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pabon/Desktop/U/Personal/prosalud/public/data/"/>
    </mc:Choice>
  </mc:AlternateContent>
  <xr:revisionPtr revIDLastSave="0" documentId="13_ncr:1_{A45AA209-50B3-694B-A47F-350F47052BAE}" xr6:coauthVersionLast="47" xr6:coauthVersionMax="47" xr10:uidLastSave="{00000000-0000-0000-0000-000000000000}"/>
  <bookViews>
    <workbookView xWindow="100" yWindow="1420" windowWidth="29040" windowHeight="15840" xr2:uid="{A5D4A172-E2BD-4F68-8DF8-248F61C84514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0" i="1" l="1"/>
  <c r="G377" i="1" l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F377" i="1"/>
  <c r="F378" i="1"/>
  <c r="F379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G374" i="1"/>
  <c r="G375" i="1"/>
  <c r="G376" i="1"/>
  <c r="I374" i="1"/>
  <c r="I375" i="1"/>
  <c r="I376" i="1"/>
  <c r="N374" i="1"/>
  <c r="N375" i="1"/>
  <c r="N376" i="1"/>
  <c r="T374" i="1"/>
  <c r="T375" i="1"/>
  <c r="T376" i="1"/>
  <c r="F374" i="1"/>
  <c r="F375" i="1"/>
  <c r="F376" i="1"/>
  <c r="N295" i="1"/>
  <c r="S135" i="1"/>
  <c r="S36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F299" i="1"/>
  <c r="G299" i="1"/>
  <c r="I299" i="1"/>
  <c r="N299" i="1"/>
  <c r="F300" i="1"/>
  <c r="G300" i="1"/>
  <c r="I300" i="1"/>
  <c r="N300" i="1"/>
  <c r="F301" i="1"/>
  <c r="G301" i="1"/>
  <c r="I301" i="1"/>
  <c r="N301" i="1"/>
  <c r="F302" i="1"/>
  <c r="G302" i="1"/>
  <c r="I302" i="1"/>
  <c r="N302" i="1"/>
  <c r="F303" i="1"/>
  <c r="G303" i="1"/>
  <c r="I303" i="1"/>
  <c r="N303" i="1"/>
  <c r="F304" i="1"/>
  <c r="G304" i="1"/>
  <c r="I304" i="1"/>
  <c r="N304" i="1"/>
  <c r="F305" i="1"/>
  <c r="G305" i="1"/>
  <c r="I305" i="1"/>
  <c r="N305" i="1"/>
  <c r="F306" i="1"/>
  <c r="G306" i="1"/>
  <c r="I306" i="1"/>
  <c r="N306" i="1"/>
  <c r="F307" i="1"/>
  <c r="G307" i="1"/>
  <c r="I307" i="1"/>
  <c r="N307" i="1"/>
  <c r="F308" i="1"/>
  <c r="G308" i="1"/>
  <c r="I308" i="1"/>
  <c r="N308" i="1"/>
  <c r="F309" i="1"/>
  <c r="G309" i="1"/>
  <c r="I309" i="1"/>
  <c r="N309" i="1"/>
  <c r="F310" i="1"/>
  <c r="G310" i="1"/>
  <c r="I310" i="1"/>
  <c r="N310" i="1"/>
  <c r="F311" i="1"/>
  <c r="G311" i="1"/>
  <c r="I311" i="1"/>
  <c r="N311" i="1"/>
  <c r="F312" i="1"/>
  <c r="G312" i="1"/>
  <c r="I312" i="1"/>
  <c r="N312" i="1"/>
  <c r="F313" i="1"/>
  <c r="G313" i="1"/>
  <c r="I313" i="1"/>
  <c r="N313" i="1"/>
  <c r="F314" i="1"/>
  <c r="G314" i="1"/>
  <c r="I314" i="1"/>
  <c r="N314" i="1"/>
  <c r="F315" i="1"/>
  <c r="G315" i="1"/>
  <c r="I315" i="1"/>
  <c r="N315" i="1"/>
  <c r="F316" i="1"/>
  <c r="G316" i="1"/>
  <c r="I316" i="1"/>
  <c r="N316" i="1"/>
  <c r="F317" i="1"/>
  <c r="G317" i="1"/>
  <c r="I317" i="1"/>
  <c r="N317" i="1"/>
  <c r="F318" i="1"/>
  <c r="G318" i="1"/>
  <c r="I318" i="1"/>
  <c r="N318" i="1"/>
  <c r="F319" i="1"/>
  <c r="G319" i="1"/>
  <c r="I319" i="1"/>
  <c r="N319" i="1"/>
  <c r="F320" i="1"/>
  <c r="G320" i="1"/>
  <c r="I320" i="1"/>
  <c r="N320" i="1"/>
  <c r="F321" i="1"/>
  <c r="G321" i="1"/>
  <c r="I321" i="1"/>
  <c r="N321" i="1"/>
  <c r="F322" i="1"/>
  <c r="G322" i="1"/>
  <c r="I322" i="1"/>
  <c r="N322" i="1"/>
  <c r="F323" i="1"/>
  <c r="G323" i="1"/>
  <c r="I323" i="1"/>
  <c r="N323" i="1"/>
  <c r="F324" i="1"/>
  <c r="G324" i="1"/>
  <c r="I324" i="1"/>
  <c r="N324" i="1"/>
  <c r="F325" i="1"/>
  <c r="G325" i="1"/>
  <c r="I325" i="1"/>
  <c r="N325" i="1"/>
  <c r="F326" i="1"/>
  <c r="G326" i="1"/>
  <c r="I326" i="1"/>
  <c r="F327" i="1"/>
  <c r="G327" i="1"/>
  <c r="I327" i="1"/>
  <c r="N327" i="1"/>
  <c r="F328" i="1"/>
  <c r="G328" i="1"/>
  <c r="I328" i="1"/>
  <c r="N328" i="1"/>
  <c r="F329" i="1"/>
  <c r="G329" i="1"/>
  <c r="I329" i="1"/>
  <c r="N329" i="1"/>
  <c r="F330" i="1"/>
  <c r="G330" i="1"/>
  <c r="I330" i="1"/>
  <c r="N330" i="1"/>
  <c r="F331" i="1"/>
  <c r="G331" i="1"/>
  <c r="I331" i="1"/>
  <c r="N331" i="1"/>
  <c r="F332" i="1"/>
  <c r="G332" i="1"/>
  <c r="I332" i="1"/>
  <c r="N332" i="1"/>
  <c r="F333" i="1"/>
  <c r="G333" i="1"/>
  <c r="I333" i="1"/>
  <c r="N333" i="1"/>
  <c r="F334" i="1"/>
  <c r="G334" i="1"/>
  <c r="I334" i="1"/>
  <c r="N334" i="1"/>
  <c r="F335" i="1"/>
  <c r="G335" i="1"/>
  <c r="I335" i="1"/>
  <c r="F336" i="1"/>
  <c r="G336" i="1"/>
  <c r="I336" i="1"/>
  <c r="N336" i="1"/>
  <c r="F337" i="1"/>
  <c r="G337" i="1"/>
  <c r="I337" i="1"/>
  <c r="N337" i="1"/>
  <c r="F338" i="1"/>
  <c r="G338" i="1"/>
  <c r="I338" i="1"/>
  <c r="N338" i="1"/>
  <c r="F339" i="1"/>
  <c r="G339" i="1"/>
  <c r="I339" i="1"/>
  <c r="N339" i="1"/>
  <c r="F340" i="1"/>
  <c r="G340" i="1"/>
  <c r="I340" i="1"/>
  <c r="N340" i="1"/>
  <c r="F341" i="1"/>
  <c r="G341" i="1"/>
  <c r="I341" i="1"/>
  <c r="N341" i="1"/>
  <c r="F342" i="1"/>
  <c r="G342" i="1"/>
  <c r="I342" i="1"/>
  <c r="N342" i="1"/>
  <c r="F343" i="1"/>
  <c r="G343" i="1"/>
  <c r="I343" i="1"/>
  <c r="N343" i="1"/>
  <c r="F344" i="1"/>
  <c r="G344" i="1"/>
  <c r="I344" i="1"/>
  <c r="N344" i="1"/>
  <c r="F345" i="1"/>
  <c r="G345" i="1"/>
  <c r="I345" i="1"/>
  <c r="N345" i="1"/>
  <c r="F346" i="1"/>
  <c r="G346" i="1"/>
  <c r="I346" i="1"/>
  <c r="N346" i="1"/>
  <c r="F347" i="1"/>
  <c r="G347" i="1"/>
  <c r="I347" i="1"/>
  <c r="N347" i="1"/>
  <c r="F348" i="1"/>
  <c r="G348" i="1"/>
  <c r="I348" i="1"/>
  <c r="N348" i="1"/>
  <c r="F349" i="1"/>
  <c r="G349" i="1"/>
  <c r="I349" i="1"/>
  <c r="N349" i="1"/>
  <c r="F350" i="1"/>
  <c r="G350" i="1"/>
  <c r="I350" i="1"/>
  <c r="N350" i="1"/>
  <c r="F351" i="1"/>
  <c r="G351" i="1"/>
  <c r="I351" i="1"/>
  <c r="N351" i="1"/>
  <c r="F352" i="1"/>
  <c r="G352" i="1"/>
  <c r="I352" i="1"/>
  <c r="N352" i="1"/>
  <c r="F353" i="1"/>
  <c r="G353" i="1"/>
  <c r="I353" i="1"/>
  <c r="N353" i="1"/>
  <c r="F354" i="1"/>
  <c r="G354" i="1"/>
  <c r="I354" i="1"/>
  <c r="N354" i="1"/>
  <c r="F355" i="1"/>
  <c r="G355" i="1"/>
  <c r="I355" i="1"/>
  <c r="N355" i="1"/>
  <c r="F356" i="1"/>
  <c r="G356" i="1"/>
  <c r="I356" i="1"/>
  <c r="N356" i="1"/>
  <c r="F357" i="1"/>
  <c r="G357" i="1"/>
  <c r="I357" i="1"/>
  <c r="N357" i="1"/>
  <c r="F358" i="1"/>
  <c r="G358" i="1"/>
  <c r="I358" i="1"/>
  <c r="N358" i="1"/>
  <c r="F359" i="1"/>
  <c r="G359" i="1"/>
  <c r="I359" i="1"/>
  <c r="N359" i="1"/>
  <c r="F360" i="1"/>
  <c r="G360" i="1"/>
  <c r="I360" i="1"/>
  <c r="N360" i="1"/>
  <c r="F361" i="1"/>
  <c r="G361" i="1"/>
  <c r="I361" i="1"/>
  <c r="N361" i="1"/>
  <c r="F362" i="1"/>
  <c r="G362" i="1"/>
  <c r="I362" i="1"/>
  <c r="N362" i="1"/>
  <c r="F363" i="1"/>
  <c r="G363" i="1"/>
  <c r="I363" i="1"/>
  <c r="N363" i="1"/>
  <c r="F364" i="1"/>
  <c r="G364" i="1"/>
  <c r="I364" i="1"/>
  <c r="N364" i="1"/>
  <c r="F365" i="1"/>
  <c r="G365" i="1"/>
  <c r="I365" i="1"/>
  <c r="N365" i="1"/>
  <c r="F366" i="1"/>
  <c r="G366" i="1"/>
  <c r="I366" i="1"/>
  <c r="N366" i="1"/>
  <c r="F367" i="1"/>
  <c r="G367" i="1"/>
  <c r="I367" i="1"/>
  <c r="N367" i="1"/>
  <c r="F368" i="1"/>
  <c r="G368" i="1"/>
  <c r="I368" i="1"/>
  <c r="N368" i="1"/>
  <c r="F369" i="1"/>
  <c r="G369" i="1"/>
  <c r="I369" i="1"/>
  <c r="N369" i="1"/>
  <c r="F370" i="1"/>
  <c r="G370" i="1"/>
  <c r="I370" i="1"/>
  <c r="N370" i="1"/>
  <c r="F371" i="1"/>
  <c r="G371" i="1"/>
  <c r="I371" i="1"/>
  <c r="N371" i="1"/>
  <c r="F372" i="1"/>
  <c r="G372" i="1"/>
  <c r="I372" i="1"/>
  <c r="N372" i="1"/>
  <c r="F373" i="1"/>
  <c r="G373" i="1"/>
  <c r="I373" i="1"/>
  <c r="N373" i="1"/>
  <c r="I224" i="1"/>
  <c r="F184" i="1" l="1"/>
  <c r="G184" i="1"/>
  <c r="I184" i="1"/>
  <c r="N184" i="1"/>
  <c r="T184" i="1"/>
  <c r="F185" i="1"/>
  <c r="G185" i="1"/>
  <c r="I185" i="1"/>
  <c r="N185" i="1"/>
  <c r="T185" i="1"/>
  <c r="F186" i="1"/>
  <c r="G186" i="1"/>
  <c r="I186" i="1"/>
  <c r="N186" i="1"/>
  <c r="T186" i="1"/>
  <c r="F187" i="1"/>
  <c r="G187" i="1"/>
  <c r="I187" i="1"/>
  <c r="N187" i="1"/>
  <c r="T187" i="1"/>
  <c r="F188" i="1"/>
  <c r="G188" i="1"/>
  <c r="I188" i="1"/>
  <c r="N188" i="1"/>
  <c r="T188" i="1"/>
  <c r="F189" i="1"/>
  <c r="G189" i="1"/>
  <c r="I189" i="1"/>
  <c r="N189" i="1"/>
  <c r="T189" i="1"/>
  <c r="F190" i="1"/>
  <c r="G190" i="1"/>
  <c r="I190" i="1"/>
  <c r="N190" i="1"/>
  <c r="T190" i="1"/>
  <c r="F191" i="1"/>
  <c r="G191" i="1"/>
  <c r="I191" i="1"/>
  <c r="N191" i="1"/>
  <c r="T191" i="1"/>
  <c r="F192" i="1"/>
  <c r="G192" i="1"/>
  <c r="I192" i="1"/>
  <c r="N192" i="1"/>
  <c r="T192" i="1"/>
  <c r="F193" i="1"/>
  <c r="G193" i="1"/>
  <c r="I193" i="1"/>
  <c r="N193" i="1"/>
  <c r="T193" i="1"/>
  <c r="F194" i="1"/>
  <c r="G194" i="1"/>
  <c r="I194" i="1"/>
  <c r="N194" i="1"/>
  <c r="T194" i="1"/>
  <c r="F195" i="1"/>
  <c r="G195" i="1"/>
  <c r="I195" i="1"/>
  <c r="N195" i="1"/>
  <c r="T195" i="1"/>
  <c r="F196" i="1"/>
  <c r="G196" i="1"/>
  <c r="I196" i="1"/>
  <c r="N196" i="1"/>
  <c r="T196" i="1"/>
  <c r="F197" i="1"/>
  <c r="G197" i="1"/>
  <c r="I197" i="1"/>
  <c r="N197" i="1"/>
  <c r="T197" i="1"/>
  <c r="F198" i="1"/>
  <c r="G198" i="1"/>
  <c r="I198" i="1"/>
  <c r="N198" i="1"/>
  <c r="T198" i="1"/>
  <c r="F199" i="1"/>
  <c r="G199" i="1"/>
  <c r="I199" i="1"/>
  <c r="N199" i="1"/>
  <c r="T199" i="1"/>
  <c r="F200" i="1"/>
  <c r="G200" i="1"/>
  <c r="I200" i="1"/>
  <c r="N200" i="1"/>
  <c r="T200" i="1"/>
  <c r="F201" i="1"/>
  <c r="G201" i="1"/>
  <c r="I201" i="1"/>
  <c r="N201" i="1"/>
  <c r="T201" i="1"/>
  <c r="F202" i="1"/>
  <c r="G202" i="1"/>
  <c r="I202" i="1"/>
  <c r="N202" i="1"/>
  <c r="T202" i="1"/>
  <c r="F203" i="1"/>
  <c r="G203" i="1"/>
  <c r="I203" i="1"/>
  <c r="N203" i="1"/>
  <c r="T203" i="1"/>
  <c r="F204" i="1"/>
  <c r="G204" i="1"/>
  <c r="I204" i="1"/>
  <c r="N204" i="1"/>
  <c r="T204" i="1"/>
  <c r="F205" i="1"/>
  <c r="G205" i="1"/>
  <c r="I205" i="1"/>
  <c r="N205" i="1"/>
  <c r="T205" i="1"/>
  <c r="F206" i="1"/>
  <c r="G206" i="1"/>
  <c r="I206" i="1"/>
  <c r="N206" i="1"/>
  <c r="T206" i="1"/>
  <c r="F207" i="1"/>
  <c r="G207" i="1"/>
  <c r="I207" i="1"/>
  <c r="N207" i="1"/>
  <c r="T207" i="1"/>
  <c r="F208" i="1"/>
  <c r="G208" i="1"/>
  <c r="I208" i="1"/>
  <c r="N208" i="1"/>
  <c r="T208" i="1"/>
  <c r="F209" i="1"/>
  <c r="G209" i="1"/>
  <c r="I209" i="1"/>
  <c r="N209" i="1"/>
  <c r="T209" i="1"/>
  <c r="F210" i="1"/>
  <c r="G210" i="1"/>
  <c r="I210" i="1"/>
  <c r="N210" i="1"/>
  <c r="T210" i="1"/>
  <c r="F211" i="1"/>
  <c r="G211" i="1"/>
  <c r="I211" i="1"/>
  <c r="N211" i="1"/>
  <c r="T211" i="1"/>
  <c r="F212" i="1"/>
  <c r="G212" i="1"/>
  <c r="I212" i="1"/>
  <c r="N212" i="1"/>
  <c r="T212" i="1"/>
  <c r="F213" i="1"/>
  <c r="G213" i="1"/>
  <c r="I213" i="1"/>
  <c r="N213" i="1"/>
  <c r="T213" i="1"/>
  <c r="F214" i="1"/>
  <c r="G214" i="1"/>
  <c r="I214" i="1"/>
  <c r="N214" i="1"/>
  <c r="T214" i="1"/>
  <c r="F215" i="1"/>
  <c r="G215" i="1"/>
  <c r="I215" i="1"/>
  <c r="N215" i="1"/>
  <c r="T215" i="1"/>
  <c r="F216" i="1"/>
  <c r="G216" i="1"/>
  <c r="I216" i="1"/>
  <c r="N216" i="1"/>
  <c r="T216" i="1"/>
  <c r="F217" i="1"/>
  <c r="G217" i="1"/>
  <c r="I217" i="1"/>
  <c r="N217" i="1"/>
  <c r="T217" i="1"/>
  <c r="F218" i="1"/>
  <c r="G218" i="1"/>
  <c r="I218" i="1"/>
  <c r="N218" i="1"/>
  <c r="T218" i="1"/>
  <c r="F219" i="1"/>
  <c r="G219" i="1"/>
  <c r="I219" i="1"/>
  <c r="N219" i="1"/>
  <c r="T219" i="1"/>
  <c r="F220" i="1"/>
  <c r="G220" i="1"/>
  <c r="I220" i="1"/>
  <c r="N220" i="1"/>
  <c r="T220" i="1"/>
  <c r="F221" i="1"/>
  <c r="G221" i="1"/>
  <c r="I221" i="1"/>
  <c r="N221" i="1"/>
  <c r="T221" i="1"/>
  <c r="F222" i="1"/>
  <c r="G222" i="1"/>
  <c r="I222" i="1"/>
  <c r="N222" i="1"/>
  <c r="T222" i="1"/>
  <c r="F223" i="1"/>
  <c r="G223" i="1"/>
  <c r="I223" i="1"/>
  <c r="N223" i="1"/>
  <c r="T223" i="1"/>
  <c r="F224" i="1"/>
  <c r="G224" i="1"/>
  <c r="N224" i="1"/>
  <c r="T224" i="1"/>
  <c r="F225" i="1"/>
  <c r="G225" i="1"/>
  <c r="I225" i="1"/>
  <c r="N225" i="1"/>
  <c r="T225" i="1"/>
  <c r="F226" i="1"/>
  <c r="G226" i="1"/>
  <c r="I226" i="1"/>
  <c r="N226" i="1"/>
  <c r="T226" i="1"/>
  <c r="F227" i="1"/>
  <c r="G227" i="1"/>
  <c r="I227" i="1"/>
  <c r="N227" i="1"/>
  <c r="T227" i="1"/>
  <c r="F228" i="1"/>
  <c r="G228" i="1"/>
  <c r="I228" i="1"/>
  <c r="N228" i="1"/>
  <c r="T228" i="1"/>
  <c r="F229" i="1"/>
  <c r="G229" i="1"/>
  <c r="I229" i="1"/>
  <c r="N229" i="1"/>
  <c r="T229" i="1"/>
  <c r="F230" i="1"/>
  <c r="G230" i="1"/>
  <c r="I230" i="1"/>
  <c r="N230" i="1"/>
  <c r="T230" i="1"/>
  <c r="F231" i="1"/>
  <c r="G231" i="1"/>
  <c r="I231" i="1"/>
  <c r="N231" i="1"/>
  <c r="T231" i="1"/>
  <c r="F232" i="1"/>
  <c r="G232" i="1"/>
  <c r="I232" i="1"/>
  <c r="N232" i="1"/>
  <c r="T232" i="1"/>
  <c r="F233" i="1"/>
  <c r="G233" i="1"/>
  <c r="I233" i="1"/>
  <c r="N233" i="1"/>
  <c r="T233" i="1"/>
  <c r="F234" i="1"/>
  <c r="G234" i="1"/>
  <c r="I234" i="1"/>
  <c r="N234" i="1"/>
  <c r="T234" i="1"/>
  <c r="F235" i="1"/>
  <c r="G235" i="1"/>
  <c r="I235" i="1"/>
  <c r="T235" i="1"/>
  <c r="F236" i="1"/>
  <c r="G236" i="1"/>
  <c r="I236" i="1"/>
  <c r="N236" i="1"/>
  <c r="T236" i="1"/>
  <c r="F237" i="1"/>
  <c r="G237" i="1"/>
  <c r="I237" i="1"/>
  <c r="N237" i="1"/>
  <c r="T237" i="1"/>
  <c r="F238" i="1"/>
  <c r="G238" i="1"/>
  <c r="I238" i="1"/>
  <c r="N238" i="1"/>
  <c r="T238" i="1"/>
  <c r="F239" i="1"/>
  <c r="G239" i="1"/>
  <c r="I239" i="1"/>
  <c r="T239" i="1"/>
  <c r="F240" i="1"/>
  <c r="G240" i="1"/>
  <c r="I240" i="1"/>
  <c r="N240" i="1"/>
  <c r="T240" i="1"/>
  <c r="F241" i="1"/>
  <c r="G241" i="1"/>
  <c r="I241" i="1"/>
  <c r="N241" i="1"/>
  <c r="T241" i="1"/>
  <c r="F242" i="1"/>
  <c r="G242" i="1"/>
  <c r="I242" i="1"/>
  <c r="N242" i="1"/>
  <c r="T242" i="1"/>
  <c r="F243" i="1"/>
  <c r="G243" i="1"/>
  <c r="I243" i="1"/>
  <c r="N243" i="1"/>
  <c r="T243" i="1"/>
  <c r="F244" i="1"/>
  <c r="G244" i="1"/>
  <c r="I244" i="1"/>
  <c r="N244" i="1"/>
  <c r="T244" i="1"/>
  <c r="F245" i="1"/>
  <c r="G245" i="1"/>
  <c r="I245" i="1"/>
  <c r="N245" i="1"/>
  <c r="T245" i="1"/>
  <c r="F246" i="1"/>
  <c r="G246" i="1"/>
  <c r="I246" i="1"/>
  <c r="N246" i="1"/>
  <c r="T246" i="1"/>
  <c r="F247" i="1"/>
  <c r="G247" i="1"/>
  <c r="I247" i="1"/>
  <c r="N247" i="1"/>
  <c r="T247" i="1"/>
  <c r="F248" i="1"/>
  <c r="G248" i="1"/>
  <c r="I248" i="1"/>
  <c r="N248" i="1"/>
  <c r="T248" i="1"/>
  <c r="F249" i="1"/>
  <c r="G249" i="1"/>
  <c r="I249" i="1"/>
  <c r="N249" i="1"/>
  <c r="T249" i="1"/>
  <c r="F250" i="1"/>
  <c r="G250" i="1"/>
  <c r="I250" i="1"/>
  <c r="N250" i="1"/>
  <c r="T250" i="1"/>
  <c r="F251" i="1"/>
  <c r="G251" i="1"/>
  <c r="I251" i="1"/>
  <c r="N251" i="1"/>
  <c r="T251" i="1"/>
  <c r="F252" i="1"/>
  <c r="G252" i="1"/>
  <c r="I252" i="1"/>
  <c r="N252" i="1"/>
  <c r="T252" i="1"/>
  <c r="F253" i="1"/>
  <c r="G253" i="1"/>
  <c r="I253" i="1"/>
  <c r="N253" i="1"/>
  <c r="T253" i="1"/>
  <c r="F254" i="1"/>
  <c r="G254" i="1"/>
  <c r="I254" i="1"/>
  <c r="N254" i="1"/>
  <c r="T254" i="1"/>
  <c r="F255" i="1"/>
  <c r="G255" i="1"/>
  <c r="I255" i="1"/>
  <c r="N255" i="1"/>
  <c r="T255" i="1"/>
  <c r="F256" i="1"/>
  <c r="G256" i="1"/>
  <c r="I256" i="1"/>
  <c r="N256" i="1"/>
  <c r="T256" i="1"/>
  <c r="F257" i="1"/>
  <c r="G257" i="1"/>
  <c r="I257" i="1"/>
  <c r="N257" i="1"/>
  <c r="T257" i="1"/>
  <c r="F258" i="1"/>
  <c r="G258" i="1"/>
  <c r="I258" i="1"/>
  <c r="N258" i="1"/>
  <c r="T258" i="1"/>
  <c r="F259" i="1"/>
  <c r="G259" i="1"/>
  <c r="I259" i="1"/>
  <c r="N259" i="1"/>
  <c r="T259" i="1"/>
  <c r="F260" i="1"/>
  <c r="G260" i="1"/>
  <c r="I260" i="1"/>
  <c r="N260" i="1"/>
  <c r="T260" i="1"/>
  <c r="F261" i="1"/>
  <c r="G261" i="1"/>
  <c r="I261" i="1"/>
  <c r="N261" i="1"/>
  <c r="T261" i="1"/>
  <c r="F262" i="1"/>
  <c r="G262" i="1"/>
  <c r="I262" i="1"/>
  <c r="N262" i="1"/>
  <c r="T262" i="1"/>
  <c r="F263" i="1"/>
  <c r="G263" i="1"/>
  <c r="I263" i="1"/>
  <c r="N263" i="1"/>
  <c r="T263" i="1"/>
  <c r="F264" i="1"/>
  <c r="G264" i="1"/>
  <c r="I264" i="1"/>
  <c r="N264" i="1"/>
  <c r="T264" i="1"/>
  <c r="F265" i="1"/>
  <c r="G265" i="1"/>
  <c r="I265" i="1"/>
  <c r="N265" i="1"/>
  <c r="T265" i="1"/>
  <c r="F266" i="1"/>
  <c r="G266" i="1"/>
  <c r="I266" i="1"/>
  <c r="N266" i="1"/>
  <c r="T266" i="1"/>
  <c r="F267" i="1"/>
  <c r="G267" i="1"/>
  <c r="I267" i="1"/>
  <c r="N267" i="1"/>
  <c r="T267" i="1"/>
  <c r="F268" i="1"/>
  <c r="G268" i="1"/>
  <c r="I268" i="1"/>
  <c r="N268" i="1"/>
  <c r="T268" i="1"/>
  <c r="F269" i="1"/>
  <c r="G269" i="1"/>
  <c r="I269" i="1"/>
  <c r="N269" i="1"/>
  <c r="T269" i="1"/>
  <c r="F270" i="1"/>
  <c r="G270" i="1"/>
  <c r="I270" i="1"/>
  <c r="N270" i="1"/>
  <c r="T270" i="1"/>
  <c r="F271" i="1"/>
  <c r="G271" i="1"/>
  <c r="I271" i="1"/>
  <c r="N271" i="1"/>
  <c r="T271" i="1"/>
  <c r="F272" i="1"/>
  <c r="G272" i="1"/>
  <c r="I272" i="1"/>
  <c r="N272" i="1"/>
  <c r="T272" i="1"/>
  <c r="F273" i="1"/>
  <c r="G273" i="1"/>
  <c r="I273" i="1"/>
  <c r="N273" i="1"/>
  <c r="T273" i="1"/>
  <c r="F274" i="1"/>
  <c r="G274" i="1"/>
  <c r="I274" i="1"/>
  <c r="N274" i="1"/>
  <c r="T274" i="1"/>
  <c r="F275" i="1"/>
  <c r="G275" i="1"/>
  <c r="I275" i="1"/>
  <c r="N275" i="1"/>
  <c r="T275" i="1"/>
  <c r="F276" i="1"/>
  <c r="G276" i="1"/>
  <c r="I276" i="1"/>
  <c r="N276" i="1"/>
  <c r="T276" i="1"/>
  <c r="F277" i="1"/>
  <c r="G277" i="1"/>
  <c r="I277" i="1"/>
  <c r="N277" i="1"/>
  <c r="T277" i="1"/>
  <c r="F278" i="1"/>
  <c r="G278" i="1"/>
  <c r="I278" i="1"/>
  <c r="N278" i="1"/>
  <c r="T278" i="1"/>
  <c r="F279" i="1"/>
  <c r="G279" i="1"/>
  <c r="I279" i="1"/>
  <c r="N279" i="1"/>
  <c r="T279" i="1"/>
  <c r="F280" i="1"/>
  <c r="G280" i="1"/>
  <c r="I280" i="1"/>
  <c r="N280" i="1"/>
  <c r="T280" i="1"/>
  <c r="F281" i="1"/>
  <c r="G281" i="1"/>
  <c r="I281" i="1"/>
  <c r="N281" i="1"/>
  <c r="T281" i="1"/>
  <c r="F282" i="1"/>
  <c r="G282" i="1"/>
  <c r="I282" i="1"/>
  <c r="N282" i="1"/>
  <c r="T282" i="1"/>
  <c r="F283" i="1"/>
  <c r="G283" i="1"/>
  <c r="I283" i="1"/>
  <c r="N283" i="1"/>
  <c r="T283" i="1"/>
  <c r="F284" i="1"/>
  <c r="G284" i="1"/>
  <c r="I284" i="1"/>
  <c r="N284" i="1"/>
  <c r="T284" i="1"/>
  <c r="F285" i="1"/>
  <c r="G285" i="1"/>
  <c r="I285" i="1"/>
  <c r="N285" i="1"/>
  <c r="T285" i="1"/>
  <c r="F286" i="1"/>
  <c r="G286" i="1"/>
  <c r="I286" i="1"/>
  <c r="N286" i="1"/>
  <c r="T286" i="1"/>
  <c r="F287" i="1"/>
  <c r="G287" i="1"/>
  <c r="I287" i="1"/>
  <c r="N287" i="1"/>
  <c r="T287" i="1"/>
  <c r="F288" i="1"/>
  <c r="G288" i="1"/>
  <c r="I288" i="1"/>
  <c r="N288" i="1"/>
  <c r="T288" i="1"/>
  <c r="F289" i="1"/>
  <c r="G289" i="1"/>
  <c r="I289" i="1"/>
  <c r="N289" i="1"/>
  <c r="T289" i="1"/>
  <c r="F290" i="1"/>
  <c r="G290" i="1"/>
  <c r="I290" i="1"/>
  <c r="N290" i="1"/>
  <c r="T290" i="1"/>
  <c r="F291" i="1"/>
  <c r="G291" i="1"/>
  <c r="I291" i="1"/>
  <c r="N291" i="1"/>
  <c r="T291" i="1"/>
  <c r="F292" i="1"/>
  <c r="G292" i="1"/>
  <c r="I292" i="1"/>
  <c r="N292" i="1"/>
  <c r="T292" i="1"/>
  <c r="F293" i="1"/>
  <c r="G293" i="1"/>
  <c r="I293" i="1"/>
  <c r="T293" i="1"/>
  <c r="F294" i="1"/>
  <c r="G294" i="1"/>
  <c r="I294" i="1"/>
  <c r="T294" i="1"/>
  <c r="F295" i="1"/>
  <c r="G295" i="1"/>
  <c r="I295" i="1"/>
  <c r="T295" i="1"/>
  <c r="F296" i="1"/>
  <c r="G296" i="1"/>
  <c r="I296" i="1"/>
  <c r="N296" i="1"/>
  <c r="T296" i="1"/>
  <c r="F297" i="1"/>
  <c r="G297" i="1"/>
  <c r="I297" i="1"/>
  <c r="N297" i="1"/>
  <c r="T297" i="1"/>
  <c r="F298" i="1"/>
  <c r="G298" i="1"/>
  <c r="I298" i="1"/>
  <c r="T298" i="1"/>
  <c r="F165" i="1"/>
  <c r="F162" i="1"/>
  <c r="F163" i="1"/>
  <c r="F164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F161" i="1"/>
  <c r="G161" i="1"/>
  <c r="I161" i="1"/>
  <c r="N161" i="1"/>
  <c r="T161" i="1"/>
  <c r="F112" i="1" l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5" i="1"/>
  <c r="N126" i="1"/>
  <c r="N127" i="1"/>
  <c r="N128" i="1"/>
  <c r="N129" i="1"/>
  <c r="N130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1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2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6" i="1"/>
  <c r="I7" i="1"/>
  <c r="I8" i="1"/>
  <c r="I9" i="1"/>
  <c r="I3" i="1"/>
  <c r="I4" i="1"/>
  <c r="I5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2" i="1"/>
</calcChain>
</file>

<file path=xl/sharedStrings.xml><?xml version="1.0" encoding="utf-8"?>
<sst xmlns="http://schemas.openxmlformats.org/spreadsheetml/2006/main" count="2722" uniqueCount="274">
  <si>
    <t>N° Radicado</t>
  </si>
  <si>
    <t>fecha recibido</t>
  </si>
  <si>
    <t>Tipo</t>
  </si>
  <si>
    <t>Numero Documento</t>
  </si>
  <si>
    <t>Nombres</t>
  </si>
  <si>
    <t>Cargo</t>
  </si>
  <si>
    <t>Fecha Incio Incapacidad</t>
  </si>
  <si>
    <t>Fecha Fin Incapacidad</t>
  </si>
  <si>
    <t>Dias Incapacidad</t>
  </si>
  <si>
    <t>CODIGO CIE-10</t>
  </si>
  <si>
    <t>TIPO INCAPACIDAD</t>
  </si>
  <si>
    <t>CLASIFICACION</t>
  </si>
  <si>
    <t>ADMINISTRADORA</t>
  </si>
  <si>
    <t>FECHA ENVIO</t>
  </si>
  <si>
    <t>RADICADO</t>
  </si>
  <si>
    <t>estado</t>
  </si>
  <si>
    <t>detalles</t>
  </si>
  <si>
    <t>valor Incapacidad Recibido</t>
  </si>
  <si>
    <t>Hospital</t>
  </si>
  <si>
    <t>REPORTE FACTURA</t>
  </si>
  <si>
    <t>REPORTE VIVI</t>
  </si>
  <si>
    <t>CC</t>
  </si>
  <si>
    <t>o821</t>
  </si>
  <si>
    <t>LMA</t>
  </si>
  <si>
    <t>Inicial</t>
  </si>
  <si>
    <t>PAGADA</t>
  </si>
  <si>
    <t>SI</t>
  </si>
  <si>
    <t>O800</t>
  </si>
  <si>
    <t>si</t>
  </si>
  <si>
    <t>CERRADA</t>
  </si>
  <si>
    <t>RADICA LA AFILIADA PARA PAGO</t>
  </si>
  <si>
    <t>OB21</t>
  </si>
  <si>
    <t>O829</t>
  </si>
  <si>
    <t>S821</t>
  </si>
  <si>
    <t>EPS</t>
  </si>
  <si>
    <t>Prorroga</t>
  </si>
  <si>
    <t>O821</t>
  </si>
  <si>
    <t>CASO CON JURIDICO</t>
  </si>
  <si>
    <t>O470</t>
  </si>
  <si>
    <t>R490</t>
  </si>
  <si>
    <t>O200</t>
  </si>
  <si>
    <t>J348</t>
  </si>
  <si>
    <t>falta transcribir</t>
  </si>
  <si>
    <t>S923</t>
  </si>
  <si>
    <t>O267</t>
  </si>
  <si>
    <t>F322</t>
  </si>
  <si>
    <t>M545</t>
  </si>
  <si>
    <t>R520</t>
  </si>
  <si>
    <t>O039</t>
  </si>
  <si>
    <t>s934</t>
  </si>
  <si>
    <t>C478</t>
  </si>
  <si>
    <t>S92.3</t>
  </si>
  <si>
    <t>M510</t>
  </si>
  <si>
    <t>R104</t>
  </si>
  <si>
    <t>SIN RECONOCIMIENTO POR DIAS DE INCAPACIDAD</t>
  </si>
  <si>
    <t>S934</t>
  </si>
  <si>
    <t>C476</t>
  </si>
  <si>
    <t>J039</t>
  </si>
  <si>
    <t>a083</t>
  </si>
  <si>
    <t>N185</t>
  </si>
  <si>
    <t>R101</t>
  </si>
  <si>
    <t>G448</t>
  </si>
  <si>
    <t>O810</t>
  </si>
  <si>
    <t>M544</t>
  </si>
  <si>
    <t>J209</t>
  </si>
  <si>
    <t>J100</t>
  </si>
  <si>
    <t>J069</t>
  </si>
  <si>
    <t>O021</t>
  </si>
  <si>
    <t>F411</t>
  </si>
  <si>
    <t>c711</t>
  </si>
  <si>
    <t>K295</t>
  </si>
  <si>
    <t>S309</t>
  </si>
  <si>
    <t>K52.9</t>
  </si>
  <si>
    <t>K073</t>
  </si>
  <si>
    <t>j209</t>
  </si>
  <si>
    <t>A083</t>
  </si>
  <si>
    <t>I829</t>
  </si>
  <si>
    <t>g431</t>
  </si>
  <si>
    <t>J00X</t>
  </si>
  <si>
    <t>J019</t>
  </si>
  <si>
    <t>N390</t>
  </si>
  <si>
    <t>b349</t>
  </si>
  <si>
    <t>M751</t>
  </si>
  <si>
    <t>s932</t>
  </si>
  <si>
    <t>S932</t>
  </si>
  <si>
    <t>J987</t>
  </si>
  <si>
    <t>J06.0</t>
  </si>
  <si>
    <t>R51X</t>
  </si>
  <si>
    <t>o800</t>
  </si>
  <si>
    <t>RADICADA</t>
  </si>
  <si>
    <t>ARL</t>
  </si>
  <si>
    <t>COLMENA</t>
  </si>
  <si>
    <t>IT-094256- IT-095866</t>
  </si>
  <si>
    <t>S434</t>
  </si>
  <si>
    <t>m545</t>
  </si>
  <si>
    <t>J101</t>
  </si>
  <si>
    <t>B349</t>
  </si>
  <si>
    <t>S903</t>
  </si>
  <si>
    <t>N318</t>
  </si>
  <si>
    <t>s923</t>
  </si>
  <si>
    <t>z302</t>
  </si>
  <si>
    <t>J040</t>
  </si>
  <si>
    <t>s800</t>
  </si>
  <si>
    <t>s500</t>
  </si>
  <si>
    <t>s924</t>
  </si>
  <si>
    <t>H109</t>
  </si>
  <si>
    <t>A970</t>
  </si>
  <si>
    <t>S602</t>
  </si>
  <si>
    <t>G439</t>
  </si>
  <si>
    <t>J869</t>
  </si>
  <si>
    <t>A09X</t>
  </si>
  <si>
    <t>L600</t>
  </si>
  <si>
    <t>G433</t>
  </si>
  <si>
    <t>G430</t>
  </si>
  <si>
    <t>o470</t>
  </si>
  <si>
    <t>L732</t>
  </si>
  <si>
    <t>S422</t>
  </si>
  <si>
    <t>m461</t>
  </si>
  <si>
    <t>K610</t>
  </si>
  <si>
    <t>H10.8</t>
  </si>
  <si>
    <t>s700</t>
  </si>
  <si>
    <t>j029</t>
  </si>
  <si>
    <t>K29.7</t>
  </si>
  <si>
    <t>h100</t>
  </si>
  <si>
    <t>l600</t>
  </si>
  <si>
    <t>o267</t>
  </si>
  <si>
    <t>m940</t>
  </si>
  <si>
    <t>j00x</t>
  </si>
  <si>
    <t>f191</t>
  </si>
  <si>
    <t>r51x</t>
  </si>
  <si>
    <t>a084</t>
  </si>
  <si>
    <t>o200</t>
  </si>
  <si>
    <t>s009</t>
  </si>
  <si>
    <t>IT-094256</t>
  </si>
  <si>
    <t>g438</t>
  </si>
  <si>
    <t>a099</t>
  </si>
  <si>
    <t>g471</t>
  </si>
  <si>
    <t>k802</t>
  </si>
  <si>
    <t>o809</t>
  </si>
  <si>
    <t>s434</t>
  </si>
  <si>
    <t>s836</t>
  </si>
  <si>
    <t>z349</t>
  </si>
  <si>
    <t>a09x</t>
  </si>
  <si>
    <t>s835</t>
  </si>
  <si>
    <t>m542</t>
  </si>
  <si>
    <t>z303</t>
  </si>
  <si>
    <t>n185</t>
  </si>
  <si>
    <t>j189</t>
  </si>
  <si>
    <t>n390</t>
  </si>
  <si>
    <t>u072</t>
  </si>
  <si>
    <t>k529</t>
  </si>
  <si>
    <t>k001</t>
  </si>
  <si>
    <t>k603</t>
  </si>
  <si>
    <t>g442</t>
  </si>
  <si>
    <t>a090</t>
  </si>
  <si>
    <t>s900</t>
  </si>
  <si>
    <t>c478</t>
  </si>
  <si>
    <t>n23x</t>
  </si>
  <si>
    <t>o620</t>
  </si>
  <si>
    <t>n189</t>
  </si>
  <si>
    <t>k010</t>
  </si>
  <si>
    <t>n946</t>
  </si>
  <si>
    <t>m658</t>
  </si>
  <si>
    <t>g408</t>
  </si>
  <si>
    <t>i255</t>
  </si>
  <si>
    <t>k083</t>
  </si>
  <si>
    <t>k588</t>
  </si>
  <si>
    <t>K210</t>
  </si>
  <si>
    <t>Y049</t>
  </si>
  <si>
    <t>K603</t>
  </si>
  <si>
    <t>J324</t>
  </si>
  <si>
    <t>K083</t>
  </si>
  <si>
    <t>K321</t>
  </si>
  <si>
    <t>K010</t>
  </si>
  <si>
    <t>S069</t>
  </si>
  <si>
    <t>A084</t>
  </si>
  <si>
    <t>K52.8</t>
  </si>
  <si>
    <t>F432</t>
  </si>
  <si>
    <t>G409</t>
  </si>
  <si>
    <t>s626</t>
  </si>
  <si>
    <t>R060</t>
  </si>
  <si>
    <t>N764</t>
  </si>
  <si>
    <t>S900</t>
  </si>
  <si>
    <t>N2410</t>
  </si>
  <si>
    <t>E660</t>
  </si>
  <si>
    <t>J189</t>
  </si>
  <si>
    <t>K529</t>
  </si>
  <si>
    <t>S420</t>
  </si>
  <si>
    <t>G438</t>
  </si>
  <si>
    <t>u071</t>
  </si>
  <si>
    <t>j129</t>
  </si>
  <si>
    <t>F418</t>
  </si>
  <si>
    <t>EPS SURA (ANTES SUSALUD)</t>
  </si>
  <si>
    <t>Q612</t>
  </si>
  <si>
    <t>R102</t>
  </si>
  <si>
    <t>N23X</t>
  </si>
  <si>
    <t>K589</t>
  </si>
  <si>
    <t>S600</t>
  </si>
  <si>
    <t>J068</t>
  </si>
  <si>
    <t>n393</t>
  </si>
  <si>
    <t>N393</t>
  </si>
  <si>
    <t>m549</t>
  </si>
  <si>
    <t>R53X</t>
  </si>
  <si>
    <t>I211</t>
  </si>
  <si>
    <t>A090</t>
  </si>
  <si>
    <t>O471</t>
  </si>
  <si>
    <t>S626</t>
  </si>
  <si>
    <t>S907</t>
  </si>
  <si>
    <t>S935</t>
  </si>
  <si>
    <t>G43.1</t>
  </si>
  <si>
    <t>M659</t>
  </si>
  <si>
    <t>M436</t>
  </si>
  <si>
    <t>A08.3</t>
  </si>
  <si>
    <t>S834</t>
  </si>
  <si>
    <t>T658</t>
  </si>
  <si>
    <t>M321</t>
  </si>
  <si>
    <t>S832</t>
  </si>
  <si>
    <t>F419</t>
  </si>
  <si>
    <t>E882</t>
  </si>
  <si>
    <t>O009</t>
  </si>
  <si>
    <t>S868</t>
  </si>
  <si>
    <t>S801</t>
  </si>
  <si>
    <t>K409</t>
  </si>
  <si>
    <t>S500</t>
  </si>
  <si>
    <t>M546</t>
  </si>
  <si>
    <t>F321</t>
  </si>
  <si>
    <t>IT-100216</t>
  </si>
  <si>
    <t>K081</t>
  </si>
  <si>
    <t>N189</t>
  </si>
  <si>
    <t>S800</t>
  </si>
  <si>
    <t>S833</t>
  </si>
  <si>
    <t>L910</t>
  </si>
  <si>
    <t>M796</t>
  </si>
  <si>
    <t>S835</t>
  </si>
  <si>
    <t>O479</t>
  </si>
  <si>
    <t>R040</t>
  </si>
  <si>
    <t>J060</t>
  </si>
  <si>
    <t>K299</t>
  </si>
  <si>
    <t>J014</t>
  </si>
  <si>
    <t>J90X</t>
  </si>
  <si>
    <t>L022</t>
  </si>
  <si>
    <t>L089</t>
  </si>
  <si>
    <t>M758</t>
  </si>
  <si>
    <t>M752</t>
  </si>
  <si>
    <t>M705</t>
  </si>
  <si>
    <t>S810</t>
  </si>
  <si>
    <t>M621</t>
  </si>
  <si>
    <t>B019</t>
  </si>
  <si>
    <t>I828</t>
  </si>
  <si>
    <t>M765</t>
  </si>
  <si>
    <t>S822</t>
  </si>
  <si>
    <t>L029</t>
  </si>
  <si>
    <t>H521</t>
  </si>
  <si>
    <t>K800</t>
  </si>
  <si>
    <t>K801</t>
  </si>
  <si>
    <t>T671</t>
  </si>
  <si>
    <t>O16X</t>
  </si>
  <si>
    <t>S460</t>
  </si>
  <si>
    <t>N939</t>
  </si>
  <si>
    <t>A099</t>
  </si>
  <si>
    <t>N200</t>
  </si>
  <si>
    <t>M703</t>
  </si>
  <si>
    <t>CUMPLIO LOS 180 DIAS</t>
  </si>
  <si>
    <t>k808</t>
  </si>
  <si>
    <t>S400</t>
  </si>
  <si>
    <t>N883</t>
  </si>
  <si>
    <t>R509</t>
  </si>
  <si>
    <t>H2D1</t>
  </si>
  <si>
    <t>M54.5</t>
  </si>
  <si>
    <t>N300</t>
  </si>
  <si>
    <t>G243</t>
  </si>
  <si>
    <t>I119</t>
  </si>
  <si>
    <t>M511</t>
  </si>
  <si>
    <t>Fecha Expedicion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</si>
</sst>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"/>
    <numFmt numFmtId="165" formatCode="&quot;$&quot;\ #,##0"/>
    <numFmt numFmtId="166" formatCode="d/mm/yyyy"/>
  </numFmts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2" fillId="0" borderId="0" xfId="0" applyFont="1"/>
    <xf numFmtId="164" fontId="2" fillId="0" borderId="1" xfId="0" applyNumberFormat="1" applyFont="1" applyBorder="1"/>
    <xf numFmtId="14" fontId="2" fillId="0" borderId="1" xfId="0" applyNumberFormat="1" applyFont="1" applyBorder="1"/>
    <xf numFmtId="0" fontId="2" fillId="0" borderId="1" xfId="0" applyFont="1" applyBorder="1"/>
    <xf numFmtId="15" fontId="2" fillId="0" borderId="1" xfId="0" applyNumberFormat="1" applyFont="1" applyBorder="1"/>
    <xf numFmtId="164" fontId="2" fillId="0" borderId="3" xfId="0" applyNumberFormat="1" applyFont="1" applyBorder="1"/>
    <xf numFmtId="14" fontId="2" fillId="0" borderId="3" xfId="0" applyNumberFormat="1" applyFont="1" applyBorder="1"/>
    <xf numFmtId="0" fontId="2" fillId="0" borderId="3" xfId="0" applyFont="1" applyBorder="1"/>
    <xf numFmtId="165" fontId="2" fillId="0" borderId="1" xfId="0" applyNumberFormat="1" applyFont="1" applyBorder="1"/>
    <xf numFmtId="165" fontId="2" fillId="0" borderId="3" xfId="0" applyNumberFormat="1" applyFont="1" applyBorder="1"/>
    <xf numFmtId="166" fontId="2" fillId="0" borderId="1" xfId="0" applyNumberFormat="1" applyFont="1" applyBorder="1"/>
    <xf numFmtId="165" fontId="2" fillId="2" borderId="1" xfId="0" applyNumberFormat="1" applyFont="1" applyFill="1" applyBorder="1"/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&quot;$&quot;\ #,##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6" formatCode="d/mm/yyyy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6" formatCode="d/mm/yyyy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6" formatCode="d/mm/yyyy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00000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prosa-my.sharepoint.com/personal/ptamayo_sprosa_onmicrosoft_com/Documents/INCAPACIDADES%202025/BASE%20DE%20DATOS%20PROSANET.xlsx" TargetMode="External"/><Relationship Id="rId1" Type="http://schemas.openxmlformats.org/officeDocument/2006/relationships/externalLinkPath" Target="https://sprosa-my.sharepoint.com/personal/ptamayo_sprosa_onmicrosoft_com/Documents/INCAPACIDADES%202025/BASE%20DE%20DATOS%20PROSAN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RMACIÓN GENERAL"/>
      <sheetName val="BENEFICIARIOS"/>
      <sheetName val="CONVENIOS"/>
      <sheetName val="CURSOS"/>
    </sheetNames>
    <sheetDataSet>
      <sheetData sheetId="0">
        <row r="1">
          <cell r="B1" t="str">
            <v>Documento</v>
          </cell>
          <cell r="C1" t="str">
            <v>Nombres</v>
          </cell>
          <cell r="D1" t="str">
            <v>Apellidos</v>
          </cell>
          <cell r="E1" t="str">
            <v>Estado</v>
          </cell>
          <cell r="F1" t="str">
            <v>Fecha Expedición</v>
          </cell>
          <cell r="G1" t="str">
            <v>Fecha nacimiento</v>
          </cell>
          <cell r="H1" t="str">
            <v>Lugar nacimiento</v>
          </cell>
          <cell r="I1" t="str">
            <v>Sexo</v>
          </cell>
          <cell r="J1" t="str">
            <v>Rh</v>
          </cell>
          <cell r="K1" t="str">
            <v>Fecha de ingreso</v>
          </cell>
          <cell r="L1" t="str">
            <v>Estado civil</v>
          </cell>
          <cell r="M1" t="str">
            <v>Carnet</v>
          </cell>
          <cell r="N1" t="str">
            <v>Direccion</v>
          </cell>
          <cell r="O1" t="str">
            <v>Departamento</v>
          </cell>
          <cell r="P1" t="str">
            <v>Municipio</v>
          </cell>
          <cell r="Q1" t="str">
            <v>Telefono</v>
          </cell>
          <cell r="R1" t="str">
            <v>Celular</v>
          </cell>
          <cell r="S1" t="str">
            <v>Correo Personal</v>
          </cell>
          <cell r="T1" t="str">
            <v>Archivo liquidado</v>
          </cell>
          <cell r="U1" t="str">
            <v>Fecha liquidacion</v>
          </cell>
          <cell r="V1" t="str">
            <v>Nivel de educacion</v>
          </cell>
          <cell r="W1" t="str">
            <v>Otros estudios</v>
          </cell>
          <cell r="X1" t="str">
            <v>Numero cuenta</v>
          </cell>
          <cell r="Y1" t="str">
            <v>Tipo de cuenta</v>
          </cell>
          <cell r="Z1" t="str">
            <v>Banco</v>
          </cell>
          <cell r="AA1" t="str">
            <v>Fecha Rethus</v>
          </cell>
          <cell r="AB1" t="str">
            <v>Compensacion Basica</v>
          </cell>
          <cell r="AC1" t="str">
            <v>Tipo de Afiliacion</v>
          </cell>
          <cell r="AD1" t="str">
            <v>E.P.S</v>
          </cell>
        </row>
        <row r="2">
          <cell r="B2">
            <v>4</v>
          </cell>
          <cell r="C2" t="str">
            <v>TRANSPORTE</v>
          </cell>
          <cell r="D2" t="str">
            <v>-</v>
          </cell>
          <cell r="E2" t="str">
            <v>Retirado</v>
          </cell>
          <cell r="H2" t="str">
            <v/>
          </cell>
          <cell r="I2" t="str">
            <v>M</v>
          </cell>
          <cell r="J2" t="str">
            <v/>
          </cell>
          <cell r="K2" t="str">
            <v>2023-04-01</v>
          </cell>
          <cell r="L2" t="str">
            <v/>
          </cell>
          <cell r="M2" t="str">
            <v/>
          </cell>
          <cell r="N2" t="str">
            <v/>
          </cell>
          <cell r="Q2" t="str">
            <v/>
          </cell>
          <cell r="R2" t="str">
            <v>0</v>
          </cell>
          <cell r="S2" t="str">
            <v/>
          </cell>
          <cell r="T2" t="str">
            <v/>
          </cell>
          <cell r="V2" t="str">
            <v/>
          </cell>
          <cell r="W2" t="str">
            <v/>
          </cell>
          <cell r="X2" t="str">
            <v/>
          </cell>
          <cell r="Y2" t="str">
            <v/>
          </cell>
          <cell r="AB2" t="str">
            <v>1</v>
          </cell>
          <cell r="AC2" t="str">
            <v>Prestacion de servicios</v>
          </cell>
          <cell r="AD2" t="str">
            <v>NINGUNA</v>
          </cell>
        </row>
        <row r="3">
          <cell r="B3">
            <v>21422351</v>
          </cell>
          <cell r="C3" t="str">
            <v>NANCY EUGENIA</v>
          </cell>
          <cell r="D3" t="str">
            <v>ACEBEDO HENAO</v>
          </cell>
          <cell r="E3" t="str">
            <v>Retirado</v>
          </cell>
          <cell r="F3" t="str">
            <v>2010-08-31</v>
          </cell>
          <cell r="G3" t="str">
            <v>1969-10-13</v>
          </cell>
          <cell r="H3" t="str">
            <v>ABEJORRAL (ANT)</v>
          </cell>
          <cell r="I3" t="str">
            <v>F</v>
          </cell>
          <cell r="J3" t="str">
            <v>A+</v>
          </cell>
          <cell r="K3" t="str">
            <v>2020-01-03</v>
          </cell>
          <cell r="L3" t="str">
            <v>Soltero</v>
          </cell>
          <cell r="M3" t="str">
            <v/>
          </cell>
          <cell r="N3" t="str">
            <v>CRA 52 N° 48 61</v>
          </cell>
          <cell r="O3" t="str">
            <v>ANTIOQUIA</v>
          </cell>
          <cell r="P3" t="str">
            <v>ABEJORRAL</v>
          </cell>
          <cell r="Q3" t="str">
            <v/>
          </cell>
          <cell r="R3" t="str">
            <v>3195245170</v>
          </cell>
          <cell r="S3" t="str">
            <v>nancyacebedo10@gmail.com</v>
          </cell>
          <cell r="T3" t="str">
            <v>P-988/40</v>
          </cell>
          <cell r="V3" t="str">
            <v/>
          </cell>
          <cell r="W3" t="str">
            <v/>
          </cell>
          <cell r="X3" t="str">
            <v>2307315117</v>
          </cell>
          <cell r="Y3" t="str">
            <v>Ahorros</v>
          </cell>
          <cell r="Z3" t="str">
            <v>BANCOLOMBIA</v>
          </cell>
          <cell r="AB3" t="str">
            <v>1000000</v>
          </cell>
          <cell r="AC3" t="str">
            <v>Independiente</v>
          </cell>
          <cell r="AD3" t="str">
            <v>NUEVA E.P.S.</v>
          </cell>
        </row>
        <row r="4">
          <cell r="B4">
            <v>98641292</v>
          </cell>
          <cell r="C4" t="str">
            <v>JAMES WILBERT</v>
          </cell>
          <cell r="D4" t="str">
            <v>ACEVEDO  PAMPLONA</v>
          </cell>
          <cell r="E4" t="str">
            <v>Activo</v>
          </cell>
          <cell r="F4" t="str">
            <v>1993-06-30</v>
          </cell>
          <cell r="G4" t="str">
            <v>1975-05-29</v>
          </cell>
          <cell r="H4" t="str">
            <v>MEDELLIN</v>
          </cell>
          <cell r="I4" t="str">
            <v>M</v>
          </cell>
          <cell r="J4" t="str">
            <v>O+</v>
          </cell>
          <cell r="K4" t="str">
            <v>2024-03-01</v>
          </cell>
          <cell r="L4" t="str">
            <v>Unión libre</v>
          </cell>
          <cell r="M4" t="str">
            <v>Pendiente</v>
          </cell>
          <cell r="N4" t="str">
            <v>CLE 17 # 40B 320</v>
          </cell>
          <cell r="O4" t="str">
            <v>ANTIOQUIA</v>
          </cell>
          <cell r="P4" t="str">
            <v>MEDELLIN</v>
          </cell>
          <cell r="Q4" t="str">
            <v>3013857565</v>
          </cell>
          <cell r="R4" t="str">
            <v>3013857565</v>
          </cell>
          <cell r="S4" t="str">
            <v>jwap0529@outlook.com</v>
          </cell>
          <cell r="T4" t="str">
            <v/>
          </cell>
          <cell r="V4" t="str">
            <v/>
          </cell>
          <cell r="W4" t="str">
            <v/>
          </cell>
          <cell r="X4" t="str">
            <v>138344775</v>
          </cell>
          <cell r="Y4" t="str">
            <v>Ahorros</v>
          </cell>
          <cell r="Z4" t="str">
            <v>CONFIAR COOPERATIVA FINANCIERA</v>
          </cell>
          <cell r="AB4" t="str">
            <v>1680000</v>
          </cell>
          <cell r="AC4" t="str">
            <v>Independiente</v>
          </cell>
          <cell r="AD4" t="str">
            <v>NUEVA E.P.S.</v>
          </cell>
        </row>
        <row r="5">
          <cell r="B5">
            <v>1001813424</v>
          </cell>
          <cell r="C5" t="str">
            <v>SAMUEL FELIPE</v>
          </cell>
          <cell r="D5" t="str">
            <v>ACEVEDO ARENAS</v>
          </cell>
          <cell r="E5" t="str">
            <v>Retirado</v>
          </cell>
          <cell r="F5" t="str">
            <v>2019-04-24</v>
          </cell>
          <cell r="G5" t="str">
            <v>2001-02-01</v>
          </cell>
          <cell r="H5" t="str">
            <v>YARUMAL(ANTIOQUIA)</v>
          </cell>
          <cell r="I5" t="str">
            <v>M</v>
          </cell>
          <cell r="J5" t="str">
            <v>A+</v>
          </cell>
          <cell r="K5" t="str">
            <v>2023-07-24</v>
          </cell>
          <cell r="L5" t="str">
            <v>Soltero</v>
          </cell>
          <cell r="M5" t="str">
            <v>Pendiente</v>
          </cell>
          <cell r="N5" t="str">
            <v>CLLE 66 A CRA 44 A 07</v>
          </cell>
          <cell r="O5" t="str">
            <v>ANTIOQUIA</v>
          </cell>
          <cell r="P5" t="str">
            <v>ITAGUI</v>
          </cell>
          <cell r="Q5" t="str">
            <v/>
          </cell>
          <cell r="R5" t="str">
            <v>3218464078</v>
          </cell>
          <cell r="S5" t="str">
            <v>felipe2230acevedo@gmail.com</v>
          </cell>
          <cell r="T5" t="str">
            <v>P-3344/111</v>
          </cell>
          <cell r="U5" t="str">
            <v>2024-01-11</v>
          </cell>
          <cell r="V5" t="str">
            <v>Tecnico</v>
          </cell>
          <cell r="W5" t="str">
            <v/>
          </cell>
          <cell r="X5" t="str">
            <v>50345712647</v>
          </cell>
          <cell r="Y5" t="str">
            <v>Ahorros</v>
          </cell>
          <cell r="Z5" t="str">
            <v>BANCOLOMBIA</v>
          </cell>
          <cell r="AA5" t="str">
            <v>2022-11-11</v>
          </cell>
          <cell r="AB5" t="str">
            <v>1160000</v>
          </cell>
          <cell r="AC5" t="str">
            <v>Independiente</v>
          </cell>
          <cell r="AD5" t="str">
            <v>EPS SURA (ANTES SUSALUD)</v>
          </cell>
        </row>
        <row r="6">
          <cell r="B6">
            <v>43272048</v>
          </cell>
          <cell r="C6" t="str">
            <v>ASTRID ELENA</v>
          </cell>
          <cell r="D6" t="str">
            <v>ACEVEDO ARROYAVE</v>
          </cell>
          <cell r="E6" t="str">
            <v>Activo</v>
          </cell>
          <cell r="F6" t="str">
            <v>1999-09-23</v>
          </cell>
          <cell r="G6" t="str">
            <v>1981-02-22</v>
          </cell>
          <cell r="H6" t="str">
            <v>MEDELLIN (ANTIOQUIA)</v>
          </cell>
          <cell r="I6" t="str">
            <v>F</v>
          </cell>
          <cell r="J6" t="str">
            <v>O+</v>
          </cell>
          <cell r="K6" t="str">
            <v>2024-01-11</v>
          </cell>
          <cell r="L6" t="str">
            <v>Casado</v>
          </cell>
          <cell r="M6" t="str">
            <v>Pendiente</v>
          </cell>
          <cell r="N6" t="str">
            <v>CRA 58D N° 25A 13 CABAÑAS BELLO</v>
          </cell>
          <cell r="O6" t="str">
            <v>ANTIOQUIA</v>
          </cell>
          <cell r="P6" t="str">
            <v>BELLO</v>
          </cell>
          <cell r="R6" t="str">
            <v>3117029929</v>
          </cell>
          <cell r="S6" t="str">
            <v>astridacev12@hotmail.com</v>
          </cell>
          <cell r="V6" t="str">
            <v>Profesional</v>
          </cell>
          <cell r="X6" t="str">
            <v>10162998099</v>
          </cell>
          <cell r="Y6" t="str">
            <v>Ahorros</v>
          </cell>
          <cell r="Z6" t="str">
            <v>BANCOLOMBIA</v>
          </cell>
          <cell r="AA6" t="str">
            <v>2011-08-22</v>
          </cell>
          <cell r="AB6" t="str">
            <v>1300000</v>
          </cell>
          <cell r="AC6" t="str">
            <v>Independiente</v>
          </cell>
          <cell r="AD6" t="str">
            <v>EPS SURA (ANTES SUSALUD)</v>
          </cell>
        </row>
        <row r="7">
          <cell r="B7">
            <v>1152704521</v>
          </cell>
          <cell r="C7" t="str">
            <v>DANIELA</v>
          </cell>
          <cell r="D7" t="str">
            <v>ACEVEDO AYALA</v>
          </cell>
          <cell r="E7" t="str">
            <v>Retirado</v>
          </cell>
          <cell r="F7" t="str">
            <v>2014-08-01</v>
          </cell>
          <cell r="H7" t="str">
            <v/>
          </cell>
          <cell r="I7" t="str">
            <v>F</v>
          </cell>
          <cell r="J7" t="str">
            <v/>
          </cell>
          <cell r="K7" t="str">
            <v>2023-07-01</v>
          </cell>
          <cell r="L7" t="str">
            <v>Soltero</v>
          </cell>
          <cell r="M7" t="str">
            <v>Pendiente</v>
          </cell>
          <cell r="N7" t="str">
            <v>CALLE 79 C 95- 13</v>
          </cell>
          <cell r="O7" t="str">
            <v>ANTIOQUIA</v>
          </cell>
          <cell r="P7" t="str">
            <v>MEDELLIN</v>
          </cell>
          <cell r="Q7" t="str">
            <v/>
          </cell>
          <cell r="R7" t="str">
            <v>3002987542</v>
          </cell>
          <cell r="S7" t="str">
            <v>daaniiieeliiithaa@gmail.com</v>
          </cell>
          <cell r="T7" t="str">
            <v/>
          </cell>
          <cell r="V7" t="str">
            <v>Tecnico</v>
          </cell>
          <cell r="W7" t="str">
            <v/>
          </cell>
          <cell r="X7" t="str">
            <v>58054588826</v>
          </cell>
          <cell r="Y7" t="str">
            <v>Ahorros</v>
          </cell>
          <cell r="Z7" t="str">
            <v>BANCOLOMBIA</v>
          </cell>
          <cell r="AB7" t="str">
            <v>1160000</v>
          </cell>
          <cell r="AC7" t="str">
            <v>Independiente</v>
          </cell>
          <cell r="AD7" t="str">
            <v>EPS SURA (ANTES SUSALUD)</v>
          </cell>
        </row>
        <row r="8">
          <cell r="B8">
            <v>98587439</v>
          </cell>
          <cell r="C8" t="str">
            <v>JORGE HUMBERTO</v>
          </cell>
          <cell r="D8" t="str">
            <v>ACEVEDO BEDOYA</v>
          </cell>
          <cell r="E8" t="str">
            <v>Retirado</v>
          </cell>
          <cell r="F8" t="str">
            <v>1990-10-30</v>
          </cell>
          <cell r="G8" t="str">
            <v>1972-08-29</v>
          </cell>
          <cell r="H8" t="str">
            <v>GOMEZ PLATA (ANTIOQUIA)</v>
          </cell>
          <cell r="I8" t="str">
            <v>M</v>
          </cell>
          <cell r="J8" t="str">
            <v>O+</v>
          </cell>
          <cell r="K8" t="str">
            <v>2023-07-01</v>
          </cell>
          <cell r="L8" t="str">
            <v>Soltero</v>
          </cell>
          <cell r="M8" t="str">
            <v>Pendiente</v>
          </cell>
          <cell r="N8" t="str">
            <v>CLLE 27 A N 55-06 LAS CABAÑAS</v>
          </cell>
          <cell r="O8" t="str">
            <v>ANTIOQUIA</v>
          </cell>
          <cell r="P8" t="str">
            <v>BELLO</v>
          </cell>
          <cell r="Q8" t="str">
            <v/>
          </cell>
          <cell r="R8" t="str">
            <v>3023150879</v>
          </cell>
          <cell r="S8" t="str">
            <v>Jorgeacevedo1521@gmail.com</v>
          </cell>
          <cell r="T8" t="str">
            <v>P-4297/127</v>
          </cell>
          <cell r="V8" t="str">
            <v>Bachiller</v>
          </cell>
          <cell r="W8" t="str">
            <v/>
          </cell>
          <cell r="X8" t="str">
            <v>31111465111</v>
          </cell>
          <cell r="Y8" t="str">
            <v>Ahorros</v>
          </cell>
          <cell r="Z8" t="str">
            <v>BANCOLOMBIA</v>
          </cell>
          <cell r="AB8" t="str">
            <v>1160000</v>
          </cell>
          <cell r="AC8" t="str">
            <v>Independiente</v>
          </cell>
          <cell r="AD8" t="str">
            <v>SALUD TOTAL</v>
          </cell>
        </row>
        <row r="9">
          <cell r="B9">
            <v>98590587</v>
          </cell>
          <cell r="C9" t="str">
            <v>WILMAR DE JESUS</v>
          </cell>
          <cell r="D9" t="str">
            <v>ACEVEDO BEDOYA</v>
          </cell>
          <cell r="E9" t="str">
            <v>Retirado</v>
          </cell>
          <cell r="F9" t="str">
            <v>1991-08-31</v>
          </cell>
          <cell r="G9" t="str">
            <v>1972-09-10</v>
          </cell>
          <cell r="H9" t="str">
            <v>MEDELLIN</v>
          </cell>
          <cell r="I9" t="str">
            <v>M</v>
          </cell>
          <cell r="J9" t="str">
            <v>O+</v>
          </cell>
          <cell r="K9" t="str">
            <v>2024-08-01</v>
          </cell>
          <cell r="L9" t="str">
            <v>Soltero</v>
          </cell>
          <cell r="M9" t="str">
            <v>Generado</v>
          </cell>
          <cell r="N9" t="str">
            <v>Carrera  61 no 75_29 Buenos aires</v>
          </cell>
          <cell r="O9" t="str">
            <v>ANTIOQUIA</v>
          </cell>
          <cell r="P9" t="str">
            <v>BELLO</v>
          </cell>
          <cell r="Q9" t="str">
            <v>0</v>
          </cell>
          <cell r="R9" t="str">
            <v>3128785235</v>
          </cell>
          <cell r="S9" t="str">
            <v>wilmarpoder@yahoo.es</v>
          </cell>
          <cell r="T9" t="str">
            <v>P-4679/130</v>
          </cell>
          <cell r="V9" t="str">
            <v>Tecnologo</v>
          </cell>
          <cell r="W9" t="str">
            <v/>
          </cell>
          <cell r="X9" t="str">
            <v>31110733286</v>
          </cell>
          <cell r="Y9" t="str">
            <v>Ahorros</v>
          </cell>
          <cell r="Z9" t="str">
            <v>BANCOLOMBIA</v>
          </cell>
          <cell r="AB9" t="str">
            <v>1300000</v>
          </cell>
          <cell r="AC9" t="str">
            <v>Independiente</v>
          </cell>
          <cell r="AD9" t="str">
            <v>EPS SURA (ANTES SUSALUD)</v>
          </cell>
        </row>
        <row r="10">
          <cell r="B10">
            <v>98464737</v>
          </cell>
          <cell r="C10" t="str">
            <v>CARLOS MARIO</v>
          </cell>
          <cell r="D10" t="str">
            <v>ACEVEDO BEDOYA</v>
          </cell>
          <cell r="E10" t="str">
            <v>Retirado</v>
          </cell>
          <cell r="F10" t="str">
            <v>1986-09-01</v>
          </cell>
          <cell r="G10" t="str">
            <v>1968-03-31</v>
          </cell>
          <cell r="H10" t="str">
            <v>GOMEZ PLATA</v>
          </cell>
          <cell r="I10" t="str">
            <v>M</v>
          </cell>
          <cell r="J10" t="str">
            <v>O+</v>
          </cell>
          <cell r="K10" t="str">
            <v>2024-02-23</v>
          </cell>
          <cell r="L10" t="str">
            <v>Casado</v>
          </cell>
          <cell r="M10" t="str">
            <v>Pendiente</v>
          </cell>
          <cell r="N10" t="str">
            <v>CLLE 27 A # 55 - 06</v>
          </cell>
          <cell r="O10" t="str">
            <v>ANTIOQUIA</v>
          </cell>
          <cell r="P10" t="str">
            <v>MEDELLIN</v>
          </cell>
          <cell r="Q10" t="str">
            <v/>
          </cell>
          <cell r="R10" t="str">
            <v>3194538344</v>
          </cell>
          <cell r="S10" t="str">
            <v>carlosacevedo753@hotmail.com</v>
          </cell>
          <cell r="T10" t="str">
            <v>P-4298/127</v>
          </cell>
          <cell r="V10" t="str">
            <v>Bachiller</v>
          </cell>
          <cell r="W10" t="str">
            <v/>
          </cell>
          <cell r="X10" t="str">
            <v>10015805701</v>
          </cell>
          <cell r="Y10" t="str">
            <v>Ahorros</v>
          </cell>
          <cell r="Z10" t="str">
            <v>BANCOLOMBIA</v>
          </cell>
          <cell r="AB10" t="str">
            <v>1300000</v>
          </cell>
          <cell r="AC10" t="str">
            <v>Independiente</v>
          </cell>
          <cell r="AD10" t="str">
            <v>EPS SURA (ANTES SUSALUD)</v>
          </cell>
        </row>
        <row r="11">
          <cell r="B11">
            <v>1045048973</v>
          </cell>
          <cell r="C11" t="str">
            <v>TATIANA</v>
          </cell>
          <cell r="D11" t="str">
            <v>ACEVEDO CASTRO</v>
          </cell>
          <cell r="E11" t="str">
            <v>Retirado</v>
          </cell>
          <cell r="F11" t="str">
            <v>2011-03-25</v>
          </cell>
          <cell r="G11" t="str">
            <v>1993-03-21</v>
          </cell>
          <cell r="H11" t="str">
            <v>MEDELLIN(ANT)</v>
          </cell>
          <cell r="I11" t="str">
            <v>F</v>
          </cell>
          <cell r="J11" t="str">
            <v>B+</v>
          </cell>
          <cell r="K11" t="str">
            <v>2024-08-01</v>
          </cell>
          <cell r="L11" t="str">
            <v>Casado</v>
          </cell>
          <cell r="M11" t="str">
            <v>Pendiente</v>
          </cell>
          <cell r="N11" t="str">
            <v>Carrera 87 a # 47-61 Barrio la floresta, Medellín, Colombia</v>
          </cell>
          <cell r="O11" t="str">
            <v>ANTIOQUIA</v>
          </cell>
          <cell r="P11" t="str">
            <v>MEDELLIN</v>
          </cell>
          <cell r="Q11" t="str">
            <v/>
          </cell>
          <cell r="R11" t="str">
            <v>3113096943</v>
          </cell>
          <cell r="S11" t="str">
            <v>Tatiana.acevedoc@udea.edu.co</v>
          </cell>
          <cell r="T11" t="str">
            <v/>
          </cell>
          <cell r="V11" t="str">
            <v>Profesional</v>
          </cell>
          <cell r="W11" t="str">
            <v/>
          </cell>
          <cell r="X11" t="str">
            <v>10322264460</v>
          </cell>
          <cell r="Y11" t="str">
            <v>Ahorros</v>
          </cell>
          <cell r="Z11" t="str">
            <v>BANCOLOMBIA</v>
          </cell>
          <cell r="AA11" t="str">
            <v>2020-05-25</v>
          </cell>
          <cell r="AB11" t="str">
            <v>1300000</v>
          </cell>
          <cell r="AC11" t="str">
            <v>Independiente</v>
          </cell>
          <cell r="AD11" t="str">
            <v>EPS SURA (ANTES SUSALUD)</v>
          </cell>
        </row>
        <row r="12">
          <cell r="B12">
            <v>71268033</v>
          </cell>
          <cell r="C12" t="str">
            <v>JULIAN DAVID</v>
          </cell>
          <cell r="D12" t="str">
            <v>ACEVEDO GONZALEZ</v>
          </cell>
          <cell r="E12" t="str">
            <v>Retirado</v>
          </cell>
          <cell r="F12" t="str">
            <v>2001-02-21</v>
          </cell>
          <cell r="G12" t="str">
            <v>1983-01-29</v>
          </cell>
          <cell r="H12" t="str">
            <v>MEDELLIN</v>
          </cell>
          <cell r="I12" t="str">
            <v>M</v>
          </cell>
          <cell r="J12" t="str">
            <v>A+</v>
          </cell>
          <cell r="K12" t="str">
            <v>2024-04-01</v>
          </cell>
          <cell r="L12" t="str">
            <v>Casado</v>
          </cell>
          <cell r="M12" t="str">
            <v>Pendiente</v>
          </cell>
          <cell r="N12" t="str">
            <v>CRA 16 B # 32 -14</v>
          </cell>
          <cell r="O12" t="str">
            <v>ANTIOQUIA</v>
          </cell>
          <cell r="P12" t="str">
            <v>MEDELLIN</v>
          </cell>
          <cell r="Q12" t="str">
            <v>3004627036</v>
          </cell>
          <cell r="R12" t="str">
            <v>3004627036</v>
          </cell>
          <cell r="S12" t="str">
            <v>jdag28@hotmail.com</v>
          </cell>
          <cell r="T12" t="str">
            <v/>
          </cell>
          <cell r="V12" t="str">
            <v/>
          </cell>
          <cell r="W12" t="str">
            <v/>
          </cell>
          <cell r="X12" t="str">
            <v>54374668644</v>
          </cell>
          <cell r="Y12" t="str">
            <v>Ahorros</v>
          </cell>
          <cell r="Z12" t="str">
            <v>BANCOLOMBIA</v>
          </cell>
          <cell r="AB12" t="str">
            <v>1300000</v>
          </cell>
          <cell r="AC12" t="str">
            <v>Independiente</v>
          </cell>
          <cell r="AD12" t="str">
            <v>EPS SURA (ANTES SUSALUD)</v>
          </cell>
        </row>
        <row r="13">
          <cell r="B13">
            <v>1020443123</v>
          </cell>
          <cell r="C13" t="str">
            <v>JOHANA</v>
          </cell>
          <cell r="D13" t="str">
            <v>ACEVEDO GUIRAL</v>
          </cell>
          <cell r="E13" t="str">
            <v>No ingreso</v>
          </cell>
          <cell r="F13" t="str">
            <v>2009-07-08</v>
          </cell>
          <cell r="G13" t="str">
            <v>1991-07-05</v>
          </cell>
          <cell r="H13" t="str">
            <v>ITAGUI (ANT)</v>
          </cell>
          <cell r="I13" t="str">
            <v>F</v>
          </cell>
          <cell r="J13" t="str">
            <v>O+</v>
          </cell>
          <cell r="K13" t="str">
            <v>2022-09-12</v>
          </cell>
          <cell r="L13" t="str">
            <v>Soltero</v>
          </cell>
          <cell r="M13" t="str">
            <v>Pendiente</v>
          </cell>
          <cell r="N13" t="str">
            <v>CARRERA 52D #72-58</v>
          </cell>
          <cell r="O13" t="str">
            <v>ANTIOQUIA</v>
          </cell>
          <cell r="P13" t="str">
            <v>ITAGUI</v>
          </cell>
          <cell r="Q13" t="str">
            <v>5970151</v>
          </cell>
          <cell r="R13" t="str">
            <v>3195898177</v>
          </cell>
          <cell r="S13" t="str">
            <v>johanita1005@outlook.com</v>
          </cell>
          <cell r="T13" t="str">
            <v/>
          </cell>
          <cell r="V13" t="str">
            <v>Tecnico</v>
          </cell>
          <cell r="W13" t="str">
            <v/>
          </cell>
          <cell r="X13" t="str">
            <v>23021587249</v>
          </cell>
          <cell r="Y13" t="str">
            <v>Ahorros</v>
          </cell>
          <cell r="Z13" t="str">
            <v>BANCOLOMBIA</v>
          </cell>
          <cell r="AB13" t="str">
            <v>1000000</v>
          </cell>
          <cell r="AC13" t="str">
            <v>Independiente</v>
          </cell>
          <cell r="AD13" t="str">
            <v>EPS SURA (ANTES SUSALUD)</v>
          </cell>
        </row>
        <row r="14">
          <cell r="B14">
            <v>1035228093</v>
          </cell>
          <cell r="C14" t="str">
            <v>LUISA FERNANDA</v>
          </cell>
          <cell r="D14" t="str">
            <v>ACEVEDO MONTOYA</v>
          </cell>
          <cell r="E14" t="str">
            <v>Activo</v>
          </cell>
          <cell r="F14" t="str">
            <v>2010-11-12</v>
          </cell>
          <cell r="G14" t="str">
            <v>1992-10-02</v>
          </cell>
          <cell r="H14" t="str">
            <v>MEDELLIN (ANT)</v>
          </cell>
          <cell r="I14" t="str">
            <v>F</v>
          </cell>
          <cell r="J14" t="str">
            <v>O+</v>
          </cell>
          <cell r="K14" t="str">
            <v>2023-12-14</v>
          </cell>
          <cell r="L14" t="str">
            <v>Soltero</v>
          </cell>
          <cell r="M14" t="str">
            <v>Pendiente</v>
          </cell>
          <cell r="N14" t="str">
            <v>Diagonal 56 # 43-73</v>
          </cell>
          <cell r="O14" t="str">
            <v>ANTIOQUIA</v>
          </cell>
          <cell r="P14" t="str">
            <v>BELLO</v>
          </cell>
          <cell r="Q14" t="str">
            <v/>
          </cell>
          <cell r="R14" t="str">
            <v>3127374405</v>
          </cell>
          <cell r="S14" t="str">
            <v>luisifer150@hotmail.com</v>
          </cell>
          <cell r="T14" t="str">
            <v/>
          </cell>
          <cell r="V14" t="str">
            <v>Profesional</v>
          </cell>
          <cell r="W14" t="str">
            <v/>
          </cell>
          <cell r="X14" t="str">
            <v>0550488423862561</v>
          </cell>
          <cell r="Y14" t="str">
            <v>Ahorros</v>
          </cell>
          <cell r="Z14" t="str">
            <v>BANCO DAVIVIENDA SA</v>
          </cell>
          <cell r="AA14" t="str">
            <v>2014-01-24</v>
          </cell>
          <cell r="AB14" t="str">
            <v>1160000</v>
          </cell>
          <cell r="AC14" t="str">
            <v>Independiente</v>
          </cell>
          <cell r="AD14" t="str">
            <v>EPS SURA (ANTES SUSALUD)</v>
          </cell>
        </row>
        <row r="15">
          <cell r="B15">
            <v>1000442414</v>
          </cell>
          <cell r="C15" t="str">
            <v>DYLAN STIVEN</v>
          </cell>
          <cell r="D15" t="str">
            <v>ACEVEDO MONTOYA</v>
          </cell>
          <cell r="E15" t="str">
            <v>Activo</v>
          </cell>
          <cell r="F15" t="str">
            <v>2021-07-19</v>
          </cell>
          <cell r="G15" t="str">
            <v>2003-06-11</v>
          </cell>
          <cell r="I15" t="str">
            <v>M</v>
          </cell>
          <cell r="J15" t="str">
            <v>O+</v>
          </cell>
          <cell r="K15" t="str">
            <v>2024-08-01</v>
          </cell>
          <cell r="L15" t="str">
            <v>Soltero</v>
          </cell>
          <cell r="M15" t="str">
            <v>Generado</v>
          </cell>
          <cell r="N15" t="str">
            <v>Calle 92D #70-45 Castilla</v>
          </cell>
          <cell r="O15" t="str">
            <v>ANTIOQUIA</v>
          </cell>
          <cell r="P15" t="str">
            <v>MEDELLIN</v>
          </cell>
          <cell r="R15" t="str">
            <v>3006014655</v>
          </cell>
          <cell r="S15" t="str">
            <v>dystedomoon@gmail.com</v>
          </cell>
          <cell r="V15" t="str">
            <v>Bachiller</v>
          </cell>
          <cell r="X15" t="str">
            <v>58000004961</v>
          </cell>
          <cell r="Y15" t="str">
            <v>Ahorros</v>
          </cell>
          <cell r="Z15" t="str">
            <v>BANCOLOMBIA</v>
          </cell>
          <cell r="AB15" t="str">
            <v>1300000</v>
          </cell>
          <cell r="AC15" t="str">
            <v>Independiente</v>
          </cell>
          <cell r="AD15" t="str">
            <v>EPS SURA (ANTES SUSALUD)</v>
          </cell>
        </row>
        <row r="16">
          <cell r="B16">
            <v>1040736950</v>
          </cell>
          <cell r="C16" t="str">
            <v>JHON WILMAR</v>
          </cell>
          <cell r="D16" t="str">
            <v>ACEVEDO MORALES</v>
          </cell>
          <cell r="E16" t="str">
            <v>Activo</v>
          </cell>
          <cell r="F16" t="str">
            <v>2008-06-26</v>
          </cell>
          <cell r="G16" t="str">
            <v>1990-06-19</v>
          </cell>
          <cell r="H16" t="str">
            <v>MEDELLIN</v>
          </cell>
          <cell r="I16" t="str">
            <v>M</v>
          </cell>
          <cell r="J16" t="str">
            <v>O+</v>
          </cell>
          <cell r="K16" t="str">
            <v>2020-01-23</v>
          </cell>
          <cell r="L16" t="str">
            <v>Casado</v>
          </cell>
          <cell r="M16" t="str">
            <v>Pendiente</v>
          </cell>
          <cell r="N16" t="str">
            <v>CLLE 79 SUR 61 - 77</v>
          </cell>
          <cell r="O16" t="str">
            <v>ANTIOQUIA</v>
          </cell>
          <cell r="P16" t="str">
            <v>MEDELLIN</v>
          </cell>
          <cell r="Q16" t="str">
            <v/>
          </cell>
          <cell r="R16" t="str">
            <v>3004879522</v>
          </cell>
          <cell r="S16" t="str">
            <v>wilmar_acevedo@hotmail.com</v>
          </cell>
          <cell r="T16" t="str">
            <v/>
          </cell>
          <cell r="V16" t="str">
            <v>Profesional</v>
          </cell>
          <cell r="W16" t="str">
            <v/>
          </cell>
          <cell r="X16" t="str">
            <v>24363242878</v>
          </cell>
          <cell r="Y16" t="str">
            <v>Ahorros</v>
          </cell>
          <cell r="Z16" t="str">
            <v>BANCOLOMBIA</v>
          </cell>
          <cell r="AA16" t="str">
            <v>2019-09-05</v>
          </cell>
          <cell r="AB16" t="str">
            <v>1160000</v>
          </cell>
          <cell r="AC16" t="str">
            <v>Independiente</v>
          </cell>
          <cell r="AD16" t="str">
            <v>EPS SURA (ANTES SUSALUD)</v>
          </cell>
        </row>
        <row r="17">
          <cell r="B17">
            <v>1020490811</v>
          </cell>
          <cell r="C17" t="str">
            <v>MARIA CAMILA</v>
          </cell>
          <cell r="D17" t="str">
            <v>ACEVEDO NARVAEZ</v>
          </cell>
          <cell r="E17" t="str">
            <v>Activo</v>
          </cell>
          <cell r="F17" t="str">
            <v>2010-08-31</v>
          </cell>
          <cell r="G17" t="str">
            <v>1999-02-07</v>
          </cell>
          <cell r="H17" t="str">
            <v>MEDELLIN</v>
          </cell>
          <cell r="I17" t="str">
            <v>F</v>
          </cell>
          <cell r="J17" t="str">
            <v>O+</v>
          </cell>
          <cell r="K17" t="str">
            <v>2020-03-02</v>
          </cell>
          <cell r="L17" t="str">
            <v>Unión libre</v>
          </cell>
          <cell r="M17" t="str">
            <v>Generado</v>
          </cell>
          <cell r="N17" t="str">
            <v>CRA 43 N° 36C 28 LA ORQUIDEA - BELLO</v>
          </cell>
          <cell r="O17" t="str">
            <v>ANTIOQUIA</v>
          </cell>
          <cell r="P17" t="str">
            <v>BELLO</v>
          </cell>
          <cell r="Q17" t="str">
            <v>2703121</v>
          </cell>
          <cell r="R17" t="str">
            <v>3007556322</v>
          </cell>
          <cell r="S17" t="str">
            <v>mariacamila1472011@hotmail.com</v>
          </cell>
          <cell r="T17" t="str">
            <v>Archivo liquidado 1</v>
          </cell>
          <cell r="V17" t="str">
            <v>Tecnico</v>
          </cell>
          <cell r="W17" t="str">
            <v/>
          </cell>
          <cell r="X17" t="str">
            <v>25362201481</v>
          </cell>
          <cell r="Y17" t="str">
            <v>Ahorros</v>
          </cell>
          <cell r="Z17" t="str">
            <v>BANCOLOMBIA</v>
          </cell>
          <cell r="AB17" t="str">
            <v>2243068</v>
          </cell>
          <cell r="AC17" t="str">
            <v>Independiente</v>
          </cell>
          <cell r="AD17" t="str">
            <v>EPS SURA (ANTES SUSALUD)</v>
          </cell>
        </row>
        <row r="18">
          <cell r="B18">
            <v>1045107411</v>
          </cell>
          <cell r="C18" t="str">
            <v>MONICA VIVIANA</v>
          </cell>
          <cell r="D18" t="str">
            <v>ACEVEDO PALACIO</v>
          </cell>
          <cell r="E18" t="str">
            <v>Retirado</v>
          </cell>
          <cell r="F18" t="str">
            <v>2006-08-01</v>
          </cell>
          <cell r="H18" t="str">
            <v/>
          </cell>
          <cell r="I18" t="str">
            <v>F</v>
          </cell>
          <cell r="J18" t="str">
            <v/>
          </cell>
          <cell r="K18" t="str">
            <v>2023-07-01</v>
          </cell>
          <cell r="L18" t="str">
            <v>Soltero</v>
          </cell>
          <cell r="M18" t="str">
            <v>Pendiente</v>
          </cell>
          <cell r="N18" t="str">
            <v>CALLE 69 CRA 60 - 171 INTERIR 124</v>
          </cell>
          <cell r="O18" t="str">
            <v>ANTIOQUIA</v>
          </cell>
          <cell r="P18" t="str">
            <v>BELLO</v>
          </cell>
          <cell r="Q18" t="str">
            <v/>
          </cell>
          <cell r="R18" t="str">
            <v>3045590994</v>
          </cell>
          <cell r="S18" t="str">
            <v>senende@hotmail.es</v>
          </cell>
          <cell r="T18" t="str">
            <v>P-3728/120</v>
          </cell>
          <cell r="U18" t="str">
            <v>2024-03-13</v>
          </cell>
          <cell r="V18" t="str">
            <v>Tecnico</v>
          </cell>
          <cell r="W18" t="str">
            <v/>
          </cell>
          <cell r="X18" t="str">
            <v>91239100258</v>
          </cell>
          <cell r="Y18" t="str">
            <v>Ahorros</v>
          </cell>
          <cell r="Z18" t="str">
            <v>BANCOLOMBIA</v>
          </cell>
          <cell r="AB18" t="str">
            <v>1160000</v>
          </cell>
          <cell r="AC18" t="str">
            <v>Independiente</v>
          </cell>
          <cell r="AD18" t="str">
            <v xml:space="preserve">SAVIA SALUD </v>
          </cell>
        </row>
        <row r="19">
          <cell r="B19">
            <v>1001234824</v>
          </cell>
          <cell r="C19" t="str">
            <v>VALENTINA</v>
          </cell>
          <cell r="D19" t="str">
            <v>ACEVEDO RIOS</v>
          </cell>
          <cell r="E19" t="str">
            <v>Retirado</v>
          </cell>
          <cell r="F19" t="str">
            <v>2020-07-13</v>
          </cell>
          <cell r="G19" t="str">
            <v>2002-05-22</v>
          </cell>
          <cell r="H19" t="str">
            <v>MEDELLIN ANT</v>
          </cell>
          <cell r="I19" t="str">
            <v>F</v>
          </cell>
          <cell r="J19" t="str">
            <v>AB+</v>
          </cell>
          <cell r="K19" t="str">
            <v>2024-08-01</v>
          </cell>
          <cell r="L19" t="str">
            <v>Soltero</v>
          </cell>
          <cell r="M19" t="str">
            <v>Generado</v>
          </cell>
          <cell r="N19" t="str">
            <v>Calle 31 #110-162  Belén aguas frías</v>
          </cell>
          <cell r="O19" t="str">
            <v>ANTIOQUIA</v>
          </cell>
          <cell r="P19" t="str">
            <v>MEDELLIN</v>
          </cell>
          <cell r="Q19" t="str">
            <v/>
          </cell>
          <cell r="R19" t="str">
            <v>3004126068</v>
          </cell>
          <cell r="S19" t="str">
            <v>valentinaacevedorios@gmail.com</v>
          </cell>
          <cell r="T19" t="str">
            <v>P-4201/126</v>
          </cell>
          <cell r="V19" t="str">
            <v>Tecnico</v>
          </cell>
          <cell r="W19" t="str">
            <v/>
          </cell>
          <cell r="X19" t="str">
            <v>35139342460</v>
          </cell>
          <cell r="Y19" t="str">
            <v>Ahorros</v>
          </cell>
          <cell r="Z19" t="str">
            <v>BANCOLOMBIA</v>
          </cell>
          <cell r="AB19" t="str">
            <v>1300000</v>
          </cell>
          <cell r="AC19" t="str">
            <v>Independiente</v>
          </cell>
          <cell r="AD19" t="str">
            <v>EPS SURA (ANTES SUSALUD)</v>
          </cell>
        </row>
        <row r="20">
          <cell r="B20">
            <v>1035223024</v>
          </cell>
          <cell r="C20" t="str">
            <v>OWEN FARLEY</v>
          </cell>
          <cell r="D20" t="str">
            <v>ACEVEDO RIVERA</v>
          </cell>
          <cell r="E20" t="str">
            <v>Retirado</v>
          </cell>
          <cell r="F20" t="str">
            <v>2023-03-08</v>
          </cell>
          <cell r="G20" t="str">
            <v>2005-02-24</v>
          </cell>
          <cell r="H20" t="str">
            <v>BARBOSA (ANT)</v>
          </cell>
          <cell r="I20" t="str">
            <v>M</v>
          </cell>
          <cell r="J20" t="str">
            <v>B+</v>
          </cell>
          <cell r="K20" t="str">
            <v>2024-08-01</v>
          </cell>
          <cell r="L20" t="str">
            <v>Soltero</v>
          </cell>
          <cell r="M20" t="str">
            <v>Pendiente</v>
          </cell>
          <cell r="N20" t="str">
            <v>Calle 4 a N° 21- 46 Interior 105</v>
          </cell>
          <cell r="O20" t="str">
            <v>ANTIOQUIA</v>
          </cell>
          <cell r="P20" t="str">
            <v>BARBOSA</v>
          </cell>
          <cell r="Q20" t="str">
            <v/>
          </cell>
          <cell r="R20" t="str">
            <v>3136225246</v>
          </cell>
          <cell r="S20" t="str">
            <v>owenacevedo24@outlook.com</v>
          </cell>
          <cell r="T20" t="str">
            <v>P-4488/129</v>
          </cell>
          <cell r="U20" t="str">
            <v>2025-02-17</v>
          </cell>
          <cell r="V20" t="str">
            <v>Bachiller</v>
          </cell>
          <cell r="W20" t="str">
            <v/>
          </cell>
          <cell r="X20" t="str">
            <v>65124557776</v>
          </cell>
          <cell r="Y20" t="str">
            <v>Ahorros</v>
          </cell>
          <cell r="Z20" t="str">
            <v>BANCOLOMBIA</v>
          </cell>
          <cell r="AB20" t="str">
            <v>1300000</v>
          </cell>
          <cell r="AC20" t="str">
            <v>Independiente</v>
          </cell>
          <cell r="AD20" t="str">
            <v>EPS SURA (ANTES SUSALUD)</v>
          </cell>
        </row>
        <row r="21">
          <cell r="B21">
            <v>1033658306</v>
          </cell>
          <cell r="C21" t="str">
            <v>JHORMAN ANDRES</v>
          </cell>
          <cell r="D21" t="str">
            <v>ACEVEDO RODRIGUEZ</v>
          </cell>
          <cell r="E21" t="str">
            <v>Activo</v>
          </cell>
          <cell r="F21" t="str">
            <v>2017-10-30</v>
          </cell>
          <cell r="G21" t="str">
            <v>1999-09-19</v>
          </cell>
          <cell r="H21" t="str">
            <v>TARSO</v>
          </cell>
          <cell r="I21" t="str">
            <v>M</v>
          </cell>
          <cell r="J21" t="str">
            <v>O+</v>
          </cell>
          <cell r="K21" t="str">
            <v>2024-08-01</v>
          </cell>
          <cell r="L21" t="str">
            <v>Soltero</v>
          </cell>
          <cell r="M21" t="str">
            <v>Generado</v>
          </cell>
          <cell r="N21" t="str">
            <v>Cl. 94 # 84-17  robledo primaveral</v>
          </cell>
          <cell r="O21" t="str">
            <v>ANTIOQUIA</v>
          </cell>
          <cell r="P21" t="str">
            <v>MEDELLIN</v>
          </cell>
          <cell r="R21" t="str">
            <v>3145118669</v>
          </cell>
          <cell r="S21" t="str">
            <v>rodriguez.jhrm.n@gmail.com</v>
          </cell>
          <cell r="V21" t="str">
            <v>Tecnico</v>
          </cell>
          <cell r="X21" t="str">
            <v>24351055355</v>
          </cell>
          <cell r="Y21" t="str">
            <v>Ahorros</v>
          </cell>
          <cell r="Z21" t="str">
            <v>BANCOLOMBIA</v>
          </cell>
          <cell r="AB21" t="str">
            <v>1300000</v>
          </cell>
          <cell r="AC21" t="str">
            <v>Independiente</v>
          </cell>
          <cell r="AD21" t="str">
            <v xml:space="preserve">SAVIA SALUD </v>
          </cell>
        </row>
        <row r="22">
          <cell r="B22">
            <v>98613717</v>
          </cell>
          <cell r="C22" t="str">
            <v>EVER DARIO</v>
          </cell>
          <cell r="D22" t="str">
            <v>ACEVEDO RUEDA</v>
          </cell>
          <cell r="E22" t="str">
            <v>Retirado</v>
          </cell>
          <cell r="F22" t="str">
            <v>1995-10-28</v>
          </cell>
          <cell r="G22" t="str">
            <v>1977-02-07</v>
          </cell>
          <cell r="H22" t="str">
            <v>GIRALDO 8ANTIOQUIA)</v>
          </cell>
          <cell r="I22" t="str">
            <v>M</v>
          </cell>
          <cell r="J22" t="str">
            <v>A+</v>
          </cell>
          <cell r="K22" t="str">
            <v>2023-07-01</v>
          </cell>
          <cell r="L22" t="str">
            <v>Soltero</v>
          </cell>
          <cell r="M22" t="str">
            <v>Pendiente</v>
          </cell>
          <cell r="N22" t="str">
            <v>CR 36 A CL 43 12 IN 106 BOMBONA</v>
          </cell>
          <cell r="O22" t="str">
            <v>ANTIOQUIA</v>
          </cell>
          <cell r="P22" t="str">
            <v>MEDELLIN</v>
          </cell>
          <cell r="Q22" t="str">
            <v/>
          </cell>
          <cell r="R22" t="str">
            <v>3142051654</v>
          </cell>
          <cell r="S22" t="str">
            <v>everacevedo777@yahoo.es</v>
          </cell>
          <cell r="T22" t="str">
            <v>P-3252/109</v>
          </cell>
          <cell r="U22" t="str">
            <v>2023-11-16</v>
          </cell>
          <cell r="V22" t="str">
            <v>Profesional</v>
          </cell>
          <cell r="W22" t="str">
            <v/>
          </cell>
          <cell r="X22" t="str">
            <v>0570036670219892</v>
          </cell>
          <cell r="Y22" t="str">
            <v>Ahorros</v>
          </cell>
          <cell r="Z22" t="str">
            <v>BANCO DAVIVIENDA SA</v>
          </cell>
          <cell r="AB22" t="str">
            <v>1160000</v>
          </cell>
          <cell r="AC22" t="str">
            <v>Independiente</v>
          </cell>
          <cell r="AD22" t="str">
            <v>EPS SURA (ANTES SUSALUD)</v>
          </cell>
        </row>
        <row r="23">
          <cell r="B23">
            <v>1000440975</v>
          </cell>
          <cell r="C23" t="str">
            <v>MARIA FERNANDA</v>
          </cell>
          <cell r="D23" t="str">
            <v>ACEVEDO RUIZ</v>
          </cell>
          <cell r="E23" t="str">
            <v>Activo</v>
          </cell>
          <cell r="F23" t="str">
            <v>2020-07-23</v>
          </cell>
          <cell r="G23" t="str">
            <v>2002-07-13</v>
          </cell>
          <cell r="H23" t="str">
            <v>MEDELLIN</v>
          </cell>
          <cell r="I23" t="str">
            <v>F</v>
          </cell>
          <cell r="J23" t="str">
            <v>O+</v>
          </cell>
          <cell r="K23" t="str">
            <v>2024-08-01</v>
          </cell>
          <cell r="L23" t="str">
            <v>Soltero</v>
          </cell>
          <cell r="M23" t="str">
            <v>Generado</v>
          </cell>
          <cell r="N23" t="str">
            <v>Cr 67a#56-13 Azaleas trapiche</v>
          </cell>
          <cell r="O23" t="str">
            <v>ANTIOQUIA</v>
          </cell>
          <cell r="P23" t="str">
            <v>BELLO</v>
          </cell>
          <cell r="Q23" t="str">
            <v/>
          </cell>
          <cell r="R23" t="str">
            <v>3004513960</v>
          </cell>
          <cell r="S23" t="str">
            <v>mafeacevedo09@gmail.com</v>
          </cell>
          <cell r="T23" t="str">
            <v/>
          </cell>
          <cell r="V23" t="str">
            <v>Tecnico</v>
          </cell>
          <cell r="W23" t="str">
            <v/>
          </cell>
          <cell r="X23" t="str">
            <v>25382820862</v>
          </cell>
          <cell r="Y23" t="str">
            <v>Ahorros</v>
          </cell>
          <cell r="Z23" t="str">
            <v>BANCOLOMBIA</v>
          </cell>
          <cell r="AB23" t="str">
            <v>1300000</v>
          </cell>
          <cell r="AC23" t="str">
            <v>Independiente</v>
          </cell>
          <cell r="AD23" t="str">
            <v>EPS SURA (ANTES SUSALUD)</v>
          </cell>
        </row>
        <row r="24">
          <cell r="B24">
            <v>1037621079</v>
          </cell>
          <cell r="C24" t="str">
            <v>LEONARDO</v>
          </cell>
          <cell r="D24" t="str">
            <v>ACEVEDO TORO</v>
          </cell>
          <cell r="E24" t="str">
            <v>Retirado</v>
          </cell>
          <cell r="F24" t="str">
            <v>2010-08-31</v>
          </cell>
          <cell r="G24" t="str">
            <v>1992-08-13</v>
          </cell>
          <cell r="H24" t="str">
            <v>MEDELLIN</v>
          </cell>
          <cell r="I24" t="str">
            <v>M</v>
          </cell>
          <cell r="J24" t="str">
            <v>A+</v>
          </cell>
          <cell r="K24" t="str">
            <v>2021-08-19</v>
          </cell>
          <cell r="N24" t="str">
            <v>CALLE 27 SUR # 45 - 40 VILLA SANTA TERESA</v>
          </cell>
          <cell r="O24" t="str">
            <v>ANTIOQUIA</v>
          </cell>
          <cell r="P24" t="str">
            <v>MEDELLIN</v>
          </cell>
          <cell r="R24" t="str">
            <v>3156314207</v>
          </cell>
          <cell r="S24" t="str">
            <v>leonardoacevedoto@gmail.com</v>
          </cell>
          <cell r="X24" t="str">
            <v>00591713043</v>
          </cell>
          <cell r="Y24" t="str">
            <v>Ahorros</v>
          </cell>
          <cell r="Z24" t="str">
            <v>BANCOLOMBIA</v>
          </cell>
          <cell r="AB24" t="str">
            <v>1000000</v>
          </cell>
          <cell r="AC24" t="str">
            <v>Independiente</v>
          </cell>
          <cell r="AD24" t="str">
            <v>EPS SURA (ANTES SUSALUD)</v>
          </cell>
        </row>
        <row r="25">
          <cell r="B25">
            <v>3553452</v>
          </cell>
          <cell r="C25" t="str">
            <v>ENRIQUE</v>
          </cell>
          <cell r="D25" t="str">
            <v>ACEVEDO VIRGUE</v>
          </cell>
          <cell r="E25" t="str">
            <v>Activo</v>
          </cell>
          <cell r="F25" t="str">
            <v>1978-10-28</v>
          </cell>
          <cell r="G25" t="str">
            <v>1958-03-11</v>
          </cell>
          <cell r="H25" t="str">
            <v>PUERTO NARE ANT</v>
          </cell>
          <cell r="I25" t="str">
            <v>M</v>
          </cell>
          <cell r="J25" t="str">
            <v>O+</v>
          </cell>
          <cell r="K25" t="str">
            <v>2024-08-01</v>
          </cell>
          <cell r="L25" t="str">
            <v>Soltero</v>
          </cell>
          <cell r="M25" t="str">
            <v>Generado</v>
          </cell>
          <cell r="N25" t="str">
            <v>Carrera 70 95 -11 Castilla</v>
          </cell>
          <cell r="O25" t="str">
            <v>ANTIOQUIA</v>
          </cell>
          <cell r="P25" t="str">
            <v>MEDELLIN</v>
          </cell>
          <cell r="Q25" t="str">
            <v/>
          </cell>
          <cell r="R25" t="str">
            <v>3113904069</v>
          </cell>
          <cell r="S25" t="str">
            <v>enriqueacevedo1130@gmail.com</v>
          </cell>
          <cell r="T25" t="str">
            <v/>
          </cell>
          <cell r="V25" t="str">
            <v>Bachiller</v>
          </cell>
          <cell r="W25" t="str">
            <v/>
          </cell>
          <cell r="X25" t="str">
            <v>31059245867</v>
          </cell>
          <cell r="Y25" t="str">
            <v>Ahorros</v>
          </cell>
          <cell r="Z25" t="str">
            <v>BANCOLOMBIA</v>
          </cell>
          <cell r="AB25" t="str">
            <v>1300000</v>
          </cell>
          <cell r="AC25" t="str">
            <v>Independiente</v>
          </cell>
          <cell r="AD25" t="str">
            <v>EPS SURA (ANTES SUSALUD)</v>
          </cell>
        </row>
        <row r="26">
          <cell r="B26">
            <v>1128385918</v>
          </cell>
          <cell r="C26" t="str">
            <v>MARCELA</v>
          </cell>
          <cell r="D26" t="str">
            <v>ACEVEDO ZAPATA</v>
          </cell>
          <cell r="E26" t="str">
            <v>Retirado</v>
          </cell>
          <cell r="F26" t="str">
            <v>2005-05-24</v>
          </cell>
          <cell r="G26" t="str">
            <v>1987-03-24</v>
          </cell>
          <cell r="H26" t="str">
            <v>MEDELLIN (ANT)</v>
          </cell>
          <cell r="I26" t="str">
            <v>F</v>
          </cell>
          <cell r="J26" t="str">
            <v>O+</v>
          </cell>
          <cell r="K26" t="str">
            <v>2022-11-29</v>
          </cell>
          <cell r="L26" t="str">
            <v>Unión libre</v>
          </cell>
          <cell r="M26" t="str">
            <v>Pendiente</v>
          </cell>
          <cell r="N26" t="str">
            <v>Calle 43 N° 92 - 42, La América. MEDELLIN</v>
          </cell>
          <cell r="O26" t="str">
            <v>ANTIOQUIA</v>
          </cell>
          <cell r="P26" t="str">
            <v>MEDELLIN</v>
          </cell>
          <cell r="Q26" t="str">
            <v>2568141</v>
          </cell>
          <cell r="R26" t="str">
            <v>3127069764</v>
          </cell>
          <cell r="S26" t="str">
            <v>marcelacevedoz@gmail.com</v>
          </cell>
          <cell r="T26" t="str">
            <v>P-3735/120</v>
          </cell>
          <cell r="U26" t="str">
            <v>2024-04-01</v>
          </cell>
          <cell r="V26" t="str">
            <v>Profesional</v>
          </cell>
          <cell r="W26" t="str">
            <v/>
          </cell>
          <cell r="X26" t="str">
            <v>31077563825</v>
          </cell>
          <cell r="Y26" t="str">
            <v>Ahorros</v>
          </cell>
          <cell r="Z26" t="str">
            <v>BANCOLOMBIA</v>
          </cell>
          <cell r="AB26" t="str">
            <v>1000000</v>
          </cell>
          <cell r="AC26" t="str">
            <v>Independiente</v>
          </cell>
          <cell r="AD26" t="str">
            <v>EPS SURA (ANTES SUSALUD)</v>
          </cell>
        </row>
        <row r="27">
          <cell r="B27">
            <v>1036966936</v>
          </cell>
          <cell r="C27" t="str">
            <v>LUIS FELIPE</v>
          </cell>
          <cell r="D27" t="str">
            <v>ACHICANOY TORO</v>
          </cell>
          <cell r="E27" t="str">
            <v>Retirado</v>
          </cell>
          <cell r="F27" t="str">
            <v>2010-08-31</v>
          </cell>
          <cell r="G27" t="str">
            <v>1999-10-18</v>
          </cell>
          <cell r="H27" t="str">
            <v/>
          </cell>
          <cell r="I27" t="str">
            <v>M</v>
          </cell>
          <cell r="J27" t="str">
            <v>O+</v>
          </cell>
          <cell r="K27" t="str">
            <v>2021-02-01</v>
          </cell>
          <cell r="L27" t="str">
            <v/>
          </cell>
          <cell r="M27" t="str">
            <v/>
          </cell>
          <cell r="N27" t="str">
            <v/>
          </cell>
          <cell r="Q27" t="str">
            <v/>
          </cell>
          <cell r="R27" t="str">
            <v>3013570270</v>
          </cell>
          <cell r="S27" t="str">
            <v>luisfelipe.1810@gmail.com</v>
          </cell>
          <cell r="T27" t="str">
            <v/>
          </cell>
          <cell r="V27" t="str">
            <v/>
          </cell>
          <cell r="W27" t="str">
            <v/>
          </cell>
          <cell r="X27" t="str">
            <v>41297320490</v>
          </cell>
          <cell r="Y27" t="str">
            <v/>
          </cell>
          <cell r="Z27" t="str">
            <v>BANCOLOMBIA</v>
          </cell>
          <cell r="AB27" t="str">
            <v>1600000</v>
          </cell>
          <cell r="AC27" t="str">
            <v>Independiente</v>
          </cell>
          <cell r="AD27" t="str">
            <v>EPS SURA (ANTES SUSALUD)</v>
          </cell>
        </row>
        <row r="28">
          <cell r="B28">
            <v>1121326925</v>
          </cell>
          <cell r="C28" t="str">
            <v>ESTELA MARIA</v>
          </cell>
          <cell r="D28" t="str">
            <v>ACOSTA ALVAREZ</v>
          </cell>
          <cell r="E28" t="str">
            <v>Retirado</v>
          </cell>
          <cell r="F28" t="str">
            <v>2004-11-11</v>
          </cell>
          <cell r="G28" t="str">
            <v>1986-09-21</v>
          </cell>
          <cell r="H28" t="str">
            <v>VILLANUEVA(LA GUAJIRA)</v>
          </cell>
          <cell r="I28" t="str">
            <v>F</v>
          </cell>
          <cell r="J28" t="str">
            <v>O+</v>
          </cell>
          <cell r="K28" t="str">
            <v>2023-04-01</v>
          </cell>
          <cell r="L28" t="str">
            <v>Soltero</v>
          </cell>
          <cell r="M28" t="str">
            <v>Pendiente</v>
          </cell>
          <cell r="N28" t="str">
            <v>CRA 96 N 49 B 19 MEDELLIN</v>
          </cell>
          <cell r="O28" t="str">
            <v>ANTIOQUIA</v>
          </cell>
          <cell r="P28" t="str">
            <v>MEDELLIN</v>
          </cell>
          <cell r="Q28" t="str">
            <v/>
          </cell>
          <cell r="R28" t="str">
            <v>3015462111</v>
          </cell>
          <cell r="S28" t="str">
            <v>estelaac@live.com</v>
          </cell>
          <cell r="T28" t="str">
            <v>P-3563/116</v>
          </cell>
          <cell r="U28" t="str">
            <v>2024-02-21</v>
          </cell>
          <cell r="V28" t="str">
            <v>Profesional</v>
          </cell>
          <cell r="W28" t="str">
            <v/>
          </cell>
          <cell r="X28" t="str">
            <v>03015462111</v>
          </cell>
          <cell r="Y28" t="str">
            <v>Ahorros</v>
          </cell>
          <cell r="Z28" t="str">
            <v>BANCOLOMBIA</v>
          </cell>
          <cell r="AB28" t="str">
            <v>3877164</v>
          </cell>
          <cell r="AC28" t="str">
            <v>Independiente</v>
          </cell>
          <cell r="AD28" t="str">
            <v>NUEVA E.P.S.</v>
          </cell>
        </row>
        <row r="29">
          <cell r="B29">
            <v>1140883339</v>
          </cell>
          <cell r="C29" t="str">
            <v>STEVEN</v>
          </cell>
          <cell r="D29" t="str">
            <v>ACOSTA ARZUZA</v>
          </cell>
          <cell r="E29" t="str">
            <v>Activo</v>
          </cell>
          <cell r="F29" t="str">
            <v>2014-01-28</v>
          </cell>
          <cell r="G29" t="str">
            <v>1996-01-09</v>
          </cell>
          <cell r="H29" t="str">
            <v>BARRANQUILLA (ATLANTICO)</v>
          </cell>
          <cell r="I29" t="str">
            <v>M</v>
          </cell>
          <cell r="J29" t="str">
            <v>O-</v>
          </cell>
          <cell r="K29" t="str">
            <v>2023-09-19</v>
          </cell>
          <cell r="L29" t="str">
            <v>Soltero</v>
          </cell>
          <cell r="M29" t="str">
            <v>Pendiente</v>
          </cell>
          <cell r="N29" t="str">
            <v>Carrera 59  27-71</v>
          </cell>
          <cell r="O29" t="str">
            <v>ANTIOQUIA</v>
          </cell>
          <cell r="P29" t="str">
            <v>BELLO</v>
          </cell>
          <cell r="Q29" t="str">
            <v/>
          </cell>
          <cell r="R29" t="str">
            <v>3005496480</v>
          </cell>
          <cell r="S29" t="str">
            <v>steven.acostaa@gmail.com</v>
          </cell>
          <cell r="T29" t="str">
            <v/>
          </cell>
          <cell r="V29" t="str">
            <v>Profesional</v>
          </cell>
          <cell r="W29" t="str">
            <v/>
          </cell>
          <cell r="X29" t="str">
            <v>87600017231</v>
          </cell>
          <cell r="Y29" t="str">
            <v>Ahorros</v>
          </cell>
          <cell r="Z29" t="str">
            <v>BANCOLOMBIA</v>
          </cell>
          <cell r="AB29" t="str">
            <v>1160000</v>
          </cell>
          <cell r="AC29" t="str">
            <v>Independiente</v>
          </cell>
          <cell r="AD29" t="str">
            <v>EPS SURA (ANTES SUSALUD)</v>
          </cell>
        </row>
        <row r="30">
          <cell r="B30">
            <v>1040370757</v>
          </cell>
          <cell r="C30" t="str">
            <v>LEIDYS ANDREA</v>
          </cell>
          <cell r="D30" t="str">
            <v>ACOSTA JARAMILLO</v>
          </cell>
          <cell r="E30" t="str">
            <v>Retirado</v>
          </cell>
          <cell r="F30" t="str">
            <v>2012-03-07</v>
          </cell>
          <cell r="G30" t="str">
            <v>1993-12-27</v>
          </cell>
          <cell r="H30" t="str">
            <v>CAREPA (ANT)</v>
          </cell>
          <cell r="I30" t="str">
            <v>F</v>
          </cell>
          <cell r="J30" t="str">
            <v>O+</v>
          </cell>
          <cell r="K30" t="str">
            <v>2023-10-06</v>
          </cell>
          <cell r="L30" t="str">
            <v>Unión libre</v>
          </cell>
          <cell r="M30" t="str">
            <v/>
          </cell>
          <cell r="N30" t="str">
            <v>Calle 62 # 65 AA 13</v>
          </cell>
          <cell r="O30" t="str">
            <v>ANTIOQUIA</v>
          </cell>
          <cell r="P30" t="str">
            <v>CAREPA</v>
          </cell>
          <cell r="Q30" t="str">
            <v/>
          </cell>
          <cell r="R30" t="str">
            <v>3215779466</v>
          </cell>
          <cell r="S30" t="str">
            <v>leidysandreaacosta@gmail.com</v>
          </cell>
          <cell r="T30" t="str">
            <v>P-3648/118</v>
          </cell>
          <cell r="U30" t="str">
            <v>2024-03-01</v>
          </cell>
          <cell r="V30" t="str">
            <v>Tecnico</v>
          </cell>
          <cell r="W30" t="str">
            <v/>
          </cell>
          <cell r="X30" t="str">
            <v>03215779466</v>
          </cell>
          <cell r="Y30" t="str">
            <v>Ahorros</v>
          </cell>
          <cell r="Z30" t="str">
            <v>BANCOLOMBIA</v>
          </cell>
          <cell r="AA30" t="str">
            <v>2017-08-30</v>
          </cell>
          <cell r="AB30" t="str">
            <v>1160000</v>
          </cell>
          <cell r="AC30" t="str">
            <v>Independiente</v>
          </cell>
          <cell r="AD30" t="str">
            <v>NUEVA E.P.S.</v>
          </cell>
        </row>
        <row r="31">
          <cell r="B31">
            <v>1065206484</v>
          </cell>
          <cell r="C31" t="str">
            <v>ANDREA CAROLINA</v>
          </cell>
          <cell r="D31" t="str">
            <v>ACOSTA MONTERO</v>
          </cell>
          <cell r="E31" t="str">
            <v>Activo</v>
          </cell>
          <cell r="F31" t="str">
            <v>2017-08-17</v>
          </cell>
          <cell r="G31" t="str">
            <v>1999-08-16</v>
          </cell>
          <cell r="H31" t="str">
            <v>MANAURE CESAR</v>
          </cell>
          <cell r="I31" t="str">
            <v>F</v>
          </cell>
          <cell r="J31" t="str">
            <v>A+</v>
          </cell>
          <cell r="K31" t="str">
            <v>2024-08-01</v>
          </cell>
          <cell r="L31" t="str">
            <v>Soltero</v>
          </cell>
          <cell r="M31" t="str">
            <v>Generado</v>
          </cell>
          <cell r="N31" t="str">
            <v>Calle 90 #93a-97 Robledo aures II</v>
          </cell>
          <cell r="O31" t="str">
            <v>ANTIOQUIA</v>
          </cell>
          <cell r="P31" t="str">
            <v>MEDELLIN</v>
          </cell>
          <cell r="Q31" t="str">
            <v/>
          </cell>
          <cell r="R31" t="str">
            <v>3127334600</v>
          </cell>
          <cell r="S31" t="str">
            <v>andrea.montero_16@outlook.com</v>
          </cell>
          <cell r="T31" t="str">
            <v/>
          </cell>
          <cell r="V31" t="str">
            <v>Tecnico</v>
          </cell>
          <cell r="W31" t="str">
            <v/>
          </cell>
          <cell r="X31" t="str">
            <v>3127334600</v>
          </cell>
          <cell r="Y31" t="str">
            <v>Ahorros</v>
          </cell>
          <cell r="Z31" t="str">
            <v>NEQUI</v>
          </cell>
          <cell r="AB31" t="str">
            <v>1300000</v>
          </cell>
          <cell r="AC31" t="str">
            <v>Independiente</v>
          </cell>
          <cell r="AD31" t="str">
            <v>NUEVA E.P.S.</v>
          </cell>
        </row>
        <row r="32">
          <cell r="B32">
            <v>79293921</v>
          </cell>
          <cell r="C32" t="str">
            <v>JUAN MANUEL</v>
          </cell>
          <cell r="D32" t="str">
            <v>ACOSTA SOTO</v>
          </cell>
          <cell r="E32" t="str">
            <v>Retirado</v>
          </cell>
          <cell r="F32" t="str">
            <v>2010-08-31</v>
          </cell>
          <cell r="G32" t="str">
            <v>1962-06-24</v>
          </cell>
          <cell r="H32" t="str">
            <v>TULUA (VALLE)</v>
          </cell>
          <cell r="I32" t="str">
            <v>M</v>
          </cell>
          <cell r="J32" t="str">
            <v>O+</v>
          </cell>
          <cell r="K32" t="str">
            <v>2020-02-05</v>
          </cell>
          <cell r="L32" t="str">
            <v>Casado</v>
          </cell>
          <cell r="M32" t="str">
            <v>Generado</v>
          </cell>
          <cell r="N32" t="str">
            <v>CRA 77 N° 60 70 SAN GERMAN MEDELLIN</v>
          </cell>
          <cell r="O32" t="str">
            <v>ANTIOQUIA</v>
          </cell>
          <cell r="P32" t="str">
            <v>MEDELLIN</v>
          </cell>
          <cell r="Q32" t="str">
            <v>3171246</v>
          </cell>
          <cell r="R32" t="str">
            <v>3105560125</v>
          </cell>
          <cell r="S32" t="str">
            <v>juanmacostasoto@gmail.com</v>
          </cell>
          <cell r="T32" t="str">
            <v>P-3295/110</v>
          </cell>
          <cell r="U32" t="str">
            <v>2023-11-24</v>
          </cell>
          <cell r="V32" t="str">
            <v>Especialista</v>
          </cell>
          <cell r="W32" t="str">
            <v/>
          </cell>
          <cell r="X32" t="str">
            <v>6863501090</v>
          </cell>
          <cell r="Y32" t="str">
            <v>Ahorros</v>
          </cell>
          <cell r="Z32" t="str">
            <v>BANCOLOMBIA</v>
          </cell>
          <cell r="AB32" t="str">
            <v>1160000</v>
          </cell>
          <cell r="AC32" t="str">
            <v>Independiente</v>
          </cell>
          <cell r="AD32" t="str">
            <v>SANITAS</v>
          </cell>
        </row>
        <row r="33">
          <cell r="B33">
            <v>811029524</v>
          </cell>
          <cell r="C33" t="str">
            <v>CIUDADANIA</v>
          </cell>
          <cell r="D33" t="str">
            <v>ACTIVA</v>
          </cell>
          <cell r="E33" t="str">
            <v>Retirado</v>
          </cell>
          <cell r="H33" t="str">
            <v/>
          </cell>
          <cell r="I33" t="str">
            <v>M</v>
          </cell>
          <cell r="J33" t="str">
            <v/>
          </cell>
          <cell r="K33" t="str">
            <v>2023-01-01</v>
          </cell>
          <cell r="L33" t="str">
            <v/>
          </cell>
          <cell r="M33" t="str">
            <v/>
          </cell>
          <cell r="N33" t="str">
            <v/>
          </cell>
          <cell r="Q33" t="str">
            <v/>
          </cell>
          <cell r="R33" t="str">
            <v>1</v>
          </cell>
          <cell r="S33" t="str">
            <v/>
          </cell>
          <cell r="T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AB33" t="str">
            <v>1160000</v>
          </cell>
          <cell r="AC33" t="str">
            <v>Prestacion de servicios</v>
          </cell>
          <cell r="AD33" t="str">
            <v>NINGUNA</v>
          </cell>
        </row>
        <row r="34">
          <cell r="B34">
            <v>1007836209</v>
          </cell>
          <cell r="C34" t="str">
            <v>MARIANA</v>
          </cell>
          <cell r="D34" t="str">
            <v>ADARVE ZAPATA</v>
          </cell>
          <cell r="E34" t="str">
            <v>Activo</v>
          </cell>
          <cell r="F34" t="str">
            <v>2018-04-16</v>
          </cell>
          <cell r="G34" t="str">
            <v>2000-03-09</v>
          </cell>
          <cell r="H34" t="str">
            <v>ITUANGO</v>
          </cell>
          <cell r="I34" t="str">
            <v>F</v>
          </cell>
          <cell r="J34" t="str">
            <v>O+</v>
          </cell>
          <cell r="K34" t="str">
            <v>2023-11-02</v>
          </cell>
          <cell r="L34" t="str">
            <v>Soltero</v>
          </cell>
          <cell r="M34" t="str">
            <v>Pendiente</v>
          </cell>
          <cell r="N34" t="str">
            <v>CRA 65 # 95 - 115</v>
          </cell>
          <cell r="O34" t="str">
            <v>ANTIOQUIA</v>
          </cell>
          <cell r="P34" t="str">
            <v>MEDELLIN</v>
          </cell>
          <cell r="Q34" t="str">
            <v/>
          </cell>
          <cell r="R34" t="str">
            <v>3106463768</v>
          </cell>
          <cell r="S34" t="str">
            <v>mariana.aza@hotmail.com</v>
          </cell>
          <cell r="T34" t="str">
            <v/>
          </cell>
          <cell r="V34" t="str">
            <v>Tecnico</v>
          </cell>
          <cell r="W34" t="str">
            <v/>
          </cell>
          <cell r="X34" t="str">
            <v>25320186334</v>
          </cell>
          <cell r="Y34" t="str">
            <v>Ahorros</v>
          </cell>
          <cell r="Z34" t="str">
            <v>BANCOLOMBIA</v>
          </cell>
          <cell r="AA34" t="str">
            <v>2019-04-10</v>
          </cell>
          <cell r="AB34" t="str">
            <v>1160000</v>
          </cell>
          <cell r="AC34" t="str">
            <v>Independiente</v>
          </cell>
          <cell r="AD34" t="str">
            <v>NUEVA E.P.S.</v>
          </cell>
        </row>
        <row r="35">
          <cell r="B35">
            <v>1007223190</v>
          </cell>
          <cell r="C35" t="str">
            <v>SEBASTIAN</v>
          </cell>
          <cell r="D35" t="str">
            <v>AGUDELO ACEVEDO</v>
          </cell>
          <cell r="E35" t="str">
            <v>Retirado</v>
          </cell>
          <cell r="F35" t="str">
            <v>2018-07-09</v>
          </cell>
          <cell r="G35" t="str">
            <v>2000-07-06</v>
          </cell>
          <cell r="H35" t="str">
            <v>ITAGUI(ANTIOQUIA)</v>
          </cell>
          <cell r="I35" t="str">
            <v>M</v>
          </cell>
          <cell r="J35" t="str">
            <v>O+</v>
          </cell>
          <cell r="K35" t="str">
            <v>2023-03-14</v>
          </cell>
          <cell r="L35" t="str">
            <v>Soltero</v>
          </cell>
          <cell r="M35" t="str">
            <v>Pendiente</v>
          </cell>
          <cell r="N35" t="str">
            <v>CALLE 43 A N 120 D 15</v>
          </cell>
          <cell r="O35" t="str">
            <v>ANTIOQUIA</v>
          </cell>
          <cell r="P35" t="str">
            <v>MEDELLIN</v>
          </cell>
          <cell r="Q35" t="str">
            <v/>
          </cell>
          <cell r="R35" t="str">
            <v>3106510383</v>
          </cell>
          <cell r="S35" t="str">
            <v>sebasagudelo0076@hotmail.com</v>
          </cell>
          <cell r="T35" t="str">
            <v/>
          </cell>
          <cell r="V35" t="str">
            <v>Tecnologo</v>
          </cell>
          <cell r="W35" t="str">
            <v/>
          </cell>
          <cell r="X35" t="str">
            <v>91944843243</v>
          </cell>
          <cell r="Y35" t="str">
            <v>Ahorros</v>
          </cell>
          <cell r="Z35" t="str">
            <v>BANCOLOMBIA</v>
          </cell>
          <cell r="AA35" t="str">
            <v>2023-01-16</v>
          </cell>
          <cell r="AB35" t="str">
            <v>2119224</v>
          </cell>
          <cell r="AC35" t="str">
            <v>Independiente</v>
          </cell>
          <cell r="AD35" t="str">
            <v>NUEVA E.P.S.</v>
          </cell>
        </row>
        <row r="36">
          <cell r="B36">
            <v>1078638767</v>
          </cell>
          <cell r="C36" t="str">
            <v>CAROLINA</v>
          </cell>
          <cell r="D36" t="str">
            <v>AGUDELO AGUDELO</v>
          </cell>
          <cell r="E36" t="str">
            <v>Retirado</v>
          </cell>
          <cell r="F36" t="str">
            <v>2015-01-23</v>
          </cell>
          <cell r="G36" t="str">
            <v>1997-01-21</v>
          </cell>
          <cell r="H36" t="str">
            <v>EL CARMEN ((CHOCO)</v>
          </cell>
          <cell r="I36" t="str">
            <v>F</v>
          </cell>
          <cell r="J36" t="str">
            <v>A+</v>
          </cell>
          <cell r="K36" t="str">
            <v>2022-06-01</v>
          </cell>
          <cell r="L36" t="str">
            <v/>
          </cell>
          <cell r="M36" t="str">
            <v/>
          </cell>
          <cell r="N36" t="str">
            <v>AV 37 # 55 - 26</v>
          </cell>
          <cell r="O36" t="str">
            <v>ANTIOQUIA</v>
          </cell>
          <cell r="P36" t="str">
            <v>BELLO</v>
          </cell>
          <cell r="Q36" t="str">
            <v/>
          </cell>
          <cell r="R36" t="str">
            <v>3113266582</v>
          </cell>
          <cell r="S36" t="str">
            <v>caro.agudeloa21@gmail.com</v>
          </cell>
          <cell r="T36" t="str">
            <v>P-4210/126</v>
          </cell>
          <cell r="V36" t="str">
            <v/>
          </cell>
          <cell r="W36" t="str">
            <v/>
          </cell>
          <cell r="X36" t="str">
            <v>25335362571</v>
          </cell>
          <cell r="Y36" t="str">
            <v>Ahorros</v>
          </cell>
          <cell r="Z36" t="str">
            <v>BANCOLOMBIA</v>
          </cell>
          <cell r="AB36" t="str">
            <v>1160000</v>
          </cell>
          <cell r="AC36" t="str">
            <v>Independiente</v>
          </cell>
          <cell r="AD36" t="str">
            <v>EPS SURA (ANTES SUSALUD)</v>
          </cell>
        </row>
        <row r="37">
          <cell r="B37">
            <v>1128449205</v>
          </cell>
          <cell r="C37" t="str">
            <v>RICARDO ALEXANDER</v>
          </cell>
          <cell r="D37" t="str">
            <v>AGUDELO ALVAREZ</v>
          </cell>
          <cell r="E37" t="str">
            <v>Retirado</v>
          </cell>
          <cell r="F37" t="str">
            <v>2007-02-08</v>
          </cell>
          <cell r="G37" t="str">
            <v>0989-07-02</v>
          </cell>
          <cell r="H37" t="str">
            <v>BOGOTA</v>
          </cell>
          <cell r="I37" t="str">
            <v>M</v>
          </cell>
          <cell r="J37" t="str">
            <v>A+</v>
          </cell>
          <cell r="K37" t="str">
            <v>2023-09-08</v>
          </cell>
          <cell r="L37" t="str">
            <v>Unión libre</v>
          </cell>
          <cell r="M37" t="str">
            <v>Pendiente</v>
          </cell>
          <cell r="N37" t="str">
            <v>Calle 76 E # 85 a 47</v>
          </cell>
          <cell r="O37" t="str">
            <v>ANTIOQUIA</v>
          </cell>
          <cell r="P37" t="str">
            <v>MEDELLIN</v>
          </cell>
          <cell r="Q37" t="str">
            <v/>
          </cell>
          <cell r="R37" t="str">
            <v>3164454360</v>
          </cell>
          <cell r="S37" t="str">
            <v>ricardoagudeloalvarez@gmail.com</v>
          </cell>
          <cell r="T37" t="str">
            <v>P-3338/111</v>
          </cell>
          <cell r="V37" t="str">
            <v>Tecnico</v>
          </cell>
          <cell r="W37" t="str">
            <v/>
          </cell>
          <cell r="X37" t="str">
            <v>00900007674</v>
          </cell>
          <cell r="Y37" t="str">
            <v>Ahorros</v>
          </cell>
          <cell r="Z37" t="str">
            <v>BANCOLOMBIA</v>
          </cell>
          <cell r="AA37" t="str">
            <v>2023-05-29</v>
          </cell>
          <cell r="AB37" t="str">
            <v>1160000</v>
          </cell>
          <cell r="AC37" t="str">
            <v>Independiente</v>
          </cell>
          <cell r="AD37" t="str">
            <v>EPS SURA (ANTES SUSALUD)</v>
          </cell>
        </row>
        <row r="38">
          <cell r="B38">
            <v>43591490</v>
          </cell>
          <cell r="C38" t="str">
            <v>LIDA MONICA</v>
          </cell>
          <cell r="D38" t="str">
            <v>AGUDELO ARANGO</v>
          </cell>
          <cell r="E38" t="str">
            <v>Retirado</v>
          </cell>
          <cell r="F38" t="str">
            <v>1993-03-31</v>
          </cell>
          <cell r="G38" t="str">
            <v>1975-01-09</v>
          </cell>
          <cell r="H38" t="str">
            <v>MEDELLIN(ANT)</v>
          </cell>
          <cell r="I38" t="str">
            <v>F</v>
          </cell>
          <cell r="J38" t="str">
            <v>O+</v>
          </cell>
          <cell r="K38" t="str">
            <v>2022-09-01</v>
          </cell>
          <cell r="L38" t="str">
            <v>Unión libre</v>
          </cell>
          <cell r="M38" t="str">
            <v>Pendiente</v>
          </cell>
          <cell r="N38" t="str">
            <v>CALLE 51 N° 4 30 ITAGUI ANTIOQUIA</v>
          </cell>
          <cell r="O38" t="str">
            <v>ANTIOQUIA</v>
          </cell>
          <cell r="P38" t="str">
            <v>ITAGUI</v>
          </cell>
          <cell r="R38" t="str">
            <v>3148129353</v>
          </cell>
          <cell r="S38" t="str">
            <v>odontomimy@gmail.com</v>
          </cell>
          <cell r="V38" t="str">
            <v>Profesional</v>
          </cell>
          <cell r="X38" t="str">
            <v>16387985453</v>
          </cell>
          <cell r="Y38" t="str">
            <v>Ahorros</v>
          </cell>
          <cell r="Z38" t="str">
            <v>BANCOLOMBIA</v>
          </cell>
          <cell r="AB38" t="str">
            <v>1160000</v>
          </cell>
          <cell r="AC38" t="str">
            <v>Independiente</v>
          </cell>
          <cell r="AD38" t="str">
            <v>EPS SURA (ANTES SUSALUD)</v>
          </cell>
        </row>
        <row r="39">
          <cell r="B39">
            <v>43155069</v>
          </cell>
          <cell r="C39" t="str">
            <v>CAROLINA MARIA</v>
          </cell>
          <cell r="D39" t="str">
            <v>AGUDELO ARANGO</v>
          </cell>
          <cell r="E39" t="str">
            <v>Activo</v>
          </cell>
          <cell r="F39" t="str">
            <v>1997-04-02</v>
          </cell>
          <cell r="G39" t="str">
            <v>1979-01-22</v>
          </cell>
          <cell r="H39" t="str">
            <v>ITAGUI</v>
          </cell>
          <cell r="I39" t="str">
            <v>F</v>
          </cell>
          <cell r="J39" t="str">
            <v>A+</v>
          </cell>
          <cell r="K39" t="str">
            <v>2024-08-01</v>
          </cell>
          <cell r="L39" t="str">
            <v>Soltero</v>
          </cell>
          <cell r="M39" t="str">
            <v/>
          </cell>
          <cell r="N39" t="str">
            <v>Carrera 70 # 45e 139 Florida nueva</v>
          </cell>
          <cell r="O39" t="str">
            <v>ANTIOQUIA</v>
          </cell>
          <cell r="P39" t="str">
            <v>MEDELLIN</v>
          </cell>
          <cell r="Q39" t="str">
            <v/>
          </cell>
          <cell r="R39" t="str">
            <v>3006184799</v>
          </cell>
          <cell r="S39" t="str">
            <v>cagudelo16@gmail.com</v>
          </cell>
          <cell r="T39" t="str">
            <v/>
          </cell>
          <cell r="V39" t="str">
            <v>Profesional</v>
          </cell>
          <cell r="W39" t="str">
            <v/>
          </cell>
          <cell r="X39" t="str">
            <v>61374354638</v>
          </cell>
          <cell r="Y39" t="str">
            <v>Ahorros</v>
          </cell>
          <cell r="Z39" t="str">
            <v>BANCOLOMBIA</v>
          </cell>
          <cell r="AB39" t="str">
            <v>1300000</v>
          </cell>
          <cell r="AC39" t="str">
            <v>Independiente</v>
          </cell>
          <cell r="AD39" t="str">
            <v>EPS SURA (ANTES SUSALUD)</v>
          </cell>
        </row>
        <row r="40">
          <cell r="B40">
            <v>1001228939</v>
          </cell>
          <cell r="C40" t="str">
            <v>NASLY YINETHA</v>
          </cell>
          <cell r="D40" t="str">
            <v>AGUDELO CAMPO</v>
          </cell>
          <cell r="E40" t="str">
            <v>Retirado</v>
          </cell>
          <cell r="H40" t="str">
            <v/>
          </cell>
          <cell r="I40" t="str">
            <v>F</v>
          </cell>
          <cell r="J40" t="str">
            <v/>
          </cell>
          <cell r="K40" t="str">
            <v>2023-07-01</v>
          </cell>
          <cell r="L40" t="str">
            <v>Soltero</v>
          </cell>
          <cell r="M40" t="str">
            <v>Pendiente</v>
          </cell>
          <cell r="N40" t="str">
            <v>Av 48 # 61 133</v>
          </cell>
          <cell r="O40" t="str">
            <v>ANTIOQUIA</v>
          </cell>
          <cell r="P40" t="str">
            <v>BELLO</v>
          </cell>
          <cell r="Q40" t="str">
            <v/>
          </cell>
          <cell r="R40" t="str">
            <v>3058389190</v>
          </cell>
          <cell r="S40" t="str">
            <v>Agudeloginett@gmail.com</v>
          </cell>
          <cell r="T40" t="str">
            <v>P-3110/105</v>
          </cell>
          <cell r="U40" t="str">
            <v>2023-10-14</v>
          </cell>
          <cell r="V40" t="str">
            <v>Tecnico</v>
          </cell>
          <cell r="W40" t="str">
            <v/>
          </cell>
          <cell r="X40" t="str">
            <v>31100001728</v>
          </cell>
          <cell r="Y40" t="str">
            <v>Ahorros</v>
          </cell>
          <cell r="Z40" t="str">
            <v>BANCOLOMBIA</v>
          </cell>
          <cell r="AB40" t="str">
            <v>1160000</v>
          </cell>
          <cell r="AC40" t="str">
            <v>Independiente</v>
          </cell>
          <cell r="AD40" t="str">
            <v>EPS SURA (ANTES SUSALUD)</v>
          </cell>
        </row>
        <row r="41">
          <cell r="B41">
            <v>1128389831</v>
          </cell>
          <cell r="C41" t="str">
            <v>JOHANNA</v>
          </cell>
          <cell r="D41" t="str">
            <v>AGUDELO CARDEÑO</v>
          </cell>
          <cell r="E41" t="str">
            <v>Retirado</v>
          </cell>
          <cell r="F41" t="str">
            <v>2006-06-27</v>
          </cell>
          <cell r="G41" t="str">
            <v>1988-05-05</v>
          </cell>
          <cell r="H41" t="str">
            <v>MEDELLIN</v>
          </cell>
          <cell r="I41" t="str">
            <v>F</v>
          </cell>
          <cell r="J41" t="str">
            <v>O+</v>
          </cell>
          <cell r="K41" t="str">
            <v>2024-08-01</v>
          </cell>
          <cell r="L41" t="str">
            <v>Soltero</v>
          </cell>
          <cell r="M41" t="str">
            <v/>
          </cell>
          <cell r="N41" t="str">
            <v>Carrera 67 94-87  Castilla</v>
          </cell>
          <cell r="O41" t="str">
            <v>ANTIOQUIA</v>
          </cell>
          <cell r="P41" t="str">
            <v>MEDELLIN</v>
          </cell>
          <cell r="Q41" t="str">
            <v/>
          </cell>
          <cell r="R41" t="str">
            <v>3104401102</v>
          </cell>
          <cell r="S41" t="str">
            <v>johannaagudelo18@gmail.com</v>
          </cell>
          <cell r="T41" t="str">
            <v>P-4703/131</v>
          </cell>
          <cell r="V41" t="str">
            <v>Tecnico</v>
          </cell>
          <cell r="W41" t="str">
            <v/>
          </cell>
          <cell r="X41" t="str">
            <v>58068818492</v>
          </cell>
          <cell r="Y41" t="str">
            <v>Ahorros</v>
          </cell>
          <cell r="Z41" t="str">
            <v>BANCOLOMBIA</v>
          </cell>
          <cell r="AB41" t="str">
            <v>1300000</v>
          </cell>
          <cell r="AC41" t="str">
            <v>Independiente</v>
          </cell>
          <cell r="AD41" t="str">
            <v>EPS SURA (ANTES SUSALUD)</v>
          </cell>
        </row>
        <row r="42">
          <cell r="B42">
            <v>1193466217</v>
          </cell>
          <cell r="C42" t="str">
            <v>DANIELA</v>
          </cell>
          <cell r="D42" t="str">
            <v>AGUDELO CARDONA</v>
          </cell>
          <cell r="E42" t="str">
            <v>Activo</v>
          </cell>
          <cell r="F42" t="str">
            <v>2019-10-11</v>
          </cell>
          <cell r="G42" t="str">
            <v>2001-08-30</v>
          </cell>
          <cell r="H42" t="str">
            <v>SAMANA CALDAS</v>
          </cell>
          <cell r="I42" t="str">
            <v>F</v>
          </cell>
          <cell r="J42" t="str">
            <v>O+</v>
          </cell>
          <cell r="K42" t="str">
            <v>2024-08-01</v>
          </cell>
          <cell r="L42" t="str">
            <v>Soltero</v>
          </cell>
          <cell r="M42" t="str">
            <v>Generado</v>
          </cell>
          <cell r="N42" t="str">
            <v>Cr 70 #95-89 Castilla</v>
          </cell>
          <cell r="O42" t="str">
            <v>ANTIOQUIA</v>
          </cell>
          <cell r="P42" t="str">
            <v>MEDELLIN</v>
          </cell>
          <cell r="Q42" t="str">
            <v/>
          </cell>
          <cell r="R42" t="str">
            <v>3126533561</v>
          </cell>
          <cell r="S42" t="str">
            <v>danielaagudelocardona10@gmail.com</v>
          </cell>
          <cell r="T42" t="str">
            <v/>
          </cell>
          <cell r="V42" t="str">
            <v>Tecnico</v>
          </cell>
          <cell r="W42" t="str">
            <v/>
          </cell>
          <cell r="X42" t="str">
            <v>35118133143</v>
          </cell>
          <cell r="Y42" t="str">
            <v>Ahorros</v>
          </cell>
          <cell r="Z42" t="str">
            <v>BANCOLOMBIA</v>
          </cell>
          <cell r="AB42" t="str">
            <v>1300000</v>
          </cell>
          <cell r="AC42" t="str">
            <v>Independiente</v>
          </cell>
          <cell r="AD42" t="str">
            <v>NUEVA E.P.S.</v>
          </cell>
        </row>
        <row r="43">
          <cell r="B43">
            <v>1001809436</v>
          </cell>
          <cell r="C43" t="str">
            <v>CRISTIAN</v>
          </cell>
          <cell r="D43" t="str">
            <v>AGUDELO CHAVERRA</v>
          </cell>
          <cell r="E43" t="str">
            <v>Retirado</v>
          </cell>
          <cell r="F43" t="str">
            <v>2019-04-08</v>
          </cell>
          <cell r="G43" t="str">
            <v>2001-03-07</v>
          </cell>
          <cell r="H43" t="str">
            <v>VEGACHI (ANTIOQUIA)</v>
          </cell>
          <cell r="I43" t="str">
            <v>M</v>
          </cell>
          <cell r="J43" t="str">
            <v>O+</v>
          </cell>
          <cell r="K43" t="str">
            <v>2024-03-04</v>
          </cell>
          <cell r="L43" t="str">
            <v>Soltero</v>
          </cell>
          <cell r="M43" t="str">
            <v>Pendiente</v>
          </cell>
          <cell r="N43" t="str">
            <v>DIAGONAL 45 N° A 08 SAN PIO</v>
          </cell>
          <cell r="O43" t="str">
            <v>ANTIOQUIA</v>
          </cell>
          <cell r="P43" t="str">
            <v>ITAGUI</v>
          </cell>
          <cell r="Q43" t="str">
            <v/>
          </cell>
          <cell r="R43" t="str">
            <v>3234767100</v>
          </cell>
          <cell r="S43" t="str">
            <v>cristian11prom17@gmail.com</v>
          </cell>
          <cell r="T43" t="str">
            <v/>
          </cell>
          <cell r="V43" t="str">
            <v>Tecnico</v>
          </cell>
          <cell r="W43" t="str">
            <v/>
          </cell>
          <cell r="X43" t="str">
            <v>01500002460</v>
          </cell>
          <cell r="Y43" t="str">
            <v>Ahorros</v>
          </cell>
          <cell r="Z43" t="str">
            <v>BANCOLOMBIA</v>
          </cell>
          <cell r="AA43" t="str">
            <v>2021-01-19</v>
          </cell>
          <cell r="AB43" t="str">
            <v>1300000</v>
          </cell>
          <cell r="AC43" t="str">
            <v>Independiente</v>
          </cell>
          <cell r="AD43" t="str">
            <v>EPS SURA (ANTES SUSALUD)</v>
          </cell>
        </row>
        <row r="44">
          <cell r="B44">
            <v>1036250015</v>
          </cell>
          <cell r="C44" t="str">
            <v>CRISTIAN CAMILO</v>
          </cell>
          <cell r="D44" t="str">
            <v>AGUDELO ESCOBAR</v>
          </cell>
          <cell r="E44" t="str">
            <v>Retirado</v>
          </cell>
          <cell r="F44" t="str">
            <v>1969-12-31</v>
          </cell>
          <cell r="G44" t="str">
            <v>1969-12-31</v>
          </cell>
          <cell r="H44" t="str">
            <v>RIONEGRO(ANTIOQUIA)</v>
          </cell>
          <cell r="I44" t="str">
            <v>M</v>
          </cell>
          <cell r="J44" t="str">
            <v>O+</v>
          </cell>
          <cell r="K44" t="str">
            <v>2023-07-17</v>
          </cell>
          <cell r="L44" t="str">
            <v>Soltero</v>
          </cell>
          <cell r="M44" t="str">
            <v>Pendiente</v>
          </cell>
          <cell r="N44" t="str">
            <v>CRA 51 N 54 - 33</v>
          </cell>
          <cell r="O44" t="str">
            <v>ANTIOQUIA</v>
          </cell>
          <cell r="P44" t="str">
            <v>RIONEGRO</v>
          </cell>
          <cell r="Q44" t="str">
            <v/>
          </cell>
          <cell r="R44" t="str">
            <v>3135416525</v>
          </cell>
          <cell r="S44" t="str">
            <v>criscolom315@hotmail.com</v>
          </cell>
          <cell r="T44" t="str">
            <v>P-3428/113</v>
          </cell>
          <cell r="U44" t="str">
            <v>2024-01-26</v>
          </cell>
          <cell r="V44" t="str">
            <v>Tecnico</v>
          </cell>
          <cell r="W44" t="str">
            <v/>
          </cell>
          <cell r="X44" t="str">
            <v>02454552264</v>
          </cell>
          <cell r="Y44" t="str">
            <v>Ahorros</v>
          </cell>
          <cell r="Z44" t="str">
            <v>BANCOLOMBIA</v>
          </cell>
          <cell r="AB44" t="str">
            <v>1939260.8</v>
          </cell>
          <cell r="AC44" t="str">
            <v>Independiente</v>
          </cell>
          <cell r="AD44" t="str">
            <v xml:space="preserve">SAVIA SALUD </v>
          </cell>
        </row>
        <row r="45">
          <cell r="B45">
            <v>1001133056</v>
          </cell>
          <cell r="C45" t="str">
            <v>LUISA FERNANDA</v>
          </cell>
          <cell r="D45" t="str">
            <v>AGUDELO FRANCO</v>
          </cell>
          <cell r="E45" t="str">
            <v>Activo</v>
          </cell>
          <cell r="F45" t="str">
            <v>2018-09-06</v>
          </cell>
          <cell r="G45" t="str">
            <v>2000-09-04</v>
          </cell>
          <cell r="H45" t="str">
            <v>MEDELLIN (ANT)</v>
          </cell>
          <cell r="I45" t="str">
            <v>F</v>
          </cell>
          <cell r="J45" t="str">
            <v>O+</v>
          </cell>
          <cell r="K45" t="str">
            <v>2024-09-25</v>
          </cell>
          <cell r="L45" t="str">
            <v>Soltero</v>
          </cell>
          <cell r="M45" t="str">
            <v>Generado</v>
          </cell>
          <cell r="N45" t="str">
            <v>Calle 91 A # 32-20 Barrio Manrique</v>
          </cell>
          <cell r="O45" t="str">
            <v>ANTIOQUIA</v>
          </cell>
          <cell r="P45" t="str">
            <v>MEDELLIN</v>
          </cell>
          <cell r="Q45" t="str">
            <v/>
          </cell>
          <cell r="R45" t="str">
            <v>3146537256</v>
          </cell>
          <cell r="S45" t="str">
            <v>luisaagudelo873@gmail.com</v>
          </cell>
          <cell r="T45" t="str">
            <v/>
          </cell>
          <cell r="V45" t="str">
            <v>Profesional</v>
          </cell>
          <cell r="W45" t="str">
            <v/>
          </cell>
          <cell r="X45" t="str">
            <v>33100007212</v>
          </cell>
          <cell r="Y45" t="str">
            <v>Ahorros</v>
          </cell>
          <cell r="Z45" t="str">
            <v>BANCOLOMBIA</v>
          </cell>
          <cell r="AA45" t="str">
            <v>2024-02-06</v>
          </cell>
          <cell r="AB45" t="str">
            <v>1300000</v>
          </cell>
          <cell r="AC45" t="str">
            <v>Independiente</v>
          </cell>
          <cell r="AD45" t="str">
            <v>EPS SURA (ANTES SUSALUD)</v>
          </cell>
        </row>
        <row r="46">
          <cell r="B46">
            <v>1037656347</v>
          </cell>
          <cell r="C46" t="str">
            <v>JUAN PABLO</v>
          </cell>
          <cell r="D46" t="str">
            <v>AGUDELO GALEANO</v>
          </cell>
          <cell r="E46" t="str">
            <v>Retirado</v>
          </cell>
          <cell r="F46" t="str">
            <v>2015-05-28</v>
          </cell>
          <cell r="G46" t="str">
            <v>1997-05-26</v>
          </cell>
          <cell r="H46" t="str">
            <v>85:ANTIOQUIA:RIONEGRO</v>
          </cell>
          <cell r="I46" t="str">
            <v>M</v>
          </cell>
          <cell r="J46" t="str">
            <v>A+</v>
          </cell>
          <cell r="K46" t="str">
            <v>2024-10-17</v>
          </cell>
          <cell r="L46" t="str">
            <v>Soltero</v>
          </cell>
          <cell r="M46" t="str">
            <v>Pendiente</v>
          </cell>
          <cell r="N46" t="str">
            <v>CRA 52 B # 59 A 10</v>
          </cell>
          <cell r="O46" t="str">
            <v>ANTIOQUIA</v>
          </cell>
          <cell r="P46" t="str">
            <v>RIONEGRO</v>
          </cell>
          <cell r="Q46" t="str">
            <v/>
          </cell>
          <cell r="R46" t="str">
            <v>3005018899</v>
          </cell>
          <cell r="S46" t="str">
            <v>agudelopablo97@hotmail.com</v>
          </cell>
          <cell r="T46" t="str">
            <v>P-4614/130</v>
          </cell>
          <cell r="U46" t="str">
            <v>2025-01-16</v>
          </cell>
          <cell r="V46" t="str">
            <v>Tecnico</v>
          </cell>
          <cell r="W46" t="str">
            <v/>
          </cell>
          <cell r="X46" t="str">
            <v>02439988200</v>
          </cell>
          <cell r="Y46" t="str">
            <v>Ahorros</v>
          </cell>
          <cell r="Z46" t="str">
            <v>BANCOLOMBIA</v>
          </cell>
          <cell r="AB46" t="str">
            <v>2023560</v>
          </cell>
          <cell r="AC46" t="str">
            <v>Independiente</v>
          </cell>
          <cell r="AD46" t="str">
            <v>EPS SURA (ANTES SUSALUD)</v>
          </cell>
        </row>
        <row r="47">
          <cell r="B47">
            <v>1036956007</v>
          </cell>
          <cell r="C47" t="str">
            <v>ANA MARIA</v>
          </cell>
          <cell r="D47" t="str">
            <v>AGUDELO GALLEGO</v>
          </cell>
          <cell r="E47" t="str">
            <v>Retirado</v>
          </cell>
          <cell r="F47" t="str">
            <v>2014-03-28</v>
          </cell>
          <cell r="G47" t="str">
            <v>1996-03-26</v>
          </cell>
          <cell r="H47" t="str">
            <v>RIONEGRO (ANTIOQUIA)</v>
          </cell>
          <cell r="I47" t="str">
            <v>F</v>
          </cell>
          <cell r="J47" t="str">
            <v>O+</v>
          </cell>
          <cell r="K47" t="str">
            <v>2024-10-17</v>
          </cell>
          <cell r="L47" t="str">
            <v>Soltero</v>
          </cell>
          <cell r="M47" t="str">
            <v>Generado</v>
          </cell>
          <cell r="N47" t="str">
            <v>CALLE 20 N° 55AD 35 SAN ANTONIO</v>
          </cell>
          <cell r="O47" t="str">
            <v>ANTIOQUIA</v>
          </cell>
          <cell r="P47" t="str">
            <v>RIONEGRO</v>
          </cell>
          <cell r="Q47" t="str">
            <v/>
          </cell>
          <cell r="R47" t="str">
            <v>3207296085</v>
          </cell>
          <cell r="S47" t="str">
            <v>ana.ag9626@gmail.com</v>
          </cell>
          <cell r="T47" t="str">
            <v>P-4613/130</v>
          </cell>
          <cell r="U47" t="str">
            <v>2025-01-16</v>
          </cell>
          <cell r="V47" t="str">
            <v>Profesional</v>
          </cell>
          <cell r="W47" t="str">
            <v/>
          </cell>
          <cell r="X47" t="str">
            <v>02431415596</v>
          </cell>
          <cell r="Y47" t="str">
            <v>Ahorros</v>
          </cell>
          <cell r="Z47" t="str">
            <v>BANCOLOMBIA</v>
          </cell>
          <cell r="AB47" t="str">
            <v>3212000</v>
          </cell>
          <cell r="AC47" t="str">
            <v>Independiente</v>
          </cell>
          <cell r="AD47" t="str">
            <v>EPS SURA (ANTES SUSALUD)</v>
          </cell>
        </row>
        <row r="48">
          <cell r="B48">
            <v>1039464329</v>
          </cell>
          <cell r="C48" t="str">
            <v>LUISA FERNANDA</v>
          </cell>
          <cell r="D48" t="str">
            <v>AGUDELO GALLO</v>
          </cell>
          <cell r="E48" t="str">
            <v>Retirado</v>
          </cell>
          <cell r="F48" t="str">
            <v>2013-05-02</v>
          </cell>
          <cell r="G48" t="str">
            <v>1995-03-03</v>
          </cell>
          <cell r="H48" t="str">
            <v>SAMANA (CALDAS)</v>
          </cell>
          <cell r="I48" t="str">
            <v>F</v>
          </cell>
          <cell r="J48" t="str">
            <v>B-</v>
          </cell>
          <cell r="K48" t="str">
            <v>2022-09-01</v>
          </cell>
          <cell r="L48" t="str">
            <v>Casado</v>
          </cell>
          <cell r="M48" t="str">
            <v>Pendiente</v>
          </cell>
          <cell r="N48" t="str">
            <v>CRA 75 N° 20 25 BELEN MEDELLIN</v>
          </cell>
          <cell r="O48" t="str">
            <v>ANTIOQUIA</v>
          </cell>
          <cell r="P48" t="str">
            <v>MEDELLIN</v>
          </cell>
          <cell r="Q48" t="str">
            <v/>
          </cell>
          <cell r="R48" t="str">
            <v>3114267154</v>
          </cell>
          <cell r="S48" t="str">
            <v>luisacalle95@hotmail.com</v>
          </cell>
          <cell r="T48" t="str">
            <v>P-3313/110</v>
          </cell>
          <cell r="U48" t="str">
            <v>2023-12-26</v>
          </cell>
          <cell r="V48" t="str">
            <v>Profesional</v>
          </cell>
          <cell r="W48" t="str">
            <v/>
          </cell>
          <cell r="X48" t="str">
            <v>61422679480</v>
          </cell>
          <cell r="Y48" t="str">
            <v>Ahorros</v>
          </cell>
          <cell r="Z48" t="str">
            <v>BANCOLOMBIA</v>
          </cell>
          <cell r="AB48" t="str">
            <v>1160000</v>
          </cell>
          <cell r="AC48" t="str">
            <v>Independiente</v>
          </cell>
          <cell r="AD48" t="str">
            <v>EPS SURA (ANTES SUSALUD)</v>
          </cell>
        </row>
        <row r="49">
          <cell r="B49">
            <v>1039679231</v>
          </cell>
          <cell r="C49" t="str">
            <v>FRANK CAMILO</v>
          </cell>
          <cell r="D49" t="str">
            <v>AGUDELO GARCIA</v>
          </cell>
          <cell r="E49" t="str">
            <v>Retirado</v>
          </cell>
          <cell r="F49" t="str">
            <v>2022-07-26</v>
          </cell>
          <cell r="G49" t="str">
            <v>2004-07-16</v>
          </cell>
          <cell r="H49" t="str">
            <v>PUERTO BERRIO (ANT)</v>
          </cell>
          <cell r="I49" t="str">
            <v>M</v>
          </cell>
          <cell r="J49" t="str">
            <v>A+</v>
          </cell>
          <cell r="K49" t="str">
            <v>2024-01-11</v>
          </cell>
          <cell r="L49" t="str">
            <v>Soltero</v>
          </cell>
          <cell r="M49" t="str">
            <v>Pendiente</v>
          </cell>
          <cell r="N49" t="str">
            <v>Calle 58 # 51-11</v>
          </cell>
          <cell r="O49" t="str">
            <v>ANTIOQUIA</v>
          </cell>
          <cell r="P49" t="str">
            <v>BELLO</v>
          </cell>
          <cell r="Q49" t="str">
            <v/>
          </cell>
          <cell r="R49" t="str">
            <v>3135815046</v>
          </cell>
          <cell r="S49" t="str">
            <v>agudelofrank2004@gmail.com</v>
          </cell>
          <cell r="T49" t="str">
            <v>P-4036/124</v>
          </cell>
          <cell r="V49" t="str">
            <v>Tecnico</v>
          </cell>
          <cell r="W49" t="str">
            <v/>
          </cell>
          <cell r="X49" t="str">
            <v>25361907453</v>
          </cell>
          <cell r="Y49" t="str">
            <v>Ahorros</v>
          </cell>
          <cell r="Z49" t="str">
            <v>BANCOLOMBIA</v>
          </cell>
          <cell r="AA49" t="str">
            <v>2023-09-01</v>
          </cell>
          <cell r="AB49" t="str">
            <v>1300000</v>
          </cell>
          <cell r="AC49" t="str">
            <v>Independiente</v>
          </cell>
          <cell r="AD49" t="str">
            <v>NUEVA E.P.S.</v>
          </cell>
        </row>
        <row r="50">
          <cell r="B50">
            <v>70696306</v>
          </cell>
          <cell r="C50" t="str">
            <v>JAIRO EDGARDO</v>
          </cell>
          <cell r="D50" t="str">
            <v>AGUDELO GOMEZ</v>
          </cell>
          <cell r="E50" t="str">
            <v>Retirado</v>
          </cell>
          <cell r="F50" t="str">
            <v>1996-11-12</v>
          </cell>
          <cell r="G50" t="str">
            <v>1978-09-05</v>
          </cell>
          <cell r="H50" t="str">
            <v>SANTUARIO (ANT)</v>
          </cell>
          <cell r="I50" t="str">
            <v>M</v>
          </cell>
          <cell r="J50" t="str">
            <v>O+</v>
          </cell>
          <cell r="K50" t="str">
            <v>2022-03-04</v>
          </cell>
          <cell r="L50" t="str">
            <v>Soltero</v>
          </cell>
          <cell r="M50" t="str">
            <v>Pendiente</v>
          </cell>
          <cell r="N50" t="str">
            <v>CALLE 4 SUR # 48 110 BLOQUE 10 APTO 204</v>
          </cell>
          <cell r="O50" t="str">
            <v>ANTIOQUIA</v>
          </cell>
          <cell r="P50" t="str">
            <v>MEDELLIN</v>
          </cell>
          <cell r="Q50" t="str">
            <v/>
          </cell>
          <cell r="R50" t="str">
            <v>3235811533</v>
          </cell>
          <cell r="S50" t="str">
            <v>edgardoagudelo@hotmail.com</v>
          </cell>
          <cell r="T50" t="str">
            <v/>
          </cell>
          <cell r="V50" t="str">
            <v>Profesional</v>
          </cell>
          <cell r="W50" t="str">
            <v/>
          </cell>
          <cell r="X50" t="str">
            <v>69300002545</v>
          </cell>
          <cell r="Y50" t="str">
            <v>Ahorros</v>
          </cell>
          <cell r="Z50" t="str">
            <v>BANCOLOMBIA</v>
          </cell>
          <cell r="AA50" t="str">
            <v>2022-02-24</v>
          </cell>
          <cell r="AB50" t="str">
            <v>1000000</v>
          </cell>
          <cell r="AC50" t="str">
            <v>Independiente</v>
          </cell>
          <cell r="AD50" t="str">
            <v>EPS SURA (ANTES SUSALUD)</v>
          </cell>
        </row>
        <row r="51">
          <cell r="B51">
            <v>1193035119</v>
          </cell>
          <cell r="C51" t="str">
            <v>JUANA MARIA</v>
          </cell>
          <cell r="D51" t="str">
            <v>AGUDELO GUARIN</v>
          </cell>
          <cell r="E51" t="str">
            <v>Activo</v>
          </cell>
          <cell r="F51" t="str">
            <v>2020-01-30</v>
          </cell>
          <cell r="G51" t="str">
            <v>2002-01-11</v>
          </cell>
          <cell r="H51" t="str">
            <v>MEDELLIN (ANT)</v>
          </cell>
          <cell r="I51" t="str">
            <v>F</v>
          </cell>
          <cell r="J51" t="str">
            <v>O+</v>
          </cell>
          <cell r="K51" t="str">
            <v>2023-12-19</v>
          </cell>
          <cell r="L51" t="str">
            <v>Soltero</v>
          </cell>
          <cell r="M51" t="str">
            <v>Pendiente</v>
          </cell>
          <cell r="N51" t="str">
            <v>Carrera 23 # 31 B 12</v>
          </cell>
          <cell r="O51" t="str">
            <v>ANTIOQUIA</v>
          </cell>
          <cell r="P51" t="str">
            <v>GUATAPE</v>
          </cell>
          <cell r="Q51" t="str">
            <v/>
          </cell>
          <cell r="R51" t="str">
            <v>3136536434</v>
          </cell>
          <cell r="S51" t="str">
            <v>agudelojuana6@gmail.com</v>
          </cell>
          <cell r="T51" t="str">
            <v/>
          </cell>
          <cell r="V51" t="str">
            <v>Profesional</v>
          </cell>
          <cell r="W51" t="str">
            <v/>
          </cell>
          <cell r="X51" t="str">
            <v>33461074397</v>
          </cell>
          <cell r="Y51" t="str">
            <v>Ahorros</v>
          </cell>
          <cell r="Z51" t="str">
            <v>BANCOLOMBIA</v>
          </cell>
          <cell r="AA51" t="str">
            <v>2023-11-02</v>
          </cell>
          <cell r="AB51" t="str">
            <v>4353291.86</v>
          </cell>
          <cell r="AC51" t="str">
            <v>Independiente</v>
          </cell>
          <cell r="AD51" t="str">
            <v>EPS SURA (ANTES SUSALUD)</v>
          </cell>
        </row>
        <row r="52">
          <cell r="B52">
            <v>1126599926</v>
          </cell>
          <cell r="C52" t="str">
            <v>LINA MARIA</v>
          </cell>
          <cell r="D52" t="str">
            <v>AGUDELO GUISAO</v>
          </cell>
          <cell r="E52" t="str">
            <v>Activo</v>
          </cell>
          <cell r="F52" t="str">
            <v>2010-11-22</v>
          </cell>
          <cell r="G52" t="str">
            <v>1992-09-20</v>
          </cell>
          <cell r="H52" t="str">
            <v>MEDELLIN ANT</v>
          </cell>
          <cell r="I52" t="str">
            <v>F</v>
          </cell>
          <cell r="J52" t="str">
            <v>O+</v>
          </cell>
          <cell r="K52" t="str">
            <v>2024-08-01</v>
          </cell>
          <cell r="L52" t="str">
            <v>Soltero</v>
          </cell>
          <cell r="M52" t="str">
            <v>Generado</v>
          </cell>
          <cell r="N52" t="str">
            <v>Kr 74c #88a90  Robledo kennedy</v>
          </cell>
          <cell r="O52" t="str">
            <v>ANTIOQUIA</v>
          </cell>
          <cell r="P52" t="str">
            <v>MEDELLIN</v>
          </cell>
          <cell r="Q52" t="str">
            <v/>
          </cell>
          <cell r="R52" t="str">
            <v>3046422082</v>
          </cell>
          <cell r="S52" t="str">
            <v>linamariaag1992@gmail.com</v>
          </cell>
          <cell r="T52" t="str">
            <v/>
          </cell>
          <cell r="V52" t="str">
            <v>Tecnico</v>
          </cell>
          <cell r="W52" t="str">
            <v/>
          </cell>
          <cell r="X52" t="str">
            <v>36645732345</v>
          </cell>
          <cell r="Y52" t="str">
            <v>Ahorros</v>
          </cell>
          <cell r="Z52" t="str">
            <v>BANCOLOMBIA</v>
          </cell>
          <cell r="AB52" t="str">
            <v>1300000</v>
          </cell>
          <cell r="AC52" t="str">
            <v>Independiente</v>
          </cell>
          <cell r="AD52" t="str">
            <v>NUEVA E.P.S.</v>
          </cell>
        </row>
        <row r="53">
          <cell r="B53">
            <v>1035859187</v>
          </cell>
          <cell r="C53" t="str">
            <v>KATHERINE</v>
          </cell>
          <cell r="D53" t="str">
            <v>AGUDELO HERNNADEZ</v>
          </cell>
          <cell r="E53" t="str">
            <v>Activo</v>
          </cell>
          <cell r="F53" t="str">
            <v>2009-10-09</v>
          </cell>
          <cell r="G53" t="str">
            <v>1991-09-21</v>
          </cell>
          <cell r="H53" t="str">
            <v>GIRARDOTA</v>
          </cell>
          <cell r="I53" t="str">
            <v>F</v>
          </cell>
          <cell r="J53" t="str">
            <v>O+</v>
          </cell>
          <cell r="K53" t="str">
            <v>2025-01-08</v>
          </cell>
          <cell r="L53" t="str">
            <v>Casado</v>
          </cell>
          <cell r="M53" t="str">
            <v>Pendiente</v>
          </cell>
          <cell r="N53" t="str">
            <v>CLLE 10 A N 10 A 24 SANTA ANA</v>
          </cell>
          <cell r="O53" t="str">
            <v>ANTIOQUIA</v>
          </cell>
          <cell r="P53" t="str">
            <v>MEDELLIN</v>
          </cell>
          <cell r="Q53" t="str">
            <v>3108340244</v>
          </cell>
          <cell r="R53" t="str">
            <v>3108340244</v>
          </cell>
          <cell r="S53" t="str">
            <v>keythagudelo1921@gmail.com</v>
          </cell>
          <cell r="T53" t="str">
            <v/>
          </cell>
          <cell r="V53" t="str">
            <v/>
          </cell>
          <cell r="W53" t="str">
            <v/>
          </cell>
          <cell r="X53" t="str">
            <v>55347323402</v>
          </cell>
          <cell r="Y53" t="str">
            <v>Ahorros</v>
          </cell>
          <cell r="Z53" t="str">
            <v>BANCOLOMBIA</v>
          </cell>
          <cell r="AA53" t="str">
            <v>2017-02-23</v>
          </cell>
          <cell r="AB53" t="str">
            <v>1423500</v>
          </cell>
          <cell r="AC53" t="str">
            <v>Independiente</v>
          </cell>
          <cell r="AD53" t="str">
            <v>EPS SURA (ANTES SUSALUD)</v>
          </cell>
        </row>
        <row r="54">
          <cell r="B54">
            <v>1020437360</v>
          </cell>
          <cell r="C54" t="str">
            <v>JESSICA NEYLLERET</v>
          </cell>
          <cell r="D54" t="str">
            <v>AGUDELO IDARRAGA</v>
          </cell>
          <cell r="E54" t="str">
            <v>Activo</v>
          </cell>
          <cell r="F54" t="str">
            <v>2009-01-19</v>
          </cell>
          <cell r="H54" t="str">
            <v/>
          </cell>
          <cell r="I54" t="str">
            <v>F</v>
          </cell>
          <cell r="J54" t="str">
            <v/>
          </cell>
          <cell r="K54" t="str">
            <v>2023-07-01</v>
          </cell>
          <cell r="L54" t="str">
            <v>Soltero</v>
          </cell>
          <cell r="M54" t="str">
            <v>Pendiente</v>
          </cell>
          <cell r="N54" t="str">
            <v>Barrio Castilla Calle 95 # 70.52 ·</v>
          </cell>
          <cell r="O54" t="str">
            <v>ANTIOQUIA</v>
          </cell>
          <cell r="P54" t="str">
            <v>MEDELLIN</v>
          </cell>
          <cell r="Q54" t="str">
            <v/>
          </cell>
          <cell r="R54" t="str">
            <v>3114065616</v>
          </cell>
          <cell r="S54" t="str">
            <v>ar761704@gmail.com</v>
          </cell>
          <cell r="T54" t="str">
            <v/>
          </cell>
          <cell r="V54" t="str">
            <v>Tecnico</v>
          </cell>
          <cell r="W54" t="str">
            <v/>
          </cell>
          <cell r="X54" t="str">
            <v>27791654136</v>
          </cell>
          <cell r="Y54" t="str">
            <v>Ahorros</v>
          </cell>
          <cell r="Z54" t="str">
            <v>BANCOLOMBIA</v>
          </cell>
          <cell r="AB54" t="str">
            <v>1160000</v>
          </cell>
          <cell r="AC54" t="str">
            <v>Independiente</v>
          </cell>
          <cell r="AD54" t="str">
            <v>EPS SURA (ANTES SUSALUD)</v>
          </cell>
        </row>
        <row r="55">
          <cell r="B55">
            <v>1036931891</v>
          </cell>
          <cell r="C55" t="str">
            <v>YOHANA CIRLEY</v>
          </cell>
          <cell r="D55" t="str">
            <v>AGUDELO MARIN</v>
          </cell>
          <cell r="E55" t="str">
            <v>Retirado</v>
          </cell>
          <cell r="F55" t="str">
            <v>2006-10-23</v>
          </cell>
          <cell r="G55" t="str">
            <v>1988-10-22</v>
          </cell>
          <cell r="H55" t="str">
            <v>MEDELLIN (ANT)</v>
          </cell>
          <cell r="I55" t="str">
            <v>F</v>
          </cell>
          <cell r="J55" t="str">
            <v>A+</v>
          </cell>
          <cell r="K55" t="str">
            <v>2024-04-10</v>
          </cell>
          <cell r="L55" t="str">
            <v>Soltero</v>
          </cell>
          <cell r="M55" t="str">
            <v>Pendiente</v>
          </cell>
          <cell r="N55" t="str">
            <v>Calle 57 # 63-47</v>
          </cell>
          <cell r="O55" t="str">
            <v>ANTIOQUIA</v>
          </cell>
          <cell r="P55" t="str">
            <v>BELLO</v>
          </cell>
          <cell r="Q55" t="str">
            <v>3007364666</v>
          </cell>
          <cell r="R55" t="str">
            <v>3007364667</v>
          </cell>
          <cell r="S55" t="str">
            <v>agudeloyohana87@gmail.com</v>
          </cell>
          <cell r="T55" t="str">
            <v>P-4285/127</v>
          </cell>
          <cell r="V55" t="str">
            <v>Profesional</v>
          </cell>
          <cell r="W55" t="str">
            <v/>
          </cell>
          <cell r="X55" t="str">
            <v>02434040348</v>
          </cell>
          <cell r="Y55" t="str">
            <v>Ahorros</v>
          </cell>
          <cell r="Z55" t="str">
            <v>BANCOLOMBIA</v>
          </cell>
          <cell r="AA55" t="str">
            <v>2022-02-03</v>
          </cell>
          <cell r="AB55" t="str">
            <v>1300000</v>
          </cell>
          <cell r="AC55" t="str">
            <v>Independiente</v>
          </cell>
          <cell r="AD55" t="str">
            <v>EPS SURA (ANTES SUSALUD)</v>
          </cell>
        </row>
        <row r="56">
          <cell r="B56">
            <v>1036955612</v>
          </cell>
          <cell r="C56" t="str">
            <v>ISAMAR</v>
          </cell>
          <cell r="D56" t="str">
            <v>AGUDELO MILAN</v>
          </cell>
          <cell r="E56" t="str">
            <v>Retirado</v>
          </cell>
          <cell r="F56" t="str">
            <v>2014-02-04</v>
          </cell>
          <cell r="G56" t="str">
            <v>1996-02-01</v>
          </cell>
          <cell r="H56" t="str">
            <v>RIONEGRO (ANTIOQUIA)</v>
          </cell>
          <cell r="I56" t="str">
            <v>F</v>
          </cell>
          <cell r="J56" t="str">
            <v>B+</v>
          </cell>
          <cell r="K56" t="str">
            <v>2023-02-08</v>
          </cell>
          <cell r="L56" t="str">
            <v>Soltero</v>
          </cell>
          <cell r="M56" t="str">
            <v>Pendiente</v>
          </cell>
          <cell r="N56" t="str">
            <v>CALLE 59C N° 57 124 BOSQUES DEL NORTE RIONEGRO</v>
          </cell>
          <cell r="O56" t="str">
            <v>ANTIOQUIA</v>
          </cell>
          <cell r="P56" t="str">
            <v>RIONEGRO</v>
          </cell>
          <cell r="Q56" t="str">
            <v/>
          </cell>
          <cell r="R56" t="str">
            <v>3147294586</v>
          </cell>
          <cell r="S56" t="str">
            <v>iza.1996am@gmail.com</v>
          </cell>
          <cell r="T56" t="str">
            <v>P-3413/113</v>
          </cell>
          <cell r="U56" t="str">
            <v>2024-01-26</v>
          </cell>
          <cell r="V56" t="str">
            <v/>
          </cell>
          <cell r="W56" t="str">
            <v/>
          </cell>
          <cell r="X56" t="str">
            <v>02448314335</v>
          </cell>
          <cell r="Y56" t="str">
            <v>Ahorros</v>
          </cell>
          <cell r="Z56" t="str">
            <v>BANCOLOMBIA</v>
          </cell>
          <cell r="AA56" t="str">
            <v>2019-09-30</v>
          </cell>
          <cell r="AB56" t="str">
            <v>2023560</v>
          </cell>
          <cell r="AC56" t="str">
            <v>Independiente</v>
          </cell>
          <cell r="AD56" t="str">
            <v>EPS SURA (ANTES SUSALUD)</v>
          </cell>
        </row>
        <row r="57">
          <cell r="B57">
            <v>1035389413</v>
          </cell>
          <cell r="C57" t="str">
            <v>ELIZABETH</v>
          </cell>
          <cell r="D57" t="str">
            <v>AGUDELO MORENO</v>
          </cell>
          <cell r="E57" t="str">
            <v>Retirado</v>
          </cell>
          <cell r="F57" t="str">
            <v>2007-11-26</v>
          </cell>
          <cell r="G57" t="str">
            <v>1989-10-02</v>
          </cell>
          <cell r="H57" t="str">
            <v>CISNEROS</v>
          </cell>
          <cell r="I57" t="str">
            <v>F</v>
          </cell>
          <cell r="J57" t="str">
            <v>A+</v>
          </cell>
          <cell r="K57" t="str">
            <v>2024-11-19</v>
          </cell>
          <cell r="L57" t="str">
            <v>Soltero</v>
          </cell>
          <cell r="M57" t="str">
            <v>Pendiente</v>
          </cell>
          <cell r="N57" t="str">
            <v>CRA 9 N 20 - 32  VILLALAURELES</v>
          </cell>
          <cell r="O57" t="str">
            <v>ANTIOQUIA</v>
          </cell>
          <cell r="P57" t="str">
            <v>CISNEROS</v>
          </cell>
          <cell r="Q57" t="str">
            <v>3113098447</v>
          </cell>
          <cell r="R57" t="str">
            <v>3113098447</v>
          </cell>
          <cell r="S57" t="str">
            <v>elisa-moreno2006@hotmail.com</v>
          </cell>
          <cell r="T57" t="str">
            <v>P-4526/129</v>
          </cell>
          <cell r="U57" t="str">
            <v>2025-02-13</v>
          </cell>
          <cell r="V57" t="str">
            <v/>
          </cell>
          <cell r="W57" t="str">
            <v/>
          </cell>
          <cell r="X57" t="str">
            <v>16306478170</v>
          </cell>
          <cell r="Y57" t="str">
            <v>Ahorros</v>
          </cell>
          <cell r="Z57" t="str">
            <v>BANCOLOMBIA</v>
          </cell>
          <cell r="AB57" t="str">
            <v>1300000</v>
          </cell>
          <cell r="AC57" t="str">
            <v>Independiente</v>
          </cell>
          <cell r="AD57" t="str">
            <v xml:space="preserve">SAVIA SALUD </v>
          </cell>
        </row>
        <row r="58">
          <cell r="B58">
            <v>1045019181</v>
          </cell>
          <cell r="C58" t="str">
            <v>ELIANA</v>
          </cell>
          <cell r="D58" t="str">
            <v>AGUDELO OCHOA</v>
          </cell>
          <cell r="E58" t="str">
            <v>Activo</v>
          </cell>
          <cell r="F58" t="str">
            <v>2010-08-31</v>
          </cell>
          <cell r="G58" t="str">
            <v>1989-06-23</v>
          </cell>
          <cell r="H58" t="str">
            <v/>
          </cell>
          <cell r="I58" t="str">
            <v>F</v>
          </cell>
          <cell r="J58" t="str">
            <v>O+</v>
          </cell>
          <cell r="K58" t="str">
            <v>2021-02-01</v>
          </cell>
          <cell r="L58" t="str">
            <v/>
          </cell>
          <cell r="M58" t="str">
            <v/>
          </cell>
          <cell r="N58" t="str">
            <v>VEREDA ALDANA ABAJO SANTUARIO</v>
          </cell>
          <cell r="O58" t="str">
            <v>ANTIOQUIA</v>
          </cell>
          <cell r="Q58" t="str">
            <v/>
          </cell>
          <cell r="R58" t="str">
            <v>3104097604</v>
          </cell>
          <cell r="S58" t="str">
            <v>elianaagudeloochoa@gmail.com</v>
          </cell>
          <cell r="T58" t="str">
            <v/>
          </cell>
          <cell r="V58" t="str">
            <v/>
          </cell>
          <cell r="W58" t="str">
            <v/>
          </cell>
          <cell r="X58" t="str">
            <v>16155344923</v>
          </cell>
          <cell r="Y58" t="str">
            <v>Ahorros</v>
          </cell>
          <cell r="Z58" t="str">
            <v>BANCOLOMBIA</v>
          </cell>
          <cell r="AB58" t="str">
            <v>2229424.09</v>
          </cell>
          <cell r="AC58" t="str">
            <v>Independiente</v>
          </cell>
          <cell r="AD58" t="str">
            <v>EPS SURA (ANTES SUSALUD)</v>
          </cell>
        </row>
        <row r="59">
          <cell r="B59">
            <v>1035920108</v>
          </cell>
          <cell r="C59" t="str">
            <v>VALENTINA</v>
          </cell>
          <cell r="D59" t="str">
            <v>AGUDELO OCHOA</v>
          </cell>
          <cell r="E59" t="str">
            <v>Activo</v>
          </cell>
          <cell r="F59" t="str">
            <v>2015-09-02</v>
          </cell>
          <cell r="G59" t="str">
            <v>1997-08-20</v>
          </cell>
          <cell r="H59" t="str">
            <v>GUARNE (ANTIOQUIA)</v>
          </cell>
          <cell r="I59" t="str">
            <v>F</v>
          </cell>
          <cell r="J59" t="str">
            <v>O+</v>
          </cell>
          <cell r="K59" t="str">
            <v>2024-02-01</v>
          </cell>
          <cell r="L59" t="str">
            <v>Soltero</v>
          </cell>
          <cell r="M59" t="str">
            <v>Pendiente</v>
          </cell>
          <cell r="N59" t="str">
            <v>VEREDA EL SANGO</v>
          </cell>
          <cell r="O59" t="str">
            <v>ANTIOQUIA</v>
          </cell>
          <cell r="P59" t="str">
            <v>GUARNE</v>
          </cell>
          <cell r="Q59" t="str">
            <v/>
          </cell>
          <cell r="R59" t="str">
            <v>3104255064</v>
          </cell>
          <cell r="S59" t="str">
            <v>valentinasofy@hotmail.com</v>
          </cell>
          <cell r="T59" t="str">
            <v/>
          </cell>
          <cell r="V59" t="str">
            <v>Tecnico</v>
          </cell>
          <cell r="W59" t="str">
            <v/>
          </cell>
          <cell r="X59" t="str">
            <v>16100016731</v>
          </cell>
          <cell r="Y59" t="str">
            <v>Ahorros</v>
          </cell>
          <cell r="Z59" t="str">
            <v>BANCOLOMBIA</v>
          </cell>
          <cell r="AB59" t="str">
            <v>1891259.43</v>
          </cell>
          <cell r="AC59" t="str">
            <v>Independiente</v>
          </cell>
          <cell r="AD59" t="str">
            <v>EPS SURA (ANTES SUSALUD)</v>
          </cell>
        </row>
        <row r="60">
          <cell r="B60">
            <v>1017208860</v>
          </cell>
          <cell r="C60" t="str">
            <v>MARIA ALEJANDRA</v>
          </cell>
          <cell r="D60" t="str">
            <v>AGUDELO ORREGO</v>
          </cell>
          <cell r="E60" t="str">
            <v>Retirado</v>
          </cell>
          <cell r="F60" t="str">
            <v>2011-03-14</v>
          </cell>
          <cell r="G60" t="str">
            <v>1993-02-16</v>
          </cell>
          <cell r="H60" t="str">
            <v>BARBOSA (ANT)</v>
          </cell>
          <cell r="I60" t="str">
            <v>F</v>
          </cell>
          <cell r="J60" t="str">
            <v>O-</v>
          </cell>
          <cell r="K60" t="str">
            <v>2024-03-05</v>
          </cell>
          <cell r="L60" t="str">
            <v>Soltero</v>
          </cell>
          <cell r="M60" t="str">
            <v>Pendiente</v>
          </cell>
          <cell r="N60" t="str">
            <v>Av. 23 Diag 52-50</v>
          </cell>
          <cell r="O60" t="str">
            <v>ANTIOQUIA</v>
          </cell>
          <cell r="P60" t="str">
            <v>BELLO</v>
          </cell>
          <cell r="Q60" t="str">
            <v/>
          </cell>
          <cell r="R60" t="str">
            <v>3103556145</v>
          </cell>
          <cell r="S60" t="str">
            <v>maleja-0@hotmail.com</v>
          </cell>
          <cell r="T60" t="str">
            <v>P-4556/129</v>
          </cell>
          <cell r="U60" t="str">
            <v>2025-01-24</v>
          </cell>
          <cell r="V60" t="str">
            <v>Profesional</v>
          </cell>
          <cell r="W60" t="str">
            <v/>
          </cell>
          <cell r="X60" t="str">
            <v>33188544601</v>
          </cell>
          <cell r="Y60" t="str">
            <v>Ahorros</v>
          </cell>
          <cell r="Z60" t="str">
            <v>BANCOLOMBIA</v>
          </cell>
          <cell r="AA60" t="str">
            <v>2021-07-27</v>
          </cell>
          <cell r="AB60" t="str">
            <v>1300000</v>
          </cell>
          <cell r="AC60" t="str">
            <v>Independiente</v>
          </cell>
          <cell r="AD60" t="str">
            <v>SALUD TOTAL</v>
          </cell>
        </row>
        <row r="61">
          <cell r="B61">
            <v>1036958089</v>
          </cell>
          <cell r="C61" t="str">
            <v>MONICA MABEL</v>
          </cell>
          <cell r="D61" t="str">
            <v>AGUDELO OSORIO</v>
          </cell>
          <cell r="E61" t="str">
            <v>Retirado</v>
          </cell>
          <cell r="F61" t="str">
            <v>2014-10-17</v>
          </cell>
          <cell r="G61" t="str">
            <v>1996-09-21</v>
          </cell>
          <cell r="H61" t="str">
            <v>RETIRO (ANT)</v>
          </cell>
          <cell r="I61" t="str">
            <v>F</v>
          </cell>
          <cell r="J61" t="str">
            <v>A+</v>
          </cell>
          <cell r="K61" t="str">
            <v>2022-01-13</v>
          </cell>
          <cell r="L61" t="str">
            <v>Unión libre</v>
          </cell>
          <cell r="M61" t="str">
            <v/>
          </cell>
          <cell r="N61" t="str">
            <v>CALLE 51E CASAS    DEL MAR RIONEGRO</v>
          </cell>
          <cell r="O61" t="str">
            <v>ANTIOQUIA</v>
          </cell>
          <cell r="Q61" t="str">
            <v/>
          </cell>
          <cell r="R61" t="str">
            <v>3045770627</v>
          </cell>
          <cell r="S61" t="str">
            <v>Moniagu1580@gmail.com</v>
          </cell>
          <cell r="T61" t="str">
            <v>P-4662/130</v>
          </cell>
          <cell r="V61" t="str">
            <v/>
          </cell>
          <cell r="W61" t="str">
            <v/>
          </cell>
          <cell r="X61" t="str">
            <v>02432260332</v>
          </cell>
          <cell r="Y61" t="str">
            <v>Ahorros</v>
          </cell>
          <cell r="Z61" t="str">
            <v>BANCOLOMBIA</v>
          </cell>
          <cell r="AB61" t="str">
            <v>2119224</v>
          </cell>
          <cell r="AC61" t="str">
            <v>Independiente</v>
          </cell>
          <cell r="AD61" t="str">
            <v>EPS SURA (ANTES SUSALUD)</v>
          </cell>
        </row>
        <row r="62">
          <cell r="B62">
            <v>1152209284</v>
          </cell>
          <cell r="C62" t="str">
            <v>ELIZABETH</v>
          </cell>
          <cell r="D62" t="str">
            <v>AGUDELO OSPINA</v>
          </cell>
          <cell r="E62" t="str">
            <v>No ingreso</v>
          </cell>
          <cell r="F62" t="str">
            <v>2013-10-17</v>
          </cell>
          <cell r="G62" t="str">
            <v>1995-06-29</v>
          </cell>
          <cell r="H62" t="str">
            <v>MEDELLIN</v>
          </cell>
          <cell r="I62" t="str">
            <v>F</v>
          </cell>
          <cell r="J62" t="str">
            <v>O+</v>
          </cell>
          <cell r="K62" t="str">
            <v>2024-02-01</v>
          </cell>
          <cell r="L62" t="str">
            <v>Soltero</v>
          </cell>
          <cell r="M62" t="str">
            <v>Pendiente</v>
          </cell>
          <cell r="N62" t="str">
            <v>CRA 88 # 93 21</v>
          </cell>
          <cell r="O62" t="str">
            <v>ANTIOQUIA</v>
          </cell>
          <cell r="P62" t="str">
            <v>MEDELLIN</v>
          </cell>
          <cell r="Q62" t="str">
            <v/>
          </cell>
          <cell r="R62" t="str">
            <v>3205762226</v>
          </cell>
          <cell r="S62" t="str">
            <v>lizzospina.2014@gmail.com</v>
          </cell>
          <cell r="T62" t="str">
            <v/>
          </cell>
          <cell r="V62" t="str">
            <v>Tecnico</v>
          </cell>
          <cell r="W62" t="str">
            <v/>
          </cell>
          <cell r="X62" t="str">
            <v>00225797374</v>
          </cell>
          <cell r="Y62" t="str">
            <v>Ahorros</v>
          </cell>
          <cell r="Z62" t="str">
            <v>BANCOLOMBIA</v>
          </cell>
          <cell r="AA62" t="str">
            <v>2019-12-12</v>
          </cell>
          <cell r="AB62" t="str">
            <v>1300000</v>
          </cell>
          <cell r="AC62" t="str">
            <v>Independiente</v>
          </cell>
          <cell r="AD62" t="str">
            <v>EPS SURA (ANTES SUSALUD)</v>
          </cell>
        </row>
        <row r="63">
          <cell r="B63">
            <v>1036250413</v>
          </cell>
          <cell r="C63" t="str">
            <v>LUIS STIVEN</v>
          </cell>
          <cell r="D63" t="str">
            <v>AGUDELO OTERO</v>
          </cell>
          <cell r="E63" t="str">
            <v>Activo</v>
          </cell>
          <cell r="F63" t="str">
            <v>2022-11-09</v>
          </cell>
          <cell r="G63" t="str">
            <v>2004-04-02</v>
          </cell>
          <cell r="H63" t="str">
            <v>RIONEGRO(ANT)</v>
          </cell>
          <cell r="I63" t="str">
            <v>M</v>
          </cell>
          <cell r="J63" t="str">
            <v>A+</v>
          </cell>
          <cell r="K63" t="str">
            <v>2022-11-09</v>
          </cell>
          <cell r="L63" t="str">
            <v>Soltero</v>
          </cell>
          <cell r="M63" t="str">
            <v>Pendiente</v>
          </cell>
          <cell r="N63" t="str">
            <v>CALLE 41 CN 62 A - 39 APTO 202 BARRIO EL PORVENIR</v>
          </cell>
          <cell r="O63" t="str">
            <v>ANTIOQUIA</v>
          </cell>
          <cell r="P63" t="str">
            <v>RIONEGRO</v>
          </cell>
          <cell r="Q63" t="str">
            <v/>
          </cell>
          <cell r="R63" t="str">
            <v>3105119198</v>
          </cell>
          <cell r="S63" t="str">
            <v>stiven.otero06@gmail.com</v>
          </cell>
          <cell r="T63" t="str">
            <v/>
          </cell>
          <cell r="V63" t="str">
            <v>Tecnico</v>
          </cell>
          <cell r="W63" t="str">
            <v/>
          </cell>
          <cell r="X63" t="str">
            <v>02438336012</v>
          </cell>
          <cell r="Y63" t="str">
            <v>Ahorros</v>
          </cell>
          <cell r="Z63" t="str">
            <v>BANCOLOMBIA</v>
          </cell>
          <cell r="AA63" t="str">
            <v>2022-04-27</v>
          </cell>
          <cell r="AB63" t="str">
            <v>2229424.09</v>
          </cell>
          <cell r="AC63" t="str">
            <v>Independiente</v>
          </cell>
          <cell r="AD63" t="str">
            <v>EPS SURA (ANTES SUSALUD)</v>
          </cell>
        </row>
        <row r="64">
          <cell r="B64">
            <v>1026162164</v>
          </cell>
          <cell r="C64" t="str">
            <v>MELISSA</v>
          </cell>
          <cell r="D64" t="str">
            <v>AGUDELO QUINTERO</v>
          </cell>
          <cell r="E64" t="str">
            <v>Retirado</v>
          </cell>
          <cell r="F64" t="str">
            <v>2010-08-31</v>
          </cell>
          <cell r="G64" t="str">
            <v>1999-07-08</v>
          </cell>
          <cell r="H64" t="str">
            <v>CALDAS (ANT)</v>
          </cell>
          <cell r="I64" t="str">
            <v>F</v>
          </cell>
          <cell r="J64" t="str">
            <v>O+</v>
          </cell>
          <cell r="K64" t="str">
            <v>2021-09-01</v>
          </cell>
          <cell r="L64" t="str">
            <v/>
          </cell>
          <cell r="M64" t="str">
            <v/>
          </cell>
          <cell r="N64" t="str">
            <v>CRA 52 N° 139 SUR 54 MINUTO DE DIOS CALDAS</v>
          </cell>
          <cell r="O64" t="str">
            <v>ANTIOQUIA</v>
          </cell>
          <cell r="P64" t="str">
            <v>MEDELLIN</v>
          </cell>
          <cell r="Q64" t="str">
            <v>5980414</v>
          </cell>
          <cell r="R64" t="str">
            <v>3045896292</v>
          </cell>
          <cell r="S64" t="str">
            <v>melissagudelo12@gmail.com</v>
          </cell>
          <cell r="T64" t="str">
            <v/>
          </cell>
          <cell r="V64" t="str">
            <v/>
          </cell>
          <cell r="W64" t="str">
            <v/>
          </cell>
          <cell r="X64" t="str">
            <v>54100046132</v>
          </cell>
          <cell r="Y64" t="str">
            <v>Ahorros</v>
          </cell>
          <cell r="Z64" t="str">
            <v>BANCOLOMBIA</v>
          </cell>
          <cell r="AB64" t="str">
            <v>1000000</v>
          </cell>
          <cell r="AC64" t="str">
            <v>Independiente</v>
          </cell>
          <cell r="AD64" t="str">
            <v>EPS SURA (ANTES SUSALUD)</v>
          </cell>
        </row>
        <row r="65">
          <cell r="B65">
            <v>1004010568</v>
          </cell>
          <cell r="C65" t="str">
            <v>VERONICA</v>
          </cell>
          <cell r="D65" t="str">
            <v>AGUDELO RIOS</v>
          </cell>
          <cell r="E65" t="str">
            <v>Activo</v>
          </cell>
          <cell r="F65" t="str">
            <v>2021-07-14</v>
          </cell>
          <cell r="G65" t="str">
            <v>2003-05-29</v>
          </cell>
          <cell r="H65" t="str">
            <v>QUIBDO</v>
          </cell>
          <cell r="I65" t="str">
            <v>F</v>
          </cell>
          <cell r="J65" t="str">
            <v>O+</v>
          </cell>
          <cell r="K65" t="str">
            <v>2023-10-31</v>
          </cell>
          <cell r="L65" t="str">
            <v>Unión libre</v>
          </cell>
          <cell r="M65" t="str">
            <v>Pendiente</v>
          </cell>
          <cell r="N65" t="str">
            <v>VEREDA CAMPO ALEGRE</v>
          </cell>
          <cell r="O65" t="str">
            <v>ANTIOQUIA</v>
          </cell>
          <cell r="P65" t="str">
            <v>MEDELLIN</v>
          </cell>
          <cell r="Q65" t="str">
            <v/>
          </cell>
          <cell r="R65" t="str">
            <v>3213729924</v>
          </cell>
          <cell r="S65" t="str">
            <v>veroagudelo2905@gmail.com</v>
          </cell>
          <cell r="T65" t="str">
            <v/>
          </cell>
          <cell r="V65" t="str">
            <v>Tecnico</v>
          </cell>
          <cell r="W65" t="str">
            <v/>
          </cell>
          <cell r="X65" t="str">
            <v>2448456041</v>
          </cell>
          <cell r="Y65" t="str">
            <v>Ahorros</v>
          </cell>
          <cell r="Z65" t="str">
            <v>BANCOLOMBIA</v>
          </cell>
          <cell r="AB65" t="str">
            <v>2229424.09</v>
          </cell>
          <cell r="AC65" t="str">
            <v>Independiente</v>
          </cell>
          <cell r="AD65" t="str">
            <v xml:space="preserve">SAVIA SALUD </v>
          </cell>
        </row>
        <row r="66">
          <cell r="B66">
            <v>1000191071</v>
          </cell>
          <cell r="C66" t="str">
            <v>DIANA CAROLINA</v>
          </cell>
          <cell r="D66" t="str">
            <v>AGUDELO RUIZ</v>
          </cell>
          <cell r="E66" t="str">
            <v>Activo</v>
          </cell>
          <cell r="F66" t="str">
            <v>2021-09-10</v>
          </cell>
          <cell r="G66" t="str">
            <v>2003-08-12</v>
          </cell>
          <cell r="H66" t="str">
            <v>MEDELLIN ANT</v>
          </cell>
          <cell r="I66" t="str">
            <v>F</v>
          </cell>
          <cell r="J66" t="str">
            <v>O+</v>
          </cell>
          <cell r="K66" t="str">
            <v>2024-08-01</v>
          </cell>
          <cell r="L66" t="str">
            <v>Soltero</v>
          </cell>
          <cell r="M66" t="str">
            <v>Generado</v>
          </cell>
          <cell r="N66" t="str">
            <v>Carrera 104 #19 E 48 Belén altavista</v>
          </cell>
          <cell r="O66" t="str">
            <v>ANTIOQUIA</v>
          </cell>
          <cell r="P66" t="str">
            <v>MEDELLIN</v>
          </cell>
          <cell r="Q66" t="str">
            <v/>
          </cell>
          <cell r="R66" t="str">
            <v>3044691004</v>
          </cell>
          <cell r="S66" t="str">
            <v>agudeloruizcarolina@gmail.com</v>
          </cell>
          <cell r="T66" t="str">
            <v/>
          </cell>
          <cell r="V66" t="str">
            <v>Tecnico</v>
          </cell>
          <cell r="W66" t="str">
            <v/>
          </cell>
          <cell r="X66" t="str">
            <v>00746402007</v>
          </cell>
          <cell r="Y66" t="str">
            <v>Ahorros</v>
          </cell>
          <cell r="Z66" t="str">
            <v>BANCOLOMBIA</v>
          </cell>
          <cell r="AB66" t="str">
            <v>1300000</v>
          </cell>
          <cell r="AC66" t="str">
            <v>Independiente</v>
          </cell>
          <cell r="AD66" t="str">
            <v xml:space="preserve">SAVIA SALUD </v>
          </cell>
        </row>
        <row r="67">
          <cell r="B67">
            <v>31583955</v>
          </cell>
          <cell r="C67" t="str">
            <v>LINA MARCELA</v>
          </cell>
          <cell r="D67" t="str">
            <v>AGUDELO SALAZAR</v>
          </cell>
          <cell r="E67" t="str">
            <v>Activo</v>
          </cell>
          <cell r="F67" t="str">
            <v>1999-07-07</v>
          </cell>
          <cell r="G67" t="str">
            <v>1981-04-20</v>
          </cell>
          <cell r="H67" t="str">
            <v>MEDELLIN (ANT)</v>
          </cell>
          <cell r="I67" t="str">
            <v>F</v>
          </cell>
          <cell r="J67" t="str">
            <v>O+</v>
          </cell>
          <cell r="K67" t="str">
            <v>2022-01-01</v>
          </cell>
          <cell r="L67" t="str">
            <v/>
          </cell>
          <cell r="M67" t="str">
            <v>Pendiente</v>
          </cell>
          <cell r="N67" t="str">
            <v>CLL 17 N 14 18</v>
          </cell>
          <cell r="O67" t="str">
            <v>ANTIOQUIA</v>
          </cell>
          <cell r="P67" t="str">
            <v>MEDELLIN</v>
          </cell>
          <cell r="Q67" t="str">
            <v/>
          </cell>
          <cell r="R67" t="str">
            <v>3165319738</v>
          </cell>
          <cell r="S67" t="str">
            <v>marzela2081@hotmail.com</v>
          </cell>
          <cell r="T67" t="str">
            <v/>
          </cell>
          <cell r="V67" t="str">
            <v>Profesional</v>
          </cell>
          <cell r="W67" t="str">
            <v/>
          </cell>
          <cell r="X67" t="str">
            <v>54062186031</v>
          </cell>
          <cell r="Y67" t="str">
            <v>Ahorros</v>
          </cell>
          <cell r="Z67" t="str">
            <v>BANCOLOMBIA</v>
          </cell>
          <cell r="AB67" t="str">
            <v>1160000</v>
          </cell>
          <cell r="AC67" t="str">
            <v>Independiente</v>
          </cell>
          <cell r="AD67" t="str">
            <v>EPS SURA (ANTES SUSALUD)</v>
          </cell>
        </row>
        <row r="68">
          <cell r="B68">
            <v>1001477417</v>
          </cell>
          <cell r="C68" t="str">
            <v>JHOAN SEBASTIAN</v>
          </cell>
          <cell r="D68" t="str">
            <v>AGUDELO SANCHEZ</v>
          </cell>
          <cell r="E68" t="str">
            <v>Retirado</v>
          </cell>
          <cell r="F68" t="str">
            <v>2018-04-21</v>
          </cell>
          <cell r="G68" t="str">
            <v>2000-04-17</v>
          </cell>
          <cell r="H68" t="str">
            <v>85:ANTIOQUIA:RIONEGRO</v>
          </cell>
          <cell r="I68" t="str">
            <v>M</v>
          </cell>
          <cell r="J68" t="str">
            <v>A+</v>
          </cell>
          <cell r="K68" t="str">
            <v>2024-03-15</v>
          </cell>
          <cell r="L68" t="str">
            <v>Soltero</v>
          </cell>
          <cell r="M68" t="str">
            <v/>
          </cell>
          <cell r="N68" t="str">
            <v>CRA 51 N° 56 27 LAURELES</v>
          </cell>
          <cell r="O68" t="str">
            <v>ANTIOQUIA</v>
          </cell>
          <cell r="P68" t="str">
            <v>RIONEGRO</v>
          </cell>
          <cell r="Q68" t="str">
            <v/>
          </cell>
          <cell r="R68" t="str">
            <v>3106752014</v>
          </cell>
          <cell r="S68" t="str">
            <v>jhoansebastianfutbol@gmail.com</v>
          </cell>
          <cell r="T68" t="str">
            <v/>
          </cell>
          <cell r="V68" t="str">
            <v>Bachiller</v>
          </cell>
          <cell r="W68" t="str">
            <v/>
          </cell>
          <cell r="X68" t="str">
            <v>55618289884</v>
          </cell>
          <cell r="Y68" t="str">
            <v>Ahorros</v>
          </cell>
          <cell r="Z68" t="str">
            <v>BANCOLOMBIA</v>
          </cell>
          <cell r="AB68" t="str">
            <v>1748480</v>
          </cell>
          <cell r="AC68" t="str">
            <v>Independiente</v>
          </cell>
          <cell r="AD68" t="str">
            <v>EPS SURA (ANTES SUSALUD)</v>
          </cell>
        </row>
        <row r="69">
          <cell r="B69">
            <v>39450974</v>
          </cell>
          <cell r="C69" t="str">
            <v>SANDRA PATRICIA</v>
          </cell>
          <cell r="D69" t="str">
            <v>AGUDELO SANCHEZ</v>
          </cell>
          <cell r="E69" t="str">
            <v>Retirado</v>
          </cell>
          <cell r="F69" t="str">
            <v>1998-03-17</v>
          </cell>
          <cell r="G69" t="str">
            <v>1979-04-03</v>
          </cell>
          <cell r="H69" t="str">
            <v>SAN VICENTE (ANTIOQUIA)</v>
          </cell>
          <cell r="I69" t="str">
            <v>F</v>
          </cell>
          <cell r="J69" t="str">
            <v>O+</v>
          </cell>
          <cell r="K69" t="str">
            <v>2022-11-01</v>
          </cell>
          <cell r="L69" t="str">
            <v>Soltero</v>
          </cell>
          <cell r="M69" t="str">
            <v/>
          </cell>
          <cell r="N69" t="str">
            <v>CRA 30 # 32 - 48 CUATRO ESQUINAS SAN VICENTE ANT</v>
          </cell>
          <cell r="O69" t="str">
            <v>ANTIOQUIA</v>
          </cell>
          <cell r="P69" t="str">
            <v>RIONEGRO</v>
          </cell>
          <cell r="Q69" t="str">
            <v/>
          </cell>
          <cell r="R69" t="str">
            <v>3234769400</v>
          </cell>
          <cell r="S69" t="str">
            <v>sandraagusa@gmail.com</v>
          </cell>
          <cell r="T69" t="str">
            <v/>
          </cell>
          <cell r="V69" t="str">
            <v>Tecnico</v>
          </cell>
          <cell r="W69" t="str">
            <v/>
          </cell>
          <cell r="X69" t="str">
            <v>12428315670</v>
          </cell>
          <cell r="Y69" t="str">
            <v>Ahorros</v>
          </cell>
          <cell r="Z69" t="str">
            <v>BANCOLOMBIA</v>
          </cell>
          <cell r="AB69" t="str">
            <v>1000000</v>
          </cell>
          <cell r="AC69" t="str">
            <v>Independiente</v>
          </cell>
          <cell r="AD69" t="str">
            <v>SANITAS</v>
          </cell>
        </row>
        <row r="70">
          <cell r="B70">
            <v>1033340973</v>
          </cell>
          <cell r="C70" t="str">
            <v>DEICY LORENA</v>
          </cell>
          <cell r="D70" t="str">
            <v>AGUDELO SANCHEZ</v>
          </cell>
          <cell r="E70" t="str">
            <v>Retirado</v>
          </cell>
          <cell r="F70" t="str">
            <v>2012-10-23</v>
          </cell>
          <cell r="G70" t="str">
            <v>1994-10-15</v>
          </cell>
          <cell r="H70" t="str">
            <v>AMAGA (ANT)</v>
          </cell>
          <cell r="I70" t="str">
            <v>F</v>
          </cell>
          <cell r="J70" t="str">
            <v>O+</v>
          </cell>
          <cell r="K70" t="str">
            <v>2024-08-01</v>
          </cell>
          <cell r="L70" t="str">
            <v>Soltero</v>
          </cell>
          <cell r="M70" t="str">
            <v>Pendiente</v>
          </cell>
          <cell r="N70" t="str">
            <v>Crr 49 Nariño # 46- 18 INT 101</v>
          </cell>
          <cell r="O70" t="str">
            <v>ANTIOQUIA</v>
          </cell>
          <cell r="P70" t="str">
            <v>AMAGA</v>
          </cell>
          <cell r="Q70" t="str">
            <v/>
          </cell>
          <cell r="R70" t="str">
            <v>3104581624</v>
          </cell>
          <cell r="S70" t="str">
            <v>lorena.agudelo2324@gmail.com</v>
          </cell>
          <cell r="T70" t="str">
            <v/>
          </cell>
          <cell r="V70" t="str">
            <v>Tecnico</v>
          </cell>
          <cell r="W70" t="str">
            <v>Tecnico administrativo gestion empresarial</v>
          </cell>
          <cell r="X70" t="str">
            <v>52021206946</v>
          </cell>
          <cell r="Y70" t="str">
            <v>Ahorros</v>
          </cell>
          <cell r="Z70" t="str">
            <v>BANCOLOMBIA</v>
          </cell>
          <cell r="AB70" t="str">
            <v>1300000</v>
          </cell>
          <cell r="AC70" t="str">
            <v>Independiente</v>
          </cell>
          <cell r="AD70" t="str">
            <v>NUEVA E.P.S.</v>
          </cell>
        </row>
        <row r="71">
          <cell r="B71">
            <v>1020415576</v>
          </cell>
          <cell r="C71" t="str">
            <v>MILENA</v>
          </cell>
          <cell r="D71" t="str">
            <v>AGUDELO SANDRA</v>
          </cell>
          <cell r="E71" t="str">
            <v>No ingreso</v>
          </cell>
          <cell r="H71" t="str">
            <v/>
          </cell>
          <cell r="I71" t="str">
            <v>F</v>
          </cell>
          <cell r="J71" t="str">
            <v/>
          </cell>
          <cell r="K71" t="str">
            <v>2023-07-01</v>
          </cell>
          <cell r="L71" t="str">
            <v>Soltero</v>
          </cell>
          <cell r="M71" t="str">
            <v>Pendiente</v>
          </cell>
          <cell r="N71" t="str">
            <v>Carrera 45 A #90 - 4</v>
          </cell>
          <cell r="O71" t="str">
            <v>ANTIOQUIA</v>
          </cell>
          <cell r="P71" t="str">
            <v>MEDELLIN</v>
          </cell>
          <cell r="Q71" t="str">
            <v/>
          </cell>
          <cell r="R71" t="str">
            <v>3128150889</v>
          </cell>
          <cell r="S71" t="str">
            <v>milenalia15@hotmail.com</v>
          </cell>
          <cell r="T71" t="str">
            <v/>
          </cell>
          <cell r="V71" t="str">
            <v>Tecnico</v>
          </cell>
          <cell r="W71" t="str">
            <v/>
          </cell>
          <cell r="X71" t="str">
            <v>24500063773</v>
          </cell>
          <cell r="Y71" t="str">
            <v>Ahorros</v>
          </cell>
          <cell r="Z71" t="str">
            <v>BANCOLOMBIA</v>
          </cell>
          <cell r="AB71" t="str">
            <v>1160000</v>
          </cell>
          <cell r="AC71" t="str">
            <v>Independiente</v>
          </cell>
          <cell r="AD71" t="str">
            <v>EPS SURA (ANTES SUSALUD)</v>
          </cell>
        </row>
        <row r="72">
          <cell r="B72">
            <v>1007338302</v>
          </cell>
          <cell r="C72" t="str">
            <v>ANA MARIA</v>
          </cell>
          <cell r="D72" t="str">
            <v>AGUDELO SEPULVEDA</v>
          </cell>
          <cell r="E72" t="str">
            <v>Activo</v>
          </cell>
          <cell r="F72" t="str">
            <v>2019-05-08</v>
          </cell>
          <cell r="G72" t="str">
            <v>2001-03-05</v>
          </cell>
          <cell r="H72" t="str">
            <v>RIONEGRO (ANT)</v>
          </cell>
          <cell r="I72" t="str">
            <v>F</v>
          </cell>
          <cell r="J72" t="str">
            <v>O+</v>
          </cell>
          <cell r="K72" t="str">
            <v>2022-10-18</v>
          </cell>
          <cell r="L72" t="str">
            <v>Soltero</v>
          </cell>
          <cell r="M72" t="str">
            <v>Pendiente</v>
          </cell>
          <cell r="N72" t="str">
            <v>cra 40 # 35 b 50 NUEVA VILLA RIONEGRO</v>
          </cell>
          <cell r="O72" t="str">
            <v>ANTIOQUIA</v>
          </cell>
          <cell r="P72" t="str">
            <v>RIONEGRO</v>
          </cell>
          <cell r="Q72" t="str">
            <v/>
          </cell>
          <cell r="R72" t="str">
            <v>3225868755</v>
          </cell>
          <cell r="S72" t="str">
            <v>anaagudelo.es@gmail.com</v>
          </cell>
          <cell r="T72" t="str">
            <v/>
          </cell>
          <cell r="V72" t="str">
            <v>Profesional</v>
          </cell>
          <cell r="W72" t="str">
            <v/>
          </cell>
          <cell r="X72" t="str">
            <v>03225868755</v>
          </cell>
          <cell r="Y72" t="str">
            <v>Ahorros</v>
          </cell>
          <cell r="Z72" t="str">
            <v>BANCOLOMBIA</v>
          </cell>
          <cell r="AB72" t="str">
            <v>4353291.86</v>
          </cell>
          <cell r="AC72" t="str">
            <v>Independiente</v>
          </cell>
          <cell r="AD72" t="str">
            <v>EPS SURA (ANTES SUSALUD)</v>
          </cell>
        </row>
        <row r="73">
          <cell r="B73">
            <v>1035865157</v>
          </cell>
          <cell r="C73" t="str">
            <v>DIANA MILENA</v>
          </cell>
          <cell r="D73" t="str">
            <v>AGUDELO UPEGUI</v>
          </cell>
          <cell r="E73" t="str">
            <v>Retirado</v>
          </cell>
          <cell r="F73" t="str">
            <v>2011-08-23</v>
          </cell>
          <cell r="G73" t="str">
            <v>1993-02-19</v>
          </cell>
          <cell r="H73" t="str">
            <v>ITUANGO (ANTIOQUIA)</v>
          </cell>
          <cell r="I73" t="str">
            <v>F</v>
          </cell>
          <cell r="J73" t="str">
            <v>O+</v>
          </cell>
          <cell r="K73" t="str">
            <v>2023-07-01</v>
          </cell>
          <cell r="L73" t="str">
            <v>Soltero</v>
          </cell>
          <cell r="M73" t="str">
            <v>Pendiente</v>
          </cell>
          <cell r="N73" t="str">
            <v>Cr25C calle 55B 68-323</v>
          </cell>
          <cell r="O73" t="str">
            <v>ANTIOQUIA</v>
          </cell>
          <cell r="P73" t="str">
            <v>MEDELLIN</v>
          </cell>
          <cell r="Q73" t="str">
            <v/>
          </cell>
          <cell r="R73" t="str">
            <v>3113269227</v>
          </cell>
          <cell r="S73" t="str">
            <v>mileupegui001@gmail.com</v>
          </cell>
          <cell r="T73" t="str">
            <v>P-3133/105</v>
          </cell>
          <cell r="U73" t="str">
            <v>2023-10-20</v>
          </cell>
          <cell r="V73" t="str">
            <v>Tecnico</v>
          </cell>
          <cell r="W73" t="str">
            <v/>
          </cell>
          <cell r="X73" t="str">
            <v>3017681917</v>
          </cell>
          <cell r="Y73" t="str">
            <v>Ahorros</v>
          </cell>
          <cell r="Z73" t="str">
            <v>NEQUI</v>
          </cell>
          <cell r="AB73" t="str">
            <v>1160000</v>
          </cell>
          <cell r="AC73" t="str">
            <v>Independiente</v>
          </cell>
          <cell r="AD73" t="str">
            <v>SALUD TOTAL</v>
          </cell>
        </row>
        <row r="74">
          <cell r="B74">
            <v>43925472</v>
          </cell>
          <cell r="C74" t="str">
            <v>DORA CECILIA</v>
          </cell>
          <cell r="D74" t="str">
            <v>AGUDELO VALENCIA</v>
          </cell>
          <cell r="E74" t="str">
            <v>Retirado</v>
          </cell>
          <cell r="F74" t="str">
            <v>2003-05-15</v>
          </cell>
          <cell r="H74" t="str">
            <v/>
          </cell>
          <cell r="I74" t="str">
            <v>F</v>
          </cell>
          <cell r="J74" t="str">
            <v/>
          </cell>
          <cell r="K74" t="str">
            <v>2023-07-01</v>
          </cell>
          <cell r="L74" t="str">
            <v>Soltero</v>
          </cell>
          <cell r="M74" t="str">
            <v>Pendiente</v>
          </cell>
          <cell r="N74" t="str">
            <v>Cra 51 # 33 39</v>
          </cell>
          <cell r="O74" t="str">
            <v>ANTIOQUIA</v>
          </cell>
          <cell r="P74" t="str">
            <v>BELLO</v>
          </cell>
          <cell r="Q74" t="str">
            <v>5738901</v>
          </cell>
          <cell r="R74" t="str">
            <v>3043670932</v>
          </cell>
          <cell r="S74" t="str">
            <v>adoradaspa@gmail.com</v>
          </cell>
          <cell r="T74" t="str">
            <v>P-3556/116</v>
          </cell>
          <cell r="U74" t="str">
            <v>2024-01-30</v>
          </cell>
          <cell r="V74" t="str">
            <v>Tecnico</v>
          </cell>
          <cell r="W74" t="str">
            <v/>
          </cell>
          <cell r="X74" t="str">
            <v>52778296241</v>
          </cell>
          <cell r="Y74" t="str">
            <v>Ahorros</v>
          </cell>
          <cell r="Z74" t="str">
            <v>BANCOLOMBIA</v>
          </cell>
          <cell r="AB74" t="str">
            <v>1160000</v>
          </cell>
          <cell r="AC74" t="str">
            <v>Independiente</v>
          </cell>
          <cell r="AD74" t="str">
            <v>EPS SURA (ANTES SUSALUD)</v>
          </cell>
        </row>
        <row r="75">
          <cell r="B75">
            <v>43730348</v>
          </cell>
          <cell r="C75" t="str">
            <v>ANA CRISTINA</v>
          </cell>
          <cell r="D75" t="str">
            <v>AGUDELO VALENCIA</v>
          </cell>
          <cell r="E75" t="str">
            <v>Activo</v>
          </cell>
          <cell r="F75" t="str">
            <v>1989-06-30</v>
          </cell>
          <cell r="G75" t="str">
            <v>1971-05-09</v>
          </cell>
          <cell r="H75" t="str">
            <v>ITAGUI</v>
          </cell>
          <cell r="I75" t="str">
            <v>F</v>
          </cell>
          <cell r="J75" t="str">
            <v>A+</v>
          </cell>
          <cell r="K75" t="str">
            <v>2023-12-01</v>
          </cell>
          <cell r="L75" t="str">
            <v>Soltero</v>
          </cell>
          <cell r="M75" t="str">
            <v>Pendiente</v>
          </cell>
          <cell r="N75" t="str">
            <v>CRA 50 C # 29 - 37</v>
          </cell>
          <cell r="O75" t="str">
            <v>ANTIOQUIA</v>
          </cell>
          <cell r="P75" t="str">
            <v>MEDELLIN</v>
          </cell>
          <cell r="R75" t="str">
            <v>3216463325</v>
          </cell>
          <cell r="S75" t="str">
            <v>acava1971@gmail.com</v>
          </cell>
          <cell r="V75" t="str">
            <v>Profesional</v>
          </cell>
          <cell r="X75" t="str">
            <v>35129722396</v>
          </cell>
          <cell r="Y75" t="str">
            <v>Ahorros</v>
          </cell>
          <cell r="Z75" t="str">
            <v>BANCOLOMBIA</v>
          </cell>
          <cell r="AA75" t="str">
            <v>1997-04-25</v>
          </cell>
          <cell r="AB75" t="str">
            <v>1160000</v>
          </cell>
          <cell r="AC75" t="str">
            <v>Independiente</v>
          </cell>
          <cell r="AD75" t="str">
            <v>EPS SURA (ANTES SUSALUD)</v>
          </cell>
        </row>
        <row r="76">
          <cell r="B76">
            <v>1035521109</v>
          </cell>
          <cell r="C76" t="str">
            <v>SILVIA MILENA</v>
          </cell>
          <cell r="D76" t="str">
            <v>AGUDELO VANEGAS</v>
          </cell>
          <cell r="E76" t="str">
            <v>Activo</v>
          </cell>
          <cell r="F76" t="str">
            <v>2009-03-09</v>
          </cell>
          <cell r="G76" t="str">
            <v>1990-09-09</v>
          </cell>
          <cell r="H76" t="str">
            <v>GUADALUPE (ANT)</v>
          </cell>
          <cell r="I76" t="str">
            <v>F</v>
          </cell>
          <cell r="J76" t="str">
            <v>O+</v>
          </cell>
          <cell r="K76" t="str">
            <v>2023-07-01</v>
          </cell>
          <cell r="L76" t="str">
            <v>Soltero</v>
          </cell>
          <cell r="M76" t="str">
            <v>Pendiente</v>
          </cell>
          <cell r="N76" t="str">
            <v>Calle 48 # 58 E 33 Barrio Santa Ana</v>
          </cell>
          <cell r="O76" t="str">
            <v>ANTIOQUIA</v>
          </cell>
          <cell r="P76" t="str">
            <v>BELLO</v>
          </cell>
          <cell r="Q76" t="str">
            <v/>
          </cell>
          <cell r="R76" t="str">
            <v>3136579884</v>
          </cell>
          <cell r="S76" t="str">
            <v>smvanegas_99@hotmail.com</v>
          </cell>
          <cell r="T76" t="str">
            <v/>
          </cell>
          <cell r="V76" t="str">
            <v>Tecnico</v>
          </cell>
          <cell r="W76" t="str">
            <v/>
          </cell>
          <cell r="X76" t="str">
            <v>93351046161</v>
          </cell>
          <cell r="Y76" t="str">
            <v>Ahorros</v>
          </cell>
          <cell r="Z76" t="str">
            <v>BANCOLOMBIA</v>
          </cell>
          <cell r="AB76" t="str">
            <v>1160000</v>
          </cell>
          <cell r="AC76" t="str">
            <v>Independiente</v>
          </cell>
          <cell r="AD76" t="str">
            <v xml:space="preserve">SAVIA SALUD </v>
          </cell>
        </row>
        <row r="77">
          <cell r="B77">
            <v>43481304</v>
          </cell>
          <cell r="C77" t="str">
            <v>NORVY YADIRA</v>
          </cell>
          <cell r="D77" t="str">
            <v>AGUDELO ZULUAGA</v>
          </cell>
          <cell r="E77" t="str">
            <v>Retirado</v>
          </cell>
          <cell r="F77" t="str">
            <v>1986-12-29</v>
          </cell>
          <cell r="G77" t="str">
            <v>1968-06-10</v>
          </cell>
          <cell r="H77" t="str">
            <v>CISNEROS (ANTIOQUIA)</v>
          </cell>
          <cell r="I77" t="str">
            <v>F</v>
          </cell>
          <cell r="J77" t="str">
            <v>O+</v>
          </cell>
          <cell r="K77" t="str">
            <v>2023-01-01</v>
          </cell>
          <cell r="L77" t="str">
            <v>Soltero</v>
          </cell>
          <cell r="M77" t="str">
            <v>Pendiente</v>
          </cell>
          <cell r="N77" t="str">
            <v>CALLE 7 SUR # 37A 25 APTO 1303 MEDELLIN</v>
          </cell>
          <cell r="O77" t="str">
            <v>ANTIOQUIA</v>
          </cell>
          <cell r="P77" t="str">
            <v>MEDELLIN</v>
          </cell>
          <cell r="Q77" t="str">
            <v/>
          </cell>
          <cell r="R77" t="str">
            <v>3014602182</v>
          </cell>
          <cell r="S77" t="str">
            <v>yadira.agudelo@gmail.com</v>
          </cell>
          <cell r="T77" t="str">
            <v>P-3590/117</v>
          </cell>
          <cell r="U77" t="str">
            <v>2024-03-07</v>
          </cell>
          <cell r="V77" t="str">
            <v>Profesional</v>
          </cell>
          <cell r="W77" t="str">
            <v/>
          </cell>
          <cell r="X77" t="str">
            <v>10182420874</v>
          </cell>
          <cell r="Y77" t="str">
            <v>Ahorros</v>
          </cell>
          <cell r="Z77" t="str">
            <v>BANCOLOMBIA</v>
          </cell>
          <cell r="AB77" t="str">
            <v>1160000</v>
          </cell>
          <cell r="AC77" t="str">
            <v>Independiente</v>
          </cell>
          <cell r="AD77" t="str">
            <v>NUEVA E.P.S.</v>
          </cell>
        </row>
        <row r="78">
          <cell r="B78">
            <v>1039463208</v>
          </cell>
          <cell r="C78" t="str">
            <v>BRAYAN ESTIVEN</v>
          </cell>
          <cell r="D78" t="str">
            <v>AGUIAR RUIZ</v>
          </cell>
          <cell r="E78" t="str">
            <v>No ingreso</v>
          </cell>
          <cell r="H78" t="str">
            <v/>
          </cell>
          <cell r="I78" t="str">
            <v>M</v>
          </cell>
          <cell r="J78" t="str">
            <v/>
          </cell>
          <cell r="K78" t="str">
            <v>2023-07-01</v>
          </cell>
          <cell r="L78" t="str">
            <v>Soltero</v>
          </cell>
          <cell r="M78" t="str">
            <v>Pendiente</v>
          </cell>
          <cell r="N78" t="str">
            <v>Cr74a 94 126</v>
          </cell>
          <cell r="O78" t="str">
            <v>ANTIOQUIA</v>
          </cell>
          <cell r="P78" t="str">
            <v>MEDELLIN</v>
          </cell>
          <cell r="Q78" t="str">
            <v/>
          </cell>
          <cell r="R78" t="str">
            <v>3218254174</v>
          </cell>
          <cell r="S78" t="str">
            <v>Stivenaguiar1102@gmail.com</v>
          </cell>
          <cell r="T78" t="str">
            <v/>
          </cell>
          <cell r="V78" t="str">
            <v>Tecnico</v>
          </cell>
          <cell r="W78" t="str">
            <v/>
          </cell>
          <cell r="X78" t="str">
            <v/>
          </cell>
          <cell r="Y78" t="str">
            <v/>
          </cell>
          <cell r="AB78" t="str">
            <v>1160000</v>
          </cell>
          <cell r="AC78" t="str">
            <v>Independiente</v>
          </cell>
          <cell r="AD78" t="str">
            <v>SANITAS</v>
          </cell>
        </row>
        <row r="79">
          <cell r="B79">
            <v>1076384433</v>
          </cell>
          <cell r="C79" t="str">
            <v>ELIMELETH</v>
          </cell>
          <cell r="D79" t="str">
            <v>AGUILAR CONRADO</v>
          </cell>
          <cell r="E79" t="str">
            <v>Retirado</v>
          </cell>
          <cell r="F79" t="str">
            <v>2011-09-23</v>
          </cell>
          <cell r="G79" t="str">
            <v>1993-09-21</v>
          </cell>
          <cell r="H79" t="str">
            <v>TADO (CHOCO)</v>
          </cell>
          <cell r="I79" t="str">
            <v>M</v>
          </cell>
          <cell r="J79" t="str">
            <v>O+</v>
          </cell>
          <cell r="K79" t="str">
            <v>2022-09-01</v>
          </cell>
          <cell r="L79" t="str">
            <v/>
          </cell>
          <cell r="M79" t="str">
            <v>Pendiente</v>
          </cell>
          <cell r="N79" t="str">
            <v>CALLE 4TA BARRIO CALDAS TADO CHOCO</v>
          </cell>
          <cell r="O79" t="str">
            <v>CHOCO</v>
          </cell>
          <cell r="P79" t="str">
            <v>TADO</v>
          </cell>
          <cell r="Q79" t="str">
            <v/>
          </cell>
          <cell r="R79" t="str">
            <v>3104000313</v>
          </cell>
          <cell r="S79" t="str">
            <v>elimelethaguilar2109@gmail.com</v>
          </cell>
          <cell r="T79" t="str">
            <v/>
          </cell>
          <cell r="V79" t="str">
            <v>Tecnico</v>
          </cell>
          <cell r="W79" t="str">
            <v/>
          </cell>
          <cell r="X79" t="str">
            <v>03104000313</v>
          </cell>
          <cell r="Y79" t="str">
            <v>Ahorros</v>
          </cell>
          <cell r="Z79" t="str">
            <v>BANCOLOMBIA</v>
          </cell>
          <cell r="AB79" t="str">
            <v>1000000</v>
          </cell>
          <cell r="AC79" t="str">
            <v>Independiente</v>
          </cell>
          <cell r="AD79" t="str">
            <v>NUEVA E.P.S.</v>
          </cell>
        </row>
        <row r="80">
          <cell r="B80">
            <v>1143409136</v>
          </cell>
          <cell r="C80" t="str">
            <v>MARIA PAULA</v>
          </cell>
          <cell r="D80" t="str">
            <v>AGUILAR LEEMOW</v>
          </cell>
          <cell r="E80" t="str">
            <v>Activo</v>
          </cell>
          <cell r="F80" t="str">
            <v>2016-10-31</v>
          </cell>
          <cell r="G80" t="str">
            <v>1998-10-24</v>
          </cell>
          <cell r="H80" t="str">
            <v>CARTAGENA(BOLIVAR)</v>
          </cell>
          <cell r="I80" t="str">
            <v>F</v>
          </cell>
          <cell r="J80" t="str">
            <v>O+</v>
          </cell>
          <cell r="K80" t="str">
            <v>2023-04-10</v>
          </cell>
          <cell r="L80" t="str">
            <v>Unión libre</v>
          </cell>
          <cell r="M80" t="str">
            <v>Pendiente</v>
          </cell>
          <cell r="N80" t="str">
            <v>CALLE 49 DD N 86 - 51 MEDELLIN</v>
          </cell>
          <cell r="O80" t="str">
            <v>ANTIOQUIA</v>
          </cell>
          <cell r="P80" t="str">
            <v>MEDELLIN</v>
          </cell>
          <cell r="Q80" t="str">
            <v/>
          </cell>
          <cell r="R80" t="str">
            <v>3183851741</v>
          </cell>
          <cell r="S80" t="str">
            <v>mapuaguilar@gmail.com</v>
          </cell>
          <cell r="T80" t="str">
            <v/>
          </cell>
          <cell r="V80" t="str">
            <v>Profesional</v>
          </cell>
          <cell r="W80" t="str">
            <v/>
          </cell>
          <cell r="X80" t="str">
            <v>55035372121</v>
          </cell>
          <cell r="Y80" t="str">
            <v>Ahorros</v>
          </cell>
          <cell r="Z80" t="str">
            <v>BANCOLOMBIA</v>
          </cell>
          <cell r="AB80" t="str">
            <v>1160000</v>
          </cell>
          <cell r="AC80" t="str">
            <v>Independiente</v>
          </cell>
          <cell r="AD80" t="str">
            <v>EPS SURA (ANTES SUSALUD)</v>
          </cell>
        </row>
        <row r="81">
          <cell r="B81">
            <v>1193134820</v>
          </cell>
          <cell r="C81" t="str">
            <v>YILMARY LICETH</v>
          </cell>
          <cell r="D81" t="str">
            <v>AGUILAR MOSQUERA</v>
          </cell>
          <cell r="E81" t="str">
            <v>Retirado</v>
          </cell>
          <cell r="F81" t="str">
            <v>2016-01-07</v>
          </cell>
          <cell r="G81" t="str">
            <v>1997-10-04</v>
          </cell>
          <cell r="H81" t="str">
            <v>TADO (CHOCO)</v>
          </cell>
          <cell r="I81" t="str">
            <v>F</v>
          </cell>
          <cell r="J81" t="str">
            <v>A+</v>
          </cell>
          <cell r="K81" t="str">
            <v>2021-08-19</v>
          </cell>
          <cell r="L81" t="str">
            <v/>
          </cell>
          <cell r="M81" t="str">
            <v/>
          </cell>
          <cell r="N81" t="str">
            <v>CRA 40 N° 43 72 LAS PALMAS MEDELLIN</v>
          </cell>
          <cell r="O81" t="str">
            <v>ANTIOQUIA</v>
          </cell>
          <cell r="P81" t="str">
            <v>MEDELLIN</v>
          </cell>
          <cell r="Q81" t="str">
            <v>5454264</v>
          </cell>
          <cell r="R81" t="str">
            <v>3206424352</v>
          </cell>
          <cell r="S81" t="str">
            <v>yilmari54255@gmail.com</v>
          </cell>
          <cell r="T81" t="str">
            <v>P-1813/67</v>
          </cell>
          <cell r="U81" t="str">
            <v>2023-10-14</v>
          </cell>
          <cell r="V81" t="str">
            <v/>
          </cell>
          <cell r="W81" t="str">
            <v/>
          </cell>
          <cell r="X81" t="str">
            <v>03206424352</v>
          </cell>
          <cell r="Y81" t="str">
            <v>Ahorros</v>
          </cell>
          <cell r="Z81" t="str">
            <v>BANCOLOMBIA</v>
          </cell>
          <cell r="AB81" t="str">
            <v>1000000</v>
          </cell>
          <cell r="AC81" t="str">
            <v>Independiente</v>
          </cell>
          <cell r="AD81" t="str">
            <v>EPS SURA (ANTES SUSALUD)</v>
          </cell>
        </row>
        <row r="82">
          <cell r="B82">
            <v>1037045209</v>
          </cell>
          <cell r="C82" t="str">
            <v>ALEJANDRA</v>
          </cell>
          <cell r="D82" t="str">
            <v>AGUILAR ORREGO</v>
          </cell>
          <cell r="E82" t="str">
            <v>Retirado</v>
          </cell>
          <cell r="F82" t="str">
            <v>2013-11-05</v>
          </cell>
          <cell r="G82" t="str">
            <v>1995-10-25</v>
          </cell>
          <cell r="H82" t="str">
            <v>SAN JOSE DE LA MONTAÑA (ANTIOQUIA)</v>
          </cell>
          <cell r="I82" t="str">
            <v>F</v>
          </cell>
          <cell r="J82" t="str">
            <v>O+</v>
          </cell>
          <cell r="K82" t="str">
            <v>2023-07-01</v>
          </cell>
          <cell r="L82" t="str">
            <v>Soltero</v>
          </cell>
          <cell r="M82" t="str">
            <v>Pendiente</v>
          </cell>
          <cell r="N82" t="str">
            <v>CALLE 23 N° 55 122 CABAÑITAS</v>
          </cell>
          <cell r="O82" t="str">
            <v>ANTIOQUIA</v>
          </cell>
          <cell r="P82" t="str">
            <v>BELLO</v>
          </cell>
          <cell r="Q82" t="str">
            <v/>
          </cell>
          <cell r="R82" t="str">
            <v>3218488855</v>
          </cell>
          <cell r="S82" t="str">
            <v>alejaorrego_95@hotmail.com</v>
          </cell>
          <cell r="T82" t="str">
            <v>P-4533/129</v>
          </cell>
          <cell r="U82" t="str">
            <v>2025-02-11</v>
          </cell>
          <cell r="V82" t="str">
            <v>Tecnico</v>
          </cell>
          <cell r="W82" t="str">
            <v/>
          </cell>
          <cell r="X82" t="str">
            <v>42073288996</v>
          </cell>
          <cell r="Y82" t="str">
            <v>Ahorros</v>
          </cell>
          <cell r="Z82" t="str">
            <v>BANCOLOMBIA</v>
          </cell>
          <cell r="AB82" t="str">
            <v>1160000</v>
          </cell>
          <cell r="AC82" t="str">
            <v>Independiente</v>
          </cell>
          <cell r="AD82" t="str">
            <v>NUEVA E.P.S.</v>
          </cell>
        </row>
        <row r="83">
          <cell r="B83">
            <v>1017273950</v>
          </cell>
          <cell r="C83" t="str">
            <v>MARIA ALEJANDRA</v>
          </cell>
          <cell r="D83" t="str">
            <v>AGUIRRE ALVAREZ</v>
          </cell>
          <cell r="E83" t="str">
            <v>Retirado</v>
          </cell>
          <cell r="F83" t="str">
            <v>2017-09-19</v>
          </cell>
          <cell r="G83" t="str">
            <v>1999-08-23</v>
          </cell>
          <cell r="H83" t="str">
            <v>MEDELLIN (ANTIOQUIA)</v>
          </cell>
          <cell r="I83" t="str">
            <v>F</v>
          </cell>
          <cell r="J83" t="str">
            <v>O-</v>
          </cell>
          <cell r="K83" t="str">
            <v>2022-11-19</v>
          </cell>
          <cell r="L83" t="str">
            <v>Soltero</v>
          </cell>
          <cell r="M83" t="str">
            <v>Pendiente</v>
          </cell>
          <cell r="N83" t="str">
            <v>CALLE 57 E # 23 B 90 ENCISO MEDELLIN</v>
          </cell>
          <cell r="O83" t="str">
            <v>ANTIOQUIA</v>
          </cell>
          <cell r="P83" t="str">
            <v>MEDELLIN</v>
          </cell>
          <cell r="Q83" t="str">
            <v>2844216</v>
          </cell>
          <cell r="R83" t="str">
            <v>3022244987</v>
          </cell>
          <cell r="S83" t="str">
            <v>alejandra.alejandra.aguirre@gmail.com</v>
          </cell>
          <cell r="T83" t="str">
            <v>P-3223/108</v>
          </cell>
          <cell r="U83" t="str">
            <v>2023-10-12</v>
          </cell>
          <cell r="V83" t="str">
            <v>Profesional</v>
          </cell>
          <cell r="W83" t="str">
            <v/>
          </cell>
          <cell r="X83" t="str">
            <v>31624030748</v>
          </cell>
          <cell r="Y83" t="str">
            <v>Ahorros</v>
          </cell>
          <cell r="Z83" t="str">
            <v>BANCOLOMBIA</v>
          </cell>
          <cell r="AA83" t="str">
            <v>2021-02-09</v>
          </cell>
          <cell r="AB83" t="str">
            <v>1000000</v>
          </cell>
          <cell r="AC83" t="str">
            <v>Independiente</v>
          </cell>
          <cell r="AD83" t="str">
            <v>SANITAS</v>
          </cell>
        </row>
        <row r="84">
          <cell r="B84">
            <v>1097407409</v>
          </cell>
          <cell r="C84" t="str">
            <v>ERIKA TATIANA</v>
          </cell>
          <cell r="D84" t="str">
            <v>AGUIRRE ARCILA</v>
          </cell>
          <cell r="E84" t="str">
            <v>Retirado</v>
          </cell>
          <cell r="F84" t="str">
            <v>2016-09-19</v>
          </cell>
          <cell r="G84" t="str">
            <v>1998-09-14</v>
          </cell>
          <cell r="H84" t="str">
            <v>CALARCA QUINDIO</v>
          </cell>
          <cell r="I84" t="str">
            <v>F</v>
          </cell>
          <cell r="J84" t="str">
            <v>O+</v>
          </cell>
          <cell r="K84" t="str">
            <v>2024-08-01</v>
          </cell>
          <cell r="L84" t="str">
            <v>Soltero</v>
          </cell>
          <cell r="M84" t="str">
            <v>Generado</v>
          </cell>
          <cell r="N84" t="str">
            <v>Carrera 84 # 43-06  La América</v>
          </cell>
          <cell r="O84" t="str">
            <v>ANTIOQUIA</v>
          </cell>
          <cell r="P84" t="str">
            <v>MEDELLIN</v>
          </cell>
          <cell r="Q84" t="str">
            <v/>
          </cell>
          <cell r="R84" t="str">
            <v>3104032839</v>
          </cell>
          <cell r="S84" t="str">
            <v>erikaaguirre468@gmail.com</v>
          </cell>
          <cell r="T84" t="str">
            <v>P-4476/129</v>
          </cell>
          <cell r="U84" t="str">
            <v>2025-02-17</v>
          </cell>
          <cell r="V84" t="str">
            <v>Profesional</v>
          </cell>
          <cell r="W84" t="str">
            <v/>
          </cell>
          <cell r="X84" t="str">
            <v>61700000810</v>
          </cell>
          <cell r="Y84" t="str">
            <v>Ahorros</v>
          </cell>
          <cell r="Z84" t="str">
            <v>BANCOLOMBIA</v>
          </cell>
          <cell r="AB84" t="str">
            <v>1300000</v>
          </cell>
          <cell r="AC84" t="str">
            <v>Independiente</v>
          </cell>
          <cell r="AD84" t="str">
            <v>SALUD TOTAL</v>
          </cell>
        </row>
        <row r="85">
          <cell r="B85">
            <v>39453003</v>
          </cell>
          <cell r="C85" t="str">
            <v>OLGA CECILIA</v>
          </cell>
          <cell r="D85" t="str">
            <v>AGUIRRE CARDONA</v>
          </cell>
          <cell r="E85" t="str">
            <v>Retirado</v>
          </cell>
          <cell r="F85" t="str">
            <v>2010-08-31</v>
          </cell>
          <cell r="G85" t="str">
            <v>1981-06-07</v>
          </cell>
          <cell r="H85" t="str">
            <v>RIONEGRO(ANT)</v>
          </cell>
          <cell r="I85" t="str">
            <v>F</v>
          </cell>
          <cell r="J85" t="str">
            <v>O+</v>
          </cell>
          <cell r="K85" t="str">
            <v>2021-02-01</v>
          </cell>
          <cell r="L85" t="str">
            <v>Soltero</v>
          </cell>
          <cell r="M85" t="str">
            <v/>
          </cell>
          <cell r="N85" t="str">
            <v>cxalle 51 n 60a 67</v>
          </cell>
          <cell r="O85" t="str">
            <v>ANTIOQUIA</v>
          </cell>
          <cell r="P85" t="str">
            <v>MARINILLA</v>
          </cell>
          <cell r="Q85" t="str">
            <v>5611156</v>
          </cell>
          <cell r="R85" t="str">
            <v>3137468531</v>
          </cell>
          <cell r="S85" t="str">
            <v>olgaguirre01@outlook.com</v>
          </cell>
          <cell r="T85" t="str">
            <v>P-3689/119</v>
          </cell>
          <cell r="U85" t="str">
            <v>2024-03-01</v>
          </cell>
          <cell r="V85" t="str">
            <v/>
          </cell>
          <cell r="W85" t="str">
            <v/>
          </cell>
          <cell r="X85" t="str">
            <v>28443340566</v>
          </cell>
          <cell r="Y85" t="str">
            <v>Ahorros</v>
          </cell>
          <cell r="Z85" t="str">
            <v>BANCOLOMBIA</v>
          </cell>
          <cell r="AB85" t="str">
            <v>4794975.044788</v>
          </cell>
          <cell r="AC85" t="str">
            <v>Independiente</v>
          </cell>
          <cell r="AD85" t="str">
            <v>EPS SURA (ANTES SUSALUD)</v>
          </cell>
        </row>
        <row r="86">
          <cell r="B86">
            <v>1017252506</v>
          </cell>
          <cell r="C86" t="str">
            <v>SAMARA</v>
          </cell>
          <cell r="D86" t="str">
            <v>AGUIRRE DUQUE</v>
          </cell>
          <cell r="E86" t="str">
            <v>Activo</v>
          </cell>
          <cell r="F86" t="str">
            <v>2015-12-07</v>
          </cell>
          <cell r="G86" t="str">
            <v>1997-12-01</v>
          </cell>
          <cell r="H86" t="str">
            <v>BELLO</v>
          </cell>
          <cell r="I86" t="str">
            <v>F</v>
          </cell>
          <cell r="J86" t="str">
            <v>A+</v>
          </cell>
          <cell r="K86" t="str">
            <v>2024-10-04</v>
          </cell>
          <cell r="L86" t="str">
            <v>Soltero</v>
          </cell>
          <cell r="M86" t="str">
            <v>Pendiente</v>
          </cell>
          <cell r="N86" t="str">
            <v>CRA 64 N 96 A 186 TRICENTENARIO</v>
          </cell>
          <cell r="O86" t="str">
            <v>ANTIOQUIA</v>
          </cell>
          <cell r="P86" t="str">
            <v>MEDELLIN</v>
          </cell>
          <cell r="Q86" t="str">
            <v>3002012242</v>
          </cell>
          <cell r="R86" t="str">
            <v>3002012242</v>
          </cell>
          <cell r="S86" t="str">
            <v>samara.aguirre@udea.edu.co</v>
          </cell>
          <cell r="T86" t="str">
            <v/>
          </cell>
          <cell r="V86" t="str">
            <v/>
          </cell>
          <cell r="W86" t="str">
            <v/>
          </cell>
          <cell r="X86" t="str">
            <v>25972880143</v>
          </cell>
          <cell r="Y86" t="str">
            <v>Ahorros</v>
          </cell>
          <cell r="Z86" t="str">
            <v>BANCOLOMBIA</v>
          </cell>
          <cell r="AA86" t="str">
            <v>2024-07-26</v>
          </cell>
          <cell r="AB86" t="str">
            <v>1300000</v>
          </cell>
          <cell r="AC86" t="str">
            <v>Independiente</v>
          </cell>
          <cell r="AD86" t="str">
            <v>EPS SURA (ANTES SUSALUD)</v>
          </cell>
        </row>
        <row r="87">
          <cell r="B87">
            <v>1007090323</v>
          </cell>
          <cell r="C87" t="str">
            <v>JULIANA</v>
          </cell>
          <cell r="D87" t="str">
            <v>AGUIRRE MACIAS</v>
          </cell>
          <cell r="E87" t="str">
            <v>Retirado</v>
          </cell>
          <cell r="F87" t="str">
            <v>2021-07-29</v>
          </cell>
          <cell r="G87" t="str">
            <v>2003-07-26</v>
          </cell>
          <cell r="H87" t="str">
            <v>BELLO ( ANTIOQUIA)</v>
          </cell>
          <cell r="I87" t="str">
            <v>F</v>
          </cell>
          <cell r="J87" t="str">
            <v>A+</v>
          </cell>
          <cell r="K87" t="str">
            <v>2022-12-14</v>
          </cell>
          <cell r="L87" t="str">
            <v>Soltero</v>
          </cell>
          <cell r="M87" t="str">
            <v>Pendiente</v>
          </cell>
          <cell r="N87" t="str">
            <v>TRANSV 49 A SUR N 62 C 09</v>
          </cell>
          <cell r="O87" t="str">
            <v>ANTIOQUIA</v>
          </cell>
          <cell r="P87" t="str">
            <v>MEDELLIN</v>
          </cell>
          <cell r="Q87" t="str">
            <v>6042868446</v>
          </cell>
          <cell r="R87" t="str">
            <v>3045218880</v>
          </cell>
          <cell r="S87" t="str">
            <v>julianamacias3106@gmail.com</v>
          </cell>
          <cell r="T87" t="str">
            <v>P-3134/105</v>
          </cell>
          <cell r="U87" t="str">
            <v>2023-10-20</v>
          </cell>
          <cell r="V87" t="str">
            <v>Tecnico</v>
          </cell>
          <cell r="W87" t="str">
            <v/>
          </cell>
          <cell r="X87" t="str">
            <v>01500005355</v>
          </cell>
          <cell r="Y87" t="str">
            <v>Ahorros</v>
          </cell>
          <cell r="Z87" t="str">
            <v>BANCOLOMBIA</v>
          </cell>
          <cell r="AA87" t="str">
            <v>2022-10-15</v>
          </cell>
          <cell r="AB87" t="str">
            <v>1000000</v>
          </cell>
          <cell r="AC87" t="str">
            <v>Independiente</v>
          </cell>
          <cell r="AD87" t="str">
            <v>EPS SURA (ANTES SUSALUD)</v>
          </cell>
        </row>
        <row r="88">
          <cell r="B88">
            <v>1038413921</v>
          </cell>
          <cell r="C88" t="str">
            <v>JENNIFER ANDREA</v>
          </cell>
          <cell r="D88" t="str">
            <v>AGUIRRE MEJIA</v>
          </cell>
          <cell r="E88" t="str">
            <v>Retirado</v>
          </cell>
          <cell r="F88" t="str">
            <v>2012-10-04</v>
          </cell>
          <cell r="G88" t="str">
            <v>1994-09-26</v>
          </cell>
          <cell r="H88" t="str">
            <v>RIONEGRO (ANT)</v>
          </cell>
          <cell r="I88" t="str">
            <v>F</v>
          </cell>
          <cell r="J88" t="str">
            <v>O+</v>
          </cell>
          <cell r="K88" t="str">
            <v>2023-09-12</v>
          </cell>
          <cell r="L88" t="str">
            <v>Unión libre</v>
          </cell>
          <cell r="M88" t="str">
            <v>Pendiente</v>
          </cell>
          <cell r="N88" t="str">
            <v>Calle 27 # 55 b 35</v>
          </cell>
          <cell r="O88" t="str">
            <v>ANTIOQUIA</v>
          </cell>
          <cell r="P88" t="str">
            <v>RIONEGRO</v>
          </cell>
          <cell r="Q88" t="str">
            <v/>
          </cell>
          <cell r="R88" t="str">
            <v>3147241576</v>
          </cell>
          <cell r="S88" t="str">
            <v>jenniferaguirre284@gmail.com</v>
          </cell>
          <cell r="T88" t="str">
            <v>P-4374/128</v>
          </cell>
          <cell r="V88" t="str">
            <v>Tecnico</v>
          </cell>
          <cell r="W88" t="str">
            <v/>
          </cell>
          <cell r="X88" t="str">
            <v>02466010149</v>
          </cell>
          <cell r="Y88" t="str">
            <v>Ahorros</v>
          </cell>
          <cell r="Z88" t="str">
            <v>BANCOLOMBIA</v>
          </cell>
          <cell r="AA88" t="str">
            <v>1969-12-31</v>
          </cell>
          <cell r="AB88" t="str">
            <v>1743940.34</v>
          </cell>
          <cell r="AC88" t="str">
            <v>Independiente</v>
          </cell>
          <cell r="AD88" t="str">
            <v>EPS SURA (ANTES SUSALUD)</v>
          </cell>
        </row>
        <row r="89">
          <cell r="B89">
            <v>1000191037</v>
          </cell>
          <cell r="C89" t="str">
            <v>VERONICA</v>
          </cell>
          <cell r="D89" t="str">
            <v>AGUIRRE MORALES</v>
          </cell>
          <cell r="E89" t="str">
            <v>Activo</v>
          </cell>
          <cell r="F89" t="str">
            <v>2019-04-12</v>
          </cell>
          <cell r="G89" t="str">
            <v>2001-04-11</v>
          </cell>
          <cell r="H89" t="str">
            <v>MEDELLIN</v>
          </cell>
          <cell r="I89" t="str">
            <v>F</v>
          </cell>
          <cell r="J89" t="str">
            <v>A+</v>
          </cell>
          <cell r="K89" t="str">
            <v>2024-08-01</v>
          </cell>
          <cell r="L89" t="str">
            <v>Soltero</v>
          </cell>
          <cell r="M89" t="str">
            <v>Generado</v>
          </cell>
          <cell r="N89" t="str">
            <v>Carrera 50#99-40 Santa Cruz</v>
          </cell>
          <cell r="O89" t="str">
            <v>ANTIOQUIA</v>
          </cell>
          <cell r="P89" t="str">
            <v>MEDELLIN</v>
          </cell>
          <cell r="Q89" t="str">
            <v/>
          </cell>
          <cell r="R89" t="str">
            <v>3136790693</v>
          </cell>
          <cell r="S89" t="str">
            <v>Aguirremoralesveronica@gmail.com</v>
          </cell>
          <cell r="T89" t="str">
            <v/>
          </cell>
          <cell r="V89" t="str">
            <v>Tecnico</v>
          </cell>
          <cell r="W89" t="str">
            <v/>
          </cell>
          <cell r="X89" t="str">
            <v>61642092544</v>
          </cell>
          <cell r="Y89" t="str">
            <v>Ahorros</v>
          </cell>
          <cell r="Z89" t="str">
            <v>BANCOLOMBIA</v>
          </cell>
          <cell r="AB89" t="str">
            <v>1300000</v>
          </cell>
          <cell r="AC89" t="str">
            <v>Independiente</v>
          </cell>
          <cell r="AD89" t="str">
            <v>EPS SURA (ANTES SUSALUD)</v>
          </cell>
        </row>
        <row r="90">
          <cell r="B90">
            <v>1152701406</v>
          </cell>
          <cell r="C90" t="str">
            <v>LISSET JOHANA</v>
          </cell>
          <cell r="D90" t="str">
            <v>AGUIRRE OROZCO</v>
          </cell>
          <cell r="E90" t="str">
            <v>Activo</v>
          </cell>
          <cell r="F90" t="str">
            <v>2013-11-13</v>
          </cell>
          <cell r="G90" t="str">
            <v>1995-11-10</v>
          </cell>
          <cell r="H90" t="str">
            <v>MEDELLIN (ANT)</v>
          </cell>
          <cell r="I90" t="str">
            <v>F</v>
          </cell>
          <cell r="J90" t="str">
            <v>O-</v>
          </cell>
          <cell r="K90" t="str">
            <v>2023-10-09</v>
          </cell>
          <cell r="L90" t="str">
            <v>Soltero</v>
          </cell>
          <cell r="M90" t="str">
            <v>Pendiente</v>
          </cell>
          <cell r="N90" t="str">
            <v>Carrera 14 # 1 -151 apto 207</v>
          </cell>
          <cell r="O90" t="str">
            <v>ANTIOQUIA</v>
          </cell>
          <cell r="P90" t="str">
            <v>GIRARDOTA</v>
          </cell>
          <cell r="Q90" t="str">
            <v/>
          </cell>
          <cell r="R90" t="str">
            <v>3015476021</v>
          </cell>
          <cell r="S90" t="str">
            <v>Aguirre.orozco.1995@gmail.com</v>
          </cell>
          <cell r="T90" t="str">
            <v/>
          </cell>
          <cell r="V90" t="str">
            <v>Profesional</v>
          </cell>
          <cell r="W90" t="str">
            <v/>
          </cell>
          <cell r="X90" t="str">
            <v>31063612351</v>
          </cell>
          <cell r="Y90" t="str">
            <v>Ahorros</v>
          </cell>
          <cell r="Z90" t="str">
            <v>BANCOLOMBIA</v>
          </cell>
          <cell r="AB90" t="str">
            <v>1160000</v>
          </cell>
          <cell r="AC90" t="str">
            <v>Independiente</v>
          </cell>
          <cell r="AD90" t="str">
            <v>EPS SURA (ANTES SUSALUD)</v>
          </cell>
        </row>
        <row r="91">
          <cell r="B91">
            <v>1053764631</v>
          </cell>
          <cell r="C91" t="str">
            <v>MICHEL DAHIANA</v>
          </cell>
          <cell r="D91" t="str">
            <v>AGUIRRE OSORIO</v>
          </cell>
          <cell r="E91" t="str">
            <v>Activo</v>
          </cell>
          <cell r="F91" t="str">
            <v>2021-12-27</v>
          </cell>
          <cell r="G91" t="str">
            <v>2003-12-22</v>
          </cell>
          <cell r="H91" t="str">
            <v>319:CALDAS:MANIZALES</v>
          </cell>
          <cell r="I91" t="str">
            <v>F</v>
          </cell>
          <cell r="J91" t="str">
            <v>A-</v>
          </cell>
          <cell r="K91" t="str">
            <v>2024-03-23</v>
          </cell>
          <cell r="L91" t="str">
            <v>Soltero</v>
          </cell>
          <cell r="M91" t="str">
            <v>Pendiente</v>
          </cell>
          <cell r="N91" t="str">
            <v>CLLE 57 # 50  A - 46 PRADO CENTRO</v>
          </cell>
          <cell r="O91" t="str">
            <v>ANTIOQUIA</v>
          </cell>
          <cell r="P91" t="str">
            <v>MEDELLIN</v>
          </cell>
          <cell r="Q91" t="str">
            <v/>
          </cell>
          <cell r="R91" t="str">
            <v>3125843945</v>
          </cell>
          <cell r="S91" t="str">
            <v>michel22aguirre03@gmail.com</v>
          </cell>
          <cell r="T91" t="str">
            <v/>
          </cell>
          <cell r="V91" t="str">
            <v>Tecnico</v>
          </cell>
          <cell r="W91" t="str">
            <v/>
          </cell>
          <cell r="X91" t="str">
            <v>10800008273</v>
          </cell>
          <cell r="Y91" t="str">
            <v>Ahorros</v>
          </cell>
          <cell r="Z91" t="str">
            <v>BANCOLOMBIA</v>
          </cell>
          <cell r="AA91" t="str">
            <v>2022-11-21</v>
          </cell>
          <cell r="AB91" t="str">
            <v>1300000</v>
          </cell>
          <cell r="AC91" t="str">
            <v>Independiente</v>
          </cell>
          <cell r="AD91" t="str">
            <v>COMPENSAR</v>
          </cell>
        </row>
        <row r="92">
          <cell r="B92">
            <v>21527959</v>
          </cell>
          <cell r="C92" t="str">
            <v>YURANY DIRLEY</v>
          </cell>
          <cell r="D92" t="str">
            <v>AGUIRRE PUERTA</v>
          </cell>
          <cell r="E92" t="str">
            <v>Retirado</v>
          </cell>
          <cell r="F92" t="str">
            <v>2004-01-27</v>
          </cell>
          <cell r="G92" t="str">
            <v>1985-04-04</v>
          </cell>
          <cell r="H92" t="str">
            <v>MEDELLIN (ANT)</v>
          </cell>
          <cell r="I92" t="str">
            <v>F</v>
          </cell>
          <cell r="J92" t="str">
            <v>O+</v>
          </cell>
          <cell r="K92" t="str">
            <v>2022-05-01</v>
          </cell>
          <cell r="L92" t="str">
            <v>Unión libre</v>
          </cell>
          <cell r="M92" t="str">
            <v>Generado</v>
          </cell>
          <cell r="N92" t="str">
            <v>calle 68 a n° 27-28 int 118 MANRIQUE ORIENTAL</v>
          </cell>
          <cell r="O92" t="str">
            <v>ANTIOQUIA</v>
          </cell>
          <cell r="P92" t="str">
            <v>MEDELLIN</v>
          </cell>
          <cell r="Q92" t="str">
            <v/>
          </cell>
          <cell r="R92" t="str">
            <v>3226429389</v>
          </cell>
          <cell r="S92" t="str">
            <v>yuranyaguirre888@gmail.com</v>
          </cell>
          <cell r="T92" t="str">
            <v>P-3613 - 117</v>
          </cell>
          <cell r="U92" t="str">
            <v>2024-03-13</v>
          </cell>
          <cell r="V92" t="str">
            <v>Tecnico</v>
          </cell>
          <cell r="W92" t="str">
            <v/>
          </cell>
          <cell r="X92" t="str">
            <v>03226429389</v>
          </cell>
          <cell r="Y92" t="str">
            <v>Ahorros</v>
          </cell>
          <cell r="Z92" t="str">
            <v>BANCOLOMBIA</v>
          </cell>
          <cell r="AB92" t="str">
            <v>1160000</v>
          </cell>
          <cell r="AC92" t="str">
            <v>Independiente</v>
          </cell>
          <cell r="AD92" t="str">
            <v>SALUD TOTAL</v>
          </cell>
        </row>
        <row r="93">
          <cell r="B93">
            <v>39451626</v>
          </cell>
          <cell r="C93" t="str">
            <v>MARIA EMILSE</v>
          </cell>
          <cell r="D93" t="str">
            <v>AGUIRRE VILLADA</v>
          </cell>
          <cell r="E93" t="str">
            <v>Retirado</v>
          </cell>
          <cell r="H93" t="str">
            <v/>
          </cell>
          <cell r="I93" t="str">
            <v>F</v>
          </cell>
          <cell r="J93" t="str">
            <v>A+</v>
          </cell>
          <cell r="K93" t="str">
            <v>2023-05-16</v>
          </cell>
          <cell r="L93" t="str">
            <v/>
          </cell>
          <cell r="M93" t="str">
            <v>Pendiente</v>
          </cell>
          <cell r="N93" t="str">
            <v>Ccalle 51 # 57-110</v>
          </cell>
          <cell r="O93" t="str">
            <v>ANTIOQUIA</v>
          </cell>
          <cell r="P93" t="str">
            <v>RIONEGRO</v>
          </cell>
          <cell r="Q93" t="str">
            <v/>
          </cell>
          <cell r="R93" t="str">
            <v>3102308416</v>
          </cell>
          <cell r="S93" t="str">
            <v>mariavillada676@yahoo.com</v>
          </cell>
          <cell r="T93" t="str">
            <v>P-3934/123</v>
          </cell>
          <cell r="V93" t="str">
            <v/>
          </cell>
          <cell r="W93" t="str">
            <v/>
          </cell>
          <cell r="X93" t="str">
            <v>02458841619</v>
          </cell>
          <cell r="Y93" t="str">
            <v>Ahorros</v>
          </cell>
          <cell r="Z93" t="str">
            <v>BANCOLOMBIA</v>
          </cell>
          <cell r="AB93" t="str">
            <v>1244100</v>
          </cell>
          <cell r="AC93" t="str">
            <v>Independiente</v>
          </cell>
          <cell r="AD93" t="str">
            <v>EPS SURA (ANTES SUSALUD)</v>
          </cell>
        </row>
        <row r="94">
          <cell r="B94">
            <v>98671775</v>
          </cell>
          <cell r="C94" t="str">
            <v>JORGE EDUARDO</v>
          </cell>
          <cell r="D94" t="str">
            <v>ALAGUNA MONROY</v>
          </cell>
          <cell r="E94" t="str">
            <v>Activo</v>
          </cell>
          <cell r="F94" t="str">
            <v>1998-04-23</v>
          </cell>
          <cell r="G94" t="str">
            <v>1980-02-06</v>
          </cell>
          <cell r="H94" t="str">
            <v>BOGOTA D.C (CUNDINAMARCA)</v>
          </cell>
          <cell r="I94" t="str">
            <v>M</v>
          </cell>
          <cell r="J94" t="str">
            <v>O+</v>
          </cell>
          <cell r="K94" t="str">
            <v>2023-03-08</v>
          </cell>
          <cell r="L94" t="str">
            <v>Casado</v>
          </cell>
          <cell r="M94" t="str">
            <v>Pendiente</v>
          </cell>
          <cell r="N94" t="str">
            <v>FINCA 40 VEREDA LA PLAYA RIONEGRO</v>
          </cell>
          <cell r="O94" t="str">
            <v>ANTIOQUIA</v>
          </cell>
          <cell r="P94" t="str">
            <v>RIONEGRO</v>
          </cell>
          <cell r="Q94" t="str">
            <v/>
          </cell>
          <cell r="R94" t="str">
            <v>3136145736</v>
          </cell>
          <cell r="S94" t="str">
            <v>jorgalag@hotmail.com</v>
          </cell>
          <cell r="T94" t="str">
            <v/>
          </cell>
          <cell r="V94" t="str">
            <v>Profesional</v>
          </cell>
          <cell r="W94" t="str">
            <v/>
          </cell>
          <cell r="X94" t="str">
            <v>33144458414</v>
          </cell>
          <cell r="Y94" t="str">
            <v>Ahorros</v>
          </cell>
          <cell r="Z94" t="str">
            <v>BANCOLOMBIA</v>
          </cell>
          <cell r="AB94" t="str">
            <v>1423500</v>
          </cell>
          <cell r="AC94" t="str">
            <v>Independiente</v>
          </cell>
          <cell r="AD94" t="str">
            <v>EPS SURA (ANTES SUSALUD)</v>
          </cell>
        </row>
        <row r="95">
          <cell r="B95">
            <v>39436417</v>
          </cell>
          <cell r="C95" t="str">
            <v>MARIA NAZARETH</v>
          </cell>
          <cell r="D95" t="str">
            <v>ALARCON</v>
          </cell>
          <cell r="E95" t="str">
            <v>Activo</v>
          </cell>
          <cell r="F95" t="str">
            <v>2010-08-31</v>
          </cell>
          <cell r="G95" t="str">
            <v>1963-05-24</v>
          </cell>
          <cell r="H95" t="str">
            <v>RIONEGRO</v>
          </cell>
          <cell r="I95" t="str">
            <v>F</v>
          </cell>
          <cell r="J95" t="str">
            <v>A-</v>
          </cell>
          <cell r="K95" t="str">
            <v>2021-02-01</v>
          </cell>
          <cell r="L95" t="str">
            <v/>
          </cell>
          <cell r="M95" t="str">
            <v/>
          </cell>
          <cell r="N95" t="str">
            <v>CRA 38 # 45 - 21 LA ESMERALDA RIONEGRO</v>
          </cell>
          <cell r="O95" t="str">
            <v>ANTIOQUIA</v>
          </cell>
          <cell r="P95" t="str">
            <v>MEDELLIN</v>
          </cell>
          <cell r="Q95" t="str">
            <v/>
          </cell>
          <cell r="R95" t="str">
            <v>3137687767</v>
          </cell>
          <cell r="S95" t="str">
            <v>laprofe-11@hotmail.com</v>
          </cell>
          <cell r="T95" t="str">
            <v/>
          </cell>
          <cell r="V95" t="str">
            <v/>
          </cell>
          <cell r="W95" t="str">
            <v/>
          </cell>
          <cell r="X95" t="str">
            <v>10015386164</v>
          </cell>
          <cell r="Y95" t="str">
            <v>Ahorros</v>
          </cell>
          <cell r="Z95" t="str">
            <v>BANCOLOMBIA</v>
          </cell>
          <cell r="AB95" t="str">
            <v>2229424.09</v>
          </cell>
          <cell r="AC95" t="str">
            <v>Independiente</v>
          </cell>
          <cell r="AD95" t="str">
            <v>EPS SURA (ANTES SUSALUD)</v>
          </cell>
        </row>
        <row r="96">
          <cell r="B96">
            <v>1036400794</v>
          </cell>
          <cell r="C96" t="str">
            <v>JHOSSELIN</v>
          </cell>
          <cell r="D96" t="str">
            <v>ALARCON CASTAÑO</v>
          </cell>
          <cell r="E96" t="str">
            <v>Activo</v>
          </cell>
          <cell r="F96" t="str">
            <v>2010-08-31</v>
          </cell>
          <cell r="G96" t="str">
            <v>1995-07-03</v>
          </cell>
          <cell r="H96" t="str">
            <v>CARMEN DE VIVORAL (ANT)</v>
          </cell>
          <cell r="I96" t="str">
            <v>F</v>
          </cell>
          <cell r="J96" t="str">
            <v>B+</v>
          </cell>
          <cell r="K96" t="str">
            <v>2021-08-31</v>
          </cell>
          <cell r="L96" t="str">
            <v>Soltero</v>
          </cell>
          <cell r="M96" t="str">
            <v/>
          </cell>
          <cell r="N96" t="str">
            <v>CARRERA 25 C N° 41-16</v>
          </cell>
          <cell r="O96" t="str">
            <v>ANTIOQUIA</v>
          </cell>
          <cell r="Q96" t="str">
            <v/>
          </cell>
          <cell r="R96" t="str">
            <v>3218249637</v>
          </cell>
          <cell r="S96" t="str">
            <v>alarconcastanojhosselin@gmail.com</v>
          </cell>
          <cell r="T96" t="str">
            <v/>
          </cell>
          <cell r="V96" t="str">
            <v/>
          </cell>
          <cell r="W96" t="str">
            <v/>
          </cell>
          <cell r="X96" t="str">
            <v>55626857506</v>
          </cell>
          <cell r="Y96" t="str">
            <v>Ahorros</v>
          </cell>
          <cell r="Z96" t="str">
            <v>BANCOLOMBIA</v>
          </cell>
          <cell r="AB96" t="str">
            <v>3692483.61</v>
          </cell>
          <cell r="AC96" t="str">
            <v>Independiente</v>
          </cell>
          <cell r="AD96" t="str">
            <v>EPS SURA (ANTES SUSALUD)</v>
          </cell>
        </row>
        <row r="97">
          <cell r="B97">
            <v>1001457114</v>
          </cell>
          <cell r="C97" t="str">
            <v>DANIELA</v>
          </cell>
          <cell r="D97" t="str">
            <v>ALBAN ARIAS</v>
          </cell>
          <cell r="E97" t="str">
            <v>Activo</v>
          </cell>
          <cell r="F97" t="str">
            <v>2021-01-04</v>
          </cell>
          <cell r="G97" t="str">
            <v>2002-12-31</v>
          </cell>
          <cell r="H97" t="str">
            <v>ENVIGADO (ANT)</v>
          </cell>
          <cell r="I97" t="str">
            <v>F</v>
          </cell>
          <cell r="J97" t="str">
            <v>O+</v>
          </cell>
          <cell r="K97" t="str">
            <v>2024-08-21</v>
          </cell>
          <cell r="L97" t="str">
            <v>Soltero</v>
          </cell>
          <cell r="M97" t="str">
            <v>Generado</v>
          </cell>
          <cell r="N97" t="str">
            <v>Calle 103 C # 67-70 Barrio Girardot</v>
          </cell>
          <cell r="O97" t="str">
            <v>ANTIOQUIA</v>
          </cell>
          <cell r="P97" t="str">
            <v>MEDELLIN</v>
          </cell>
          <cell r="Q97" t="str">
            <v/>
          </cell>
          <cell r="R97" t="str">
            <v>3126982978</v>
          </cell>
          <cell r="S97" t="str">
            <v>danielaariasalban123@gmail.com</v>
          </cell>
          <cell r="T97" t="str">
            <v/>
          </cell>
          <cell r="V97" t="str">
            <v>Tecnico</v>
          </cell>
          <cell r="W97" t="str">
            <v/>
          </cell>
          <cell r="X97" t="str">
            <v>25371076266</v>
          </cell>
          <cell r="Y97" t="str">
            <v>Ahorros</v>
          </cell>
          <cell r="Z97" t="str">
            <v>BANCOLOMBIA</v>
          </cell>
          <cell r="AA97" t="str">
            <v>2024-05-02</v>
          </cell>
          <cell r="AB97" t="str">
            <v>1300000</v>
          </cell>
          <cell r="AC97" t="str">
            <v>Independiente</v>
          </cell>
          <cell r="AD97" t="str">
            <v>EPS SURA (ANTES SUSALUD)</v>
          </cell>
        </row>
        <row r="98">
          <cell r="B98">
            <v>1083047829</v>
          </cell>
          <cell r="C98" t="str">
            <v>KEVIN ANDRES</v>
          </cell>
          <cell r="D98" t="str">
            <v>ALCALA TORRES</v>
          </cell>
          <cell r="E98" t="str">
            <v>Retirado</v>
          </cell>
          <cell r="F98" t="str">
            <v>2017-10-31</v>
          </cell>
          <cell r="G98" t="str">
            <v>1999-09-27</v>
          </cell>
          <cell r="H98" t="str">
            <v>TURBACO (BOLIVAR)</v>
          </cell>
          <cell r="I98" t="str">
            <v>M</v>
          </cell>
          <cell r="J98" t="str">
            <v>O+</v>
          </cell>
          <cell r="K98" t="str">
            <v>2023-09-26</v>
          </cell>
          <cell r="L98" t="str">
            <v>Soltero</v>
          </cell>
          <cell r="M98" t="str">
            <v>Pendiente</v>
          </cell>
          <cell r="N98" t="str">
            <v>Diag. 55 #  42-103</v>
          </cell>
          <cell r="O98" t="str">
            <v>ANTIOQUIA</v>
          </cell>
          <cell r="P98" t="str">
            <v>BELLO</v>
          </cell>
          <cell r="Q98" t="str">
            <v/>
          </cell>
          <cell r="R98" t="str">
            <v>3236562237</v>
          </cell>
          <cell r="S98" t="str">
            <v>keaalto@outlook.es</v>
          </cell>
          <cell r="T98" t="str">
            <v>P-4757/131</v>
          </cell>
          <cell r="V98" t="str">
            <v>Profesional</v>
          </cell>
          <cell r="W98" t="str">
            <v/>
          </cell>
          <cell r="X98" t="str">
            <v>91232450059</v>
          </cell>
          <cell r="Y98" t="str">
            <v>Ahorros</v>
          </cell>
          <cell r="Z98" t="str">
            <v>BANCOLOMBIA</v>
          </cell>
          <cell r="AA98" t="str">
            <v>2022-02-03</v>
          </cell>
          <cell r="AB98" t="str">
            <v>1160000</v>
          </cell>
          <cell r="AC98" t="str">
            <v>Independiente</v>
          </cell>
          <cell r="AD98" t="str">
            <v>EPS SURA (ANTES SUSALUD)</v>
          </cell>
        </row>
        <row r="99">
          <cell r="B99">
            <v>15439347</v>
          </cell>
          <cell r="C99" t="str">
            <v>FREDY DE JESUS</v>
          </cell>
          <cell r="D99" t="str">
            <v>ALCARAZ ZAPATA</v>
          </cell>
          <cell r="E99" t="str">
            <v>Retirado</v>
          </cell>
          <cell r="H99" t="str">
            <v/>
          </cell>
          <cell r="I99" t="str">
            <v>M</v>
          </cell>
          <cell r="J99" t="str">
            <v>O+</v>
          </cell>
          <cell r="K99" t="str">
            <v>2023-05-16</v>
          </cell>
          <cell r="L99" t="str">
            <v/>
          </cell>
          <cell r="M99" t="str">
            <v>Pendiente</v>
          </cell>
          <cell r="N99" t="str">
            <v>cra49#45a-73</v>
          </cell>
          <cell r="O99" t="str">
            <v>ANTIOQUIA</v>
          </cell>
          <cell r="P99" t="str">
            <v>RIONEGRO</v>
          </cell>
          <cell r="Q99" t="str">
            <v/>
          </cell>
          <cell r="R99" t="str">
            <v>3113896165</v>
          </cell>
          <cell r="S99" t="str">
            <v>smanuelamartinez07@gmail.com</v>
          </cell>
          <cell r="T99" t="str">
            <v>P-4399/128</v>
          </cell>
          <cell r="V99" t="str">
            <v/>
          </cell>
          <cell r="W99" t="str">
            <v/>
          </cell>
          <cell r="X99" t="str">
            <v>55688269490</v>
          </cell>
          <cell r="Y99" t="str">
            <v>Ahorros</v>
          </cell>
          <cell r="Z99" t="str">
            <v>BANCOLOMBIA</v>
          </cell>
          <cell r="AB99" t="str">
            <v>1842191</v>
          </cell>
          <cell r="AC99" t="str">
            <v>Independiente</v>
          </cell>
          <cell r="AD99" t="str">
            <v>EPS SURA (ANTES SUSALUD)</v>
          </cell>
        </row>
        <row r="100">
          <cell r="B100">
            <v>30575984</v>
          </cell>
          <cell r="C100" t="str">
            <v>YUDIS JULIETH</v>
          </cell>
          <cell r="D100" t="str">
            <v>ALDANA MARTINEZ</v>
          </cell>
          <cell r="E100" t="str">
            <v>Retirado</v>
          </cell>
          <cell r="F100" t="str">
            <v>2010-08-31</v>
          </cell>
          <cell r="G100" t="str">
            <v>1976-12-04</v>
          </cell>
          <cell r="H100" t="str">
            <v>SAHAGUN (CORDOBA)</v>
          </cell>
          <cell r="I100" t="str">
            <v>F</v>
          </cell>
          <cell r="J100" t="str">
            <v>A+</v>
          </cell>
          <cell r="K100" t="str">
            <v>2022-04-21</v>
          </cell>
          <cell r="L100" t="str">
            <v/>
          </cell>
          <cell r="M100" t="str">
            <v/>
          </cell>
          <cell r="N100" t="str">
            <v>CLL 131 A SUR N 50 12 - CALDAS ANT- CARRUSEL</v>
          </cell>
          <cell r="O100" t="str">
            <v>ANTIOQUIA</v>
          </cell>
          <cell r="P100" t="str">
            <v>CALDAS</v>
          </cell>
          <cell r="Q100" t="str">
            <v/>
          </cell>
          <cell r="R100" t="str">
            <v>3046593205</v>
          </cell>
          <cell r="S100" t="str">
            <v>yujualma16@hotmail.com</v>
          </cell>
          <cell r="T100" t="str">
            <v>P-1235/49</v>
          </cell>
          <cell r="U100" t="str">
            <v>2023-10-12</v>
          </cell>
          <cell r="V100" t="str">
            <v/>
          </cell>
          <cell r="W100" t="str">
            <v/>
          </cell>
          <cell r="X100" t="str">
            <v>9130033416</v>
          </cell>
          <cell r="Y100" t="str">
            <v>Ahorros</v>
          </cell>
          <cell r="Z100" t="str">
            <v>BANCOLOMBIA</v>
          </cell>
          <cell r="AB100" t="str">
            <v>1000000</v>
          </cell>
          <cell r="AC100" t="str">
            <v>Independiente</v>
          </cell>
          <cell r="AD100" t="str">
            <v>NUEVA E.P.S.</v>
          </cell>
        </row>
        <row r="101">
          <cell r="B101">
            <v>43618603</v>
          </cell>
          <cell r="C101" t="str">
            <v>CAROLINA</v>
          </cell>
          <cell r="D101" t="str">
            <v>ALDAZ ARROYAVE</v>
          </cell>
          <cell r="E101" t="str">
            <v>Retirado</v>
          </cell>
          <cell r="F101" t="str">
            <v>1995-08-29</v>
          </cell>
          <cell r="G101" t="str">
            <v>1976-11-26</v>
          </cell>
          <cell r="H101" t="str">
            <v>MEDELLIN</v>
          </cell>
          <cell r="I101" t="str">
            <v>F</v>
          </cell>
          <cell r="J101" t="str">
            <v>O+</v>
          </cell>
          <cell r="K101" t="str">
            <v>2024-03-19</v>
          </cell>
          <cell r="L101" t="str">
            <v>Soltero</v>
          </cell>
          <cell r="M101" t="str">
            <v>Pendiente</v>
          </cell>
          <cell r="N101" t="str">
            <v>CR 81 # 46 - 35</v>
          </cell>
          <cell r="O101" t="str">
            <v>ANTIOQUIA</v>
          </cell>
          <cell r="P101" t="str">
            <v>MEDELLIN</v>
          </cell>
          <cell r="Q101" t="str">
            <v/>
          </cell>
          <cell r="R101" t="str">
            <v>3206668309</v>
          </cell>
          <cell r="S101" t="str">
            <v>carolinaldaz@hotmail.com</v>
          </cell>
          <cell r="T101" t="str">
            <v/>
          </cell>
          <cell r="V101" t="str">
            <v/>
          </cell>
          <cell r="W101" t="str">
            <v/>
          </cell>
          <cell r="X101" t="str">
            <v>3206668309</v>
          </cell>
          <cell r="Y101" t="str">
            <v>Ahorros</v>
          </cell>
          <cell r="Z101" t="str">
            <v>NEQUI</v>
          </cell>
          <cell r="AA101" t="str">
            <v>2005-09-06</v>
          </cell>
          <cell r="AB101" t="str">
            <v>1300000</v>
          </cell>
          <cell r="AC101" t="str">
            <v>Independiente</v>
          </cell>
          <cell r="AD101" t="str">
            <v>EPS SURA (ANTES SUSALUD)</v>
          </cell>
        </row>
        <row r="102">
          <cell r="B102">
            <v>1028037396</v>
          </cell>
          <cell r="C102" t="str">
            <v>MARIAN DEL CARMEN</v>
          </cell>
          <cell r="D102" t="str">
            <v>ALEGRE PUERTA</v>
          </cell>
          <cell r="E102" t="str">
            <v>Retirado</v>
          </cell>
          <cell r="F102" t="str">
            <v>2016-11-28</v>
          </cell>
          <cell r="G102" t="str">
            <v>1988-11-06</v>
          </cell>
          <cell r="H102" t="str">
            <v>CHIGORODO</v>
          </cell>
          <cell r="I102" t="str">
            <v>F</v>
          </cell>
          <cell r="J102" t="str">
            <v>O+</v>
          </cell>
          <cell r="K102" t="str">
            <v>2023-10-06</v>
          </cell>
          <cell r="L102" t="str">
            <v>Soltero</v>
          </cell>
          <cell r="M102" t="str">
            <v/>
          </cell>
          <cell r="N102" t="str">
            <v>CRA 34 # 30 -500</v>
          </cell>
          <cell r="O102" t="str">
            <v>ANTIOQUIA</v>
          </cell>
          <cell r="P102" t="str">
            <v>MEDELLIN</v>
          </cell>
          <cell r="Q102" t="str">
            <v/>
          </cell>
          <cell r="R102" t="str">
            <v>3146645172</v>
          </cell>
          <cell r="S102" t="str">
            <v>malep1019@gmail.com</v>
          </cell>
          <cell r="T102" t="str">
            <v>P-3642/118</v>
          </cell>
          <cell r="U102" t="str">
            <v>2024-03-01</v>
          </cell>
          <cell r="V102" t="str">
            <v>Bachiller</v>
          </cell>
          <cell r="W102" t="str">
            <v/>
          </cell>
          <cell r="X102" t="str">
            <v>25543152733</v>
          </cell>
          <cell r="Y102" t="str">
            <v>Ahorros</v>
          </cell>
          <cell r="Z102" t="str">
            <v>BANCOLOMBIA</v>
          </cell>
          <cell r="AB102" t="str">
            <v>1160000</v>
          </cell>
          <cell r="AC102" t="str">
            <v>Independiente</v>
          </cell>
          <cell r="AD102" t="str">
            <v>EPS SURA (ANTES SUSALUD)</v>
          </cell>
        </row>
        <row r="103">
          <cell r="B103">
            <v>1065651427</v>
          </cell>
          <cell r="C103" t="str">
            <v>YERALDINE</v>
          </cell>
          <cell r="D103" t="str">
            <v>ALFARO CUADRADO</v>
          </cell>
          <cell r="E103" t="str">
            <v>Retirado</v>
          </cell>
          <cell r="F103" t="str">
            <v>2011-04-21</v>
          </cell>
          <cell r="G103" t="str">
            <v>1993-03-20</v>
          </cell>
          <cell r="H103" t="str">
            <v>VALLEDUPAR (CESAR)</v>
          </cell>
          <cell r="I103" t="str">
            <v>F</v>
          </cell>
          <cell r="J103" t="str">
            <v>A-</v>
          </cell>
          <cell r="K103" t="str">
            <v>2022-05-07</v>
          </cell>
          <cell r="L103" t="str">
            <v/>
          </cell>
          <cell r="M103" t="str">
            <v/>
          </cell>
          <cell r="N103" t="str">
            <v>CALLE 42 # 108 A 217 SAN JAVIER MEDELLIN</v>
          </cell>
          <cell r="O103" t="str">
            <v>ANTIOQUIA</v>
          </cell>
          <cell r="P103" t="str">
            <v>MEDELLIN</v>
          </cell>
          <cell r="Q103" t="str">
            <v/>
          </cell>
          <cell r="R103" t="str">
            <v>3013545085</v>
          </cell>
          <cell r="S103" t="str">
            <v>galfarocuadrado@gmail.com</v>
          </cell>
          <cell r="T103" t="str">
            <v>P-3202/107</v>
          </cell>
          <cell r="U103" t="str">
            <v>2023-10-12</v>
          </cell>
          <cell r="V103" t="str">
            <v/>
          </cell>
          <cell r="W103" t="str">
            <v/>
          </cell>
          <cell r="X103" t="str">
            <v>00136313282</v>
          </cell>
          <cell r="Y103" t="str">
            <v>Ahorros</v>
          </cell>
          <cell r="Z103" t="str">
            <v>BANCOLOMBIA</v>
          </cell>
          <cell r="AB103" t="str">
            <v>1000000</v>
          </cell>
          <cell r="AC103" t="str">
            <v>Independiente</v>
          </cell>
          <cell r="AD103" t="str">
            <v>CAJACOPI ATLANTICO</v>
          </cell>
        </row>
        <row r="104">
          <cell r="B104">
            <v>1065819392</v>
          </cell>
          <cell r="C104" t="str">
            <v>JAVIER ALBERTO</v>
          </cell>
          <cell r="D104" t="str">
            <v>ALFARO VARELA</v>
          </cell>
          <cell r="E104" t="str">
            <v>Retirado</v>
          </cell>
          <cell r="F104" t="str">
            <v>2010-08-31</v>
          </cell>
          <cell r="G104" t="str">
            <v>1995-10-01</v>
          </cell>
          <cell r="H104" t="str">
            <v>VALLEDUPAR (CESAR)</v>
          </cell>
          <cell r="I104" t="str">
            <v>M</v>
          </cell>
          <cell r="J104" t="str">
            <v>O+</v>
          </cell>
          <cell r="K104" t="str">
            <v>2021-02-01</v>
          </cell>
          <cell r="L104" t="str">
            <v>Soltero</v>
          </cell>
          <cell r="M104" t="str">
            <v/>
          </cell>
          <cell r="N104" t="str">
            <v>CALLE 59B N° 63A 61 HORIZONTES RIONEGRO</v>
          </cell>
          <cell r="O104" t="str">
            <v>ANTIOQUIA</v>
          </cell>
          <cell r="Q104" t="str">
            <v/>
          </cell>
          <cell r="R104" t="str">
            <v>3162211150</v>
          </cell>
          <cell r="S104" t="str">
            <v>jalfarovarela9510@gmail.com</v>
          </cell>
          <cell r="T104" t="str">
            <v/>
          </cell>
          <cell r="V104" t="str">
            <v/>
          </cell>
          <cell r="W104" t="str">
            <v/>
          </cell>
          <cell r="X104" t="str">
            <v>2400038808</v>
          </cell>
          <cell r="Y104" t="str">
            <v>Ahorros</v>
          </cell>
          <cell r="Z104" t="str">
            <v>BANCOLOMBIA</v>
          </cell>
          <cell r="AB104" t="str">
            <v>1716160</v>
          </cell>
          <cell r="AC104" t="str">
            <v>Independiente</v>
          </cell>
          <cell r="AD104" t="str">
            <v>EPS SURA (ANTES SUSALUD)</v>
          </cell>
        </row>
        <row r="105">
          <cell r="B105">
            <v>23694728</v>
          </cell>
          <cell r="C105" t="str">
            <v>ANA JIMENA</v>
          </cell>
          <cell r="D105" t="str">
            <v>ALFONSO COLMENARES</v>
          </cell>
          <cell r="E105" t="str">
            <v>Retirado</v>
          </cell>
          <cell r="F105" t="str">
            <v>2002-05-08</v>
          </cell>
          <cell r="G105" t="str">
            <v>1984-05-05</v>
          </cell>
          <cell r="H105" t="str">
            <v>GARAGOA(BOYACA)</v>
          </cell>
          <cell r="I105" t="str">
            <v>F</v>
          </cell>
          <cell r="J105" t="str">
            <v>O+</v>
          </cell>
          <cell r="K105" t="str">
            <v>2023-07-04</v>
          </cell>
          <cell r="L105" t="str">
            <v>Casado</v>
          </cell>
          <cell r="M105" t="str">
            <v>Pendiente</v>
          </cell>
          <cell r="N105" t="str">
            <v>CALLE 12 - N 18 - 05</v>
          </cell>
          <cell r="O105" t="str">
            <v>CORDOBA</v>
          </cell>
          <cell r="P105" t="str">
            <v>MONTERIA</v>
          </cell>
          <cell r="Q105" t="str">
            <v/>
          </cell>
          <cell r="R105" t="str">
            <v>3173103272</v>
          </cell>
          <cell r="S105" t="str">
            <v>anajimenaalfonso@hotmail.com</v>
          </cell>
          <cell r="T105" t="str">
            <v>P-3771/121</v>
          </cell>
          <cell r="U105" t="str">
            <v>2024-05-20</v>
          </cell>
          <cell r="V105" t="str">
            <v>Profesional</v>
          </cell>
          <cell r="W105" t="str">
            <v/>
          </cell>
          <cell r="X105" t="str">
            <v>56942989542</v>
          </cell>
          <cell r="Y105" t="str">
            <v>Ahorros</v>
          </cell>
          <cell r="Z105" t="str">
            <v>BANCOLOMBIA</v>
          </cell>
          <cell r="AB105" t="str">
            <v>1160000</v>
          </cell>
          <cell r="AC105" t="str">
            <v>Independiente</v>
          </cell>
          <cell r="AD105" t="str">
            <v>MUTUAL SER</v>
          </cell>
        </row>
        <row r="106">
          <cell r="B106">
            <v>1099371401</v>
          </cell>
          <cell r="C106" t="str">
            <v>YAHIR JAVIER</v>
          </cell>
          <cell r="D106" t="str">
            <v>ALMEIDA BUITRAGO</v>
          </cell>
          <cell r="E106" t="str">
            <v>Retirado</v>
          </cell>
          <cell r="F106" t="str">
            <v>2012-11-15</v>
          </cell>
          <cell r="G106" t="str">
            <v>1994-11-07</v>
          </cell>
          <cell r="H106" t="str">
            <v>LEBRIJA(SANTANDER)</v>
          </cell>
          <cell r="I106" t="str">
            <v>M</v>
          </cell>
          <cell r="J106" t="str">
            <v>A+</v>
          </cell>
          <cell r="K106" t="str">
            <v>2023-05-23</v>
          </cell>
          <cell r="L106" t="str">
            <v>Soltero</v>
          </cell>
          <cell r="M106" t="str">
            <v>Pendiente</v>
          </cell>
          <cell r="N106" t="str">
            <v>CRA 58D N° 27A 20 FLORENCIA</v>
          </cell>
          <cell r="O106" t="str">
            <v>ANTIOQUIA</v>
          </cell>
          <cell r="P106" t="str">
            <v>BELLO</v>
          </cell>
          <cell r="Q106" t="str">
            <v/>
          </cell>
          <cell r="R106" t="str">
            <v>3012638788</v>
          </cell>
          <cell r="S106" t="str">
            <v>yahiralmeida@gmail.com</v>
          </cell>
          <cell r="T106" t="str">
            <v>P-4346/127</v>
          </cell>
          <cell r="V106" t="str">
            <v>Profesional</v>
          </cell>
          <cell r="W106" t="str">
            <v/>
          </cell>
          <cell r="X106" t="str">
            <v>54008533272</v>
          </cell>
          <cell r="Y106" t="str">
            <v>Ahorros</v>
          </cell>
          <cell r="Z106" t="str">
            <v>BANCOLOMBIA</v>
          </cell>
          <cell r="AA106" t="str">
            <v>2023-02-06</v>
          </cell>
          <cell r="AB106" t="str">
            <v>1160000</v>
          </cell>
          <cell r="AC106" t="str">
            <v>Independiente</v>
          </cell>
          <cell r="AD106" t="str">
            <v>NUEVA E.P.S.</v>
          </cell>
        </row>
        <row r="107">
          <cell r="B107">
            <v>1065912932</v>
          </cell>
          <cell r="C107" t="str">
            <v>JUAN JOSE</v>
          </cell>
          <cell r="D107" t="str">
            <v>ALSINA SUAREZ</v>
          </cell>
          <cell r="E107" t="str">
            <v>Activo</v>
          </cell>
          <cell r="F107" t="str">
            <v>2016-02-08</v>
          </cell>
          <cell r="G107" t="str">
            <v>1998-02-07</v>
          </cell>
          <cell r="H107" t="str">
            <v>AGUACHICA (CESAR)</v>
          </cell>
          <cell r="I107" t="str">
            <v>M</v>
          </cell>
          <cell r="J107" t="str">
            <v>B+</v>
          </cell>
          <cell r="K107" t="str">
            <v>2023-11-02</v>
          </cell>
          <cell r="L107" t="str">
            <v>Soltero</v>
          </cell>
          <cell r="M107" t="str">
            <v>Pendiente</v>
          </cell>
          <cell r="N107" t="str">
            <v>Calle 55 a  sur #38-09</v>
          </cell>
          <cell r="O107" t="str">
            <v>ANTIOQUIA</v>
          </cell>
          <cell r="P107" t="str">
            <v>SABANETA</v>
          </cell>
          <cell r="Q107" t="str">
            <v/>
          </cell>
          <cell r="R107" t="str">
            <v>3167471799</v>
          </cell>
          <cell r="S107" t="str">
            <v>jjalsina98@gmail.com</v>
          </cell>
          <cell r="T107" t="str">
            <v/>
          </cell>
          <cell r="V107" t="str">
            <v>Profesional</v>
          </cell>
          <cell r="W107" t="str">
            <v/>
          </cell>
          <cell r="X107" t="str">
            <v>91206665756</v>
          </cell>
          <cell r="Y107" t="str">
            <v>Ahorros</v>
          </cell>
          <cell r="Z107" t="str">
            <v>BANCOLOMBIA</v>
          </cell>
          <cell r="AA107" t="str">
            <v>2022-02-14</v>
          </cell>
          <cell r="AB107" t="str">
            <v>1160000</v>
          </cell>
          <cell r="AC107" t="str">
            <v>Independiente</v>
          </cell>
          <cell r="AD107" t="str">
            <v>SANITAS</v>
          </cell>
        </row>
        <row r="108">
          <cell r="B108">
            <v>32255904</v>
          </cell>
          <cell r="C108" t="str">
            <v>LISSET LORENA</v>
          </cell>
          <cell r="D108" t="str">
            <v>ALVAREZ</v>
          </cell>
          <cell r="E108" t="str">
            <v>Activo</v>
          </cell>
          <cell r="F108" t="str">
            <v>2001-06-15</v>
          </cell>
          <cell r="G108" t="str">
            <v>1983-05-29</v>
          </cell>
          <cell r="H108" t="str">
            <v>BARRANQUILLA (ATLANTICO)</v>
          </cell>
          <cell r="I108" t="str">
            <v>F</v>
          </cell>
          <cell r="J108" t="str">
            <v>O+</v>
          </cell>
          <cell r="K108" t="str">
            <v>2021-06-17</v>
          </cell>
          <cell r="L108" t="str">
            <v>Soltero</v>
          </cell>
          <cell r="M108" t="str">
            <v>Generado</v>
          </cell>
          <cell r="N108" t="str">
            <v>Calle 16 B # 109-43 Barrio Belen</v>
          </cell>
          <cell r="O108" t="str">
            <v>ANTIOQUIA</v>
          </cell>
          <cell r="P108" t="str">
            <v>MEDELLIN</v>
          </cell>
          <cell r="Q108" t="str">
            <v>2993285</v>
          </cell>
          <cell r="R108" t="str">
            <v>3206693434</v>
          </cell>
          <cell r="S108" t="str">
            <v>dulcemaria0324@gmail.com</v>
          </cell>
          <cell r="T108" t="str">
            <v>P-3461/114</v>
          </cell>
          <cell r="U108" t="str">
            <v>2023-12-29</v>
          </cell>
          <cell r="V108" t="str">
            <v>Tecnico</v>
          </cell>
          <cell r="W108" t="str">
            <v/>
          </cell>
          <cell r="X108" t="str">
            <v>00736859343</v>
          </cell>
          <cell r="Y108" t="str">
            <v>Ahorros</v>
          </cell>
          <cell r="Z108" t="str">
            <v>BANCOLOMBIA</v>
          </cell>
          <cell r="AA108" t="str">
            <v>2011-12-21</v>
          </cell>
          <cell r="AB108" t="str">
            <v>1423500</v>
          </cell>
          <cell r="AC108" t="str">
            <v>Independiente</v>
          </cell>
          <cell r="AD108" t="str">
            <v>EPS SURA (ANTES SUSALUD)</v>
          </cell>
        </row>
        <row r="109">
          <cell r="B109">
            <v>98643429</v>
          </cell>
          <cell r="C109" t="str">
            <v>LEONARDO FABIO</v>
          </cell>
          <cell r="D109" t="str">
            <v>ALVAREZ   IBARRA</v>
          </cell>
          <cell r="E109" t="str">
            <v>Activo</v>
          </cell>
          <cell r="F109" t="str">
            <v>1994-06-20</v>
          </cell>
          <cell r="G109" t="str">
            <v>1976-02-06</v>
          </cell>
          <cell r="H109" t="str">
            <v>CALI (VALLE)</v>
          </cell>
          <cell r="I109" t="str">
            <v>M</v>
          </cell>
          <cell r="J109" t="str">
            <v>A+</v>
          </cell>
          <cell r="K109" t="str">
            <v>2025-03-20</v>
          </cell>
          <cell r="L109" t="str">
            <v>Soltero</v>
          </cell>
          <cell r="M109" t="str">
            <v>Generado</v>
          </cell>
          <cell r="N109" t="str">
            <v>AVENIDA 26 N° 52 244 NIQUIA</v>
          </cell>
          <cell r="O109" t="str">
            <v>ANTIOQUIA</v>
          </cell>
          <cell r="P109" t="str">
            <v>BELLO</v>
          </cell>
          <cell r="Q109" t="str">
            <v/>
          </cell>
          <cell r="R109" t="str">
            <v>3117290596</v>
          </cell>
          <cell r="S109" t="str">
            <v>leo19760206@gmail.com</v>
          </cell>
          <cell r="T109" t="str">
            <v/>
          </cell>
          <cell r="V109" t="str">
            <v>Profesional</v>
          </cell>
          <cell r="W109" t="str">
            <v/>
          </cell>
          <cell r="X109" t="str">
            <v>58060307880</v>
          </cell>
          <cell r="Y109" t="str">
            <v>Ahorros</v>
          </cell>
          <cell r="Z109" t="str">
            <v>BANCOLOMBIA</v>
          </cell>
          <cell r="AB109" t="str">
            <v>1423500</v>
          </cell>
          <cell r="AC109" t="str">
            <v>Independiente</v>
          </cell>
          <cell r="AD109" t="str">
            <v>EPS SURA (ANTES SUSALUD)</v>
          </cell>
        </row>
        <row r="110">
          <cell r="B110">
            <v>1152465130</v>
          </cell>
          <cell r="C110" t="str">
            <v>ALEJANDRO</v>
          </cell>
          <cell r="D110" t="str">
            <v>ALVAREZ AGUDELO</v>
          </cell>
          <cell r="E110" t="str">
            <v>Retirado</v>
          </cell>
          <cell r="F110" t="str">
            <v>2016-01-23</v>
          </cell>
          <cell r="G110" t="str">
            <v>1998-01-05</v>
          </cell>
          <cell r="H110" t="str">
            <v>ITAGUI (ANTIOQUIA)</v>
          </cell>
          <cell r="I110" t="str">
            <v>M</v>
          </cell>
          <cell r="J110" t="str">
            <v>O+</v>
          </cell>
          <cell r="K110" t="str">
            <v>2025-02-05</v>
          </cell>
          <cell r="L110" t="str">
            <v>Soltero</v>
          </cell>
          <cell r="M110" t="str">
            <v>Generado</v>
          </cell>
          <cell r="N110" t="str">
            <v>CRA 98B N° 35B 20 SANTA MONICA 2</v>
          </cell>
          <cell r="O110" t="str">
            <v>ANTIOQUIA</v>
          </cell>
          <cell r="P110" t="str">
            <v>MEDELLIN</v>
          </cell>
          <cell r="Q110" t="str">
            <v/>
          </cell>
          <cell r="R110" t="str">
            <v>3044958952</v>
          </cell>
          <cell r="S110" t="str">
            <v>alejoaaa64@gmail.com</v>
          </cell>
          <cell r="T110" t="str">
            <v/>
          </cell>
          <cell r="V110" t="str">
            <v>Tecnico</v>
          </cell>
          <cell r="W110" t="str">
            <v/>
          </cell>
          <cell r="X110" t="str">
            <v>91263468771</v>
          </cell>
          <cell r="Y110" t="str">
            <v>Ahorros</v>
          </cell>
          <cell r="Z110" t="str">
            <v>BANCOLOMBIA</v>
          </cell>
          <cell r="AB110" t="str">
            <v>1423500</v>
          </cell>
          <cell r="AC110" t="str">
            <v>Independiente</v>
          </cell>
          <cell r="AD110" t="str">
            <v>EPS SURA (ANTES SUSALUD)</v>
          </cell>
        </row>
        <row r="111">
          <cell r="B111">
            <v>15489808</v>
          </cell>
          <cell r="C111" t="str">
            <v>ALBEIRO DE JESUS</v>
          </cell>
          <cell r="D111" t="str">
            <v>ALVAREZ ALVAREZ</v>
          </cell>
          <cell r="E111" t="str">
            <v>Retirado</v>
          </cell>
          <cell r="H111" t="str">
            <v>URRAO (ANTIOQUIA</v>
          </cell>
          <cell r="I111" t="str">
            <v>M</v>
          </cell>
          <cell r="J111" t="str">
            <v>O+</v>
          </cell>
          <cell r="K111" t="str">
            <v>2022-12-15</v>
          </cell>
          <cell r="L111" t="str">
            <v>Soltero</v>
          </cell>
          <cell r="M111" t="str">
            <v>Pendiente</v>
          </cell>
          <cell r="N111" t="str">
            <v>CALLE 126 N 43 C 168 POPULAR N° 2</v>
          </cell>
          <cell r="O111" t="str">
            <v>ANTIOQUIA</v>
          </cell>
          <cell r="P111" t="str">
            <v>MEDELLIN</v>
          </cell>
          <cell r="Q111" t="str">
            <v/>
          </cell>
          <cell r="R111" t="str">
            <v>3192275018</v>
          </cell>
          <cell r="S111" t="str">
            <v>albeiro1622@hotmail.com</v>
          </cell>
          <cell r="T111" t="str">
            <v>P-3491/115</v>
          </cell>
          <cell r="U111" t="str">
            <v>2023-12-28</v>
          </cell>
          <cell r="V111" t="str">
            <v>Tecnico</v>
          </cell>
          <cell r="W111" t="str">
            <v/>
          </cell>
          <cell r="X111" t="str">
            <v>42049467219</v>
          </cell>
          <cell r="Y111" t="str">
            <v>Ahorros</v>
          </cell>
          <cell r="Z111" t="str">
            <v>BANCOLOMBIA</v>
          </cell>
          <cell r="AA111" t="str">
            <v>2022-05-04</v>
          </cell>
          <cell r="AB111" t="str">
            <v>1160000</v>
          </cell>
          <cell r="AC111" t="str">
            <v>Independiente</v>
          </cell>
          <cell r="AD111" t="str">
            <v>EPS SURA (ANTES SUSALUD)</v>
          </cell>
        </row>
        <row r="112">
          <cell r="B112">
            <v>1128480393</v>
          </cell>
          <cell r="C112" t="str">
            <v>ANA MARIA</v>
          </cell>
          <cell r="D112" t="str">
            <v>ALVAREZ ALVAREZ</v>
          </cell>
          <cell r="E112" t="str">
            <v>Activo</v>
          </cell>
          <cell r="F112" t="str">
            <v>2010-05-12</v>
          </cell>
          <cell r="G112" t="str">
            <v>1992-05-07</v>
          </cell>
          <cell r="H112" t="str">
            <v>MEDELLIN</v>
          </cell>
          <cell r="I112" t="str">
            <v>F</v>
          </cell>
          <cell r="J112" t="str">
            <v>O+</v>
          </cell>
          <cell r="K112" t="str">
            <v>2020-12-23</v>
          </cell>
          <cell r="L112" t="str">
            <v/>
          </cell>
          <cell r="M112" t="str">
            <v/>
          </cell>
          <cell r="N112" t="str">
            <v>CRA 124 N° 55 144 SAN CRISTOBAL</v>
          </cell>
          <cell r="O112" t="str">
            <v>ANTIOQUIA</v>
          </cell>
          <cell r="P112" t="str">
            <v>MEDELLIN</v>
          </cell>
          <cell r="Q112" t="str">
            <v>4271327</v>
          </cell>
          <cell r="R112" t="str">
            <v>3128768672</v>
          </cell>
          <cell r="S112" t="str">
            <v>anamaal2020@gmail.com</v>
          </cell>
          <cell r="T112" t="str">
            <v/>
          </cell>
          <cell r="V112" t="str">
            <v/>
          </cell>
          <cell r="W112" t="str">
            <v/>
          </cell>
          <cell r="X112" t="str">
            <v>25755689575</v>
          </cell>
          <cell r="Y112" t="str">
            <v>Ahorros</v>
          </cell>
          <cell r="Z112" t="str">
            <v>BANCOLOMBIA</v>
          </cell>
          <cell r="AB112" t="str">
            <v>1160000</v>
          </cell>
          <cell r="AC112" t="str">
            <v>Independiente</v>
          </cell>
          <cell r="AD112" t="str">
            <v>EPS SURA (ANTES SUSALUD)</v>
          </cell>
        </row>
        <row r="113">
          <cell r="B113">
            <v>43561805</v>
          </cell>
          <cell r="C113" t="str">
            <v>MONICA MARIA</v>
          </cell>
          <cell r="D113" t="str">
            <v>ALVAREZ ARBELAEZ</v>
          </cell>
          <cell r="E113" t="str">
            <v>Retirado</v>
          </cell>
          <cell r="F113" t="str">
            <v>1990-08-14</v>
          </cell>
          <cell r="G113" t="str">
            <v>1971-07-11</v>
          </cell>
          <cell r="H113" t="str">
            <v>MEDELLIN</v>
          </cell>
          <cell r="I113" t="str">
            <v>F</v>
          </cell>
          <cell r="J113" t="str">
            <v>A+</v>
          </cell>
          <cell r="K113" t="str">
            <v>2024-08-01</v>
          </cell>
          <cell r="L113" t="str">
            <v>Soltero</v>
          </cell>
          <cell r="M113" t="str">
            <v>Generado</v>
          </cell>
          <cell r="N113" t="str">
            <v>Cra 39 #70 36 Manrique</v>
          </cell>
          <cell r="O113" t="str">
            <v>ANTIOQUIA</v>
          </cell>
          <cell r="P113" t="str">
            <v>MEDELLIN</v>
          </cell>
          <cell r="Q113" t="str">
            <v>0</v>
          </cell>
          <cell r="R113" t="str">
            <v>3116006253</v>
          </cell>
          <cell r="S113" t="str">
            <v>mmaa1171@hotmail.com</v>
          </cell>
          <cell r="T113" t="str">
            <v>P-4677/130</v>
          </cell>
          <cell r="V113" t="str">
            <v>Tecnologo</v>
          </cell>
          <cell r="W113" t="str">
            <v/>
          </cell>
          <cell r="X113" t="str">
            <v>25579549371</v>
          </cell>
          <cell r="Y113" t="str">
            <v>Ahorros</v>
          </cell>
          <cell r="Z113" t="str">
            <v>BANCOLOMBIA</v>
          </cell>
          <cell r="AB113" t="str">
            <v>1300000</v>
          </cell>
          <cell r="AC113" t="str">
            <v>Independiente</v>
          </cell>
          <cell r="AD113" t="str">
            <v>EPS SURA (ANTES SUSALUD)</v>
          </cell>
        </row>
        <row r="114">
          <cell r="B114">
            <v>1152458929</v>
          </cell>
          <cell r="C114" t="str">
            <v>MATEO</v>
          </cell>
          <cell r="D114" t="str">
            <v>ALVAREZ ARISTIZABAL</v>
          </cell>
          <cell r="E114" t="str">
            <v>Activo</v>
          </cell>
          <cell r="F114" t="str">
            <v>2014-07-16</v>
          </cell>
          <cell r="G114" t="str">
            <v>1996-07-04</v>
          </cell>
          <cell r="H114" t="str">
            <v>MEDELLIN</v>
          </cell>
          <cell r="I114" t="str">
            <v>M</v>
          </cell>
          <cell r="J114" t="str">
            <v>B-</v>
          </cell>
          <cell r="K114" t="str">
            <v>2024-12-13</v>
          </cell>
          <cell r="L114" t="str">
            <v>Soltero</v>
          </cell>
          <cell r="M114" t="str">
            <v>Pendiente</v>
          </cell>
          <cell r="N114" t="str">
            <v>CRA 49 N 51 - 37 APT 301</v>
          </cell>
          <cell r="O114" t="str">
            <v>ANTIOQUIA</v>
          </cell>
          <cell r="P114" t="str">
            <v>MEDELLIN</v>
          </cell>
          <cell r="Q114" t="str">
            <v>3117430013</v>
          </cell>
          <cell r="R114" t="str">
            <v>3117430013</v>
          </cell>
          <cell r="S114" t="str">
            <v>mateoal9674@gmail.com</v>
          </cell>
          <cell r="T114" t="str">
            <v/>
          </cell>
          <cell r="V114" t="str">
            <v/>
          </cell>
          <cell r="W114" t="str">
            <v/>
          </cell>
          <cell r="X114" t="str">
            <v>27793986217</v>
          </cell>
          <cell r="Y114" t="str">
            <v>Ahorros</v>
          </cell>
          <cell r="Z114" t="str">
            <v>BANCOLOMBIA</v>
          </cell>
          <cell r="AB114" t="str">
            <v>1300000</v>
          </cell>
          <cell r="AC114" t="str">
            <v>Independiente</v>
          </cell>
          <cell r="AD114" t="str">
            <v>SALUD TOTAL</v>
          </cell>
        </row>
        <row r="115">
          <cell r="B115">
            <v>43673888</v>
          </cell>
          <cell r="C115" t="str">
            <v>MARGARITA MARIA</v>
          </cell>
          <cell r="D115" t="str">
            <v>ALVAREZ BARRIENTOS</v>
          </cell>
          <cell r="E115" t="str">
            <v>Activo</v>
          </cell>
          <cell r="F115" t="str">
            <v>1988-05-27</v>
          </cell>
          <cell r="H115" t="str">
            <v/>
          </cell>
          <cell r="I115" t="str">
            <v>F</v>
          </cell>
          <cell r="J115" t="str">
            <v/>
          </cell>
          <cell r="K115" t="str">
            <v>2023-07-01</v>
          </cell>
          <cell r="L115" t="str">
            <v>Soltero</v>
          </cell>
          <cell r="M115" t="str">
            <v>Pendiente</v>
          </cell>
          <cell r="N115" t="str">
            <v>Av42 #65-54</v>
          </cell>
          <cell r="O115" t="str">
            <v>ANTIOQUIA</v>
          </cell>
          <cell r="P115" t="str">
            <v>BELLO</v>
          </cell>
          <cell r="Q115" t="str">
            <v/>
          </cell>
          <cell r="R115" t="str">
            <v>3103719434</v>
          </cell>
          <cell r="S115" t="str">
            <v>alvarezbarrientosmargaritamari@gmail.com</v>
          </cell>
          <cell r="T115" t="str">
            <v/>
          </cell>
          <cell r="V115" t="str">
            <v>Tecnico</v>
          </cell>
          <cell r="W115" t="str">
            <v/>
          </cell>
          <cell r="X115" t="str">
            <v>10133095890</v>
          </cell>
          <cell r="Y115" t="str">
            <v>Ahorros</v>
          </cell>
          <cell r="Z115" t="str">
            <v>BANCOLOMBIA</v>
          </cell>
          <cell r="AB115" t="str">
            <v>1160000</v>
          </cell>
          <cell r="AC115" t="str">
            <v>Independiente</v>
          </cell>
          <cell r="AD115" t="str">
            <v>EPS SURA (ANTES SUSALUD)</v>
          </cell>
        </row>
        <row r="116">
          <cell r="B116">
            <v>1026159027</v>
          </cell>
          <cell r="C116" t="str">
            <v>ANDERSON</v>
          </cell>
          <cell r="D116" t="str">
            <v>ALVAREZ BEDOYA</v>
          </cell>
          <cell r="E116" t="str">
            <v>No ingreso</v>
          </cell>
          <cell r="H116" t="str">
            <v/>
          </cell>
          <cell r="I116" t="str">
            <v>M</v>
          </cell>
          <cell r="J116" t="str">
            <v/>
          </cell>
          <cell r="K116" t="str">
            <v>2023-06-26</v>
          </cell>
          <cell r="L116" t="str">
            <v>Soltero</v>
          </cell>
          <cell r="M116" t="str">
            <v>Pendiente</v>
          </cell>
          <cell r="N116" t="str">
            <v>Carrera 42a #125 Sur 85 (Caldas)</v>
          </cell>
          <cell r="O116" t="str">
            <v>ANTIOQUIA</v>
          </cell>
          <cell r="P116" t="str">
            <v>CALDAS</v>
          </cell>
          <cell r="Q116" t="str">
            <v/>
          </cell>
          <cell r="R116" t="str">
            <v>3128324234</v>
          </cell>
          <cell r="S116" t="str">
            <v>anderson2015alvarez@hotmail.com</v>
          </cell>
          <cell r="T116" t="str">
            <v/>
          </cell>
          <cell r="V116" t="str">
            <v>Bachiller</v>
          </cell>
          <cell r="W116" t="str">
            <v/>
          </cell>
          <cell r="X116" t="str">
            <v/>
          </cell>
          <cell r="Y116" t="str">
            <v/>
          </cell>
          <cell r="AB116" t="str">
            <v>1160000</v>
          </cell>
          <cell r="AC116" t="str">
            <v>Independiente</v>
          </cell>
          <cell r="AD116" t="str">
            <v>NINGUNA</v>
          </cell>
        </row>
        <row r="117">
          <cell r="B117">
            <v>1143254525</v>
          </cell>
          <cell r="C117" t="str">
            <v>ABIGAIL</v>
          </cell>
          <cell r="D117" t="str">
            <v>ALVAREZ CABRERA</v>
          </cell>
          <cell r="E117" t="str">
            <v>Activo</v>
          </cell>
          <cell r="F117" t="str">
            <v>2013-05-24</v>
          </cell>
          <cell r="G117" t="str">
            <v>1995-05-04</v>
          </cell>
          <cell r="H117" t="str">
            <v>EL CARMEN DE BOLIVAR(BOLIVAR)</v>
          </cell>
          <cell r="I117" t="str">
            <v>F</v>
          </cell>
          <cell r="J117" t="str">
            <v>O+</v>
          </cell>
          <cell r="K117" t="str">
            <v>2023-05-18</v>
          </cell>
          <cell r="L117" t="str">
            <v>Soltero</v>
          </cell>
          <cell r="M117" t="str">
            <v>Pendiente</v>
          </cell>
          <cell r="N117" t="str">
            <v>CRA 52 N 39 - 09 LOS COLEGIOS</v>
          </cell>
          <cell r="O117" t="str">
            <v>ANTIOQUIA</v>
          </cell>
          <cell r="P117" t="str">
            <v>RIONEGRO</v>
          </cell>
          <cell r="Q117" t="str">
            <v/>
          </cell>
          <cell r="R117" t="str">
            <v>3246820059</v>
          </cell>
          <cell r="S117" t="str">
            <v>Aalvarezc04@gmail.com</v>
          </cell>
          <cell r="T117" t="str">
            <v/>
          </cell>
          <cell r="V117" t="str">
            <v>Profesional</v>
          </cell>
          <cell r="W117" t="str">
            <v/>
          </cell>
          <cell r="X117" t="str">
            <v>91279764485</v>
          </cell>
          <cell r="Y117" t="str">
            <v>Ahorros</v>
          </cell>
          <cell r="Z117" t="str">
            <v>BANCOLOMBIA</v>
          </cell>
          <cell r="AA117" t="str">
            <v>2023-05-02</v>
          </cell>
          <cell r="AB117" t="str">
            <v>4353291.86</v>
          </cell>
          <cell r="AC117" t="str">
            <v>Independiente</v>
          </cell>
          <cell r="AD117" t="str">
            <v>NUEVA E.P.S.</v>
          </cell>
        </row>
        <row r="118">
          <cell r="B118">
            <v>1037668409</v>
          </cell>
          <cell r="C118" t="str">
            <v>ANDREA</v>
          </cell>
          <cell r="D118" t="str">
            <v>ALVAREZ CHICA</v>
          </cell>
          <cell r="E118" t="str">
            <v>Retirado</v>
          </cell>
          <cell r="F118" t="str">
            <v>2017-05-19</v>
          </cell>
          <cell r="G118" t="str">
            <v>1999-05-12</v>
          </cell>
          <cell r="H118" t="str">
            <v>CARTAGENA(BOLIVAR)</v>
          </cell>
          <cell r="I118" t="str">
            <v>F</v>
          </cell>
          <cell r="J118" t="str">
            <v>A+</v>
          </cell>
          <cell r="K118" t="str">
            <v>2023-03-16</v>
          </cell>
          <cell r="L118" t="str">
            <v>Soltero</v>
          </cell>
          <cell r="M118" t="str">
            <v>Pendiente</v>
          </cell>
          <cell r="N118" t="str">
            <v>CARRERA 65 A N 68 - 44 BELLO</v>
          </cell>
          <cell r="O118" t="str">
            <v>ANTIOQUIA</v>
          </cell>
          <cell r="P118" t="str">
            <v>BELLO</v>
          </cell>
          <cell r="Q118" t="str">
            <v/>
          </cell>
          <cell r="R118" t="str">
            <v>3193357093</v>
          </cell>
          <cell r="S118" t="str">
            <v>andreaalvarez10a@gmail.com</v>
          </cell>
          <cell r="T118" t="str">
            <v>P-3492/115</v>
          </cell>
          <cell r="U118" t="str">
            <v>2023-12-28</v>
          </cell>
          <cell r="V118" t="str">
            <v>Profesional</v>
          </cell>
          <cell r="W118" t="str">
            <v/>
          </cell>
          <cell r="X118" t="str">
            <v>25318312829</v>
          </cell>
          <cell r="Y118" t="str">
            <v>Ahorros</v>
          </cell>
          <cell r="Z118" t="str">
            <v>BANCOLOMBIA</v>
          </cell>
          <cell r="AA118" t="str">
            <v>2023-01-31</v>
          </cell>
          <cell r="AB118" t="str">
            <v>1160000</v>
          </cell>
          <cell r="AC118" t="str">
            <v>Independiente</v>
          </cell>
          <cell r="AD118" t="str">
            <v>EPS SURA (ANTES SUSALUD)</v>
          </cell>
        </row>
        <row r="119">
          <cell r="B119">
            <v>43804682</v>
          </cell>
          <cell r="C119" t="str">
            <v>NORELIS ASTRID</v>
          </cell>
          <cell r="D119" t="str">
            <v>ALVAREZ CHOPERENA</v>
          </cell>
          <cell r="E119" t="str">
            <v>Activo</v>
          </cell>
          <cell r="F119" t="str">
            <v>1993-12-13</v>
          </cell>
          <cell r="G119" t="str">
            <v>1975-05-15</v>
          </cell>
          <cell r="H119" t="str">
            <v>AYAPEL (CORDOBA)</v>
          </cell>
          <cell r="I119" t="str">
            <v>F</v>
          </cell>
          <cell r="J119" t="str">
            <v>B+</v>
          </cell>
          <cell r="K119" t="str">
            <v>2023-07-01</v>
          </cell>
          <cell r="L119" t="str">
            <v>Unión libre</v>
          </cell>
          <cell r="M119" t="str">
            <v>Pendiente</v>
          </cell>
          <cell r="N119" t="str">
            <v>Av. 31 # 65-125 int 21 Barrio Niquia</v>
          </cell>
          <cell r="O119" t="str">
            <v>ANTIOQUIA</v>
          </cell>
          <cell r="P119" t="str">
            <v>BELLO</v>
          </cell>
          <cell r="Q119" t="str">
            <v>4870275</v>
          </cell>
          <cell r="R119" t="str">
            <v>3184008153</v>
          </cell>
          <cell r="S119" t="str">
            <v>naachs75@hotmail.com</v>
          </cell>
          <cell r="T119" t="str">
            <v/>
          </cell>
          <cell r="V119" t="str">
            <v>Tecnico</v>
          </cell>
          <cell r="W119" t="str">
            <v/>
          </cell>
          <cell r="X119" t="str">
            <v>09065112963</v>
          </cell>
          <cell r="Y119" t="str">
            <v>Ahorros</v>
          </cell>
          <cell r="Z119" t="str">
            <v>BANCOLOMBIA</v>
          </cell>
          <cell r="AB119" t="str">
            <v>1160000</v>
          </cell>
          <cell r="AC119" t="str">
            <v>Independiente</v>
          </cell>
          <cell r="AD119" t="str">
            <v>EPS SURA (ANTES SUSALUD)</v>
          </cell>
        </row>
        <row r="120">
          <cell r="B120">
            <v>1023523109</v>
          </cell>
          <cell r="C120" t="str">
            <v>MARIA FERNANDA</v>
          </cell>
          <cell r="D120" t="str">
            <v>ALVAREZ DAWKINS</v>
          </cell>
          <cell r="E120" t="str">
            <v>Activo</v>
          </cell>
          <cell r="F120" t="str">
            <v>2022-12-29</v>
          </cell>
          <cell r="G120" t="str">
            <v>2004-12-12</v>
          </cell>
          <cell r="H120" t="str">
            <v>MEDELLIN (ANTIOQUIA)</v>
          </cell>
          <cell r="I120" t="str">
            <v>F</v>
          </cell>
          <cell r="J120" t="str">
            <v>O+</v>
          </cell>
          <cell r="K120" t="str">
            <v>2025-02-07</v>
          </cell>
          <cell r="L120" t="str">
            <v>Soltero</v>
          </cell>
          <cell r="M120" t="str">
            <v>Generado</v>
          </cell>
          <cell r="N120" t="str">
            <v>Calle 78 # 49-78 Barrio Campo Valdes</v>
          </cell>
          <cell r="O120" t="str">
            <v>ANTIOQUIA</v>
          </cell>
          <cell r="P120" t="str">
            <v>MEDELLIN</v>
          </cell>
          <cell r="Q120" t="str">
            <v/>
          </cell>
          <cell r="R120" t="str">
            <v>3017737690</v>
          </cell>
          <cell r="S120" t="str">
            <v>miaa31097@gmail.com</v>
          </cell>
          <cell r="T120" t="str">
            <v/>
          </cell>
          <cell r="V120" t="str">
            <v>Tecnico</v>
          </cell>
          <cell r="W120" t="str">
            <v/>
          </cell>
          <cell r="X120" t="str">
            <v>52700001936</v>
          </cell>
          <cell r="Y120" t="str">
            <v>Ahorros</v>
          </cell>
          <cell r="Z120" t="str">
            <v>BANCOLOMBIA</v>
          </cell>
          <cell r="AA120" t="str">
            <v>2024-10-23</v>
          </cell>
          <cell r="AB120" t="str">
            <v>1423500</v>
          </cell>
          <cell r="AC120" t="str">
            <v>Independiente</v>
          </cell>
          <cell r="AD120" t="str">
            <v xml:space="preserve">SAVIA SALUD </v>
          </cell>
        </row>
        <row r="121">
          <cell r="B121">
            <v>1128443159</v>
          </cell>
          <cell r="C121" t="str">
            <v>ALEJANDRA</v>
          </cell>
          <cell r="D121" t="str">
            <v>ALVAREZ DIAZGRANADOS</v>
          </cell>
          <cell r="E121" t="str">
            <v>Activo</v>
          </cell>
          <cell r="F121" t="str">
            <v>2010-04-26</v>
          </cell>
          <cell r="G121" t="str">
            <v>1992-03-18</v>
          </cell>
          <cell r="H121" t="str">
            <v>MEDELLIN (ANT)</v>
          </cell>
          <cell r="I121" t="str">
            <v>F</v>
          </cell>
          <cell r="J121" t="str">
            <v>A+</v>
          </cell>
          <cell r="K121" t="str">
            <v>2023-02-23</v>
          </cell>
          <cell r="L121" t="str">
            <v>Soltero</v>
          </cell>
          <cell r="M121" t="str">
            <v>Pendiente</v>
          </cell>
          <cell r="N121" t="str">
            <v>CRA 41 # 57 SUR 60 SABANETA (ANT)</v>
          </cell>
          <cell r="O121" t="str">
            <v>ANTIOQUIA</v>
          </cell>
          <cell r="P121" t="str">
            <v>SABANETA</v>
          </cell>
          <cell r="Q121" t="str">
            <v/>
          </cell>
          <cell r="R121" t="str">
            <v>3108250757</v>
          </cell>
          <cell r="S121" t="str">
            <v>alejis.alvarez.92@gmail.com</v>
          </cell>
          <cell r="T121" t="str">
            <v/>
          </cell>
          <cell r="V121" t="str">
            <v>Profesional</v>
          </cell>
          <cell r="W121" t="str">
            <v/>
          </cell>
          <cell r="X121" t="str">
            <v>37942786591</v>
          </cell>
          <cell r="Y121" t="str">
            <v>Ahorros</v>
          </cell>
          <cell r="Z121" t="str">
            <v>BANCOLOMBIA</v>
          </cell>
          <cell r="AB121" t="str">
            <v>1160000</v>
          </cell>
          <cell r="AC121" t="str">
            <v>Independiente</v>
          </cell>
          <cell r="AD121" t="str">
            <v>EPS SURA (ANTES SUSALUD)</v>
          </cell>
        </row>
        <row r="122">
          <cell r="B122">
            <v>1020487691</v>
          </cell>
          <cell r="C122" t="str">
            <v>ALEJANDRA VANESA</v>
          </cell>
          <cell r="D122" t="str">
            <v>ALVAREZ GARCIA</v>
          </cell>
          <cell r="E122" t="str">
            <v>Retirado</v>
          </cell>
          <cell r="H122" t="str">
            <v/>
          </cell>
          <cell r="I122" t="str">
            <v>F</v>
          </cell>
          <cell r="J122" t="str">
            <v/>
          </cell>
          <cell r="K122" t="str">
            <v>2023-07-01</v>
          </cell>
          <cell r="L122" t="str">
            <v>Soltero</v>
          </cell>
          <cell r="M122" t="str">
            <v>Pendiente</v>
          </cell>
          <cell r="N122" t="str">
            <v>Carrera 48 #53-61</v>
          </cell>
          <cell r="O122" t="str">
            <v>ANTIOQUIA</v>
          </cell>
          <cell r="P122" t="str">
            <v>BELLO</v>
          </cell>
          <cell r="Q122" t="str">
            <v/>
          </cell>
          <cell r="R122" t="str">
            <v>3207827916</v>
          </cell>
          <cell r="S122" t="str">
            <v>Vanesa.29-09@hotmail.com</v>
          </cell>
          <cell r="T122" t="str">
            <v>P-3258/109</v>
          </cell>
          <cell r="U122" t="str">
            <v>2023-11-16</v>
          </cell>
          <cell r="V122" t="str">
            <v>Tecnico</v>
          </cell>
          <cell r="W122" t="str">
            <v/>
          </cell>
          <cell r="X122" t="str">
            <v>31190247115</v>
          </cell>
          <cell r="Y122" t="str">
            <v>Ahorros</v>
          </cell>
          <cell r="Z122" t="str">
            <v>BANCOLOMBIA</v>
          </cell>
          <cell r="AB122" t="str">
            <v>1160000</v>
          </cell>
          <cell r="AC122" t="str">
            <v>Independiente</v>
          </cell>
          <cell r="AD122" t="str">
            <v>EPS SURA (ANTES SUSALUD)</v>
          </cell>
        </row>
        <row r="123">
          <cell r="B123">
            <v>1000445517</v>
          </cell>
          <cell r="C123" t="str">
            <v>JULIANA</v>
          </cell>
          <cell r="D123" t="str">
            <v>ALVAREZ GIL</v>
          </cell>
          <cell r="E123" t="str">
            <v>Retirado</v>
          </cell>
          <cell r="F123" t="str">
            <v>2019-04-01</v>
          </cell>
          <cell r="G123" t="str">
            <v>2001-03-04</v>
          </cell>
          <cell r="H123" t="str">
            <v>MEDELLIN (ANT)</v>
          </cell>
          <cell r="I123" t="str">
            <v>F</v>
          </cell>
          <cell r="J123" t="str">
            <v>O+</v>
          </cell>
          <cell r="K123" t="str">
            <v>2022-09-01</v>
          </cell>
          <cell r="L123" t="str">
            <v>Soltero</v>
          </cell>
          <cell r="M123" t="str">
            <v>Pendiente</v>
          </cell>
          <cell r="N123" t="str">
            <v>CRA 70 N° 92BB 13 CASTILLA MEDELLIN</v>
          </cell>
          <cell r="O123" t="str">
            <v>ANTIOQUIA</v>
          </cell>
          <cell r="P123" t="str">
            <v>MEDELLIN</v>
          </cell>
          <cell r="Q123" t="str">
            <v/>
          </cell>
          <cell r="R123" t="str">
            <v>3234674968</v>
          </cell>
          <cell r="S123" t="str">
            <v>julianaalvarezgil@gmail.com</v>
          </cell>
          <cell r="T123" t="str">
            <v/>
          </cell>
          <cell r="V123" t="str">
            <v>Tecnico</v>
          </cell>
          <cell r="W123" t="str">
            <v/>
          </cell>
          <cell r="X123" t="str">
            <v>1013609094</v>
          </cell>
          <cell r="Y123" t="str">
            <v>Ahorros</v>
          </cell>
          <cell r="Z123" t="str">
            <v>BANCOLOMBIA</v>
          </cell>
          <cell r="AB123" t="str">
            <v>1160000</v>
          </cell>
          <cell r="AC123" t="str">
            <v>Independiente</v>
          </cell>
          <cell r="AD123" t="str">
            <v>EPS SURA (ANTES SUSALUD)</v>
          </cell>
        </row>
        <row r="124">
          <cell r="B124">
            <v>1022034544</v>
          </cell>
          <cell r="C124" t="str">
            <v>JULIAN ESTEBAN</v>
          </cell>
          <cell r="D124" t="str">
            <v>ALVAREZ GIRALDO</v>
          </cell>
          <cell r="E124" t="str">
            <v>Retirado</v>
          </cell>
          <cell r="F124" t="str">
            <v>2010-08-31</v>
          </cell>
          <cell r="G124" t="str">
            <v>1992-10-19</v>
          </cell>
          <cell r="H124" t="str">
            <v>MEDELLIN</v>
          </cell>
          <cell r="I124" t="str">
            <v>M</v>
          </cell>
          <cell r="J124" t="str">
            <v>O+</v>
          </cell>
          <cell r="K124" t="str">
            <v>2020-03-02</v>
          </cell>
          <cell r="L124" t="str">
            <v/>
          </cell>
          <cell r="M124" t="str">
            <v/>
          </cell>
          <cell r="N124" t="str">
            <v>CALLE 52 N° 53 44</v>
          </cell>
          <cell r="O124" t="str">
            <v>ANTIOQUIA</v>
          </cell>
          <cell r="P124" t="str">
            <v>ABEJORRAL</v>
          </cell>
          <cell r="Q124" t="str">
            <v>8647980</v>
          </cell>
          <cell r="R124" t="str">
            <v>3218738163</v>
          </cell>
          <cell r="S124" t="str">
            <v>cuatrico1992@hotmail.com</v>
          </cell>
          <cell r="T124" t="str">
            <v>P-3146/105</v>
          </cell>
          <cell r="U124" t="str">
            <v>2023-10-14</v>
          </cell>
          <cell r="V124" t="str">
            <v/>
          </cell>
          <cell r="W124" t="str">
            <v/>
          </cell>
          <cell r="X124" t="str">
            <v>02358666011</v>
          </cell>
          <cell r="Y124" t="str">
            <v>Ahorros</v>
          </cell>
          <cell r="Z124" t="str">
            <v>BANCOLOMBIA</v>
          </cell>
          <cell r="AB124" t="str">
            <v>1354947.0858</v>
          </cell>
          <cell r="AC124" t="str">
            <v>Independiente</v>
          </cell>
          <cell r="AD124" t="str">
            <v>NUEVA E.P.S.</v>
          </cell>
        </row>
        <row r="125">
          <cell r="B125">
            <v>1001234289</v>
          </cell>
          <cell r="C125" t="str">
            <v>MARIA CAMILA</v>
          </cell>
          <cell r="D125" t="str">
            <v>ALVAREZ GOMEZ</v>
          </cell>
          <cell r="E125" t="str">
            <v>Activo</v>
          </cell>
          <cell r="F125" t="str">
            <v>2015-02-24</v>
          </cell>
          <cell r="G125" t="str">
            <v>1997-02-18</v>
          </cell>
          <cell r="H125" t="str">
            <v>MEDELLIN</v>
          </cell>
          <cell r="I125" t="str">
            <v>F</v>
          </cell>
          <cell r="J125" t="str">
            <v>B-</v>
          </cell>
          <cell r="K125" t="str">
            <v>2024-08-01</v>
          </cell>
          <cell r="L125" t="str">
            <v>Soltero</v>
          </cell>
          <cell r="M125" t="str">
            <v>Generado</v>
          </cell>
          <cell r="N125" t="str">
            <v>Calle 3a cra 79aa-3  Belén rincón</v>
          </cell>
          <cell r="O125" t="str">
            <v>ANTIOQUIA</v>
          </cell>
          <cell r="P125" t="str">
            <v>MEDELLIN</v>
          </cell>
          <cell r="Q125" t="str">
            <v/>
          </cell>
          <cell r="R125" t="str">
            <v>3126220716</v>
          </cell>
          <cell r="S125" t="str">
            <v>mariacamilaalvarezgomez20@gmail.com</v>
          </cell>
          <cell r="T125" t="str">
            <v/>
          </cell>
          <cell r="V125" t="str">
            <v>Tecnico</v>
          </cell>
          <cell r="W125" t="str">
            <v/>
          </cell>
          <cell r="X125" t="str">
            <v>33196904277</v>
          </cell>
          <cell r="Y125" t="str">
            <v>Ahorros</v>
          </cell>
          <cell r="Z125" t="str">
            <v>BANCOLOMBIA</v>
          </cell>
          <cell r="AB125" t="str">
            <v>1300000</v>
          </cell>
          <cell r="AC125" t="str">
            <v>Independiente</v>
          </cell>
          <cell r="AD125" t="str">
            <v>SALUD TOTAL</v>
          </cell>
        </row>
        <row r="126">
          <cell r="B126">
            <v>1020458016</v>
          </cell>
          <cell r="C126" t="str">
            <v>SOLANYI LIZETH</v>
          </cell>
          <cell r="D126" t="str">
            <v>ALVAREZ GOMEZ</v>
          </cell>
          <cell r="E126" t="str">
            <v>Activo</v>
          </cell>
          <cell r="F126" t="str">
            <v>2012-03-06</v>
          </cell>
          <cell r="G126" t="str">
            <v>1994-01-25</v>
          </cell>
          <cell r="H126" t="str">
            <v>BUCARAMANGA (SANTANDER)</v>
          </cell>
          <cell r="I126" t="str">
            <v>F</v>
          </cell>
          <cell r="J126" t="str">
            <v>O+</v>
          </cell>
          <cell r="K126" t="str">
            <v>2025-04-08</v>
          </cell>
          <cell r="L126" t="str">
            <v>Soltero</v>
          </cell>
          <cell r="M126" t="str">
            <v>Generado</v>
          </cell>
          <cell r="N126" t="str">
            <v>Calle 19 # 83-80 Barrio Belen Aliadas</v>
          </cell>
          <cell r="O126" t="str">
            <v>ANTIOQUIA</v>
          </cell>
          <cell r="P126" t="str">
            <v>MEDELLIN</v>
          </cell>
          <cell r="Q126" t="str">
            <v/>
          </cell>
          <cell r="R126" t="str">
            <v>3224374820</v>
          </cell>
          <cell r="S126" t="str">
            <v>solalvarez94@hotmail.com</v>
          </cell>
          <cell r="T126" t="str">
            <v/>
          </cell>
          <cell r="V126" t="str">
            <v>Tecnico</v>
          </cell>
          <cell r="W126" t="str">
            <v/>
          </cell>
          <cell r="X126" t="str">
            <v>91281817057</v>
          </cell>
          <cell r="Y126" t="str">
            <v>Ahorros</v>
          </cell>
          <cell r="Z126" t="str">
            <v>BANCOLOMBIA</v>
          </cell>
          <cell r="AA126" t="str">
            <v>2020-12-10</v>
          </cell>
          <cell r="AB126" t="str">
            <v>1423500</v>
          </cell>
          <cell r="AC126" t="str">
            <v>Independiente</v>
          </cell>
          <cell r="AD126" t="str">
            <v>EPS SURA (ANTES SUSALUD)</v>
          </cell>
        </row>
        <row r="127">
          <cell r="B127">
            <v>1036927412</v>
          </cell>
          <cell r="C127" t="str">
            <v>NATALIA LUCIA</v>
          </cell>
          <cell r="D127" t="str">
            <v>ALVAREZ GOMEZ</v>
          </cell>
          <cell r="E127" t="str">
            <v>No ingreso</v>
          </cell>
          <cell r="F127" t="str">
            <v>2005-03-14</v>
          </cell>
          <cell r="G127" t="str">
            <v>1987-03-10</v>
          </cell>
          <cell r="H127" t="str">
            <v>MARINILLA (ANTIOQUIA)</v>
          </cell>
          <cell r="I127" t="str">
            <v>F</v>
          </cell>
          <cell r="J127" t="str">
            <v>O+</v>
          </cell>
          <cell r="K127" t="str">
            <v>2023-02-09</v>
          </cell>
          <cell r="L127" t="str">
            <v>Soltero</v>
          </cell>
          <cell r="M127" t="str">
            <v>Pendiente</v>
          </cell>
          <cell r="N127" t="str">
            <v/>
          </cell>
          <cell r="Q127" t="str">
            <v/>
          </cell>
          <cell r="R127" t="str">
            <v>3127173350</v>
          </cell>
          <cell r="S127" t="str">
            <v>natywater@gmail.com</v>
          </cell>
          <cell r="T127" t="str">
            <v/>
          </cell>
          <cell r="V127" t="str">
            <v/>
          </cell>
          <cell r="W127" t="str">
            <v/>
          </cell>
          <cell r="X127" t="str">
            <v>02400092365</v>
          </cell>
          <cell r="Y127" t="str">
            <v>Ahorros</v>
          </cell>
          <cell r="Z127" t="str">
            <v>BANCOLOMBIA</v>
          </cell>
          <cell r="AB127" t="str">
            <v>1716160</v>
          </cell>
          <cell r="AC127" t="str">
            <v>Independiente</v>
          </cell>
          <cell r="AD127" t="str">
            <v>EPS SURA (ANTES SUSALUD)</v>
          </cell>
        </row>
        <row r="128">
          <cell r="B128">
            <v>71772626</v>
          </cell>
          <cell r="C128" t="str">
            <v>JOHN FREDY</v>
          </cell>
          <cell r="D128" t="str">
            <v>ALVAREZ GRAJALES</v>
          </cell>
          <cell r="E128" t="str">
            <v>Activo</v>
          </cell>
          <cell r="F128" t="str">
            <v>1993-10-22</v>
          </cell>
          <cell r="H128" t="str">
            <v/>
          </cell>
          <cell r="I128" t="str">
            <v>M</v>
          </cell>
          <cell r="J128" t="str">
            <v>B+</v>
          </cell>
          <cell r="K128" t="str">
            <v>2024-08-01</v>
          </cell>
          <cell r="L128" t="str">
            <v>Soltero</v>
          </cell>
          <cell r="M128" t="str">
            <v>Generado</v>
          </cell>
          <cell r="N128" t="str">
            <v>Cra 89a # 31b 07 (3er piso)  Belen (las violetas)</v>
          </cell>
          <cell r="O128" t="str">
            <v>ANTIOQUIA</v>
          </cell>
          <cell r="P128" t="str">
            <v>MEDELLIN</v>
          </cell>
          <cell r="Q128" t="str">
            <v/>
          </cell>
          <cell r="R128" t="str">
            <v>3003576543</v>
          </cell>
          <cell r="S128" t="str">
            <v>jhonfredyalvaresgrajales@gmail.com</v>
          </cell>
          <cell r="T128" t="str">
            <v/>
          </cell>
          <cell r="V128" t="str">
            <v>Bachiller</v>
          </cell>
          <cell r="W128" t="str">
            <v/>
          </cell>
          <cell r="X128" t="str">
            <v>00749019158</v>
          </cell>
          <cell r="Y128" t="str">
            <v>Ahorros</v>
          </cell>
          <cell r="Z128" t="str">
            <v>BANCOLOMBIA</v>
          </cell>
          <cell r="AB128" t="str">
            <v>1300000</v>
          </cell>
          <cell r="AC128" t="str">
            <v>Independiente</v>
          </cell>
          <cell r="AD128" t="str">
            <v>EPS SURA (ANTES SUSALUD)</v>
          </cell>
        </row>
        <row r="129">
          <cell r="B129">
            <v>1007347058</v>
          </cell>
          <cell r="C129" t="str">
            <v>LAURA MELISA</v>
          </cell>
          <cell r="D129" t="str">
            <v>ALVAREZ GRANDA</v>
          </cell>
          <cell r="E129" t="str">
            <v>Retirado</v>
          </cell>
          <cell r="H129" t="str">
            <v/>
          </cell>
          <cell r="I129" t="str">
            <v>F</v>
          </cell>
          <cell r="J129" t="str">
            <v>O+</v>
          </cell>
          <cell r="K129" t="str">
            <v>2023-05-16</v>
          </cell>
          <cell r="L129" t="str">
            <v/>
          </cell>
          <cell r="M129" t="str">
            <v>Pendiente</v>
          </cell>
          <cell r="N129" t="str">
            <v>CALLE 67 # 54-297</v>
          </cell>
          <cell r="O129" t="str">
            <v>ANTIOQUIA</v>
          </cell>
          <cell r="P129" t="str">
            <v>RIONEGRO</v>
          </cell>
          <cell r="Q129" t="str">
            <v/>
          </cell>
          <cell r="R129" t="str">
            <v>3135419254</v>
          </cell>
          <cell r="S129" t="str">
            <v>lauragranda7@gmail.com</v>
          </cell>
          <cell r="T129" t="str">
            <v>P-4182/126</v>
          </cell>
          <cell r="V129" t="str">
            <v/>
          </cell>
          <cell r="W129" t="str">
            <v/>
          </cell>
          <cell r="X129" t="str">
            <v>02400012468</v>
          </cell>
          <cell r="Y129" t="str">
            <v>Ahorros</v>
          </cell>
          <cell r="Z129" t="str">
            <v>BANCOLOMBIA</v>
          </cell>
          <cell r="AB129" t="str">
            <v>3070317.5</v>
          </cell>
          <cell r="AC129" t="str">
            <v>Independiente</v>
          </cell>
          <cell r="AD129" t="str">
            <v>EPS SURA (ANTES SUSALUD)</v>
          </cell>
        </row>
        <row r="130">
          <cell r="B130">
            <v>1017258993</v>
          </cell>
          <cell r="C130" t="str">
            <v>KAREN</v>
          </cell>
          <cell r="D130" t="str">
            <v>ALVAREZ HERNANDEZ</v>
          </cell>
          <cell r="E130" t="str">
            <v>Activo</v>
          </cell>
          <cell r="F130" t="str">
            <v>2016-05-11</v>
          </cell>
          <cell r="G130" t="str">
            <v>1998-08-05</v>
          </cell>
          <cell r="H130" t="str">
            <v>BELLO</v>
          </cell>
          <cell r="I130" t="str">
            <v>F</v>
          </cell>
          <cell r="J130" t="str">
            <v>O+</v>
          </cell>
          <cell r="K130" t="str">
            <v>2024-08-01</v>
          </cell>
          <cell r="L130" t="str">
            <v>Soltero</v>
          </cell>
          <cell r="M130" t="str">
            <v/>
          </cell>
          <cell r="N130" t="str">
            <v/>
          </cell>
          <cell r="O130" t="str">
            <v>ANTIOQUIA</v>
          </cell>
          <cell r="Q130" t="str">
            <v/>
          </cell>
          <cell r="R130" t="str">
            <v>3205937299</v>
          </cell>
          <cell r="S130" t="str">
            <v>kalher11@gmail.com</v>
          </cell>
          <cell r="T130" t="str">
            <v/>
          </cell>
          <cell r="V130" t="str">
            <v>Profesional</v>
          </cell>
          <cell r="W130" t="str">
            <v/>
          </cell>
          <cell r="X130" t="str">
            <v>36612500228</v>
          </cell>
          <cell r="Y130" t="str">
            <v>Ahorros</v>
          </cell>
          <cell r="Z130" t="str">
            <v>BANCOLOMBIA</v>
          </cell>
          <cell r="AB130" t="str">
            <v>1300000</v>
          </cell>
          <cell r="AC130" t="str">
            <v>Independiente</v>
          </cell>
          <cell r="AD130" t="str">
            <v>SALUD TOTAL</v>
          </cell>
        </row>
        <row r="131">
          <cell r="B131">
            <v>71292868</v>
          </cell>
          <cell r="C131" t="str">
            <v>OSCAR ALONSO</v>
          </cell>
          <cell r="D131" t="str">
            <v>ALVAREZ HINCAPIE</v>
          </cell>
          <cell r="E131" t="str">
            <v>Retirado</v>
          </cell>
          <cell r="F131" t="str">
            <v>2003-01-22</v>
          </cell>
          <cell r="G131" t="str">
            <v>1985-01-18</v>
          </cell>
          <cell r="H131" t="str">
            <v>MEDELLIN</v>
          </cell>
          <cell r="I131" t="str">
            <v>M</v>
          </cell>
          <cell r="J131" t="str">
            <v>O+</v>
          </cell>
          <cell r="K131" t="str">
            <v>2023-07-01</v>
          </cell>
          <cell r="L131" t="str">
            <v>Soltero</v>
          </cell>
          <cell r="M131" t="str">
            <v>Pendiente</v>
          </cell>
          <cell r="N131" t="str">
            <v>CRA 69 N 26 - 43 SAN FRANCISCO</v>
          </cell>
          <cell r="O131" t="str">
            <v>ANTIOQUIA</v>
          </cell>
          <cell r="P131" t="str">
            <v>ITAGUI</v>
          </cell>
          <cell r="Q131" t="str">
            <v/>
          </cell>
          <cell r="R131" t="str">
            <v>3127081846</v>
          </cell>
          <cell r="S131" t="str">
            <v>oscaralvarezh@gmail.com</v>
          </cell>
          <cell r="T131" t="str">
            <v>P-4217/126</v>
          </cell>
          <cell r="V131" t="str">
            <v>Profesional</v>
          </cell>
          <cell r="W131" t="str">
            <v/>
          </cell>
          <cell r="X131" t="str">
            <v>02177411143</v>
          </cell>
          <cell r="Y131" t="str">
            <v>Ahorros</v>
          </cell>
          <cell r="Z131" t="str">
            <v>BANCOLOMBIA</v>
          </cell>
          <cell r="AB131" t="str">
            <v>1160000</v>
          </cell>
          <cell r="AC131" t="str">
            <v>Independiente</v>
          </cell>
          <cell r="AD131" t="str">
            <v>EPS SURA (ANTES SUSALUD)</v>
          </cell>
        </row>
        <row r="132">
          <cell r="B132">
            <v>1038417885</v>
          </cell>
          <cell r="C132" t="str">
            <v>MANUELA</v>
          </cell>
          <cell r="D132" t="str">
            <v>ALVAREZ HINCAPIE</v>
          </cell>
          <cell r="E132" t="str">
            <v>Retirado</v>
          </cell>
          <cell r="F132" t="str">
            <v>2016-10-11</v>
          </cell>
          <cell r="G132" t="str">
            <v>1998-08-27</v>
          </cell>
          <cell r="H132" t="str">
            <v>PEÑOL (ANTIOQUIA)</v>
          </cell>
          <cell r="I132" t="str">
            <v>F</v>
          </cell>
          <cell r="J132" t="str">
            <v>A+</v>
          </cell>
          <cell r="K132" t="str">
            <v>2021-05-06</v>
          </cell>
          <cell r="L132" t="str">
            <v>Soltero</v>
          </cell>
          <cell r="M132" t="str">
            <v>Pendiente</v>
          </cell>
          <cell r="N132" t="str">
            <v>TRANSV 16 N° 23A 15 LA ESPERANZA</v>
          </cell>
          <cell r="O132" t="str">
            <v>ANTIOQUIA</v>
          </cell>
          <cell r="P132" t="str">
            <v>El PEÑOL</v>
          </cell>
          <cell r="Q132" t="str">
            <v>8515007</v>
          </cell>
          <cell r="R132" t="str">
            <v>3206514511</v>
          </cell>
          <cell r="S132" t="str">
            <v>alvarezmanuela068@gmail.com</v>
          </cell>
          <cell r="T132" t="str">
            <v>P-3694/119</v>
          </cell>
          <cell r="U132" t="str">
            <v>2024-03-13</v>
          </cell>
          <cell r="V132" t="str">
            <v>Tecnico</v>
          </cell>
          <cell r="W132" t="str">
            <v/>
          </cell>
          <cell r="X132" t="str">
            <v>33403152132</v>
          </cell>
          <cell r="Y132" t="str">
            <v>Ahorros</v>
          </cell>
          <cell r="Z132" t="str">
            <v>BANCOLOMBIA</v>
          </cell>
          <cell r="AB132" t="str">
            <v>1939260.8</v>
          </cell>
          <cell r="AC132" t="str">
            <v>Independiente</v>
          </cell>
          <cell r="AD132" t="str">
            <v xml:space="preserve">SAVIA SALUD </v>
          </cell>
        </row>
        <row r="133">
          <cell r="B133">
            <v>1033177151</v>
          </cell>
          <cell r="C133" t="str">
            <v>ISABELLA</v>
          </cell>
          <cell r="D133" t="str">
            <v>ALVAREZ JIMENEZ</v>
          </cell>
          <cell r="E133" t="str">
            <v>Activo</v>
          </cell>
          <cell r="F133" t="str">
            <v>2022-09-16</v>
          </cell>
          <cell r="G133" t="str">
            <v>2004-09-14</v>
          </cell>
          <cell r="H133" t="str">
            <v>1:ANTIOQUIA:MEDELLIN</v>
          </cell>
          <cell r="I133" t="str">
            <v>F</v>
          </cell>
          <cell r="J133" t="str">
            <v>A+</v>
          </cell>
          <cell r="K133" t="str">
            <v>2024-05-02</v>
          </cell>
          <cell r="L133" t="str">
            <v>Soltero</v>
          </cell>
          <cell r="M133" t="str">
            <v>Pendiente</v>
          </cell>
          <cell r="N133" t="str">
            <v>CRA 11 # 511 NARANJAL</v>
          </cell>
          <cell r="O133" t="str">
            <v>ANTIOQUIA</v>
          </cell>
          <cell r="P133" t="str">
            <v>GIRARDOTA</v>
          </cell>
          <cell r="Q133" t="str">
            <v/>
          </cell>
          <cell r="R133" t="str">
            <v>3112659291</v>
          </cell>
          <cell r="S133" t="str">
            <v>isabellaalvj@gmail.com</v>
          </cell>
          <cell r="T133" t="str">
            <v/>
          </cell>
          <cell r="V133" t="str">
            <v>Tecnico</v>
          </cell>
          <cell r="W133" t="str">
            <v/>
          </cell>
          <cell r="X133" t="str">
            <v>39912178998</v>
          </cell>
          <cell r="Y133" t="str">
            <v>Ahorros</v>
          </cell>
          <cell r="Z133" t="str">
            <v>BANCOLOMBIA</v>
          </cell>
          <cell r="AA133" t="str">
            <v>2023-10-05</v>
          </cell>
          <cell r="AB133" t="str">
            <v>1300000</v>
          </cell>
          <cell r="AC133" t="str">
            <v>Independiente</v>
          </cell>
          <cell r="AD133" t="str">
            <v>EPS SURA (ANTES SUSALUD)</v>
          </cell>
        </row>
        <row r="134">
          <cell r="B134">
            <v>39443297</v>
          </cell>
          <cell r="C134" t="str">
            <v>ANGELA MARIA</v>
          </cell>
          <cell r="D134" t="str">
            <v>ALVAREZ LONDOÑO</v>
          </cell>
          <cell r="E134" t="str">
            <v>Retirado</v>
          </cell>
          <cell r="H134" t="str">
            <v/>
          </cell>
          <cell r="I134" t="str">
            <v>F</v>
          </cell>
          <cell r="J134" t="str">
            <v/>
          </cell>
          <cell r="K134" t="str">
            <v>2023-06-20</v>
          </cell>
          <cell r="L134" t="str">
            <v>Soltero</v>
          </cell>
          <cell r="M134" t="str">
            <v>Pendiente</v>
          </cell>
          <cell r="N134" t="str">
            <v>CRA 70 A 48 - 40 LOS CRISTALES</v>
          </cell>
          <cell r="O134" t="str">
            <v>ANTIOQUIA</v>
          </cell>
          <cell r="P134" t="str">
            <v>RIONEGRO</v>
          </cell>
          <cell r="Q134" t="str">
            <v/>
          </cell>
          <cell r="R134" t="str">
            <v>3148912671</v>
          </cell>
          <cell r="S134" t="str">
            <v>anguiealvarez10@gmail.com</v>
          </cell>
          <cell r="T134" t="str">
            <v>P-3641/118</v>
          </cell>
          <cell r="U134" t="str">
            <v>2024-03-01</v>
          </cell>
          <cell r="V134" t="str">
            <v>Bachiller</v>
          </cell>
          <cell r="W134" t="str">
            <v/>
          </cell>
          <cell r="X134" t="str">
            <v>02400028799</v>
          </cell>
          <cell r="Y134" t="str">
            <v>Ahorros</v>
          </cell>
          <cell r="Z134" t="str">
            <v>BANCOLOMBIA</v>
          </cell>
          <cell r="AB134" t="str">
            <v>1160000</v>
          </cell>
          <cell r="AC134" t="str">
            <v>Independiente</v>
          </cell>
          <cell r="AD134" t="str">
            <v>EPS SURA (ANTES SUSALUD)</v>
          </cell>
        </row>
        <row r="135">
          <cell r="B135">
            <v>1017218162</v>
          </cell>
          <cell r="C135" t="str">
            <v>LAURA</v>
          </cell>
          <cell r="D135" t="str">
            <v>ALVAREZ LOPERA</v>
          </cell>
          <cell r="E135" t="str">
            <v>Activo</v>
          </cell>
          <cell r="F135" t="str">
            <v>2012-04-13</v>
          </cell>
          <cell r="G135" t="str">
            <v>1994-04-08</v>
          </cell>
          <cell r="H135" t="str">
            <v>MEDELLIN</v>
          </cell>
          <cell r="I135" t="str">
            <v>F</v>
          </cell>
          <cell r="J135" t="str">
            <v>O+</v>
          </cell>
          <cell r="K135" t="str">
            <v>2024-08-01</v>
          </cell>
          <cell r="L135" t="str">
            <v>Soltero</v>
          </cell>
          <cell r="M135" t="str">
            <v>Generado</v>
          </cell>
          <cell r="N135" t="str">
            <v>Carrera 70 A # 24 A 72 Belén San Bernardo</v>
          </cell>
          <cell r="O135" t="str">
            <v>ANTIOQUIA</v>
          </cell>
          <cell r="P135" t="str">
            <v>MEDELLIN</v>
          </cell>
          <cell r="R135" t="str">
            <v>3024135743</v>
          </cell>
          <cell r="S135" t="str">
            <v>laura.alvarezl@udea.edu.co</v>
          </cell>
          <cell r="V135" t="str">
            <v>Profesional</v>
          </cell>
          <cell r="X135" t="str">
            <v>54059075899</v>
          </cell>
          <cell r="Y135" t="str">
            <v>Ahorros</v>
          </cell>
          <cell r="Z135" t="str">
            <v>BANCOLOMBIA</v>
          </cell>
          <cell r="AB135" t="str">
            <v>1300000</v>
          </cell>
          <cell r="AC135" t="str">
            <v>Independiente</v>
          </cell>
          <cell r="AD135" t="str">
            <v>EPS SURA (ANTES SUSALUD)</v>
          </cell>
        </row>
        <row r="136">
          <cell r="B136">
            <v>22131920</v>
          </cell>
          <cell r="C136" t="str">
            <v>ALEJANDRA PATRICIA</v>
          </cell>
          <cell r="D136" t="str">
            <v>ALVAREZ MONTOYA</v>
          </cell>
          <cell r="E136" t="str">
            <v>Retirado</v>
          </cell>
          <cell r="F136" t="str">
            <v>2002-09-19</v>
          </cell>
          <cell r="G136" t="str">
            <v>1984-06-26</v>
          </cell>
          <cell r="H136" t="str">
            <v>JERICO(ANTIOQUIA)</v>
          </cell>
          <cell r="I136" t="str">
            <v>F</v>
          </cell>
          <cell r="J136" t="str">
            <v>O+</v>
          </cell>
          <cell r="K136" t="str">
            <v>2023-07-25</v>
          </cell>
          <cell r="L136" t="str">
            <v>Unión libre</v>
          </cell>
          <cell r="M136" t="str">
            <v>Pendiente</v>
          </cell>
          <cell r="N136" t="str">
            <v>Carrera 59bb 40c- 50</v>
          </cell>
          <cell r="O136" t="str">
            <v>ANTIOQUIA</v>
          </cell>
          <cell r="P136" t="str">
            <v>BELLO</v>
          </cell>
          <cell r="Q136" t="str">
            <v/>
          </cell>
          <cell r="R136" t="str">
            <v>3206813780</v>
          </cell>
          <cell r="S136" t="str">
            <v>alejandra_alvarez2630@hotmail.com</v>
          </cell>
          <cell r="T136" t="str">
            <v>P-4035/124</v>
          </cell>
          <cell r="V136" t="str">
            <v>Tecnico</v>
          </cell>
          <cell r="W136" t="str">
            <v/>
          </cell>
          <cell r="X136" t="str">
            <v>40000017011</v>
          </cell>
          <cell r="Y136" t="str">
            <v>Ahorros</v>
          </cell>
          <cell r="Z136" t="str">
            <v>BANCOLOMBIA</v>
          </cell>
          <cell r="AB136" t="str">
            <v>1160000</v>
          </cell>
          <cell r="AC136" t="str">
            <v>Independiente</v>
          </cell>
          <cell r="AD136" t="str">
            <v>EPS SURA (ANTES SUSALUD)</v>
          </cell>
        </row>
        <row r="137">
          <cell r="B137">
            <v>1036780685</v>
          </cell>
          <cell r="C137" t="str">
            <v>MARIBEL</v>
          </cell>
          <cell r="D137" t="str">
            <v>ALVAREZ MONTOYA</v>
          </cell>
          <cell r="E137" t="str">
            <v>Retirado</v>
          </cell>
          <cell r="H137" t="str">
            <v/>
          </cell>
          <cell r="I137" t="str">
            <v>F</v>
          </cell>
          <cell r="J137" t="str">
            <v>O+</v>
          </cell>
          <cell r="K137" t="str">
            <v>2023-05-16</v>
          </cell>
          <cell r="L137" t="str">
            <v/>
          </cell>
          <cell r="M137" t="str">
            <v>Pendiente</v>
          </cell>
          <cell r="N137" t="str">
            <v>CLLE2ASURN7-09</v>
          </cell>
          <cell r="O137" t="str">
            <v>ANTIOQUIA</v>
          </cell>
          <cell r="P137" t="str">
            <v>RIONEGRO</v>
          </cell>
          <cell r="Q137" t="str">
            <v/>
          </cell>
          <cell r="R137" t="str">
            <v>3148077307</v>
          </cell>
          <cell r="S137" t="str">
            <v>XMARALBO@GMAIL.COM</v>
          </cell>
          <cell r="T137" t="str">
            <v>P-4446/128</v>
          </cell>
          <cell r="V137" t="str">
            <v/>
          </cell>
          <cell r="W137" t="str">
            <v/>
          </cell>
          <cell r="X137" t="str">
            <v>55780840438</v>
          </cell>
          <cell r="Y137" t="str">
            <v>Ahorros</v>
          </cell>
          <cell r="Z137" t="str">
            <v>BANCOLOMBIA</v>
          </cell>
          <cell r="AB137" t="str">
            <v>1743940.34</v>
          </cell>
          <cell r="AC137" t="str">
            <v>Independiente</v>
          </cell>
          <cell r="AD137" t="str">
            <v>EPS SURA (ANTES SUSALUD)</v>
          </cell>
        </row>
        <row r="138">
          <cell r="B138">
            <v>1067860485</v>
          </cell>
          <cell r="C138" t="str">
            <v>MIRLEIDIS</v>
          </cell>
          <cell r="D138" t="str">
            <v>ALVAREZ MUÑOZ</v>
          </cell>
          <cell r="E138" t="str">
            <v>Activo</v>
          </cell>
          <cell r="F138" t="str">
            <v>2006-06-21</v>
          </cell>
          <cell r="G138" t="str">
            <v>1987-07-10</v>
          </cell>
          <cell r="H138" t="str">
            <v>MONTERIA</v>
          </cell>
          <cell r="I138" t="str">
            <v>F</v>
          </cell>
          <cell r="J138" t="str">
            <v>O+</v>
          </cell>
          <cell r="K138" t="str">
            <v>2024-08-01</v>
          </cell>
          <cell r="L138" t="str">
            <v>Soltero</v>
          </cell>
          <cell r="M138" t="str">
            <v>Generado</v>
          </cell>
          <cell r="O138" t="str">
            <v>ANTIOQUIA</v>
          </cell>
          <cell r="R138" t="str">
            <v>3104556113</v>
          </cell>
          <cell r="S138" t="str">
            <v>mimal87@hotmail.com</v>
          </cell>
          <cell r="V138" t="str">
            <v>Profesional</v>
          </cell>
          <cell r="X138" t="str">
            <v>27794908309</v>
          </cell>
          <cell r="Y138" t="str">
            <v>Ahorros</v>
          </cell>
          <cell r="Z138" t="str">
            <v>BANCOLOMBIA</v>
          </cell>
          <cell r="AB138" t="str">
            <v>1300000</v>
          </cell>
          <cell r="AC138" t="str">
            <v>Independiente</v>
          </cell>
          <cell r="AD138" t="str">
            <v>EPS SURA (ANTES SUSALUD)</v>
          </cell>
        </row>
        <row r="139">
          <cell r="B139">
            <v>1193520287</v>
          </cell>
          <cell r="C139" t="str">
            <v>MARIANA</v>
          </cell>
          <cell r="D139" t="str">
            <v>ALVAREZ OBANDO</v>
          </cell>
          <cell r="E139" t="str">
            <v>Activo</v>
          </cell>
          <cell r="F139" t="str">
            <v>2021-08-25</v>
          </cell>
          <cell r="G139" t="str">
            <v>2003-08-14</v>
          </cell>
          <cell r="H139" t="str">
            <v>ITAGUI(ANTIOQUIA)</v>
          </cell>
          <cell r="I139" t="str">
            <v>F</v>
          </cell>
          <cell r="J139" t="str">
            <v>A+</v>
          </cell>
          <cell r="K139" t="str">
            <v>2023-06-22</v>
          </cell>
          <cell r="L139" t="str">
            <v>Soltero</v>
          </cell>
          <cell r="M139" t="str">
            <v>Pendiente</v>
          </cell>
          <cell r="N139" t="str">
            <v>CRA 92 A N 47 B 58</v>
          </cell>
          <cell r="O139" t="str">
            <v>ANTIOQUIA</v>
          </cell>
          <cell r="P139" t="str">
            <v>MEDELLIN</v>
          </cell>
          <cell r="Q139" t="str">
            <v/>
          </cell>
          <cell r="R139" t="str">
            <v>3012736759</v>
          </cell>
          <cell r="S139" t="str">
            <v>alvarezmari988@gmail.com</v>
          </cell>
          <cell r="T139" t="str">
            <v/>
          </cell>
          <cell r="V139" t="str">
            <v>Tecnico</v>
          </cell>
          <cell r="W139" t="str">
            <v/>
          </cell>
          <cell r="X139" t="str">
            <v>00639914488</v>
          </cell>
          <cell r="Y139" t="str">
            <v>Ahorros</v>
          </cell>
          <cell r="Z139" t="str">
            <v>BANCOLOMBIA</v>
          </cell>
          <cell r="AA139" t="str">
            <v>2023-01-17</v>
          </cell>
          <cell r="AB139" t="str">
            <v>1160000</v>
          </cell>
          <cell r="AC139" t="str">
            <v>Independiente</v>
          </cell>
          <cell r="AD139" t="str">
            <v>EPS SURA (ANTES SUSALUD)</v>
          </cell>
        </row>
        <row r="140">
          <cell r="B140">
            <v>1017272587</v>
          </cell>
          <cell r="C140" t="str">
            <v>LAURA</v>
          </cell>
          <cell r="D140" t="str">
            <v>ALVAREZ OCHOA</v>
          </cell>
          <cell r="E140" t="str">
            <v>Retirado</v>
          </cell>
          <cell r="F140" t="str">
            <v>2017-08-03</v>
          </cell>
          <cell r="H140" t="str">
            <v/>
          </cell>
          <cell r="I140" t="str">
            <v>F</v>
          </cell>
          <cell r="J140" t="str">
            <v/>
          </cell>
          <cell r="K140" t="str">
            <v>2023-07-01</v>
          </cell>
          <cell r="L140" t="str">
            <v>Soltero</v>
          </cell>
          <cell r="M140" t="str">
            <v>Pendiente</v>
          </cell>
          <cell r="N140" t="str">
            <v>Calle 54A #80-63</v>
          </cell>
          <cell r="O140" t="str">
            <v>ANTIOQUIA</v>
          </cell>
          <cell r="P140" t="str">
            <v>MEDELLIN</v>
          </cell>
          <cell r="Q140" t="str">
            <v/>
          </cell>
          <cell r="R140" t="str">
            <v>3216686336</v>
          </cell>
          <cell r="S140" t="str">
            <v>Laura.alvarez.ochoa@hotmail.com</v>
          </cell>
          <cell r="T140" t="str">
            <v>P-4241/126</v>
          </cell>
          <cell r="V140" t="str">
            <v>Profesional</v>
          </cell>
          <cell r="W140" t="str">
            <v/>
          </cell>
          <cell r="X140" t="str">
            <v>36050602804</v>
          </cell>
          <cell r="Y140" t="str">
            <v>Ahorros</v>
          </cell>
          <cell r="Z140" t="str">
            <v>BANCOLOMBIA</v>
          </cell>
          <cell r="AB140" t="str">
            <v>1160000</v>
          </cell>
          <cell r="AC140" t="str">
            <v>Independiente</v>
          </cell>
          <cell r="AD140" t="str">
            <v>EPS SURA (ANTES SUSALUD)</v>
          </cell>
        </row>
        <row r="141">
          <cell r="B141">
            <v>52559380</v>
          </cell>
          <cell r="C141" t="str">
            <v>ANGELA PATRICIA</v>
          </cell>
          <cell r="D141" t="str">
            <v>ALVAREZ OVIEDO</v>
          </cell>
          <cell r="E141" t="str">
            <v>Retirado</v>
          </cell>
          <cell r="F141" t="str">
            <v>1991-08-16</v>
          </cell>
          <cell r="G141" t="str">
            <v>1973-04-18</v>
          </cell>
          <cell r="H141" t="str">
            <v>PUERTO SALGAR (CUNDINAM)</v>
          </cell>
          <cell r="I141" t="str">
            <v>F</v>
          </cell>
          <cell r="J141" t="str">
            <v>O+</v>
          </cell>
          <cell r="K141" t="str">
            <v>2022-11-16</v>
          </cell>
          <cell r="L141" t="str">
            <v>Soltero</v>
          </cell>
          <cell r="M141" t="str">
            <v>Pendiente</v>
          </cell>
          <cell r="N141" t="str">
            <v>CRA 66 N 55 - 38 CALATRAVA</v>
          </cell>
          <cell r="O141" t="str">
            <v>ANTIOQUIA</v>
          </cell>
          <cell r="P141" t="str">
            <v>ITAGUI</v>
          </cell>
          <cell r="Q141" t="str">
            <v>5592098</v>
          </cell>
          <cell r="R141" t="str">
            <v>3006818289</v>
          </cell>
          <cell r="S141" t="str">
            <v>angelapatricia0418@hotmail.com</v>
          </cell>
          <cell r="T141" t="str">
            <v>P-3158/106</v>
          </cell>
          <cell r="U141" t="str">
            <v>2023-10-14</v>
          </cell>
          <cell r="V141" t="str">
            <v>Tecnico</v>
          </cell>
          <cell r="W141" t="str">
            <v/>
          </cell>
          <cell r="X141" t="str">
            <v>10192821151</v>
          </cell>
          <cell r="Y141" t="str">
            <v>Ahorros</v>
          </cell>
          <cell r="Z141" t="str">
            <v>BANCOLOMBIA</v>
          </cell>
          <cell r="AB141" t="str">
            <v>1000000</v>
          </cell>
          <cell r="AC141" t="str">
            <v>Independiente</v>
          </cell>
          <cell r="AD141" t="str">
            <v>EPS SURA (ANTES SUSALUD)</v>
          </cell>
        </row>
        <row r="142">
          <cell r="B142">
            <v>1017186556</v>
          </cell>
          <cell r="C142" t="str">
            <v>CAROLINA</v>
          </cell>
          <cell r="D142" t="str">
            <v>ALVAREZ PALACIO</v>
          </cell>
          <cell r="E142" t="str">
            <v>Retirado</v>
          </cell>
          <cell r="F142" t="str">
            <v>2008-12-02</v>
          </cell>
          <cell r="G142" t="str">
            <v>1990-11-09</v>
          </cell>
          <cell r="H142" t="str">
            <v>MEDELLIN (ANT)</v>
          </cell>
          <cell r="I142" t="str">
            <v>F</v>
          </cell>
          <cell r="J142" t="str">
            <v>B+</v>
          </cell>
          <cell r="K142" t="str">
            <v>2022-09-01</v>
          </cell>
          <cell r="L142" t="str">
            <v>Soltero</v>
          </cell>
          <cell r="M142" t="str">
            <v>Pendiente</v>
          </cell>
          <cell r="N142" t="str">
            <v>CRA 49 N 90 37 ARANJUEZ MEDELLIN</v>
          </cell>
          <cell r="O142" t="str">
            <v>ANTIOQUIA</v>
          </cell>
          <cell r="P142" t="str">
            <v>MEDELLIN</v>
          </cell>
          <cell r="Q142" t="str">
            <v>5819951</v>
          </cell>
          <cell r="R142" t="str">
            <v>3126754546</v>
          </cell>
          <cell r="S142" t="str">
            <v>caroap_3@hotmail.com</v>
          </cell>
          <cell r="V142" t="str">
            <v>Profesional</v>
          </cell>
          <cell r="X142" t="str">
            <v>37712615134</v>
          </cell>
          <cell r="Y142" t="str">
            <v>Ahorros</v>
          </cell>
          <cell r="Z142" t="str">
            <v>BANCOLOMBIA</v>
          </cell>
          <cell r="AB142" t="str">
            <v>1160000</v>
          </cell>
          <cell r="AC142" t="str">
            <v>Independiente</v>
          </cell>
          <cell r="AD142" t="str">
            <v>EPS SURA (ANTES SUSALUD)</v>
          </cell>
        </row>
        <row r="143">
          <cell r="B143">
            <v>1045050509</v>
          </cell>
          <cell r="C143" t="str">
            <v>SILVANA</v>
          </cell>
          <cell r="D143" t="str">
            <v>ALVAREZ PEREZ</v>
          </cell>
          <cell r="E143" t="str">
            <v>Retirado</v>
          </cell>
          <cell r="F143" t="str">
            <v>2015-07-10</v>
          </cell>
          <cell r="G143" t="str">
            <v>1997-07-06</v>
          </cell>
          <cell r="H143" t="str">
            <v>TAMESIS</v>
          </cell>
          <cell r="I143" t="str">
            <v>F</v>
          </cell>
          <cell r="J143" t="str">
            <v>O+</v>
          </cell>
          <cell r="K143" t="str">
            <v>2024-04-06</v>
          </cell>
          <cell r="L143" t="str">
            <v>Soltero</v>
          </cell>
          <cell r="M143" t="str">
            <v>Pendiente</v>
          </cell>
          <cell r="N143" t="str">
            <v>CLLE 67 N 50-56 ITAGUI</v>
          </cell>
          <cell r="O143" t="str">
            <v>ANTIOQUIA</v>
          </cell>
          <cell r="P143" t="str">
            <v>MEDELLIN</v>
          </cell>
          <cell r="Q143" t="str">
            <v/>
          </cell>
          <cell r="R143" t="str">
            <v>3246650220</v>
          </cell>
          <cell r="S143" t="str">
            <v>vana.ap30@gmail.com</v>
          </cell>
          <cell r="T143" t="str">
            <v>P-4026/124 NO TIENE LIQUIDACION POR UN MAYOR VLAOR PAGADO</v>
          </cell>
          <cell r="V143" t="str">
            <v/>
          </cell>
          <cell r="W143" t="str">
            <v/>
          </cell>
          <cell r="X143" t="str">
            <v>26762410337</v>
          </cell>
          <cell r="Y143" t="str">
            <v>Ahorros</v>
          </cell>
          <cell r="Z143" t="str">
            <v>BANCOLOMBIA</v>
          </cell>
          <cell r="AA143" t="str">
            <v>2017-07-28</v>
          </cell>
          <cell r="AB143" t="str">
            <v>1300000</v>
          </cell>
          <cell r="AC143" t="str">
            <v>Independiente</v>
          </cell>
          <cell r="AD143" t="str">
            <v>EPS SURA (ANTES SUSALUD)</v>
          </cell>
        </row>
        <row r="144">
          <cell r="B144">
            <v>1020466911</v>
          </cell>
          <cell r="C144" t="str">
            <v>XIMENA</v>
          </cell>
          <cell r="D144" t="str">
            <v>ALVAREZ PEREZ</v>
          </cell>
          <cell r="E144" t="str">
            <v>Retirado</v>
          </cell>
          <cell r="F144" t="str">
            <v>2013-03-21</v>
          </cell>
          <cell r="G144" t="str">
            <v>1995-03-21</v>
          </cell>
          <cell r="H144" t="str">
            <v>TAMESIS(ANTIOQUIA)</v>
          </cell>
          <cell r="I144" t="str">
            <v>F</v>
          </cell>
          <cell r="J144" t="str">
            <v>O+</v>
          </cell>
          <cell r="K144" t="str">
            <v>2023-07-01</v>
          </cell>
          <cell r="L144" t="str">
            <v>Unión libre</v>
          </cell>
          <cell r="M144" t="str">
            <v>Pendiente</v>
          </cell>
          <cell r="N144" t="str">
            <v>CALLE 61B SUR N° 40 21 LA FLORIDA SABANETA</v>
          </cell>
          <cell r="O144" t="str">
            <v>ANTIOQUIA</v>
          </cell>
          <cell r="P144" t="str">
            <v>SABANETA</v>
          </cell>
          <cell r="Q144" t="str">
            <v/>
          </cell>
          <cell r="R144" t="str">
            <v>3104137452</v>
          </cell>
          <cell r="S144" t="str">
            <v>xialpe950321@hotmail.es</v>
          </cell>
          <cell r="T144" t="str">
            <v/>
          </cell>
          <cell r="V144" t="str">
            <v>Profesional</v>
          </cell>
          <cell r="W144" t="str">
            <v/>
          </cell>
          <cell r="X144" t="str">
            <v>91223675161</v>
          </cell>
          <cell r="Y144" t="str">
            <v>Ahorros</v>
          </cell>
          <cell r="Z144" t="str">
            <v>BANCOLOMBIA</v>
          </cell>
          <cell r="AB144" t="str">
            <v>1160000</v>
          </cell>
          <cell r="AC144" t="str">
            <v>Independiente</v>
          </cell>
          <cell r="AD144" t="str">
            <v>EPS SURA (ANTES SUSALUD)</v>
          </cell>
        </row>
        <row r="145">
          <cell r="B145">
            <v>43257395</v>
          </cell>
          <cell r="C145" t="str">
            <v>SANDRA LILIANA</v>
          </cell>
          <cell r="D145" t="str">
            <v>ALVAREZ PEREZ</v>
          </cell>
          <cell r="E145" t="str">
            <v>Activo</v>
          </cell>
          <cell r="F145" t="str">
            <v>2000-08-15</v>
          </cell>
          <cell r="G145" t="str">
            <v>1982-06-29</v>
          </cell>
          <cell r="H145" t="str">
            <v>MEDELLIN (ANTIOQUIA)</v>
          </cell>
          <cell r="I145" t="str">
            <v>F</v>
          </cell>
          <cell r="J145" t="str">
            <v>O-</v>
          </cell>
          <cell r="K145" t="str">
            <v>2024-08-26</v>
          </cell>
          <cell r="L145" t="str">
            <v>Casado</v>
          </cell>
          <cell r="M145" t="str">
            <v>Pendiente</v>
          </cell>
          <cell r="N145" t="str">
            <v>CALLE 25B N° 56 46 ENCISO</v>
          </cell>
          <cell r="O145" t="str">
            <v>ANTIOQUIA</v>
          </cell>
          <cell r="P145" t="str">
            <v>MEDELLIN</v>
          </cell>
          <cell r="Q145" t="str">
            <v/>
          </cell>
          <cell r="R145" t="str">
            <v>3135253415</v>
          </cell>
          <cell r="S145" t="str">
            <v>sandrali1982@hotmail.com</v>
          </cell>
          <cell r="T145" t="str">
            <v/>
          </cell>
          <cell r="V145" t="str">
            <v>Tecnico</v>
          </cell>
          <cell r="W145" t="str">
            <v/>
          </cell>
          <cell r="X145" t="str">
            <v>51100062597</v>
          </cell>
          <cell r="Y145" t="str">
            <v>Ahorros</v>
          </cell>
          <cell r="Z145" t="str">
            <v>BANCOLOMBIA</v>
          </cell>
          <cell r="AB145" t="str">
            <v>1300000</v>
          </cell>
          <cell r="AC145" t="str">
            <v>Independiente</v>
          </cell>
          <cell r="AD145" t="str">
            <v>EPS SURA (ANTES SUSALUD)</v>
          </cell>
        </row>
        <row r="146">
          <cell r="B146">
            <v>43118718</v>
          </cell>
          <cell r="C146" t="str">
            <v>CATALINA</v>
          </cell>
          <cell r="D146" t="str">
            <v>ALVAREZ PEREZ</v>
          </cell>
          <cell r="E146" t="str">
            <v>Retirado</v>
          </cell>
          <cell r="F146" t="str">
            <v>1999-01-13</v>
          </cell>
          <cell r="H146" t="str">
            <v/>
          </cell>
          <cell r="I146" t="str">
            <v>F</v>
          </cell>
          <cell r="J146" t="str">
            <v/>
          </cell>
          <cell r="K146" t="str">
            <v>2023-07-01</v>
          </cell>
          <cell r="L146" t="str">
            <v>Soltero</v>
          </cell>
          <cell r="M146" t="str">
            <v>Pendiente</v>
          </cell>
          <cell r="N146" t="str">
            <v>Carrera 53 # 33 - 27</v>
          </cell>
          <cell r="O146" t="str">
            <v>ANTIOQUIA</v>
          </cell>
          <cell r="P146" t="str">
            <v>BELLO</v>
          </cell>
          <cell r="Q146" t="str">
            <v/>
          </cell>
          <cell r="R146" t="str">
            <v>3207253310</v>
          </cell>
          <cell r="S146" t="str">
            <v>katalinaalvarez@hotmail.com</v>
          </cell>
          <cell r="T146" t="str">
            <v>P-3830/122</v>
          </cell>
          <cell r="U146" t="str">
            <v>2024-04-15</v>
          </cell>
          <cell r="V146" t="str">
            <v>Tecnico</v>
          </cell>
          <cell r="W146" t="str">
            <v/>
          </cell>
          <cell r="X146" t="str">
            <v>09065103806</v>
          </cell>
          <cell r="Y146" t="str">
            <v>Ahorros</v>
          </cell>
          <cell r="Z146" t="str">
            <v>BANCOLOMBIA</v>
          </cell>
          <cell r="AB146" t="str">
            <v>1160000</v>
          </cell>
          <cell r="AC146" t="str">
            <v>Independiente</v>
          </cell>
          <cell r="AD146" t="str">
            <v>EPS SURA (ANTES SUSALUD)</v>
          </cell>
        </row>
        <row r="147">
          <cell r="B147">
            <v>15337045</v>
          </cell>
          <cell r="C147" t="str">
            <v>ARMANDO DE JESUS</v>
          </cell>
          <cell r="D147" t="str">
            <v>ALVAREZ RAMIREZ</v>
          </cell>
          <cell r="E147" t="str">
            <v>Retirado</v>
          </cell>
          <cell r="F147" t="str">
            <v>1989-02-24</v>
          </cell>
          <cell r="G147" t="str">
            <v>1970-12-04</v>
          </cell>
          <cell r="H147" t="str">
            <v>santa barbara</v>
          </cell>
          <cell r="I147" t="str">
            <v>M</v>
          </cell>
          <cell r="J147" t="str">
            <v>O+</v>
          </cell>
          <cell r="K147" t="str">
            <v>2022-01-17</v>
          </cell>
          <cell r="N147" t="str">
            <v>Cl. 56 sur No. 40 B-31 ap. 201</v>
          </cell>
          <cell r="O147" t="str">
            <v>ANTIOQUIA</v>
          </cell>
          <cell r="P147" t="str">
            <v>MEDELLIN</v>
          </cell>
          <cell r="R147" t="str">
            <v>3015655225</v>
          </cell>
          <cell r="S147" t="str">
            <v>familiaalvarezvalencia@gmail.com</v>
          </cell>
          <cell r="X147" t="str">
            <v>27744018175</v>
          </cell>
          <cell r="Y147" t="str">
            <v>Ahorros</v>
          </cell>
          <cell r="Z147" t="str">
            <v>BANCOLOMBIA</v>
          </cell>
          <cell r="AB147" t="str">
            <v>1000000</v>
          </cell>
          <cell r="AC147" t="str">
            <v>Independiente</v>
          </cell>
          <cell r="AD147" t="str">
            <v>FOSYGA RÉGIMEN DE EXCEPCIÓN</v>
          </cell>
        </row>
        <row r="148">
          <cell r="B148">
            <v>43531013</v>
          </cell>
          <cell r="C148" t="str">
            <v>LLINED</v>
          </cell>
          <cell r="D148" t="str">
            <v>ALVAREZ RESTREPO</v>
          </cell>
          <cell r="E148" t="str">
            <v>No ingreso</v>
          </cell>
          <cell r="H148" t="str">
            <v/>
          </cell>
          <cell r="I148" t="str">
            <v>F</v>
          </cell>
          <cell r="J148" t="str">
            <v/>
          </cell>
          <cell r="K148" t="str">
            <v>2023-07-01</v>
          </cell>
          <cell r="L148" t="str">
            <v>Soltero</v>
          </cell>
          <cell r="M148" t="str">
            <v>Pendiente</v>
          </cell>
          <cell r="N148" t="str">
            <v>Cra 69 #26-43 Interior 302</v>
          </cell>
          <cell r="O148" t="str">
            <v>ANTIOQUIA</v>
          </cell>
          <cell r="P148" t="str">
            <v>ITAGUI</v>
          </cell>
          <cell r="Q148" t="str">
            <v/>
          </cell>
          <cell r="R148" t="str">
            <v>3117957703</v>
          </cell>
          <cell r="S148" t="str">
            <v>Yinethalva@hotmail.com</v>
          </cell>
          <cell r="T148" t="str">
            <v/>
          </cell>
          <cell r="V148" t="str">
            <v>Tecnico</v>
          </cell>
          <cell r="W148" t="str">
            <v/>
          </cell>
          <cell r="X148" t="str">
            <v/>
          </cell>
          <cell r="Y148" t="str">
            <v/>
          </cell>
          <cell r="AB148" t="str">
            <v>1160000</v>
          </cell>
          <cell r="AC148" t="str">
            <v>Independiente</v>
          </cell>
          <cell r="AD148" t="str">
            <v>NUEVA E.P.S.</v>
          </cell>
        </row>
        <row r="149">
          <cell r="B149">
            <v>1022033597</v>
          </cell>
          <cell r="C149" t="str">
            <v>NORA VIVIANA</v>
          </cell>
          <cell r="D149" t="str">
            <v>ALVAREZ RIVERA</v>
          </cell>
          <cell r="E149" t="str">
            <v>Retirado</v>
          </cell>
          <cell r="F149" t="str">
            <v>2010-08-31</v>
          </cell>
          <cell r="G149" t="str">
            <v>1989-08-18</v>
          </cell>
          <cell r="H149" t="str">
            <v>ABEJORRAL</v>
          </cell>
          <cell r="I149" t="str">
            <v>F</v>
          </cell>
          <cell r="J149" t="str">
            <v>O+</v>
          </cell>
          <cell r="K149" t="str">
            <v>2020-01-07</v>
          </cell>
          <cell r="L149" t="str">
            <v>Soltero</v>
          </cell>
          <cell r="M149" t="str">
            <v>Pendiente</v>
          </cell>
          <cell r="N149" t="str">
            <v>BARRIO CALIBIO</v>
          </cell>
          <cell r="O149" t="str">
            <v>ANTIOQUIA</v>
          </cell>
          <cell r="P149" t="str">
            <v>ABEJORRAL</v>
          </cell>
          <cell r="Q149" t="str">
            <v>8647529</v>
          </cell>
          <cell r="R149" t="str">
            <v>3182390376</v>
          </cell>
          <cell r="S149" t="str">
            <v>correagonzalezyulian@gmail.com</v>
          </cell>
          <cell r="T149" t="str">
            <v>P-1174/46</v>
          </cell>
          <cell r="X149" t="str">
            <v>2392243804</v>
          </cell>
          <cell r="Y149" t="str">
            <v>Ahorros</v>
          </cell>
          <cell r="Z149" t="str">
            <v>BANCOLOMBIA</v>
          </cell>
          <cell r="AB149" t="str">
            <v>1000000</v>
          </cell>
          <cell r="AC149" t="str">
            <v>Independiente</v>
          </cell>
          <cell r="AD149" t="str">
            <v>COOSALUD EPS</v>
          </cell>
        </row>
        <row r="150">
          <cell r="B150">
            <v>1093794029</v>
          </cell>
          <cell r="C150" t="str">
            <v>LEDYS DIAMAR</v>
          </cell>
          <cell r="D150" t="str">
            <v>ALVAREZ RODRIGUEZ</v>
          </cell>
          <cell r="E150" t="str">
            <v>Retirado</v>
          </cell>
          <cell r="F150" t="str">
            <v>2016-02-23</v>
          </cell>
          <cell r="G150" t="str">
            <v>1998-02-12</v>
          </cell>
          <cell r="H150" t="str">
            <v>CUCUTA (NORTE DE SANTANDER)</v>
          </cell>
          <cell r="I150" t="str">
            <v>F</v>
          </cell>
          <cell r="J150" t="str">
            <v>O+</v>
          </cell>
          <cell r="K150" t="str">
            <v>2023-07-11</v>
          </cell>
          <cell r="L150" t="str">
            <v>Soltero</v>
          </cell>
          <cell r="M150" t="str">
            <v>Pendiente</v>
          </cell>
          <cell r="N150" t="str">
            <v>CLL 103 C # 66-24 GIRARDOT</v>
          </cell>
          <cell r="O150" t="str">
            <v>ANTIOQUIA</v>
          </cell>
          <cell r="P150" t="str">
            <v>MEDELLIN</v>
          </cell>
          <cell r="Q150" t="str">
            <v/>
          </cell>
          <cell r="R150" t="str">
            <v>3208311762</v>
          </cell>
          <cell r="S150" t="str">
            <v>ledysalvarez2712@gmail.com</v>
          </cell>
          <cell r="T150" t="str">
            <v>P-3548/116</v>
          </cell>
          <cell r="U150" t="str">
            <v>2024-02-14</v>
          </cell>
          <cell r="V150" t="str">
            <v>Profesional</v>
          </cell>
          <cell r="W150" t="str">
            <v/>
          </cell>
          <cell r="X150" t="str">
            <v>82000026154</v>
          </cell>
          <cell r="Y150" t="str">
            <v>Ahorros</v>
          </cell>
          <cell r="Z150" t="str">
            <v>BANCOLOMBIA</v>
          </cell>
          <cell r="AB150" t="str">
            <v>1160000</v>
          </cell>
          <cell r="AC150" t="str">
            <v>Independiente</v>
          </cell>
          <cell r="AD150" t="str">
            <v>COMPENSAR</v>
          </cell>
        </row>
        <row r="151">
          <cell r="B151">
            <v>1020481170</v>
          </cell>
          <cell r="C151" t="str">
            <v>MARIA CAMILA</v>
          </cell>
          <cell r="D151" t="str">
            <v>ALVAREZ SALAS</v>
          </cell>
          <cell r="E151" t="str">
            <v>Retirado</v>
          </cell>
          <cell r="F151" t="str">
            <v>2015-08-26</v>
          </cell>
          <cell r="G151" t="str">
            <v>1997-08-05</v>
          </cell>
          <cell r="H151" t="str">
            <v>MEDELLIN (ANT)</v>
          </cell>
          <cell r="I151" t="str">
            <v>F</v>
          </cell>
          <cell r="J151" t="str">
            <v>O+</v>
          </cell>
          <cell r="K151" t="str">
            <v>2023-07-01</v>
          </cell>
          <cell r="L151" t="str">
            <v>Soltero</v>
          </cell>
          <cell r="M151" t="str">
            <v>Pendiente</v>
          </cell>
          <cell r="N151" t="str">
            <v>Carrera 64 C # 97 A 150 Barrio Tricentenario</v>
          </cell>
          <cell r="O151" t="str">
            <v>ANTIOQUIA</v>
          </cell>
          <cell r="P151" t="str">
            <v>MEDELLIN</v>
          </cell>
          <cell r="Q151" t="str">
            <v/>
          </cell>
          <cell r="R151" t="str">
            <v>3206357527</v>
          </cell>
          <cell r="S151" t="str">
            <v>mariacamila1939@hotmail.com</v>
          </cell>
          <cell r="T151" t="str">
            <v>P-4611/130</v>
          </cell>
          <cell r="U151" t="str">
            <v>2025-01-17</v>
          </cell>
          <cell r="V151" t="str">
            <v>Profesional</v>
          </cell>
          <cell r="W151" t="str">
            <v/>
          </cell>
          <cell r="X151" t="str">
            <v>13206357527</v>
          </cell>
          <cell r="Y151" t="str">
            <v>Ahorros</v>
          </cell>
          <cell r="Z151" t="str">
            <v>BANCOLOMBIA</v>
          </cell>
          <cell r="AB151" t="str">
            <v>1160000</v>
          </cell>
          <cell r="AC151" t="str">
            <v>Independiente</v>
          </cell>
          <cell r="AD151" t="str">
            <v>SANITAS</v>
          </cell>
        </row>
        <row r="152">
          <cell r="B152">
            <v>1000758696</v>
          </cell>
          <cell r="C152" t="str">
            <v>MARIA ALEJANDRA</v>
          </cell>
          <cell r="D152" t="str">
            <v>ALVAREZ SANTAMARIA</v>
          </cell>
          <cell r="E152" t="str">
            <v>Retirado</v>
          </cell>
          <cell r="F152" t="str">
            <v>2010-08-31</v>
          </cell>
          <cell r="G152" t="str">
            <v>2001-12-05</v>
          </cell>
          <cell r="H152" t="str">
            <v>MEDELLIN (ANT)</v>
          </cell>
          <cell r="I152" t="str">
            <v>F</v>
          </cell>
          <cell r="J152" t="str">
            <v>A-</v>
          </cell>
          <cell r="K152" t="str">
            <v>2021-06-10</v>
          </cell>
          <cell r="N152" t="str">
            <v>Cr 44 Nº 55 Sur 50 – Apto 303 SABANETA</v>
          </cell>
          <cell r="O152" t="str">
            <v>ANTIOQUIA</v>
          </cell>
          <cell r="P152" t="str">
            <v>MEDELLIN</v>
          </cell>
          <cell r="R152" t="str">
            <v>3105152567</v>
          </cell>
          <cell r="S152" t="str">
            <v>mariaalvarezsantamaria05@gmail.com</v>
          </cell>
          <cell r="X152" t="str">
            <v>01722387356</v>
          </cell>
          <cell r="Y152" t="str">
            <v>Ahorros</v>
          </cell>
          <cell r="Z152" t="str">
            <v>BANCOLOMBIA</v>
          </cell>
          <cell r="AB152" t="str">
            <v>1000000</v>
          </cell>
          <cell r="AC152" t="str">
            <v>Independiente</v>
          </cell>
          <cell r="AD152" t="str">
            <v>NUEVA E.P.S.</v>
          </cell>
        </row>
        <row r="153">
          <cell r="B153">
            <v>39450300</v>
          </cell>
          <cell r="C153" t="str">
            <v>MARTHA ELSY</v>
          </cell>
          <cell r="D153" t="str">
            <v>ALVAREZ SEPULVEDA</v>
          </cell>
          <cell r="E153" t="str">
            <v>Activo</v>
          </cell>
          <cell r="F153" t="str">
            <v>1997-08-21</v>
          </cell>
          <cell r="G153" t="str">
            <v>1979-07-12</v>
          </cell>
          <cell r="H153" t="str">
            <v>MEDELLIN (ANT)</v>
          </cell>
          <cell r="I153" t="str">
            <v>F</v>
          </cell>
          <cell r="J153" t="str">
            <v>O+</v>
          </cell>
          <cell r="K153" t="str">
            <v>2023-11-15</v>
          </cell>
          <cell r="L153" t="str">
            <v>Unión libre</v>
          </cell>
          <cell r="M153" t="str">
            <v>Pendiente</v>
          </cell>
          <cell r="N153" t="str">
            <v>Carrera 58 # 52-53</v>
          </cell>
          <cell r="O153" t="str">
            <v>ANTIOQUIA</v>
          </cell>
          <cell r="P153" t="str">
            <v>RIONEGRO</v>
          </cell>
          <cell r="Q153" t="str">
            <v/>
          </cell>
          <cell r="R153" t="str">
            <v>3126797241</v>
          </cell>
          <cell r="S153" t="str">
            <v>marthaelsyalvarez97@gmail.com</v>
          </cell>
          <cell r="T153" t="str">
            <v/>
          </cell>
          <cell r="V153" t="str">
            <v>Tecnico</v>
          </cell>
          <cell r="W153" t="str">
            <v/>
          </cell>
          <cell r="X153" t="str">
            <v>25366684428</v>
          </cell>
          <cell r="Y153" t="str">
            <v>Ahorros</v>
          </cell>
          <cell r="Z153" t="str">
            <v>BANCOLOMBIA</v>
          </cell>
          <cell r="AA153" t="str">
            <v>2007-08-13</v>
          </cell>
          <cell r="AB153" t="str">
            <v>2229424.09</v>
          </cell>
          <cell r="AC153" t="str">
            <v>Independiente</v>
          </cell>
          <cell r="AD153" t="str">
            <v>NUEVA E.P.S.</v>
          </cell>
        </row>
        <row r="154">
          <cell r="B154">
            <v>1017250829</v>
          </cell>
          <cell r="C154" t="str">
            <v>LUZ NATALIA</v>
          </cell>
          <cell r="D154" t="str">
            <v>ALVAREZ SEPULVEDA</v>
          </cell>
          <cell r="E154" t="str">
            <v>Activo</v>
          </cell>
          <cell r="F154" t="str">
            <v>2015-09-21</v>
          </cell>
          <cell r="G154" t="str">
            <v>1997-08-28</v>
          </cell>
          <cell r="H154" t="str">
            <v>ANZA (ANTIOQUIA)</v>
          </cell>
          <cell r="I154" t="str">
            <v>F</v>
          </cell>
          <cell r="J154" t="str">
            <v>A+</v>
          </cell>
          <cell r="K154" t="str">
            <v>2024-11-18</v>
          </cell>
          <cell r="L154" t="str">
            <v>Soltero</v>
          </cell>
          <cell r="M154" t="str">
            <v>Generado</v>
          </cell>
          <cell r="N154" t="str">
            <v>CALLE 5A SUR N° 89 106 BELEN</v>
          </cell>
          <cell r="O154" t="str">
            <v>ANTIOQUIA</v>
          </cell>
          <cell r="P154" t="str">
            <v>MEDELLIN</v>
          </cell>
          <cell r="Q154" t="str">
            <v/>
          </cell>
          <cell r="R154" t="str">
            <v>3117997808</v>
          </cell>
          <cell r="S154" t="str">
            <v>Nati199727@hotmail.es</v>
          </cell>
          <cell r="T154" t="str">
            <v/>
          </cell>
          <cell r="V154" t="str">
            <v>Tecnico</v>
          </cell>
          <cell r="W154" t="str">
            <v/>
          </cell>
          <cell r="X154" t="str">
            <v>61157073353</v>
          </cell>
          <cell r="Y154" t="str">
            <v>Ahorros</v>
          </cell>
          <cell r="Z154" t="str">
            <v>BANCOLOMBIA</v>
          </cell>
          <cell r="AB154" t="str">
            <v>1300000</v>
          </cell>
          <cell r="AC154" t="str">
            <v>Independiente</v>
          </cell>
          <cell r="AD154" t="str">
            <v>EPS SURA (ANTES SUSALUD)</v>
          </cell>
        </row>
        <row r="155">
          <cell r="B155">
            <v>43534295</v>
          </cell>
          <cell r="C155" t="str">
            <v>CLAUDIA MARIA</v>
          </cell>
          <cell r="D155" t="str">
            <v>ALVAREZ SERNA</v>
          </cell>
          <cell r="E155" t="str">
            <v>Retirado</v>
          </cell>
          <cell r="F155" t="str">
            <v>1987-04-29</v>
          </cell>
          <cell r="G155" t="str">
            <v>1969-01-19</v>
          </cell>
          <cell r="H155" t="str">
            <v>MEDELLIN (ANTIOQUIA)</v>
          </cell>
          <cell r="I155" t="str">
            <v>F</v>
          </cell>
          <cell r="J155" t="str">
            <v>O+</v>
          </cell>
          <cell r="K155" t="str">
            <v>2022-01-24</v>
          </cell>
          <cell r="L155" t="str">
            <v/>
          </cell>
          <cell r="M155" t="str">
            <v/>
          </cell>
          <cell r="N155" t="str">
            <v>CALLE 9A 73 96 MEDELLIN (ANTIOQUIA)</v>
          </cell>
          <cell r="O155" t="str">
            <v>ANTIOQUIA</v>
          </cell>
          <cell r="P155" t="str">
            <v>MEDELLIN</v>
          </cell>
          <cell r="Q155" t="str">
            <v/>
          </cell>
          <cell r="R155" t="str">
            <v>3176393324</v>
          </cell>
          <cell r="S155" t="str">
            <v>cmserna423@gmail.com</v>
          </cell>
          <cell r="T155" t="str">
            <v/>
          </cell>
          <cell r="V155" t="str">
            <v/>
          </cell>
          <cell r="W155" t="str">
            <v/>
          </cell>
          <cell r="X155" t="str">
            <v>10537350593</v>
          </cell>
          <cell r="Y155" t="str">
            <v>Ahorros</v>
          </cell>
          <cell r="Z155" t="str">
            <v>BANCOLOMBIA</v>
          </cell>
          <cell r="AB155" t="str">
            <v>1680000</v>
          </cell>
          <cell r="AC155" t="str">
            <v>Independiente</v>
          </cell>
          <cell r="AD155" t="str">
            <v>EPS SURA (ANTES SUSALUD)</v>
          </cell>
        </row>
        <row r="156">
          <cell r="B156">
            <v>1045111793</v>
          </cell>
          <cell r="C156" t="str">
            <v>JHOIMAR ANDRES</v>
          </cell>
          <cell r="D156" t="str">
            <v>ALVAREZ SOSA</v>
          </cell>
          <cell r="E156" t="str">
            <v>Retirado</v>
          </cell>
          <cell r="F156" t="str">
            <v>2012-02-09</v>
          </cell>
          <cell r="H156" t="str">
            <v/>
          </cell>
          <cell r="I156" t="str">
            <v>M</v>
          </cell>
          <cell r="J156" t="str">
            <v/>
          </cell>
          <cell r="K156" t="str">
            <v>2023-07-01</v>
          </cell>
          <cell r="L156" t="str">
            <v>Soltero</v>
          </cell>
          <cell r="M156" t="str">
            <v>Pendiente</v>
          </cell>
          <cell r="N156" t="str">
            <v>Calle 65 #65d50</v>
          </cell>
          <cell r="O156" t="str">
            <v>ANTIOQUIA</v>
          </cell>
          <cell r="P156" t="str">
            <v>BELLO</v>
          </cell>
          <cell r="Q156" t="str">
            <v/>
          </cell>
          <cell r="R156" t="str">
            <v>3218101085</v>
          </cell>
          <cell r="S156" t="str">
            <v>andres1994a@hotmail.com</v>
          </cell>
          <cell r="T156" t="str">
            <v>P-4296/127</v>
          </cell>
          <cell r="V156" t="str">
            <v>Bachiller</v>
          </cell>
          <cell r="W156" t="str">
            <v/>
          </cell>
          <cell r="X156" t="str">
            <v>42036894274</v>
          </cell>
          <cell r="Y156" t="str">
            <v>Ahorros</v>
          </cell>
          <cell r="Z156" t="str">
            <v>BANCOLOMBIA</v>
          </cell>
          <cell r="AB156" t="str">
            <v>1160000</v>
          </cell>
          <cell r="AC156" t="str">
            <v>Independiente</v>
          </cell>
          <cell r="AD156" t="str">
            <v>SALUD TOTAL</v>
          </cell>
        </row>
        <row r="157">
          <cell r="B157">
            <v>71396099</v>
          </cell>
          <cell r="C157" t="str">
            <v>JORGE IVAN</v>
          </cell>
          <cell r="D157" t="str">
            <v>ALVAREZ SOTO</v>
          </cell>
          <cell r="E157" t="str">
            <v>Activo</v>
          </cell>
          <cell r="F157" t="str">
            <v>2010-08-31</v>
          </cell>
          <cell r="G157" t="str">
            <v>1975-11-18</v>
          </cell>
          <cell r="H157" t="str">
            <v>MEDELLIN</v>
          </cell>
          <cell r="I157" t="str">
            <v>M</v>
          </cell>
          <cell r="J157" t="str">
            <v>A+</v>
          </cell>
          <cell r="K157" t="str">
            <v>2019-03-01</v>
          </cell>
          <cell r="L157" t="str">
            <v>Casado</v>
          </cell>
          <cell r="M157" t="str">
            <v>Generado</v>
          </cell>
          <cell r="N157" t="str">
            <v>CRA 49 N 135 A SUR 15</v>
          </cell>
          <cell r="O157" t="str">
            <v>ANTIOQUIA</v>
          </cell>
          <cell r="P157" t="str">
            <v>CALDAS</v>
          </cell>
          <cell r="Q157" t="str">
            <v/>
          </cell>
          <cell r="R157" t="str">
            <v>3113540624</v>
          </cell>
          <cell r="S157" t="str">
            <v>jiasoto@hotmail.com</v>
          </cell>
          <cell r="T157" t="str">
            <v/>
          </cell>
          <cell r="V157" t="str">
            <v>Especialista</v>
          </cell>
          <cell r="W157" t="str">
            <v/>
          </cell>
          <cell r="X157" t="str">
            <v>54199644222</v>
          </cell>
          <cell r="Y157" t="str">
            <v>Ahorros</v>
          </cell>
          <cell r="Z157" t="str">
            <v>BANCOLOMBIA</v>
          </cell>
          <cell r="AB157" t="str">
            <v>35587500</v>
          </cell>
          <cell r="AC157" t="str">
            <v>Independiente</v>
          </cell>
          <cell r="AD157" t="str">
            <v>EPS SURA (ANTES SUSALUD)</v>
          </cell>
        </row>
        <row r="158">
          <cell r="B158">
            <v>1000752335</v>
          </cell>
          <cell r="C158" t="str">
            <v>MARIA CAMILA</v>
          </cell>
          <cell r="D158" t="str">
            <v>ALVAREZ VANEGAS</v>
          </cell>
          <cell r="E158" t="str">
            <v>Activo</v>
          </cell>
          <cell r="F158" t="str">
            <v>2021-06-18</v>
          </cell>
          <cell r="G158" t="str">
            <v>2003-04-15</v>
          </cell>
          <cell r="H158" t="str">
            <v>1:ANTIOQUIA:MEDELLIN</v>
          </cell>
          <cell r="I158" t="str">
            <v>F</v>
          </cell>
          <cell r="J158" t="str">
            <v>B+</v>
          </cell>
          <cell r="K158" t="str">
            <v>2024-11-26</v>
          </cell>
          <cell r="L158" t="str">
            <v>Soltero</v>
          </cell>
          <cell r="M158" t="str">
            <v>Pendiente</v>
          </cell>
          <cell r="N158" t="str">
            <v>CRA 29 N 47 - 15 MARIA</v>
          </cell>
          <cell r="O158" t="str">
            <v>ANTIOQUIA</v>
          </cell>
          <cell r="P158" t="str">
            <v>COPACABANA</v>
          </cell>
          <cell r="Q158" t="str">
            <v/>
          </cell>
          <cell r="R158" t="str">
            <v>3012234093</v>
          </cell>
          <cell r="S158" t="str">
            <v>macaalvarez082@gmail.com</v>
          </cell>
          <cell r="T158" t="str">
            <v/>
          </cell>
          <cell r="V158" t="str">
            <v>Tecnico</v>
          </cell>
          <cell r="W158" t="str">
            <v/>
          </cell>
          <cell r="X158" t="str">
            <v>21800003618</v>
          </cell>
          <cell r="Y158" t="str">
            <v>Ahorros</v>
          </cell>
          <cell r="Z158" t="str">
            <v>BANCOLOMBIA</v>
          </cell>
          <cell r="AA158" t="str">
            <v>2024-10-18</v>
          </cell>
          <cell r="AB158" t="str">
            <v>1300000</v>
          </cell>
          <cell r="AC158" t="str">
            <v>Independiente</v>
          </cell>
          <cell r="AD158" t="str">
            <v>EPS SURA (ANTES SUSALUD)</v>
          </cell>
        </row>
        <row r="159">
          <cell r="B159">
            <v>1038063753</v>
          </cell>
          <cell r="C159" t="str">
            <v>STEFANNY</v>
          </cell>
          <cell r="D159" t="str">
            <v>ALVAREZ VASQUEZ</v>
          </cell>
          <cell r="E159" t="str">
            <v>Activo</v>
          </cell>
          <cell r="F159" t="str">
            <v>2013-07-29</v>
          </cell>
          <cell r="G159" t="str">
            <v>1995-07-26</v>
          </cell>
          <cell r="H159" t="str">
            <v>30:ANTIOQUIA:CARACOLI</v>
          </cell>
          <cell r="I159" t="str">
            <v>F</v>
          </cell>
          <cell r="J159" t="str">
            <v>O+</v>
          </cell>
          <cell r="K159" t="str">
            <v>2025-04-01</v>
          </cell>
          <cell r="L159" t="str">
            <v>Unión libre</v>
          </cell>
          <cell r="M159" t="str">
            <v>Pendiente</v>
          </cell>
          <cell r="N159" t="str">
            <v>CRA 50 A N 92 - 44 ARANJUEZ</v>
          </cell>
          <cell r="O159" t="str">
            <v>ANTIOQUIA</v>
          </cell>
          <cell r="P159" t="str">
            <v>MEDELLIN</v>
          </cell>
          <cell r="Q159" t="str">
            <v/>
          </cell>
          <cell r="R159" t="str">
            <v>3024334189</v>
          </cell>
          <cell r="S159" t="str">
            <v>aldeanos2015@gmail.com</v>
          </cell>
          <cell r="T159" t="str">
            <v/>
          </cell>
          <cell r="V159" t="str">
            <v>Tecnico</v>
          </cell>
          <cell r="W159" t="str">
            <v/>
          </cell>
          <cell r="X159" t="str">
            <v>16316887221</v>
          </cell>
          <cell r="Y159" t="str">
            <v>Ahorros</v>
          </cell>
          <cell r="Z159" t="str">
            <v>BANCOLOMBIA</v>
          </cell>
          <cell r="AA159" t="str">
            <v>2021-12-14</v>
          </cell>
          <cell r="AB159" t="str">
            <v>1423500</v>
          </cell>
          <cell r="AC159" t="str">
            <v>Independiente</v>
          </cell>
          <cell r="AD159" t="str">
            <v xml:space="preserve">SAVIA SALUD </v>
          </cell>
        </row>
        <row r="160">
          <cell r="B160">
            <v>1067871441</v>
          </cell>
          <cell r="C160" t="str">
            <v>DEYSI YULIHET</v>
          </cell>
          <cell r="D160" t="str">
            <v>ALVAREZ VILLADIEGO</v>
          </cell>
          <cell r="E160" t="str">
            <v>Retirado</v>
          </cell>
          <cell r="H160" t="str">
            <v/>
          </cell>
          <cell r="I160" t="str">
            <v>F</v>
          </cell>
          <cell r="J160" t="str">
            <v/>
          </cell>
          <cell r="K160" t="str">
            <v>2023-05-16</v>
          </cell>
          <cell r="L160" t="str">
            <v/>
          </cell>
          <cell r="M160" t="str">
            <v>Pendiente</v>
          </cell>
          <cell r="N160" t="str">
            <v>CRA 28334-26</v>
          </cell>
          <cell r="O160" t="str">
            <v>ANTIOQUIA</v>
          </cell>
          <cell r="P160" t="str">
            <v>MARINILLA</v>
          </cell>
          <cell r="Q160" t="str">
            <v/>
          </cell>
          <cell r="R160" t="str">
            <v>3117337139</v>
          </cell>
          <cell r="S160" t="str">
            <v>deisy_yav@hotmail.com</v>
          </cell>
          <cell r="T160" t="str">
            <v>P-4085/125</v>
          </cell>
          <cell r="V160" t="str">
            <v/>
          </cell>
          <cell r="W160" t="str">
            <v/>
          </cell>
          <cell r="X160" t="str">
            <v>02400010710</v>
          </cell>
          <cell r="Y160" t="str">
            <v>Ahorros</v>
          </cell>
          <cell r="Z160" t="str">
            <v>BANCOLOMBIA</v>
          </cell>
          <cell r="AB160" t="str">
            <v>1743940.34</v>
          </cell>
          <cell r="AC160" t="str">
            <v>Independiente</v>
          </cell>
          <cell r="AD160" t="str">
            <v>EPS SURA (ANTES SUSALUD)</v>
          </cell>
        </row>
        <row r="161">
          <cell r="B161">
            <v>39326989</v>
          </cell>
          <cell r="C161" t="str">
            <v>VERONICA LILIANA</v>
          </cell>
          <cell r="D161" t="str">
            <v>ALZATE CARDENAS</v>
          </cell>
          <cell r="E161" t="str">
            <v>Retirado</v>
          </cell>
          <cell r="F161" t="str">
            <v>1992-04-27</v>
          </cell>
          <cell r="G161" t="str">
            <v>1972-12-15</v>
          </cell>
          <cell r="H161" t="str">
            <v>YOLOMBO (ANTIOQUIA)</v>
          </cell>
          <cell r="I161" t="str">
            <v>F</v>
          </cell>
          <cell r="J161" t="str">
            <v>O+</v>
          </cell>
          <cell r="K161" t="str">
            <v>2024-10-10</v>
          </cell>
          <cell r="L161" t="str">
            <v>Soltero</v>
          </cell>
          <cell r="M161" t="str">
            <v>Pendiente</v>
          </cell>
          <cell r="N161" t="str">
            <v>CLLE 49 # 53 B - 35 BARRIO PEREZ</v>
          </cell>
          <cell r="O161" t="str">
            <v>ANTIOQUIA</v>
          </cell>
          <cell r="P161" t="str">
            <v>BELLO</v>
          </cell>
          <cell r="Q161" t="str">
            <v>3042085845</v>
          </cell>
          <cell r="R161" t="str">
            <v>3042085845</v>
          </cell>
          <cell r="S161" t="str">
            <v>veroalzate8@gmail.com</v>
          </cell>
          <cell r="T161" t="str">
            <v>P-4257/126</v>
          </cell>
          <cell r="V161" t="str">
            <v/>
          </cell>
          <cell r="W161" t="str">
            <v/>
          </cell>
          <cell r="X161" t="str">
            <v>31173147522</v>
          </cell>
          <cell r="Y161" t="str">
            <v>Ahorros</v>
          </cell>
          <cell r="Z161" t="str">
            <v>BANCOLOMBIA</v>
          </cell>
          <cell r="AB161" t="str">
            <v>1300000</v>
          </cell>
          <cell r="AC161" t="str">
            <v>Independiente</v>
          </cell>
          <cell r="AD161" t="str">
            <v>EPS SURA (ANTES SUSALUD)</v>
          </cell>
        </row>
        <row r="162">
          <cell r="B162">
            <v>1128264796</v>
          </cell>
          <cell r="C162" t="str">
            <v>JULLIET CRISTINA</v>
          </cell>
          <cell r="D162" t="str">
            <v>ALZATE CARDONA</v>
          </cell>
          <cell r="E162" t="str">
            <v>Retirado</v>
          </cell>
          <cell r="F162" t="str">
            <v>2004-07-29</v>
          </cell>
          <cell r="G162" t="str">
            <v>1986-07-03</v>
          </cell>
          <cell r="H162" t="str">
            <v>SONSON (ANT)</v>
          </cell>
          <cell r="I162" t="str">
            <v>F</v>
          </cell>
          <cell r="J162" t="str">
            <v>O+</v>
          </cell>
          <cell r="K162" t="str">
            <v>2022-09-01</v>
          </cell>
          <cell r="L162" t="str">
            <v/>
          </cell>
          <cell r="M162" t="str">
            <v>Pendiente</v>
          </cell>
          <cell r="N162" t="str">
            <v>CRA 9 # 6 - 37 CENTRO SONSON</v>
          </cell>
          <cell r="O162" t="str">
            <v>ANTIOQUIA</v>
          </cell>
          <cell r="P162" t="str">
            <v>SONSON</v>
          </cell>
          <cell r="Q162" t="str">
            <v/>
          </cell>
          <cell r="R162" t="str">
            <v>3116046290</v>
          </cell>
          <cell r="S162" t="str">
            <v>cristinaalzatecardona@gmail.com</v>
          </cell>
          <cell r="T162" t="str">
            <v/>
          </cell>
          <cell r="V162" t="str">
            <v>Profesional</v>
          </cell>
          <cell r="W162" t="str">
            <v/>
          </cell>
          <cell r="X162" t="str">
            <v>67248384716</v>
          </cell>
          <cell r="Y162" t="str">
            <v>Ahorros</v>
          </cell>
          <cell r="Z162" t="str">
            <v>BANCOLOMBIA</v>
          </cell>
          <cell r="AB162" t="str">
            <v>1160000</v>
          </cell>
          <cell r="AC162" t="str">
            <v>Independiente</v>
          </cell>
          <cell r="AD162" t="str">
            <v>EPS SURA (ANTES SUSALUD)</v>
          </cell>
        </row>
        <row r="163">
          <cell r="B163">
            <v>1036395057</v>
          </cell>
          <cell r="C163" t="str">
            <v>LEIDY YURIANA</v>
          </cell>
          <cell r="D163" t="str">
            <v>ALZATE CARVAJAL</v>
          </cell>
          <cell r="E163" t="str">
            <v>Retirado</v>
          </cell>
          <cell r="F163" t="str">
            <v>2008-01-14</v>
          </cell>
          <cell r="G163" t="str">
            <v>1989-12-06</v>
          </cell>
          <cell r="H163" t="str">
            <v>CARMEN DE VIBORAL(ANTIOQUIA)</v>
          </cell>
          <cell r="I163" t="str">
            <v>F</v>
          </cell>
          <cell r="J163" t="str">
            <v>O+</v>
          </cell>
          <cell r="K163" t="str">
            <v>2023-07-01</v>
          </cell>
          <cell r="L163" t="str">
            <v>Unión libre</v>
          </cell>
          <cell r="M163" t="str">
            <v>Pendiente</v>
          </cell>
          <cell r="N163" t="str">
            <v>VEREDA LA LAJA</v>
          </cell>
          <cell r="O163" t="str">
            <v>ANTIOQUIA</v>
          </cell>
          <cell r="P163" t="str">
            <v>RIONEGRO</v>
          </cell>
          <cell r="Q163" t="str">
            <v>2703121</v>
          </cell>
          <cell r="R163" t="str">
            <v>3226342590</v>
          </cell>
          <cell r="S163" t="str">
            <v>leidy12062@gmail.com</v>
          </cell>
          <cell r="T163" t="str">
            <v>P-4382/128</v>
          </cell>
          <cell r="V163" t="str">
            <v>Tecnico</v>
          </cell>
          <cell r="W163" t="str">
            <v/>
          </cell>
          <cell r="X163" t="str">
            <v>02442747591</v>
          </cell>
          <cell r="Y163" t="str">
            <v>Ahorros</v>
          </cell>
          <cell r="Z163" t="str">
            <v>BANCOLOMBIA</v>
          </cell>
          <cell r="AB163" t="str">
            <v>1743940.34</v>
          </cell>
          <cell r="AC163" t="str">
            <v>Independiente</v>
          </cell>
          <cell r="AD163" t="str">
            <v>EPS SURA (ANTES SUSALUD)</v>
          </cell>
        </row>
        <row r="164">
          <cell r="B164">
            <v>1038413262</v>
          </cell>
          <cell r="C164" t="str">
            <v>ALEJANDRA</v>
          </cell>
          <cell r="D164" t="str">
            <v>ALZATE CASTAÑO</v>
          </cell>
          <cell r="E164" t="str">
            <v>Activo</v>
          </cell>
          <cell r="F164" t="str">
            <v>2010-08-31</v>
          </cell>
          <cell r="G164" t="str">
            <v>1994-03-26</v>
          </cell>
          <cell r="I164" t="str">
            <v>F</v>
          </cell>
          <cell r="J164" t="str">
            <v>A+</v>
          </cell>
          <cell r="K164" t="str">
            <v>2021-02-01</v>
          </cell>
          <cell r="N164" t="str">
            <v>CRA 54 # - 70  APTO 301 ALTOS DE LA MOSCA</v>
          </cell>
          <cell r="O164" t="str">
            <v>ANTIOQUIA</v>
          </cell>
          <cell r="P164" t="str">
            <v>RIONEGRO</v>
          </cell>
          <cell r="R164" t="str">
            <v>3127510088</v>
          </cell>
          <cell r="S164" t="str">
            <v>alejaalzate2603@hotmail.com</v>
          </cell>
          <cell r="X164" t="str">
            <v>02489925136</v>
          </cell>
          <cell r="Y164" t="str">
            <v>Ahorros</v>
          </cell>
          <cell r="Z164" t="str">
            <v>BANCOLOMBIA</v>
          </cell>
          <cell r="AB164" t="str">
            <v>2229424.09</v>
          </cell>
          <cell r="AC164" t="str">
            <v>Independiente</v>
          </cell>
          <cell r="AD164" t="str">
            <v>NUEVA E.P.S.</v>
          </cell>
        </row>
        <row r="165">
          <cell r="B165">
            <v>1036957915</v>
          </cell>
          <cell r="C165" t="str">
            <v>TATIANA ANDREA</v>
          </cell>
          <cell r="D165" t="str">
            <v>ALZATE CORDOBA</v>
          </cell>
          <cell r="E165" t="str">
            <v>Retirado</v>
          </cell>
          <cell r="F165" t="str">
            <v>2014-10-01</v>
          </cell>
          <cell r="G165" t="str">
            <v>1996-09-27</v>
          </cell>
          <cell r="H165" t="str">
            <v>RIONEGRO (ANTIOQUIA)</v>
          </cell>
          <cell r="I165" t="str">
            <v>F</v>
          </cell>
          <cell r="J165" t="str">
            <v>O+</v>
          </cell>
          <cell r="K165" t="str">
            <v>2023-02-09</v>
          </cell>
          <cell r="L165" t="str">
            <v>Unión libre</v>
          </cell>
          <cell r="M165" t="str">
            <v>Pendiente</v>
          </cell>
          <cell r="N165" t="str">
            <v>CALLE 54A SAN ANTONIO DE PEREIRA - RIONEGRO</v>
          </cell>
          <cell r="O165" t="str">
            <v>ANTIOQUIA</v>
          </cell>
          <cell r="P165" t="str">
            <v>RIONEGRO</v>
          </cell>
          <cell r="Q165" t="str">
            <v>5318360</v>
          </cell>
          <cell r="R165" t="str">
            <v>3137688897</v>
          </cell>
          <cell r="S165" t="str">
            <v>tata.andrea.alzate@gmail.com</v>
          </cell>
          <cell r="T165" t="str">
            <v>P-3392/112</v>
          </cell>
          <cell r="U165" t="str">
            <v>2024-01-26</v>
          </cell>
          <cell r="V165" t="str">
            <v/>
          </cell>
          <cell r="W165" t="str">
            <v/>
          </cell>
          <cell r="X165" t="str">
            <v>02448256025</v>
          </cell>
          <cell r="Y165" t="str">
            <v>Ahorros</v>
          </cell>
          <cell r="Z165" t="str">
            <v>BANCOLOMBIA</v>
          </cell>
          <cell r="AB165" t="str">
            <v>1716160</v>
          </cell>
          <cell r="AC165" t="str">
            <v>Independiente</v>
          </cell>
          <cell r="AD165" t="str">
            <v>SANITAS</v>
          </cell>
        </row>
        <row r="166">
          <cell r="B166">
            <v>70327253</v>
          </cell>
          <cell r="C166" t="str">
            <v>FREDY ALONSO</v>
          </cell>
          <cell r="D166" t="str">
            <v>ALZATE CORREA</v>
          </cell>
          <cell r="E166" t="str">
            <v>Activo</v>
          </cell>
          <cell r="F166" t="str">
            <v>2010-08-31</v>
          </cell>
          <cell r="G166" t="str">
            <v>1977-06-18</v>
          </cell>
          <cell r="H166" t="str">
            <v>MEDELLIN(ANT)</v>
          </cell>
          <cell r="I166" t="str">
            <v>M</v>
          </cell>
          <cell r="J166" t="str">
            <v>A+</v>
          </cell>
          <cell r="K166" t="str">
            <v>2022-01-12</v>
          </cell>
          <cell r="L166" t="str">
            <v/>
          </cell>
          <cell r="M166" t="str">
            <v/>
          </cell>
          <cell r="N166" t="str">
            <v>CALLE 5B N° 18 49 LA FLORIDA</v>
          </cell>
          <cell r="O166" t="str">
            <v>ANTIOQUIA</v>
          </cell>
          <cell r="P166" t="str">
            <v>MEDELLIN</v>
          </cell>
          <cell r="Q166" t="str">
            <v>2896984</v>
          </cell>
          <cell r="R166" t="str">
            <v>3008508571</v>
          </cell>
          <cell r="S166" t="str">
            <v>fredyalzate@hotmail.com</v>
          </cell>
          <cell r="T166" t="str">
            <v>P-4176/126</v>
          </cell>
          <cell r="V166" t="str">
            <v/>
          </cell>
          <cell r="W166" t="str">
            <v/>
          </cell>
          <cell r="X166" t="str">
            <v>55185448109</v>
          </cell>
          <cell r="Y166" t="str">
            <v>Ahorros</v>
          </cell>
          <cell r="Z166" t="str">
            <v>BANCOLOMBIA</v>
          </cell>
          <cell r="AB166" t="str">
            <v>2188427</v>
          </cell>
          <cell r="AC166" t="str">
            <v>Independiente</v>
          </cell>
          <cell r="AD166" t="str">
            <v>EPS SURA (ANTES SUSALUD)</v>
          </cell>
        </row>
        <row r="167">
          <cell r="B167">
            <v>1017269409</v>
          </cell>
          <cell r="C167" t="str">
            <v>CATALINA</v>
          </cell>
          <cell r="D167" t="str">
            <v>ALZATE DUQUE</v>
          </cell>
          <cell r="E167" t="str">
            <v>Activo</v>
          </cell>
          <cell r="F167" t="str">
            <v>2017-05-04</v>
          </cell>
          <cell r="G167" t="str">
            <v>1999-05-03</v>
          </cell>
          <cell r="H167" t="str">
            <v>MEDELLIN</v>
          </cell>
          <cell r="I167" t="str">
            <v>F</v>
          </cell>
          <cell r="J167" t="str">
            <v>A-</v>
          </cell>
          <cell r="K167" t="str">
            <v>2024-08-01</v>
          </cell>
          <cell r="L167" t="str">
            <v>Soltero</v>
          </cell>
          <cell r="M167" t="str">
            <v>Generado</v>
          </cell>
          <cell r="N167" t="str">
            <v>Cll81a #67b14  Cordoba</v>
          </cell>
          <cell r="O167" t="str">
            <v>ANTIOQUIA</v>
          </cell>
          <cell r="P167" t="str">
            <v>MEDELLIN</v>
          </cell>
          <cell r="R167" t="str">
            <v>3225272762</v>
          </cell>
          <cell r="S167" t="str">
            <v>Catalalzat@hotmail.com</v>
          </cell>
          <cell r="V167" t="str">
            <v>Tecnico</v>
          </cell>
          <cell r="X167" t="str">
            <v>58088727957</v>
          </cell>
          <cell r="Y167" t="str">
            <v>Ahorros</v>
          </cell>
          <cell r="Z167" t="str">
            <v>BANCOLOMBIA</v>
          </cell>
          <cell r="AB167" t="str">
            <v>1300000</v>
          </cell>
          <cell r="AC167" t="str">
            <v>Independiente</v>
          </cell>
          <cell r="AD167" t="str">
            <v>SANITAS</v>
          </cell>
        </row>
        <row r="168">
          <cell r="B168">
            <v>1037671474</v>
          </cell>
          <cell r="C168" t="str">
            <v>SARA</v>
          </cell>
          <cell r="D168" t="str">
            <v>ALZATE ESTRADA</v>
          </cell>
          <cell r="E168" t="str">
            <v>Activo</v>
          </cell>
          <cell r="F168" t="str">
            <v>2017-11-08</v>
          </cell>
          <cell r="G168" t="str">
            <v>1999-11-07</v>
          </cell>
          <cell r="H168" t="str">
            <v>47:ANTIOQUIA:ENVIGADO</v>
          </cell>
          <cell r="I168" t="str">
            <v>F</v>
          </cell>
          <cell r="J168" t="str">
            <v>A+</v>
          </cell>
          <cell r="K168" t="str">
            <v>2024-11-05</v>
          </cell>
          <cell r="L168" t="str">
            <v>Soltero</v>
          </cell>
          <cell r="M168" t="str">
            <v>Pendiente</v>
          </cell>
          <cell r="N168" t="str">
            <v>TV 33 A SUR N 31 -31 LAS FLORES</v>
          </cell>
          <cell r="O168" t="str">
            <v>ANTIOQUIA</v>
          </cell>
          <cell r="P168" t="str">
            <v>ENVIGADO</v>
          </cell>
          <cell r="Q168" t="str">
            <v/>
          </cell>
          <cell r="R168" t="str">
            <v>3023081376</v>
          </cell>
          <cell r="S168" t="str">
            <v>saraalza@hotmail.com</v>
          </cell>
          <cell r="T168" t="str">
            <v/>
          </cell>
          <cell r="V168" t="str">
            <v>Profesional</v>
          </cell>
          <cell r="W168" t="str">
            <v/>
          </cell>
          <cell r="X168" t="str">
            <v>01949696240</v>
          </cell>
          <cell r="Y168" t="str">
            <v>Ahorros</v>
          </cell>
          <cell r="Z168" t="str">
            <v>BANCOLOMBIA</v>
          </cell>
          <cell r="AB168" t="str">
            <v>1300000</v>
          </cell>
          <cell r="AC168" t="str">
            <v>Independiente</v>
          </cell>
          <cell r="AD168" t="str">
            <v>EPS SURA (ANTES SUSALUD)</v>
          </cell>
        </row>
        <row r="169">
          <cell r="B169">
            <v>1007337700</v>
          </cell>
          <cell r="C169" t="str">
            <v>PAULA VANESSA</v>
          </cell>
          <cell r="D169" t="str">
            <v>ALZATE FRANCO</v>
          </cell>
          <cell r="E169" t="str">
            <v>No ingreso</v>
          </cell>
          <cell r="H169" t="str">
            <v/>
          </cell>
          <cell r="I169" t="str">
            <v>F</v>
          </cell>
          <cell r="J169" t="str">
            <v/>
          </cell>
          <cell r="K169" t="str">
            <v>2023-08-28</v>
          </cell>
          <cell r="L169" t="str">
            <v>Soltero</v>
          </cell>
          <cell r="M169" t="str">
            <v>Pendiente</v>
          </cell>
          <cell r="N169" t="str">
            <v>CALLE 15 CRA 61 INT 200</v>
          </cell>
          <cell r="O169" t="str">
            <v>ANTIOQUIA</v>
          </cell>
          <cell r="P169" t="str">
            <v>MEDELLIN</v>
          </cell>
          <cell r="Q169" t="str">
            <v/>
          </cell>
          <cell r="R169" t="str">
            <v>3226445741</v>
          </cell>
          <cell r="S169" t="str">
            <v>francopaula011@gmail.com</v>
          </cell>
          <cell r="T169" t="str">
            <v/>
          </cell>
          <cell r="V169" t="str">
            <v>Bachiller</v>
          </cell>
          <cell r="W169" t="str">
            <v/>
          </cell>
          <cell r="X169" t="str">
            <v/>
          </cell>
          <cell r="Y169" t="str">
            <v/>
          </cell>
          <cell r="AB169" t="str">
            <v>1160000</v>
          </cell>
          <cell r="AC169" t="str">
            <v>Independiente</v>
          </cell>
          <cell r="AD169" t="str">
            <v>EPS SURA (ANTES SUSALUD)</v>
          </cell>
        </row>
        <row r="170">
          <cell r="B170">
            <v>43420218</v>
          </cell>
          <cell r="C170" t="str">
            <v>LIBIA DEL SOCORRO</v>
          </cell>
          <cell r="D170" t="str">
            <v>ALZATE GARCIA</v>
          </cell>
          <cell r="E170" t="str">
            <v>Retirado</v>
          </cell>
          <cell r="H170" t="str">
            <v/>
          </cell>
          <cell r="I170" t="str">
            <v>F</v>
          </cell>
          <cell r="J170" t="str">
            <v>A-</v>
          </cell>
          <cell r="K170" t="str">
            <v>2023-05-16</v>
          </cell>
          <cell r="L170" t="str">
            <v/>
          </cell>
          <cell r="M170" t="str">
            <v>Pendiente</v>
          </cell>
          <cell r="N170" t="str">
            <v>CRA53#58C-83</v>
          </cell>
          <cell r="O170" t="str">
            <v>ANTIOQUIA</v>
          </cell>
          <cell r="P170" t="str">
            <v>RIONEGRO</v>
          </cell>
          <cell r="Q170" t="str">
            <v/>
          </cell>
          <cell r="R170" t="str">
            <v>3216210183</v>
          </cell>
          <cell r="S170" t="str">
            <v>libisalzate25@gmail.com</v>
          </cell>
          <cell r="T170" t="str">
            <v>P-4426/128</v>
          </cell>
          <cell r="V170" t="str">
            <v/>
          </cell>
          <cell r="W170" t="str">
            <v/>
          </cell>
          <cell r="X170" t="str">
            <v>55642958461</v>
          </cell>
          <cell r="Y170" t="str">
            <v>Ahorros</v>
          </cell>
          <cell r="Z170" t="str">
            <v>BANCOLOMBIA</v>
          </cell>
          <cell r="AB170" t="str">
            <v>1300000</v>
          </cell>
          <cell r="AC170" t="str">
            <v>Independiente</v>
          </cell>
          <cell r="AD170" t="str">
            <v>EPS SURA (ANTES SUSALUD)</v>
          </cell>
        </row>
        <row r="171">
          <cell r="B171">
            <v>39452029</v>
          </cell>
          <cell r="C171" t="str">
            <v>LINA MARIA</v>
          </cell>
          <cell r="D171" t="str">
            <v>ALZATE GARCIA</v>
          </cell>
          <cell r="E171" t="str">
            <v>Retirado</v>
          </cell>
          <cell r="F171" t="str">
            <v>1999-01-22</v>
          </cell>
          <cell r="G171" t="str">
            <v>1980-11-22</v>
          </cell>
          <cell r="H171" t="str">
            <v>MEDELLIN</v>
          </cell>
          <cell r="I171" t="str">
            <v>F</v>
          </cell>
          <cell r="J171" t="str">
            <v>A+</v>
          </cell>
          <cell r="K171" t="str">
            <v>2024-01-30</v>
          </cell>
          <cell r="L171" t="str">
            <v>Soltero</v>
          </cell>
          <cell r="M171" t="str">
            <v>Pendiente</v>
          </cell>
          <cell r="N171" t="str">
            <v>VEREDA ABREITO</v>
          </cell>
          <cell r="O171" t="str">
            <v>ANTIOQUIA</v>
          </cell>
          <cell r="P171" t="str">
            <v>MEDELLIN</v>
          </cell>
          <cell r="Q171" t="str">
            <v/>
          </cell>
          <cell r="R171" t="str">
            <v>3113740849</v>
          </cell>
          <cell r="S171" t="str">
            <v>alzategarcialinamaria@gmail.com</v>
          </cell>
          <cell r="T171" t="str">
            <v>P-3994/124</v>
          </cell>
          <cell r="V171" t="str">
            <v>Bachiller</v>
          </cell>
          <cell r="W171" t="str">
            <v/>
          </cell>
          <cell r="X171" t="str">
            <v>02400011675</v>
          </cell>
          <cell r="Y171" t="str">
            <v>Ahorros</v>
          </cell>
          <cell r="Z171" t="str">
            <v>BANCOLOMBIA</v>
          </cell>
          <cell r="AB171" t="str">
            <v>1300000</v>
          </cell>
          <cell r="AC171" t="str">
            <v>Independiente</v>
          </cell>
          <cell r="AD171" t="str">
            <v>EPS SURA (ANTES SUSALUD)</v>
          </cell>
        </row>
        <row r="172">
          <cell r="B172">
            <v>1020102772</v>
          </cell>
          <cell r="C172" t="str">
            <v>ANGIE VANESA</v>
          </cell>
          <cell r="D172" t="str">
            <v>ALZATE GUERRERO</v>
          </cell>
          <cell r="E172" t="str">
            <v>Activo</v>
          </cell>
          <cell r="F172" t="str">
            <v>2022-01-21</v>
          </cell>
          <cell r="G172" t="str">
            <v>2004-01-08</v>
          </cell>
          <cell r="H172" t="str">
            <v>MEDELLIN (ANTIOQUIA)</v>
          </cell>
          <cell r="I172" t="str">
            <v>F</v>
          </cell>
          <cell r="J172" t="str">
            <v>O+</v>
          </cell>
          <cell r="K172" t="str">
            <v>2024-12-20</v>
          </cell>
          <cell r="L172" t="str">
            <v>Soltero</v>
          </cell>
          <cell r="M172" t="str">
            <v>Pendiente</v>
          </cell>
          <cell r="N172" t="str">
            <v>Carrera 42 # 71-15 Barrio Manrique</v>
          </cell>
          <cell r="O172" t="str">
            <v>ANTIOQUIA</v>
          </cell>
          <cell r="P172" t="str">
            <v>MEDELLIN</v>
          </cell>
          <cell r="Q172" t="str">
            <v/>
          </cell>
          <cell r="R172" t="str">
            <v>3002561927</v>
          </cell>
          <cell r="S172" t="str">
            <v>angiea@lajoseroberto.edu.co</v>
          </cell>
          <cell r="T172" t="str">
            <v/>
          </cell>
          <cell r="V172" t="str">
            <v>Tecnico</v>
          </cell>
          <cell r="W172" t="str">
            <v/>
          </cell>
          <cell r="X172" t="str">
            <v>58075968688</v>
          </cell>
          <cell r="Y172" t="str">
            <v>Ahorros</v>
          </cell>
          <cell r="Z172" t="str">
            <v>BANCOLOMBIA</v>
          </cell>
          <cell r="AA172" t="str">
            <v>2024-09-23</v>
          </cell>
          <cell r="AB172" t="str">
            <v>1300000</v>
          </cell>
          <cell r="AC172" t="str">
            <v>Independiente</v>
          </cell>
          <cell r="AD172" t="str">
            <v>SALUD TOTAL</v>
          </cell>
        </row>
        <row r="173">
          <cell r="B173">
            <v>1001471782</v>
          </cell>
          <cell r="C173" t="str">
            <v>MARIANA ISABEL</v>
          </cell>
          <cell r="D173" t="str">
            <v>ALZATE GUZMAN</v>
          </cell>
          <cell r="E173" t="str">
            <v>Retirado</v>
          </cell>
          <cell r="H173" t="str">
            <v/>
          </cell>
          <cell r="I173" t="str">
            <v>F</v>
          </cell>
          <cell r="J173" t="str">
            <v>A+</v>
          </cell>
          <cell r="K173" t="str">
            <v>2023-05-16</v>
          </cell>
          <cell r="L173" t="str">
            <v/>
          </cell>
          <cell r="M173" t="str">
            <v>Pendiente</v>
          </cell>
          <cell r="N173" t="str">
            <v>CARRERA 10 # 13-48</v>
          </cell>
          <cell r="O173" t="str">
            <v>ANTIOQUIA</v>
          </cell>
          <cell r="P173" t="str">
            <v>LA UNION</v>
          </cell>
          <cell r="Q173" t="str">
            <v/>
          </cell>
          <cell r="R173" t="str">
            <v>3506481574</v>
          </cell>
          <cell r="S173" t="str">
            <v>marianaialzateg05@gmail.com</v>
          </cell>
          <cell r="T173" t="str">
            <v>P-3486/114</v>
          </cell>
          <cell r="U173" t="str">
            <v>2023-12-29</v>
          </cell>
          <cell r="V173" t="str">
            <v/>
          </cell>
          <cell r="W173" t="str">
            <v/>
          </cell>
          <cell r="X173" t="str">
            <v>55773223806</v>
          </cell>
          <cell r="Y173" t="str">
            <v>Ahorros</v>
          </cell>
          <cell r="Z173" t="str">
            <v>BANCOLOMBIA</v>
          </cell>
          <cell r="AB173" t="str">
            <v>1743940.34</v>
          </cell>
          <cell r="AC173" t="str">
            <v>Independiente</v>
          </cell>
          <cell r="AD173" t="str">
            <v>EPS SURA (ANTES SUSALUD)</v>
          </cell>
        </row>
        <row r="174">
          <cell r="B174">
            <v>1017275044</v>
          </cell>
          <cell r="C174" t="str">
            <v>YULIETH NATALIA</v>
          </cell>
          <cell r="D174" t="str">
            <v>ALZATE HERNANDEZ</v>
          </cell>
          <cell r="E174" t="str">
            <v>Retirado</v>
          </cell>
          <cell r="F174" t="str">
            <v>2017-10-30</v>
          </cell>
          <cell r="G174" t="str">
            <v>1999-10-29</v>
          </cell>
          <cell r="H174" t="str">
            <v>BELLO(ANTIOQUIA)</v>
          </cell>
          <cell r="I174" t="str">
            <v>F</v>
          </cell>
          <cell r="J174" t="str">
            <v>A-</v>
          </cell>
          <cell r="K174" t="str">
            <v>2023-01-20</v>
          </cell>
          <cell r="L174" t="str">
            <v>Soltero</v>
          </cell>
          <cell r="M174" t="str">
            <v>Pendiente</v>
          </cell>
          <cell r="N174" t="str">
            <v>CALLE 83 N 96-64 ROBLEDO AURES</v>
          </cell>
          <cell r="O174" t="str">
            <v>ANTIOQUIA</v>
          </cell>
          <cell r="P174" t="str">
            <v>MEDELLIN</v>
          </cell>
          <cell r="Q174" t="str">
            <v>6045853166</v>
          </cell>
          <cell r="R174" t="str">
            <v>3002526792</v>
          </cell>
          <cell r="S174" t="str">
            <v>hernandeznatalia652@gmail.com</v>
          </cell>
          <cell r="T174" t="str">
            <v/>
          </cell>
          <cell r="V174" t="str">
            <v>Tecnico</v>
          </cell>
          <cell r="W174" t="str">
            <v/>
          </cell>
          <cell r="X174" t="str">
            <v>00114198439</v>
          </cell>
          <cell r="Y174" t="str">
            <v>Ahorros</v>
          </cell>
          <cell r="Z174" t="str">
            <v>BANCOLOMBIA</v>
          </cell>
          <cell r="AA174" t="str">
            <v>2021-06-04</v>
          </cell>
          <cell r="AB174" t="str">
            <v>1160000</v>
          </cell>
          <cell r="AC174" t="str">
            <v>Independiente</v>
          </cell>
          <cell r="AD174" t="str">
            <v>EPS SURA (ANTES SUSALUD)</v>
          </cell>
        </row>
        <row r="175">
          <cell r="B175">
            <v>1036955169</v>
          </cell>
          <cell r="C175" t="str">
            <v>JONATHAN</v>
          </cell>
          <cell r="D175" t="str">
            <v>ALZATE JIMENEZ</v>
          </cell>
          <cell r="E175" t="str">
            <v>Retirado</v>
          </cell>
          <cell r="F175" t="str">
            <v>2013-12-23</v>
          </cell>
          <cell r="G175" t="str">
            <v>1995-12-18</v>
          </cell>
          <cell r="H175" t="str">
            <v>RIONEGRO (ANTIOQUIA)</v>
          </cell>
          <cell r="I175" t="str">
            <v>M</v>
          </cell>
          <cell r="J175" t="str">
            <v>O+</v>
          </cell>
          <cell r="K175" t="str">
            <v>2023-02-09</v>
          </cell>
          <cell r="L175" t="str">
            <v>Soltero</v>
          </cell>
          <cell r="M175" t="str">
            <v>Pendiente</v>
          </cell>
          <cell r="N175" t="str">
            <v>CALLE 38C N° 55A 17 EL FARO RIONEGRO</v>
          </cell>
          <cell r="O175" t="str">
            <v>ANTIOQUIA</v>
          </cell>
          <cell r="P175" t="str">
            <v>RIONEGRO</v>
          </cell>
          <cell r="Q175" t="str">
            <v>6150727</v>
          </cell>
          <cell r="R175" t="str">
            <v>3176230470</v>
          </cell>
          <cell r="S175" t="str">
            <v>contadoralji@gmail.com</v>
          </cell>
          <cell r="T175" t="str">
            <v/>
          </cell>
          <cell r="V175" t="str">
            <v/>
          </cell>
          <cell r="W175" t="str">
            <v/>
          </cell>
          <cell r="X175" t="str">
            <v>00700063241</v>
          </cell>
          <cell r="Y175" t="str">
            <v>Ahorros</v>
          </cell>
          <cell r="Z175" t="str">
            <v>BANCOLOMBIA</v>
          </cell>
          <cell r="AB175" t="str">
            <v>1603432</v>
          </cell>
          <cell r="AC175" t="str">
            <v>Independiente</v>
          </cell>
          <cell r="AD175" t="str">
            <v>EPS SURA (ANTES SUSALUD)</v>
          </cell>
        </row>
        <row r="176">
          <cell r="B176">
            <v>1007633101</v>
          </cell>
          <cell r="C176" t="str">
            <v>JULIANA</v>
          </cell>
          <cell r="D176" t="str">
            <v>ALZATE LONDOÑO</v>
          </cell>
          <cell r="E176" t="str">
            <v>Retirado</v>
          </cell>
          <cell r="F176" t="str">
            <v>2019-01-15</v>
          </cell>
          <cell r="G176" t="str">
            <v>2001-01-14</v>
          </cell>
          <cell r="H176" t="str">
            <v>BOLIVAR</v>
          </cell>
          <cell r="I176" t="str">
            <v>F</v>
          </cell>
          <cell r="J176" t="str">
            <v>A+</v>
          </cell>
          <cell r="K176" t="str">
            <v>2023-09-15</v>
          </cell>
          <cell r="L176" t="str">
            <v>Soltero</v>
          </cell>
          <cell r="M176" t="str">
            <v>Pendiente</v>
          </cell>
          <cell r="N176" t="str">
            <v>CALLE 42 A SUR # 59-21 INT 101</v>
          </cell>
          <cell r="O176" t="str">
            <v>ANTIOQUIA</v>
          </cell>
          <cell r="P176" t="str">
            <v>MEDELLIN</v>
          </cell>
          <cell r="Q176" t="str">
            <v/>
          </cell>
          <cell r="R176" t="str">
            <v>3053749919</v>
          </cell>
          <cell r="S176" t="str">
            <v>juliana.alzate1@udea.edu.co</v>
          </cell>
          <cell r="T176" t="str">
            <v>P-3345/111</v>
          </cell>
          <cell r="U176" t="str">
            <v>2024-01-11</v>
          </cell>
          <cell r="V176" t="str">
            <v>Profesional</v>
          </cell>
          <cell r="W176" t="str">
            <v/>
          </cell>
          <cell r="X176" t="str">
            <v>61722662066</v>
          </cell>
          <cell r="Y176" t="str">
            <v>Ahorros</v>
          </cell>
          <cell r="Z176" t="str">
            <v>BANCOLOMBIA</v>
          </cell>
          <cell r="AA176" t="str">
            <v>2023-07-28</v>
          </cell>
          <cell r="AB176" t="str">
            <v>1160000</v>
          </cell>
          <cell r="AC176" t="str">
            <v>Independiente</v>
          </cell>
          <cell r="AD176" t="str">
            <v>EPS SURA (ANTES SUSALUD)</v>
          </cell>
        </row>
        <row r="177">
          <cell r="B177">
            <v>43713424</v>
          </cell>
          <cell r="C177" t="str">
            <v>FANNY YANETH</v>
          </cell>
          <cell r="D177" t="str">
            <v>ALZATE LOPEZ</v>
          </cell>
          <cell r="E177" t="str">
            <v>Activo</v>
          </cell>
          <cell r="F177" t="str">
            <v>1994-10-31</v>
          </cell>
          <cell r="G177" t="str">
            <v>1976-07-11</v>
          </cell>
          <cell r="H177" t="str">
            <v>RIONEGRO (ANT)</v>
          </cell>
          <cell r="I177" t="str">
            <v>F</v>
          </cell>
          <cell r="J177" t="str">
            <v>O+</v>
          </cell>
          <cell r="K177" t="str">
            <v>2021-02-01</v>
          </cell>
          <cell r="L177" t="str">
            <v>Casado</v>
          </cell>
          <cell r="M177" t="str">
            <v/>
          </cell>
          <cell r="N177" t="str">
            <v>cra 29a  23 70  del tersoro el  de viboral</v>
          </cell>
          <cell r="O177" t="str">
            <v>ANTIOQUIA</v>
          </cell>
          <cell r="P177" t="str">
            <v>EL CARMEN DE VIBORAL</v>
          </cell>
          <cell r="Q177" t="str">
            <v/>
          </cell>
          <cell r="R177" t="str">
            <v>3104023832</v>
          </cell>
          <cell r="S177" t="str">
            <v>fannyyanethalzate@gmail.com</v>
          </cell>
          <cell r="T177" t="str">
            <v/>
          </cell>
          <cell r="V177" t="str">
            <v/>
          </cell>
          <cell r="W177" t="str">
            <v/>
          </cell>
          <cell r="X177" t="str">
            <v>55648776674</v>
          </cell>
          <cell r="Y177" t="str">
            <v>Ahorros</v>
          </cell>
          <cell r="Z177" t="str">
            <v>BANCOLOMBIA</v>
          </cell>
          <cell r="AB177" t="str">
            <v>2229424.09</v>
          </cell>
          <cell r="AC177" t="str">
            <v>Independiente</v>
          </cell>
          <cell r="AD177" t="str">
            <v>EPS SURA (ANTES SUSALUD)</v>
          </cell>
        </row>
        <row r="178">
          <cell r="B178">
            <v>1005981451</v>
          </cell>
          <cell r="C178" t="str">
            <v>VALENTINA</v>
          </cell>
          <cell r="D178" t="str">
            <v>ALZATE MARIN</v>
          </cell>
          <cell r="E178" t="str">
            <v>Retirado</v>
          </cell>
          <cell r="F178" t="str">
            <v>2021-01-13</v>
          </cell>
          <cell r="G178" t="str">
            <v>2003-01-09</v>
          </cell>
          <cell r="H178" t="str">
            <v>CALI (VALLE)</v>
          </cell>
          <cell r="I178" t="str">
            <v>F</v>
          </cell>
          <cell r="J178" t="str">
            <v>O+</v>
          </cell>
          <cell r="K178" t="str">
            <v>2024-03-22</v>
          </cell>
          <cell r="L178" t="str">
            <v>Soltero</v>
          </cell>
          <cell r="M178" t="str">
            <v>Pendiente</v>
          </cell>
          <cell r="N178" t="str">
            <v>CAL 53 N° 45 96 PRADO</v>
          </cell>
          <cell r="O178" t="str">
            <v>ANTIOQUIA</v>
          </cell>
          <cell r="P178" t="str">
            <v>BELLO</v>
          </cell>
          <cell r="Q178" t="str">
            <v/>
          </cell>
          <cell r="R178" t="str">
            <v>3203595887</v>
          </cell>
          <cell r="S178" t="str">
            <v>valenalzate03@gmail.com</v>
          </cell>
          <cell r="T178" t="str">
            <v>P-3902/123</v>
          </cell>
          <cell r="V178" t="str">
            <v>Tecnico</v>
          </cell>
          <cell r="W178" t="str">
            <v/>
          </cell>
          <cell r="X178" t="str">
            <v>31165528550</v>
          </cell>
          <cell r="Y178" t="str">
            <v>Ahorros</v>
          </cell>
          <cell r="Z178" t="str">
            <v>BANCOLOMBIA</v>
          </cell>
          <cell r="AB178" t="str">
            <v>1300000</v>
          </cell>
          <cell r="AC178" t="str">
            <v>Independiente</v>
          </cell>
          <cell r="AD178" t="str">
            <v>SALUD TOTAL</v>
          </cell>
        </row>
        <row r="179">
          <cell r="B179">
            <v>1036965042</v>
          </cell>
          <cell r="C179" t="str">
            <v>TANIA</v>
          </cell>
          <cell r="D179" t="str">
            <v>ALZATE MOTATO</v>
          </cell>
          <cell r="E179" t="str">
            <v>Activo</v>
          </cell>
          <cell r="F179" t="str">
            <v>2017-02-16</v>
          </cell>
          <cell r="G179" t="str">
            <v>1999-01-21</v>
          </cell>
          <cell r="H179" t="str">
            <v>MANIZALEZ</v>
          </cell>
          <cell r="I179" t="str">
            <v>F</v>
          </cell>
          <cell r="J179" t="str">
            <v>A+</v>
          </cell>
          <cell r="K179" t="str">
            <v>2021-06-26</v>
          </cell>
          <cell r="L179" t="str">
            <v>Soltero</v>
          </cell>
          <cell r="M179" t="str">
            <v/>
          </cell>
          <cell r="N179" t="str">
            <v>CALLE 51 45    RIONEGRO</v>
          </cell>
          <cell r="O179" t="str">
            <v>ANTIOQUIA</v>
          </cell>
          <cell r="P179" t="str">
            <v>RIONEGRO</v>
          </cell>
          <cell r="Q179" t="str">
            <v/>
          </cell>
          <cell r="R179" t="str">
            <v>3104372287</v>
          </cell>
          <cell r="S179" t="str">
            <v>taniamotato13@gmail.com</v>
          </cell>
          <cell r="T179" t="str">
            <v/>
          </cell>
          <cell r="V179" t="str">
            <v/>
          </cell>
          <cell r="W179" t="str">
            <v/>
          </cell>
          <cell r="X179" t="str">
            <v>02400003664</v>
          </cell>
          <cell r="Y179" t="str">
            <v>Ahorros</v>
          </cell>
          <cell r="Z179" t="str">
            <v>BANCOLOMBIA</v>
          </cell>
          <cell r="AB179" t="str">
            <v>4516864.03</v>
          </cell>
          <cell r="AC179" t="str">
            <v>Independiente</v>
          </cell>
          <cell r="AD179" t="str">
            <v>EPS SURA (ANTES SUSALUD)</v>
          </cell>
        </row>
        <row r="180">
          <cell r="B180">
            <v>15443742</v>
          </cell>
          <cell r="C180" t="str">
            <v>YEISON ALIRIO</v>
          </cell>
          <cell r="D180" t="str">
            <v>ALZATE NARANJO</v>
          </cell>
          <cell r="E180" t="str">
            <v>Activo</v>
          </cell>
          <cell r="F180" t="str">
            <v>2010-08-31</v>
          </cell>
          <cell r="G180" t="str">
            <v>1980-07-19</v>
          </cell>
          <cell r="H180" t="str">
            <v>SAN CARLOS (ANT)</v>
          </cell>
          <cell r="I180" t="str">
            <v>M</v>
          </cell>
          <cell r="J180" t="str">
            <v>O+</v>
          </cell>
          <cell r="K180" t="str">
            <v>2021-02-01</v>
          </cell>
          <cell r="L180" t="str">
            <v/>
          </cell>
          <cell r="M180" t="str">
            <v/>
          </cell>
          <cell r="N180" t="str">
            <v>cra 75a n 39b 3</v>
          </cell>
          <cell r="O180" t="str">
            <v>ANTIOQUIA</v>
          </cell>
          <cell r="Q180" t="str">
            <v/>
          </cell>
          <cell r="R180" t="str">
            <v>3146065595</v>
          </cell>
          <cell r="S180" t="str">
            <v>yeisonalzate8019@gmail.com</v>
          </cell>
          <cell r="T180" t="str">
            <v/>
          </cell>
          <cell r="V180" t="str">
            <v/>
          </cell>
          <cell r="W180" t="str">
            <v/>
          </cell>
          <cell r="X180" t="str">
            <v>50580971722</v>
          </cell>
          <cell r="Y180" t="str">
            <v>Ahorros</v>
          </cell>
          <cell r="Z180" t="str">
            <v>BANCOLOMBIA</v>
          </cell>
          <cell r="AB180" t="str">
            <v>2469693.55</v>
          </cell>
          <cell r="AC180" t="str">
            <v>Independiente</v>
          </cell>
          <cell r="AD180" t="str">
            <v>EPS SURA (ANTES SUSALUD)</v>
          </cell>
        </row>
        <row r="181">
          <cell r="B181">
            <v>43711550</v>
          </cell>
          <cell r="C181" t="str">
            <v>MARIA DOLLY</v>
          </cell>
          <cell r="D181" t="str">
            <v>ALZATE NARVAEZ</v>
          </cell>
          <cell r="E181" t="str">
            <v>Retirado</v>
          </cell>
          <cell r="F181" t="str">
            <v>2010-08-31</v>
          </cell>
          <cell r="G181" t="str">
            <v>1970-10-29</v>
          </cell>
          <cell r="H181" t="str">
            <v>CARMEN DE VIVORAL (ANT)</v>
          </cell>
          <cell r="I181" t="str">
            <v>F</v>
          </cell>
          <cell r="J181" t="str">
            <v>O+</v>
          </cell>
          <cell r="K181" t="str">
            <v>2022-01-15</v>
          </cell>
          <cell r="N181" t="str">
            <v>CRA 28 N° 37B SUR 46 ENVIGADO</v>
          </cell>
          <cell r="O181" t="str">
            <v>ANTIOQUIA</v>
          </cell>
          <cell r="P181" t="str">
            <v>MEDELLIN</v>
          </cell>
          <cell r="Q181" t="str">
            <v>5432049</v>
          </cell>
          <cell r="R181" t="str">
            <v>3218474681</v>
          </cell>
          <cell r="S181" t="str">
            <v>mdalzate@hotmail.com</v>
          </cell>
          <cell r="X181" t="str">
            <v>634027924</v>
          </cell>
          <cell r="Y181" t="str">
            <v>Ahorros</v>
          </cell>
          <cell r="Z181" t="str">
            <v>BANCO DE BOGOTA</v>
          </cell>
          <cell r="AB181" t="str">
            <v>2240000</v>
          </cell>
          <cell r="AC181" t="str">
            <v>Independiente</v>
          </cell>
          <cell r="AD181" t="str">
            <v>EPS SURA (ANTES SUSALUD)</v>
          </cell>
        </row>
        <row r="182">
          <cell r="B182">
            <v>32299695</v>
          </cell>
          <cell r="C182" t="str">
            <v>FARLEN</v>
          </cell>
          <cell r="D182" t="str">
            <v>ALZATE OSSA</v>
          </cell>
          <cell r="E182" t="str">
            <v>Activo</v>
          </cell>
          <cell r="F182" t="str">
            <v>2010-08-31</v>
          </cell>
          <cell r="G182" t="str">
            <v>1985-05-11</v>
          </cell>
          <cell r="H182" t="str">
            <v>GUARNE (ANT)</v>
          </cell>
          <cell r="I182" t="str">
            <v>F</v>
          </cell>
          <cell r="J182" t="str">
            <v>O+</v>
          </cell>
          <cell r="K182" t="str">
            <v>2017-03-27</v>
          </cell>
          <cell r="L182" t="str">
            <v>Unión libre</v>
          </cell>
          <cell r="M182" t="str">
            <v>Generado</v>
          </cell>
          <cell r="N182" t="str">
            <v>FINCA SAN ANTONIO VEREDA CHAPARRAL</v>
          </cell>
          <cell r="O182" t="str">
            <v>ANTIOQUIA</v>
          </cell>
          <cell r="P182" t="str">
            <v>MARINILLA</v>
          </cell>
          <cell r="Q182" t="str">
            <v/>
          </cell>
          <cell r="R182" t="str">
            <v>3193789116</v>
          </cell>
          <cell r="S182" t="str">
            <v>faral18@hotmail.com</v>
          </cell>
          <cell r="T182" t="str">
            <v/>
          </cell>
          <cell r="V182" t="str">
            <v/>
          </cell>
          <cell r="W182" t="str">
            <v/>
          </cell>
          <cell r="X182" t="str">
            <v>36631769840</v>
          </cell>
          <cell r="Y182" t="str">
            <v>Ahorros</v>
          </cell>
          <cell r="Z182" t="str">
            <v>BANCOLOMBIA</v>
          </cell>
          <cell r="AB182" t="str">
            <v>3692483.61</v>
          </cell>
          <cell r="AC182" t="str">
            <v>Independiente</v>
          </cell>
          <cell r="AD182" t="str">
            <v>NUEVA E.P.S.</v>
          </cell>
        </row>
        <row r="183">
          <cell r="B183">
            <v>1007356579</v>
          </cell>
          <cell r="C183" t="str">
            <v>LUISA FERNANDA</v>
          </cell>
          <cell r="D183" t="str">
            <v>ALZATE PULGARIN</v>
          </cell>
          <cell r="E183" t="str">
            <v>Retirado</v>
          </cell>
          <cell r="H183" t="str">
            <v/>
          </cell>
          <cell r="I183" t="str">
            <v>F</v>
          </cell>
          <cell r="J183" t="str">
            <v>O+</v>
          </cell>
          <cell r="K183" t="str">
            <v>2023-05-16</v>
          </cell>
          <cell r="L183" t="str">
            <v/>
          </cell>
          <cell r="M183" t="str">
            <v>Pendiente</v>
          </cell>
          <cell r="N183" t="str">
            <v>cra18#36d-51</v>
          </cell>
          <cell r="O183" t="str">
            <v>ANTIOQUIA</v>
          </cell>
          <cell r="P183" t="str">
            <v>MARINILLA</v>
          </cell>
          <cell r="Q183" t="str">
            <v>6145528</v>
          </cell>
          <cell r="R183" t="str">
            <v>3193375380</v>
          </cell>
          <cell r="S183" t="str">
            <v>Louse2903@hotmail.com</v>
          </cell>
          <cell r="T183" t="str">
            <v>P-4440/128</v>
          </cell>
          <cell r="V183" t="str">
            <v/>
          </cell>
          <cell r="W183" t="str">
            <v/>
          </cell>
          <cell r="X183" t="str">
            <v>16171998046</v>
          </cell>
          <cell r="Y183" t="str">
            <v>Ahorros</v>
          </cell>
          <cell r="Z183" t="str">
            <v>BANCOLOMBIA</v>
          </cell>
          <cell r="AB183" t="str">
            <v>1719379</v>
          </cell>
          <cell r="AC183" t="str">
            <v>Independiente</v>
          </cell>
          <cell r="AD183" t="str">
            <v>EPS SURA (ANTES SUSALUD)</v>
          </cell>
        </row>
        <row r="184">
          <cell r="B184">
            <v>1007356578</v>
          </cell>
          <cell r="C184" t="str">
            <v>YULY TATIANA</v>
          </cell>
          <cell r="D184" t="str">
            <v>ALZATE PULGARIN</v>
          </cell>
          <cell r="E184" t="str">
            <v>Retirado</v>
          </cell>
          <cell r="F184" t="str">
            <v>2013-04-03</v>
          </cell>
          <cell r="G184" t="str">
            <v>1995-03-21</v>
          </cell>
          <cell r="H184" t="str">
            <v>SAN VICENTE (ANT)</v>
          </cell>
          <cell r="I184" t="str">
            <v>F</v>
          </cell>
          <cell r="J184" t="str">
            <v>O+</v>
          </cell>
          <cell r="K184" t="str">
            <v>2023-05-16</v>
          </cell>
          <cell r="L184" t="str">
            <v/>
          </cell>
          <cell r="M184" t="str">
            <v>Pendiente</v>
          </cell>
          <cell r="N184" t="str">
            <v>cra18a#36D-51</v>
          </cell>
          <cell r="O184" t="str">
            <v>ANTIOQUIA</v>
          </cell>
          <cell r="P184" t="str">
            <v>MARINILLA</v>
          </cell>
          <cell r="Q184" t="str">
            <v/>
          </cell>
          <cell r="R184" t="str">
            <v>3196134058</v>
          </cell>
          <cell r="S184" t="str">
            <v>tatiana.alzatep@gmail.com</v>
          </cell>
          <cell r="T184" t="str">
            <v>P-3812/121</v>
          </cell>
          <cell r="U184" t="str">
            <v>2024-05-03</v>
          </cell>
          <cell r="V184" t="str">
            <v/>
          </cell>
          <cell r="W184" t="str">
            <v/>
          </cell>
          <cell r="X184" t="str">
            <v>02472468866</v>
          </cell>
          <cell r="Y184" t="str">
            <v>Ahorros</v>
          </cell>
          <cell r="Z184" t="str">
            <v>BANCOLOMBIA</v>
          </cell>
          <cell r="AB184" t="str">
            <v>1842191</v>
          </cell>
          <cell r="AC184" t="str">
            <v>Independiente</v>
          </cell>
          <cell r="AD184" t="str">
            <v>EPS SURA (ANTES SUSALUD)</v>
          </cell>
        </row>
        <row r="185">
          <cell r="B185">
            <v>39442688</v>
          </cell>
          <cell r="C185" t="str">
            <v>HILDA MARIA</v>
          </cell>
          <cell r="D185" t="str">
            <v>ALZATE RAMIREZ</v>
          </cell>
          <cell r="E185" t="str">
            <v>Retirado</v>
          </cell>
          <cell r="F185" t="str">
            <v>1989-04-17</v>
          </cell>
          <cell r="G185" t="str">
            <v>1970-08-09</v>
          </cell>
          <cell r="H185" t="str">
            <v>SANTUARIO (ANT)</v>
          </cell>
          <cell r="I185" t="str">
            <v>F</v>
          </cell>
          <cell r="J185" t="str">
            <v>O+</v>
          </cell>
          <cell r="K185" t="str">
            <v>2023-11-14</v>
          </cell>
          <cell r="L185" t="str">
            <v>Soltero</v>
          </cell>
          <cell r="M185" t="str">
            <v>Pendiente</v>
          </cell>
          <cell r="N185" t="str">
            <v>Calle 61 # 48 A 24</v>
          </cell>
          <cell r="O185" t="str">
            <v>ANTIOQUIA</v>
          </cell>
          <cell r="P185" t="str">
            <v>RIONEGRO</v>
          </cell>
          <cell r="Q185" t="str">
            <v>3128932963</v>
          </cell>
          <cell r="R185" t="str">
            <v>3128932963</v>
          </cell>
          <cell r="S185" t="str">
            <v>hilda.alzate@gmail.com</v>
          </cell>
          <cell r="T185" t="str">
            <v>P-4369/127</v>
          </cell>
          <cell r="V185" t="str">
            <v>Tecnico</v>
          </cell>
          <cell r="W185" t="str">
            <v/>
          </cell>
          <cell r="X185" t="str">
            <v>02404831651</v>
          </cell>
          <cell r="Y185" t="str">
            <v>Ahorros</v>
          </cell>
          <cell r="Z185" t="str">
            <v>BANCOLOMBIA</v>
          </cell>
          <cell r="AB185" t="str">
            <v>1300000</v>
          </cell>
          <cell r="AC185" t="str">
            <v>Independiente</v>
          </cell>
          <cell r="AD185" t="str">
            <v>EPS SURA (ANTES SUSALUD)</v>
          </cell>
        </row>
        <row r="186">
          <cell r="B186">
            <v>1041326002</v>
          </cell>
          <cell r="C186" t="str">
            <v>LILIANA</v>
          </cell>
          <cell r="D186" t="str">
            <v>ALZATE SANCHEZ</v>
          </cell>
          <cell r="E186" t="str">
            <v>Retirado</v>
          </cell>
          <cell r="F186" t="str">
            <v>2008-02-04</v>
          </cell>
          <cell r="G186" t="str">
            <v>1990-02-13</v>
          </cell>
          <cell r="H186" t="str">
            <v>SAN VICENTE</v>
          </cell>
          <cell r="I186" t="str">
            <v>F</v>
          </cell>
          <cell r="J186" t="str">
            <v>A+</v>
          </cell>
          <cell r="K186" t="str">
            <v>2023-12-19</v>
          </cell>
          <cell r="L186" t="str">
            <v>Soltero</v>
          </cell>
          <cell r="M186" t="str">
            <v>Pendiente</v>
          </cell>
          <cell r="N186" t="str">
            <v>DG 34 #  24 - 13</v>
          </cell>
          <cell r="O186" t="str">
            <v>ANTIOQUIA</v>
          </cell>
          <cell r="P186" t="str">
            <v>MEDELLIN</v>
          </cell>
          <cell r="Q186" t="str">
            <v>3114438123</v>
          </cell>
          <cell r="R186" t="str">
            <v>3114438124</v>
          </cell>
          <cell r="S186" t="str">
            <v>lilianaalzate24@gmail.com</v>
          </cell>
          <cell r="T186" t="str">
            <v>P-3836/122</v>
          </cell>
          <cell r="U186" t="str">
            <v>2024-04-12</v>
          </cell>
          <cell r="V186" t="str">
            <v/>
          </cell>
          <cell r="W186" t="str">
            <v/>
          </cell>
          <cell r="X186" t="str">
            <v>02461138368</v>
          </cell>
          <cell r="Y186" t="str">
            <v>Ahorros</v>
          </cell>
          <cell r="Z186" t="str">
            <v>BANCOLOMBIA</v>
          </cell>
          <cell r="AB186" t="str">
            <v>1939260.8</v>
          </cell>
          <cell r="AC186" t="str">
            <v>Independiente</v>
          </cell>
          <cell r="AD186" t="str">
            <v>EPS SURA (ANTES SUSALUD)</v>
          </cell>
        </row>
        <row r="187">
          <cell r="B187">
            <v>1001440461</v>
          </cell>
          <cell r="C187" t="str">
            <v>SINDY VANESSA</v>
          </cell>
          <cell r="D187" t="str">
            <v>ALZATE VALENCIA</v>
          </cell>
          <cell r="E187" t="str">
            <v>Activo</v>
          </cell>
          <cell r="F187" t="str">
            <v>2020-06-30</v>
          </cell>
          <cell r="G187" t="str">
            <v>2002-05-12</v>
          </cell>
          <cell r="H187" t="str">
            <v>NARIÑO(ANTIOQUIA)</v>
          </cell>
          <cell r="I187" t="str">
            <v>F</v>
          </cell>
          <cell r="J187" t="str">
            <v>A+</v>
          </cell>
          <cell r="K187" t="str">
            <v>2023-01-26</v>
          </cell>
          <cell r="L187" t="str">
            <v>Soltero</v>
          </cell>
          <cell r="M187" t="str">
            <v>Pendiente</v>
          </cell>
          <cell r="N187" t="str">
            <v>ALDEAS DE AZUCAR</v>
          </cell>
          <cell r="O187" t="str">
            <v>ANTIOQUIA</v>
          </cell>
          <cell r="P187" t="str">
            <v>RIONEGRO</v>
          </cell>
          <cell r="Q187" t="str">
            <v/>
          </cell>
          <cell r="R187" t="str">
            <v>3122276734</v>
          </cell>
          <cell r="S187" t="str">
            <v>alzatevalenciavanessa4@gmail.com</v>
          </cell>
          <cell r="T187" t="str">
            <v/>
          </cell>
          <cell r="V187" t="str">
            <v>Tecnico</v>
          </cell>
          <cell r="W187" t="str">
            <v/>
          </cell>
          <cell r="X187" t="str">
            <v>02447266884</v>
          </cell>
          <cell r="Y187" t="str">
            <v>Ahorros</v>
          </cell>
          <cell r="Z187" t="str">
            <v>BANCOLOMBIA</v>
          </cell>
          <cell r="AB187" t="str">
            <v>2229424.09</v>
          </cell>
          <cell r="AC187" t="str">
            <v>Independiente</v>
          </cell>
          <cell r="AD187" t="str">
            <v>NUEVA E.P.S.</v>
          </cell>
        </row>
        <row r="188">
          <cell r="B188">
            <v>43202850</v>
          </cell>
          <cell r="C188" t="str">
            <v>GLORIA JANNETH</v>
          </cell>
          <cell r="D188" t="str">
            <v>AMARILES MORALES</v>
          </cell>
          <cell r="E188" t="str">
            <v>Retirado</v>
          </cell>
          <cell r="F188" t="str">
            <v>1998-06-12</v>
          </cell>
          <cell r="G188" t="str">
            <v>1980-05-24</v>
          </cell>
          <cell r="H188" t="str">
            <v>MEDELLIN</v>
          </cell>
          <cell r="I188" t="str">
            <v>F</v>
          </cell>
          <cell r="J188" t="str">
            <v>O+</v>
          </cell>
          <cell r="K188" t="str">
            <v>2023-10-17</v>
          </cell>
          <cell r="L188" t="str">
            <v>Soltero</v>
          </cell>
          <cell r="M188" t="str">
            <v>Pendiente</v>
          </cell>
          <cell r="N188" t="str">
            <v>CLLE 88 52 C 21</v>
          </cell>
          <cell r="O188" t="str">
            <v>ANTIOQUIA</v>
          </cell>
          <cell r="P188" t="str">
            <v>MEDELLIN</v>
          </cell>
          <cell r="Q188" t="str">
            <v/>
          </cell>
          <cell r="R188" t="str">
            <v>3162871101</v>
          </cell>
          <cell r="S188" t="str">
            <v>gloriaama5@hotmail.com</v>
          </cell>
          <cell r="T188" t="str">
            <v>P-4047/124</v>
          </cell>
          <cell r="V188" t="str">
            <v>Profesional</v>
          </cell>
          <cell r="W188" t="str">
            <v/>
          </cell>
          <cell r="X188" t="str">
            <v>58058405408</v>
          </cell>
          <cell r="Y188" t="str">
            <v>Ahorros</v>
          </cell>
          <cell r="Z188" t="str">
            <v>BANCOLOMBIA</v>
          </cell>
          <cell r="AA188" t="str">
            <v>2023-04-28</v>
          </cell>
          <cell r="AB188" t="str">
            <v>1160000</v>
          </cell>
          <cell r="AC188" t="str">
            <v>Independiente</v>
          </cell>
          <cell r="AD188" t="str">
            <v>EPS SURA (ANTES SUSALUD)</v>
          </cell>
        </row>
        <row r="189">
          <cell r="B189">
            <v>1037624568</v>
          </cell>
          <cell r="C189" t="str">
            <v>LORENA</v>
          </cell>
          <cell r="D189" t="str">
            <v>AMARILES POSADA</v>
          </cell>
          <cell r="E189" t="str">
            <v>Activo</v>
          </cell>
          <cell r="F189" t="str">
            <v>2011-02-25</v>
          </cell>
          <cell r="G189" t="str">
            <v>1993-02-24</v>
          </cell>
          <cell r="H189" t="str">
            <v>ITAGUI</v>
          </cell>
          <cell r="I189" t="str">
            <v>F</v>
          </cell>
          <cell r="J189" t="str">
            <v>O-</v>
          </cell>
          <cell r="K189" t="str">
            <v>2023-11-01</v>
          </cell>
          <cell r="L189" t="str">
            <v>Soltero</v>
          </cell>
          <cell r="M189" t="str">
            <v>Pendiente</v>
          </cell>
          <cell r="N189" t="str">
            <v>CRA 49 # 67 - 10 APTO 202</v>
          </cell>
          <cell r="O189" t="str">
            <v>ANTIOQUIA</v>
          </cell>
          <cell r="P189" t="str">
            <v>MEDELLIN</v>
          </cell>
          <cell r="Q189" t="str">
            <v/>
          </cell>
          <cell r="R189" t="str">
            <v>3015682530</v>
          </cell>
          <cell r="S189" t="str">
            <v>lorena.amariles@udea.edu.co</v>
          </cell>
          <cell r="T189" t="str">
            <v/>
          </cell>
          <cell r="V189" t="str">
            <v>Profesional</v>
          </cell>
          <cell r="W189" t="str">
            <v/>
          </cell>
          <cell r="X189" t="str">
            <v>60935393283</v>
          </cell>
          <cell r="Y189" t="str">
            <v>Ahorros</v>
          </cell>
          <cell r="Z189" t="str">
            <v>BANCOLOMBIA</v>
          </cell>
          <cell r="AB189" t="str">
            <v>1160000</v>
          </cell>
          <cell r="AC189" t="str">
            <v>Independiente</v>
          </cell>
          <cell r="AD189" t="str">
            <v>EPS SURA (ANTES SUSALUD)</v>
          </cell>
        </row>
        <row r="190">
          <cell r="B190">
            <v>32324503</v>
          </cell>
          <cell r="C190" t="str">
            <v>MARIA PATRICIA</v>
          </cell>
          <cell r="D190" t="str">
            <v>AMAYA ARANGO</v>
          </cell>
          <cell r="E190" t="str">
            <v>Activo</v>
          </cell>
          <cell r="F190" t="str">
            <v>1981-03-30</v>
          </cell>
          <cell r="G190" t="str">
            <v>1963-01-30</v>
          </cell>
          <cell r="H190" t="str">
            <v>BELLO (ANT)</v>
          </cell>
          <cell r="I190" t="str">
            <v>F</v>
          </cell>
          <cell r="J190" t="str">
            <v>O+</v>
          </cell>
          <cell r="K190" t="str">
            <v>2023-07-01</v>
          </cell>
          <cell r="L190" t="str">
            <v>Soltero</v>
          </cell>
          <cell r="M190" t="str">
            <v>Pendiente</v>
          </cell>
          <cell r="N190" t="str">
            <v>CRA 75A # 98-47</v>
          </cell>
          <cell r="O190" t="str">
            <v>ANTIOQUIA</v>
          </cell>
          <cell r="P190" t="str">
            <v>MEDELLIN</v>
          </cell>
          <cell r="Q190" t="str">
            <v/>
          </cell>
          <cell r="R190" t="str">
            <v>3135361578</v>
          </cell>
          <cell r="S190" t="str">
            <v>Jp.1603@hotmail.com</v>
          </cell>
          <cell r="T190" t="str">
            <v/>
          </cell>
          <cell r="V190" t="str">
            <v>Tecnico</v>
          </cell>
          <cell r="W190" t="str">
            <v/>
          </cell>
          <cell r="X190" t="str">
            <v>65332579911</v>
          </cell>
          <cell r="Y190" t="str">
            <v>Ahorros</v>
          </cell>
          <cell r="Z190" t="str">
            <v>BANCOLOMBIA</v>
          </cell>
          <cell r="AB190" t="str">
            <v>1160000</v>
          </cell>
          <cell r="AC190" t="str">
            <v>Independiente</v>
          </cell>
          <cell r="AD190" t="str">
            <v>EPS SURA (ANTES SUSALUD)</v>
          </cell>
        </row>
        <row r="191">
          <cell r="B191">
            <v>1128393891</v>
          </cell>
          <cell r="C191" t="str">
            <v>MARIA VICTORIA</v>
          </cell>
          <cell r="D191" t="str">
            <v>AMAYA GARCIA</v>
          </cell>
          <cell r="E191" t="str">
            <v>No ingreso</v>
          </cell>
          <cell r="F191" t="str">
            <v>2007-04-18</v>
          </cell>
          <cell r="G191" t="str">
            <v>1989-02-07</v>
          </cell>
          <cell r="H191" t="str">
            <v>RIONEGRO ANT</v>
          </cell>
          <cell r="I191" t="str">
            <v>F</v>
          </cell>
          <cell r="J191" t="str">
            <v>O+</v>
          </cell>
          <cell r="K191" t="str">
            <v>2024-08-01</v>
          </cell>
          <cell r="L191" t="str">
            <v>Soltero</v>
          </cell>
          <cell r="M191" t="str">
            <v>Generado</v>
          </cell>
          <cell r="N191" t="str">
            <v>Calle 103D 71-56 Pedregal</v>
          </cell>
          <cell r="O191" t="str">
            <v>ANTIOQUIA</v>
          </cell>
          <cell r="P191" t="str">
            <v>MEDELLIN</v>
          </cell>
          <cell r="Q191" t="str">
            <v/>
          </cell>
          <cell r="R191" t="str">
            <v>3183751680</v>
          </cell>
          <cell r="S191" t="str">
            <v>mariavi0207@gmail.com</v>
          </cell>
          <cell r="T191" t="str">
            <v/>
          </cell>
          <cell r="V191" t="str">
            <v>Tecnico</v>
          </cell>
          <cell r="W191" t="str">
            <v/>
          </cell>
          <cell r="X191" t="str">
            <v>24500064141</v>
          </cell>
          <cell r="Y191" t="str">
            <v>Ahorros</v>
          </cell>
          <cell r="Z191" t="str">
            <v>BANCOLOMBIA</v>
          </cell>
          <cell r="AB191" t="str">
            <v>1300000</v>
          </cell>
          <cell r="AC191" t="str">
            <v>Independiente</v>
          </cell>
          <cell r="AD191" t="str">
            <v>SALUD TOTAL</v>
          </cell>
        </row>
        <row r="192">
          <cell r="B192">
            <v>1045667311</v>
          </cell>
          <cell r="C192" t="str">
            <v>KAROL ROCIO</v>
          </cell>
          <cell r="D192" t="str">
            <v>AMAYA RODRIGUEZ</v>
          </cell>
          <cell r="E192" t="str">
            <v>No ingreso</v>
          </cell>
          <cell r="F192" t="str">
            <v>2005-12-22</v>
          </cell>
          <cell r="G192" t="str">
            <v>1987-10-15</v>
          </cell>
          <cell r="H192" t="str">
            <v>CONVENCION (NORTE DE SANTANDER)</v>
          </cell>
          <cell r="I192" t="str">
            <v>F</v>
          </cell>
          <cell r="J192" t="str">
            <v>O+</v>
          </cell>
          <cell r="K192" t="str">
            <v>2023-05-12</v>
          </cell>
          <cell r="L192" t="str">
            <v>Soltero</v>
          </cell>
          <cell r="M192" t="str">
            <v>Pendiente</v>
          </cell>
          <cell r="N192" t="str">
            <v>Cr 22# 19 46 TIENDA ROST - DORADAL</v>
          </cell>
          <cell r="O192" t="str">
            <v>ANTIOQUIA</v>
          </cell>
          <cell r="P192" t="str">
            <v>PUERTO TRIUNFO</v>
          </cell>
          <cell r="Q192" t="str">
            <v/>
          </cell>
          <cell r="R192" t="str">
            <v>3207087854</v>
          </cell>
          <cell r="S192" t="str">
            <v>amayakarol2@gmail.com</v>
          </cell>
          <cell r="T192" t="str">
            <v/>
          </cell>
          <cell r="V192" t="str">
            <v>Profesional</v>
          </cell>
          <cell r="W192" t="str">
            <v/>
          </cell>
          <cell r="X192" t="str">
            <v>43449047002</v>
          </cell>
          <cell r="Y192" t="str">
            <v>Ahorros</v>
          </cell>
          <cell r="Z192" t="str">
            <v>BANCOLOMBIA</v>
          </cell>
          <cell r="AB192" t="str">
            <v>1160000</v>
          </cell>
          <cell r="AC192" t="str">
            <v>Independiente</v>
          </cell>
          <cell r="AD192" t="str">
            <v>EPS SURA (ANTES SUSALUD)</v>
          </cell>
        </row>
        <row r="193">
          <cell r="B193">
            <v>1042774160</v>
          </cell>
          <cell r="C193" t="str">
            <v>ANGEE VANESSA</v>
          </cell>
          <cell r="D193" t="str">
            <v>AMAYA VASQUEZ</v>
          </cell>
          <cell r="E193" t="str">
            <v>Retirado</v>
          </cell>
          <cell r="F193" t="str">
            <v>2010-08-31</v>
          </cell>
          <cell r="G193" t="str">
            <v>1997-10-26</v>
          </cell>
          <cell r="H193" t="str">
            <v>YARUMAL (ANT)</v>
          </cell>
          <cell r="I193" t="str">
            <v>F</v>
          </cell>
          <cell r="J193" t="str">
            <v>B+</v>
          </cell>
          <cell r="K193" t="str">
            <v>2021-02-05</v>
          </cell>
          <cell r="L193" t="str">
            <v/>
          </cell>
          <cell r="M193" t="str">
            <v/>
          </cell>
          <cell r="N193" t="str">
            <v>CRA 50 B CALLE 100 A 28</v>
          </cell>
          <cell r="O193" t="str">
            <v>ANTIOQUIA</v>
          </cell>
          <cell r="P193" t="str">
            <v>MEDELLIN</v>
          </cell>
          <cell r="Q193" t="str">
            <v/>
          </cell>
          <cell r="R193" t="str">
            <v>3194515380</v>
          </cell>
          <cell r="S193" t="str">
            <v>vanessa.1025@hotmail.com</v>
          </cell>
          <cell r="T193" t="str">
            <v/>
          </cell>
          <cell r="V193" t="str">
            <v/>
          </cell>
          <cell r="W193" t="str">
            <v/>
          </cell>
          <cell r="X193" t="str">
            <v>26880903135</v>
          </cell>
          <cell r="Y193" t="str">
            <v>Ahorros</v>
          </cell>
          <cell r="Z193" t="str">
            <v>BANCOLOMBIA</v>
          </cell>
          <cell r="AB193" t="str">
            <v>1000000</v>
          </cell>
          <cell r="AC193" t="str">
            <v>Independiente</v>
          </cell>
          <cell r="AD193" t="str">
            <v>EPS SURA (ANTES SUSALUD)</v>
          </cell>
        </row>
        <row r="194">
          <cell r="B194">
            <v>1005387998</v>
          </cell>
          <cell r="C194" t="str">
            <v>JOSE ANTONIO</v>
          </cell>
          <cell r="D194" t="str">
            <v>AMELL CANTILLO</v>
          </cell>
          <cell r="E194" t="str">
            <v>No ingreso</v>
          </cell>
          <cell r="H194" t="str">
            <v/>
          </cell>
          <cell r="I194" t="str">
            <v>M</v>
          </cell>
          <cell r="J194" t="str">
            <v/>
          </cell>
          <cell r="K194" t="str">
            <v>2023-07-01</v>
          </cell>
          <cell r="L194" t="str">
            <v>Soltero</v>
          </cell>
          <cell r="M194" t="str">
            <v>Pendiente</v>
          </cell>
          <cell r="N194" t="str">
            <v>CALLE 49 DD # 86 - 35 MEDELLIN ANTIOQUIA</v>
          </cell>
          <cell r="O194" t="str">
            <v>ANTIOQUIA</v>
          </cell>
          <cell r="P194" t="str">
            <v>MEDELLIN</v>
          </cell>
          <cell r="Q194" t="str">
            <v/>
          </cell>
          <cell r="R194" t="str">
            <v>3015573913</v>
          </cell>
          <cell r="S194" t="str">
            <v>joseamell1998@gmail.com</v>
          </cell>
          <cell r="T194" t="str">
            <v/>
          </cell>
          <cell r="V194" t="str">
            <v>Profesional</v>
          </cell>
          <cell r="W194" t="str">
            <v/>
          </cell>
          <cell r="X194" t="str">
            <v>87663033105</v>
          </cell>
          <cell r="Y194" t="str">
            <v>Ahorros</v>
          </cell>
          <cell r="Z194" t="str">
            <v>BANCOLOMBIA</v>
          </cell>
          <cell r="AB194" t="str">
            <v>1160000</v>
          </cell>
          <cell r="AC194" t="str">
            <v>Independiente</v>
          </cell>
          <cell r="AD194" t="str">
            <v>SANITAS</v>
          </cell>
        </row>
        <row r="195">
          <cell r="B195">
            <v>1152203761</v>
          </cell>
          <cell r="C195" t="str">
            <v>KAREN JAHAYRA</v>
          </cell>
          <cell r="D195" t="str">
            <v>AMEZQUITA VELEZ</v>
          </cell>
          <cell r="E195" t="str">
            <v>No ingreso</v>
          </cell>
          <cell r="F195" t="str">
            <v>2012-03-02</v>
          </cell>
          <cell r="G195" t="str">
            <v>1994-02-26</v>
          </cell>
          <cell r="H195" t="str">
            <v>19:ANTIOQUIA:BELLO</v>
          </cell>
          <cell r="I195" t="str">
            <v>F</v>
          </cell>
          <cell r="J195" t="str">
            <v>A+</v>
          </cell>
          <cell r="K195" t="str">
            <v>2024-03-13</v>
          </cell>
          <cell r="L195" t="str">
            <v>Soltero</v>
          </cell>
          <cell r="M195" t="str">
            <v/>
          </cell>
          <cell r="N195" t="str">
            <v>AVDA 31 N° 66 29 NIQUIA</v>
          </cell>
          <cell r="O195" t="str">
            <v>ANTIOQUIA</v>
          </cell>
          <cell r="P195" t="str">
            <v>BELLO</v>
          </cell>
          <cell r="Q195" t="str">
            <v/>
          </cell>
          <cell r="R195" t="str">
            <v>3112739571</v>
          </cell>
          <cell r="S195" t="str">
            <v>karen_amv@hotmail.com</v>
          </cell>
          <cell r="T195" t="str">
            <v/>
          </cell>
          <cell r="V195" t="str">
            <v>Profesional</v>
          </cell>
          <cell r="W195" t="str">
            <v/>
          </cell>
          <cell r="X195" t="str">
            <v>91212471645</v>
          </cell>
          <cell r="Y195" t="str">
            <v>Ahorros</v>
          </cell>
          <cell r="Z195" t="str">
            <v>BANCOLOMBIA</v>
          </cell>
          <cell r="AB195" t="str">
            <v>1300000</v>
          </cell>
          <cell r="AC195" t="str">
            <v>Independiente</v>
          </cell>
          <cell r="AD195" t="str">
            <v>EPS SURA (ANTES SUSALUD)</v>
          </cell>
        </row>
        <row r="196">
          <cell r="B196">
            <v>73005943</v>
          </cell>
          <cell r="C196" t="str">
            <v>CARLOS MARIO</v>
          </cell>
          <cell r="D196" t="str">
            <v>AMOR CASTILLO</v>
          </cell>
          <cell r="E196" t="str">
            <v>Retirado</v>
          </cell>
          <cell r="F196" t="str">
            <v>2002-08-20</v>
          </cell>
          <cell r="G196" t="str">
            <v>1984-04-21</v>
          </cell>
          <cell r="H196" t="str">
            <v>SOPLAVIENTO (BOLIVAR)</v>
          </cell>
          <cell r="I196" t="str">
            <v>M</v>
          </cell>
          <cell r="J196" t="str">
            <v>B+</v>
          </cell>
          <cell r="K196" t="str">
            <v>2022-02-01</v>
          </cell>
          <cell r="L196" t="str">
            <v>Casado</v>
          </cell>
          <cell r="M196" t="str">
            <v/>
          </cell>
          <cell r="N196" t="str">
            <v>CRA 8 N° 16 22 EL PORVENIR RIONEGRO</v>
          </cell>
          <cell r="O196" t="str">
            <v>ANTIOQUIA</v>
          </cell>
          <cell r="P196" t="str">
            <v>RIONEGRO</v>
          </cell>
          <cell r="Q196" t="str">
            <v/>
          </cell>
          <cell r="R196" t="str">
            <v>3016110457</v>
          </cell>
          <cell r="S196" t="str">
            <v>charlifox1127@hotmail.com</v>
          </cell>
          <cell r="T196" t="str">
            <v>P-512/19</v>
          </cell>
          <cell r="U196" t="str">
            <v>2023-12-28</v>
          </cell>
          <cell r="V196" t="str">
            <v/>
          </cell>
          <cell r="W196" t="str">
            <v/>
          </cell>
          <cell r="X196" t="str">
            <v>394000027828</v>
          </cell>
          <cell r="Y196" t="str">
            <v>Ahorros</v>
          </cell>
          <cell r="Z196" t="str">
            <v>BANCO DAVIVIENDA SA</v>
          </cell>
          <cell r="AB196" t="str">
            <v>1160000</v>
          </cell>
          <cell r="AC196" t="str">
            <v>Independiente</v>
          </cell>
          <cell r="AD196" t="str">
            <v>EPS SURA (ANTES SUSALUD)</v>
          </cell>
        </row>
        <row r="197">
          <cell r="B197">
            <v>1045144116</v>
          </cell>
          <cell r="C197" t="str">
            <v>VALOYES BORJA</v>
          </cell>
          <cell r="D197" t="str">
            <v>ANA BELIS</v>
          </cell>
          <cell r="E197" t="str">
            <v>Retirado</v>
          </cell>
          <cell r="F197" t="str">
            <v>2014-07-02</v>
          </cell>
          <cell r="G197" t="str">
            <v>1995-12-24</v>
          </cell>
          <cell r="H197" t="str">
            <v>QUIBDO (CHOCO)</v>
          </cell>
          <cell r="I197" t="str">
            <v>F</v>
          </cell>
          <cell r="J197" t="str">
            <v>O+</v>
          </cell>
          <cell r="K197" t="str">
            <v>2024-11-19</v>
          </cell>
          <cell r="L197" t="str">
            <v>Casado</v>
          </cell>
          <cell r="M197" t="str">
            <v>Generado</v>
          </cell>
          <cell r="N197" t="str">
            <v>CALLE 50 N° 44 127 BORBOLLON</v>
          </cell>
          <cell r="O197" t="str">
            <v>ANTIOQUIA</v>
          </cell>
          <cell r="P197" t="str">
            <v>SEGOVIA</v>
          </cell>
          <cell r="Q197" t="str">
            <v/>
          </cell>
          <cell r="R197" t="str">
            <v>3178878661</v>
          </cell>
          <cell r="S197" t="str">
            <v>jechuacris12@gmail.com</v>
          </cell>
          <cell r="T197" t="str">
            <v/>
          </cell>
          <cell r="V197" t="str">
            <v>Tecnico</v>
          </cell>
          <cell r="W197" t="str">
            <v/>
          </cell>
          <cell r="X197" t="str">
            <v>03178878661</v>
          </cell>
          <cell r="Y197" t="str">
            <v>Ahorros</v>
          </cell>
          <cell r="Z197" t="str">
            <v>BANCOLOMBIA</v>
          </cell>
          <cell r="AB197" t="str">
            <v>1300000</v>
          </cell>
          <cell r="AC197" t="str">
            <v>Independiente</v>
          </cell>
          <cell r="AD197" t="str">
            <v xml:space="preserve">SAVIA SALUD </v>
          </cell>
        </row>
        <row r="198">
          <cell r="B198">
            <v>1335280486</v>
          </cell>
          <cell r="C198" t="str">
            <v>JHON JAIRO</v>
          </cell>
          <cell r="D198" t="str">
            <v>ANACONA HERRERA</v>
          </cell>
          <cell r="E198" t="str">
            <v>Retirado</v>
          </cell>
          <cell r="F198" t="str">
            <v>2010-09-02</v>
          </cell>
          <cell r="G198" t="str">
            <v>1990-02-01</v>
          </cell>
          <cell r="H198" t="str">
            <v>CALI (VALLE)</v>
          </cell>
          <cell r="I198" t="str">
            <v>M</v>
          </cell>
          <cell r="J198" t="str">
            <v>B+</v>
          </cell>
          <cell r="K198" t="str">
            <v>2023-08-24</v>
          </cell>
          <cell r="L198" t="str">
            <v>Soltero</v>
          </cell>
          <cell r="M198" t="str">
            <v>Pendiente</v>
          </cell>
          <cell r="N198" t="str">
            <v>CRA 55 BB # 21 - 09</v>
          </cell>
          <cell r="O198" t="str">
            <v>ANTIOQUIA</v>
          </cell>
          <cell r="P198" t="str">
            <v>MEDELLIN</v>
          </cell>
          <cell r="Q198" t="str">
            <v/>
          </cell>
          <cell r="R198" t="str">
            <v>3223061154</v>
          </cell>
          <cell r="S198" t="str">
            <v>janacona1990@gmail.com</v>
          </cell>
          <cell r="T198" t="str">
            <v>P-3798/121</v>
          </cell>
          <cell r="U198" t="str">
            <v>2024-05-10</v>
          </cell>
          <cell r="V198" t="str">
            <v>Profesional</v>
          </cell>
          <cell r="W198" t="str">
            <v/>
          </cell>
          <cell r="X198" t="str">
            <v>02456453948</v>
          </cell>
          <cell r="Y198" t="str">
            <v>Ahorros</v>
          </cell>
          <cell r="Z198" t="str">
            <v>BANCOLOMBIA</v>
          </cell>
          <cell r="AA198" t="str">
            <v>2018-04-26</v>
          </cell>
          <cell r="AB198" t="str">
            <v>3786703.66</v>
          </cell>
          <cell r="AC198" t="str">
            <v>Independiente</v>
          </cell>
          <cell r="AD198" t="str">
            <v>SANITAS</v>
          </cell>
        </row>
        <row r="199">
          <cell r="B199">
            <v>1143393790</v>
          </cell>
          <cell r="C199" t="str">
            <v>NALLID ANTONIO</v>
          </cell>
          <cell r="D199" t="str">
            <v>ANAYA JIMENEZ</v>
          </cell>
          <cell r="E199" t="str">
            <v>Retirado</v>
          </cell>
          <cell r="F199" t="str">
            <v>2014-08-27</v>
          </cell>
          <cell r="G199" t="str">
            <v>1996-07-19</v>
          </cell>
          <cell r="H199" t="str">
            <v>CARTAGENA (BOLIVAR)</v>
          </cell>
          <cell r="I199" t="str">
            <v>M</v>
          </cell>
          <cell r="J199" t="str">
            <v>B+</v>
          </cell>
          <cell r="K199" t="str">
            <v>2022-12-02</v>
          </cell>
          <cell r="L199" t="str">
            <v>Soltero</v>
          </cell>
          <cell r="M199" t="str">
            <v>Pendiente</v>
          </cell>
          <cell r="N199" t="str">
            <v>CRA 54 A N 22 - 31 SAN ANTONIO</v>
          </cell>
          <cell r="O199" t="str">
            <v>ANTIOQUIA</v>
          </cell>
          <cell r="P199" t="str">
            <v>RIONEGRO</v>
          </cell>
          <cell r="Q199" t="str">
            <v/>
          </cell>
          <cell r="R199" t="str">
            <v>3045556309</v>
          </cell>
          <cell r="S199" t="str">
            <v>nayidanayajimenez@gmail.com</v>
          </cell>
          <cell r="T199" t="str">
            <v/>
          </cell>
          <cell r="V199" t="str">
            <v>Tecnologo</v>
          </cell>
          <cell r="W199" t="str">
            <v/>
          </cell>
          <cell r="X199" t="str">
            <v>87051475753</v>
          </cell>
          <cell r="Y199" t="str">
            <v>Ahorros</v>
          </cell>
          <cell r="Z199" t="str">
            <v>NEQUI</v>
          </cell>
          <cell r="AB199" t="str">
            <v>1716160</v>
          </cell>
          <cell r="AC199" t="str">
            <v>Independiente</v>
          </cell>
          <cell r="AD199" t="str">
            <v>MUTUAL SER</v>
          </cell>
        </row>
        <row r="200">
          <cell r="B200">
            <v>71319436</v>
          </cell>
          <cell r="C200" t="str">
            <v>VICTOR HUGO</v>
          </cell>
          <cell r="D200" t="str">
            <v>ANDRADE AGUDELO</v>
          </cell>
          <cell r="E200" t="str">
            <v>Activo</v>
          </cell>
          <cell r="F200" t="str">
            <v>1999-02-02</v>
          </cell>
          <cell r="G200" t="str">
            <v>1980-12-31</v>
          </cell>
          <cell r="H200" t="str">
            <v>MEDELLIN (ANTIOQUIA)</v>
          </cell>
          <cell r="I200" t="str">
            <v>M</v>
          </cell>
          <cell r="J200" t="str">
            <v>O+</v>
          </cell>
          <cell r="K200" t="str">
            <v>1969-12-31</v>
          </cell>
          <cell r="L200" t="str">
            <v>Soltero</v>
          </cell>
          <cell r="M200" t="str">
            <v>Pendiente</v>
          </cell>
          <cell r="N200" t="str">
            <v>CALLE 52 B # 65 - 93 CASA 82 EL CARMELO</v>
          </cell>
          <cell r="O200" t="str">
            <v>ANTIOQUIA</v>
          </cell>
          <cell r="P200" t="str">
            <v>BELLO</v>
          </cell>
          <cell r="Q200" t="str">
            <v/>
          </cell>
          <cell r="R200" t="str">
            <v>3017753750</v>
          </cell>
          <cell r="S200" t="str">
            <v>titoandrade3@gmail.com</v>
          </cell>
          <cell r="T200" t="str">
            <v/>
          </cell>
          <cell r="V200" t="str">
            <v>Profesional</v>
          </cell>
          <cell r="W200" t="str">
            <v/>
          </cell>
          <cell r="X200" t="str">
            <v>31119138844</v>
          </cell>
          <cell r="Y200" t="str">
            <v>Ahorros</v>
          </cell>
          <cell r="Z200" t="str">
            <v>BANCOLOMBIA</v>
          </cell>
          <cell r="AB200" t="str">
            <v>1160000</v>
          </cell>
          <cell r="AC200" t="str">
            <v>Independiente</v>
          </cell>
          <cell r="AD200" t="str">
            <v>EPS SURA (ANTES SUSALUD)</v>
          </cell>
        </row>
        <row r="201">
          <cell r="B201">
            <v>1017252358</v>
          </cell>
          <cell r="C201" t="str">
            <v>ANGIE DAHIANA</v>
          </cell>
          <cell r="D201" t="str">
            <v>ANDRADES MORENO</v>
          </cell>
          <cell r="E201" t="str">
            <v>Activo</v>
          </cell>
          <cell r="F201" t="str">
            <v>2015-12-03</v>
          </cell>
          <cell r="G201" t="str">
            <v>1997-02-12</v>
          </cell>
          <cell r="H201" t="str">
            <v>NECOCLI</v>
          </cell>
          <cell r="I201" t="str">
            <v>F</v>
          </cell>
          <cell r="J201" t="str">
            <v>O+</v>
          </cell>
          <cell r="K201" t="str">
            <v>2024-08-01</v>
          </cell>
          <cell r="L201" t="str">
            <v>Soltero</v>
          </cell>
          <cell r="M201" t="str">
            <v>Generado</v>
          </cell>
          <cell r="N201" t="str">
            <v/>
          </cell>
          <cell r="O201" t="str">
            <v>ANTIOQUIA</v>
          </cell>
          <cell r="Q201" t="str">
            <v/>
          </cell>
          <cell r="R201" t="str">
            <v>3103720813</v>
          </cell>
          <cell r="S201" t="str">
            <v>andrades.angie@uces.edu.co</v>
          </cell>
          <cell r="T201" t="str">
            <v/>
          </cell>
          <cell r="V201" t="str">
            <v>Profesional</v>
          </cell>
          <cell r="W201" t="str">
            <v/>
          </cell>
          <cell r="X201" t="str">
            <v>91238252780</v>
          </cell>
          <cell r="Y201" t="str">
            <v>Ahorros</v>
          </cell>
          <cell r="Z201" t="str">
            <v>BANCOLOMBIA</v>
          </cell>
          <cell r="AB201" t="str">
            <v>1300000</v>
          </cell>
          <cell r="AC201" t="str">
            <v>Independiente</v>
          </cell>
          <cell r="AD201" t="str">
            <v>EPS SURA (ANTES SUSALUD)</v>
          </cell>
        </row>
        <row r="202">
          <cell r="B202">
            <v>1077459099</v>
          </cell>
          <cell r="C202" t="str">
            <v>KAIRA YULIETH</v>
          </cell>
          <cell r="D202" t="str">
            <v>ANDRADES OBREGON</v>
          </cell>
          <cell r="E202" t="str">
            <v>Activo</v>
          </cell>
          <cell r="F202" t="str">
            <v>2011-07-05</v>
          </cell>
          <cell r="G202" t="str">
            <v>1993-06-19</v>
          </cell>
          <cell r="H202" t="str">
            <v>QUIBDO (CHOCO)</v>
          </cell>
          <cell r="I202" t="str">
            <v>F</v>
          </cell>
          <cell r="J202" t="str">
            <v>O+</v>
          </cell>
          <cell r="K202" t="str">
            <v>2024-02-22</v>
          </cell>
          <cell r="L202" t="str">
            <v>Soltero</v>
          </cell>
          <cell r="M202" t="str">
            <v>Pendiente</v>
          </cell>
          <cell r="N202" t="str">
            <v>Calle 45 # 34-40 Apto 401</v>
          </cell>
          <cell r="O202" t="str">
            <v>ANTIOQUIA</v>
          </cell>
          <cell r="P202" t="str">
            <v>MEDELLIN</v>
          </cell>
          <cell r="Q202" t="str">
            <v>3145819488</v>
          </cell>
          <cell r="R202" t="str">
            <v>3145819488</v>
          </cell>
          <cell r="S202" t="str">
            <v>kairayandrades@hotmail.com</v>
          </cell>
          <cell r="T202" t="str">
            <v/>
          </cell>
          <cell r="V202" t="str">
            <v>Profesional</v>
          </cell>
          <cell r="W202" t="str">
            <v/>
          </cell>
          <cell r="X202" t="str">
            <v>89472698959</v>
          </cell>
          <cell r="Y202" t="str">
            <v>Ahorros</v>
          </cell>
          <cell r="Z202" t="str">
            <v>BANCOLOMBIA</v>
          </cell>
          <cell r="AA202" t="str">
            <v>2017-02-27</v>
          </cell>
          <cell r="AB202" t="str">
            <v>1300000</v>
          </cell>
          <cell r="AC202" t="str">
            <v>Independiente</v>
          </cell>
          <cell r="AD202" t="str">
            <v>NUEVA E.P.S.</v>
          </cell>
        </row>
        <row r="203">
          <cell r="B203">
            <v>1036949759</v>
          </cell>
          <cell r="C203" t="str">
            <v>CAROLINA</v>
          </cell>
          <cell r="D203" t="str">
            <v>ANGARITA RIOS</v>
          </cell>
          <cell r="E203" t="str">
            <v>Retirado</v>
          </cell>
          <cell r="F203" t="str">
            <v>2012-04-19</v>
          </cell>
          <cell r="G203" t="str">
            <v>1994-04-17</v>
          </cell>
          <cell r="H203" t="str">
            <v>RIONEGRO(ANTIOQUIA)</v>
          </cell>
          <cell r="I203" t="str">
            <v>F</v>
          </cell>
          <cell r="J203" t="str">
            <v>B-</v>
          </cell>
          <cell r="K203" t="str">
            <v>2023-07-01</v>
          </cell>
          <cell r="L203" t="str">
            <v>Soltero</v>
          </cell>
          <cell r="M203" t="str">
            <v>Pendiente</v>
          </cell>
          <cell r="N203" t="str">
            <v>CLLE 40 E N 79 - 25</v>
          </cell>
          <cell r="O203" t="str">
            <v>ANTIOQUIA</v>
          </cell>
          <cell r="P203" t="str">
            <v>RIONEGRO</v>
          </cell>
          <cell r="Q203" t="str">
            <v/>
          </cell>
          <cell r="R203" t="str">
            <v>3127413325</v>
          </cell>
          <cell r="S203" t="str">
            <v>Carito_angarita@hotmail.com</v>
          </cell>
          <cell r="T203" t="str">
            <v>P-4188/126</v>
          </cell>
          <cell r="V203" t="str">
            <v>Tecnico</v>
          </cell>
          <cell r="W203" t="str">
            <v/>
          </cell>
          <cell r="X203" t="str">
            <v>02400001381</v>
          </cell>
          <cell r="Y203" t="str">
            <v>Ahorros</v>
          </cell>
          <cell r="Z203" t="str">
            <v>BANCOLOMBIA</v>
          </cell>
          <cell r="AB203" t="str">
            <v>1696498</v>
          </cell>
          <cell r="AC203" t="str">
            <v>Independiente</v>
          </cell>
          <cell r="AD203" t="str">
            <v>EPS SURA (ANTES SUSALUD)</v>
          </cell>
        </row>
        <row r="204">
          <cell r="B204">
            <v>71781341</v>
          </cell>
          <cell r="C204" t="str">
            <v>GONZALO</v>
          </cell>
          <cell r="D204" t="str">
            <v>ANGARITA ROJAS</v>
          </cell>
          <cell r="E204" t="str">
            <v>Activo</v>
          </cell>
          <cell r="F204" t="str">
            <v>1996-07-23</v>
          </cell>
          <cell r="G204" t="str">
            <v>1977-12-05</v>
          </cell>
          <cell r="I204" t="str">
            <v>M</v>
          </cell>
          <cell r="J204" t="str">
            <v>O-</v>
          </cell>
          <cell r="K204" t="str">
            <v>2024-08-01</v>
          </cell>
          <cell r="L204" t="str">
            <v>Soltero</v>
          </cell>
          <cell r="N204" t="str">
            <v>Carrera 50 n # 77-56 Campo valdes</v>
          </cell>
          <cell r="O204" t="str">
            <v>ANTIOQUIA</v>
          </cell>
          <cell r="P204" t="str">
            <v>MEDELLIN</v>
          </cell>
          <cell r="R204" t="str">
            <v>3116041607</v>
          </cell>
          <cell r="S204" t="str">
            <v>gonzaloangarita1977@yahoo.es</v>
          </cell>
          <cell r="V204" t="str">
            <v>Profesional</v>
          </cell>
          <cell r="X204" t="str">
            <v>52043739441</v>
          </cell>
          <cell r="Y204" t="str">
            <v>Ahorros</v>
          </cell>
          <cell r="Z204" t="str">
            <v>BANCOLOMBIA</v>
          </cell>
          <cell r="AB204" t="str">
            <v>1300000</v>
          </cell>
          <cell r="AC204" t="str">
            <v>Independiente</v>
          </cell>
          <cell r="AD204" t="str">
            <v>EPS SURA (ANTES SUSALUD)</v>
          </cell>
        </row>
        <row r="205">
          <cell r="B205">
            <v>1000437807</v>
          </cell>
          <cell r="C205" t="str">
            <v>KELLY JOHANA</v>
          </cell>
          <cell r="D205" t="str">
            <v>ANGEL AGUDELO</v>
          </cell>
          <cell r="E205" t="str">
            <v>Retirado</v>
          </cell>
          <cell r="F205" t="str">
            <v>2019-03-08</v>
          </cell>
          <cell r="G205" t="str">
            <v>2001-03-03</v>
          </cell>
          <cell r="H205" t="str">
            <v>MEDELLIN(ANT)</v>
          </cell>
          <cell r="I205" t="str">
            <v>F</v>
          </cell>
          <cell r="J205" t="str">
            <v>A+</v>
          </cell>
          <cell r="K205" t="str">
            <v>2022-04-28</v>
          </cell>
          <cell r="L205" t="str">
            <v/>
          </cell>
          <cell r="M205" t="str">
            <v/>
          </cell>
          <cell r="N205" t="str">
            <v>VEREDA EL CARMIN</v>
          </cell>
          <cell r="O205" t="str">
            <v>ANTIOQUIA</v>
          </cell>
          <cell r="Q205" t="str">
            <v/>
          </cell>
          <cell r="R205" t="str">
            <v>3186186903</v>
          </cell>
          <cell r="S205" t="str">
            <v>kellyjohanaangelagudelo@gmail.com</v>
          </cell>
          <cell r="T205" t="str">
            <v>P-3276/109</v>
          </cell>
          <cell r="U205" t="str">
            <v>2023-11-30</v>
          </cell>
          <cell r="V205" t="str">
            <v/>
          </cell>
          <cell r="W205" t="str">
            <v/>
          </cell>
          <cell r="X205" t="str">
            <v>16136106973</v>
          </cell>
          <cell r="Y205" t="str">
            <v>Ahorros</v>
          </cell>
          <cell r="Z205" t="str">
            <v>BANCOLOMBIA</v>
          </cell>
          <cell r="AB205" t="str">
            <v>1939260.8</v>
          </cell>
          <cell r="AC205" t="str">
            <v>Independiente</v>
          </cell>
          <cell r="AD205" t="str">
            <v>EPS SURA (ANTES SUSALUD)</v>
          </cell>
        </row>
        <row r="206">
          <cell r="B206">
            <v>1024470979</v>
          </cell>
          <cell r="C206" t="str">
            <v>JENCY ANDREA</v>
          </cell>
          <cell r="D206" t="str">
            <v>ANGEL MOLINA</v>
          </cell>
          <cell r="E206" t="str">
            <v>Activo</v>
          </cell>
          <cell r="F206" t="str">
            <v>2005-03-04</v>
          </cell>
          <cell r="G206" t="str">
            <v>1987-01-12</v>
          </cell>
          <cell r="H206" t="str">
            <v>BOGOTA D.D (CINDINAMARCA)</v>
          </cell>
          <cell r="I206" t="str">
            <v>F</v>
          </cell>
          <cell r="J206" t="str">
            <v>O+</v>
          </cell>
          <cell r="K206" t="str">
            <v>2024-03-23</v>
          </cell>
          <cell r="L206" t="str">
            <v>Unión libre</v>
          </cell>
          <cell r="M206" t="str">
            <v>Pendiente</v>
          </cell>
          <cell r="N206" t="str">
            <v>Calle 8 Sur # 52 B - 60</v>
          </cell>
          <cell r="O206" t="str">
            <v>ANTIOQUIA</v>
          </cell>
          <cell r="P206" t="str">
            <v>MEDELLIN</v>
          </cell>
          <cell r="Q206" t="str">
            <v/>
          </cell>
          <cell r="R206" t="str">
            <v>3143897219</v>
          </cell>
          <cell r="S206" t="str">
            <v>angelmol1987@gmail.com</v>
          </cell>
          <cell r="T206" t="str">
            <v/>
          </cell>
          <cell r="V206" t="str">
            <v>Tecnico</v>
          </cell>
          <cell r="W206" t="str">
            <v/>
          </cell>
          <cell r="X206" t="str">
            <v>3143897219</v>
          </cell>
          <cell r="Y206" t="str">
            <v>Ahorros</v>
          </cell>
          <cell r="Z206" t="str">
            <v>NEQUI</v>
          </cell>
          <cell r="AA206" t="str">
            <v>2019-01-23</v>
          </cell>
          <cell r="AB206" t="str">
            <v>1300000</v>
          </cell>
          <cell r="AC206" t="str">
            <v>Independiente</v>
          </cell>
          <cell r="AD206" t="str">
            <v>EPS SURA (ANTES SUSALUD)</v>
          </cell>
        </row>
        <row r="207">
          <cell r="B207">
            <v>1037324188</v>
          </cell>
          <cell r="C207" t="str">
            <v>YECENIA JANETH</v>
          </cell>
          <cell r="D207" t="str">
            <v>ANGEL MONTOYA</v>
          </cell>
          <cell r="E207" t="str">
            <v>Retirado</v>
          </cell>
          <cell r="F207" t="str">
            <v>2010-06-17</v>
          </cell>
          <cell r="G207" t="str">
            <v>1992-06-03</v>
          </cell>
          <cell r="H207" t="str">
            <v>JARDIN (ANTIOQUIA)</v>
          </cell>
          <cell r="I207" t="str">
            <v>F</v>
          </cell>
          <cell r="J207" t="str">
            <v>O+</v>
          </cell>
          <cell r="K207" t="str">
            <v>1969-12-31</v>
          </cell>
          <cell r="L207" t="str">
            <v>Soltero</v>
          </cell>
          <cell r="M207" t="str">
            <v>Pendiente</v>
          </cell>
          <cell r="N207" t="str">
            <v>CALLE 11 N° 7 44G PROVIDENCIA</v>
          </cell>
          <cell r="O207" t="str">
            <v>ANTIOQUIA</v>
          </cell>
          <cell r="P207" t="str">
            <v>JARDIN</v>
          </cell>
          <cell r="Q207" t="str">
            <v/>
          </cell>
          <cell r="R207" t="str">
            <v>3114399958</v>
          </cell>
          <cell r="S207" t="str">
            <v>angelito.ye92@gmail.com</v>
          </cell>
          <cell r="T207" t="str">
            <v/>
          </cell>
          <cell r="V207" t="str">
            <v>Bachiller</v>
          </cell>
          <cell r="W207" t="str">
            <v/>
          </cell>
          <cell r="X207" t="str">
            <v>40480931213</v>
          </cell>
          <cell r="Y207" t="str">
            <v>Ahorros</v>
          </cell>
          <cell r="Z207" t="str">
            <v>BANCOLOMBIA</v>
          </cell>
          <cell r="AB207" t="str">
            <v>1160000</v>
          </cell>
          <cell r="AC207" t="str">
            <v>Independiente</v>
          </cell>
          <cell r="AD207" t="str">
            <v>NUEVA E.P.S.</v>
          </cell>
        </row>
        <row r="208">
          <cell r="B208">
            <v>1039886069</v>
          </cell>
          <cell r="C208" t="str">
            <v>JUAN ESTEBAN</v>
          </cell>
          <cell r="D208" t="str">
            <v>ANGEL RESTREPO</v>
          </cell>
          <cell r="E208" t="str">
            <v>No ingreso</v>
          </cell>
          <cell r="F208" t="str">
            <v>2010-07-01</v>
          </cell>
          <cell r="G208" t="str">
            <v>1992-04-18</v>
          </cell>
          <cell r="H208" t="str">
            <v>EBEJICO</v>
          </cell>
          <cell r="I208" t="str">
            <v>M</v>
          </cell>
          <cell r="J208" t="str">
            <v>A+</v>
          </cell>
          <cell r="K208" t="str">
            <v>2025-02-07</v>
          </cell>
          <cell r="L208" t="str">
            <v>Soltero</v>
          </cell>
          <cell r="M208" t="str">
            <v>Pendiente</v>
          </cell>
          <cell r="N208" t="str">
            <v>CLLE 27 A N 53 - 18 BELLO</v>
          </cell>
          <cell r="O208" t="str">
            <v>ANTIOQUIA</v>
          </cell>
          <cell r="P208" t="str">
            <v>BELLO</v>
          </cell>
          <cell r="Q208" t="str">
            <v/>
          </cell>
          <cell r="R208" t="str">
            <v>3042028188</v>
          </cell>
          <cell r="S208" t="str">
            <v>juanchope1892@gmail.com</v>
          </cell>
          <cell r="T208" t="str">
            <v/>
          </cell>
          <cell r="V208" t="str">
            <v/>
          </cell>
          <cell r="W208" t="str">
            <v/>
          </cell>
          <cell r="X208" t="str">
            <v/>
          </cell>
          <cell r="Y208" t="str">
            <v/>
          </cell>
          <cell r="AB208" t="str">
            <v>1423500</v>
          </cell>
          <cell r="AC208" t="str">
            <v>Independiente</v>
          </cell>
          <cell r="AD208" t="str">
            <v>NINGUNA</v>
          </cell>
        </row>
        <row r="209">
          <cell r="B209">
            <v>43823240</v>
          </cell>
          <cell r="C209" t="str">
            <v>CLAUDIA MODESTA</v>
          </cell>
          <cell r="D209" t="str">
            <v>ANGULO DE LA ROSA</v>
          </cell>
          <cell r="E209" t="str">
            <v>Retirado</v>
          </cell>
          <cell r="F209" t="str">
            <v>1993-03-31</v>
          </cell>
          <cell r="G209" t="str">
            <v>1974-11-20</v>
          </cell>
          <cell r="H209" t="str">
            <v>ARBOLETES (ANT)</v>
          </cell>
          <cell r="I209" t="str">
            <v>F</v>
          </cell>
          <cell r="J209" t="str">
            <v>O+</v>
          </cell>
          <cell r="K209" t="str">
            <v>2024-09-13</v>
          </cell>
          <cell r="L209" t="str">
            <v>Unión libre</v>
          </cell>
          <cell r="M209" t="str">
            <v>Pendiente</v>
          </cell>
          <cell r="N209" t="str">
            <v>Calle 49 BB# 88 -10 Barrio Floresta</v>
          </cell>
          <cell r="O209" t="str">
            <v>ANTIOQUIA</v>
          </cell>
          <cell r="P209" t="str">
            <v>MEDELLIN</v>
          </cell>
          <cell r="Q209" t="str">
            <v/>
          </cell>
          <cell r="R209" t="str">
            <v>3046178720</v>
          </cell>
          <cell r="S209" t="str">
            <v>claudiadelarosa2002@gmail.com</v>
          </cell>
          <cell r="T209" t="str">
            <v>P-4743/131</v>
          </cell>
          <cell r="V209" t="str">
            <v>Tecnico</v>
          </cell>
          <cell r="W209" t="str">
            <v/>
          </cell>
          <cell r="X209" t="str">
            <v>64558216831</v>
          </cell>
          <cell r="Y209" t="str">
            <v>Ahorros</v>
          </cell>
          <cell r="Z209" t="str">
            <v>BANCOLOMBIA</v>
          </cell>
          <cell r="AA209" t="str">
            <v>2009-04-28</v>
          </cell>
          <cell r="AB209" t="str">
            <v>1300000</v>
          </cell>
          <cell r="AC209" t="str">
            <v>Independiente</v>
          </cell>
          <cell r="AD209" t="str">
            <v>EPS SURA (ANTES SUSALUD)</v>
          </cell>
        </row>
        <row r="210">
          <cell r="B210">
            <v>1015418935</v>
          </cell>
          <cell r="C210" t="str">
            <v>IVAN DARIO</v>
          </cell>
          <cell r="D210" t="str">
            <v>ANGULO DELGADO</v>
          </cell>
          <cell r="E210" t="str">
            <v>Activo</v>
          </cell>
          <cell r="F210" t="str">
            <v>2008-08-22</v>
          </cell>
          <cell r="G210" t="str">
            <v>1990-08-22</v>
          </cell>
          <cell r="H210" t="str">
            <v>SINCELEJO (SUCRE)</v>
          </cell>
          <cell r="I210" t="str">
            <v>M</v>
          </cell>
          <cell r="J210" t="str">
            <v>O+</v>
          </cell>
          <cell r="K210" t="str">
            <v>2024-12-06</v>
          </cell>
          <cell r="L210" t="str">
            <v>Soltero</v>
          </cell>
          <cell r="M210" t="str">
            <v>Generado</v>
          </cell>
          <cell r="N210" t="str">
            <v>CALLE 60 N° 47 08 LOS LAGOS</v>
          </cell>
          <cell r="O210" t="str">
            <v>ANTIOQUIA</v>
          </cell>
          <cell r="P210" t="str">
            <v>RIONEGRO</v>
          </cell>
          <cell r="Q210" t="str">
            <v/>
          </cell>
          <cell r="R210" t="str">
            <v>3165316446</v>
          </cell>
          <cell r="S210" t="str">
            <v>hiban_08@hotmail.com</v>
          </cell>
          <cell r="T210" t="str">
            <v/>
          </cell>
          <cell r="V210" t="str">
            <v>Profesional</v>
          </cell>
          <cell r="W210" t="str">
            <v/>
          </cell>
          <cell r="X210" t="str">
            <v>826321499</v>
          </cell>
          <cell r="Y210" t="str">
            <v>Ahorros</v>
          </cell>
          <cell r="Z210" t="str">
            <v>BBVA COLOMBIA</v>
          </cell>
          <cell r="AB210" t="str">
            <v>4353291.86</v>
          </cell>
          <cell r="AC210" t="str">
            <v>Independiente</v>
          </cell>
          <cell r="AD210" t="str">
            <v>SANITAS</v>
          </cell>
        </row>
        <row r="211">
          <cell r="B211">
            <v>1038132696</v>
          </cell>
          <cell r="C211" t="str">
            <v>BARBARA INES</v>
          </cell>
          <cell r="D211" t="str">
            <v>ANGULO ZAPATA</v>
          </cell>
          <cell r="E211" t="str">
            <v>Activo</v>
          </cell>
          <cell r="F211" t="str">
            <v>2014-07-17</v>
          </cell>
          <cell r="G211" t="str">
            <v>1996-06-26</v>
          </cell>
          <cell r="H211" t="str">
            <v>NECHI (ANT)</v>
          </cell>
          <cell r="I211" t="str">
            <v>F</v>
          </cell>
          <cell r="J211" t="str">
            <v>O+</v>
          </cell>
          <cell r="K211" t="str">
            <v>2024-06-19</v>
          </cell>
          <cell r="L211" t="str">
            <v>Soltero</v>
          </cell>
          <cell r="M211" t="str">
            <v>Pendiente</v>
          </cell>
          <cell r="N211" t="str">
            <v>Carrera 64 # 104 A -64 Barrio Acevedo</v>
          </cell>
          <cell r="O211" t="str">
            <v>ANTIOQUIA</v>
          </cell>
          <cell r="P211" t="str">
            <v>MEDELLIN</v>
          </cell>
          <cell r="Q211" t="str">
            <v/>
          </cell>
          <cell r="R211" t="str">
            <v>3226558483</v>
          </cell>
          <cell r="S211" t="str">
            <v>barbya.z@hotmail.com</v>
          </cell>
          <cell r="T211" t="str">
            <v/>
          </cell>
          <cell r="V211" t="str">
            <v>Tecnico</v>
          </cell>
          <cell r="W211" t="str">
            <v/>
          </cell>
          <cell r="X211" t="str">
            <v>3226558483</v>
          </cell>
          <cell r="Y211" t="str">
            <v>Ahorros</v>
          </cell>
          <cell r="Z211" t="str">
            <v>NEQUI</v>
          </cell>
          <cell r="AA211" t="str">
            <v>2023-11-21</v>
          </cell>
          <cell r="AB211" t="str">
            <v>1300000</v>
          </cell>
          <cell r="AC211" t="str">
            <v>Independiente</v>
          </cell>
          <cell r="AD211" t="str">
            <v>COOSALUD EPS</v>
          </cell>
        </row>
        <row r="212">
          <cell r="B212">
            <v>1056769534</v>
          </cell>
          <cell r="C212" t="str">
            <v>MICHAEL ANDRES</v>
          </cell>
          <cell r="D212" t="str">
            <v>APARICIO VALENCIA</v>
          </cell>
          <cell r="E212" t="str">
            <v>Activo</v>
          </cell>
          <cell r="F212" t="str">
            <v>2022-12-06</v>
          </cell>
          <cell r="G212" t="str">
            <v>2004-12-03</v>
          </cell>
          <cell r="H212" t="str">
            <v>269:BOYACA:PUERTO BOYACA</v>
          </cell>
          <cell r="I212" t="str">
            <v>M</v>
          </cell>
          <cell r="J212" t="str">
            <v>O+</v>
          </cell>
          <cell r="K212" t="str">
            <v>2024-04-11</v>
          </cell>
          <cell r="L212" t="str">
            <v>Soltero</v>
          </cell>
          <cell r="M212" t="str">
            <v>Pendiente</v>
          </cell>
          <cell r="N212" t="str">
            <v>CRA 53 AA # 38 - 42 BRISAS ARCOLRIS</v>
          </cell>
          <cell r="O212" t="str">
            <v>ANTIOQUIA</v>
          </cell>
          <cell r="P212" t="str">
            <v>MEDELLIN</v>
          </cell>
          <cell r="Q212" t="str">
            <v/>
          </cell>
          <cell r="R212" t="str">
            <v>3196814959</v>
          </cell>
          <cell r="S212" t="str">
            <v>michaelandresapariciovalencia@gmail.com</v>
          </cell>
          <cell r="T212" t="str">
            <v/>
          </cell>
          <cell r="V212" t="str">
            <v>Tecnico</v>
          </cell>
          <cell r="W212" t="str">
            <v/>
          </cell>
          <cell r="X212" t="str">
            <v>32541785697</v>
          </cell>
          <cell r="Y212" t="str">
            <v>Ahorros</v>
          </cell>
          <cell r="Z212" t="str">
            <v>BANCOLOMBIA</v>
          </cell>
          <cell r="AA212" t="str">
            <v>2024-07-17</v>
          </cell>
          <cell r="AB212" t="str">
            <v>2229424.09</v>
          </cell>
          <cell r="AC212" t="str">
            <v>Independiente</v>
          </cell>
          <cell r="AD212" t="str">
            <v>NUEVA E.P.S.</v>
          </cell>
        </row>
        <row r="213">
          <cell r="B213">
            <v>34610070</v>
          </cell>
          <cell r="C213" t="str">
            <v>ADRIANA PATRICIA</v>
          </cell>
          <cell r="D213" t="str">
            <v>APONZA LASSO</v>
          </cell>
          <cell r="E213" t="str">
            <v>No ingreso</v>
          </cell>
          <cell r="H213" t="str">
            <v/>
          </cell>
          <cell r="I213" t="str">
            <v>F</v>
          </cell>
          <cell r="J213" t="str">
            <v/>
          </cell>
          <cell r="K213" t="str">
            <v>2023-06-26</v>
          </cell>
          <cell r="L213" t="str">
            <v/>
          </cell>
          <cell r="M213" t="str">
            <v>Pendiente</v>
          </cell>
          <cell r="N213" t="str">
            <v>Carrera 53. No 45 - 11 – Rionegro (Antioquia)</v>
          </cell>
          <cell r="O213" t="str">
            <v>ANTIOQUIA</v>
          </cell>
          <cell r="P213" t="str">
            <v>RIONEGRO</v>
          </cell>
          <cell r="Q213" t="str">
            <v/>
          </cell>
          <cell r="R213" t="str">
            <v>3108978504</v>
          </cell>
          <cell r="S213" t="str">
            <v>mypa2906@gmail.com</v>
          </cell>
          <cell r="T213" t="str">
            <v/>
          </cell>
          <cell r="V213" t="str">
            <v>Bachiller</v>
          </cell>
          <cell r="W213" t="str">
            <v/>
          </cell>
          <cell r="X213" t="str">
            <v>02448503642</v>
          </cell>
          <cell r="Y213" t="str">
            <v>Ahorros</v>
          </cell>
          <cell r="Z213" t="str">
            <v>BANCOLOMBIA</v>
          </cell>
          <cell r="AB213" t="str">
            <v>1160000</v>
          </cell>
          <cell r="AC213" t="str">
            <v>Independiente</v>
          </cell>
          <cell r="AD213" t="str">
            <v>EPS SURA (ANTES SUSALUD)</v>
          </cell>
        </row>
        <row r="214">
          <cell r="B214">
            <v>1128478779</v>
          </cell>
          <cell r="C214" t="str">
            <v>YULIANA</v>
          </cell>
          <cell r="D214" t="str">
            <v>ARAGON GRISALES</v>
          </cell>
          <cell r="E214" t="str">
            <v>Retirado</v>
          </cell>
          <cell r="F214" t="str">
            <v>2009-10-26</v>
          </cell>
          <cell r="G214" t="str">
            <v>1991-10-09</v>
          </cell>
          <cell r="H214" t="str">
            <v>MEDELLIN</v>
          </cell>
          <cell r="I214" t="str">
            <v>F</v>
          </cell>
          <cell r="J214" t="str">
            <v>O-</v>
          </cell>
          <cell r="K214" t="str">
            <v>2024-08-01</v>
          </cell>
          <cell r="L214" t="str">
            <v>Soltero</v>
          </cell>
          <cell r="M214" t="str">
            <v>Generado</v>
          </cell>
          <cell r="N214" t="str">
            <v>Transversal 38AA # 59a -231 Bucaros</v>
          </cell>
          <cell r="O214" t="str">
            <v>ANTIOQUIA</v>
          </cell>
          <cell r="P214" t="str">
            <v>BELLO</v>
          </cell>
          <cell r="Q214" t="str">
            <v>0</v>
          </cell>
          <cell r="R214" t="str">
            <v>3192103839</v>
          </cell>
          <cell r="S214" t="str">
            <v>yuliag109@gmail.com</v>
          </cell>
          <cell r="T214" t="str">
            <v>P-4671/130</v>
          </cell>
          <cell r="V214" t="str">
            <v>Profesional</v>
          </cell>
          <cell r="W214" t="str">
            <v/>
          </cell>
          <cell r="X214" t="str">
            <v>31088246490</v>
          </cell>
          <cell r="Y214" t="str">
            <v>Ahorros</v>
          </cell>
          <cell r="Z214" t="str">
            <v>BANCOLOMBIA</v>
          </cell>
          <cell r="AB214" t="str">
            <v>1300000</v>
          </cell>
          <cell r="AC214" t="str">
            <v>Independiente</v>
          </cell>
          <cell r="AD214" t="str">
            <v>EPS SURA (ANTES SUSALUD)</v>
          </cell>
        </row>
        <row r="215">
          <cell r="B215">
            <v>98632637</v>
          </cell>
          <cell r="C215" t="str">
            <v>HECTOR ALBANO</v>
          </cell>
          <cell r="D215" t="str">
            <v>ARANGO ARANGO</v>
          </cell>
          <cell r="E215" t="str">
            <v>Retirado</v>
          </cell>
          <cell r="F215" t="str">
            <v>1996-08-21</v>
          </cell>
          <cell r="G215" t="str">
            <v>1978-07-07</v>
          </cell>
          <cell r="H215" t="str">
            <v>MEDELLIN</v>
          </cell>
          <cell r="I215" t="str">
            <v>M</v>
          </cell>
          <cell r="J215" t="str">
            <v>O+</v>
          </cell>
          <cell r="K215" t="str">
            <v>2024-08-01</v>
          </cell>
          <cell r="L215" t="str">
            <v>Soltero</v>
          </cell>
          <cell r="M215" t="str">
            <v/>
          </cell>
          <cell r="N215" t="str">
            <v>Carrera 58 77-50 apto 203 Santamaria</v>
          </cell>
          <cell r="O215" t="str">
            <v>ANTIOQUIA</v>
          </cell>
          <cell r="P215" t="str">
            <v>ITAGUI</v>
          </cell>
          <cell r="Q215" t="str">
            <v/>
          </cell>
          <cell r="R215" t="str">
            <v>3137979642</v>
          </cell>
          <cell r="S215" t="str">
            <v>hector_albano@hotmail.com</v>
          </cell>
          <cell r="T215" t="str">
            <v/>
          </cell>
          <cell r="V215" t="str">
            <v>Tecnico</v>
          </cell>
          <cell r="W215" t="str">
            <v/>
          </cell>
          <cell r="X215" t="str">
            <v>01918358851</v>
          </cell>
          <cell r="Y215" t="str">
            <v>Ahorros</v>
          </cell>
          <cell r="Z215" t="str">
            <v>BANCOLOMBIA</v>
          </cell>
          <cell r="AB215" t="str">
            <v>1300000</v>
          </cell>
          <cell r="AC215" t="str">
            <v>Independiente</v>
          </cell>
          <cell r="AD215" t="str">
            <v>EPS SURA (ANTES SUSALUD)</v>
          </cell>
        </row>
        <row r="216">
          <cell r="B216">
            <v>1000416410</v>
          </cell>
          <cell r="C216" t="str">
            <v>JULIANA</v>
          </cell>
          <cell r="D216" t="str">
            <v>ARANGO BETANCUR</v>
          </cell>
          <cell r="E216" t="str">
            <v>Retirado</v>
          </cell>
          <cell r="F216" t="str">
            <v>2019-03-26</v>
          </cell>
          <cell r="G216" t="str">
            <v>2001-02-14</v>
          </cell>
          <cell r="H216" t="str">
            <v>MEDELLIN</v>
          </cell>
          <cell r="I216" t="str">
            <v>F</v>
          </cell>
          <cell r="J216" t="str">
            <v>O+</v>
          </cell>
          <cell r="K216" t="str">
            <v>2023-07-01</v>
          </cell>
          <cell r="L216" t="str">
            <v>Soltero</v>
          </cell>
          <cell r="M216" t="str">
            <v>Pendiente</v>
          </cell>
          <cell r="N216" t="str">
            <v>AVENIDA 32 DIAGONAL  49 A - 135 NIQUIA</v>
          </cell>
          <cell r="O216" t="str">
            <v>ANTIOQUIA</v>
          </cell>
          <cell r="P216" t="str">
            <v>BELLO</v>
          </cell>
          <cell r="Q216" t="str">
            <v/>
          </cell>
          <cell r="R216" t="str">
            <v>3113473345</v>
          </cell>
          <cell r="S216" t="str">
            <v>julianabetancur2001@gmail.com</v>
          </cell>
          <cell r="T216" t="str">
            <v/>
          </cell>
          <cell r="V216" t="str">
            <v>Profesional</v>
          </cell>
          <cell r="W216" t="str">
            <v/>
          </cell>
          <cell r="X216" t="str">
            <v>61500000714</v>
          </cell>
          <cell r="Y216" t="str">
            <v>Ahorros</v>
          </cell>
          <cell r="Z216" t="str">
            <v>BANCOLOMBIA</v>
          </cell>
          <cell r="AB216" t="str">
            <v>1160000</v>
          </cell>
          <cell r="AC216" t="str">
            <v>Independiente</v>
          </cell>
          <cell r="AD216" t="str">
            <v>EPS SURA (ANTES SUSALUD)</v>
          </cell>
        </row>
        <row r="217">
          <cell r="B217">
            <v>1038414652</v>
          </cell>
          <cell r="C217" t="str">
            <v>VALENTINA</v>
          </cell>
          <cell r="D217" t="str">
            <v>ARANGO GARCIA</v>
          </cell>
          <cell r="E217" t="str">
            <v>Activo</v>
          </cell>
          <cell r="F217" t="str">
            <v>2013-04-26</v>
          </cell>
          <cell r="G217" t="str">
            <v>1995-04-25</v>
          </cell>
          <cell r="H217" t="str">
            <v>RIONEGRO</v>
          </cell>
          <cell r="I217" t="str">
            <v>F</v>
          </cell>
          <cell r="J217" t="str">
            <v>B+</v>
          </cell>
          <cell r="K217" t="str">
            <v>2024-08-01</v>
          </cell>
          <cell r="L217" t="str">
            <v>Unión libre</v>
          </cell>
          <cell r="M217" t="str">
            <v>Pendiente</v>
          </cell>
          <cell r="N217" t="str">
            <v>TRANSVERSAL 26 B # 55 B - 32 SAN ANTONIO DE PEREIRA</v>
          </cell>
          <cell r="O217" t="str">
            <v>ANTIOQUIA</v>
          </cell>
          <cell r="P217" t="str">
            <v>RIONEGRO</v>
          </cell>
          <cell r="Q217" t="str">
            <v/>
          </cell>
          <cell r="R217" t="str">
            <v>3184607595</v>
          </cell>
          <cell r="S217" t="str">
            <v>valee_arango@hotmail.com</v>
          </cell>
          <cell r="T217" t="str">
            <v/>
          </cell>
          <cell r="V217" t="str">
            <v>Tecnico</v>
          </cell>
          <cell r="W217" t="str">
            <v/>
          </cell>
          <cell r="X217" t="str">
            <v>64727166911</v>
          </cell>
          <cell r="Y217" t="str">
            <v>Ahorros</v>
          </cell>
          <cell r="Z217" t="str">
            <v>BANCOLOMBIA</v>
          </cell>
          <cell r="AA217" t="str">
            <v>2014-12-30</v>
          </cell>
          <cell r="AB217" t="str">
            <v>2229424.09</v>
          </cell>
          <cell r="AC217" t="str">
            <v>Independiente</v>
          </cell>
          <cell r="AD217" t="str">
            <v>EPS SURA (ANTES SUSALUD)</v>
          </cell>
        </row>
        <row r="218">
          <cell r="B218">
            <v>21611466</v>
          </cell>
          <cell r="C218" t="str">
            <v>LUCELLY</v>
          </cell>
          <cell r="D218" t="str">
            <v>ARANGO GODOY</v>
          </cell>
          <cell r="E218" t="str">
            <v>Retirado</v>
          </cell>
          <cell r="F218" t="str">
            <v>1988-11-25</v>
          </cell>
          <cell r="G218" t="str">
            <v>1969-06-02</v>
          </cell>
          <cell r="H218" t="str">
            <v>URRAO (ANTIOQUIA)</v>
          </cell>
          <cell r="I218" t="str">
            <v>F</v>
          </cell>
          <cell r="J218" t="str">
            <v>O+</v>
          </cell>
          <cell r="K218" t="str">
            <v>2022-09-01</v>
          </cell>
          <cell r="L218" t="str">
            <v>Casado</v>
          </cell>
          <cell r="M218" t="str">
            <v>Pendiente</v>
          </cell>
          <cell r="N218" t="str">
            <v>CALLE 11 N° 21A 10 TRIANGULO CAUCASIA</v>
          </cell>
          <cell r="O218" t="str">
            <v>ANTIOQUIA</v>
          </cell>
          <cell r="P218" t="str">
            <v>CAUCASIA</v>
          </cell>
          <cell r="Q218" t="str">
            <v/>
          </cell>
          <cell r="R218" t="str">
            <v>3217566346</v>
          </cell>
          <cell r="S218" t="str">
            <v>lucelly-arango-godoy@hotmail.com</v>
          </cell>
          <cell r="T218" t="str">
            <v/>
          </cell>
          <cell r="V218" t="str">
            <v>Tecnico</v>
          </cell>
          <cell r="W218" t="str">
            <v/>
          </cell>
          <cell r="X218" t="str">
            <v>37164589073</v>
          </cell>
          <cell r="Y218" t="str">
            <v>Ahorros</v>
          </cell>
          <cell r="Z218" t="str">
            <v>BANCOLOMBIA</v>
          </cell>
          <cell r="AB218" t="str">
            <v>1160000</v>
          </cell>
          <cell r="AC218" t="str">
            <v>Independiente</v>
          </cell>
          <cell r="AD218" t="str">
            <v>COOSALUD EPS</v>
          </cell>
        </row>
        <row r="219">
          <cell r="B219">
            <v>1035436740</v>
          </cell>
          <cell r="C219" t="str">
            <v>RAQUEL</v>
          </cell>
          <cell r="D219" t="str">
            <v>ARANGO GUTIERREZ</v>
          </cell>
          <cell r="E219" t="str">
            <v>Activo</v>
          </cell>
          <cell r="F219" t="str">
            <v>2014-10-24</v>
          </cell>
          <cell r="G219" t="str">
            <v>1996-10-21</v>
          </cell>
          <cell r="H219" t="str">
            <v>MEDELLIN (ANTIOQUIA)</v>
          </cell>
          <cell r="I219" t="str">
            <v>F</v>
          </cell>
          <cell r="J219" t="str">
            <v>O+</v>
          </cell>
          <cell r="K219" t="str">
            <v>2024-11-08</v>
          </cell>
          <cell r="L219" t="str">
            <v>Soltero</v>
          </cell>
          <cell r="M219" t="str">
            <v>Generado</v>
          </cell>
          <cell r="N219" t="str">
            <v>CRA 62 N° 42A 55 PEDREGAL</v>
          </cell>
          <cell r="O219" t="str">
            <v>ANTIOQUIA</v>
          </cell>
          <cell r="P219" t="str">
            <v>COPACABANA</v>
          </cell>
          <cell r="Q219" t="str">
            <v/>
          </cell>
          <cell r="R219" t="str">
            <v>3104018156</v>
          </cell>
          <cell r="S219" t="str">
            <v>raquelarangoguti.96@gmail.com</v>
          </cell>
          <cell r="T219" t="str">
            <v/>
          </cell>
          <cell r="V219" t="str">
            <v>Profesional</v>
          </cell>
          <cell r="W219" t="str">
            <v/>
          </cell>
          <cell r="X219" t="str">
            <v>55335513711</v>
          </cell>
          <cell r="Y219" t="str">
            <v>Ahorros</v>
          </cell>
          <cell r="Z219" t="str">
            <v>BANCOLOMBIA</v>
          </cell>
          <cell r="AB219" t="str">
            <v>1300000</v>
          </cell>
          <cell r="AC219" t="str">
            <v>Independiente</v>
          </cell>
          <cell r="AD219" t="str">
            <v>EPS SURA (ANTES SUSALUD)</v>
          </cell>
        </row>
        <row r="220">
          <cell r="B220">
            <v>1152704813</v>
          </cell>
          <cell r="C220" t="str">
            <v>YESENIA</v>
          </cell>
          <cell r="D220" t="str">
            <v>ARANGO JIMENEZ</v>
          </cell>
          <cell r="E220" t="str">
            <v>Activo</v>
          </cell>
          <cell r="F220" t="str">
            <v>2014-08-20</v>
          </cell>
          <cell r="H220" t="str">
            <v/>
          </cell>
          <cell r="I220" t="str">
            <v>F</v>
          </cell>
          <cell r="J220" t="str">
            <v/>
          </cell>
          <cell r="K220" t="str">
            <v>2023-07-01</v>
          </cell>
          <cell r="L220" t="str">
            <v>Soltero</v>
          </cell>
          <cell r="M220" t="str">
            <v>Pendiente</v>
          </cell>
          <cell r="N220" t="str">
            <v>Carrera 65B # 93-95</v>
          </cell>
          <cell r="O220" t="str">
            <v>ANTIOQUIA</v>
          </cell>
          <cell r="P220" t="str">
            <v>MEDELLIN</v>
          </cell>
          <cell r="Q220" t="str">
            <v/>
          </cell>
          <cell r="R220" t="str">
            <v>3212697242</v>
          </cell>
          <cell r="S220" t="str">
            <v>yessejimenez@hotmail.com</v>
          </cell>
          <cell r="T220" t="str">
            <v/>
          </cell>
          <cell r="V220" t="str">
            <v>Tecnico</v>
          </cell>
          <cell r="W220" t="str">
            <v/>
          </cell>
          <cell r="X220" t="str">
            <v>58004921737</v>
          </cell>
          <cell r="Y220" t="str">
            <v>Ahorros</v>
          </cell>
          <cell r="Z220" t="str">
            <v>BANCOLOMBIA</v>
          </cell>
          <cell r="AB220" t="str">
            <v>1160000</v>
          </cell>
          <cell r="AC220" t="str">
            <v>Independiente</v>
          </cell>
          <cell r="AD220" t="str">
            <v>NUEVA E.P.S.</v>
          </cell>
        </row>
        <row r="221">
          <cell r="B221">
            <v>1020468563</v>
          </cell>
          <cell r="C221" t="str">
            <v>NATALY</v>
          </cell>
          <cell r="D221" t="str">
            <v>ARANGO LOPEZ</v>
          </cell>
          <cell r="E221" t="str">
            <v>Retirado</v>
          </cell>
          <cell r="F221" t="str">
            <v>2013-05-27</v>
          </cell>
          <cell r="G221" t="str">
            <v>1995-04-12</v>
          </cell>
          <cell r="H221" t="str">
            <v>MEDELLIN</v>
          </cell>
          <cell r="I221" t="str">
            <v>F</v>
          </cell>
          <cell r="J221" t="str">
            <v>A+</v>
          </cell>
          <cell r="K221" t="str">
            <v>2024-08-01</v>
          </cell>
          <cell r="L221" t="str">
            <v>Soltero</v>
          </cell>
          <cell r="M221" t="str">
            <v>Generado</v>
          </cell>
          <cell r="N221" t="str">
            <v>Calle 93 # 47-28 Aranjuez</v>
          </cell>
          <cell r="O221" t="str">
            <v>ANTIOQUIA</v>
          </cell>
          <cell r="P221" t="str">
            <v>MEDELLIN</v>
          </cell>
          <cell r="Q221" t="str">
            <v>0</v>
          </cell>
          <cell r="R221" t="str">
            <v>3053384102</v>
          </cell>
          <cell r="S221" t="str">
            <v>natalyarango.l12@gmail.com</v>
          </cell>
          <cell r="T221" t="str">
            <v>P-4146/125</v>
          </cell>
          <cell r="V221" t="str">
            <v>Profesional</v>
          </cell>
          <cell r="W221" t="str">
            <v/>
          </cell>
          <cell r="X221" t="str">
            <v>00296326291</v>
          </cell>
          <cell r="Y221" t="str">
            <v>Ahorros</v>
          </cell>
          <cell r="Z221" t="str">
            <v>BANCOLOMBIA</v>
          </cell>
          <cell r="AB221" t="str">
            <v>1300000</v>
          </cell>
          <cell r="AC221" t="str">
            <v>Independiente</v>
          </cell>
          <cell r="AD221" t="str">
            <v>EPS SURA (ANTES SUSALUD)</v>
          </cell>
        </row>
        <row r="222">
          <cell r="B222">
            <v>1037662827</v>
          </cell>
          <cell r="C222" t="str">
            <v>NATALIA</v>
          </cell>
          <cell r="D222" t="str">
            <v>ARANGO MARTINEZ</v>
          </cell>
          <cell r="E222" t="str">
            <v>Retirado</v>
          </cell>
          <cell r="F222" t="str">
            <v>2016-06-17</v>
          </cell>
          <cell r="G222" t="str">
            <v>1998-06-05</v>
          </cell>
          <cell r="H222" t="str">
            <v>RIONEGRO (ANTIOQUIA)</v>
          </cell>
          <cell r="I222" t="str">
            <v>F</v>
          </cell>
          <cell r="J222" t="str">
            <v>A+</v>
          </cell>
          <cell r="K222" t="str">
            <v>2023-05-23</v>
          </cell>
          <cell r="L222" t="str">
            <v>Soltero</v>
          </cell>
          <cell r="M222" t="str">
            <v>Pendiente</v>
          </cell>
          <cell r="N222" t="str">
            <v>CRA 25 A N 38 D SUR 111 EL CHINGUI</v>
          </cell>
          <cell r="O222" t="str">
            <v>ANTIOQUIA</v>
          </cell>
          <cell r="P222" t="str">
            <v>ENVIGADO</v>
          </cell>
          <cell r="Q222" t="str">
            <v>5582938</v>
          </cell>
          <cell r="R222" t="str">
            <v>3183889293</v>
          </cell>
          <cell r="S222" t="str">
            <v>naty_arango237@hotmail.com</v>
          </cell>
          <cell r="T222" t="str">
            <v>P-3547/116</v>
          </cell>
          <cell r="U222" t="str">
            <v>2024-02-14</v>
          </cell>
          <cell r="V222" t="str">
            <v>Profesional</v>
          </cell>
          <cell r="W222" t="str">
            <v/>
          </cell>
          <cell r="X222" t="str">
            <v>27586114048</v>
          </cell>
          <cell r="Y222" t="str">
            <v>Ahorros</v>
          </cell>
          <cell r="Z222" t="str">
            <v>BANCOLOMBIA</v>
          </cell>
          <cell r="AB222" t="str">
            <v>1160000</v>
          </cell>
          <cell r="AC222" t="str">
            <v>Independiente</v>
          </cell>
          <cell r="AD222" t="str">
            <v>EPS SURA (ANTES SUSALUD)</v>
          </cell>
        </row>
        <row r="223">
          <cell r="B223">
            <v>1152187945</v>
          </cell>
          <cell r="C223" t="str">
            <v>JOHANNA CATHERINE</v>
          </cell>
          <cell r="D223" t="str">
            <v>ARANGO MONSALVE</v>
          </cell>
          <cell r="E223" t="str">
            <v>Activo</v>
          </cell>
          <cell r="F223" t="str">
            <v>2008-07-24</v>
          </cell>
          <cell r="G223" t="str">
            <v>1990-07-24</v>
          </cell>
          <cell r="H223" t="str">
            <v>1:ANTIOQUIA:MEDELLIN</v>
          </cell>
          <cell r="I223" t="str">
            <v>F</v>
          </cell>
          <cell r="J223" t="str">
            <v>O+</v>
          </cell>
          <cell r="K223" t="str">
            <v>2024-12-03</v>
          </cell>
          <cell r="L223" t="str">
            <v>Casado</v>
          </cell>
          <cell r="M223" t="str">
            <v>Pendiente</v>
          </cell>
          <cell r="N223" t="str">
            <v>CRA 75 N 92- 158 KENNEDY</v>
          </cell>
          <cell r="O223" t="str">
            <v>ANTIOQUIA</v>
          </cell>
          <cell r="P223" t="str">
            <v>MEDELLIN</v>
          </cell>
          <cell r="R223" t="str">
            <v>3213617507</v>
          </cell>
          <cell r="S223" t="str">
            <v>Johanaarango348@gmail.com</v>
          </cell>
          <cell r="V223" t="str">
            <v>Tecnico</v>
          </cell>
          <cell r="X223" t="str">
            <v>36600002279</v>
          </cell>
          <cell r="Y223" t="str">
            <v>Ahorros</v>
          </cell>
          <cell r="Z223" t="str">
            <v>BANCOLOMBIA</v>
          </cell>
          <cell r="AA223" t="str">
            <v>2024-06-14</v>
          </cell>
          <cell r="AB223" t="str">
            <v>1300000</v>
          </cell>
          <cell r="AC223" t="str">
            <v>Independiente</v>
          </cell>
          <cell r="AD223" t="str">
            <v>SALUD TOTAL</v>
          </cell>
        </row>
        <row r="224">
          <cell r="B224">
            <v>1037632173</v>
          </cell>
          <cell r="C224" t="str">
            <v>MARIA ALEJANDRA</v>
          </cell>
          <cell r="D224" t="str">
            <v>ARANGO RAMIREZ</v>
          </cell>
          <cell r="E224" t="str">
            <v>Retirado</v>
          </cell>
          <cell r="F224" t="str">
            <v>2012-02-27</v>
          </cell>
          <cell r="H224" t="str">
            <v/>
          </cell>
          <cell r="I224" t="str">
            <v>F</v>
          </cell>
          <cell r="J224" t="str">
            <v/>
          </cell>
          <cell r="K224" t="str">
            <v>2023-07-01</v>
          </cell>
          <cell r="L224" t="str">
            <v>Soltero</v>
          </cell>
          <cell r="M224" t="str">
            <v>Pendiente</v>
          </cell>
          <cell r="N224" t="str">
            <v>Medellin</v>
          </cell>
          <cell r="O224" t="str">
            <v>ANTIOQUIA</v>
          </cell>
          <cell r="P224" t="str">
            <v>MEDELLIN</v>
          </cell>
          <cell r="Q224" t="str">
            <v/>
          </cell>
          <cell r="R224" t="str">
            <v>3003192700</v>
          </cell>
          <cell r="S224" t="str">
            <v>m.alejandra.ar0120@gmail.com</v>
          </cell>
          <cell r="T224" t="str">
            <v>P-4037/124</v>
          </cell>
          <cell r="V224" t="str">
            <v>Profesional</v>
          </cell>
          <cell r="W224" t="str">
            <v/>
          </cell>
          <cell r="X224" t="str">
            <v>07273683776</v>
          </cell>
          <cell r="Y224" t="str">
            <v>Ahorros</v>
          </cell>
          <cell r="Z224" t="str">
            <v>BANCOLOMBIA</v>
          </cell>
          <cell r="AB224" t="str">
            <v>1160000</v>
          </cell>
          <cell r="AC224" t="str">
            <v>Independiente</v>
          </cell>
          <cell r="AD224" t="str">
            <v>EPS SURA (ANTES SUSALUD)</v>
          </cell>
        </row>
        <row r="225">
          <cell r="B225">
            <v>1036670574</v>
          </cell>
          <cell r="C225" t="str">
            <v>ANGIE CAROLINA</v>
          </cell>
          <cell r="D225" t="str">
            <v>ARANGO RESTREPO</v>
          </cell>
          <cell r="E225" t="str">
            <v>Activo</v>
          </cell>
          <cell r="F225" t="str">
            <v>2015-01-19</v>
          </cell>
          <cell r="G225" t="str">
            <v>1997-01-02</v>
          </cell>
          <cell r="H225" t="str">
            <v>MEDELLIN (ANTIOQUIA)</v>
          </cell>
          <cell r="I225" t="str">
            <v>F</v>
          </cell>
          <cell r="J225" t="str">
            <v>O-</v>
          </cell>
          <cell r="K225" t="str">
            <v>2025-02-13</v>
          </cell>
          <cell r="L225" t="str">
            <v>Soltero</v>
          </cell>
          <cell r="M225" t="str">
            <v>Generado</v>
          </cell>
          <cell r="N225" t="str">
            <v>Calle 58 Carrera 61-36 int  501 Barrio la obra 2000</v>
          </cell>
          <cell r="O225" t="str">
            <v>ANTIOQUIA</v>
          </cell>
          <cell r="P225" t="str">
            <v>BELLO</v>
          </cell>
          <cell r="Q225" t="str">
            <v/>
          </cell>
          <cell r="R225" t="str">
            <v>3022349300</v>
          </cell>
          <cell r="S225" t="str">
            <v>carolinaarango@outlook.cl</v>
          </cell>
          <cell r="T225" t="str">
            <v/>
          </cell>
          <cell r="V225" t="str">
            <v>Tecnico</v>
          </cell>
          <cell r="W225" t="str">
            <v/>
          </cell>
          <cell r="X225" t="str">
            <v>03161648767</v>
          </cell>
          <cell r="Y225" t="str">
            <v>Ahorros</v>
          </cell>
          <cell r="Z225" t="str">
            <v>BANCOLOMBIA</v>
          </cell>
          <cell r="AA225" t="str">
            <v>2018-05-17</v>
          </cell>
          <cell r="AB225" t="str">
            <v>1423500</v>
          </cell>
          <cell r="AC225" t="str">
            <v>Independiente</v>
          </cell>
          <cell r="AD225" t="str">
            <v>EPS SURA (ANTES SUSALUD)</v>
          </cell>
        </row>
        <row r="226">
          <cell r="B226">
            <v>1027801957</v>
          </cell>
          <cell r="C226" t="str">
            <v>ESTEFANIA</v>
          </cell>
          <cell r="D226" t="str">
            <v>ARANGO REYES</v>
          </cell>
          <cell r="E226" t="str">
            <v>Activo</v>
          </cell>
          <cell r="F226" t="str">
            <v>2023-05-30</v>
          </cell>
          <cell r="G226" t="str">
            <v>2005-05-13</v>
          </cell>
          <cell r="H226" t="str">
            <v>MEDELLIN</v>
          </cell>
          <cell r="I226" t="str">
            <v>F</v>
          </cell>
          <cell r="J226" t="str">
            <v>A+</v>
          </cell>
          <cell r="K226" t="str">
            <v>2024-08-01</v>
          </cell>
          <cell r="L226" t="str">
            <v>Soltero</v>
          </cell>
          <cell r="M226" t="str">
            <v>Generado</v>
          </cell>
          <cell r="N226" t="str">
            <v>Diagonal 57 avenida 47b-33  Los angeles</v>
          </cell>
          <cell r="O226" t="str">
            <v>ANTIOQUIA</v>
          </cell>
          <cell r="P226" t="str">
            <v>BELLO</v>
          </cell>
          <cell r="R226" t="str">
            <v>3044650788</v>
          </cell>
          <cell r="S226" t="str">
            <v>arangoestefania72@gmail.com</v>
          </cell>
          <cell r="V226" t="str">
            <v>Tecnico</v>
          </cell>
          <cell r="X226" t="str">
            <v>00841682360</v>
          </cell>
          <cell r="Y226" t="str">
            <v>Ahorros</v>
          </cell>
          <cell r="Z226" t="str">
            <v>BANCOLOMBIA</v>
          </cell>
          <cell r="AB226" t="str">
            <v>1300000</v>
          </cell>
          <cell r="AC226" t="str">
            <v>Independiente</v>
          </cell>
          <cell r="AD226" t="str">
            <v>EPS SURA (ANTES SUSALUD)</v>
          </cell>
        </row>
        <row r="227">
          <cell r="B227">
            <v>53066022</v>
          </cell>
          <cell r="C227" t="str">
            <v>SANDRA MARCELA</v>
          </cell>
          <cell r="D227" t="str">
            <v>ARANGO RODELO</v>
          </cell>
          <cell r="E227" t="str">
            <v>Retirado</v>
          </cell>
          <cell r="F227" t="str">
            <v>2002-11-26</v>
          </cell>
          <cell r="G227" t="str">
            <v>1984-10-24</v>
          </cell>
          <cell r="H227" t="str">
            <v>SAN BENITO ABAD</v>
          </cell>
          <cell r="I227" t="str">
            <v>F</v>
          </cell>
          <cell r="J227" t="str">
            <v>O+</v>
          </cell>
          <cell r="K227" t="str">
            <v>2023-07-01</v>
          </cell>
          <cell r="L227" t="str">
            <v>Soltero</v>
          </cell>
          <cell r="M227" t="str">
            <v>Pendiente</v>
          </cell>
          <cell r="N227" t="str">
            <v>CRA 67B N 56 B 30 EL TRAPICHE</v>
          </cell>
          <cell r="O227" t="str">
            <v>ANTIOQUIA</v>
          </cell>
          <cell r="P227" t="str">
            <v>BELLO</v>
          </cell>
          <cell r="Q227" t="str">
            <v/>
          </cell>
          <cell r="R227" t="str">
            <v>3007949706</v>
          </cell>
          <cell r="S227" t="str">
            <v>sandraaranga93@gmail.com</v>
          </cell>
          <cell r="T227" t="str">
            <v>P-3888/123</v>
          </cell>
          <cell r="V227" t="str">
            <v>Tecnico</v>
          </cell>
          <cell r="W227" t="str">
            <v/>
          </cell>
          <cell r="X227" t="str">
            <v>08682113341</v>
          </cell>
          <cell r="Y227" t="str">
            <v>Ahorros</v>
          </cell>
          <cell r="Z227" t="str">
            <v>BANCOLOMBIA</v>
          </cell>
          <cell r="AB227" t="str">
            <v>1160000</v>
          </cell>
          <cell r="AC227" t="str">
            <v>Independiente</v>
          </cell>
          <cell r="AD227" t="str">
            <v>EPS SURA (ANTES SUSALUD)</v>
          </cell>
        </row>
        <row r="228">
          <cell r="B228">
            <v>39454749</v>
          </cell>
          <cell r="C228" t="str">
            <v>MARIA YESENIA</v>
          </cell>
          <cell r="D228" t="str">
            <v>ARANGO TORO</v>
          </cell>
          <cell r="E228" t="str">
            <v>Retirado</v>
          </cell>
          <cell r="F228" t="str">
            <v>2001-04-09</v>
          </cell>
          <cell r="G228" t="str">
            <v>1983-03-25</v>
          </cell>
          <cell r="H228" t="str">
            <v>ARGELIA (ANT)</v>
          </cell>
          <cell r="I228" t="str">
            <v>F</v>
          </cell>
          <cell r="J228" t="str">
            <v>O+</v>
          </cell>
          <cell r="K228" t="str">
            <v>2021-11-29</v>
          </cell>
          <cell r="L228" t="str">
            <v>Casado</v>
          </cell>
          <cell r="M228" t="str">
            <v/>
          </cell>
          <cell r="N228" t="str">
            <v>Carrera 62 b # 34 - 1 VEREDA CHAPARRAL</v>
          </cell>
          <cell r="O228" t="str">
            <v>ANTIOQUIA</v>
          </cell>
          <cell r="P228" t="str">
            <v>RIONEGRO</v>
          </cell>
          <cell r="Q228" t="str">
            <v/>
          </cell>
          <cell r="R228" t="str">
            <v>3104020446</v>
          </cell>
          <cell r="S228" t="str">
            <v>m.arango4749@gmail.com</v>
          </cell>
          <cell r="T228" t="str">
            <v>P-2940/99</v>
          </cell>
          <cell r="U228" t="str">
            <v>2023-05-10</v>
          </cell>
          <cell r="V228" t="str">
            <v/>
          </cell>
          <cell r="W228" t="str">
            <v/>
          </cell>
          <cell r="X228" t="str">
            <v>50551236177</v>
          </cell>
          <cell r="Y228" t="str">
            <v>Ahorros</v>
          </cell>
          <cell r="Z228" t="str">
            <v>BANCOLOMBIA</v>
          </cell>
          <cell r="AB228" t="str">
            <v>2842390</v>
          </cell>
          <cell r="AC228" t="str">
            <v>Independiente</v>
          </cell>
          <cell r="AD228" t="str">
            <v>EPS SURA (ANTES SUSALUD)</v>
          </cell>
        </row>
        <row r="229">
          <cell r="B229">
            <v>1036638642</v>
          </cell>
          <cell r="C229" t="str">
            <v>EVELYN YULIETH</v>
          </cell>
          <cell r="D229" t="str">
            <v>ARANGO VALENCIA</v>
          </cell>
          <cell r="E229" t="str">
            <v>Retirado</v>
          </cell>
          <cell r="F229" t="str">
            <v>2010-01-27</v>
          </cell>
          <cell r="G229" t="str">
            <v>1991-09-23</v>
          </cell>
          <cell r="H229" t="str">
            <v>MEDELLIN</v>
          </cell>
          <cell r="I229" t="str">
            <v>F</v>
          </cell>
          <cell r="J229" t="str">
            <v>O+</v>
          </cell>
          <cell r="K229" t="str">
            <v>2024-08-01</v>
          </cell>
          <cell r="L229" t="str">
            <v>Soltero</v>
          </cell>
          <cell r="M229" t="str">
            <v>Generado</v>
          </cell>
          <cell r="N229" t="str">
            <v>Carrera 59c#47b-44 El Rosario</v>
          </cell>
          <cell r="O229" t="str">
            <v>ANTIOQUIA</v>
          </cell>
          <cell r="P229" t="str">
            <v>ITAGUI</v>
          </cell>
          <cell r="Q229" t="str">
            <v>0</v>
          </cell>
          <cell r="R229" t="str">
            <v>3193076196</v>
          </cell>
          <cell r="S229" t="str">
            <v>yulietharango20@hotmail.com</v>
          </cell>
          <cell r="T229" t="str">
            <v>P-4196/126</v>
          </cell>
          <cell r="V229" t="str">
            <v>Tecnologo</v>
          </cell>
          <cell r="W229" t="str">
            <v/>
          </cell>
          <cell r="X229" t="str">
            <v>61767767551</v>
          </cell>
          <cell r="Y229" t="str">
            <v>Ahorros</v>
          </cell>
          <cell r="Z229" t="str">
            <v>BANCOLOMBIA</v>
          </cell>
          <cell r="AB229" t="str">
            <v>1300000</v>
          </cell>
          <cell r="AC229" t="str">
            <v>Independiente</v>
          </cell>
          <cell r="AD229" t="str">
            <v>EPS SURA (ANTES SUSALUD)</v>
          </cell>
        </row>
        <row r="230">
          <cell r="B230">
            <v>1036448634</v>
          </cell>
          <cell r="C230" t="str">
            <v>MARIANA</v>
          </cell>
          <cell r="D230" t="str">
            <v>ARANGO VILLA</v>
          </cell>
          <cell r="E230" t="str">
            <v>Retirado</v>
          </cell>
          <cell r="F230" t="str">
            <v>2022-11-08</v>
          </cell>
          <cell r="G230" t="str">
            <v>2004-11-04</v>
          </cell>
          <cell r="H230" t="str">
            <v>ENVIGADO</v>
          </cell>
          <cell r="I230" t="str">
            <v>F</v>
          </cell>
          <cell r="J230" t="str">
            <v>O+</v>
          </cell>
          <cell r="K230" t="str">
            <v>2024-04-19</v>
          </cell>
          <cell r="L230" t="str">
            <v>Soltero</v>
          </cell>
          <cell r="M230" t="str">
            <v>Pendiente</v>
          </cell>
          <cell r="N230" t="str">
            <v>CALLE 41 SUR # 25 - 101</v>
          </cell>
          <cell r="O230" t="str">
            <v>ANTIOQUIA</v>
          </cell>
          <cell r="P230" t="str">
            <v>MEDELLIN</v>
          </cell>
          <cell r="Q230" t="str">
            <v>3226074398</v>
          </cell>
          <cell r="R230" t="str">
            <v>3226074398</v>
          </cell>
          <cell r="S230" t="str">
            <v>arangovilla.2016@gmail.com</v>
          </cell>
          <cell r="T230" t="str">
            <v>P-4545/129</v>
          </cell>
          <cell r="U230" t="str">
            <v>2025-02-11</v>
          </cell>
          <cell r="V230" t="str">
            <v/>
          </cell>
          <cell r="W230" t="str">
            <v/>
          </cell>
          <cell r="X230" t="str">
            <v>01986587728</v>
          </cell>
          <cell r="Y230" t="str">
            <v>Ahorros</v>
          </cell>
          <cell r="Z230" t="str">
            <v>BANCOLOMBIA</v>
          </cell>
          <cell r="AA230" t="str">
            <v>2023-09-15</v>
          </cell>
          <cell r="AB230" t="str">
            <v>1300000</v>
          </cell>
          <cell r="AC230" t="str">
            <v>Independiente</v>
          </cell>
          <cell r="AD230" t="str">
            <v>EPS SURA (ANTES SUSALUD)</v>
          </cell>
        </row>
        <row r="231">
          <cell r="B231">
            <v>1001132985</v>
          </cell>
          <cell r="C231" t="str">
            <v>MARIANA</v>
          </cell>
          <cell r="D231" t="str">
            <v>ARAQUE RAMIREZ</v>
          </cell>
          <cell r="E231" t="str">
            <v>Activo</v>
          </cell>
          <cell r="F231" t="str">
            <v>2018-05-11</v>
          </cell>
          <cell r="G231" t="str">
            <v>2000-05-04</v>
          </cell>
          <cell r="H231" t="str">
            <v>MEDELLIN (ANTIOQUIA)</v>
          </cell>
          <cell r="I231" t="str">
            <v>F</v>
          </cell>
          <cell r="J231" t="str">
            <v>A+</v>
          </cell>
          <cell r="K231" t="str">
            <v>2024-11-22</v>
          </cell>
          <cell r="L231" t="str">
            <v>Soltero</v>
          </cell>
          <cell r="M231" t="str">
            <v>Generado</v>
          </cell>
          <cell r="N231" t="str">
            <v>Calle 39 # 92 A 25 Barrio Santa Monica</v>
          </cell>
          <cell r="O231" t="str">
            <v>ANTIOQUIA</v>
          </cell>
          <cell r="P231" t="str">
            <v>MEDELLIN</v>
          </cell>
          <cell r="Q231" t="str">
            <v>3015456034</v>
          </cell>
          <cell r="R231" t="str">
            <v>3015456037</v>
          </cell>
          <cell r="S231" t="str">
            <v>marianaaraque04@gmail.com</v>
          </cell>
          <cell r="T231" t="str">
            <v/>
          </cell>
          <cell r="V231" t="str">
            <v>Profesional</v>
          </cell>
          <cell r="W231" t="str">
            <v/>
          </cell>
          <cell r="X231" t="str">
            <v>31600031573</v>
          </cell>
          <cell r="Y231" t="str">
            <v>Ahorros</v>
          </cell>
          <cell r="Z231" t="str">
            <v>BANCOLOMBIA</v>
          </cell>
          <cell r="AA231" t="str">
            <v>2024-08-15</v>
          </cell>
          <cell r="AB231" t="str">
            <v>1300000</v>
          </cell>
          <cell r="AC231" t="str">
            <v>Independiente</v>
          </cell>
          <cell r="AD231" t="str">
            <v>EPS SURA (ANTES SUSALUD)</v>
          </cell>
        </row>
        <row r="232">
          <cell r="B232">
            <v>39193084</v>
          </cell>
          <cell r="C232" t="str">
            <v>ELIZABETH</v>
          </cell>
          <cell r="D232" t="str">
            <v>ARBELAEZ AGUIRRE</v>
          </cell>
          <cell r="E232" t="str">
            <v>Retirado</v>
          </cell>
          <cell r="F232" t="str">
            <v>2003-05-26</v>
          </cell>
          <cell r="G232" t="str">
            <v>1985-05-16</v>
          </cell>
          <cell r="H232" t="str">
            <v>LA CEJA (ANT)</v>
          </cell>
          <cell r="I232" t="str">
            <v>F</v>
          </cell>
          <cell r="J232" t="str">
            <v>B+</v>
          </cell>
          <cell r="K232" t="str">
            <v>2023-05-16</v>
          </cell>
          <cell r="L232" t="str">
            <v>Casado</v>
          </cell>
          <cell r="M232" t="str">
            <v>Pendiente</v>
          </cell>
          <cell r="N232" t="str">
            <v>calle 17 #25-69 torre1</v>
          </cell>
          <cell r="O232" t="str">
            <v>ANTIOQUIA</v>
          </cell>
          <cell r="P232" t="str">
            <v>LA CEJA</v>
          </cell>
          <cell r="Q232" t="str">
            <v/>
          </cell>
          <cell r="R232" t="str">
            <v>3147297905</v>
          </cell>
          <cell r="S232" t="str">
            <v>eliza3919@gmail.com</v>
          </cell>
          <cell r="T232" t="str">
            <v>P-4091/125</v>
          </cell>
          <cell r="V232" t="str">
            <v>Tecnologo</v>
          </cell>
          <cell r="W232" t="str">
            <v/>
          </cell>
          <cell r="X232" t="str">
            <v>10302306268</v>
          </cell>
          <cell r="Y232" t="str">
            <v>Ahorros</v>
          </cell>
          <cell r="Z232" t="str">
            <v>BANCOLOMBIA</v>
          </cell>
          <cell r="AB232" t="str">
            <v>2701879.4</v>
          </cell>
          <cell r="AC232" t="str">
            <v>Independiente</v>
          </cell>
          <cell r="AD232" t="str">
            <v>EPS SURA (ANTES SUSALUD)</v>
          </cell>
        </row>
        <row r="233">
          <cell r="B233">
            <v>1036943934</v>
          </cell>
          <cell r="C233" t="str">
            <v>LUISA FERNANDA</v>
          </cell>
          <cell r="D233" t="str">
            <v>ARBELAEZ GOMEZ</v>
          </cell>
          <cell r="E233" t="str">
            <v>Retirado</v>
          </cell>
          <cell r="F233" t="str">
            <v>2010-08-31</v>
          </cell>
          <cell r="G233" t="str">
            <v>1992-06-05</v>
          </cell>
          <cell r="H233" t="str">
            <v/>
          </cell>
          <cell r="I233" t="str">
            <v>F</v>
          </cell>
          <cell r="J233" t="str">
            <v>O+</v>
          </cell>
          <cell r="K233" t="str">
            <v>2021-02-01</v>
          </cell>
          <cell r="L233" t="str">
            <v/>
          </cell>
          <cell r="M233" t="str">
            <v/>
          </cell>
          <cell r="N233" t="str">
            <v>VEREDA LA LAJA</v>
          </cell>
          <cell r="O233" t="str">
            <v>ANTIOQUIA</v>
          </cell>
          <cell r="Q233" t="str">
            <v/>
          </cell>
          <cell r="R233" t="str">
            <v>3147467817</v>
          </cell>
          <cell r="S233" t="str">
            <v>luisafernanda0605@gmail.com</v>
          </cell>
          <cell r="T233" t="str">
            <v>P-3955/123</v>
          </cell>
          <cell r="V233" t="str">
            <v/>
          </cell>
          <cell r="W233" t="str">
            <v/>
          </cell>
          <cell r="X233" t="str">
            <v>50585805138</v>
          </cell>
          <cell r="Y233" t="str">
            <v>Ahorros</v>
          </cell>
          <cell r="Z233" t="str">
            <v>BANCOLOMBIA</v>
          </cell>
          <cell r="AB233" t="str">
            <v>1645108.873704</v>
          </cell>
          <cell r="AC233" t="str">
            <v>Independiente</v>
          </cell>
          <cell r="AD233" t="str">
            <v>EPS SURA (ANTES SUSALUD)</v>
          </cell>
        </row>
        <row r="234">
          <cell r="B234">
            <v>42976342</v>
          </cell>
          <cell r="C234" t="str">
            <v>SILVIA ELENA</v>
          </cell>
          <cell r="D234" t="str">
            <v>ARBELAEZ MOLINA</v>
          </cell>
          <cell r="E234" t="str">
            <v>Retirado</v>
          </cell>
          <cell r="F234" t="str">
            <v>1977-10-03</v>
          </cell>
          <cell r="G234" t="str">
            <v>1957-05-01</v>
          </cell>
          <cell r="H234" t="str">
            <v>MEDELLIN(ANT)</v>
          </cell>
          <cell r="I234" t="str">
            <v>F</v>
          </cell>
          <cell r="J234" t="str">
            <v>A+</v>
          </cell>
          <cell r="K234" t="str">
            <v>2022-09-01</v>
          </cell>
          <cell r="L234" t="str">
            <v>Unión libre</v>
          </cell>
          <cell r="M234" t="str">
            <v>Pendiente</v>
          </cell>
          <cell r="N234" t="str">
            <v>CRA 85 N° 47 AVD 21 LA FLORESTA MEDELLIN</v>
          </cell>
          <cell r="O234" t="str">
            <v>ANTIOQUIA</v>
          </cell>
          <cell r="P234" t="str">
            <v>MEDELLIN</v>
          </cell>
          <cell r="R234" t="str">
            <v>3122578567</v>
          </cell>
          <cell r="S234" t="str">
            <v>SARBELAEZMOLINA@GMAIL.COM</v>
          </cell>
          <cell r="V234" t="str">
            <v>Profesional</v>
          </cell>
          <cell r="X234" t="str">
            <v>24090174254</v>
          </cell>
          <cell r="Y234" t="str">
            <v>Ahorros</v>
          </cell>
          <cell r="Z234" t="str">
            <v>BANCOLOMBIA</v>
          </cell>
          <cell r="AB234" t="str">
            <v>1160000</v>
          </cell>
          <cell r="AC234" t="str">
            <v>Independiente</v>
          </cell>
          <cell r="AD234" t="str">
            <v>EPS SURA (ANTES SUSALUD)</v>
          </cell>
        </row>
        <row r="235">
          <cell r="B235">
            <v>39454845</v>
          </cell>
          <cell r="C235" t="str">
            <v>LEIDY ANDREA</v>
          </cell>
          <cell r="D235" t="str">
            <v>ARBELAEZ OROZCO</v>
          </cell>
          <cell r="E235" t="str">
            <v>Retirado</v>
          </cell>
          <cell r="H235" t="str">
            <v/>
          </cell>
          <cell r="I235" t="str">
            <v>F</v>
          </cell>
          <cell r="J235" t="str">
            <v>O+</v>
          </cell>
          <cell r="K235" t="str">
            <v>2023-05-16</v>
          </cell>
          <cell r="L235" t="str">
            <v/>
          </cell>
          <cell r="M235" t="str">
            <v>Pendiente</v>
          </cell>
          <cell r="N235" t="str">
            <v>Vereda el salado</v>
          </cell>
          <cell r="O235" t="str">
            <v>ANTIOQUIA</v>
          </cell>
          <cell r="P235" t="str">
            <v>EL CARMEN DE VIBORAL</v>
          </cell>
          <cell r="Q235" t="str">
            <v/>
          </cell>
          <cell r="R235" t="str">
            <v>3146044569</v>
          </cell>
          <cell r="S235" t="str">
            <v>leidyarbelaez44@gmail.com</v>
          </cell>
          <cell r="T235" t="str">
            <v>P-4423/128</v>
          </cell>
          <cell r="V235" t="str">
            <v/>
          </cell>
          <cell r="W235" t="str">
            <v/>
          </cell>
          <cell r="X235" t="str">
            <v>02440250982</v>
          </cell>
          <cell r="Y235" t="str">
            <v>Ahorros</v>
          </cell>
          <cell r="Z235" t="str">
            <v>BANCOLOMBIA</v>
          </cell>
          <cell r="AB235" t="str">
            <v>1965003.2</v>
          </cell>
          <cell r="AC235" t="str">
            <v>Independiente</v>
          </cell>
          <cell r="AD235" t="str">
            <v>EPS SURA (ANTES SUSALUD)</v>
          </cell>
        </row>
        <row r="236">
          <cell r="B236">
            <v>98762464</v>
          </cell>
          <cell r="C236" t="str">
            <v>JUAN DAVID</v>
          </cell>
          <cell r="D236" t="str">
            <v>ARBELAEZ RESTREPO</v>
          </cell>
          <cell r="E236" t="str">
            <v>Retirado</v>
          </cell>
          <cell r="F236" t="str">
            <v>2003-04-15</v>
          </cell>
          <cell r="G236" t="str">
            <v>1985-04-09</v>
          </cell>
          <cell r="H236" t="str">
            <v>MEDELLIN(ANT)</v>
          </cell>
          <cell r="I236" t="str">
            <v>M</v>
          </cell>
          <cell r="J236" t="str">
            <v>A+</v>
          </cell>
          <cell r="K236" t="str">
            <v>2024-08-01</v>
          </cell>
          <cell r="L236" t="str">
            <v>Soltero</v>
          </cell>
          <cell r="M236" t="str">
            <v>Pendiente</v>
          </cell>
          <cell r="N236" t="str">
            <v>Calle 100 No 46 A 43, Barrio moscu Medellín</v>
          </cell>
          <cell r="O236" t="str">
            <v>ANTIOQUIA</v>
          </cell>
          <cell r="P236" t="str">
            <v>MEDELLIN</v>
          </cell>
          <cell r="R236" t="str">
            <v>3122784817</v>
          </cell>
          <cell r="S236" t="str">
            <v>juand.arbelaezrestrepo@gmail.com</v>
          </cell>
          <cell r="V236" t="str">
            <v>Especialista</v>
          </cell>
          <cell r="W236" t="str">
            <v>Especialista en inteligencia de negocios</v>
          </cell>
          <cell r="X236" t="str">
            <v xml:space="preserve">00860292050 </v>
          </cell>
          <cell r="Y236" t="str">
            <v>Ahorros</v>
          </cell>
          <cell r="Z236" t="str">
            <v>BANCOLOMBIA</v>
          </cell>
          <cell r="AB236" t="str">
            <v>1300000</v>
          </cell>
          <cell r="AC236" t="str">
            <v>Independiente</v>
          </cell>
          <cell r="AD236" t="str">
            <v>EPS SURA (ANTES SUSALUD)</v>
          </cell>
        </row>
        <row r="237">
          <cell r="B237">
            <v>1036404455</v>
          </cell>
          <cell r="C237" t="str">
            <v>DEISY ANDREA</v>
          </cell>
          <cell r="D237" t="str">
            <v>ARBELAEZ VELASQUEZ</v>
          </cell>
          <cell r="E237" t="str">
            <v>Retirado</v>
          </cell>
          <cell r="F237" t="str">
            <v>2017-05-15</v>
          </cell>
          <cell r="G237" t="str">
            <v>1999-04-03</v>
          </cell>
          <cell r="H237" t="str">
            <v>CARMEN DE VIBORAL</v>
          </cell>
          <cell r="I237" t="str">
            <v>F</v>
          </cell>
          <cell r="J237" t="str">
            <v>A+</v>
          </cell>
          <cell r="K237" t="str">
            <v>2025-02-10</v>
          </cell>
          <cell r="L237" t="str">
            <v>Soltero</v>
          </cell>
          <cell r="M237" t="str">
            <v>Pendiente</v>
          </cell>
          <cell r="N237" t="str">
            <v>CRA 31 N 25 - 06 CENTRO</v>
          </cell>
          <cell r="O237" t="str">
            <v>ANTIOQUIA</v>
          </cell>
          <cell r="P237" t="str">
            <v>EL CARMEN DE VIBORAL</v>
          </cell>
          <cell r="Q237" t="str">
            <v/>
          </cell>
          <cell r="R237" t="str">
            <v>3225098631</v>
          </cell>
          <cell r="S237" t="str">
            <v>deisyandrea04@hotmail.com</v>
          </cell>
          <cell r="T237" t="str">
            <v/>
          </cell>
          <cell r="V237" t="str">
            <v/>
          </cell>
          <cell r="W237" t="str">
            <v/>
          </cell>
          <cell r="X237" t="str">
            <v>55625478714</v>
          </cell>
          <cell r="Y237" t="str">
            <v>Ahorros</v>
          </cell>
          <cell r="Z237" t="str">
            <v>BANCOLOMBIA</v>
          </cell>
          <cell r="AB237" t="str">
            <v>1423500</v>
          </cell>
          <cell r="AC237" t="str">
            <v>Independiente</v>
          </cell>
          <cell r="AD237" t="str">
            <v>EPS SURA (ANTES SUSALUD)</v>
          </cell>
        </row>
        <row r="238">
          <cell r="B238">
            <v>70044212</v>
          </cell>
          <cell r="C238" t="str">
            <v>HECTOR JAIRO</v>
          </cell>
          <cell r="D238" t="str">
            <v>ARBELAEZ VELEZ</v>
          </cell>
          <cell r="E238" t="str">
            <v>Retirado</v>
          </cell>
          <cell r="F238" t="str">
            <v>1974-01-21</v>
          </cell>
          <cell r="G238" t="str">
            <v>1952-02-21</v>
          </cell>
          <cell r="H238" t="str">
            <v>MEDELLIN (ANTIOQUIA)</v>
          </cell>
          <cell r="I238" t="str">
            <v>M</v>
          </cell>
          <cell r="J238" t="str">
            <v>O+</v>
          </cell>
          <cell r="K238" t="str">
            <v>2022-09-01</v>
          </cell>
          <cell r="M238" t="str">
            <v>Pendiente</v>
          </cell>
          <cell r="N238" t="str">
            <v>CRA 2 N° 48 20 CENTRO PTO NARE ANTIOQUIA</v>
          </cell>
          <cell r="O238" t="str">
            <v>ANTIOQUIA</v>
          </cell>
          <cell r="P238" t="str">
            <v>PUERTO NARE</v>
          </cell>
          <cell r="Q238" t="str">
            <v>8347079</v>
          </cell>
          <cell r="R238" t="str">
            <v>3128516530</v>
          </cell>
          <cell r="S238" t="str">
            <v>hjarvel@yahoo.com</v>
          </cell>
          <cell r="V238" t="str">
            <v>Profesional</v>
          </cell>
          <cell r="X238" t="str">
            <v>25446757892</v>
          </cell>
          <cell r="Y238" t="str">
            <v>Ahorros</v>
          </cell>
          <cell r="Z238" t="str">
            <v>BANCOLOMBIA</v>
          </cell>
          <cell r="AB238" t="str">
            <v>1160000</v>
          </cell>
          <cell r="AC238" t="str">
            <v>Independiente</v>
          </cell>
          <cell r="AD238" t="str">
            <v>EPS SURA (ANTES SUSALUD)</v>
          </cell>
        </row>
        <row r="239">
          <cell r="B239">
            <v>1040748228</v>
          </cell>
          <cell r="C239" t="str">
            <v>SEBASTIAN</v>
          </cell>
          <cell r="D239" t="str">
            <v>ARBOLEDA</v>
          </cell>
          <cell r="E239" t="str">
            <v>Retirado</v>
          </cell>
          <cell r="F239" t="str">
            <v>2012-10-02</v>
          </cell>
          <cell r="G239" t="str">
            <v>1994-10-01</v>
          </cell>
          <cell r="H239" t="str">
            <v>ITAGUI</v>
          </cell>
          <cell r="I239" t="str">
            <v>M</v>
          </cell>
          <cell r="J239" t="str">
            <v>A+</v>
          </cell>
          <cell r="K239" t="str">
            <v>2023-07-06</v>
          </cell>
          <cell r="L239" t="str">
            <v>Soltero</v>
          </cell>
          <cell r="M239" t="str">
            <v>Pendiente</v>
          </cell>
          <cell r="N239" t="str">
            <v>CRA 56 # 8A 44 INT 201 CAMPOAMOR</v>
          </cell>
          <cell r="O239" t="str">
            <v>ANTIOQUIA</v>
          </cell>
          <cell r="P239" t="str">
            <v>MEDELLIN</v>
          </cell>
          <cell r="Q239" t="str">
            <v/>
          </cell>
          <cell r="R239" t="str">
            <v>3052220805</v>
          </cell>
          <cell r="S239" t="str">
            <v>sebastian.arboledaar@gmail.com</v>
          </cell>
          <cell r="T239" t="str">
            <v>P-3294/110</v>
          </cell>
          <cell r="U239" t="str">
            <v>2023-11-23</v>
          </cell>
          <cell r="V239" t="str">
            <v>Profesional</v>
          </cell>
          <cell r="W239" t="str">
            <v/>
          </cell>
          <cell r="X239" t="str">
            <v>43235037867</v>
          </cell>
          <cell r="Y239" t="str">
            <v>Ahorros</v>
          </cell>
          <cell r="Z239" t="str">
            <v>BANCOLOMBIA</v>
          </cell>
          <cell r="AB239" t="str">
            <v>1160000</v>
          </cell>
          <cell r="AC239" t="str">
            <v>Independiente</v>
          </cell>
          <cell r="AD239" t="str">
            <v>EPS SURA (ANTES SUSALUD)</v>
          </cell>
        </row>
        <row r="240">
          <cell r="B240">
            <v>1037648296</v>
          </cell>
          <cell r="C240" t="str">
            <v>SANDRA MILENA</v>
          </cell>
          <cell r="D240" t="str">
            <v>ARBOLEDA BETANCUR</v>
          </cell>
          <cell r="E240" t="str">
            <v>Retirado</v>
          </cell>
          <cell r="F240" t="str">
            <v>2014-03-28</v>
          </cell>
          <cell r="G240" t="str">
            <v>1996-02-13</v>
          </cell>
          <cell r="H240" t="str">
            <v>AMAGA (ANT)</v>
          </cell>
          <cell r="I240" t="str">
            <v>F</v>
          </cell>
          <cell r="J240" t="str">
            <v>O+</v>
          </cell>
          <cell r="K240" t="str">
            <v>2022-04-27</v>
          </cell>
          <cell r="L240" t="str">
            <v/>
          </cell>
          <cell r="M240" t="str">
            <v/>
          </cell>
          <cell r="N240" t="str">
            <v>calle 38 b sur # 47 a 11 alcala envigado</v>
          </cell>
          <cell r="O240" t="str">
            <v>ANTIOQUIA</v>
          </cell>
          <cell r="P240" t="str">
            <v>ENVIGADO</v>
          </cell>
          <cell r="Q240" t="str">
            <v/>
          </cell>
          <cell r="R240" t="str">
            <v>3017863371</v>
          </cell>
          <cell r="S240" t="str">
            <v>sandraarboleda.1996@gmail.com</v>
          </cell>
          <cell r="T240" t="str">
            <v/>
          </cell>
          <cell r="V240" t="str">
            <v/>
          </cell>
          <cell r="W240" t="str">
            <v/>
          </cell>
          <cell r="X240" t="str">
            <v>27514647041</v>
          </cell>
          <cell r="Y240" t="str">
            <v>Ahorros</v>
          </cell>
          <cell r="Z240" t="str">
            <v>BANCOLOMBIA</v>
          </cell>
          <cell r="AB240" t="str">
            <v>1000000</v>
          </cell>
          <cell r="AC240" t="str">
            <v>Independiente</v>
          </cell>
          <cell r="AD240" t="str">
            <v>EPS SURA (ANTES SUSALUD)</v>
          </cell>
        </row>
        <row r="241">
          <cell r="B241">
            <v>1033654165</v>
          </cell>
          <cell r="C241" t="str">
            <v>DANIELA</v>
          </cell>
          <cell r="D241" t="str">
            <v>ARBOLEDA CORREA</v>
          </cell>
          <cell r="E241" t="str">
            <v>Activo</v>
          </cell>
          <cell r="F241" t="str">
            <v>2010-08-31</v>
          </cell>
          <cell r="G241" t="str">
            <v>1994-06-13</v>
          </cell>
          <cell r="H241" t="str">
            <v>BOLIVAR (ANT)</v>
          </cell>
          <cell r="I241" t="str">
            <v>F</v>
          </cell>
          <cell r="J241" t="str">
            <v>O+</v>
          </cell>
          <cell r="K241" t="str">
            <v>2021-02-01</v>
          </cell>
          <cell r="L241" t="str">
            <v>Soltero</v>
          </cell>
          <cell r="M241" t="str">
            <v/>
          </cell>
          <cell r="N241" t="str">
            <v>CALLE 43 D    SAN JAVIER MEDELLIN</v>
          </cell>
          <cell r="O241" t="str">
            <v>ANTIOQUIA</v>
          </cell>
          <cell r="Q241" t="str">
            <v/>
          </cell>
          <cell r="R241" t="str">
            <v>3215622477</v>
          </cell>
          <cell r="S241" t="str">
            <v>daniarboleda9406@gmail.com</v>
          </cell>
          <cell r="T241" t="str">
            <v/>
          </cell>
          <cell r="V241" t="str">
            <v/>
          </cell>
          <cell r="W241" t="str">
            <v/>
          </cell>
          <cell r="X241" t="str">
            <v>64100019483</v>
          </cell>
          <cell r="Y241" t="str">
            <v>Ahorros</v>
          </cell>
          <cell r="Z241" t="str">
            <v>BANCOLOMBIA</v>
          </cell>
          <cell r="AB241" t="str">
            <v>2229424.09</v>
          </cell>
          <cell r="AC241" t="str">
            <v>Independiente</v>
          </cell>
          <cell r="AD241" t="str">
            <v>NUEVA E.P.S.</v>
          </cell>
        </row>
        <row r="242">
          <cell r="B242">
            <v>43192049</v>
          </cell>
          <cell r="C242" t="str">
            <v>ROSA ESMERALDA</v>
          </cell>
          <cell r="D242" t="str">
            <v>ARBOLEDA ESTRADA</v>
          </cell>
          <cell r="E242" t="str">
            <v>Activo</v>
          </cell>
          <cell r="F242" t="str">
            <v>2004-01-28</v>
          </cell>
          <cell r="G242" t="str">
            <v>1984-04-10</v>
          </cell>
          <cell r="H242" t="str">
            <v>ITAGUI (ANT)</v>
          </cell>
          <cell r="I242" t="str">
            <v>F</v>
          </cell>
          <cell r="J242" t="str">
            <v>A+</v>
          </cell>
          <cell r="K242" t="str">
            <v>2023-10-30</v>
          </cell>
          <cell r="L242" t="str">
            <v>Unión libre</v>
          </cell>
          <cell r="M242" t="str">
            <v>Pendiente</v>
          </cell>
          <cell r="N242" t="str">
            <v>Calle 13 sur # 54 c 20</v>
          </cell>
          <cell r="O242" t="str">
            <v>ANTIOQUIA</v>
          </cell>
          <cell r="P242" t="str">
            <v>MEDELLIN</v>
          </cell>
          <cell r="Q242" t="str">
            <v>3163066233</v>
          </cell>
          <cell r="R242" t="str">
            <v>3044409444</v>
          </cell>
          <cell r="S242" t="str">
            <v>yoselynestrada765@gmail.com</v>
          </cell>
          <cell r="T242" t="str">
            <v/>
          </cell>
          <cell r="V242" t="str">
            <v>Bachiller</v>
          </cell>
          <cell r="W242" t="str">
            <v/>
          </cell>
          <cell r="X242" t="str">
            <v>36659120466</v>
          </cell>
          <cell r="Y242" t="str">
            <v>Ahorros</v>
          </cell>
          <cell r="Z242" t="str">
            <v>BANCOLOMBIA</v>
          </cell>
          <cell r="AB242" t="str">
            <v>1160000</v>
          </cell>
          <cell r="AC242" t="str">
            <v>Independiente</v>
          </cell>
          <cell r="AD242" t="str">
            <v>EPS SURA (ANTES SUSALUD)</v>
          </cell>
        </row>
        <row r="243">
          <cell r="B243">
            <v>1000414481</v>
          </cell>
          <cell r="C243" t="str">
            <v>VALENTINA</v>
          </cell>
          <cell r="D243" t="str">
            <v>ARBOLEDA FRANCO</v>
          </cell>
          <cell r="E243" t="str">
            <v>Retirado</v>
          </cell>
          <cell r="F243" t="str">
            <v>2021-10-28</v>
          </cell>
          <cell r="G243" t="str">
            <v>2003-09-11</v>
          </cell>
          <cell r="H243" t="str">
            <v>MEDELLIN</v>
          </cell>
          <cell r="I243" t="str">
            <v>F</v>
          </cell>
          <cell r="J243" t="str">
            <v>O+</v>
          </cell>
          <cell r="K243" t="str">
            <v>2023-09-05</v>
          </cell>
          <cell r="L243" t="str">
            <v>Soltero</v>
          </cell>
          <cell r="M243" t="str">
            <v>Pendiente</v>
          </cell>
          <cell r="N243" t="str">
            <v>Calle 101 C # 77 A 37</v>
          </cell>
          <cell r="O243" t="str">
            <v>ANTIOQUIA</v>
          </cell>
          <cell r="P243" t="str">
            <v>MEDELLIN</v>
          </cell>
          <cell r="Q243" t="str">
            <v/>
          </cell>
          <cell r="R243" t="str">
            <v>3003340153</v>
          </cell>
          <cell r="S243" t="str">
            <v>valentinamontoyafranco3@gmail.com</v>
          </cell>
          <cell r="T243" t="str">
            <v>P-3336/111</v>
          </cell>
          <cell r="U243" t="str">
            <v>2023-12-18</v>
          </cell>
          <cell r="V243" t="str">
            <v>Tecnico</v>
          </cell>
          <cell r="W243" t="str">
            <v/>
          </cell>
          <cell r="X243" t="str">
            <v>03043917087</v>
          </cell>
          <cell r="Y243" t="str">
            <v>Ahorros</v>
          </cell>
          <cell r="Z243" t="str">
            <v>BANCOLOMBIA</v>
          </cell>
          <cell r="AA243" t="str">
            <v>2023-02-03</v>
          </cell>
          <cell r="AB243" t="str">
            <v>1160000</v>
          </cell>
          <cell r="AC243" t="str">
            <v>Independiente</v>
          </cell>
          <cell r="AD243" t="str">
            <v>EPS SURA (ANTES SUSALUD)</v>
          </cell>
        </row>
        <row r="244">
          <cell r="B244">
            <v>1035429256</v>
          </cell>
          <cell r="C244" t="str">
            <v>MAIRA ALEJANDRA</v>
          </cell>
          <cell r="D244" t="str">
            <v>ARBOLEDA GOMEZ</v>
          </cell>
          <cell r="E244" t="str">
            <v>Retirado</v>
          </cell>
          <cell r="F244" t="str">
            <v>2011-01-28</v>
          </cell>
          <cell r="G244" t="str">
            <v>1993-01-23</v>
          </cell>
          <cell r="H244" t="str">
            <v>MEDELLIN (ANT)</v>
          </cell>
          <cell r="I244" t="str">
            <v>F</v>
          </cell>
          <cell r="J244" t="str">
            <v>A+</v>
          </cell>
          <cell r="K244" t="str">
            <v>2022-01-03</v>
          </cell>
          <cell r="N244" t="str">
            <v>CALLE 86AA N° 57 38 MORAVIA MEDELLIN</v>
          </cell>
          <cell r="O244" t="str">
            <v>ANTIOQUIA</v>
          </cell>
          <cell r="P244" t="str">
            <v>MEDELLIN</v>
          </cell>
          <cell r="Q244" t="str">
            <v>2129768</v>
          </cell>
          <cell r="R244" t="str">
            <v>3012233171</v>
          </cell>
          <cell r="S244" t="str">
            <v>alejandraarboleda21@gmail.com</v>
          </cell>
          <cell r="X244" t="str">
            <v>33331828071</v>
          </cell>
          <cell r="Y244" t="str">
            <v>Ahorros</v>
          </cell>
          <cell r="Z244" t="str">
            <v>BANCOLOMBIA</v>
          </cell>
          <cell r="AB244" t="str">
            <v>1000000</v>
          </cell>
          <cell r="AC244" t="str">
            <v>Independiente</v>
          </cell>
          <cell r="AD244" t="str">
            <v>NUEVA E.P.S.</v>
          </cell>
        </row>
        <row r="245">
          <cell r="B245">
            <v>1000405641</v>
          </cell>
          <cell r="C245" t="str">
            <v>LUISA FERNANDA</v>
          </cell>
          <cell r="D245" t="str">
            <v>ARBOLEDA GRAJALES</v>
          </cell>
          <cell r="E245" t="str">
            <v>Retirado</v>
          </cell>
          <cell r="F245" t="str">
            <v>2020-02-07</v>
          </cell>
          <cell r="G245" t="str">
            <v>2002-01-03</v>
          </cell>
          <cell r="H245" t="str">
            <v>MEDELLIN (ANT)</v>
          </cell>
          <cell r="I245" t="str">
            <v>F</v>
          </cell>
          <cell r="J245" t="str">
            <v>O+</v>
          </cell>
          <cell r="K245" t="str">
            <v>2024-01-16</v>
          </cell>
          <cell r="L245" t="str">
            <v>Soltero</v>
          </cell>
          <cell r="M245" t="str">
            <v>Pendiente</v>
          </cell>
          <cell r="N245" t="str">
            <v>Vereda la Alacena</v>
          </cell>
          <cell r="O245" t="str">
            <v>ANTIOQUIA</v>
          </cell>
          <cell r="P245" t="str">
            <v>TAMESIS</v>
          </cell>
          <cell r="Q245" t="str">
            <v/>
          </cell>
          <cell r="R245" t="str">
            <v>3008522241</v>
          </cell>
          <cell r="S245" t="str">
            <v>grajalesluisafernanda90@gmail.com</v>
          </cell>
          <cell r="T245" t="str">
            <v>P-3835/122</v>
          </cell>
          <cell r="U245" t="str">
            <v>2024-04-12</v>
          </cell>
          <cell r="V245" t="str">
            <v>Tecnico</v>
          </cell>
          <cell r="W245" t="str">
            <v/>
          </cell>
          <cell r="X245" t="str">
            <v>31058006770</v>
          </cell>
          <cell r="Y245" t="str">
            <v>Ahorros</v>
          </cell>
          <cell r="Z245" t="str">
            <v>BANCOLOMBIA</v>
          </cell>
          <cell r="AA245" t="str">
            <v>2023-01-05</v>
          </cell>
          <cell r="AB245" t="str">
            <v>1300000</v>
          </cell>
          <cell r="AC245" t="str">
            <v>Independiente</v>
          </cell>
          <cell r="AD245" t="str">
            <v>COOSALUD EPS</v>
          </cell>
        </row>
        <row r="246">
          <cell r="B246">
            <v>13271491</v>
          </cell>
          <cell r="C246" t="str">
            <v>CARLOS IGNACIO</v>
          </cell>
          <cell r="D246" t="str">
            <v>ARBOLEDA HOYOS</v>
          </cell>
          <cell r="E246" t="str">
            <v>Retirado</v>
          </cell>
          <cell r="F246" t="str">
            <v>2004-02-02</v>
          </cell>
          <cell r="G246" t="str">
            <v>1983-04-09</v>
          </cell>
          <cell r="H246" t="str">
            <v>SAN CRISTOBAL</v>
          </cell>
          <cell r="I246" t="str">
            <v>M</v>
          </cell>
          <cell r="J246" t="str">
            <v>O+</v>
          </cell>
          <cell r="K246" t="str">
            <v>2022-01-24</v>
          </cell>
          <cell r="L246" t="str">
            <v/>
          </cell>
          <cell r="M246" t="str">
            <v/>
          </cell>
          <cell r="N246" t="str">
            <v>Calle 75 sur #43a-140- Sabaneta-Antioquia</v>
          </cell>
          <cell r="O246" t="str">
            <v>ANTIOQUIA</v>
          </cell>
          <cell r="P246" t="str">
            <v>MEDELLIN</v>
          </cell>
          <cell r="Q246" t="str">
            <v>2067114</v>
          </cell>
          <cell r="R246" t="str">
            <v>3138224068</v>
          </cell>
          <cell r="S246" t="str">
            <v>nachoarboled@gmail.com</v>
          </cell>
          <cell r="T246" t="str">
            <v/>
          </cell>
          <cell r="V246" t="str">
            <v/>
          </cell>
          <cell r="W246" t="str">
            <v/>
          </cell>
          <cell r="X246" t="str">
            <v>41800000224</v>
          </cell>
          <cell r="Y246" t="str">
            <v>Ahorros</v>
          </cell>
          <cell r="Z246" t="str">
            <v>BANCOLOMBIA</v>
          </cell>
          <cell r="AB246" t="str">
            <v>1680000</v>
          </cell>
          <cell r="AC246" t="str">
            <v>Independiente</v>
          </cell>
          <cell r="AD246" t="str">
            <v>SANITAS</v>
          </cell>
        </row>
        <row r="247">
          <cell r="B247">
            <v>1001517879</v>
          </cell>
          <cell r="C247" t="str">
            <v>ANGIE PAOLA</v>
          </cell>
          <cell r="D247" t="str">
            <v>ARBOLEDA LONDOÑO</v>
          </cell>
          <cell r="E247" t="str">
            <v>Retirado</v>
          </cell>
          <cell r="F247" t="str">
            <v>2021-10-29</v>
          </cell>
          <cell r="G247" t="str">
            <v>2003-10-20</v>
          </cell>
          <cell r="H247" t="str">
            <v>JERICO(ANTIOQUIA)</v>
          </cell>
          <cell r="I247" t="str">
            <v>F</v>
          </cell>
          <cell r="J247" t="str">
            <v>O+</v>
          </cell>
          <cell r="K247" t="str">
            <v>2023-08-08</v>
          </cell>
          <cell r="L247" t="str">
            <v>Soltero</v>
          </cell>
          <cell r="M247" t="str">
            <v>Pendiente</v>
          </cell>
          <cell r="N247" t="str">
            <v>CRA 54 N 56 -40</v>
          </cell>
          <cell r="O247" t="str">
            <v>ANTIOQUIA</v>
          </cell>
          <cell r="P247" t="str">
            <v>RIONEGRO</v>
          </cell>
          <cell r="Q247" t="str">
            <v/>
          </cell>
          <cell r="R247" t="str">
            <v>3197457036</v>
          </cell>
          <cell r="S247" t="str">
            <v>angiearboleda082018@gmail.com</v>
          </cell>
          <cell r="T247" t="str">
            <v>P-3710/120</v>
          </cell>
          <cell r="U247" t="str">
            <v>2024-03-13</v>
          </cell>
          <cell r="V247" t="str">
            <v>Tecnico</v>
          </cell>
          <cell r="W247" t="str">
            <v/>
          </cell>
          <cell r="X247" t="str">
            <v>02438747365</v>
          </cell>
          <cell r="Y247" t="str">
            <v>Ahorros</v>
          </cell>
          <cell r="Z247" t="str">
            <v>BANCOLOMBIA</v>
          </cell>
          <cell r="AB247" t="str">
            <v>1939260.8</v>
          </cell>
          <cell r="AC247" t="str">
            <v>Independiente</v>
          </cell>
          <cell r="AD247" t="str">
            <v>SALUD TOTAL</v>
          </cell>
        </row>
        <row r="248">
          <cell r="B248">
            <v>43765737</v>
          </cell>
          <cell r="C248" t="str">
            <v>GLORIA PATRICIA</v>
          </cell>
          <cell r="D248" t="str">
            <v>ARBOLEDA LONDOÑO</v>
          </cell>
          <cell r="E248" t="str">
            <v>Retirado</v>
          </cell>
          <cell r="F248" t="str">
            <v>2010-08-31</v>
          </cell>
          <cell r="G248" t="str">
            <v>1979-06-05</v>
          </cell>
          <cell r="H248" t="str">
            <v>MEDELLIN</v>
          </cell>
          <cell r="I248" t="str">
            <v>F</v>
          </cell>
          <cell r="J248" t="str">
            <v>O+</v>
          </cell>
          <cell r="K248" t="str">
            <v>2020-01-01</v>
          </cell>
          <cell r="L248" t="str">
            <v/>
          </cell>
          <cell r="M248" t="str">
            <v/>
          </cell>
          <cell r="N248" t="str">
            <v>CRA 58B N 48 51 LOS LLANOS</v>
          </cell>
          <cell r="O248" t="str">
            <v>ANTIOQUIA</v>
          </cell>
          <cell r="P248" t="str">
            <v>ABEJORRAL</v>
          </cell>
          <cell r="Q248" t="str">
            <v>8647816</v>
          </cell>
          <cell r="R248" t="str">
            <v>3116275652</v>
          </cell>
          <cell r="S248" t="str">
            <v>gpatriciaarboleda@hotmail.com</v>
          </cell>
          <cell r="T248" t="str">
            <v>P-3579/117</v>
          </cell>
          <cell r="U248" t="str">
            <v>2024-02-21</v>
          </cell>
          <cell r="V248" t="str">
            <v/>
          </cell>
          <cell r="W248" t="str">
            <v/>
          </cell>
          <cell r="X248" t="str">
            <v>2307405647</v>
          </cell>
          <cell r="Y248" t="str">
            <v>Ahorros</v>
          </cell>
          <cell r="Z248" t="str">
            <v>BANCOLOMBIA</v>
          </cell>
          <cell r="AB248" t="str">
            <v>1300000</v>
          </cell>
          <cell r="AC248" t="str">
            <v>Independiente</v>
          </cell>
          <cell r="AD248" t="str">
            <v xml:space="preserve">SAVIA SALUD </v>
          </cell>
        </row>
        <row r="249">
          <cell r="B249">
            <v>43867761</v>
          </cell>
          <cell r="C249" t="str">
            <v>ISABEL CRISTINA</v>
          </cell>
          <cell r="D249" t="str">
            <v>ARBOLEDA LONDOÑO</v>
          </cell>
          <cell r="E249" t="str">
            <v>Retirado</v>
          </cell>
          <cell r="F249" t="str">
            <v>1997-12-16</v>
          </cell>
          <cell r="G249" t="str">
            <v>1979-12-07</v>
          </cell>
          <cell r="H249" t="str">
            <v>MEDELLIN(ANT)</v>
          </cell>
          <cell r="I249" t="str">
            <v>F</v>
          </cell>
          <cell r="J249" t="str">
            <v>A+</v>
          </cell>
          <cell r="K249" t="str">
            <v>2022-01-01</v>
          </cell>
          <cell r="N249" t="str">
            <v>Calle 27 D Sur Nro. 27 B 101 Apto 704 Envigado</v>
          </cell>
          <cell r="O249" t="str">
            <v>ANTIOQUIA</v>
          </cell>
          <cell r="P249" t="str">
            <v>MEDELLIN</v>
          </cell>
          <cell r="R249" t="str">
            <v>3007908937</v>
          </cell>
          <cell r="S249" t="str">
            <v>isabelcristinaarboleda@hotmail.com</v>
          </cell>
          <cell r="X249" t="str">
            <v>43630510415</v>
          </cell>
          <cell r="Y249" t="str">
            <v>Ahorros</v>
          </cell>
          <cell r="Z249" t="str">
            <v>BANCOLOMBIA</v>
          </cell>
          <cell r="AB249" t="str">
            <v>2240000</v>
          </cell>
          <cell r="AC249" t="str">
            <v>Independiente</v>
          </cell>
          <cell r="AD249" t="str">
            <v>EPS SURA (ANTES SUSALUD)</v>
          </cell>
        </row>
        <row r="250">
          <cell r="B250">
            <v>1036666658</v>
          </cell>
          <cell r="C250" t="str">
            <v>MELISSA</v>
          </cell>
          <cell r="D250" t="str">
            <v>ARBOLEDA MARIN</v>
          </cell>
          <cell r="E250" t="str">
            <v>Retirado</v>
          </cell>
          <cell r="F250" t="str">
            <v>2014-07-11</v>
          </cell>
          <cell r="G250" t="str">
            <v>1996-06-07</v>
          </cell>
          <cell r="H250" t="str">
            <v>ENVIGADO</v>
          </cell>
          <cell r="I250" t="str">
            <v>F</v>
          </cell>
          <cell r="J250" t="str">
            <v>O+</v>
          </cell>
          <cell r="K250" t="str">
            <v>2024-01-31</v>
          </cell>
          <cell r="L250" t="str">
            <v>Soltero</v>
          </cell>
          <cell r="M250" t="str">
            <v>Pendiente</v>
          </cell>
          <cell r="N250" t="str">
            <v>CLLE 360  # 39 - 51</v>
          </cell>
          <cell r="O250" t="str">
            <v>ANTIOQUIA</v>
          </cell>
          <cell r="P250" t="str">
            <v>MEDELLIN</v>
          </cell>
          <cell r="Q250" t="str">
            <v/>
          </cell>
          <cell r="R250" t="str">
            <v>3024511548</v>
          </cell>
          <cell r="S250" t="str">
            <v>melissaamarin07@gmail.com</v>
          </cell>
          <cell r="T250" t="str">
            <v>P-4315/127</v>
          </cell>
          <cell r="V250" t="str">
            <v>Tecnico</v>
          </cell>
          <cell r="W250" t="str">
            <v/>
          </cell>
          <cell r="X250" t="str">
            <v>01548157397</v>
          </cell>
          <cell r="Y250" t="str">
            <v>Ahorros</v>
          </cell>
          <cell r="Z250" t="str">
            <v>BANCOLOMBIA</v>
          </cell>
          <cell r="AA250" t="str">
            <v>2016-05-03</v>
          </cell>
          <cell r="AB250" t="str">
            <v>1300000</v>
          </cell>
          <cell r="AC250" t="str">
            <v>Independiente</v>
          </cell>
          <cell r="AD250" t="str">
            <v>EPS SURA (ANTES SUSALUD)</v>
          </cell>
        </row>
        <row r="251">
          <cell r="B251">
            <v>1011391816</v>
          </cell>
          <cell r="C251" t="str">
            <v>SAMARA ALEJANDRA</v>
          </cell>
          <cell r="D251" t="str">
            <v>ARBOLEDA ORREGO</v>
          </cell>
          <cell r="E251" t="str">
            <v>Activo</v>
          </cell>
          <cell r="F251" t="str">
            <v>2022-11-28</v>
          </cell>
          <cell r="G251" t="str">
            <v>2004-11-12</v>
          </cell>
          <cell r="H251" t="str">
            <v>MEDELLIN (ANT)</v>
          </cell>
          <cell r="I251" t="str">
            <v>F</v>
          </cell>
          <cell r="J251" t="str">
            <v>A+</v>
          </cell>
          <cell r="K251" t="str">
            <v>2024-09-02</v>
          </cell>
          <cell r="L251" t="str">
            <v>Soltero</v>
          </cell>
          <cell r="M251" t="str">
            <v>Pendiente</v>
          </cell>
          <cell r="N251" t="str">
            <v>Calle 115 # 50 A 35 Barrio Pablo Sexto</v>
          </cell>
          <cell r="O251" t="str">
            <v>ANTIOQUIA</v>
          </cell>
          <cell r="P251" t="str">
            <v>MEDELLIN</v>
          </cell>
          <cell r="Q251" t="str">
            <v/>
          </cell>
          <cell r="R251" t="str">
            <v>3011519111</v>
          </cell>
          <cell r="S251" t="str">
            <v>samaraorrego46@gmail.com</v>
          </cell>
          <cell r="T251" t="str">
            <v/>
          </cell>
          <cell r="V251" t="str">
            <v>Tecnico</v>
          </cell>
          <cell r="W251" t="str">
            <v/>
          </cell>
          <cell r="X251" t="str">
            <v>00254041530</v>
          </cell>
          <cell r="Y251" t="str">
            <v>Ahorros</v>
          </cell>
          <cell r="Z251" t="str">
            <v>BANCOLOMBIA</v>
          </cell>
          <cell r="AA251" t="str">
            <v>2024-07-16</v>
          </cell>
          <cell r="AB251" t="str">
            <v>1300000</v>
          </cell>
          <cell r="AC251" t="str">
            <v>Independiente</v>
          </cell>
          <cell r="AD251" t="str">
            <v>SALUD TOTAL</v>
          </cell>
        </row>
        <row r="252">
          <cell r="B252">
            <v>1001471633</v>
          </cell>
          <cell r="C252" t="str">
            <v>CAROLINA</v>
          </cell>
          <cell r="D252" t="str">
            <v>ARBOLEDA OSORIO</v>
          </cell>
          <cell r="E252" t="str">
            <v>Retirado</v>
          </cell>
          <cell r="F252" t="str">
            <v>2010-08-31</v>
          </cell>
          <cell r="G252" t="str">
            <v>2000-07-02</v>
          </cell>
          <cell r="H252" t="str">
            <v>LA UNION(ANT)</v>
          </cell>
          <cell r="I252" t="str">
            <v>F</v>
          </cell>
          <cell r="J252" t="str">
            <v>A+</v>
          </cell>
          <cell r="K252" t="str">
            <v>2021-02-01</v>
          </cell>
          <cell r="L252" t="str">
            <v>Soltero</v>
          </cell>
          <cell r="M252" t="str">
            <v/>
          </cell>
          <cell r="N252" t="str">
            <v>CALLE 19 N°46  20 CIUDADELA MARINILLA</v>
          </cell>
          <cell r="O252" t="str">
            <v>ANTIOQUIA</v>
          </cell>
          <cell r="Q252" t="str">
            <v/>
          </cell>
          <cell r="R252" t="str">
            <v>3128338420</v>
          </cell>
          <cell r="S252" t="str">
            <v>caroarboleda2000@gmail.com</v>
          </cell>
          <cell r="T252" t="str">
            <v>P-3083/104</v>
          </cell>
          <cell r="U252" t="str">
            <v>2023-06-16</v>
          </cell>
          <cell r="V252" t="str">
            <v/>
          </cell>
          <cell r="W252" t="str">
            <v/>
          </cell>
          <cell r="X252" t="str">
            <v>55714343717</v>
          </cell>
          <cell r="Y252" t="str">
            <v>Ahorros</v>
          </cell>
          <cell r="Z252" t="str">
            <v>BANCOLOMBIA</v>
          </cell>
          <cell r="AB252" t="str">
            <v>1716160</v>
          </cell>
          <cell r="AC252" t="str">
            <v>Independiente</v>
          </cell>
          <cell r="AD252" t="str">
            <v>NUEVA E.P.S.</v>
          </cell>
        </row>
        <row r="253">
          <cell r="B253">
            <v>1007330304</v>
          </cell>
          <cell r="C253" t="str">
            <v>KENIDER ALONSO</v>
          </cell>
          <cell r="D253" t="str">
            <v>ARBOLEDA ROJO</v>
          </cell>
          <cell r="E253" t="str">
            <v>Activo</v>
          </cell>
          <cell r="F253" t="str">
            <v>2019-11-29</v>
          </cell>
          <cell r="G253" t="str">
            <v>2001-11-25</v>
          </cell>
          <cell r="H253" t="str">
            <v>BELLO (ANT)</v>
          </cell>
          <cell r="I253" t="str">
            <v>M</v>
          </cell>
          <cell r="J253" t="str">
            <v>O+</v>
          </cell>
          <cell r="K253" t="str">
            <v>2023-11-09</v>
          </cell>
          <cell r="L253" t="str">
            <v>Soltero</v>
          </cell>
          <cell r="M253" t="str">
            <v>Pendiente</v>
          </cell>
          <cell r="N253" t="str">
            <v>Calle 21 C # 40 A 38</v>
          </cell>
          <cell r="O253" t="str">
            <v>ANTIOQUIA</v>
          </cell>
          <cell r="P253" t="str">
            <v>BELLO</v>
          </cell>
          <cell r="Q253" t="str">
            <v/>
          </cell>
          <cell r="R253" t="str">
            <v>3042634018</v>
          </cell>
          <cell r="S253" t="str">
            <v>kenider06@gmail.com</v>
          </cell>
          <cell r="T253" t="str">
            <v/>
          </cell>
          <cell r="V253" t="str">
            <v>Tecnico</v>
          </cell>
          <cell r="W253" t="str">
            <v/>
          </cell>
          <cell r="X253" t="str">
            <v>27930296690</v>
          </cell>
          <cell r="Y253" t="str">
            <v>Ahorros</v>
          </cell>
          <cell r="Z253" t="str">
            <v>BANCOLOMBIA</v>
          </cell>
          <cell r="AA253" t="str">
            <v>2023-06-08</v>
          </cell>
          <cell r="AB253" t="str">
            <v>1160000</v>
          </cell>
          <cell r="AC253" t="str">
            <v>Independiente</v>
          </cell>
          <cell r="AD253" t="str">
            <v>EPS SURA (ANTES SUSALUD)</v>
          </cell>
        </row>
        <row r="254">
          <cell r="B254">
            <v>1001763474</v>
          </cell>
          <cell r="C254" t="str">
            <v>JENIFFER</v>
          </cell>
          <cell r="D254" t="str">
            <v>ARBOLEDA URREGO</v>
          </cell>
          <cell r="E254" t="str">
            <v>Retirado</v>
          </cell>
          <cell r="F254" t="str">
            <v>2015-06-02</v>
          </cell>
          <cell r="G254" t="str">
            <v>1997-03-18</v>
          </cell>
          <cell r="H254" t="str">
            <v>URRAO (ANTIOQUIA</v>
          </cell>
          <cell r="I254" t="str">
            <v>F</v>
          </cell>
          <cell r="J254" t="str">
            <v>B+</v>
          </cell>
          <cell r="K254" t="str">
            <v>2023-04-03</v>
          </cell>
          <cell r="L254" t="str">
            <v>Casado</v>
          </cell>
          <cell r="M254" t="str">
            <v>Pendiente</v>
          </cell>
          <cell r="N254" t="str">
            <v>CLLE 48 B CRA 110 - 330 MEDELLIN</v>
          </cell>
          <cell r="O254" t="str">
            <v>ANTIOQUIA</v>
          </cell>
          <cell r="P254" t="str">
            <v>MEDELLIN</v>
          </cell>
          <cell r="Q254" t="str">
            <v/>
          </cell>
          <cell r="R254" t="str">
            <v>3006984530</v>
          </cell>
          <cell r="S254" t="str">
            <v>urregojeniffer@gmail.com</v>
          </cell>
          <cell r="T254" t="str">
            <v/>
          </cell>
          <cell r="V254" t="str">
            <v>Tecnico</v>
          </cell>
          <cell r="W254" t="str">
            <v/>
          </cell>
          <cell r="X254" t="str">
            <v>33100001769</v>
          </cell>
          <cell r="Y254" t="str">
            <v>Ahorros</v>
          </cell>
          <cell r="Z254" t="str">
            <v>BANCOLOMBIA</v>
          </cell>
          <cell r="AB254" t="str">
            <v>1160000</v>
          </cell>
          <cell r="AC254" t="str">
            <v>Independiente</v>
          </cell>
          <cell r="AD254" t="str">
            <v>SALUD TOTAL</v>
          </cell>
        </row>
        <row r="255">
          <cell r="B255">
            <v>1216727571</v>
          </cell>
          <cell r="C255" t="str">
            <v>SANDRA MILENA</v>
          </cell>
          <cell r="D255" t="str">
            <v>ARBOLEDA VALENCIA</v>
          </cell>
          <cell r="E255" t="str">
            <v>Retirado</v>
          </cell>
          <cell r="F255" t="str">
            <v>2016-10-27</v>
          </cell>
          <cell r="G255" t="str">
            <v>1998-10-19</v>
          </cell>
          <cell r="H255" t="str">
            <v>BELLO (ANT)</v>
          </cell>
          <cell r="I255" t="str">
            <v>F</v>
          </cell>
          <cell r="J255" t="str">
            <v>A+</v>
          </cell>
          <cell r="K255" t="str">
            <v>2022-09-12</v>
          </cell>
          <cell r="L255" t="str">
            <v>Soltero</v>
          </cell>
          <cell r="M255" t="str">
            <v>Pendiente</v>
          </cell>
          <cell r="N255" t="str">
            <v>Cra 137 # 63 – 145 int 201</v>
          </cell>
          <cell r="O255" t="str">
            <v>ANTIOQUIA</v>
          </cell>
          <cell r="P255" t="str">
            <v>MEDELLIN</v>
          </cell>
          <cell r="Q255" t="str">
            <v/>
          </cell>
          <cell r="R255" t="str">
            <v>3117001306</v>
          </cell>
          <cell r="S255" t="str">
            <v>arboledavalenciasandra@gmail.com</v>
          </cell>
          <cell r="T255" t="str">
            <v>P-3763/121</v>
          </cell>
          <cell r="U255" t="str">
            <v>2024-04-26</v>
          </cell>
          <cell r="V255" t="str">
            <v>Tecnico</v>
          </cell>
          <cell r="W255" t="str">
            <v/>
          </cell>
          <cell r="X255" t="str">
            <v>31000000132</v>
          </cell>
          <cell r="Y255" t="str">
            <v>Ahorros</v>
          </cell>
          <cell r="Z255" t="str">
            <v>BANCOLOMBIA</v>
          </cell>
          <cell r="AB255" t="str">
            <v>1160000</v>
          </cell>
          <cell r="AC255" t="str">
            <v>Independiente</v>
          </cell>
          <cell r="AD255" t="str">
            <v>EPS SURA (ANTES SUSALUD)</v>
          </cell>
        </row>
        <row r="256">
          <cell r="B256">
            <v>21853488</v>
          </cell>
          <cell r="C256" t="str">
            <v>YANET AMPARO</v>
          </cell>
          <cell r="D256" t="str">
            <v>ARBOLEDA VILLA</v>
          </cell>
          <cell r="E256" t="str">
            <v>Retirado</v>
          </cell>
          <cell r="F256" t="str">
            <v>1995-12-05</v>
          </cell>
          <cell r="G256" t="str">
            <v>1977-09-23</v>
          </cell>
          <cell r="H256" t="str">
            <v>LIBORINA (ANT)</v>
          </cell>
          <cell r="I256" t="str">
            <v>F</v>
          </cell>
          <cell r="J256" t="str">
            <v>O+</v>
          </cell>
          <cell r="K256" t="str">
            <v>2024-05-17</v>
          </cell>
          <cell r="L256" t="str">
            <v>Soltero</v>
          </cell>
          <cell r="M256" t="str">
            <v>Generado</v>
          </cell>
          <cell r="N256" t="str">
            <v>Carrera 99 # 66 E 43 piso 201 Barrio Robledo</v>
          </cell>
          <cell r="O256" t="str">
            <v>ANTIOQUIA</v>
          </cell>
          <cell r="P256" t="str">
            <v>MEDELLIN</v>
          </cell>
          <cell r="Q256" t="str">
            <v/>
          </cell>
          <cell r="R256" t="str">
            <v>3016597067</v>
          </cell>
          <cell r="S256" t="str">
            <v>yanet7923@gmail.com</v>
          </cell>
          <cell r="T256" t="str">
            <v>P-4048/124</v>
          </cell>
          <cell r="V256" t="str">
            <v>Profesional</v>
          </cell>
          <cell r="W256" t="str">
            <v/>
          </cell>
          <cell r="X256" t="str">
            <v>09762604920</v>
          </cell>
          <cell r="Y256" t="str">
            <v>Ahorros</v>
          </cell>
          <cell r="Z256" t="str">
            <v>BANCOLOMBIA</v>
          </cell>
          <cell r="AA256" t="str">
            <v>2015-03-24</v>
          </cell>
          <cell r="AB256" t="str">
            <v>1300000</v>
          </cell>
          <cell r="AC256" t="str">
            <v>Independiente</v>
          </cell>
          <cell r="AD256" t="str">
            <v>EPS SURA (ANTES SUSALUD)</v>
          </cell>
        </row>
        <row r="257">
          <cell r="B257">
            <v>11813726</v>
          </cell>
          <cell r="C257" t="str">
            <v>DONNY</v>
          </cell>
          <cell r="D257" t="str">
            <v>ARCE MENA</v>
          </cell>
          <cell r="E257" t="str">
            <v>Retirado</v>
          </cell>
          <cell r="F257" t="str">
            <v>2000-06-14</v>
          </cell>
          <cell r="G257" t="str">
            <v>1981-05-30</v>
          </cell>
          <cell r="H257" t="str">
            <v>QUIBDO (CHOCO)</v>
          </cell>
          <cell r="I257" t="str">
            <v>M</v>
          </cell>
          <cell r="J257" t="str">
            <v>O+</v>
          </cell>
          <cell r="K257" t="str">
            <v>1969-12-31</v>
          </cell>
          <cell r="L257" t="str">
            <v>Soltero</v>
          </cell>
          <cell r="M257" t="str">
            <v>Pendiente</v>
          </cell>
          <cell r="N257" t="str">
            <v>CALLE 28 N° 84 - 195 BELEN LOS ALPES MEDELLIN</v>
          </cell>
          <cell r="O257" t="str">
            <v>ANTIOQUIA</v>
          </cell>
          <cell r="P257" t="str">
            <v>ENVIGADO</v>
          </cell>
          <cell r="Q257" t="str">
            <v/>
          </cell>
          <cell r="R257" t="str">
            <v>3108900663</v>
          </cell>
          <cell r="S257" t="str">
            <v>NOENVIARCORREOSpiti915@hotmail.com</v>
          </cell>
          <cell r="T257" t="str">
            <v>P-3922/123</v>
          </cell>
          <cell r="V257" t="str">
            <v>Profesional</v>
          </cell>
          <cell r="W257" t="str">
            <v/>
          </cell>
          <cell r="X257" t="str">
            <v>3108900663</v>
          </cell>
          <cell r="Y257" t="str">
            <v>Ahorros</v>
          </cell>
          <cell r="Z257" t="str">
            <v>NEQUI</v>
          </cell>
          <cell r="AB257" t="str">
            <v>1160000</v>
          </cell>
          <cell r="AC257" t="str">
            <v>Independiente</v>
          </cell>
          <cell r="AD257" t="str">
            <v>EPS SURA (ANTES SUSALUD)</v>
          </cell>
        </row>
        <row r="258">
          <cell r="B258">
            <v>43118887</v>
          </cell>
          <cell r="C258" t="str">
            <v>DENIS AIDA</v>
          </cell>
          <cell r="D258" t="str">
            <v>ARCILA AGUDELO</v>
          </cell>
          <cell r="E258" t="str">
            <v>Retirado</v>
          </cell>
          <cell r="F258" t="str">
            <v>1999-02-26</v>
          </cell>
          <cell r="G258" t="str">
            <v>1980-06-20</v>
          </cell>
          <cell r="H258" t="str">
            <v>MEDELLIN (ANTIOQUIA)</v>
          </cell>
          <cell r="I258" t="str">
            <v>F</v>
          </cell>
          <cell r="J258" t="str">
            <v>A+</v>
          </cell>
          <cell r="K258" t="str">
            <v>2022-12-15</v>
          </cell>
          <cell r="L258" t="str">
            <v>Soltero</v>
          </cell>
          <cell r="M258" t="str">
            <v>Pendiente</v>
          </cell>
          <cell r="N258" t="str">
            <v>Carrera 75 # 80c 14</v>
          </cell>
          <cell r="O258" t="str">
            <v>ANTIOQUIA</v>
          </cell>
          <cell r="P258" t="str">
            <v>MEDELLIN</v>
          </cell>
          <cell r="Q258" t="str">
            <v/>
          </cell>
          <cell r="R258" t="str">
            <v>3148873294</v>
          </cell>
          <cell r="S258" t="str">
            <v>denis.arcilaagudelo1@gmail.com</v>
          </cell>
          <cell r="T258" t="str">
            <v>P-3510/115</v>
          </cell>
          <cell r="U258" t="str">
            <v>2023-12-28</v>
          </cell>
          <cell r="V258" t="str">
            <v>Profesional</v>
          </cell>
          <cell r="W258" t="str">
            <v/>
          </cell>
          <cell r="X258" t="str">
            <v>10192667251</v>
          </cell>
          <cell r="Y258" t="str">
            <v>Ahorros</v>
          </cell>
          <cell r="Z258" t="str">
            <v>BANCOLOMBIA</v>
          </cell>
          <cell r="AA258" t="str">
            <v>2022-07-31</v>
          </cell>
          <cell r="AB258" t="str">
            <v>1160000</v>
          </cell>
          <cell r="AC258" t="str">
            <v>Independiente</v>
          </cell>
          <cell r="AD258" t="str">
            <v>EPS SURA (ANTES SUSALUD)</v>
          </cell>
        </row>
        <row r="259">
          <cell r="B259">
            <v>39445039</v>
          </cell>
          <cell r="C259" t="str">
            <v>MONICA MILDRED</v>
          </cell>
          <cell r="D259" t="str">
            <v>ARCILA FRANCO</v>
          </cell>
          <cell r="E259" t="str">
            <v>Retirado</v>
          </cell>
          <cell r="H259" t="str">
            <v/>
          </cell>
          <cell r="I259" t="str">
            <v>F</v>
          </cell>
          <cell r="J259" t="str">
            <v>O-</v>
          </cell>
          <cell r="K259" t="str">
            <v>2023-05-16</v>
          </cell>
          <cell r="L259" t="str">
            <v/>
          </cell>
          <cell r="M259" t="str">
            <v>Pendiente</v>
          </cell>
          <cell r="N259" t="str">
            <v>cra68a#39-08</v>
          </cell>
          <cell r="O259" t="str">
            <v>ANTIOQUIA</v>
          </cell>
          <cell r="P259" t="str">
            <v>RIONEGRO</v>
          </cell>
          <cell r="Q259" t="str">
            <v/>
          </cell>
          <cell r="R259" t="str">
            <v>3137983553</v>
          </cell>
          <cell r="S259" t="str">
            <v>mmfra@hotmail.com</v>
          </cell>
          <cell r="T259" t="str">
            <v>P-4415/128</v>
          </cell>
          <cell r="V259" t="str">
            <v/>
          </cell>
          <cell r="W259" t="str">
            <v/>
          </cell>
          <cell r="X259" t="str">
            <v>2426962708</v>
          </cell>
          <cell r="Y259" t="str">
            <v>Ahorros</v>
          </cell>
          <cell r="Z259" t="str">
            <v>BANCOLOMBIA</v>
          </cell>
          <cell r="AB259" t="str">
            <v>3070317.5</v>
          </cell>
          <cell r="AC259" t="str">
            <v>Independiente</v>
          </cell>
          <cell r="AD259" t="str">
            <v>EPS SURA (ANTES SUSALUD)</v>
          </cell>
        </row>
        <row r="260">
          <cell r="B260">
            <v>1036961513</v>
          </cell>
          <cell r="C260" t="str">
            <v>CAMILA</v>
          </cell>
          <cell r="D260" t="str">
            <v>ARCILA LOPEZ</v>
          </cell>
          <cell r="E260" t="str">
            <v>Activo</v>
          </cell>
          <cell r="F260" t="str">
            <v>2015-11-17</v>
          </cell>
          <cell r="G260" t="str">
            <v>1997-10-08</v>
          </cell>
          <cell r="H260" t="str">
            <v>RIONEGRO (ANT)</v>
          </cell>
          <cell r="I260" t="str">
            <v>F</v>
          </cell>
          <cell r="J260" t="str">
            <v>O+</v>
          </cell>
          <cell r="K260" t="str">
            <v>2024-03-19</v>
          </cell>
          <cell r="L260" t="str">
            <v>Soltero</v>
          </cell>
          <cell r="M260" t="str">
            <v>Pendiente</v>
          </cell>
          <cell r="N260" t="str">
            <v>Barrio cuatro esquinas</v>
          </cell>
          <cell r="O260" t="str">
            <v>ANTIOQUIA</v>
          </cell>
          <cell r="P260" t="str">
            <v>RIONEGRO</v>
          </cell>
          <cell r="Q260" t="str">
            <v/>
          </cell>
          <cell r="R260" t="str">
            <v>3212198983</v>
          </cell>
          <cell r="S260" t="str">
            <v>ca1mi2la3.arcila@gmail.com</v>
          </cell>
          <cell r="T260" t="str">
            <v/>
          </cell>
          <cell r="V260" t="str">
            <v>Tecnico</v>
          </cell>
          <cell r="W260" t="str">
            <v/>
          </cell>
          <cell r="X260" t="str">
            <v>55600018042</v>
          </cell>
          <cell r="Y260" t="str">
            <v>Ahorros</v>
          </cell>
          <cell r="Z260" t="str">
            <v>BANCOLOMBIA</v>
          </cell>
          <cell r="AA260" t="str">
            <v>2019-01-28</v>
          </cell>
          <cell r="AB260" t="str">
            <v>2229424.09</v>
          </cell>
          <cell r="AC260" t="str">
            <v>Independiente</v>
          </cell>
          <cell r="AD260" t="str">
            <v>NUEVA E.P.S.</v>
          </cell>
        </row>
        <row r="261">
          <cell r="B261">
            <v>1037624204</v>
          </cell>
          <cell r="C261" t="str">
            <v>ALEJANDRO</v>
          </cell>
          <cell r="D261" t="str">
            <v>ARCILA MESA</v>
          </cell>
          <cell r="E261" t="str">
            <v>Retirado</v>
          </cell>
          <cell r="F261" t="str">
            <v>1969-12-31</v>
          </cell>
          <cell r="G261" t="str">
            <v>1992-12-26</v>
          </cell>
          <cell r="H261" t="str">
            <v>ENVIGADO (ANT)</v>
          </cell>
          <cell r="I261" t="str">
            <v>M</v>
          </cell>
          <cell r="J261" t="str">
            <v>A+</v>
          </cell>
          <cell r="K261" t="str">
            <v>2022-11-28</v>
          </cell>
          <cell r="L261" t="str">
            <v>Soltero</v>
          </cell>
          <cell r="M261" t="str">
            <v>Pendiente</v>
          </cell>
          <cell r="N261" t="str">
            <v>CRA 43 - 41 SUR 16 ENVIGADO ANT</v>
          </cell>
          <cell r="O261" t="str">
            <v>ANTIOQUIA</v>
          </cell>
          <cell r="P261" t="str">
            <v>ENVIGADO</v>
          </cell>
          <cell r="Q261" t="str">
            <v>2707079</v>
          </cell>
          <cell r="R261" t="str">
            <v>3017125988</v>
          </cell>
          <cell r="S261" t="str">
            <v>Alejandro.arcilam@gmail.com</v>
          </cell>
          <cell r="T261" t="str">
            <v>P-3743/120</v>
          </cell>
          <cell r="U261" t="str">
            <v>2024-04-01</v>
          </cell>
          <cell r="V261" t="str">
            <v>Profesional</v>
          </cell>
          <cell r="W261" t="str">
            <v/>
          </cell>
          <cell r="X261" t="str">
            <v>01994450014</v>
          </cell>
          <cell r="Y261" t="str">
            <v>Ahorros</v>
          </cell>
          <cell r="Z261" t="str">
            <v>BANCOLOMBIA</v>
          </cell>
          <cell r="AB261" t="str">
            <v>1000000</v>
          </cell>
          <cell r="AC261" t="str">
            <v>Independiente</v>
          </cell>
          <cell r="AD261" t="str">
            <v xml:space="preserve">SAVIA SALUD </v>
          </cell>
        </row>
        <row r="262">
          <cell r="B262">
            <v>1039472292</v>
          </cell>
          <cell r="C262" t="str">
            <v>LUISA FERNANDA</v>
          </cell>
          <cell r="D262" t="str">
            <v>ARCILA MURILLO</v>
          </cell>
          <cell r="E262" t="str">
            <v>Retirado</v>
          </cell>
          <cell r="F262" t="str">
            <v>2016-07-08</v>
          </cell>
          <cell r="G262" t="str">
            <v>1998-07-06</v>
          </cell>
          <cell r="H262" t="str">
            <v>ARMENIA (QUINDIO)</v>
          </cell>
          <cell r="I262" t="str">
            <v>F</v>
          </cell>
          <cell r="J262" t="str">
            <v>A-</v>
          </cell>
          <cell r="K262" t="str">
            <v>2023-09-18</v>
          </cell>
          <cell r="L262" t="str">
            <v>Unión libre</v>
          </cell>
          <cell r="M262" t="str">
            <v>Pendiente</v>
          </cell>
          <cell r="N262" t="str">
            <v>CRA 30 N° 72 SUR 02 LA DOCTORA SABANETA</v>
          </cell>
          <cell r="O262" t="str">
            <v>ANTIOQUIA</v>
          </cell>
          <cell r="P262" t="str">
            <v>MEDELLIN</v>
          </cell>
          <cell r="Q262" t="str">
            <v/>
          </cell>
          <cell r="R262" t="str">
            <v>3154155985</v>
          </cell>
          <cell r="S262" t="str">
            <v>luisarmu98@gmail.com</v>
          </cell>
          <cell r="T262" t="str">
            <v/>
          </cell>
          <cell r="V262" t="str">
            <v>Profesional</v>
          </cell>
          <cell r="W262" t="str">
            <v/>
          </cell>
          <cell r="X262" t="str">
            <v>33300005540</v>
          </cell>
          <cell r="Y262" t="str">
            <v>Ahorros</v>
          </cell>
          <cell r="Z262" t="str">
            <v>BANCOLOMBIA</v>
          </cell>
          <cell r="AA262" t="str">
            <v>2022-08-10</v>
          </cell>
          <cell r="AB262" t="str">
            <v>1160000</v>
          </cell>
          <cell r="AC262" t="str">
            <v>Independiente</v>
          </cell>
          <cell r="AD262" t="str">
            <v>EPS SURA (ANTES SUSALUD)</v>
          </cell>
        </row>
        <row r="263">
          <cell r="B263">
            <v>1143236663</v>
          </cell>
          <cell r="C263" t="str">
            <v>STEPHANY PAOLA</v>
          </cell>
          <cell r="D263" t="str">
            <v>ARCON VELEZ</v>
          </cell>
          <cell r="E263" t="str">
            <v>Activo</v>
          </cell>
          <cell r="F263" t="str">
            <v>2009-04-08</v>
          </cell>
          <cell r="G263" t="str">
            <v>1991-03-26</v>
          </cell>
          <cell r="H263" t="str">
            <v>BARRANQUILLA (ATLANTICO)</v>
          </cell>
          <cell r="I263" t="str">
            <v>F</v>
          </cell>
          <cell r="J263" t="str">
            <v>B+</v>
          </cell>
          <cell r="K263" t="str">
            <v>2024-08-14</v>
          </cell>
          <cell r="L263" t="str">
            <v>Soltero</v>
          </cell>
          <cell r="M263" t="str">
            <v>Generado</v>
          </cell>
          <cell r="N263" t="str">
            <v/>
          </cell>
          <cell r="O263" t="str">
            <v>ANTIOQUIA</v>
          </cell>
          <cell r="P263" t="str">
            <v>SABANETA</v>
          </cell>
          <cell r="Q263" t="str">
            <v/>
          </cell>
          <cell r="R263" t="str">
            <v>3005545806</v>
          </cell>
          <cell r="S263" t="str">
            <v>stephanyarconvelez26@hotmail.com</v>
          </cell>
          <cell r="T263" t="str">
            <v/>
          </cell>
          <cell r="V263" t="str">
            <v>Profesional</v>
          </cell>
          <cell r="W263" t="str">
            <v/>
          </cell>
          <cell r="X263" t="str">
            <v>439032780</v>
          </cell>
          <cell r="Y263" t="str">
            <v>Ahorros</v>
          </cell>
          <cell r="Z263" t="str">
            <v>BANCO DE BOGOTA</v>
          </cell>
          <cell r="AA263" t="str">
            <v>2012-11-29</v>
          </cell>
          <cell r="AB263" t="str">
            <v>1300000</v>
          </cell>
          <cell r="AC263" t="str">
            <v>Independiente</v>
          </cell>
          <cell r="AD263" t="str">
            <v>EPS SURA (ANTES SUSALUD)</v>
          </cell>
        </row>
        <row r="264">
          <cell r="B264">
            <v>1036600569</v>
          </cell>
          <cell r="C264" t="str">
            <v>RONAL ALEXANDER</v>
          </cell>
          <cell r="D264" t="str">
            <v>ARDILA URIBE</v>
          </cell>
          <cell r="E264" t="str">
            <v>Retirado</v>
          </cell>
          <cell r="F264" t="str">
            <v>2004-06-22</v>
          </cell>
          <cell r="G264" t="str">
            <v>1986-06-20</v>
          </cell>
          <cell r="H264" t="str">
            <v>MEDELLIN (ANT)</v>
          </cell>
          <cell r="I264" t="str">
            <v>M</v>
          </cell>
          <cell r="J264" t="str">
            <v>O+</v>
          </cell>
          <cell r="K264" t="str">
            <v>2023-06-08</v>
          </cell>
          <cell r="L264" t="str">
            <v>Soltero</v>
          </cell>
          <cell r="M264" t="str">
            <v>Pendiente</v>
          </cell>
          <cell r="N264" t="str">
            <v>Calle 31AD No 53 a 39</v>
          </cell>
          <cell r="O264" t="str">
            <v>ANTIOQUIA</v>
          </cell>
          <cell r="P264" t="str">
            <v>ITAGUI</v>
          </cell>
          <cell r="Q264" t="str">
            <v/>
          </cell>
          <cell r="R264" t="str">
            <v>3014914254</v>
          </cell>
          <cell r="S264" t="str">
            <v>alex.ardila.25@gmail.com</v>
          </cell>
          <cell r="T264" t="str">
            <v>P-3520/115</v>
          </cell>
          <cell r="U264" t="str">
            <v>2024-01-29</v>
          </cell>
          <cell r="V264" t="str">
            <v>Bachiller</v>
          </cell>
          <cell r="W264" t="str">
            <v/>
          </cell>
          <cell r="X264" t="str">
            <v>93361454268</v>
          </cell>
          <cell r="Y264" t="str">
            <v>Ahorros</v>
          </cell>
          <cell r="Z264" t="str">
            <v>BANCOLOMBIA</v>
          </cell>
          <cell r="AB264" t="str">
            <v>1160000</v>
          </cell>
          <cell r="AC264" t="str">
            <v>Independiente</v>
          </cell>
          <cell r="AD264" t="str">
            <v>EPS SURA (ANTES SUSALUD)</v>
          </cell>
        </row>
        <row r="265">
          <cell r="B265">
            <v>1037597913</v>
          </cell>
          <cell r="C265" t="str">
            <v>ADOLFO JAVIER</v>
          </cell>
          <cell r="D265" t="str">
            <v>AREIZA FLOREZ</v>
          </cell>
          <cell r="E265" t="str">
            <v>Retirado</v>
          </cell>
          <cell r="F265" t="str">
            <v>2007-09-17</v>
          </cell>
          <cell r="G265" t="str">
            <v>1989-09-13</v>
          </cell>
          <cell r="H265" t="str">
            <v>MEDELLIN (ANT)</v>
          </cell>
          <cell r="I265" t="str">
            <v>M</v>
          </cell>
          <cell r="J265" t="str">
            <v>O+</v>
          </cell>
          <cell r="K265" t="str">
            <v>2024-03-20</v>
          </cell>
          <cell r="L265" t="str">
            <v>Soltero</v>
          </cell>
          <cell r="M265" t="str">
            <v>Generado</v>
          </cell>
          <cell r="N265" t="str">
            <v>Calle 77 D # 85 B-07</v>
          </cell>
          <cell r="O265" t="str">
            <v>ANTIOQUIA</v>
          </cell>
          <cell r="P265" t="str">
            <v>MEDELLIN</v>
          </cell>
          <cell r="Q265" t="str">
            <v/>
          </cell>
          <cell r="R265" t="str">
            <v>3042905224</v>
          </cell>
          <cell r="S265" t="str">
            <v>adojavi8913@gmail.com</v>
          </cell>
          <cell r="T265" t="str">
            <v>P-4024/124 SALDO NEGATIVO</v>
          </cell>
          <cell r="V265" t="str">
            <v>Profesional</v>
          </cell>
          <cell r="W265" t="str">
            <v/>
          </cell>
          <cell r="X265" t="str">
            <v>24072659085</v>
          </cell>
          <cell r="Y265" t="str">
            <v>Ahorros</v>
          </cell>
          <cell r="Z265" t="str">
            <v>BANCO CAJA SOCIAL BCSC SA</v>
          </cell>
          <cell r="AB265" t="str">
            <v>1300000</v>
          </cell>
          <cell r="AC265" t="str">
            <v>Independiente</v>
          </cell>
          <cell r="AD265" t="str">
            <v>EPS SURA (ANTES SUSALUD)</v>
          </cell>
        </row>
        <row r="266">
          <cell r="B266">
            <v>43918641</v>
          </cell>
          <cell r="C266" t="str">
            <v>ELISA</v>
          </cell>
          <cell r="D266" t="str">
            <v>AREIZA OCAMPO</v>
          </cell>
          <cell r="E266" t="str">
            <v>Retirado</v>
          </cell>
          <cell r="F266" t="str">
            <v>2002-02-28</v>
          </cell>
          <cell r="G266" t="str">
            <v>1984-01-23</v>
          </cell>
          <cell r="H266" t="str">
            <v>MEDELLIN (ANT)</v>
          </cell>
          <cell r="I266" t="str">
            <v>F</v>
          </cell>
          <cell r="J266" t="str">
            <v>O+</v>
          </cell>
          <cell r="K266" t="str">
            <v>2022-11-01</v>
          </cell>
          <cell r="L266" t="str">
            <v>Soltero</v>
          </cell>
          <cell r="M266" t="str">
            <v>Pendiente</v>
          </cell>
          <cell r="N266" t="str">
            <v>CALLE 52 A # 55 - 13 TRES ESQUINAS RIONEGRO</v>
          </cell>
          <cell r="O266" t="str">
            <v>ANTIOQUIA</v>
          </cell>
          <cell r="P266" t="str">
            <v>RIONEGRO</v>
          </cell>
          <cell r="Q266" t="str">
            <v/>
          </cell>
          <cell r="R266" t="str">
            <v>3136792397</v>
          </cell>
          <cell r="S266" t="str">
            <v>laelisaster@gmail.com</v>
          </cell>
          <cell r="T266" t="str">
            <v>P-3027/102</v>
          </cell>
          <cell r="U266" t="str">
            <v>2023-09-01</v>
          </cell>
          <cell r="V266" t="str">
            <v>Tecnico</v>
          </cell>
          <cell r="W266" t="str">
            <v/>
          </cell>
          <cell r="X266" t="str">
            <v>55147450621</v>
          </cell>
          <cell r="Y266" t="str">
            <v>Ahorros</v>
          </cell>
          <cell r="Z266" t="str">
            <v>BANCOLOMBIA</v>
          </cell>
          <cell r="AB266" t="str">
            <v>3665499.86131</v>
          </cell>
          <cell r="AC266" t="str">
            <v>Independiente</v>
          </cell>
          <cell r="AD266" t="str">
            <v>EPS SURA (ANTES SUSALUD)</v>
          </cell>
        </row>
        <row r="267">
          <cell r="B267">
            <v>1017216899</v>
          </cell>
          <cell r="C267" t="str">
            <v>LEIDY YULIANA</v>
          </cell>
          <cell r="D267" t="str">
            <v>ARENAS BECERRA</v>
          </cell>
          <cell r="E267" t="str">
            <v>Activo</v>
          </cell>
          <cell r="F267" t="str">
            <v>2012-03-06</v>
          </cell>
          <cell r="G267" t="str">
            <v>1994-03-06</v>
          </cell>
          <cell r="H267" t="str">
            <v>MEDELLIN ANT</v>
          </cell>
          <cell r="I267" t="str">
            <v>F</v>
          </cell>
          <cell r="J267" t="str">
            <v>O+</v>
          </cell>
          <cell r="K267" t="str">
            <v>2024-08-01</v>
          </cell>
          <cell r="L267" t="str">
            <v>Soltero</v>
          </cell>
          <cell r="M267" t="str">
            <v>Generado</v>
          </cell>
          <cell r="N267" t="str">
            <v>Cra 42a # 80-40 Campo Valdés 2</v>
          </cell>
          <cell r="O267" t="str">
            <v>ANTIOQUIA</v>
          </cell>
          <cell r="P267" t="str">
            <v>MEDELLIN</v>
          </cell>
          <cell r="Q267" t="str">
            <v>4170167</v>
          </cell>
          <cell r="R267" t="str">
            <v>3207329056</v>
          </cell>
          <cell r="S267" t="str">
            <v>leyum362@gmail.com</v>
          </cell>
          <cell r="T267" t="str">
            <v/>
          </cell>
          <cell r="V267" t="str">
            <v>Tecnico</v>
          </cell>
          <cell r="W267" t="str">
            <v/>
          </cell>
          <cell r="X267" t="str">
            <v>37713535037</v>
          </cell>
          <cell r="Y267" t="str">
            <v>Ahorros</v>
          </cell>
          <cell r="Z267" t="str">
            <v>BANCOLOMBIA</v>
          </cell>
          <cell r="AB267" t="str">
            <v>1300000</v>
          </cell>
          <cell r="AC267" t="str">
            <v>Independiente</v>
          </cell>
          <cell r="AD267" t="str">
            <v>SALUD TOTAL</v>
          </cell>
        </row>
        <row r="268">
          <cell r="B268">
            <v>1037627554</v>
          </cell>
          <cell r="C268" t="str">
            <v>PAULINA</v>
          </cell>
          <cell r="D268" t="str">
            <v>ARENAS BRAVO</v>
          </cell>
          <cell r="E268" t="str">
            <v>Retirado</v>
          </cell>
          <cell r="F268" t="str">
            <v>2011-07-21</v>
          </cell>
          <cell r="H268" t="str">
            <v/>
          </cell>
          <cell r="I268" t="str">
            <v>F</v>
          </cell>
          <cell r="J268" t="str">
            <v/>
          </cell>
          <cell r="K268" t="str">
            <v>2023-07-01</v>
          </cell>
          <cell r="L268" t="str">
            <v>Soltero</v>
          </cell>
          <cell r="M268" t="str">
            <v>Pendiente</v>
          </cell>
          <cell r="N268" t="str">
            <v>carrera 42B #25A sur-41</v>
          </cell>
          <cell r="O268" t="str">
            <v>ANTIOQUIA</v>
          </cell>
          <cell r="P268" t="str">
            <v>MEDELLIN</v>
          </cell>
          <cell r="Q268" t="str">
            <v/>
          </cell>
          <cell r="R268" t="str">
            <v>3163427816</v>
          </cell>
          <cell r="S268" t="str">
            <v>pauli608@hotmail.com</v>
          </cell>
          <cell r="T268" t="str">
            <v>P-3558/116</v>
          </cell>
          <cell r="U268" t="str">
            <v>1969-12-31</v>
          </cell>
          <cell r="V268" t="str">
            <v>Profesional</v>
          </cell>
          <cell r="W268" t="str">
            <v/>
          </cell>
          <cell r="X268" t="str">
            <v>90762980168</v>
          </cell>
          <cell r="Y268" t="str">
            <v>Ahorros</v>
          </cell>
          <cell r="Z268" t="str">
            <v>BANCOLOMBIA</v>
          </cell>
          <cell r="AB268" t="str">
            <v>1160000</v>
          </cell>
          <cell r="AC268" t="str">
            <v>Independiente</v>
          </cell>
          <cell r="AD268" t="str">
            <v>NUEVA E.P.S.</v>
          </cell>
        </row>
        <row r="269">
          <cell r="B269">
            <v>1007460144</v>
          </cell>
          <cell r="C269" t="str">
            <v>JOSE JULIAN</v>
          </cell>
          <cell r="D269" t="str">
            <v>ARENAS GARZON</v>
          </cell>
          <cell r="E269" t="str">
            <v>Retirado</v>
          </cell>
          <cell r="F269" t="str">
            <v>2019-03-19</v>
          </cell>
          <cell r="G269" t="str">
            <v>2001-03-18</v>
          </cell>
          <cell r="H269" t="str">
            <v>ABEJORRAL (ANT)</v>
          </cell>
          <cell r="I269" t="str">
            <v>M</v>
          </cell>
          <cell r="J269" t="str">
            <v>O+</v>
          </cell>
          <cell r="K269" t="str">
            <v>2022-03-16</v>
          </cell>
          <cell r="L269" t="str">
            <v/>
          </cell>
          <cell r="M269" t="str">
            <v/>
          </cell>
          <cell r="N269" t="str">
            <v>calle 54 # 48 - 55 chachafruto</v>
          </cell>
          <cell r="O269" t="str">
            <v>ANTIOQUIA</v>
          </cell>
          <cell r="P269" t="str">
            <v>ABEJORRAL</v>
          </cell>
          <cell r="Q269" t="str">
            <v/>
          </cell>
          <cell r="R269" t="str">
            <v>3193168940</v>
          </cell>
          <cell r="S269" t="str">
            <v>arenasjulian303@gmail.com</v>
          </cell>
          <cell r="T269" t="str">
            <v/>
          </cell>
          <cell r="V269" t="str">
            <v/>
          </cell>
          <cell r="W269" t="str">
            <v/>
          </cell>
          <cell r="X269" t="str">
            <v>91233940530</v>
          </cell>
          <cell r="Y269" t="str">
            <v>Ahorros</v>
          </cell>
          <cell r="Z269" t="str">
            <v>BANCOLOMBIA</v>
          </cell>
          <cell r="AB269" t="str">
            <v>1300000</v>
          </cell>
          <cell r="AC269" t="str">
            <v>Independiente</v>
          </cell>
          <cell r="AD269" t="str">
            <v xml:space="preserve">SAVIA SALUD </v>
          </cell>
        </row>
        <row r="270">
          <cell r="B270">
            <v>1047969899</v>
          </cell>
          <cell r="C270" t="str">
            <v>ANA MARIA</v>
          </cell>
          <cell r="D270" t="str">
            <v>ARENAS GIRALDO</v>
          </cell>
          <cell r="E270" t="str">
            <v>Retirado</v>
          </cell>
          <cell r="F270" t="str">
            <v>2010-08-31</v>
          </cell>
          <cell r="G270" t="str">
            <v>1993-08-26</v>
          </cell>
          <cell r="H270" t="str">
            <v>SONSON (ANT)</v>
          </cell>
          <cell r="I270" t="str">
            <v>F</v>
          </cell>
          <cell r="J270" t="str">
            <v>O+</v>
          </cell>
          <cell r="K270" t="str">
            <v>2021-02-01</v>
          </cell>
          <cell r="L270" t="str">
            <v>Soltero</v>
          </cell>
          <cell r="M270" t="str">
            <v/>
          </cell>
          <cell r="N270" t="str">
            <v>#NAME?</v>
          </cell>
          <cell r="O270" t="str">
            <v>ANTIOQUIA</v>
          </cell>
          <cell r="Q270" t="str">
            <v/>
          </cell>
          <cell r="R270" t="str">
            <v>3174792628</v>
          </cell>
          <cell r="S270" t="str">
            <v>arengira@gmail.com</v>
          </cell>
          <cell r="T270" t="str">
            <v>P-2978/101</v>
          </cell>
          <cell r="U270" t="str">
            <v>2023-09-18</v>
          </cell>
          <cell r="V270" t="str">
            <v/>
          </cell>
          <cell r="W270" t="str">
            <v/>
          </cell>
          <cell r="X270" t="str">
            <v>67298878957</v>
          </cell>
          <cell r="Y270" t="str">
            <v>Ahorros</v>
          </cell>
          <cell r="Z270" t="str">
            <v>BANCOLOMBIA</v>
          </cell>
          <cell r="AB270" t="str">
            <v>3786703.66131</v>
          </cell>
          <cell r="AC270" t="str">
            <v>Independiente</v>
          </cell>
          <cell r="AD270" t="str">
            <v>NUEVA E.P.S.</v>
          </cell>
        </row>
        <row r="271">
          <cell r="B271">
            <v>1018230287</v>
          </cell>
          <cell r="C271" t="str">
            <v>KEVIN ALEXIS</v>
          </cell>
          <cell r="D271" t="str">
            <v>ARENAS MAZO</v>
          </cell>
          <cell r="E271" t="str">
            <v>Retirado</v>
          </cell>
          <cell r="F271" t="str">
            <v>2021-03-03</v>
          </cell>
          <cell r="G271" t="str">
            <v>2003-02-19</v>
          </cell>
          <cell r="H271" t="str">
            <v>MEDELLIN</v>
          </cell>
          <cell r="I271" t="str">
            <v>M</v>
          </cell>
          <cell r="J271" t="str">
            <v>A+</v>
          </cell>
          <cell r="K271" t="str">
            <v>2024-01-23</v>
          </cell>
          <cell r="L271" t="str">
            <v>Soltero</v>
          </cell>
          <cell r="M271" t="str">
            <v>Pendiente</v>
          </cell>
          <cell r="N271" t="str">
            <v>TRANSVERSAL 40A # 63 - 98</v>
          </cell>
          <cell r="O271" t="str">
            <v>ANTIOQUIA</v>
          </cell>
          <cell r="P271" t="str">
            <v>MEDELLIN</v>
          </cell>
          <cell r="Q271" t="str">
            <v/>
          </cell>
          <cell r="R271" t="str">
            <v>3046557806</v>
          </cell>
          <cell r="S271" t="str">
            <v>kevin.mazo1300@gmail.com</v>
          </cell>
          <cell r="T271" t="str">
            <v>P-3766/121</v>
          </cell>
          <cell r="U271" t="str">
            <v>2024-04-26</v>
          </cell>
          <cell r="V271" t="str">
            <v>Tecnico</v>
          </cell>
          <cell r="W271" t="str">
            <v/>
          </cell>
          <cell r="X271" t="str">
            <v>00700006891</v>
          </cell>
          <cell r="Y271" t="str">
            <v>Ahorros</v>
          </cell>
          <cell r="Z271" t="str">
            <v>BANCOLOMBIA</v>
          </cell>
          <cell r="AB271" t="str">
            <v>1300000</v>
          </cell>
          <cell r="AC271" t="str">
            <v>Independiente</v>
          </cell>
          <cell r="AD271" t="str">
            <v xml:space="preserve">SAVIA SALUD </v>
          </cell>
        </row>
        <row r="272">
          <cell r="B272">
            <v>1006296081</v>
          </cell>
          <cell r="C272" t="str">
            <v>VALENTINA</v>
          </cell>
          <cell r="D272" t="str">
            <v>ARENAS QUIRAMA</v>
          </cell>
          <cell r="E272" t="str">
            <v>Retirado</v>
          </cell>
          <cell r="F272" t="str">
            <v>2018-09-04</v>
          </cell>
          <cell r="G272" t="str">
            <v>2000-08-15</v>
          </cell>
          <cell r="H272" t="str">
            <v>CARTAGO (VALLE)</v>
          </cell>
          <cell r="I272" t="str">
            <v>F</v>
          </cell>
          <cell r="J272" t="str">
            <v>O+</v>
          </cell>
          <cell r="K272" t="str">
            <v>2022-11-19</v>
          </cell>
          <cell r="L272" t="str">
            <v>Soltero</v>
          </cell>
          <cell r="M272" t="str">
            <v>Pendiente</v>
          </cell>
          <cell r="N272" t="str">
            <v>CRA 46 D # 75 SUR 30 CALLE LARGA</v>
          </cell>
          <cell r="O272" t="str">
            <v>ANTIOQUIA</v>
          </cell>
          <cell r="P272" t="str">
            <v>SABANETA</v>
          </cell>
          <cell r="Q272" t="str">
            <v/>
          </cell>
          <cell r="R272" t="str">
            <v>3215673440</v>
          </cell>
          <cell r="S272" t="str">
            <v>valentinam081.vm@gmail.com</v>
          </cell>
          <cell r="T272" t="str">
            <v>P-3460/114</v>
          </cell>
          <cell r="U272" t="str">
            <v>2023-12-29</v>
          </cell>
          <cell r="V272" t="str">
            <v>Tecnico</v>
          </cell>
          <cell r="W272" t="str">
            <v/>
          </cell>
          <cell r="X272" t="str">
            <v>33344867262</v>
          </cell>
          <cell r="Y272" t="str">
            <v>Ahorros</v>
          </cell>
          <cell r="Z272" t="str">
            <v>BANCOLOMBIA</v>
          </cell>
          <cell r="AA272" t="str">
            <v>2019-01-08</v>
          </cell>
          <cell r="AB272" t="str">
            <v>1160000</v>
          </cell>
          <cell r="AC272" t="str">
            <v>Independiente</v>
          </cell>
          <cell r="AD272" t="str">
            <v xml:space="preserve">SAVIA SALUD </v>
          </cell>
        </row>
        <row r="273">
          <cell r="B273">
            <v>1036948667</v>
          </cell>
          <cell r="C273" t="str">
            <v>LAURA MICHELENNY</v>
          </cell>
          <cell r="D273" t="str">
            <v>ARENAS RAMIREZ</v>
          </cell>
          <cell r="E273" t="str">
            <v>Activo</v>
          </cell>
          <cell r="F273" t="str">
            <v>2011-12-22</v>
          </cell>
          <cell r="G273" t="str">
            <v>1993-11-07</v>
          </cell>
          <cell r="H273" t="str">
            <v>RIONEGRO (ANT)</v>
          </cell>
          <cell r="I273" t="str">
            <v>F</v>
          </cell>
          <cell r="J273" t="str">
            <v>B+</v>
          </cell>
          <cell r="K273" t="str">
            <v>2024-01-23</v>
          </cell>
          <cell r="L273" t="str">
            <v>Casado</v>
          </cell>
          <cell r="M273" t="str">
            <v>Pendiente</v>
          </cell>
          <cell r="N273" t="str">
            <v>Carrera 44 D # 38-59</v>
          </cell>
          <cell r="O273" t="str">
            <v>ANTIOQUIA</v>
          </cell>
          <cell r="P273" t="str">
            <v>RIONEGRO</v>
          </cell>
          <cell r="Q273" t="str">
            <v/>
          </cell>
          <cell r="R273" t="str">
            <v>3017228829</v>
          </cell>
          <cell r="S273" t="str">
            <v>michelenny1@gmail.com</v>
          </cell>
          <cell r="T273" t="str">
            <v/>
          </cell>
          <cell r="V273" t="str">
            <v>Profesional</v>
          </cell>
          <cell r="W273" t="str">
            <v/>
          </cell>
          <cell r="X273" t="str">
            <v>41212530181</v>
          </cell>
          <cell r="Y273" t="str">
            <v>Ahorros</v>
          </cell>
          <cell r="Z273" t="str">
            <v>BANCOLOMBIA</v>
          </cell>
          <cell r="AA273" t="str">
            <v>2015-12-28</v>
          </cell>
          <cell r="AB273" t="str">
            <v>4516864.03</v>
          </cell>
          <cell r="AC273" t="str">
            <v>Independiente</v>
          </cell>
          <cell r="AD273" t="str">
            <v>EPS SURA (ANTES SUSALUD)</v>
          </cell>
        </row>
        <row r="274">
          <cell r="B274">
            <v>1038410559</v>
          </cell>
          <cell r="C274" t="str">
            <v>KAROLL DAYANA</v>
          </cell>
          <cell r="D274" t="str">
            <v>ARENAS SANCHEZ</v>
          </cell>
          <cell r="E274" t="str">
            <v>Activo</v>
          </cell>
          <cell r="F274" t="str">
            <v>2009-12-22</v>
          </cell>
          <cell r="G274" t="str">
            <v>1991-12-18</v>
          </cell>
          <cell r="H274" t="str">
            <v>RIONEGRO (ANT)</v>
          </cell>
          <cell r="I274" t="str">
            <v>F</v>
          </cell>
          <cell r="J274" t="str">
            <v>O+</v>
          </cell>
          <cell r="K274" t="str">
            <v>2022-05-26</v>
          </cell>
          <cell r="L274" t="str">
            <v/>
          </cell>
          <cell r="M274" t="str">
            <v/>
          </cell>
          <cell r="N274" t="str">
            <v>CRA 26 N° 255 SIMONA  DUQUE MARINILLA</v>
          </cell>
          <cell r="O274" t="str">
            <v>ANTIOQUIA</v>
          </cell>
          <cell r="Q274" t="str">
            <v/>
          </cell>
          <cell r="R274" t="str">
            <v>3128862075</v>
          </cell>
          <cell r="S274" t="str">
            <v>karoll-1691@hotmail.com</v>
          </cell>
          <cell r="T274" t="str">
            <v/>
          </cell>
          <cell r="V274" t="str">
            <v/>
          </cell>
          <cell r="W274" t="str">
            <v/>
          </cell>
          <cell r="X274" t="str">
            <v>28476198005</v>
          </cell>
          <cell r="Y274" t="str">
            <v>Ahorros</v>
          </cell>
          <cell r="Z274" t="str">
            <v>BANCOLOMBIA</v>
          </cell>
          <cell r="AB274" t="str">
            <v>2229424.09</v>
          </cell>
          <cell r="AC274" t="str">
            <v>Independiente</v>
          </cell>
          <cell r="AD274" t="str">
            <v>EPS SURA (ANTES SUSALUD)</v>
          </cell>
        </row>
        <row r="275">
          <cell r="B275">
            <v>1153463208</v>
          </cell>
          <cell r="C275" t="str">
            <v>DANNA PAOLA</v>
          </cell>
          <cell r="D275" t="str">
            <v>ARENAS SANCHEZ</v>
          </cell>
          <cell r="E275" t="str">
            <v>Activo</v>
          </cell>
          <cell r="F275" t="str">
            <v>2021-09-21</v>
          </cell>
          <cell r="G275" t="str">
            <v>1969-12-31</v>
          </cell>
          <cell r="H275" t="str">
            <v>MEXICO D.F</v>
          </cell>
          <cell r="I275" t="str">
            <v>F</v>
          </cell>
          <cell r="J275" t="str">
            <v>O+</v>
          </cell>
          <cell r="K275" t="str">
            <v>2023-07-11</v>
          </cell>
          <cell r="L275" t="str">
            <v>Soltero</v>
          </cell>
          <cell r="M275" t="str">
            <v>Pendiente</v>
          </cell>
          <cell r="N275" t="str">
            <v>TRANSVERSAL 42 A N 42 - 34</v>
          </cell>
          <cell r="O275" t="str">
            <v>ANTIOQUIA</v>
          </cell>
          <cell r="P275" t="str">
            <v>RIONEGRO</v>
          </cell>
          <cell r="Q275" t="str">
            <v/>
          </cell>
          <cell r="R275" t="str">
            <v>3152683753</v>
          </cell>
          <cell r="S275" t="str">
            <v>dannaarenas424@gmail.com</v>
          </cell>
          <cell r="T275" t="str">
            <v/>
          </cell>
          <cell r="V275" t="str">
            <v>Tecnico</v>
          </cell>
          <cell r="W275" t="str">
            <v/>
          </cell>
          <cell r="X275" t="str">
            <v>2454508605</v>
          </cell>
          <cell r="Y275" t="str">
            <v>Ahorros</v>
          </cell>
          <cell r="Z275" t="str">
            <v>BANCOLOMBIA</v>
          </cell>
          <cell r="AB275" t="str">
            <v>2229424.09</v>
          </cell>
          <cell r="AC275" t="str">
            <v>Independiente</v>
          </cell>
          <cell r="AD275" t="str">
            <v>SALUD TOTAL</v>
          </cell>
        </row>
        <row r="276">
          <cell r="B276">
            <v>37271720</v>
          </cell>
          <cell r="C276" t="str">
            <v>MARIA CAROLINA</v>
          </cell>
          <cell r="D276" t="str">
            <v>ARENAS SERRANO</v>
          </cell>
          <cell r="E276" t="str">
            <v>Retirado</v>
          </cell>
          <cell r="F276" t="str">
            <v>1999-12-21</v>
          </cell>
          <cell r="G276" t="str">
            <v>1981-11-01</v>
          </cell>
          <cell r="H276" t="str">
            <v>CUCUTA (NORTE DE SANTANDER)</v>
          </cell>
          <cell r="I276" t="str">
            <v>F</v>
          </cell>
          <cell r="J276" t="str">
            <v>A+</v>
          </cell>
          <cell r="K276" t="str">
            <v>2023-02-15</v>
          </cell>
          <cell r="L276" t="str">
            <v>Soltero</v>
          </cell>
          <cell r="M276" t="str">
            <v>Pendiente</v>
          </cell>
          <cell r="N276" t="str">
            <v>CALLE 109 A N 64 DD 5 LAS BRISAS MEDELLIN</v>
          </cell>
          <cell r="O276" t="str">
            <v>ANTIOQUIA</v>
          </cell>
          <cell r="P276" t="str">
            <v>MEDELLIN</v>
          </cell>
          <cell r="Q276" t="str">
            <v>6043273974</v>
          </cell>
          <cell r="R276" t="str">
            <v>3105874611</v>
          </cell>
          <cell r="S276" t="str">
            <v>duqueza1981@gmail.com</v>
          </cell>
          <cell r="T276" t="str">
            <v>P-4487/129</v>
          </cell>
          <cell r="U276" t="str">
            <v>2025-02-17</v>
          </cell>
          <cell r="V276" t="str">
            <v>Profesional</v>
          </cell>
          <cell r="W276" t="str">
            <v/>
          </cell>
          <cell r="X276" t="str">
            <v>49900001850</v>
          </cell>
          <cell r="Y276" t="str">
            <v>Ahorros</v>
          </cell>
          <cell r="Z276" t="str">
            <v>BANCOLOMBIA</v>
          </cell>
          <cell r="AB276" t="str">
            <v>1160000</v>
          </cell>
          <cell r="AC276" t="str">
            <v>Independiente</v>
          </cell>
          <cell r="AD276" t="str">
            <v>SANITAS</v>
          </cell>
        </row>
        <row r="277">
          <cell r="B277">
            <v>1067898647</v>
          </cell>
          <cell r="C277" t="str">
            <v>VERONICA MARIA</v>
          </cell>
          <cell r="D277" t="str">
            <v>ARGEL PEREIRA</v>
          </cell>
          <cell r="E277" t="str">
            <v>Retirado</v>
          </cell>
          <cell r="F277" t="str">
            <v>2009-04-29</v>
          </cell>
          <cell r="G277" t="str">
            <v>1991-04-12</v>
          </cell>
          <cell r="H277" t="str">
            <v>429:CORDOBA:MONTERIA</v>
          </cell>
          <cell r="I277" t="str">
            <v>F</v>
          </cell>
          <cell r="J277" t="str">
            <v>O+</v>
          </cell>
          <cell r="K277" t="str">
            <v>2024-01-02</v>
          </cell>
          <cell r="L277" t="str">
            <v>Casado</v>
          </cell>
          <cell r="M277" t="str">
            <v>Pendiente</v>
          </cell>
          <cell r="N277" t="str">
            <v>TRANSVERSAL 56 A CRA 69 -23 PORVENIR</v>
          </cell>
          <cell r="O277" t="str">
            <v>ANTIOQUIA</v>
          </cell>
          <cell r="P277" t="str">
            <v>RIONEGRO</v>
          </cell>
          <cell r="Q277" t="str">
            <v/>
          </cell>
          <cell r="R277" t="str">
            <v>3225487618</v>
          </cell>
          <cell r="S277" t="str">
            <v>veroargel@hotmail.com</v>
          </cell>
          <cell r="T277" t="str">
            <v/>
          </cell>
          <cell r="V277" t="str">
            <v>Tecnico</v>
          </cell>
          <cell r="W277" t="str">
            <v/>
          </cell>
          <cell r="X277" t="str">
            <v>09149088811</v>
          </cell>
          <cell r="Y277" t="str">
            <v>Ahorros</v>
          </cell>
          <cell r="Z277" t="str">
            <v>BANCOLOMBIA</v>
          </cell>
          <cell r="AA277" t="str">
            <v>2023-09-05</v>
          </cell>
          <cell r="AB277" t="str">
            <v>2119224</v>
          </cell>
          <cell r="AC277" t="str">
            <v>Independiente</v>
          </cell>
          <cell r="AD277" t="str">
            <v>EPS SURA (ANTES SUSALUD)</v>
          </cell>
        </row>
        <row r="278">
          <cell r="B278">
            <v>1067854298</v>
          </cell>
          <cell r="C278" t="str">
            <v>DIANA CAROLINA</v>
          </cell>
          <cell r="D278" t="str">
            <v>ARGUMEDO ESQUIVEL</v>
          </cell>
          <cell r="E278" t="str">
            <v>Activo</v>
          </cell>
          <cell r="F278" t="str">
            <v>2005-09-15</v>
          </cell>
          <cell r="G278" t="str">
            <v>1987-09-08</v>
          </cell>
          <cell r="H278" t="str">
            <v>MONTERIA (CORDOBA)</v>
          </cell>
          <cell r="I278" t="str">
            <v>F</v>
          </cell>
          <cell r="J278" t="str">
            <v>O+</v>
          </cell>
          <cell r="K278" t="str">
            <v>2024-11-01</v>
          </cell>
          <cell r="L278" t="str">
            <v>Soltero</v>
          </cell>
          <cell r="M278" t="str">
            <v>Generado</v>
          </cell>
          <cell r="N278" t="str">
            <v>CALLE 29 N° 57 79 CABAÑAS</v>
          </cell>
          <cell r="O278" t="str">
            <v>ANTIOQUIA</v>
          </cell>
          <cell r="P278" t="str">
            <v>BELLO</v>
          </cell>
          <cell r="Q278" t="str">
            <v/>
          </cell>
          <cell r="R278" t="str">
            <v>3205765529</v>
          </cell>
          <cell r="S278" t="str">
            <v>dkae19@hotmail.com</v>
          </cell>
          <cell r="T278" t="str">
            <v/>
          </cell>
          <cell r="V278" t="str">
            <v>Profesional</v>
          </cell>
          <cell r="W278" t="str">
            <v/>
          </cell>
          <cell r="X278" t="str">
            <v>3205765529</v>
          </cell>
          <cell r="Y278" t="str">
            <v>Ahorros</v>
          </cell>
          <cell r="Z278" t="str">
            <v>NEQUI</v>
          </cell>
          <cell r="AB278" t="str">
            <v>1300000</v>
          </cell>
          <cell r="AC278" t="str">
            <v>Independiente</v>
          </cell>
          <cell r="AD278" t="str">
            <v>EPS SURA (ANTES SUSALUD)</v>
          </cell>
        </row>
        <row r="279">
          <cell r="B279">
            <v>1007054538</v>
          </cell>
          <cell r="C279" t="str">
            <v>SANTIAGO</v>
          </cell>
          <cell r="D279" t="str">
            <v>ARIAS ACEVEDO</v>
          </cell>
          <cell r="E279" t="str">
            <v>Activo</v>
          </cell>
          <cell r="F279" t="str">
            <v>2021-12-23</v>
          </cell>
          <cell r="G279" t="str">
            <v>2003-12-21</v>
          </cell>
          <cell r="H279" t="str">
            <v>MEDELLIN (ANTIOQUIA)</v>
          </cell>
          <cell r="I279" t="str">
            <v>M</v>
          </cell>
          <cell r="J279" t="str">
            <v>O+</v>
          </cell>
          <cell r="K279" t="str">
            <v>2024-12-20</v>
          </cell>
          <cell r="L279" t="str">
            <v>Soltero</v>
          </cell>
          <cell r="M279" t="str">
            <v>Pendiente</v>
          </cell>
          <cell r="N279" t="str">
            <v>Calle 51 A # 61-18 Barrio Perez</v>
          </cell>
          <cell r="O279" t="str">
            <v>ANTIOQUIA</v>
          </cell>
          <cell r="P279" t="str">
            <v>BELLO</v>
          </cell>
          <cell r="Q279" t="str">
            <v/>
          </cell>
          <cell r="R279" t="str">
            <v>3003958401</v>
          </cell>
          <cell r="S279" t="str">
            <v>santiaguitoarias203@gmail.com</v>
          </cell>
          <cell r="T279" t="str">
            <v/>
          </cell>
          <cell r="V279" t="str">
            <v>Tecnico</v>
          </cell>
          <cell r="W279" t="str">
            <v/>
          </cell>
          <cell r="X279" t="str">
            <v>31183338601</v>
          </cell>
          <cell r="Y279" t="str">
            <v>Ahorros</v>
          </cell>
          <cell r="Z279" t="str">
            <v>BANCOLOMBIA</v>
          </cell>
          <cell r="AA279" t="str">
            <v>2024-09-12</v>
          </cell>
          <cell r="AB279" t="str">
            <v>1300000</v>
          </cell>
          <cell r="AC279" t="str">
            <v>Independiente</v>
          </cell>
          <cell r="AD279" t="str">
            <v>EPS SURA (ANTES SUSALUD)</v>
          </cell>
        </row>
        <row r="280">
          <cell r="B280">
            <v>1017148006</v>
          </cell>
          <cell r="C280" t="str">
            <v>PAULA MARCELA</v>
          </cell>
          <cell r="D280" t="str">
            <v>ARIAS AGUIRRE</v>
          </cell>
          <cell r="E280" t="str">
            <v>Retirado</v>
          </cell>
          <cell r="F280" t="str">
            <v>2005-05-10</v>
          </cell>
          <cell r="G280" t="str">
            <v>1987-04-09</v>
          </cell>
          <cell r="H280" t="str">
            <v>COCORNA(ANTIOQUIA)</v>
          </cell>
          <cell r="I280" t="str">
            <v>F</v>
          </cell>
          <cell r="J280" t="str">
            <v>A+</v>
          </cell>
          <cell r="K280" t="str">
            <v>2022-01-01</v>
          </cell>
          <cell r="L280" t="str">
            <v/>
          </cell>
          <cell r="M280" t="str">
            <v/>
          </cell>
          <cell r="N280" t="str">
            <v>CRA 47C N° 76D SUR 94 CARMELO SABANETA</v>
          </cell>
          <cell r="O280" t="str">
            <v>ANTIOQUIA</v>
          </cell>
          <cell r="P280" t="str">
            <v>MEDELLIN</v>
          </cell>
          <cell r="Q280" t="str">
            <v/>
          </cell>
          <cell r="R280" t="str">
            <v>3152174902</v>
          </cell>
          <cell r="S280" t="str">
            <v>paulamarcela407@gmail.com</v>
          </cell>
          <cell r="T280" t="str">
            <v>P-3193/107</v>
          </cell>
          <cell r="U280" t="str">
            <v>2023-10-12</v>
          </cell>
          <cell r="V280" t="str">
            <v/>
          </cell>
          <cell r="W280" t="str">
            <v/>
          </cell>
          <cell r="X280" t="str">
            <v>00624562968</v>
          </cell>
          <cell r="Y280" t="str">
            <v>Ahorros</v>
          </cell>
          <cell r="Z280" t="str">
            <v>BANCOLOMBIA</v>
          </cell>
          <cell r="AB280" t="str">
            <v>1000000</v>
          </cell>
          <cell r="AC280" t="str">
            <v>Independiente</v>
          </cell>
          <cell r="AD280" t="str">
            <v>EPS SURA (ANTES SUSALUD)</v>
          </cell>
        </row>
        <row r="281">
          <cell r="B281">
            <v>1001580149</v>
          </cell>
          <cell r="C281" t="str">
            <v>KAREN</v>
          </cell>
          <cell r="D281" t="str">
            <v>ARIAS ALCARAZ</v>
          </cell>
          <cell r="E281" t="str">
            <v>Retirado</v>
          </cell>
          <cell r="F281" t="str">
            <v>2020-02-07</v>
          </cell>
          <cell r="G281" t="str">
            <v>2002-01-29</v>
          </cell>
          <cell r="H281" t="str">
            <v>FRONTINO (ANTIOQUIA)</v>
          </cell>
          <cell r="I281" t="str">
            <v>F</v>
          </cell>
          <cell r="J281" t="str">
            <v>B+</v>
          </cell>
          <cell r="K281" t="str">
            <v>2023-05-02</v>
          </cell>
          <cell r="L281" t="str">
            <v>Soltero</v>
          </cell>
          <cell r="M281" t="str">
            <v>Pendiente</v>
          </cell>
          <cell r="N281" t="str">
            <v>CRA 81 C N 49 F 50 MEDELLIN</v>
          </cell>
          <cell r="O281" t="str">
            <v>ANTIOQUIA</v>
          </cell>
          <cell r="P281" t="str">
            <v>MEDELLIN</v>
          </cell>
          <cell r="Q281" t="str">
            <v/>
          </cell>
          <cell r="R281" t="str">
            <v>3016155655</v>
          </cell>
          <cell r="S281" t="str">
            <v>Karenariasalcaraz07@gmail.com</v>
          </cell>
          <cell r="T281" t="str">
            <v>P-2978/101</v>
          </cell>
          <cell r="U281" t="str">
            <v>2023-10-03</v>
          </cell>
          <cell r="V281" t="str">
            <v>Profesional</v>
          </cell>
          <cell r="W281" t="str">
            <v/>
          </cell>
          <cell r="X281" t="str">
            <v>91209944800</v>
          </cell>
          <cell r="Y281" t="str">
            <v>Ahorros</v>
          </cell>
          <cell r="Z281" t="str">
            <v>BANCOLOMBIA</v>
          </cell>
          <cell r="AA281" t="str">
            <v>2023-01-30</v>
          </cell>
          <cell r="AB281" t="str">
            <v>1160000</v>
          </cell>
          <cell r="AC281" t="str">
            <v>Independiente</v>
          </cell>
          <cell r="AD281" t="str">
            <v>EPS SURA (ANTES SUSALUD)</v>
          </cell>
        </row>
        <row r="282">
          <cell r="B282">
            <v>1035916776</v>
          </cell>
          <cell r="C282" t="str">
            <v>FRAN ANDERSON</v>
          </cell>
          <cell r="D282" t="str">
            <v>ARIAS ALZATE</v>
          </cell>
          <cell r="E282" t="str">
            <v>Activo</v>
          </cell>
          <cell r="F282" t="str">
            <v>2012-03-15</v>
          </cell>
          <cell r="G282" t="str">
            <v>1994-03-13</v>
          </cell>
          <cell r="H282" t="str">
            <v>SAN VICENTE (ANT)</v>
          </cell>
          <cell r="I282" t="str">
            <v>M</v>
          </cell>
          <cell r="J282" t="str">
            <v>A+</v>
          </cell>
          <cell r="K282" t="str">
            <v>2022-11-24</v>
          </cell>
          <cell r="L282" t="str">
            <v>Soltero</v>
          </cell>
          <cell r="M282" t="str">
            <v>Pendiente</v>
          </cell>
          <cell r="N282" t="str">
            <v>CRA 50# 5259 GUARNE</v>
          </cell>
          <cell r="O282" t="str">
            <v>ANTIOQUIA</v>
          </cell>
          <cell r="P282" t="str">
            <v>GUARNE</v>
          </cell>
          <cell r="Q282" t="str">
            <v/>
          </cell>
          <cell r="R282" t="str">
            <v>3041181184</v>
          </cell>
          <cell r="S282" t="str">
            <v>andersonarias0313@gmail.com</v>
          </cell>
          <cell r="T282" t="str">
            <v/>
          </cell>
          <cell r="V282" t="str">
            <v>Tecnico</v>
          </cell>
          <cell r="W282" t="str">
            <v/>
          </cell>
          <cell r="X282" t="str">
            <v>91244802759</v>
          </cell>
          <cell r="Y282" t="str">
            <v>Ahorros</v>
          </cell>
          <cell r="Z282" t="str">
            <v>BANCOLOMBIA</v>
          </cell>
          <cell r="AA282" t="str">
            <v>2018-01-04</v>
          </cell>
          <cell r="AB282" t="str">
            <v>1891259.43</v>
          </cell>
          <cell r="AC282" t="str">
            <v>Independiente</v>
          </cell>
          <cell r="AD282" t="str">
            <v>EPS SURA (ANTES SUSALUD)</v>
          </cell>
        </row>
        <row r="283">
          <cell r="B283">
            <v>43767074</v>
          </cell>
          <cell r="C283" t="str">
            <v>SIRLENY ORFERI</v>
          </cell>
          <cell r="D283" t="str">
            <v>ARIAS AMAYA</v>
          </cell>
          <cell r="E283" t="str">
            <v>Retirado</v>
          </cell>
          <cell r="F283" t="str">
            <v>2004-10-07</v>
          </cell>
          <cell r="G283" t="str">
            <v>1984-07-05</v>
          </cell>
          <cell r="H283" t="str">
            <v>ABEJORRAL (ANT)</v>
          </cell>
          <cell r="I283" t="str">
            <v>F</v>
          </cell>
          <cell r="J283" t="str">
            <v>A+</v>
          </cell>
          <cell r="K283" t="str">
            <v>2022-03-16</v>
          </cell>
          <cell r="N283" t="str">
            <v>CRA 51 N° 44 22 LOS BALCONES</v>
          </cell>
          <cell r="O283" t="str">
            <v>ANTIOQUIA</v>
          </cell>
          <cell r="P283" t="str">
            <v>ABEJORRAL</v>
          </cell>
          <cell r="R283" t="str">
            <v>3217064159</v>
          </cell>
          <cell r="S283" t="str">
            <v>sirlenyarias8@gmail.com</v>
          </cell>
          <cell r="X283" t="str">
            <v>02323285864</v>
          </cell>
          <cell r="Y283" t="str">
            <v>Ahorros</v>
          </cell>
          <cell r="Z283" t="str">
            <v>BANCOLOMBIA</v>
          </cell>
          <cell r="AB283" t="str">
            <v>1140527.85</v>
          </cell>
          <cell r="AC283" t="str">
            <v>Independiente</v>
          </cell>
          <cell r="AD283" t="str">
            <v xml:space="preserve">SAVIA SALUD </v>
          </cell>
        </row>
        <row r="284">
          <cell r="B284">
            <v>1123322487</v>
          </cell>
          <cell r="C284" t="str">
            <v>JHOANA KATERINE</v>
          </cell>
          <cell r="D284" t="str">
            <v>ARIAS ANDRADE</v>
          </cell>
          <cell r="E284" t="str">
            <v>Retirado</v>
          </cell>
          <cell r="F284" t="str">
            <v>2006-04-24</v>
          </cell>
          <cell r="G284" t="str">
            <v>1988-04-16</v>
          </cell>
          <cell r="H284" t="str">
            <v>MOCOA (PUTUMAYO)</v>
          </cell>
          <cell r="I284" t="str">
            <v>F</v>
          </cell>
          <cell r="J284" t="str">
            <v>AB+</v>
          </cell>
          <cell r="K284" t="str">
            <v>2022-01-21</v>
          </cell>
          <cell r="L284" t="str">
            <v/>
          </cell>
          <cell r="M284" t="str">
            <v/>
          </cell>
          <cell r="N284" t="str">
            <v>CALLE 49 N° 27 11 BUENOS AIRES</v>
          </cell>
          <cell r="O284" t="str">
            <v>ANTIOQUIA</v>
          </cell>
          <cell r="P284" t="str">
            <v>MEDELLIN</v>
          </cell>
          <cell r="Q284" t="str">
            <v/>
          </cell>
          <cell r="R284" t="str">
            <v>3107189746</v>
          </cell>
          <cell r="S284" t="str">
            <v>jo-kate@hotmail.com</v>
          </cell>
          <cell r="T284" t="str">
            <v/>
          </cell>
          <cell r="V284" t="str">
            <v/>
          </cell>
          <cell r="W284" t="str">
            <v/>
          </cell>
          <cell r="X284" t="str">
            <v>86878062231</v>
          </cell>
          <cell r="Y284" t="str">
            <v>Ahorros</v>
          </cell>
          <cell r="Z284" t="str">
            <v>BANCOLOMBIA</v>
          </cell>
          <cell r="AB284" t="str">
            <v>1960000</v>
          </cell>
          <cell r="AC284" t="str">
            <v>Independiente</v>
          </cell>
          <cell r="AD284" t="str">
            <v>SANITAS</v>
          </cell>
        </row>
        <row r="285">
          <cell r="B285">
            <v>1045112918</v>
          </cell>
          <cell r="C285" t="str">
            <v>MARIA JOSE</v>
          </cell>
          <cell r="D285" t="str">
            <v>ARIAS ARANGO</v>
          </cell>
          <cell r="E285" t="str">
            <v>Retirado</v>
          </cell>
          <cell r="F285" t="str">
            <v>2014-09-22</v>
          </cell>
          <cell r="G285" t="str">
            <v>1996-08-28</v>
          </cell>
          <cell r="H285" t="str">
            <v>MEDELLIN (ANT)</v>
          </cell>
          <cell r="I285" t="str">
            <v>F</v>
          </cell>
          <cell r="J285" t="str">
            <v>O+</v>
          </cell>
          <cell r="K285" t="str">
            <v>2023-08-15</v>
          </cell>
          <cell r="L285" t="str">
            <v>Soltero</v>
          </cell>
          <cell r="M285" t="str">
            <v>Pendiente</v>
          </cell>
          <cell r="N285" t="str">
            <v>Calle 53 #79-90</v>
          </cell>
          <cell r="O285" t="str">
            <v>ANTIOQUIA</v>
          </cell>
          <cell r="P285" t="str">
            <v>MEDELLIN</v>
          </cell>
          <cell r="Q285" t="str">
            <v/>
          </cell>
          <cell r="R285" t="str">
            <v>3128672386</v>
          </cell>
          <cell r="S285" t="str">
            <v>mariajoseariasa08@gmail.com</v>
          </cell>
          <cell r="T285" t="str">
            <v>P-3471/114</v>
          </cell>
          <cell r="U285" t="str">
            <v>2023-12-29</v>
          </cell>
          <cell r="V285" t="str">
            <v>Tecnico</v>
          </cell>
          <cell r="W285" t="str">
            <v/>
          </cell>
          <cell r="X285" t="str">
            <v>65133845067</v>
          </cell>
          <cell r="Y285" t="str">
            <v>Ahorros</v>
          </cell>
          <cell r="Z285" t="str">
            <v>BANCOLOMBIA</v>
          </cell>
          <cell r="AA285" t="str">
            <v>2021-08-23</v>
          </cell>
          <cell r="AB285" t="str">
            <v>3211900.7</v>
          </cell>
          <cell r="AC285" t="str">
            <v>Independiente</v>
          </cell>
          <cell r="AD285" t="str">
            <v>EPS SURA (ANTES SUSALUD)</v>
          </cell>
        </row>
        <row r="286">
          <cell r="B286">
            <v>1035917404</v>
          </cell>
          <cell r="C286" t="str">
            <v>NEIDY YURANI</v>
          </cell>
          <cell r="D286" t="str">
            <v>ARIAS ARIAS</v>
          </cell>
          <cell r="E286" t="str">
            <v>Activo</v>
          </cell>
          <cell r="F286" t="str">
            <v>2012-10-31</v>
          </cell>
          <cell r="G286" t="str">
            <v>2024-08-01</v>
          </cell>
          <cell r="H286" t="str">
            <v/>
          </cell>
          <cell r="I286" t="str">
            <v>F</v>
          </cell>
          <cell r="J286" t="str">
            <v>A+</v>
          </cell>
          <cell r="K286" t="str">
            <v>2024-08-01</v>
          </cell>
          <cell r="L286" t="str">
            <v>Soltero</v>
          </cell>
          <cell r="M286" t="str">
            <v/>
          </cell>
          <cell r="N286" t="str">
            <v>Vereda montañes Vereda montañes</v>
          </cell>
          <cell r="O286" t="str">
            <v>ANTIOQUIA</v>
          </cell>
          <cell r="P286" t="str">
            <v>MEDELLIN</v>
          </cell>
          <cell r="Q286" t="str">
            <v/>
          </cell>
          <cell r="R286" t="str">
            <v>3135656521</v>
          </cell>
          <cell r="S286" t="str">
            <v>yura-2307@outlook.com</v>
          </cell>
          <cell r="T286" t="str">
            <v/>
          </cell>
          <cell r="V286" t="str">
            <v>Profesional</v>
          </cell>
          <cell r="W286" t="str">
            <v/>
          </cell>
          <cell r="X286" t="str">
            <v>16130190921</v>
          </cell>
          <cell r="Y286" t="str">
            <v>Ahorros</v>
          </cell>
          <cell r="Z286" t="str">
            <v>BANCOLOMBIA</v>
          </cell>
          <cell r="AB286" t="str">
            <v>1300000</v>
          </cell>
          <cell r="AC286" t="str">
            <v>Independiente</v>
          </cell>
          <cell r="AD286" t="str">
            <v>EPS SURA (ANTES SUSALUD)</v>
          </cell>
        </row>
        <row r="287">
          <cell r="B287">
            <v>73111989</v>
          </cell>
          <cell r="C287" t="str">
            <v>RAMON ELIAS</v>
          </cell>
          <cell r="D287" t="str">
            <v>ARIAS ARIAS</v>
          </cell>
          <cell r="E287" t="str">
            <v>Activo</v>
          </cell>
          <cell r="F287" t="str">
            <v>2010-08-31</v>
          </cell>
          <cell r="G287" t="str">
            <v>1964-10-15</v>
          </cell>
          <cell r="H287" t="str">
            <v>MAGANGUE (BOLIVAR)</v>
          </cell>
          <cell r="I287" t="str">
            <v>M</v>
          </cell>
          <cell r="J287" t="str">
            <v>O+</v>
          </cell>
          <cell r="K287" t="str">
            <v>2017-01-01</v>
          </cell>
          <cell r="L287" t="str">
            <v>Casado</v>
          </cell>
          <cell r="M287" t="str">
            <v>Generado</v>
          </cell>
          <cell r="N287" t="str">
            <v>CALLE 83 N° 69 -65 - BARRIO CORDOBA MEDELLIN</v>
          </cell>
          <cell r="O287" t="str">
            <v>ANTIOQUIA</v>
          </cell>
          <cell r="P287" t="str">
            <v>RIONEGRO</v>
          </cell>
          <cell r="Q287" t="str">
            <v/>
          </cell>
          <cell r="R287" t="str">
            <v>3246827014</v>
          </cell>
          <cell r="S287" t="str">
            <v>salento2064@gmail.com</v>
          </cell>
          <cell r="T287" t="str">
            <v/>
          </cell>
          <cell r="V287" t="str">
            <v/>
          </cell>
          <cell r="W287" t="str">
            <v/>
          </cell>
          <cell r="X287" t="str">
            <v>24043195758</v>
          </cell>
          <cell r="Y287" t="str">
            <v>Ahorros</v>
          </cell>
          <cell r="Z287" t="str">
            <v>BANCOLOMBIA</v>
          </cell>
          <cell r="AB287" t="str">
            <v>1423500</v>
          </cell>
          <cell r="AC287" t="str">
            <v>Independiente</v>
          </cell>
          <cell r="AD287" t="str">
            <v>EPS SURA (ANTES SUSALUD)</v>
          </cell>
        </row>
        <row r="288">
          <cell r="B288">
            <v>1001711364</v>
          </cell>
          <cell r="C288" t="str">
            <v>DANIELA ALEJANDRA</v>
          </cell>
          <cell r="D288" t="str">
            <v>ARIAS ATEHORTUA</v>
          </cell>
          <cell r="E288" t="str">
            <v>Retirado</v>
          </cell>
          <cell r="F288" t="str">
            <v>2019-08-16</v>
          </cell>
          <cell r="G288" t="str">
            <v>2001-07-24</v>
          </cell>
          <cell r="H288" t="str">
            <v>MUTATA (ANT)</v>
          </cell>
          <cell r="I288" t="str">
            <v>F</v>
          </cell>
          <cell r="J288" t="str">
            <v>A+</v>
          </cell>
          <cell r="K288" t="str">
            <v>2024-07-03</v>
          </cell>
          <cell r="L288" t="str">
            <v>Soltero</v>
          </cell>
          <cell r="M288" t="str">
            <v>Pendiente</v>
          </cell>
          <cell r="N288" t="str">
            <v>Calle 138 # 110-54 Barrio San Javier</v>
          </cell>
          <cell r="O288" t="str">
            <v>ANTIOQUIA</v>
          </cell>
          <cell r="P288" t="str">
            <v>MEDELLIN</v>
          </cell>
          <cell r="Q288" t="str">
            <v/>
          </cell>
          <cell r="R288" t="str">
            <v>3234035929</v>
          </cell>
          <cell r="S288" t="str">
            <v>ariasatehortuadanielaalejandra@gmail.com</v>
          </cell>
          <cell r="T288" t="str">
            <v>P-4284/127</v>
          </cell>
          <cell r="V288" t="str">
            <v>Tecnico</v>
          </cell>
          <cell r="W288" t="str">
            <v/>
          </cell>
          <cell r="X288" t="str">
            <v>00169221014</v>
          </cell>
          <cell r="Y288" t="str">
            <v>Ahorros</v>
          </cell>
          <cell r="Z288" t="str">
            <v>BANCOLOMBIA</v>
          </cell>
          <cell r="AA288" t="str">
            <v>2023-09-10</v>
          </cell>
          <cell r="AB288" t="str">
            <v>1300000</v>
          </cell>
          <cell r="AC288" t="str">
            <v>Independiente</v>
          </cell>
          <cell r="AD288" t="str">
            <v xml:space="preserve">SAVIA SALUD </v>
          </cell>
        </row>
        <row r="289">
          <cell r="B289">
            <v>1037975239</v>
          </cell>
          <cell r="C289" t="str">
            <v>CRISTINA</v>
          </cell>
          <cell r="D289" t="str">
            <v>ARIAS CANO</v>
          </cell>
          <cell r="E289" t="str">
            <v>Retirado</v>
          </cell>
          <cell r="F289" t="str">
            <v>2012-02-06</v>
          </cell>
          <cell r="G289" t="str">
            <v>1994-01-26</v>
          </cell>
          <cell r="H289" t="str">
            <v>SAN LUIS (ANT)</v>
          </cell>
          <cell r="I289" t="str">
            <v>F</v>
          </cell>
          <cell r="J289" t="str">
            <v>O+</v>
          </cell>
          <cell r="K289" t="str">
            <v>2023-09-19</v>
          </cell>
          <cell r="L289" t="str">
            <v>Unión libre</v>
          </cell>
          <cell r="M289" t="str">
            <v>Pendiente</v>
          </cell>
          <cell r="N289" t="str">
            <v>Vereda la Palma</v>
          </cell>
          <cell r="O289" t="str">
            <v>ANTIOQUIA</v>
          </cell>
          <cell r="P289" t="str">
            <v>EL CARMEN DE VIBORAL</v>
          </cell>
          <cell r="Q289" t="str">
            <v/>
          </cell>
          <cell r="R289" t="str">
            <v>3145781607</v>
          </cell>
          <cell r="S289" t="str">
            <v>krizz.26_01@hotmail.com</v>
          </cell>
          <cell r="T289" t="str">
            <v>P-3827/122</v>
          </cell>
          <cell r="U289" t="str">
            <v>2024-04-16</v>
          </cell>
          <cell r="V289" t="str">
            <v>Tecnico</v>
          </cell>
          <cell r="W289" t="str">
            <v/>
          </cell>
          <cell r="X289" t="str">
            <v>31605503937</v>
          </cell>
          <cell r="Y289" t="str">
            <v>Ahorros</v>
          </cell>
          <cell r="Z289" t="str">
            <v>BANCOLOMBIA</v>
          </cell>
          <cell r="AA289" t="str">
            <v>2015-07-13</v>
          </cell>
          <cell r="AB289" t="str">
            <v>1939260.8</v>
          </cell>
          <cell r="AC289" t="str">
            <v>Independiente</v>
          </cell>
          <cell r="AD289" t="str">
            <v>EPS SURA (ANTES SUSALUD)</v>
          </cell>
        </row>
        <row r="290">
          <cell r="B290">
            <v>43160289</v>
          </cell>
          <cell r="C290" t="str">
            <v>ANDREA DEL PILAR</v>
          </cell>
          <cell r="D290" t="str">
            <v>ARIAS CARDONA</v>
          </cell>
          <cell r="E290" t="str">
            <v>Activo</v>
          </cell>
          <cell r="F290" t="str">
            <v>1997-08-14</v>
          </cell>
          <cell r="G290" t="str">
            <v>1978-10-02</v>
          </cell>
          <cell r="H290" t="str">
            <v>MEDELLIN (ANTIOQUIA)</v>
          </cell>
          <cell r="I290" t="str">
            <v>F</v>
          </cell>
          <cell r="J290" t="str">
            <v>O+</v>
          </cell>
          <cell r="K290" t="str">
            <v>2023-09-15</v>
          </cell>
          <cell r="L290" t="str">
            <v>Soltero</v>
          </cell>
          <cell r="M290" t="str">
            <v>Generado</v>
          </cell>
          <cell r="N290" t="str">
            <v>Calle 37 sur # 28 - 05 LA FORTALEZA</v>
          </cell>
          <cell r="O290" t="str">
            <v>ANTIOQUIA</v>
          </cell>
          <cell r="P290" t="str">
            <v>ENVIGADO</v>
          </cell>
          <cell r="Q290" t="str">
            <v>3175009422</v>
          </cell>
          <cell r="R290" t="str">
            <v>3175009422</v>
          </cell>
          <cell r="S290" t="str">
            <v>andreaariascardona@hotmail.com</v>
          </cell>
          <cell r="T290" t="str">
            <v/>
          </cell>
          <cell r="V290" t="str">
            <v>Profesional</v>
          </cell>
          <cell r="W290" t="str">
            <v/>
          </cell>
          <cell r="X290" t="str">
            <v>43600001845</v>
          </cell>
          <cell r="Y290" t="str">
            <v>Ahorros</v>
          </cell>
          <cell r="Z290" t="str">
            <v>BANCOLOMBIA</v>
          </cell>
          <cell r="AA290" t="str">
            <v>2005-11-03</v>
          </cell>
          <cell r="AB290" t="str">
            <v>1300000</v>
          </cell>
          <cell r="AC290" t="str">
            <v>Independiente</v>
          </cell>
          <cell r="AD290" t="str">
            <v>EPS SURA (ANTES SUSALUD)</v>
          </cell>
        </row>
        <row r="291">
          <cell r="B291">
            <v>1037641346</v>
          </cell>
          <cell r="C291" t="str">
            <v>LUIS DAVID</v>
          </cell>
          <cell r="D291" t="str">
            <v>ARIAS CORREA</v>
          </cell>
          <cell r="E291" t="str">
            <v>Retirado</v>
          </cell>
          <cell r="F291" t="str">
            <v>2013-04-11</v>
          </cell>
          <cell r="G291" t="str">
            <v>1995-03-30</v>
          </cell>
          <cell r="H291" t="str">
            <v>MEDELLIN (ANT)</v>
          </cell>
          <cell r="I291" t="str">
            <v>M</v>
          </cell>
          <cell r="J291" t="str">
            <v>O+</v>
          </cell>
          <cell r="K291" t="str">
            <v>2022-07-01</v>
          </cell>
          <cell r="L291" t="str">
            <v/>
          </cell>
          <cell r="M291" t="str">
            <v/>
          </cell>
          <cell r="N291" t="str">
            <v>CRaA 50 A # 22 - 51 SURAMERICA ITAGUI</v>
          </cell>
          <cell r="O291" t="str">
            <v>ANTIOQUIA</v>
          </cell>
          <cell r="P291" t="str">
            <v>ITAGUI</v>
          </cell>
          <cell r="Q291" t="str">
            <v/>
          </cell>
          <cell r="R291" t="str">
            <v>3232313062</v>
          </cell>
          <cell r="S291" t="str">
            <v>davidarias3003@gmail.com</v>
          </cell>
          <cell r="T291" t="str">
            <v>P-3509/115</v>
          </cell>
          <cell r="U291" t="str">
            <v>2023-12-28</v>
          </cell>
          <cell r="V291" t="str">
            <v/>
          </cell>
          <cell r="W291" t="str">
            <v/>
          </cell>
          <cell r="X291" t="str">
            <v>33300002498</v>
          </cell>
          <cell r="Y291" t="str">
            <v>Ahorros</v>
          </cell>
          <cell r="Z291" t="str">
            <v>BANCOLOMBIA</v>
          </cell>
          <cell r="AB291" t="str">
            <v>1160000</v>
          </cell>
          <cell r="AC291" t="str">
            <v>Independiente</v>
          </cell>
          <cell r="AD291" t="str">
            <v>EPS SURA (ANTES SUSALUD)</v>
          </cell>
        </row>
        <row r="292">
          <cell r="B292">
            <v>1073321588</v>
          </cell>
          <cell r="C292" t="str">
            <v>MARICELA</v>
          </cell>
          <cell r="D292" t="str">
            <v>ARIAS CORTES</v>
          </cell>
          <cell r="E292" t="str">
            <v>Activo</v>
          </cell>
          <cell r="F292" t="str">
            <v>2006-11-22</v>
          </cell>
          <cell r="G292" t="str">
            <v>1988-09-25</v>
          </cell>
          <cell r="H292" t="str">
            <v>LA DORADA(CALDAS)</v>
          </cell>
          <cell r="I292" t="str">
            <v>F</v>
          </cell>
          <cell r="J292" t="str">
            <v>O+</v>
          </cell>
          <cell r="K292" t="str">
            <v>2023-02-02</v>
          </cell>
          <cell r="L292" t="str">
            <v>Casado</v>
          </cell>
          <cell r="M292" t="str">
            <v>Pendiente</v>
          </cell>
          <cell r="N292" t="str">
            <v>CRA 35 N 32 -53</v>
          </cell>
          <cell r="O292" t="str">
            <v>ANTIOQUIA</v>
          </cell>
          <cell r="P292" t="str">
            <v>RIONEGRO</v>
          </cell>
          <cell r="Q292" t="str">
            <v>6045389280</v>
          </cell>
          <cell r="R292" t="str">
            <v>3232009728</v>
          </cell>
          <cell r="S292" t="str">
            <v>maryariascortes@hotmail.com</v>
          </cell>
          <cell r="T292" t="str">
            <v/>
          </cell>
          <cell r="V292" t="str">
            <v>Tecnico</v>
          </cell>
          <cell r="W292" t="str">
            <v/>
          </cell>
          <cell r="X292" t="str">
            <v>02470307369</v>
          </cell>
          <cell r="Y292" t="str">
            <v>Ahorros</v>
          </cell>
          <cell r="Z292" t="str">
            <v>BANCOLOMBIA</v>
          </cell>
          <cell r="AA292" t="str">
            <v>2006-12-15</v>
          </cell>
          <cell r="AB292" t="str">
            <v>2229424.09</v>
          </cell>
          <cell r="AC292" t="str">
            <v>Independiente</v>
          </cell>
          <cell r="AD292" t="str">
            <v>EPS SURA (ANTES SUSALUD)</v>
          </cell>
        </row>
        <row r="293">
          <cell r="B293">
            <v>1000570904</v>
          </cell>
          <cell r="C293" t="str">
            <v>DANIELA</v>
          </cell>
          <cell r="D293" t="str">
            <v>ARIAS ESCOBAR</v>
          </cell>
          <cell r="E293" t="str">
            <v>Retirado</v>
          </cell>
          <cell r="F293" t="str">
            <v>2018-02-20</v>
          </cell>
          <cell r="G293" t="str">
            <v>2000-02-16</v>
          </cell>
          <cell r="H293" t="str">
            <v>BELLO (ANTIOQUIA)</v>
          </cell>
          <cell r="I293" t="str">
            <v>F</v>
          </cell>
          <cell r="J293" t="str">
            <v>AB+</v>
          </cell>
          <cell r="K293" t="str">
            <v>2023-09-08</v>
          </cell>
          <cell r="L293" t="str">
            <v>Soltero</v>
          </cell>
          <cell r="M293" t="str">
            <v>Pendiente</v>
          </cell>
          <cell r="N293" t="str">
            <v>CRA 36 N° 37 22 EL SALVADOR MEDELLIN</v>
          </cell>
          <cell r="O293" t="str">
            <v>ANTIOQUIA</v>
          </cell>
          <cell r="P293" t="str">
            <v>MEDELLIN</v>
          </cell>
          <cell r="Q293" t="str">
            <v/>
          </cell>
          <cell r="R293" t="str">
            <v>3045520037</v>
          </cell>
          <cell r="S293" t="str">
            <v>danielaescobar11116@gmail.com</v>
          </cell>
          <cell r="T293" t="str">
            <v/>
          </cell>
          <cell r="V293" t="str">
            <v>Profesional</v>
          </cell>
          <cell r="W293" t="str">
            <v/>
          </cell>
          <cell r="X293" t="str">
            <v>61778916877</v>
          </cell>
          <cell r="Y293" t="str">
            <v>Ahorros</v>
          </cell>
          <cell r="Z293" t="str">
            <v>BANCOLOMBIA</v>
          </cell>
          <cell r="AB293" t="str">
            <v>1160000</v>
          </cell>
          <cell r="AC293" t="str">
            <v>Independiente</v>
          </cell>
          <cell r="AD293" t="str">
            <v>EPS SURA (ANTES SUSALUD)</v>
          </cell>
        </row>
        <row r="294">
          <cell r="B294">
            <v>1036396928</v>
          </cell>
          <cell r="C294" t="str">
            <v>PAOLA ANDREA</v>
          </cell>
          <cell r="D294" t="str">
            <v>ARIAS FRANCO</v>
          </cell>
          <cell r="E294" t="str">
            <v>Retirado</v>
          </cell>
          <cell r="F294" t="str">
            <v>2009-12-23</v>
          </cell>
          <cell r="G294" t="str">
            <v>1991-12-11</v>
          </cell>
          <cell r="H294" t="str">
            <v>LA VIRGINIA(RISARALDA)</v>
          </cell>
          <cell r="I294" t="str">
            <v>F</v>
          </cell>
          <cell r="J294" t="str">
            <v>O+</v>
          </cell>
          <cell r="K294" t="str">
            <v>2023-02-23</v>
          </cell>
          <cell r="L294" t="str">
            <v>Soltero</v>
          </cell>
          <cell r="M294" t="str">
            <v>Pendiente</v>
          </cell>
          <cell r="N294" t="str">
            <v>CRA 34 N 27 - 106</v>
          </cell>
          <cell r="O294" t="str">
            <v>ANTIOQUIA</v>
          </cell>
          <cell r="Q294" t="str">
            <v/>
          </cell>
          <cell r="R294" t="str">
            <v>3137707483</v>
          </cell>
          <cell r="S294" t="str">
            <v>pafranco3@hotmail.com</v>
          </cell>
          <cell r="T294" t="str">
            <v>P-3236/108</v>
          </cell>
          <cell r="U294" t="str">
            <v>2023-10-27</v>
          </cell>
          <cell r="V294" t="str">
            <v>Tecnico</v>
          </cell>
          <cell r="W294" t="str">
            <v/>
          </cell>
          <cell r="X294" t="str">
            <v>55674398238</v>
          </cell>
          <cell r="Y294" t="str">
            <v>Ahorros</v>
          </cell>
          <cell r="Z294" t="str">
            <v>BANCOLOMBIA</v>
          </cell>
          <cell r="AB294" t="str">
            <v>1939260.8</v>
          </cell>
          <cell r="AC294" t="str">
            <v>Independiente</v>
          </cell>
          <cell r="AD294" t="str">
            <v>EPS SURA (ANTES SUSALUD)</v>
          </cell>
        </row>
        <row r="295">
          <cell r="B295">
            <v>38875809</v>
          </cell>
          <cell r="C295" t="str">
            <v>ALBA LUZ</v>
          </cell>
          <cell r="D295" t="str">
            <v>ARIAS GALLEGO</v>
          </cell>
          <cell r="E295" t="str">
            <v>Retirado</v>
          </cell>
          <cell r="H295" t="str">
            <v/>
          </cell>
          <cell r="I295" t="str">
            <v>F</v>
          </cell>
          <cell r="J295" t="str">
            <v>O-</v>
          </cell>
          <cell r="K295" t="str">
            <v>2023-05-16</v>
          </cell>
          <cell r="L295" t="str">
            <v/>
          </cell>
          <cell r="M295" t="str">
            <v>Pendiente</v>
          </cell>
          <cell r="N295" t="str">
            <v>TRANS 42E#42A-34</v>
          </cell>
          <cell r="O295" t="str">
            <v>ANTIOQUIA</v>
          </cell>
          <cell r="P295" t="str">
            <v>RIONEGRO</v>
          </cell>
          <cell r="Q295" t="str">
            <v/>
          </cell>
          <cell r="R295" t="str">
            <v>3219488097</v>
          </cell>
          <cell r="S295" t="str">
            <v>albaarias565@gmail.com</v>
          </cell>
          <cell r="T295" t="str">
            <v>P-4405/128</v>
          </cell>
          <cell r="V295" t="str">
            <v/>
          </cell>
          <cell r="W295" t="str">
            <v/>
          </cell>
          <cell r="X295" t="str">
            <v>2431258806</v>
          </cell>
          <cell r="Y295" t="str">
            <v>Ahorros</v>
          </cell>
          <cell r="Z295" t="str">
            <v>BANCOLOMBIA</v>
          </cell>
          <cell r="AB295" t="str">
            <v>1766840</v>
          </cell>
          <cell r="AC295" t="str">
            <v>Independiente</v>
          </cell>
          <cell r="AD295" t="str">
            <v>SANITAS</v>
          </cell>
        </row>
        <row r="296">
          <cell r="B296">
            <v>1036956665</v>
          </cell>
          <cell r="C296" t="str">
            <v>LINA MARIA</v>
          </cell>
          <cell r="D296" t="str">
            <v>ARIAS GALVIS</v>
          </cell>
          <cell r="E296" t="str">
            <v>Activo</v>
          </cell>
          <cell r="F296" t="str">
            <v>2010-08-31</v>
          </cell>
          <cell r="G296" t="str">
            <v>1996-05-26</v>
          </cell>
          <cell r="H296" t="str">
            <v>MARINILLA (ANT)</v>
          </cell>
          <cell r="I296" t="str">
            <v>F</v>
          </cell>
          <cell r="J296" t="str">
            <v>A+</v>
          </cell>
          <cell r="K296" t="str">
            <v>2021-02-01</v>
          </cell>
          <cell r="L296" t="str">
            <v/>
          </cell>
          <cell r="M296" t="str">
            <v/>
          </cell>
          <cell r="N296" t="str">
            <v>CABECERAS- LLANO</v>
          </cell>
          <cell r="O296" t="str">
            <v>ANTIOQUIA</v>
          </cell>
          <cell r="Q296" t="str">
            <v/>
          </cell>
          <cell r="R296" t="str">
            <v>3226236237</v>
          </cell>
          <cell r="S296" t="str">
            <v>Linaarias2301@gmail.com</v>
          </cell>
          <cell r="T296" t="str">
            <v/>
          </cell>
          <cell r="V296" t="str">
            <v/>
          </cell>
          <cell r="W296" t="str">
            <v/>
          </cell>
          <cell r="X296" t="str">
            <v>64725878751</v>
          </cell>
          <cell r="Y296" t="str">
            <v>Ahorros</v>
          </cell>
          <cell r="Z296" t="str">
            <v>BANCOLOMBIA</v>
          </cell>
          <cell r="AB296" t="str">
            <v>2229424.09</v>
          </cell>
          <cell r="AC296" t="str">
            <v>Independiente</v>
          </cell>
          <cell r="AD296" t="str">
            <v>EPS SURA (ANTES SUSALUD)</v>
          </cell>
        </row>
        <row r="297">
          <cell r="B297">
            <v>1040758133</v>
          </cell>
          <cell r="C297" t="str">
            <v>MARIANA</v>
          </cell>
          <cell r="D297" t="str">
            <v>ARIAS GALVIS</v>
          </cell>
          <cell r="E297" t="str">
            <v>Activo</v>
          </cell>
          <cell r="F297" t="str">
            <v>2017-02-13</v>
          </cell>
          <cell r="G297" t="str">
            <v>1999-02-10</v>
          </cell>
          <cell r="I297" t="str">
            <v>F</v>
          </cell>
          <cell r="J297" t="str">
            <v>O+</v>
          </cell>
          <cell r="K297" t="str">
            <v>2024-08-01</v>
          </cell>
          <cell r="L297" t="str">
            <v>Soltero</v>
          </cell>
          <cell r="N297" t="str">
            <v>Calle 75ab sur 52d 71 Suramérica</v>
          </cell>
          <cell r="O297" t="str">
            <v>ANTIOQUIA</v>
          </cell>
          <cell r="P297" t="str">
            <v>LA ESTRELLA</v>
          </cell>
          <cell r="R297" t="str">
            <v>3183776338</v>
          </cell>
          <cell r="S297" t="str">
            <v>mariariasgalvis@gmail.com</v>
          </cell>
          <cell r="V297" t="str">
            <v>Profesional</v>
          </cell>
          <cell r="X297" t="str">
            <v>91248541381</v>
          </cell>
          <cell r="Y297" t="str">
            <v>Ahorros</v>
          </cell>
          <cell r="Z297" t="str">
            <v>BANCOLOMBIA</v>
          </cell>
          <cell r="AB297" t="str">
            <v>1300000</v>
          </cell>
          <cell r="AC297" t="str">
            <v>Independiente</v>
          </cell>
          <cell r="AD297" t="str">
            <v>EPS SURA (ANTES SUSALUD)</v>
          </cell>
        </row>
        <row r="298">
          <cell r="B298">
            <v>39451551</v>
          </cell>
          <cell r="C298" t="str">
            <v>NELLY ROCIO</v>
          </cell>
          <cell r="D298" t="str">
            <v>ARIAS GOMEZ</v>
          </cell>
          <cell r="E298" t="str">
            <v>Retirado</v>
          </cell>
          <cell r="F298" t="str">
            <v>1998-08-26</v>
          </cell>
          <cell r="G298" t="str">
            <v>1980-08-11</v>
          </cell>
          <cell r="H298" t="str">
            <v>TURMEQUE (BOYACA)</v>
          </cell>
          <cell r="I298" t="str">
            <v>F</v>
          </cell>
          <cell r="J298" t="str">
            <v>O-</v>
          </cell>
          <cell r="K298" t="str">
            <v>2022-02-03</v>
          </cell>
          <cell r="L298" t="str">
            <v>Soltero</v>
          </cell>
          <cell r="M298" t="str">
            <v/>
          </cell>
          <cell r="N298" t="str">
            <v>VEREDA SAJONIA</v>
          </cell>
          <cell r="O298" t="str">
            <v>ANTIOQUIA</v>
          </cell>
          <cell r="Q298" t="str">
            <v/>
          </cell>
          <cell r="R298" t="str">
            <v>3117100280</v>
          </cell>
          <cell r="S298" t="str">
            <v>rokarem@hotmail.com</v>
          </cell>
          <cell r="T298" t="str">
            <v/>
          </cell>
          <cell r="V298" t="str">
            <v/>
          </cell>
          <cell r="W298" t="str">
            <v/>
          </cell>
          <cell r="X298" t="str">
            <v>269002510</v>
          </cell>
          <cell r="Y298" t="str">
            <v>Ahorros</v>
          </cell>
          <cell r="Z298" t="str">
            <v>BBVA COLOMBIA</v>
          </cell>
          <cell r="AB298" t="str">
            <v>2119224</v>
          </cell>
          <cell r="AC298" t="str">
            <v>Independiente</v>
          </cell>
          <cell r="AD298" t="str">
            <v>EPS SURA (ANTES SUSALUD)</v>
          </cell>
        </row>
        <row r="299">
          <cell r="B299">
            <v>1214725061</v>
          </cell>
          <cell r="C299" t="str">
            <v>LEIDY JOHANA</v>
          </cell>
          <cell r="D299" t="str">
            <v>ARIAS MARIN</v>
          </cell>
          <cell r="E299" t="str">
            <v>Activo</v>
          </cell>
          <cell r="F299" t="str">
            <v>2012-07-30</v>
          </cell>
          <cell r="I299" t="str">
            <v>F</v>
          </cell>
          <cell r="K299" t="str">
            <v>2023-07-01</v>
          </cell>
          <cell r="L299" t="str">
            <v>Soltero</v>
          </cell>
          <cell r="M299" t="str">
            <v>Pendiente</v>
          </cell>
          <cell r="N299" t="str">
            <v>Carrera 51 B 119 109</v>
          </cell>
          <cell r="O299" t="str">
            <v>ANTIOQUIA</v>
          </cell>
          <cell r="P299" t="str">
            <v>MEDELLIN</v>
          </cell>
          <cell r="R299" t="str">
            <v>3104788952</v>
          </cell>
          <cell r="S299" t="str">
            <v>larias2406@gmail.com</v>
          </cell>
          <cell r="V299" t="str">
            <v>Profesional</v>
          </cell>
          <cell r="X299" t="str">
            <v>31195096654</v>
          </cell>
          <cell r="Y299" t="str">
            <v>Ahorros</v>
          </cell>
          <cell r="Z299" t="str">
            <v>BANCOLOMBIA</v>
          </cell>
          <cell r="AB299" t="str">
            <v>1160000</v>
          </cell>
          <cell r="AC299" t="str">
            <v>Independiente</v>
          </cell>
          <cell r="AD299" t="str">
            <v>EPS SURA (ANTES SUSALUD)</v>
          </cell>
        </row>
        <row r="300">
          <cell r="B300">
            <v>1036678281</v>
          </cell>
          <cell r="C300" t="str">
            <v>ALEJANDRA</v>
          </cell>
          <cell r="D300" t="str">
            <v>ARIAS MOLINARES</v>
          </cell>
          <cell r="E300" t="str">
            <v>Activo</v>
          </cell>
          <cell r="F300" t="str">
            <v>2016-03-02</v>
          </cell>
          <cell r="G300" t="str">
            <v>1998-02-26</v>
          </cell>
          <cell r="H300" t="str">
            <v>MEDELLIN (ANTIOQUIA)</v>
          </cell>
          <cell r="I300" t="str">
            <v>F</v>
          </cell>
          <cell r="J300" t="str">
            <v>A-</v>
          </cell>
          <cell r="K300" t="str">
            <v>2024-02-06</v>
          </cell>
          <cell r="L300" t="str">
            <v>Soltero</v>
          </cell>
          <cell r="M300" t="str">
            <v>Pendiente</v>
          </cell>
          <cell r="N300" t="str">
            <v>CALLE 4CC N° 91 54 SANTA LUCIA</v>
          </cell>
          <cell r="O300" t="str">
            <v>ANTIOQUIA</v>
          </cell>
          <cell r="P300" t="str">
            <v>MEDELLIN</v>
          </cell>
          <cell r="Q300" t="str">
            <v/>
          </cell>
          <cell r="R300" t="str">
            <v>3024380646</v>
          </cell>
          <cell r="S300" t="str">
            <v>alejandra.as.ms@gmail.com</v>
          </cell>
          <cell r="T300" t="str">
            <v/>
          </cell>
          <cell r="V300" t="str">
            <v>Profesional</v>
          </cell>
          <cell r="W300" t="str">
            <v/>
          </cell>
          <cell r="X300" t="str">
            <v>61365363799</v>
          </cell>
          <cell r="Y300" t="str">
            <v>Ahorros</v>
          </cell>
          <cell r="Z300" t="str">
            <v>BANCOLOMBIA</v>
          </cell>
          <cell r="AA300" t="str">
            <v>2024-02-01</v>
          </cell>
          <cell r="AB300" t="str">
            <v>1300000</v>
          </cell>
          <cell r="AC300" t="str">
            <v>Independiente</v>
          </cell>
          <cell r="AD300" t="str">
            <v>EPS SURA (ANTES SUSALUD)</v>
          </cell>
        </row>
        <row r="301">
          <cell r="B301">
            <v>43490460</v>
          </cell>
          <cell r="C301" t="str">
            <v>PAULA ANDREA</v>
          </cell>
          <cell r="D301" t="str">
            <v>ARIAS MONTOYA</v>
          </cell>
          <cell r="E301" t="str">
            <v>Retirado</v>
          </cell>
          <cell r="F301" t="str">
            <v>1995-06-08</v>
          </cell>
          <cell r="G301" t="str">
            <v>1977-02-05</v>
          </cell>
          <cell r="H301" t="str">
            <v>FRONTINO(ANTIOQUIA)</v>
          </cell>
          <cell r="I301" t="str">
            <v>F</v>
          </cell>
          <cell r="J301" t="str">
            <v>O+</v>
          </cell>
          <cell r="K301" t="str">
            <v>2023-08-03</v>
          </cell>
          <cell r="L301" t="str">
            <v>Soltero</v>
          </cell>
          <cell r="M301" t="str">
            <v>Pendiente</v>
          </cell>
          <cell r="N301" t="str">
            <v>CRA 59 N 64 - 32</v>
          </cell>
          <cell r="O301" t="str">
            <v>ANTIOQUIA</v>
          </cell>
          <cell r="P301" t="str">
            <v>BELLO</v>
          </cell>
          <cell r="Q301" t="str">
            <v/>
          </cell>
          <cell r="R301" t="str">
            <v>3205868552</v>
          </cell>
          <cell r="S301" t="str">
            <v>paulaandreaariasmontoya@gmail.com</v>
          </cell>
          <cell r="T301" t="str">
            <v>P-3346/111</v>
          </cell>
          <cell r="U301" t="str">
            <v>2024-01-11</v>
          </cell>
          <cell r="V301" t="str">
            <v>Tecnico</v>
          </cell>
          <cell r="W301" t="str">
            <v/>
          </cell>
          <cell r="X301" t="str">
            <v>64197794427</v>
          </cell>
          <cell r="Y301" t="str">
            <v>Ahorros</v>
          </cell>
          <cell r="Z301" t="str">
            <v>BANCOLOMBIA</v>
          </cell>
          <cell r="AB301" t="str">
            <v>1160000</v>
          </cell>
          <cell r="AC301" t="str">
            <v>Independiente</v>
          </cell>
          <cell r="AD301" t="str">
            <v xml:space="preserve">SAVIA SALUD </v>
          </cell>
        </row>
        <row r="302">
          <cell r="B302">
            <v>1042771271</v>
          </cell>
          <cell r="C302" t="str">
            <v>LEIDY YINETH</v>
          </cell>
          <cell r="D302" t="str">
            <v>ARIAS MUÑOZ</v>
          </cell>
          <cell r="E302" t="str">
            <v>No ingreso</v>
          </cell>
          <cell r="H302" t="str">
            <v/>
          </cell>
          <cell r="I302" t="str">
            <v>F</v>
          </cell>
          <cell r="J302" t="str">
            <v/>
          </cell>
          <cell r="K302" t="str">
            <v>2023-07-01</v>
          </cell>
          <cell r="L302" t="str">
            <v>Soltero</v>
          </cell>
          <cell r="M302" t="str">
            <v>Pendiente</v>
          </cell>
          <cell r="N302" t="str">
            <v/>
          </cell>
          <cell r="O302" t="str">
            <v>ANTIOQUIA</v>
          </cell>
          <cell r="Q302" t="str">
            <v/>
          </cell>
          <cell r="R302" t="str">
            <v>1</v>
          </cell>
          <cell r="S302" t="str">
            <v>yinetharias0505@gmail.com</v>
          </cell>
          <cell r="T302" t="str">
            <v/>
          </cell>
          <cell r="V302" t="str">
            <v>Tecnico</v>
          </cell>
          <cell r="W302" t="str">
            <v/>
          </cell>
          <cell r="X302" t="str">
            <v/>
          </cell>
          <cell r="Y302" t="str">
            <v/>
          </cell>
          <cell r="AB302" t="str">
            <v>1160000</v>
          </cell>
          <cell r="AC302" t="str">
            <v>Independiente</v>
          </cell>
          <cell r="AD302" t="str">
            <v>SALUD TOTAL</v>
          </cell>
        </row>
        <row r="303">
          <cell r="B303">
            <v>1007221831</v>
          </cell>
          <cell r="C303" t="str">
            <v>SARA VALENTINA</v>
          </cell>
          <cell r="D303" t="str">
            <v>ARIAS OCAMPO</v>
          </cell>
          <cell r="E303" t="str">
            <v>Retirado</v>
          </cell>
          <cell r="F303" t="str">
            <v>2010-08-31</v>
          </cell>
          <cell r="G303" t="str">
            <v>2000-02-18</v>
          </cell>
          <cell r="H303" t="str">
            <v>ITAGUI (ANT)</v>
          </cell>
          <cell r="I303" t="str">
            <v>F</v>
          </cell>
          <cell r="J303" t="str">
            <v>O-</v>
          </cell>
          <cell r="K303" t="str">
            <v>2020-01-01</v>
          </cell>
          <cell r="L303" t="str">
            <v/>
          </cell>
          <cell r="M303" t="str">
            <v/>
          </cell>
          <cell r="N303" t="str">
            <v>CRA 53 N° 47 43 CALIBIO</v>
          </cell>
          <cell r="O303" t="str">
            <v>ANTIOQUIA</v>
          </cell>
          <cell r="P303" t="str">
            <v>ABEJORRAL</v>
          </cell>
          <cell r="Q303" t="str">
            <v>8647779</v>
          </cell>
          <cell r="R303" t="str">
            <v>3135688057</v>
          </cell>
          <cell r="S303" t="str">
            <v>saravalentinao@hotmail.com</v>
          </cell>
          <cell r="T303" t="str">
            <v/>
          </cell>
          <cell r="V303" t="str">
            <v/>
          </cell>
          <cell r="W303" t="str">
            <v/>
          </cell>
          <cell r="X303" t="str">
            <v>2307314820</v>
          </cell>
          <cell r="Y303" t="str">
            <v>Ahorros</v>
          </cell>
          <cell r="Z303" t="str">
            <v>BANCOLOMBIA</v>
          </cell>
          <cell r="AB303" t="str">
            <v>1354947.09</v>
          </cell>
          <cell r="AC303" t="str">
            <v>Independiente</v>
          </cell>
          <cell r="AD303" t="str">
            <v>NUEVA E.P.S.</v>
          </cell>
        </row>
        <row r="304">
          <cell r="B304">
            <v>1033657980</v>
          </cell>
          <cell r="C304" t="str">
            <v>LUZ CLARITA</v>
          </cell>
          <cell r="D304" t="str">
            <v>ARIAS OCHOA</v>
          </cell>
          <cell r="E304" t="str">
            <v>Activo</v>
          </cell>
          <cell r="F304" t="str">
            <v>2017-03-28</v>
          </cell>
          <cell r="G304" t="str">
            <v>1999-03-23</v>
          </cell>
          <cell r="H304" t="str">
            <v>VENECIA</v>
          </cell>
          <cell r="I304" t="str">
            <v>F</v>
          </cell>
          <cell r="J304" t="str">
            <v>O+</v>
          </cell>
          <cell r="K304" t="str">
            <v>2024-08-01</v>
          </cell>
          <cell r="L304" t="str">
            <v>Soltero</v>
          </cell>
          <cell r="M304" t="str">
            <v>Generado</v>
          </cell>
          <cell r="N304" t="str">
            <v>Car 34 # 81 a sur 106 Pan de azucar</v>
          </cell>
          <cell r="O304" t="str">
            <v>ANTIOQUIA</v>
          </cell>
          <cell r="P304" t="str">
            <v>SABANETA</v>
          </cell>
          <cell r="Q304" t="str">
            <v/>
          </cell>
          <cell r="R304" t="str">
            <v>3215721618</v>
          </cell>
          <cell r="S304" t="str">
            <v>claris8a@hotmail.com</v>
          </cell>
          <cell r="T304" t="str">
            <v/>
          </cell>
          <cell r="V304" t="str">
            <v>Tecnico</v>
          </cell>
          <cell r="W304" t="str">
            <v/>
          </cell>
          <cell r="X304" t="str">
            <v>33312974920</v>
          </cell>
          <cell r="Y304" t="str">
            <v>Ahorros</v>
          </cell>
          <cell r="Z304" t="str">
            <v>BANCOLOMBIA</v>
          </cell>
          <cell r="AB304" t="str">
            <v>1300000</v>
          </cell>
          <cell r="AC304" t="str">
            <v>Independiente</v>
          </cell>
          <cell r="AD304" t="str">
            <v xml:space="preserve">SAVIA SALUD </v>
          </cell>
        </row>
        <row r="305">
          <cell r="B305">
            <v>1047967517</v>
          </cell>
          <cell r="C305" t="str">
            <v>MARY LUZ</v>
          </cell>
          <cell r="D305" t="str">
            <v>ARIAS OROZCO</v>
          </cell>
          <cell r="E305" t="str">
            <v>Retirado</v>
          </cell>
          <cell r="F305" t="str">
            <v>2008-05-27</v>
          </cell>
          <cell r="G305" t="str">
            <v>1990-05-18</v>
          </cell>
          <cell r="H305" t="str">
            <v>SONSON (ANT)</v>
          </cell>
          <cell r="I305" t="str">
            <v>F</v>
          </cell>
          <cell r="J305" t="str">
            <v>O+</v>
          </cell>
          <cell r="K305" t="str">
            <v>2022-09-01</v>
          </cell>
          <cell r="L305" t="str">
            <v>Unión libre</v>
          </cell>
          <cell r="M305" t="str">
            <v>Pendiente</v>
          </cell>
          <cell r="N305" t="str">
            <v>CALLE 7 N° 15 37 TAPETE SONSON ANTIOQUIA</v>
          </cell>
          <cell r="O305" t="str">
            <v>ANTIOQUIA</v>
          </cell>
          <cell r="P305" t="str">
            <v>SONSON</v>
          </cell>
          <cell r="R305" t="str">
            <v>3206419656</v>
          </cell>
          <cell r="S305" t="str">
            <v>mla850@outlook.com</v>
          </cell>
          <cell r="V305" t="str">
            <v>Tecnico</v>
          </cell>
          <cell r="X305" t="str">
            <v>67213549925</v>
          </cell>
          <cell r="Y305" t="str">
            <v>Ahorros</v>
          </cell>
          <cell r="Z305" t="str">
            <v>BANCOLOMBIA</v>
          </cell>
          <cell r="AB305" t="str">
            <v>1160000</v>
          </cell>
          <cell r="AC305" t="str">
            <v>Independiente</v>
          </cell>
          <cell r="AD305" t="str">
            <v>NUEVA E.P.S.</v>
          </cell>
        </row>
        <row r="306">
          <cell r="B306">
            <v>1001479458</v>
          </cell>
          <cell r="C306" t="str">
            <v>ESTEFANIA</v>
          </cell>
          <cell r="D306" t="str">
            <v>ARIAS ORTIZ</v>
          </cell>
          <cell r="E306" t="str">
            <v>Retirado</v>
          </cell>
          <cell r="F306" t="str">
            <v>2020-08-10</v>
          </cell>
          <cell r="G306" t="str">
            <v>2002-08-09</v>
          </cell>
          <cell r="H306" t="str">
            <v>RIONEGRO (ANT)</v>
          </cell>
          <cell r="I306" t="str">
            <v>F</v>
          </cell>
          <cell r="J306" t="str">
            <v>O+</v>
          </cell>
          <cell r="K306" t="str">
            <v>2022-10-25</v>
          </cell>
          <cell r="L306" t="str">
            <v>Soltero</v>
          </cell>
          <cell r="M306" t="str">
            <v>Pendiente</v>
          </cell>
          <cell r="N306" t="str">
            <v>VEREDA GALICA RIONEGRO</v>
          </cell>
          <cell r="O306" t="str">
            <v>ANTIOQUIA</v>
          </cell>
          <cell r="P306" t="str">
            <v>RIONEGRO</v>
          </cell>
          <cell r="Q306" t="str">
            <v/>
          </cell>
          <cell r="R306" t="str">
            <v>3012595734</v>
          </cell>
          <cell r="S306" t="str">
            <v>estefaa20154@gmail.com</v>
          </cell>
          <cell r="T306" t="str">
            <v>P-3850/122</v>
          </cell>
          <cell r="U306" t="str">
            <v>2024-04-12</v>
          </cell>
          <cell r="V306" t="str">
            <v>Tecnico</v>
          </cell>
          <cell r="W306" t="str">
            <v/>
          </cell>
          <cell r="X306" t="str">
            <v>64743080376</v>
          </cell>
          <cell r="Y306" t="str">
            <v>Ahorros</v>
          </cell>
          <cell r="Z306" t="str">
            <v>BANCOLOMBIA</v>
          </cell>
          <cell r="AB306" t="str">
            <v>1645108.873704</v>
          </cell>
          <cell r="AC306" t="str">
            <v>Independiente</v>
          </cell>
          <cell r="AD306" t="str">
            <v>NUEVA E.P.S.</v>
          </cell>
        </row>
        <row r="307">
          <cell r="B307">
            <v>1020418832</v>
          </cell>
          <cell r="C307" t="str">
            <v>JUAN CAMILO</v>
          </cell>
          <cell r="D307" t="str">
            <v>ARIAS OSORIO</v>
          </cell>
          <cell r="E307" t="str">
            <v>Retirado</v>
          </cell>
          <cell r="F307" t="str">
            <v>2010-08-31</v>
          </cell>
          <cell r="G307" t="str">
            <v>1989-02-16</v>
          </cell>
          <cell r="H307" t="str">
            <v>MEDELLIN</v>
          </cell>
          <cell r="I307" t="str">
            <v>M</v>
          </cell>
          <cell r="J307" t="str">
            <v>B+</v>
          </cell>
          <cell r="K307" t="str">
            <v>2022-01-12</v>
          </cell>
          <cell r="L307" t="str">
            <v/>
          </cell>
          <cell r="M307" t="str">
            <v/>
          </cell>
          <cell r="N307" t="str">
            <v>CRA 71 N° 96 25 CASTILLA</v>
          </cell>
          <cell r="O307" t="str">
            <v>ANTIOQUIA</v>
          </cell>
          <cell r="P307" t="str">
            <v>MEDELLIN</v>
          </cell>
          <cell r="Q307" t="str">
            <v>2376219</v>
          </cell>
          <cell r="R307" t="str">
            <v>3004879822</v>
          </cell>
          <cell r="S307" t="str">
            <v>camiar_115@hotmail.com</v>
          </cell>
          <cell r="T307" t="str">
            <v/>
          </cell>
          <cell r="V307" t="str">
            <v/>
          </cell>
          <cell r="W307" t="str">
            <v/>
          </cell>
          <cell r="X307" t="str">
            <v>31062227021</v>
          </cell>
          <cell r="Y307" t="str">
            <v>Ahorros</v>
          </cell>
          <cell r="Z307" t="str">
            <v>BANCOLOMBIA</v>
          </cell>
          <cell r="AB307" t="str">
            <v>600000</v>
          </cell>
          <cell r="AC307" t="str">
            <v>Independiente</v>
          </cell>
          <cell r="AD307" t="str">
            <v>EPS SURA (ANTES SUSALUD)</v>
          </cell>
        </row>
        <row r="308">
          <cell r="B308">
            <v>1035223309</v>
          </cell>
          <cell r="C308" t="str">
            <v>SARA</v>
          </cell>
          <cell r="D308" t="str">
            <v>ARIAS OSORNO</v>
          </cell>
          <cell r="E308" t="str">
            <v>Activo</v>
          </cell>
          <cell r="F308" t="str">
            <v>2023-06-06</v>
          </cell>
          <cell r="G308" t="str">
            <v>2005-06-04</v>
          </cell>
          <cell r="H308" t="str">
            <v>MEDELLIN (ANTIOQUIA)</v>
          </cell>
          <cell r="I308" t="str">
            <v>F</v>
          </cell>
          <cell r="J308" t="str">
            <v>O+</v>
          </cell>
          <cell r="K308" t="str">
            <v>2024-12-23</v>
          </cell>
          <cell r="L308" t="str">
            <v>Soltero</v>
          </cell>
          <cell r="M308" t="str">
            <v>Generado</v>
          </cell>
          <cell r="N308" t="str">
            <v>CRA 14 CALLE 9 53  LA 14</v>
          </cell>
          <cell r="O308" t="str">
            <v>ANTIOQUIA</v>
          </cell>
          <cell r="P308" t="str">
            <v>BARBOSA</v>
          </cell>
          <cell r="Q308" t="str">
            <v/>
          </cell>
          <cell r="R308" t="str">
            <v>3117403896</v>
          </cell>
          <cell r="S308" t="str">
            <v>sara.arias1991@gmail.com</v>
          </cell>
          <cell r="T308" t="str">
            <v/>
          </cell>
          <cell r="V308" t="str">
            <v>Tecnico</v>
          </cell>
          <cell r="W308" t="str">
            <v/>
          </cell>
          <cell r="X308" t="str">
            <v>65134245152</v>
          </cell>
          <cell r="Y308" t="str">
            <v>Ahorros</v>
          </cell>
          <cell r="Z308" t="str">
            <v>BANCOLOMBIA</v>
          </cell>
          <cell r="AB308" t="str">
            <v>1300000</v>
          </cell>
          <cell r="AC308" t="str">
            <v>Independiente</v>
          </cell>
          <cell r="AD308" t="str">
            <v>EPS SURA (ANTES SUSALUD)</v>
          </cell>
        </row>
        <row r="309">
          <cell r="B309">
            <v>1040046408</v>
          </cell>
          <cell r="C309" t="str">
            <v>FRANCY JULIETH</v>
          </cell>
          <cell r="D309" t="str">
            <v>ARIAS OSPINA</v>
          </cell>
          <cell r="E309" t="str">
            <v>Retirado</v>
          </cell>
          <cell r="F309" t="str">
            <v>2010-08-31</v>
          </cell>
          <cell r="G309" t="str">
            <v>1995-08-04</v>
          </cell>
          <cell r="H309" t="str">
            <v>ABEJORRAL (ANT)</v>
          </cell>
          <cell r="I309" t="str">
            <v>F</v>
          </cell>
          <cell r="J309" t="str">
            <v>O+</v>
          </cell>
          <cell r="K309" t="str">
            <v>2021-02-01</v>
          </cell>
          <cell r="L309" t="str">
            <v>Soltero</v>
          </cell>
          <cell r="M309" t="str">
            <v/>
          </cell>
          <cell r="N309" t="str">
            <v>CRA 16A N°  BARRIO  LA ALDEA  CEJA</v>
          </cell>
          <cell r="O309" t="str">
            <v>ANTIOQUIA</v>
          </cell>
          <cell r="P309" t="str">
            <v>LA CEJA</v>
          </cell>
          <cell r="Q309" t="str">
            <v/>
          </cell>
          <cell r="R309" t="str">
            <v>3122836911</v>
          </cell>
          <cell r="S309" t="str">
            <v>francyarias635@gmail.com</v>
          </cell>
          <cell r="T309" t="str">
            <v>P-3275/109</v>
          </cell>
          <cell r="U309" t="str">
            <v>2023-11-30</v>
          </cell>
          <cell r="V309" t="str">
            <v/>
          </cell>
          <cell r="W309" t="str">
            <v/>
          </cell>
          <cell r="X309" t="str">
            <v>02389818341</v>
          </cell>
          <cell r="Y309" t="str">
            <v>Ahorros</v>
          </cell>
          <cell r="Z309" t="str">
            <v>BANCOLOMBIA</v>
          </cell>
          <cell r="AB309" t="str">
            <v>1939260.8</v>
          </cell>
          <cell r="AC309" t="str">
            <v>Independiente</v>
          </cell>
          <cell r="AD309" t="str">
            <v>EPS SURA (ANTES SUSALUD)</v>
          </cell>
        </row>
        <row r="310">
          <cell r="B310">
            <v>1036961864</v>
          </cell>
          <cell r="C310" t="str">
            <v>ELIZABETH</v>
          </cell>
          <cell r="D310" t="str">
            <v>ARIAS QUINTERO</v>
          </cell>
          <cell r="E310" t="str">
            <v>Activo</v>
          </cell>
          <cell r="F310" t="str">
            <v>2015-12-15</v>
          </cell>
          <cell r="G310" t="str">
            <v>1997-12-12</v>
          </cell>
          <cell r="H310" t="str">
            <v>RIONEGRO (ANTIOQUIA)</v>
          </cell>
          <cell r="I310" t="str">
            <v>F</v>
          </cell>
          <cell r="J310" t="str">
            <v>A+</v>
          </cell>
          <cell r="K310" t="str">
            <v>2025-01-09</v>
          </cell>
          <cell r="L310" t="str">
            <v>Soltero</v>
          </cell>
          <cell r="M310" t="str">
            <v>Pendiente</v>
          </cell>
          <cell r="N310" t="str">
            <v>Carrera 35 A # 31 A 17 Barrio Villa Camila</v>
          </cell>
          <cell r="O310" t="str">
            <v>ANTIOQUIA</v>
          </cell>
          <cell r="P310" t="str">
            <v>RIONEGRO</v>
          </cell>
          <cell r="Q310" t="str">
            <v/>
          </cell>
          <cell r="R310" t="str">
            <v>3194508875</v>
          </cell>
          <cell r="S310" t="str">
            <v>eariasq12@gmail.com</v>
          </cell>
          <cell r="T310" t="str">
            <v/>
          </cell>
          <cell r="V310" t="str">
            <v>Profesional</v>
          </cell>
          <cell r="W310" t="str">
            <v/>
          </cell>
          <cell r="X310" t="str">
            <v>460404071520</v>
          </cell>
          <cell r="Y310" t="str">
            <v>Ahorros</v>
          </cell>
          <cell r="Z310" t="str">
            <v>LULO BANK</v>
          </cell>
          <cell r="AA310" t="str">
            <v>2024-12-04</v>
          </cell>
          <cell r="AB310" t="str">
            <v>6966949.56</v>
          </cell>
          <cell r="AC310" t="str">
            <v>Independiente</v>
          </cell>
          <cell r="AD310" t="str">
            <v>EPS SURA (ANTES SUSALUD)</v>
          </cell>
        </row>
        <row r="311">
          <cell r="B311">
            <v>1007109088</v>
          </cell>
          <cell r="C311" t="str">
            <v>STEFANIA</v>
          </cell>
          <cell r="D311" t="str">
            <v>ARIAS RENDON</v>
          </cell>
          <cell r="E311" t="str">
            <v>Activo</v>
          </cell>
          <cell r="F311" t="str">
            <v>2021-03-08</v>
          </cell>
          <cell r="G311" t="str">
            <v>2003-02-26</v>
          </cell>
          <cell r="H311" t="str">
            <v>RIONEGRO (ANTIOQUIA)</v>
          </cell>
          <cell r="I311" t="str">
            <v>F</v>
          </cell>
          <cell r="J311" t="str">
            <v>A+</v>
          </cell>
          <cell r="K311" t="str">
            <v>2022-08-22</v>
          </cell>
          <cell r="L311" t="str">
            <v>Soltero</v>
          </cell>
          <cell r="M311" t="str">
            <v/>
          </cell>
          <cell r="N311" t="str">
            <v>Calle 24 N°55E-45 LOS ALPESA</v>
          </cell>
          <cell r="O311" t="str">
            <v>ANTIOQUIA</v>
          </cell>
          <cell r="Q311" t="str">
            <v/>
          </cell>
          <cell r="R311" t="str">
            <v>3126366901</v>
          </cell>
          <cell r="S311" t="str">
            <v>estefariasrendon2003@gmail.com</v>
          </cell>
          <cell r="T311" t="str">
            <v/>
          </cell>
          <cell r="V311" t="str">
            <v/>
          </cell>
          <cell r="W311" t="str">
            <v/>
          </cell>
          <cell r="X311" t="str">
            <v>41529769693</v>
          </cell>
          <cell r="Y311" t="str">
            <v>Ahorros</v>
          </cell>
          <cell r="Z311" t="str">
            <v>BANCOLOMBIA</v>
          </cell>
          <cell r="AB311" t="str">
            <v>2229424.09</v>
          </cell>
          <cell r="AC311" t="str">
            <v>Independiente</v>
          </cell>
          <cell r="AD311" t="str">
            <v>NUEVA E.P.S.</v>
          </cell>
        </row>
        <row r="312">
          <cell r="B312">
            <v>1000871073</v>
          </cell>
          <cell r="C312" t="str">
            <v>ANGIE CAMILA</v>
          </cell>
          <cell r="D312" t="str">
            <v>ARIAS RUIZ</v>
          </cell>
          <cell r="E312" t="str">
            <v>Retirado</v>
          </cell>
          <cell r="F312" t="str">
            <v>2020-06-10</v>
          </cell>
          <cell r="G312" t="str">
            <v>2002-04-21</v>
          </cell>
          <cell r="H312" t="str">
            <v>MEDELLIN ANT</v>
          </cell>
          <cell r="I312" t="str">
            <v>F</v>
          </cell>
          <cell r="J312" t="str">
            <v>O+</v>
          </cell>
          <cell r="K312" t="str">
            <v>2024-08-01</v>
          </cell>
          <cell r="L312" t="str">
            <v>Soltero</v>
          </cell>
          <cell r="M312" t="str">
            <v>Generado</v>
          </cell>
          <cell r="N312" t="str">
            <v>CR 15 BB 36 C 17 CS 201 Buenos Aires quintalinda Quintalinda</v>
          </cell>
          <cell r="O312" t="str">
            <v>ANTIOQUIA</v>
          </cell>
          <cell r="P312" t="str">
            <v>MEDELLIN</v>
          </cell>
          <cell r="Q312" t="str">
            <v>0</v>
          </cell>
          <cell r="R312" t="str">
            <v>3218822907</v>
          </cell>
          <cell r="S312" t="str">
            <v>camilaariasruiz8@gmail.com</v>
          </cell>
          <cell r="T312" t="str">
            <v>P-4684/130</v>
          </cell>
          <cell r="V312" t="str">
            <v>Tecnico</v>
          </cell>
          <cell r="W312" t="str">
            <v/>
          </cell>
          <cell r="X312" t="str">
            <v>51111557831</v>
          </cell>
          <cell r="Y312" t="str">
            <v>Ahorros</v>
          </cell>
          <cell r="Z312" t="str">
            <v>BANCOLOMBIA</v>
          </cell>
          <cell r="AB312" t="str">
            <v>1300000</v>
          </cell>
          <cell r="AC312" t="str">
            <v>Independiente</v>
          </cell>
          <cell r="AD312" t="str">
            <v>SALUD TOTAL</v>
          </cell>
        </row>
        <row r="313">
          <cell r="B313">
            <v>70721868</v>
          </cell>
          <cell r="C313" t="str">
            <v>JESUS MARIA</v>
          </cell>
          <cell r="D313" t="str">
            <v>ARIAS SANCHEZ</v>
          </cell>
          <cell r="E313" t="str">
            <v>Retirado</v>
          </cell>
          <cell r="F313" t="str">
            <v>2010-08-31</v>
          </cell>
          <cell r="G313" t="str">
            <v>1960-12-27</v>
          </cell>
          <cell r="H313" t="str">
            <v>SONSON</v>
          </cell>
          <cell r="I313" t="str">
            <v>M</v>
          </cell>
          <cell r="J313" t="str">
            <v>O+</v>
          </cell>
          <cell r="K313" t="str">
            <v>2020-01-01</v>
          </cell>
          <cell r="L313" t="str">
            <v/>
          </cell>
          <cell r="M313" t="str">
            <v/>
          </cell>
          <cell r="N313" t="str">
            <v>CRA 51 N° 54 37</v>
          </cell>
          <cell r="O313" t="str">
            <v>ANTIOQUIA</v>
          </cell>
          <cell r="P313" t="str">
            <v>ABEJORRAL</v>
          </cell>
          <cell r="Q313" t="str">
            <v/>
          </cell>
          <cell r="R313" t="str">
            <v>3104030263</v>
          </cell>
          <cell r="S313" t="str">
            <v>jesusarias85@gmail.com</v>
          </cell>
          <cell r="T313" t="str">
            <v>P-3577/117</v>
          </cell>
          <cell r="U313" t="str">
            <v>2024-02-21</v>
          </cell>
          <cell r="V313" t="str">
            <v/>
          </cell>
          <cell r="W313" t="str">
            <v/>
          </cell>
          <cell r="X313" t="str">
            <v>2364307775</v>
          </cell>
          <cell r="Y313" t="str">
            <v>Ahorros</v>
          </cell>
          <cell r="Z313" t="str">
            <v>BANCOLOMBIA</v>
          </cell>
          <cell r="AB313" t="str">
            <v>1231770</v>
          </cell>
          <cell r="AC313" t="str">
            <v>Independiente</v>
          </cell>
          <cell r="AD313" t="str">
            <v>NUEVA E.P.S.</v>
          </cell>
        </row>
        <row r="314">
          <cell r="B314">
            <v>1152708037</v>
          </cell>
          <cell r="C314" t="str">
            <v>YARITZA</v>
          </cell>
          <cell r="D314" t="str">
            <v>ARIAS SILVA</v>
          </cell>
          <cell r="E314" t="str">
            <v>Activo</v>
          </cell>
          <cell r="F314" t="str">
            <v>2015-04-07</v>
          </cell>
          <cell r="G314" t="str">
            <v>1997-04-01</v>
          </cell>
          <cell r="H314" t="str">
            <v>BELLO (ANTIOQUIA)</v>
          </cell>
          <cell r="I314" t="str">
            <v>F</v>
          </cell>
          <cell r="J314" t="str">
            <v>A+</v>
          </cell>
          <cell r="K314" t="str">
            <v>2024-12-18</v>
          </cell>
          <cell r="L314" t="str">
            <v>Soltero</v>
          </cell>
          <cell r="M314" t="str">
            <v>Generado</v>
          </cell>
          <cell r="N314" t="str">
            <v>Calle 105 # 74-19 Barrio Pedregal</v>
          </cell>
          <cell r="O314" t="str">
            <v>ANTIOQUIA</v>
          </cell>
          <cell r="P314" t="str">
            <v>MEDELLIN</v>
          </cell>
          <cell r="Q314" t="str">
            <v/>
          </cell>
          <cell r="R314" t="str">
            <v>3013711244</v>
          </cell>
          <cell r="S314" t="str">
            <v>yaritzaarias2601@gmail.com</v>
          </cell>
          <cell r="T314" t="str">
            <v/>
          </cell>
          <cell r="V314" t="str">
            <v>Tecnico</v>
          </cell>
          <cell r="W314" t="str">
            <v/>
          </cell>
          <cell r="X314" t="str">
            <v>91231816459</v>
          </cell>
          <cell r="Y314" t="str">
            <v>Ahorros</v>
          </cell>
          <cell r="Z314" t="str">
            <v>BANCOLOMBIA</v>
          </cell>
          <cell r="AB314" t="str">
            <v>1300000</v>
          </cell>
          <cell r="AC314" t="str">
            <v>Independiente</v>
          </cell>
          <cell r="AD314" t="str">
            <v>EPS SURA (ANTES SUSALUD)</v>
          </cell>
        </row>
        <row r="315">
          <cell r="B315">
            <v>1036939524</v>
          </cell>
          <cell r="C315" t="str">
            <v>JESSICA PAOLA</v>
          </cell>
          <cell r="D315" t="str">
            <v>ARIAS SUAZA</v>
          </cell>
          <cell r="E315" t="str">
            <v>Activo</v>
          </cell>
          <cell r="F315" t="str">
            <v>2010-08-31</v>
          </cell>
          <cell r="G315" t="str">
            <v>1991-01-03</v>
          </cell>
          <cell r="H315" t="str">
            <v>RIONEGRO (ANT)</v>
          </cell>
          <cell r="I315" t="str">
            <v>F</v>
          </cell>
          <cell r="J315" t="str">
            <v>O+</v>
          </cell>
          <cell r="K315" t="str">
            <v>2021-02-01</v>
          </cell>
          <cell r="L315" t="str">
            <v>Soltero</v>
          </cell>
          <cell r="M315" t="str">
            <v/>
          </cell>
          <cell r="N315" t="str">
            <v>CRA 52 N 18  LAURELES</v>
          </cell>
          <cell r="O315" t="str">
            <v>ANTIOQUIA</v>
          </cell>
          <cell r="P315" t="str">
            <v>MARINILLA</v>
          </cell>
          <cell r="Q315" t="str">
            <v>5795036</v>
          </cell>
          <cell r="R315" t="str">
            <v>3218167742</v>
          </cell>
          <cell r="S315" t="str">
            <v>jessicaasuaza03@gmail.com</v>
          </cell>
          <cell r="T315" t="str">
            <v/>
          </cell>
          <cell r="V315" t="str">
            <v/>
          </cell>
          <cell r="W315" t="str">
            <v/>
          </cell>
          <cell r="X315" t="str">
            <v>41217633395</v>
          </cell>
          <cell r="Y315" t="str">
            <v>Ahorros</v>
          </cell>
          <cell r="Z315" t="str">
            <v>BANCOLOMBIA</v>
          </cell>
          <cell r="AB315" t="str">
            <v>2557498.91</v>
          </cell>
          <cell r="AC315" t="str">
            <v>Independiente</v>
          </cell>
          <cell r="AD315" t="str">
            <v>EPS SURA (ANTES SUSALUD)</v>
          </cell>
        </row>
        <row r="316">
          <cell r="B316">
            <v>1152689212</v>
          </cell>
          <cell r="C316" t="str">
            <v>YEISON DAVID</v>
          </cell>
          <cell r="D316" t="str">
            <v>ARIAS TABARES</v>
          </cell>
          <cell r="E316" t="str">
            <v>Activo</v>
          </cell>
          <cell r="F316" t="str">
            <v>2011-02-17</v>
          </cell>
          <cell r="G316" t="str">
            <v>1992-09-11</v>
          </cell>
          <cell r="H316" t="str">
            <v>MEDELLIN (ANT)</v>
          </cell>
          <cell r="I316" t="str">
            <v>M</v>
          </cell>
          <cell r="J316" t="str">
            <v>A+</v>
          </cell>
          <cell r="K316" t="str">
            <v>2024-02-07</v>
          </cell>
          <cell r="L316" t="str">
            <v>Soltero</v>
          </cell>
          <cell r="M316" t="str">
            <v>Pendiente</v>
          </cell>
          <cell r="N316" t="str">
            <v>Carrera 74 # 92-8</v>
          </cell>
          <cell r="O316" t="str">
            <v>ANTIOQUIA</v>
          </cell>
          <cell r="P316" t="str">
            <v>MEDELLIN</v>
          </cell>
          <cell r="Q316" t="str">
            <v/>
          </cell>
          <cell r="R316" t="str">
            <v>3134444069</v>
          </cell>
          <cell r="S316" t="str">
            <v>ariasyeison54@gmail.com</v>
          </cell>
          <cell r="T316" t="str">
            <v/>
          </cell>
          <cell r="V316" t="str">
            <v>Tecnico</v>
          </cell>
          <cell r="W316" t="str">
            <v/>
          </cell>
          <cell r="X316" t="str">
            <v>23700099121</v>
          </cell>
          <cell r="Y316" t="str">
            <v>Ahorros</v>
          </cell>
          <cell r="Z316" t="str">
            <v>BANCOLOMBIA</v>
          </cell>
          <cell r="AA316" t="str">
            <v>2019-01-30</v>
          </cell>
          <cell r="AB316" t="str">
            <v>1300000</v>
          </cell>
          <cell r="AC316" t="str">
            <v>Independiente</v>
          </cell>
          <cell r="AD316" t="str">
            <v>EPS SURA (ANTES SUSALUD)</v>
          </cell>
        </row>
        <row r="317">
          <cell r="B317">
            <v>1020471432</v>
          </cell>
          <cell r="C317" t="str">
            <v>CRISTIAN CAMILO</v>
          </cell>
          <cell r="D317" t="str">
            <v>ARIAS TABARES</v>
          </cell>
          <cell r="E317" t="str">
            <v>Retirado</v>
          </cell>
          <cell r="F317" t="str">
            <v>2013-09-19</v>
          </cell>
          <cell r="G317" t="str">
            <v>1995-08-02</v>
          </cell>
          <cell r="H317" t="str">
            <v>MEDELLIN (ANT)</v>
          </cell>
          <cell r="I317" t="str">
            <v>M</v>
          </cell>
          <cell r="J317" t="str">
            <v>A+</v>
          </cell>
          <cell r="K317" t="str">
            <v>2022-11-29</v>
          </cell>
          <cell r="L317" t="str">
            <v>Soltero</v>
          </cell>
          <cell r="M317" t="str">
            <v>Pendiente</v>
          </cell>
          <cell r="N317" t="str">
            <v>calle 81a #67-76 BELLO</v>
          </cell>
          <cell r="O317" t="str">
            <v>ANTIOQUIA</v>
          </cell>
          <cell r="P317" t="str">
            <v>BELLO</v>
          </cell>
          <cell r="Q317" t="str">
            <v>6160520</v>
          </cell>
          <cell r="R317" t="str">
            <v>3003568795</v>
          </cell>
          <cell r="S317" t="str">
            <v>cristian.camiloarias95@gmail.com</v>
          </cell>
          <cell r="T317" t="str">
            <v>P-3742/120</v>
          </cell>
          <cell r="U317" t="str">
            <v>2024-04-01</v>
          </cell>
          <cell r="V317" t="str">
            <v>Bachiller</v>
          </cell>
          <cell r="W317" t="str">
            <v/>
          </cell>
          <cell r="X317" t="str">
            <v>37700000507</v>
          </cell>
          <cell r="Y317" t="str">
            <v>Ahorros</v>
          </cell>
          <cell r="Z317" t="str">
            <v>BANCOLOMBIA</v>
          </cell>
          <cell r="AB317" t="str">
            <v>1000000</v>
          </cell>
          <cell r="AC317" t="str">
            <v>Independiente</v>
          </cell>
          <cell r="AD317" t="str">
            <v>EPS SURA (ANTES SUSALUD)</v>
          </cell>
        </row>
        <row r="318">
          <cell r="B318">
            <v>1146441370</v>
          </cell>
          <cell r="C318" t="str">
            <v>JUAN PABLO</v>
          </cell>
          <cell r="D318" t="str">
            <v>ARIAS VASQUEZ</v>
          </cell>
          <cell r="E318" t="str">
            <v>Activo</v>
          </cell>
          <cell r="F318" t="str">
            <v>2015-07-23</v>
          </cell>
          <cell r="G318" t="str">
            <v>1997-07-16</v>
          </cell>
          <cell r="H318" t="str">
            <v>MEDELLIN (ANT)</v>
          </cell>
          <cell r="I318" t="str">
            <v>M</v>
          </cell>
          <cell r="J318" t="str">
            <v>O+</v>
          </cell>
          <cell r="K318" t="str">
            <v>2022-11-28</v>
          </cell>
          <cell r="L318" t="str">
            <v>Soltero</v>
          </cell>
          <cell r="M318" t="str">
            <v>Pendiente</v>
          </cell>
          <cell r="N318" t="str">
            <v>Cra 74B No 95–120 Barrio Castilla</v>
          </cell>
          <cell r="O318" t="str">
            <v>ANTIOQUIA</v>
          </cell>
          <cell r="P318" t="str">
            <v>MEDELLIN</v>
          </cell>
          <cell r="Q318" t="str">
            <v>5095336</v>
          </cell>
          <cell r="R318" t="str">
            <v>3228594404</v>
          </cell>
          <cell r="S318" t="str">
            <v>pablognr1997@gmail.com</v>
          </cell>
          <cell r="T318" t="str">
            <v/>
          </cell>
          <cell r="V318" t="str">
            <v>Tecnico</v>
          </cell>
          <cell r="W318" t="str">
            <v/>
          </cell>
          <cell r="X318" t="str">
            <v>03228594404</v>
          </cell>
          <cell r="Y318" t="str">
            <v>Ahorros</v>
          </cell>
          <cell r="Z318" t="str">
            <v>BANCOLOMBIA</v>
          </cell>
          <cell r="AB318" t="str">
            <v>1160000</v>
          </cell>
          <cell r="AC318" t="str">
            <v>Independiente</v>
          </cell>
          <cell r="AD318" t="str">
            <v>NUEVA E.P.S.</v>
          </cell>
        </row>
        <row r="319">
          <cell r="B319">
            <v>52938350</v>
          </cell>
          <cell r="C319" t="str">
            <v>LADY STELLA</v>
          </cell>
          <cell r="D319" t="str">
            <v>ARIAS ZAMBRANO</v>
          </cell>
          <cell r="E319" t="str">
            <v>Retirado</v>
          </cell>
          <cell r="F319" t="str">
            <v>2010-08-31</v>
          </cell>
          <cell r="G319" t="str">
            <v>1985-09-16</v>
          </cell>
          <cell r="H319" t="str">
            <v>BOGOTA (D.C CUNDINAMARCA)</v>
          </cell>
          <cell r="I319" t="str">
            <v>F</v>
          </cell>
          <cell r="J319" t="str">
            <v>O+</v>
          </cell>
          <cell r="K319" t="str">
            <v>2020-11-03</v>
          </cell>
          <cell r="L319" t="str">
            <v/>
          </cell>
          <cell r="M319" t="str">
            <v/>
          </cell>
          <cell r="N319" t="str">
            <v/>
          </cell>
          <cell r="Q319" t="str">
            <v/>
          </cell>
          <cell r="R319" t="str">
            <v>3142856177</v>
          </cell>
          <cell r="S319" t="str">
            <v>planetaladyarias@gmail.com</v>
          </cell>
          <cell r="T319" t="str">
            <v/>
          </cell>
          <cell r="V319" t="str">
            <v/>
          </cell>
          <cell r="W319" t="str">
            <v/>
          </cell>
          <cell r="X319" t="str">
            <v>42000000895</v>
          </cell>
          <cell r="Y319" t="str">
            <v/>
          </cell>
          <cell r="Z319" t="str">
            <v>BANCOLOMBIA</v>
          </cell>
          <cell r="AB319" t="str">
            <v>2616140</v>
          </cell>
          <cell r="AC319" t="str">
            <v>Independiente</v>
          </cell>
          <cell r="AD319" t="str">
            <v>SANITAS</v>
          </cell>
        </row>
        <row r="320">
          <cell r="B320">
            <v>43989783</v>
          </cell>
          <cell r="C320" t="str">
            <v>EDITH NORA</v>
          </cell>
          <cell r="D320" t="str">
            <v>ARIAS ZAPATA</v>
          </cell>
          <cell r="E320" t="str">
            <v>Retirado</v>
          </cell>
          <cell r="F320" t="str">
            <v>2003-04-09</v>
          </cell>
          <cell r="G320" t="str">
            <v>1984-07-08</v>
          </cell>
          <cell r="H320" t="str">
            <v>FRONTINO (ANT)</v>
          </cell>
          <cell r="I320" t="str">
            <v>F</v>
          </cell>
          <cell r="J320" t="str">
            <v>O+</v>
          </cell>
          <cell r="K320" t="str">
            <v>2022-01-01</v>
          </cell>
          <cell r="L320" t="str">
            <v/>
          </cell>
          <cell r="M320" t="str">
            <v/>
          </cell>
          <cell r="N320" t="str">
            <v>CALLE 78 SUR 47C 50 RIO SECRETO SABANETA</v>
          </cell>
          <cell r="O320" t="str">
            <v>ANTIOQUIA</v>
          </cell>
          <cell r="P320" t="str">
            <v>MEDELLIN</v>
          </cell>
          <cell r="Q320" t="str">
            <v/>
          </cell>
          <cell r="R320" t="str">
            <v>3167559292</v>
          </cell>
          <cell r="S320" t="str">
            <v>didisss1805@hotmail.com</v>
          </cell>
          <cell r="T320" t="str">
            <v/>
          </cell>
          <cell r="V320" t="str">
            <v/>
          </cell>
          <cell r="W320" t="str">
            <v/>
          </cell>
          <cell r="X320" t="str">
            <v>27431185364</v>
          </cell>
          <cell r="Y320" t="str">
            <v>Ahorros</v>
          </cell>
          <cell r="Z320" t="str">
            <v>BANCOLOMBIA</v>
          </cell>
          <cell r="AB320" t="str">
            <v>1000000</v>
          </cell>
          <cell r="AC320" t="str">
            <v>Independiente</v>
          </cell>
          <cell r="AD320" t="str">
            <v>EPS SURA (ANTES SUSALUD)</v>
          </cell>
        </row>
        <row r="321">
          <cell r="B321">
            <v>1090336954</v>
          </cell>
          <cell r="C321" t="str">
            <v>YURY ANDREA</v>
          </cell>
          <cell r="D321" t="str">
            <v>ARICAPA ARICAPA</v>
          </cell>
          <cell r="E321" t="str">
            <v>Activo</v>
          </cell>
          <cell r="F321" t="str">
            <v>2012-06-13</v>
          </cell>
          <cell r="G321" t="str">
            <v>1994-06-08</v>
          </cell>
          <cell r="I321" t="str">
            <v>F</v>
          </cell>
          <cell r="J321" t="str">
            <v>O+</v>
          </cell>
          <cell r="K321" t="str">
            <v>2024-08-01</v>
          </cell>
          <cell r="L321" t="str">
            <v>Soltero</v>
          </cell>
          <cell r="N321" t="str">
            <v>Cll 88b CR51b-80  Aranjuez</v>
          </cell>
          <cell r="O321" t="str">
            <v>ANTIOQUIA</v>
          </cell>
          <cell r="P321" t="str">
            <v>MEDELLIN</v>
          </cell>
          <cell r="R321" t="str">
            <v>3127487325</v>
          </cell>
          <cell r="S321" t="str">
            <v>yury2244@hotmail.com</v>
          </cell>
          <cell r="V321" t="str">
            <v>Tecnico</v>
          </cell>
          <cell r="X321" t="str">
            <v>29871888521</v>
          </cell>
          <cell r="Y321" t="str">
            <v>Ahorros</v>
          </cell>
          <cell r="Z321" t="str">
            <v>BANCOLOMBIA</v>
          </cell>
          <cell r="AB321" t="str">
            <v>1300000</v>
          </cell>
          <cell r="AC321" t="str">
            <v>Independiente</v>
          </cell>
          <cell r="AD321" t="str">
            <v>NUEVA E.P.S.</v>
          </cell>
        </row>
        <row r="322">
          <cell r="B322">
            <v>21429408</v>
          </cell>
          <cell r="C322" t="str">
            <v>RUTH OMAIRA</v>
          </cell>
          <cell r="D322" t="str">
            <v>ARISTIZABAL</v>
          </cell>
          <cell r="E322" t="str">
            <v>Retirado</v>
          </cell>
          <cell r="F322" t="str">
            <v>1995-01-24</v>
          </cell>
          <cell r="G322" t="str">
            <v>1976-04-22</v>
          </cell>
          <cell r="H322" t="str">
            <v>MEDELLIN (ANT)</v>
          </cell>
          <cell r="I322" t="str">
            <v>F</v>
          </cell>
          <cell r="J322" t="str">
            <v>A+</v>
          </cell>
          <cell r="K322" t="str">
            <v>2023-07-17</v>
          </cell>
          <cell r="L322" t="str">
            <v>Soltero</v>
          </cell>
          <cell r="M322" t="str">
            <v>Pendiente</v>
          </cell>
          <cell r="N322" t="str">
            <v>Carrera 73 A # 94-31 Barrio Castilla</v>
          </cell>
          <cell r="O322" t="str">
            <v>ANTIOQUIA</v>
          </cell>
          <cell r="P322" t="str">
            <v>MEDELLIN</v>
          </cell>
          <cell r="Q322" t="str">
            <v/>
          </cell>
          <cell r="R322" t="str">
            <v>3003799368</v>
          </cell>
          <cell r="S322" t="str">
            <v>mayraaristizabal@hotmail.com</v>
          </cell>
          <cell r="T322" t="str">
            <v>P-3287/110</v>
          </cell>
          <cell r="U322" t="str">
            <v>2023-11-27</v>
          </cell>
          <cell r="V322" t="str">
            <v>Tecnico</v>
          </cell>
          <cell r="W322" t="str">
            <v/>
          </cell>
          <cell r="X322" t="str">
            <v>58044210213</v>
          </cell>
          <cell r="Y322" t="str">
            <v>Ahorros</v>
          </cell>
          <cell r="Z322" t="str">
            <v>BANCOLOMBIA</v>
          </cell>
          <cell r="AB322" t="str">
            <v>1160000</v>
          </cell>
          <cell r="AC322" t="str">
            <v>Independiente</v>
          </cell>
          <cell r="AD322" t="str">
            <v>EPS SURA (ANTES SUSALUD)</v>
          </cell>
        </row>
        <row r="323">
          <cell r="B323">
            <v>1036401113</v>
          </cell>
          <cell r="C323" t="str">
            <v>VERONICA</v>
          </cell>
          <cell r="D323" t="str">
            <v>ARISTIZABAL ARCILA</v>
          </cell>
          <cell r="E323" t="str">
            <v>Retirado</v>
          </cell>
          <cell r="H323" t="str">
            <v/>
          </cell>
          <cell r="I323" t="str">
            <v>F</v>
          </cell>
          <cell r="J323" t="str">
            <v>O+</v>
          </cell>
          <cell r="K323" t="str">
            <v>2023-05-16</v>
          </cell>
          <cell r="L323" t="str">
            <v/>
          </cell>
          <cell r="M323" t="str">
            <v>Pendiente</v>
          </cell>
          <cell r="N323" t="str">
            <v>calle42#30-33</v>
          </cell>
          <cell r="O323" t="str">
            <v>ANTIOQUIA</v>
          </cell>
          <cell r="P323" t="str">
            <v>EL CARMEN DE VIBORAL</v>
          </cell>
          <cell r="Q323" t="str">
            <v/>
          </cell>
          <cell r="R323" t="str">
            <v>3117314172</v>
          </cell>
          <cell r="S323" t="str">
            <v>veroaristizabal39@gmail.com</v>
          </cell>
          <cell r="T323" t="str">
            <v>P-4444/128</v>
          </cell>
          <cell r="V323" t="str">
            <v/>
          </cell>
          <cell r="W323" t="str">
            <v/>
          </cell>
          <cell r="X323" t="str">
            <v>598149995</v>
          </cell>
          <cell r="Y323" t="str">
            <v>Ahorros</v>
          </cell>
          <cell r="Z323" t="str">
            <v>BANCO DE BOGOTA</v>
          </cell>
          <cell r="AB323" t="str">
            <v>1743940.34</v>
          </cell>
          <cell r="AC323" t="str">
            <v>Independiente</v>
          </cell>
          <cell r="AD323" t="str">
            <v>EPS SURA (ANTES SUSALUD)</v>
          </cell>
        </row>
        <row r="324">
          <cell r="B324">
            <v>1193509458</v>
          </cell>
          <cell r="C324" t="str">
            <v>MILDREY CAROLINA</v>
          </cell>
          <cell r="D324" t="str">
            <v>ARISTIZABAL GARCIA</v>
          </cell>
          <cell r="E324" t="str">
            <v>Retirado</v>
          </cell>
          <cell r="F324" t="str">
            <v>2018-09-14</v>
          </cell>
          <cell r="G324" t="str">
            <v>2000-09-12</v>
          </cell>
          <cell r="H324" t="str">
            <v>MEDELLIN (ANTIOQUIA)</v>
          </cell>
          <cell r="I324" t="str">
            <v>F</v>
          </cell>
          <cell r="J324" t="str">
            <v>O-</v>
          </cell>
          <cell r="K324" t="str">
            <v>2023-07-01</v>
          </cell>
          <cell r="L324" t="str">
            <v>Soltero</v>
          </cell>
          <cell r="M324" t="str">
            <v>Pendiente</v>
          </cell>
          <cell r="N324" t="str">
            <v>Carrera 22 numero 7-65</v>
          </cell>
          <cell r="O324" t="str">
            <v>ANTIOQUIA</v>
          </cell>
          <cell r="P324" t="str">
            <v>GIRARDOTA</v>
          </cell>
          <cell r="Q324" t="str">
            <v/>
          </cell>
          <cell r="R324" t="str">
            <v>3164940023</v>
          </cell>
          <cell r="S324" t="str">
            <v>Carogarcia83e@gmail.com</v>
          </cell>
          <cell r="T324" t="str">
            <v>P-4314/127</v>
          </cell>
          <cell r="V324" t="str">
            <v>Profesional</v>
          </cell>
          <cell r="W324" t="str">
            <v/>
          </cell>
          <cell r="X324" t="str">
            <v>37700028896</v>
          </cell>
          <cell r="Y324" t="str">
            <v>Ahorros</v>
          </cell>
          <cell r="Z324" t="str">
            <v>BANCOLOMBIA</v>
          </cell>
          <cell r="AB324" t="str">
            <v>1160000</v>
          </cell>
          <cell r="AC324" t="str">
            <v>Independiente</v>
          </cell>
          <cell r="AD324" t="str">
            <v>SALUD TOTAL</v>
          </cell>
        </row>
        <row r="325">
          <cell r="B325">
            <v>1001808465</v>
          </cell>
          <cell r="C325" t="str">
            <v>ESMERALDA</v>
          </cell>
          <cell r="D325" t="str">
            <v>ARISTIZABAL LOPEZ</v>
          </cell>
          <cell r="E325" t="str">
            <v>Retirado</v>
          </cell>
          <cell r="F325" t="str">
            <v>2018-04-04</v>
          </cell>
          <cell r="G325" t="str">
            <v>2000-04-02</v>
          </cell>
          <cell r="H325" t="str">
            <v>SANTA BARBARA (ANTIOQUIA)</v>
          </cell>
          <cell r="I325" t="str">
            <v>F</v>
          </cell>
          <cell r="J325" t="str">
            <v>O+</v>
          </cell>
          <cell r="K325" t="str">
            <v>2024-09-03</v>
          </cell>
          <cell r="L325" t="str">
            <v>Soltero</v>
          </cell>
          <cell r="M325" t="str">
            <v>Generado</v>
          </cell>
          <cell r="N325" t="str">
            <v>CALLE 119 N° 42C 39 POPULAR 1</v>
          </cell>
          <cell r="O325" t="str">
            <v>ANTIOQUIA</v>
          </cell>
          <cell r="P325" t="str">
            <v>MEDELLIN</v>
          </cell>
          <cell r="Q325" t="str">
            <v>5285684</v>
          </cell>
          <cell r="R325" t="str">
            <v>3186675009</v>
          </cell>
          <cell r="S325" t="str">
            <v>esme.aristizabal@gmail.com</v>
          </cell>
          <cell r="T325" t="str">
            <v>P-4283/127</v>
          </cell>
          <cell r="V325" t="str">
            <v>Profesional</v>
          </cell>
          <cell r="W325" t="str">
            <v/>
          </cell>
          <cell r="X325" t="str">
            <v>91200901636</v>
          </cell>
          <cell r="Y325" t="str">
            <v>Ahorros</v>
          </cell>
          <cell r="Z325" t="str">
            <v>BANCOLOMBIA</v>
          </cell>
          <cell r="AB325" t="str">
            <v>1300000</v>
          </cell>
          <cell r="AC325" t="str">
            <v>Independiente</v>
          </cell>
          <cell r="AD325" t="str">
            <v xml:space="preserve">SAVIA SALUD </v>
          </cell>
        </row>
        <row r="326">
          <cell r="B326">
            <v>1020495279</v>
          </cell>
          <cell r="C326" t="str">
            <v>ANA MARIA</v>
          </cell>
          <cell r="D326" t="str">
            <v>ARISTIZABAL MARULANDA</v>
          </cell>
          <cell r="E326" t="str">
            <v>Activo</v>
          </cell>
          <cell r="F326" t="str">
            <v>2017-10-05</v>
          </cell>
          <cell r="G326" t="str">
            <v>1999-10-05</v>
          </cell>
          <cell r="H326" t="str">
            <v>MEDELLIN (ANT)</v>
          </cell>
          <cell r="I326" t="str">
            <v>F</v>
          </cell>
          <cell r="J326" t="str">
            <v>A+</v>
          </cell>
          <cell r="K326" t="str">
            <v>2023-07-01</v>
          </cell>
          <cell r="L326" t="str">
            <v>Soltero</v>
          </cell>
          <cell r="M326" t="str">
            <v>Pendiente</v>
          </cell>
          <cell r="N326" t="str">
            <v>Calle 103 C # 67-90 Barrio Girardot</v>
          </cell>
          <cell r="O326" t="str">
            <v>ANTIOQUIA</v>
          </cell>
          <cell r="P326" t="str">
            <v>MEDELLIN</v>
          </cell>
          <cell r="Q326" t="str">
            <v/>
          </cell>
          <cell r="R326" t="str">
            <v>3148700093</v>
          </cell>
          <cell r="S326" t="str">
            <v>anaaristizabal05@hotmail.com</v>
          </cell>
          <cell r="T326" t="str">
            <v/>
          </cell>
          <cell r="V326" t="str">
            <v>Profesional</v>
          </cell>
          <cell r="W326" t="str">
            <v/>
          </cell>
          <cell r="X326" t="str">
            <v>91207212267</v>
          </cell>
          <cell r="Y326" t="str">
            <v>Ahorros</v>
          </cell>
          <cell r="Z326" t="str">
            <v>BANCOLOMBIA</v>
          </cell>
          <cell r="AB326" t="str">
            <v>1160000</v>
          </cell>
          <cell r="AC326" t="str">
            <v>Independiente</v>
          </cell>
          <cell r="AD326" t="str">
            <v>EPS SURA (ANTES SUSALUD)</v>
          </cell>
        </row>
        <row r="327">
          <cell r="B327">
            <v>1038404767</v>
          </cell>
          <cell r="C327" t="str">
            <v>ANA MARIA</v>
          </cell>
          <cell r="D327" t="str">
            <v>ARISTIZABAL VELASQUEZ</v>
          </cell>
          <cell r="E327" t="str">
            <v>Activo</v>
          </cell>
          <cell r="F327" t="str">
            <v>2004-11-19</v>
          </cell>
          <cell r="G327" t="str">
            <v>1986-10-10</v>
          </cell>
          <cell r="H327" t="str">
            <v>MARINILLA(ANTIOQUIA)</v>
          </cell>
          <cell r="I327" t="str">
            <v>F</v>
          </cell>
          <cell r="J327" t="str">
            <v>O+</v>
          </cell>
          <cell r="K327" t="str">
            <v>2023-07-12</v>
          </cell>
          <cell r="L327" t="str">
            <v>Casado</v>
          </cell>
          <cell r="M327" t="str">
            <v>Pendiente</v>
          </cell>
          <cell r="N327" t="str">
            <v>CALLE 31 N 36 A 02</v>
          </cell>
          <cell r="O327" t="str">
            <v>ANTIOQUIA</v>
          </cell>
          <cell r="P327" t="str">
            <v>MARINILLA</v>
          </cell>
          <cell r="Q327" t="str">
            <v/>
          </cell>
          <cell r="R327" t="str">
            <v>3012080914</v>
          </cell>
          <cell r="S327" t="str">
            <v>aristizabalvelasquez@gmail.com</v>
          </cell>
          <cell r="T327" t="str">
            <v/>
          </cell>
          <cell r="V327" t="str">
            <v>Profesional</v>
          </cell>
          <cell r="W327" t="str">
            <v/>
          </cell>
          <cell r="X327" t="str">
            <v>38076957328</v>
          </cell>
          <cell r="Y327" t="str">
            <v>Ahorros</v>
          </cell>
          <cell r="Z327" t="str">
            <v>BANCOLOMBIA</v>
          </cell>
          <cell r="AA327" t="str">
            <v>2009-02-25</v>
          </cell>
          <cell r="AB327" t="str">
            <v>4353291.86</v>
          </cell>
          <cell r="AC327" t="str">
            <v>Independiente</v>
          </cell>
          <cell r="AD327" t="str">
            <v>EPS SURA (ANTES SUSALUD)</v>
          </cell>
        </row>
        <row r="328">
          <cell r="B328">
            <v>1017239339</v>
          </cell>
          <cell r="C328" t="str">
            <v>LAURA ISABEL</v>
          </cell>
          <cell r="D328" t="str">
            <v>ARIZA BASTIDAS</v>
          </cell>
          <cell r="E328" t="str">
            <v>Retirado</v>
          </cell>
          <cell r="F328" t="str">
            <v>2014-10-14</v>
          </cell>
          <cell r="G328" t="str">
            <v>1996-10-09</v>
          </cell>
          <cell r="H328" t="str">
            <v>MEDELLIN(ANTIOQUIA)</v>
          </cell>
          <cell r="I328" t="str">
            <v>F</v>
          </cell>
          <cell r="J328" t="str">
            <v>A+</v>
          </cell>
          <cell r="K328" t="str">
            <v>2023-07-05</v>
          </cell>
          <cell r="L328" t="str">
            <v>Soltero</v>
          </cell>
          <cell r="M328" t="str">
            <v>Pendiente</v>
          </cell>
          <cell r="N328" t="str">
            <v>CALLE 34 C N 88 B 55</v>
          </cell>
          <cell r="O328" t="str">
            <v>ANTIOQUIA</v>
          </cell>
          <cell r="P328" t="str">
            <v>MEDELLIN</v>
          </cell>
          <cell r="Q328" t="str">
            <v/>
          </cell>
          <cell r="R328" t="str">
            <v>3217592210</v>
          </cell>
          <cell r="S328" t="str">
            <v>Lauraariza96@gmail.com</v>
          </cell>
          <cell r="T328" t="str">
            <v>P-4219/126</v>
          </cell>
          <cell r="V328" t="str">
            <v>Profesional</v>
          </cell>
          <cell r="W328" t="str">
            <v/>
          </cell>
          <cell r="X328" t="str">
            <v>27236712732</v>
          </cell>
          <cell r="Y328" t="str">
            <v>Ahorros</v>
          </cell>
          <cell r="Z328" t="str">
            <v>BANCOLOMBIA</v>
          </cell>
          <cell r="AA328" t="str">
            <v>2022-10-02</v>
          </cell>
          <cell r="AB328" t="str">
            <v>1160000</v>
          </cell>
          <cell r="AC328" t="str">
            <v>Independiente</v>
          </cell>
          <cell r="AD328" t="str">
            <v>EPS SURA (ANTES SUSALUD)</v>
          </cell>
        </row>
        <row r="329">
          <cell r="B329">
            <v>1143164741</v>
          </cell>
          <cell r="C329" t="str">
            <v>CAMILA ANDREA</v>
          </cell>
          <cell r="D329" t="str">
            <v>ARIZA GONZALEZ</v>
          </cell>
          <cell r="E329" t="str">
            <v>Activo</v>
          </cell>
          <cell r="F329" t="str">
            <v>2016-03-18</v>
          </cell>
          <cell r="G329" t="str">
            <v>1998-03-06</v>
          </cell>
          <cell r="H329" t="str">
            <v>EL PIÑON(MAGDALENA)</v>
          </cell>
          <cell r="I329" t="str">
            <v>F</v>
          </cell>
          <cell r="J329" t="str">
            <v>O+</v>
          </cell>
          <cell r="K329" t="str">
            <v>2023-08-01</v>
          </cell>
          <cell r="L329" t="str">
            <v>Soltero</v>
          </cell>
          <cell r="M329" t="str">
            <v>Pendiente</v>
          </cell>
          <cell r="N329" t="str">
            <v>CALLE 45 C SUR N 42 C - 110</v>
          </cell>
          <cell r="O329" t="str">
            <v>ANTIOQUIA</v>
          </cell>
          <cell r="P329" t="str">
            <v>ENVIGADO</v>
          </cell>
          <cell r="Q329" t="str">
            <v/>
          </cell>
          <cell r="R329" t="str">
            <v>3046787942</v>
          </cell>
          <cell r="S329" t="str">
            <v>camilaarizagonzalez@gmail.com</v>
          </cell>
          <cell r="T329" t="str">
            <v/>
          </cell>
          <cell r="V329" t="str">
            <v>Profesional</v>
          </cell>
          <cell r="W329" t="str">
            <v/>
          </cell>
          <cell r="X329" t="str">
            <v>95748333143</v>
          </cell>
          <cell r="Y329" t="str">
            <v>Ahorros</v>
          </cell>
          <cell r="Z329" t="str">
            <v>BANCOLOMBIA</v>
          </cell>
          <cell r="AA329" t="str">
            <v>2023-02-08</v>
          </cell>
          <cell r="AB329" t="str">
            <v>1160000</v>
          </cell>
          <cell r="AC329" t="str">
            <v>Independiente</v>
          </cell>
          <cell r="AD329" t="str">
            <v>SANITAS</v>
          </cell>
        </row>
        <row r="330">
          <cell r="B330">
            <v>1140815098</v>
          </cell>
          <cell r="C330" t="str">
            <v>LUZ DARY</v>
          </cell>
          <cell r="D330" t="str">
            <v>ARMENTA PALOMINO</v>
          </cell>
          <cell r="E330" t="str">
            <v>Retirado</v>
          </cell>
          <cell r="F330" t="str">
            <v>2006-06-07</v>
          </cell>
          <cell r="G330" t="str">
            <v>1987-08-23</v>
          </cell>
          <cell r="H330" t="str">
            <v>CHIMICHAGUA (CESAR)</v>
          </cell>
          <cell r="I330" t="str">
            <v>F</v>
          </cell>
          <cell r="J330" t="str">
            <v>A+</v>
          </cell>
          <cell r="K330" t="str">
            <v>2022-07-18</v>
          </cell>
          <cell r="L330" t="str">
            <v/>
          </cell>
          <cell r="M330" t="str">
            <v/>
          </cell>
          <cell r="N330" t="str">
            <v>CRA 25 # 5 SUR - 26 EL POBLADO</v>
          </cell>
          <cell r="O330" t="str">
            <v>ANTIOQUIA</v>
          </cell>
          <cell r="P330" t="str">
            <v>MEDELLIN</v>
          </cell>
          <cell r="Q330" t="str">
            <v/>
          </cell>
          <cell r="R330" t="str">
            <v>3044341945</v>
          </cell>
          <cell r="S330" t="str">
            <v>Medicoluzdaryarmenta@hotmail.com</v>
          </cell>
          <cell r="T330" t="str">
            <v/>
          </cell>
          <cell r="V330" t="str">
            <v/>
          </cell>
          <cell r="W330" t="str">
            <v/>
          </cell>
          <cell r="X330" t="str">
            <v>95143250343</v>
          </cell>
          <cell r="Y330" t="str">
            <v>Ahorros</v>
          </cell>
          <cell r="Z330" t="str">
            <v>BANCOLOMBIA</v>
          </cell>
          <cell r="AB330" t="str">
            <v>1000000</v>
          </cell>
          <cell r="AC330" t="str">
            <v>Independiente</v>
          </cell>
          <cell r="AD330" t="str">
            <v>CAJACOPI ATLANTICO</v>
          </cell>
        </row>
        <row r="331">
          <cell r="B331">
            <v>1001013386</v>
          </cell>
          <cell r="C331" t="str">
            <v>ERIKA DANIELA</v>
          </cell>
          <cell r="D331" t="str">
            <v>AROCA DIAZ</v>
          </cell>
          <cell r="E331" t="str">
            <v>Retirado</v>
          </cell>
          <cell r="F331" t="str">
            <v>2018-01-31</v>
          </cell>
          <cell r="G331" t="str">
            <v>2000-01-26</v>
          </cell>
          <cell r="H331" t="str">
            <v>MEDELLIN(ANT)</v>
          </cell>
          <cell r="I331" t="str">
            <v>F</v>
          </cell>
          <cell r="J331" t="str">
            <v>O+</v>
          </cell>
          <cell r="K331" t="str">
            <v>2024-08-06</v>
          </cell>
          <cell r="L331" t="str">
            <v>Soltero</v>
          </cell>
          <cell r="M331" t="str">
            <v>Pendiente</v>
          </cell>
          <cell r="N331" t="str">
            <v>Calle 31 CA #89E-8 Belén Las Violetas</v>
          </cell>
          <cell r="O331" t="str">
            <v>ANTIOQUIA</v>
          </cell>
          <cell r="P331" t="str">
            <v>MEDELLIN</v>
          </cell>
          <cell r="Q331" t="str">
            <v/>
          </cell>
          <cell r="R331" t="str">
            <v>3023697550</v>
          </cell>
          <cell r="S331" t="str">
            <v>daniella.aroca1d@gmail.com</v>
          </cell>
          <cell r="T331" t="str">
            <v>P-4514/129</v>
          </cell>
          <cell r="U331" t="str">
            <v>2025-02-13</v>
          </cell>
          <cell r="V331" t="str">
            <v>Profesional</v>
          </cell>
          <cell r="W331" t="str">
            <v/>
          </cell>
          <cell r="X331" t="str">
            <v>00771192505</v>
          </cell>
          <cell r="Y331" t="str">
            <v>Ahorros</v>
          </cell>
          <cell r="Z331" t="str">
            <v>BANCOLOMBIA</v>
          </cell>
          <cell r="AB331" t="str">
            <v>1300000</v>
          </cell>
          <cell r="AC331" t="str">
            <v>Independiente</v>
          </cell>
          <cell r="AD331" t="str">
            <v>EPS SURA (ANTES SUSALUD)</v>
          </cell>
        </row>
        <row r="332">
          <cell r="B332">
            <v>1001473805</v>
          </cell>
          <cell r="C332" t="str">
            <v>JOSE LUIS</v>
          </cell>
          <cell r="D332" t="str">
            <v>ARRAUT QUINCHIA</v>
          </cell>
          <cell r="E332" t="str">
            <v>Activo</v>
          </cell>
          <cell r="F332" t="str">
            <v>2018-09-15</v>
          </cell>
          <cell r="G332" t="str">
            <v>2000-07-15</v>
          </cell>
          <cell r="H332" t="str">
            <v>73:ANTIOQUIA:NARIÑO</v>
          </cell>
          <cell r="I332" t="str">
            <v>M</v>
          </cell>
          <cell r="J332" t="str">
            <v>O+</v>
          </cell>
          <cell r="K332" t="str">
            <v>2024-11-01</v>
          </cell>
          <cell r="L332" t="str">
            <v>Soltero</v>
          </cell>
          <cell r="M332" t="str">
            <v>Pendiente</v>
          </cell>
          <cell r="N332" t="str">
            <v>CRA 39 D N 46 E SUR 23 TRIANON</v>
          </cell>
          <cell r="O332" t="str">
            <v>ANTIOQUIA</v>
          </cell>
          <cell r="P332" t="str">
            <v>ENVIGADO</v>
          </cell>
          <cell r="Q332" t="str">
            <v/>
          </cell>
          <cell r="R332" t="str">
            <v>3205419981</v>
          </cell>
          <cell r="S332" t="str">
            <v>joseluisarraut87@gmail.com</v>
          </cell>
          <cell r="T332" t="str">
            <v/>
          </cell>
          <cell r="V332" t="str">
            <v>Profesional</v>
          </cell>
          <cell r="W332" t="str">
            <v/>
          </cell>
          <cell r="X332" t="str">
            <v>67255773256</v>
          </cell>
          <cell r="Y332" t="str">
            <v>Ahorros</v>
          </cell>
          <cell r="Z332" t="str">
            <v>BANCOLOMBIA</v>
          </cell>
          <cell r="AA332" t="str">
            <v>2024-08-21</v>
          </cell>
          <cell r="AB332" t="str">
            <v>1300000</v>
          </cell>
          <cell r="AC332" t="str">
            <v>Independiente</v>
          </cell>
          <cell r="AD332" t="str">
            <v>EPS SURA (ANTES SUSALUD)</v>
          </cell>
        </row>
        <row r="333">
          <cell r="B333">
            <v>1001549408</v>
          </cell>
          <cell r="C333" t="str">
            <v>KELLY JOHANA</v>
          </cell>
          <cell r="D333" t="str">
            <v>ARRAUTT HERRERA</v>
          </cell>
          <cell r="E333" t="str">
            <v>No ingreso</v>
          </cell>
          <cell r="F333" t="str">
            <v>2020-06-09</v>
          </cell>
          <cell r="G333" t="str">
            <v>2002-03-17</v>
          </cell>
          <cell r="H333" t="str">
            <v>NECHI (ANTIOQUIA)</v>
          </cell>
          <cell r="I333" t="str">
            <v>F</v>
          </cell>
          <cell r="J333" t="str">
            <v>O+</v>
          </cell>
          <cell r="K333" t="str">
            <v>2024-10-21</v>
          </cell>
          <cell r="L333" t="str">
            <v>Soltero</v>
          </cell>
          <cell r="M333" t="str">
            <v>Generado</v>
          </cell>
          <cell r="N333" t="str">
            <v/>
          </cell>
          <cell r="O333" t="str">
            <v>ANTIOQUIA</v>
          </cell>
          <cell r="P333" t="str">
            <v>MEDELLIN</v>
          </cell>
          <cell r="Q333" t="str">
            <v/>
          </cell>
          <cell r="R333" t="str">
            <v>3104593592</v>
          </cell>
          <cell r="S333" t="str">
            <v>kellyarrauttherrera17@gmail.com</v>
          </cell>
          <cell r="T333" t="str">
            <v/>
          </cell>
          <cell r="V333" t="str">
            <v>Tecnico</v>
          </cell>
          <cell r="W333" t="str">
            <v/>
          </cell>
          <cell r="X333" t="str">
            <v>03104593592</v>
          </cell>
          <cell r="Y333" t="str">
            <v>Ahorros</v>
          </cell>
          <cell r="Z333" t="str">
            <v>BANCOLOMBIA</v>
          </cell>
          <cell r="AB333" t="str">
            <v>1300000</v>
          </cell>
          <cell r="AC333" t="str">
            <v>Independiente</v>
          </cell>
          <cell r="AD333" t="str">
            <v>COOSALUD EPS</v>
          </cell>
        </row>
        <row r="334">
          <cell r="B334">
            <v>1003400578</v>
          </cell>
          <cell r="C334" t="str">
            <v>JOSE DAVID</v>
          </cell>
          <cell r="D334" t="str">
            <v>ARRIETA COGOLLO</v>
          </cell>
          <cell r="E334" t="str">
            <v>Activo</v>
          </cell>
          <cell r="F334" t="str">
            <v>2016-10-14</v>
          </cell>
          <cell r="G334" t="str">
            <v>1998-10-09</v>
          </cell>
          <cell r="H334" t="str">
            <v>MONTERIA  - CORDOBA</v>
          </cell>
          <cell r="I334" t="str">
            <v>M</v>
          </cell>
          <cell r="J334" t="str">
            <v>A+</v>
          </cell>
          <cell r="K334" t="str">
            <v>2024-10-01</v>
          </cell>
          <cell r="L334" t="str">
            <v>Soltero</v>
          </cell>
          <cell r="M334" t="str">
            <v>Generado</v>
          </cell>
          <cell r="N334" t="str">
            <v>CALLE 44B N° 68A 67 LAURELES</v>
          </cell>
          <cell r="O334" t="str">
            <v>ANTIOQUIA</v>
          </cell>
          <cell r="P334" t="str">
            <v>MEDELLIN</v>
          </cell>
          <cell r="Q334" t="str">
            <v>3128122496</v>
          </cell>
          <cell r="R334" t="str">
            <v>3145436037</v>
          </cell>
          <cell r="S334" t="str">
            <v>arrietacogollojosedavid840@gmail.com</v>
          </cell>
          <cell r="T334" t="str">
            <v/>
          </cell>
          <cell r="V334" t="str">
            <v>Bachiller</v>
          </cell>
          <cell r="W334" t="str">
            <v/>
          </cell>
          <cell r="X334" t="str">
            <v>03145436037</v>
          </cell>
          <cell r="Y334" t="str">
            <v>Ahorros</v>
          </cell>
          <cell r="Z334" t="str">
            <v>BANCOLOMBIA</v>
          </cell>
          <cell r="AB334" t="str">
            <v>1300000</v>
          </cell>
          <cell r="AC334" t="str">
            <v>Independiente</v>
          </cell>
          <cell r="AD334" t="str">
            <v>MUTUAL SER</v>
          </cell>
        </row>
        <row r="335">
          <cell r="B335">
            <v>9172303</v>
          </cell>
          <cell r="C335" t="str">
            <v>OTTO GUSTAVO</v>
          </cell>
          <cell r="D335" t="str">
            <v>ARRIETA DIAZ</v>
          </cell>
          <cell r="E335" t="str">
            <v>Retirado</v>
          </cell>
          <cell r="F335" t="str">
            <v>1979-01-04</v>
          </cell>
          <cell r="G335" t="str">
            <v>1960-06-05</v>
          </cell>
          <cell r="H335" t="str">
            <v>SAN JACINTO (BOLIVAR)</v>
          </cell>
          <cell r="I335" t="str">
            <v>M</v>
          </cell>
          <cell r="J335" t="str">
            <v>O+</v>
          </cell>
          <cell r="K335" t="str">
            <v>2022-09-01</v>
          </cell>
          <cell r="L335" t="str">
            <v>Casado</v>
          </cell>
          <cell r="M335" t="str">
            <v>Pendiente</v>
          </cell>
          <cell r="N335" t="str">
            <v>CRA 11 N° 30 95 JULIO FIGUEROA VILLA QUIBDO</v>
          </cell>
          <cell r="O335" t="str">
            <v>CHOCO</v>
          </cell>
          <cell r="P335" t="str">
            <v>QUIBDO</v>
          </cell>
          <cell r="R335" t="str">
            <v>3206541599</v>
          </cell>
          <cell r="S335" t="str">
            <v>ottogustavo@yahoo.com</v>
          </cell>
          <cell r="V335" t="str">
            <v>Profesional</v>
          </cell>
          <cell r="X335" t="str">
            <v>440215127</v>
          </cell>
          <cell r="Y335" t="str">
            <v>Ahorros</v>
          </cell>
          <cell r="Z335" t="str">
            <v>BBVA COLOMBIA</v>
          </cell>
          <cell r="AB335" t="str">
            <v>1160000</v>
          </cell>
          <cell r="AC335" t="str">
            <v>Independiente</v>
          </cell>
          <cell r="AD335" t="str">
            <v>NUEVA E.P.S.</v>
          </cell>
        </row>
        <row r="336">
          <cell r="B336">
            <v>1007346254</v>
          </cell>
          <cell r="C336" t="str">
            <v>LUISA FERNANDA</v>
          </cell>
          <cell r="D336" t="str">
            <v>ARRIETA FUENTES</v>
          </cell>
          <cell r="E336" t="str">
            <v>Retirado</v>
          </cell>
          <cell r="F336" t="str">
            <v>2018-01-16</v>
          </cell>
          <cell r="G336" t="str">
            <v>1999-12-31</v>
          </cell>
          <cell r="H336" t="str">
            <v>CAUCASIA (ANT)</v>
          </cell>
          <cell r="I336" t="str">
            <v>F</v>
          </cell>
          <cell r="J336" t="str">
            <v>A+</v>
          </cell>
          <cell r="K336" t="str">
            <v>2024-04-04</v>
          </cell>
          <cell r="L336" t="str">
            <v>Soltero</v>
          </cell>
          <cell r="M336" t="str">
            <v>Pendiente</v>
          </cell>
          <cell r="N336" t="str">
            <v>Calle 31 Carrrera 25-24 int 113</v>
          </cell>
          <cell r="O336" t="str">
            <v>ANTIOQUIA</v>
          </cell>
          <cell r="P336" t="str">
            <v>MARINILLA</v>
          </cell>
          <cell r="Q336" t="str">
            <v/>
          </cell>
          <cell r="R336" t="str">
            <v>3104611308</v>
          </cell>
          <cell r="S336" t="str">
            <v>luisaarrieta3112@icloud.com</v>
          </cell>
          <cell r="T336" t="str">
            <v>P-4785/132</v>
          </cell>
          <cell r="V336" t="str">
            <v>Tecnico</v>
          </cell>
          <cell r="W336" t="str">
            <v/>
          </cell>
          <cell r="X336" t="str">
            <v>37100010268</v>
          </cell>
          <cell r="Y336" t="str">
            <v>Ahorros</v>
          </cell>
          <cell r="Z336" t="str">
            <v>BANCOLOMBIA</v>
          </cell>
          <cell r="AA336" t="str">
            <v>2020-02-25</v>
          </cell>
          <cell r="AB336" t="str">
            <v>2119224</v>
          </cell>
          <cell r="AC336" t="str">
            <v>Independiente</v>
          </cell>
          <cell r="AD336" t="str">
            <v>COOSALUD EPS</v>
          </cell>
        </row>
        <row r="337">
          <cell r="B337">
            <v>1102877813</v>
          </cell>
          <cell r="C337" t="str">
            <v>JUAN CARLOS</v>
          </cell>
          <cell r="D337" t="str">
            <v>ARRIETA GONZALEZ</v>
          </cell>
          <cell r="E337" t="str">
            <v>Retirado</v>
          </cell>
          <cell r="F337" t="str">
            <v>2015-04-30</v>
          </cell>
          <cell r="G337" t="str">
            <v>1997-03-17</v>
          </cell>
          <cell r="H337" t="str">
            <v/>
          </cell>
          <cell r="I337" t="str">
            <v>M</v>
          </cell>
          <cell r="J337" t="str">
            <v>O+</v>
          </cell>
          <cell r="K337" t="str">
            <v>2024-08-01</v>
          </cell>
          <cell r="L337" t="str">
            <v>Soltero</v>
          </cell>
          <cell r="M337" t="str">
            <v>Generado</v>
          </cell>
          <cell r="N337" t="str">
            <v>Carrera 150 c 80 - 39 Corregimiento san cristobal</v>
          </cell>
          <cell r="O337" t="str">
            <v>ANTIOQUIA</v>
          </cell>
          <cell r="P337" t="str">
            <v>MEDELLIN</v>
          </cell>
          <cell r="Q337" t="str">
            <v/>
          </cell>
          <cell r="R337" t="str">
            <v>3118383730</v>
          </cell>
          <cell r="S337" t="str">
            <v>arrietagonzalezjuancarlos@gmail.com</v>
          </cell>
          <cell r="T337" t="str">
            <v>P-4489/129</v>
          </cell>
          <cell r="U337" t="str">
            <v>2025-02-17</v>
          </cell>
          <cell r="V337" t="str">
            <v>Tecnico</v>
          </cell>
          <cell r="W337" t="str">
            <v/>
          </cell>
          <cell r="X337" t="str">
            <v>00208374451</v>
          </cell>
          <cell r="Y337" t="str">
            <v>Ahorros</v>
          </cell>
          <cell r="Z337" t="str">
            <v>BANCOLOMBIA</v>
          </cell>
          <cell r="AB337" t="str">
            <v>1300000</v>
          </cell>
          <cell r="AC337" t="str">
            <v>Independiente</v>
          </cell>
          <cell r="AD337" t="str">
            <v>EPS SURA (ANTES SUSALUD)</v>
          </cell>
        </row>
        <row r="338">
          <cell r="B338">
            <v>1007697665</v>
          </cell>
          <cell r="C338" t="str">
            <v>YURIDIS PAOLA</v>
          </cell>
          <cell r="D338" t="str">
            <v>ARRIETA VERGARA</v>
          </cell>
          <cell r="E338" t="str">
            <v>Activo</v>
          </cell>
          <cell r="F338" t="str">
            <v>2016-03-29</v>
          </cell>
          <cell r="G338" t="str">
            <v>2016-02-20</v>
          </cell>
          <cell r="H338" t="str">
            <v/>
          </cell>
          <cell r="I338" t="str">
            <v>F</v>
          </cell>
          <cell r="J338" t="str">
            <v>O+</v>
          </cell>
          <cell r="K338" t="str">
            <v>2024-08-01</v>
          </cell>
          <cell r="L338" t="str">
            <v>Soltero</v>
          </cell>
          <cell r="M338" t="str">
            <v>Generado</v>
          </cell>
          <cell r="N338" t="str">
            <v/>
          </cell>
          <cell r="O338" t="str">
            <v>ANTIOQUIA</v>
          </cell>
          <cell r="Q338" t="str">
            <v/>
          </cell>
          <cell r="R338" t="str">
            <v>3052568087</v>
          </cell>
          <cell r="S338" t="str">
            <v>yuridisarrietav@gmail.com</v>
          </cell>
          <cell r="T338" t="str">
            <v/>
          </cell>
          <cell r="V338" t="str">
            <v>Tecnico</v>
          </cell>
          <cell r="W338" t="str">
            <v/>
          </cell>
          <cell r="X338" t="str">
            <v>09100016351</v>
          </cell>
          <cell r="Y338" t="str">
            <v>Ahorros</v>
          </cell>
          <cell r="Z338" t="str">
            <v>BANCOLOMBIA</v>
          </cell>
          <cell r="AB338" t="str">
            <v>1300000</v>
          </cell>
          <cell r="AC338" t="str">
            <v>Independiente</v>
          </cell>
          <cell r="AD338" t="str">
            <v>EPS SURA (ANTES SUSALUD)</v>
          </cell>
        </row>
        <row r="339">
          <cell r="B339">
            <v>1033373062</v>
          </cell>
          <cell r="C339" t="str">
            <v>ALEXANDRA FABIANI</v>
          </cell>
          <cell r="D339" t="str">
            <v>ARRIETA VILLADIEGO</v>
          </cell>
          <cell r="E339" t="str">
            <v>Retirado</v>
          </cell>
          <cell r="F339" t="str">
            <v>2009-10-04</v>
          </cell>
          <cell r="G339" t="str">
            <v>1991-09-17</v>
          </cell>
          <cell r="H339" t="str">
            <v>ARBOLETES (ANT)</v>
          </cell>
          <cell r="I339" t="str">
            <v>F</v>
          </cell>
          <cell r="J339" t="str">
            <v>A+</v>
          </cell>
          <cell r="K339" t="str">
            <v>2023-06-20</v>
          </cell>
          <cell r="L339" t="str">
            <v>Unión libre</v>
          </cell>
          <cell r="M339" t="str">
            <v>Pendiente</v>
          </cell>
          <cell r="N339" t="str">
            <v>CRA 17 # 27 B - 29</v>
          </cell>
          <cell r="O339" t="str">
            <v>ANTIOQUIA</v>
          </cell>
          <cell r="P339" t="str">
            <v>ARBOLETES</v>
          </cell>
          <cell r="Q339" t="str">
            <v/>
          </cell>
          <cell r="R339" t="str">
            <v>3154087911</v>
          </cell>
          <cell r="S339" t="str">
            <v>favianisarrieta1403@gmail.com</v>
          </cell>
          <cell r="T339" t="str">
            <v>P-3640/118</v>
          </cell>
          <cell r="U339" t="str">
            <v>2024-03-01</v>
          </cell>
          <cell r="V339" t="str">
            <v>Bachiller</v>
          </cell>
          <cell r="W339" t="str">
            <v/>
          </cell>
          <cell r="X339" t="str">
            <v>13154087911</v>
          </cell>
          <cell r="Y339" t="str">
            <v>Ahorros</v>
          </cell>
          <cell r="Z339" t="str">
            <v>BANCOLOMBIA</v>
          </cell>
          <cell r="AB339" t="str">
            <v>1160000</v>
          </cell>
          <cell r="AC339" t="str">
            <v>Independiente</v>
          </cell>
          <cell r="AD339" t="str">
            <v>NUEVA E.P.S.</v>
          </cell>
        </row>
        <row r="340">
          <cell r="B340">
            <v>1036960250</v>
          </cell>
          <cell r="C340" t="str">
            <v>JUAN PABLO</v>
          </cell>
          <cell r="D340" t="str">
            <v>ARROYAVE ARISTIZABAL</v>
          </cell>
          <cell r="E340" t="str">
            <v>Retirado</v>
          </cell>
          <cell r="F340" t="str">
            <v>2015-06-02</v>
          </cell>
          <cell r="G340" t="str">
            <v>1997-05-22</v>
          </cell>
          <cell r="H340" t="str">
            <v>RIONEGRO</v>
          </cell>
          <cell r="I340" t="str">
            <v>M</v>
          </cell>
          <cell r="J340" t="str">
            <v>B-</v>
          </cell>
          <cell r="K340" t="str">
            <v>2023-11-14</v>
          </cell>
          <cell r="L340" t="str">
            <v>Soltero</v>
          </cell>
          <cell r="M340" t="str">
            <v>Pendiente</v>
          </cell>
          <cell r="N340" t="str">
            <v>CRA 29 # 29 - 25 APT 502</v>
          </cell>
          <cell r="O340" t="str">
            <v>ANTIOQUIA</v>
          </cell>
          <cell r="P340" t="str">
            <v>MEDELLIN</v>
          </cell>
          <cell r="Q340" t="str">
            <v>3126824397</v>
          </cell>
          <cell r="R340" t="str">
            <v>3126824397</v>
          </cell>
          <cell r="S340" t="str">
            <v>juanpablo.ft7@hotmail.com</v>
          </cell>
          <cell r="T340" t="str">
            <v>P-4592/129</v>
          </cell>
          <cell r="U340" t="str">
            <v>2025-01-16</v>
          </cell>
          <cell r="V340" t="str">
            <v/>
          </cell>
          <cell r="W340" t="str">
            <v/>
          </cell>
          <cell r="X340" t="str">
            <v>64740222790</v>
          </cell>
          <cell r="Y340" t="str">
            <v>Ahorros</v>
          </cell>
          <cell r="Z340" t="str">
            <v>BANCOLOMBIA</v>
          </cell>
          <cell r="AA340" t="str">
            <v>2023-08-17</v>
          </cell>
          <cell r="AB340" t="str">
            <v>3220000</v>
          </cell>
          <cell r="AC340" t="str">
            <v>Independiente</v>
          </cell>
          <cell r="AD340" t="str">
            <v>EPS SURA (ANTES SUSALUD)</v>
          </cell>
        </row>
        <row r="341">
          <cell r="B341">
            <v>43912183</v>
          </cell>
          <cell r="C341" t="str">
            <v>NADIA CATALINA</v>
          </cell>
          <cell r="D341" t="str">
            <v>ARROYAVE CANO</v>
          </cell>
          <cell r="E341" t="str">
            <v>Retirado</v>
          </cell>
          <cell r="F341" t="str">
            <v>2001-02-06</v>
          </cell>
          <cell r="H341" t="str">
            <v/>
          </cell>
          <cell r="I341" t="str">
            <v>F</v>
          </cell>
          <cell r="J341" t="str">
            <v/>
          </cell>
          <cell r="K341" t="str">
            <v>2023-07-01</v>
          </cell>
          <cell r="L341" t="str">
            <v>Soltero</v>
          </cell>
          <cell r="M341" t="str">
            <v>Pendiente</v>
          </cell>
          <cell r="N341" t="str">
            <v>Calle 50 # 39/27</v>
          </cell>
          <cell r="O341" t="str">
            <v>ANTIOQUIA</v>
          </cell>
          <cell r="P341" t="str">
            <v>COPACABANA</v>
          </cell>
          <cell r="Q341" t="str">
            <v/>
          </cell>
          <cell r="R341" t="str">
            <v>3104542926</v>
          </cell>
          <cell r="S341" t="str">
            <v>Catalinaarroyave123@hotmail.com</v>
          </cell>
          <cell r="T341" t="str">
            <v>P-4203/126</v>
          </cell>
          <cell r="V341" t="str">
            <v>Tecnico</v>
          </cell>
          <cell r="W341" t="str">
            <v/>
          </cell>
          <cell r="X341" t="str">
            <v>65329649924</v>
          </cell>
          <cell r="Y341" t="str">
            <v>Ahorros</v>
          </cell>
          <cell r="Z341" t="str">
            <v>BANCOLOMBIA</v>
          </cell>
          <cell r="AB341" t="str">
            <v>1160000</v>
          </cell>
          <cell r="AC341" t="str">
            <v>Independiente</v>
          </cell>
          <cell r="AD341" t="str">
            <v>EPS SURA (ANTES SUSALUD)</v>
          </cell>
        </row>
        <row r="342">
          <cell r="B342">
            <v>1036664134</v>
          </cell>
          <cell r="C342" t="str">
            <v>ANDRES CAMILO</v>
          </cell>
          <cell r="D342" t="str">
            <v>ARROYAVE CORREA</v>
          </cell>
          <cell r="E342" t="str">
            <v>Retirado</v>
          </cell>
          <cell r="F342" t="str">
            <v>2013-12-17</v>
          </cell>
          <cell r="G342" t="str">
            <v>1995-11-29</v>
          </cell>
          <cell r="H342" t="str">
            <v>SANTA BARBARA (ANT)</v>
          </cell>
          <cell r="I342" t="str">
            <v>M</v>
          </cell>
          <cell r="J342" t="str">
            <v>O+</v>
          </cell>
          <cell r="K342" t="str">
            <v>2022-01-01</v>
          </cell>
          <cell r="L342" t="str">
            <v/>
          </cell>
          <cell r="M342" t="str">
            <v/>
          </cell>
          <cell r="N342" t="str">
            <v>CALLE 83C SUR N° 55 56 La Estrella (Antioquia)</v>
          </cell>
          <cell r="O342" t="str">
            <v>ANTIOQUIA</v>
          </cell>
          <cell r="P342" t="str">
            <v>MEDELLIN</v>
          </cell>
          <cell r="Q342" t="str">
            <v/>
          </cell>
          <cell r="R342" t="str">
            <v>3217450593</v>
          </cell>
          <cell r="S342" t="str">
            <v>Andresarroyave951129@gmail.com</v>
          </cell>
          <cell r="T342" t="str">
            <v/>
          </cell>
          <cell r="V342" t="str">
            <v/>
          </cell>
          <cell r="W342" t="str">
            <v/>
          </cell>
          <cell r="X342" t="str">
            <v>24300029384</v>
          </cell>
          <cell r="Y342" t="str">
            <v>Ahorros</v>
          </cell>
          <cell r="Z342" t="str">
            <v>BANCOLOMBIA</v>
          </cell>
          <cell r="AB342" t="str">
            <v>1583000</v>
          </cell>
          <cell r="AC342" t="str">
            <v>Independiente</v>
          </cell>
          <cell r="AD342" t="str">
            <v>EPS SURA (ANTES SUSALUD)</v>
          </cell>
        </row>
        <row r="343">
          <cell r="B343">
            <v>1128392587</v>
          </cell>
          <cell r="C343" t="str">
            <v>FRANKING ARLEY</v>
          </cell>
          <cell r="D343" t="str">
            <v>ARROYAVE GOMEZ</v>
          </cell>
          <cell r="E343" t="str">
            <v>Activo</v>
          </cell>
          <cell r="F343" t="str">
            <v>2007-01-15</v>
          </cell>
          <cell r="G343" t="str">
            <v>1988-12-11</v>
          </cell>
          <cell r="H343" t="str">
            <v>MEDELLIN (ANTIOQUIA)</v>
          </cell>
          <cell r="I343" t="str">
            <v>M</v>
          </cell>
          <cell r="J343" t="str">
            <v>O+</v>
          </cell>
          <cell r="K343" t="str">
            <v>2025-02-01</v>
          </cell>
          <cell r="L343" t="str">
            <v>Soltero</v>
          </cell>
          <cell r="M343" t="str">
            <v>Pendiente</v>
          </cell>
          <cell r="N343" t="str">
            <v>Av 44 A # 65 -67 Barrio Niquia</v>
          </cell>
          <cell r="O343" t="str">
            <v>ANTIOQUIA</v>
          </cell>
          <cell r="P343" t="str">
            <v>BELLO</v>
          </cell>
          <cell r="Q343" t="str">
            <v/>
          </cell>
          <cell r="R343" t="str">
            <v>3164942773</v>
          </cell>
          <cell r="S343" t="str">
            <v>gesis.estadistica@gmail.com</v>
          </cell>
          <cell r="T343" t="str">
            <v/>
          </cell>
          <cell r="V343" t="str">
            <v>Tecnico</v>
          </cell>
          <cell r="W343" t="str">
            <v/>
          </cell>
          <cell r="X343" t="str">
            <v>31177967931</v>
          </cell>
          <cell r="Y343" t="str">
            <v>Ahorros</v>
          </cell>
          <cell r="Z343" t="str">
            <v>BANCOLOMBIA</v>
          </cell>
          <cell r="AB343" t="str">
            <v>1423500</v>
          </cell>
          <cell r="AC343" t="str">
            <v>Independiente</v>
          </cell>
          <cell r="AD343" t="str">
            <v>EPS SURA (ANTES SUSALUD)</v>
          </cell>
        </row>
        <row r="344">
          <cell r="B344">
            <v>39387911</v>
          </cell>
          <cell r="C344" t="str">
            <v>SANDRA MILENA</v>
          </cell>
          <cell r="D344" t="str">
            <v>ARROYAVE LOPEZ</v>
          </cell>
          <cell r="E344" t="str">
            <v>Retirado</v>
          </cell>
          <cell r="F344" t="str">
            <v>1997-06-20</v>
          </cell>
          <cell r="G344" t="str">
            <v>1979-02-19</v>
          </cell>
          <cell r="H344" t="str">
            <v>SANTA BARBARA (ANT)</v>
          </cell>
          <cell r="I344" t="str">
            <v>F</v>
          </cell>
          <cell r="J344" t="str">
            <v>O+</v>
          </cell>
          <cell r="K344" t="str">
            <v>2022-09-01</v>
          </cell>
          <cell r="L344" t="str">
            <v>Casado</v>
          </cell>
          <cell r="M344" t="str">
            <v>Pendiente</v>
          </cell>
          <cell r="N344" t="str">
            <v>calle 48 n° 48 12 calle cordoba Sta Barbara</v>
          </cell>
          <cell r="O344" t="str">
            <v>ANTIOQUIA</v>
          </cell>
          <cell r="P344" t="str">
            <v>SANTA BARBARA</v>
          </cell>
          <cell r="Q344" t="str">
            <v/>
          </cell>
          <cell r="R344" t="str">
            <v>3053573495</v>
          </cell>
          <cell r="S344" t="str">
            <v>sandris1902@hotmail.es</v>
          </cell>
          <cell r="T344" t="str">
            <v/>
          </cell>
          <cell r="V344" t="str">
            <v>Tecnico</v>
          </cell>
          <cell r="W344" t="str">
            <v/>
          </cell>
          <cell r="X344" t="str">
            <v>40028499720</v>
          </cell>
          <cell r="Y344" t="str">
            <v>Ahorros</v>
          </cell>
          <cell r="Z344" t="str">
            <v>BANCOLOMBIA</v>
          </cell>
          <cell r="AB344" t="str">
            <v>1160000</v>
          </cell>
          <cell r="AC344" t="str">
            <v>Independiente</v>
          </cell>
          <cell r="AD344" t="str">
            <v>EPS SURA (ANTES SUSALUD)</v>
          </cell>
        </row>
        <row r="345">
          <cell r="B345">
            <v>1045023830</v>
          </cell>
          <cell r="C345" t="str">
            <v>ERIKA LILIANA</v>
          </cell>
          <cell r="D345" t="str">
            <v>ARROYAVE MOLINA</v>
          </cell>
          <cell r="E345" t="str">
            <v>Retirado</v>
          </cell>
          <cell r="F345" t="str">
            <v>2013-12-23</v>
          </cell>
          <cell r="G345" t="str">
            <v>1995-12-08</v>
          </cell>
          <cell r="H345" t="str">
            <v>SANTUARIO ANT</v>
          </cell>
          <cell r="I345" t="str">
            <v>F</v>
          </cell>
          <cell r="J345" t="str">
            <v>O+</v>
          </cell>
          <cell r="K345" t="str">
            <v>2024-08-01</v>
          </cell>
          <cell r="L345" t="str">
            <v>Soltero</v>
          </cell>
          <cell r="M345" t="str">
            <v>Generado</v>
          </cell>
          <cell r="N345" t="str">
            <v>Calle 77 #50-83 Campo Valdez</v>
          </cell>
          <cell r="O345" t="str">
            <v>ANTIOQUIA</v>
          </cell>
          <cell r="P345" t="str">
            <v>MEDELLIN</v>
          </cell>
          <cell r="Q345" t="str">
            <v/>
          </cell>
          <cell r="R345" t="str">
            <v>3218452485</v>
          </cell>
          <cell r="S345" t="str">
            <v>liliarroyabe1688@gmail.com</v>
          </cell>
          <cell r="T345" t="str">
            <v>P-4486/129</v>
          </cell>
          <cell r="U345" t="str">
            <v>2025-02-17</v>
          </cell>
          <cell r="V345" t="str">
            <v>Tecnico</v>
          </cell>
          <cell r="W345" t="str">
            <v/>
          </cell>
          <cell r="X345" t="str">
            <v>65166485988</v>
          </cell>
          <cell r="Y345" t="str">
            <v>Ahorros</v>
          </cell>
          <cell r="Z345" t="str">
            <v>BANCOLOMBIA</v>
          </cell>
          <cell r="AB345" t="str">
            <v>1300000</v>
          </cell>
          <cell r="AC345" t="str">
            <v>Independiente</v>
          </cell>
          <cell r="AD345" t="str">
            <v>COOSALUD EPS</v>
          </cell>
        </row>
        <row r="346">
          <cell r="B346">
            <v>1038417335</v>
          </cell>
          <cell r="C346" t="str">
            <v>MARIA CRISTINA</v>
          </cell>
          <cell r="D346" t="str">
            <v>ARROYAVE MONTOYA</v>
          </cell>
          <cell r="E346" t="str">
            <v>Retirado</v>
          </cell>
          <cell r="F346" t="str">
            <v>2010-08-31</v>
          </cell>
          <cell r="G346" t="str">
            <v>1998-02-06</v>
          </cell>
          <cell r="H346" t="str">
            <v/>
          </cell>
          <cell r="I346" t="str">
            <v>F</v>
          </cell>
          <cell r="J346" t="str">
            <v/>
          </cell>
          <cell r="K346" t="str">
            <v>2021-02-09</v>
          </cell>
          <cell r="L346" t="str">
            <v/>
          </cell>
          <cell r="M346" t="str">
            <v/>
          </cell>
          <cell r="N346" t="str">
            <v/>
          </cell>
          <cell r="Q346" t="str">
            <v>6100314</v>
          </cell>
          <cell r="R346" t="str">
            <v>3128573632</v>
          </cell>
          <cell r="S346" t="str">
            <v>mpocristina@gmail.com</v>
          </cell>
          <cell r="T346" t="str">
            <v/>
          </cell>
          <cell r="V346" t="str">
            <v/>
          </cell>
          <cell r="W346" t="str">
            <v/>
          </cell>
          <cell r="X346" t="str">
            <v>91215590998</v>
          </cell>
          <cell r="Y346" t="str">
            <v/>
          </cell>
          <cell r="Z346" t="str">
            <v>BANCOLOMBIA</v>
          </cell>
          <cell r="AB346" t="str">
            <v>3124245</v>
          </cell>
          <cell r="AC346" t="str">
            <v>Independiente</v>
          </cell>
          <cell r="AD346" t="str">
            <v>EPS SURA (ANTES SUSALUD)</v>
          </cell>
        </row>
        <row r="347">
          <cell r="B347">
            <v>1020409898</v>
          </cell>
          <cell r="C347" t="str">
            <v>FRECIA IDANY</v>
          </cell>
          <cell r="D347" t="str">
            <v>ARROYAVE MORENO</v>
          </cell>
          <cell r="E347" t="str">
            <v>Retirado</v>
          </cell>
          <cell r="F347" t="str">
            <v>2005-10-18</v>
          </cell>
          <cell r="G347" t="str">
            <v>1987-10-08</v>
          </cell>
          <cell r="H347" t="str">
            <v>BELLO (ANT)</v>
          </cell>
          <cell r="I347" t="str">
            <v>F</v>
          </cell>
          <cell r="J347" t="str">
            <v>A+</v>
          </cell>
          <cell r="K347" t="str">
            <v>2023-11-20</v>
          </cell>
          <cell r="L347" t="str">
            <v>Unión libre</v>
          </cell>
          <cell r="M347" t="str">
            <v>Pendiente</v>
          </cell>
          <cell r="N347" t="str">
            <v>Calle 47 # 53-65</v>
          </cell>
          <cell r="O347" t="str">
            <v>ANTIOQUIA</v>
          </cell>
          <cell r="P347" t="str">
            <v>BELLO</v>
          </cell>
          <cell r="Q347" t="str">
            <v/>
          </cell>
          <cell r="R347" t="str">
            <v>3044078736</v>
          </cell>
          <cell r="S347" t="str">
            <v>freciaarroyave@gmail.com</v>
          </cell>
          <cell r="T347" t="str">
            <v>P-3619/118</v>
          </cell>
          <cell r="V347" t="str">
            <v>Profesional</v>
          </cell>
          <cell r="W347" t="str">
            <v/>
          </cell>
          <cell r="X347" t="str">
            <v>0266381110</v>
          </cell>
          <cell r="Y347" t="str">
            <v>Ahorros</v>
          </cell>
          <cell r="Z347" t="str">
            <v>BBVA COLOMBIA</v>
          </cell>
          <cell r="AA347" t="str">
            <v>2023-11-01</v>
          </cell>
          <cell r="AB347" t="str">
            <v>1160000</v>
          </cell>
          <cell r="AC347" t="str">
            <v>Independiente</v>
          </cell>
          <cell r="AD347" t="str">
            <v>EPS SURA (ANTES SUSALUD)</v>
          </cell>
        </row>
        <row r="348">
          <cell r="B348">
            <v>1152713275</v>
          </cell>
          <cell r="C348" t="str">
            <v>DIEGO ALEXANDER</v>
          </cell>
          <cell r="D348" t="str">
            <v>ARROYAVE ORDOÑEZ</v>
          </cell>
          <cell r="E348" t="str">
            <v>Retirado</v>
          </cell>
          <cell r="F348" t="str">
            <v>2016-09-12</v>
          </cell>
          <cell r="G348" t="str">
            <v>1998-08-27</v>
          </cell>
          <cell r="H348" t="str">
            <v>VALDIVIA (ANT)</v>
          </cell>
          <cell r="I348" t="str">
            <v>M</v>
          </cell>
          <cell r="J348" t="str">
            <v>O+</v>
          </cell>
          <cell r="K348" t="str">
            <v>2022-09-01</v>
          </cell>
          <cell r="L348" t="str">
            <v/>
          </cell>
          <cell r="M348" t="str">
            <v>Pendiente</v>
          </cell>
          <cell r="N348" t="str">
            <v>CALLE 92CC N° 67 48 ANTONIO ZEA</v>
          </cell>
          <cell r="O348" t="str">
            <v>ANTIOQUIA</v>
          </cell>
          <cell r="P348" t="str">
            <v>MEDELLIN</v>
          </cell>
          <cell r="Q348" t="str">
            <v/>
          </cell>
          <cell r="R348" t="str">
            <v>3146042722</v>
          </cell>
          <cell r="S348" t="str">
            <v>dalexarroyave@gmail.com</v>
          </cell>
          <cell r="T348" t="str">
            <v/>
          </cell>
          <cell r="V348" t="str">
            <v>Profesional</v>
          </cell>
          <cell r="W348" t="str">
            <v/>
          </cell>
          <cell r="X348" t="str">
            <v>36647566370</v>
          </cell>
          <cell r="Y348" t="str">
            <v>Ahorros</v>
          </cell>
          <cell r="Z348" t="str">
            <v>BANCOLOMBIA</v>
          </cell>
          <cell r="AB348" t="str">
            <v>3877164</v>
          </cell>
          <cell r="AC348" t="str">
            <v>Independiente</v>
          </cell>
          <cell r="AD348" t="str">
            <v>EPS SURA (ANTES SUSALUD)</v>
          </cell>
        </row>
        <row r="349">
          <cell r="B349">
            <v>1017232021</v>
          </cell>
          <cell r="C349" t="str">
            <v>TATIANA ALEJANDRA</v>
          </cell>
          <cell r="D349" t="str">
            <v>ARROYAVE RAMIREZ</v>
          </cell>
          <cell r="E349" t="str">
            <v>Retirado</v>
          </cell>
          <cell r="F349" t="str">
            <v>2013-06-24</v>
          </cell>
          <cell r="G349" t="str">
            <v>1995-06-11</v>
          </cell>
          <cell r="H349" t="str">
            <v>MEDELLIN (ANT)</v>
          </cell>
          <cell r="I349" t="str">
            <v>F</v>
          </cell>
          <cell r="J349" t="str">
            <v>A+</v>
          </cell>
          <cell r="K349" t="str">
            <v>2022-10-11</v>
          </cell>
          <cell r="L349" t="str">
            <v>Soltero</v>
          </cell>
          <cell r="M349" t="str">
            <v>Pendiente</v>
          </cell>
          <cell r="N349" t="str">
            <v>CRA 43 # 79 - 49 BARRIO MANRIQUE</v>
          </cell>
          <cell r="O349" t="str">
            <v>ANTIOQUIA</v>
          </cell>
          <cell r="P349" t="str">
            <v>MEDELLIN</v>
          </cell>
          <cell r="Q349" t="str">
            <v/>
          </cell>
          <cell r="R349" t="str">
            <v>3146178944</v>
          </cell>
          <cell r="S349" t="str">
            <v>tatapinina@hotmail.com</v>
          </cell>
          <cell r="T349" t="str">
            <v/>
          </cell>
          <cell r="V349" t="str">
            <v>Profesional</v>
          </cell>
          <cell r="W349" t="str">
            <v/>
          </cell>
          <cell r="X349" t="str">
            <v>34763785001</v>
          </cell>
          <cell r="Y349" t="str">
            <v>Ahorros</v>
          </cell>
          <cell r="Z349" t="str">
            <v>BANCOLOMBIA</v>
          </cell>
          <cell r="AB349" t="str">
            <v>2574240</v>
          </cell>
          <cell r="AC349" t="str">
            <v>Independiente</v>
          </cell>
          <cell r="AD349" t="str">
            <v>EPS SURA (ANTES SUSALUD)</v>
          </cell>
        </row>
        <row r="350">
          <cell r="B350">
            <v>1036609282</v>
          </cell>
          <cell r="C350" t="str">
            <v>CINDY ALEJANDRA</v>
          </cell>
          <cell r="D350" t="str">
            <v>ARROYAVE RENDON</v>
          </cell>
          <cell r="E350" t="str">
            <v>Retirado</v>
          </cell>
          <cell r="F350" t="str">
            <v>2005-08-10</v>
          </cell>
          <cell r="G350" t="str">
            <v>1987-07-20</v>
          </cell>
          <cell r="H350" t="str">
            <v>MEDELLIN (ANT)</v>
          </cell>
          <cell r="I350" t="str">
            <v>F</v>
          </cell>
          <cell r="J350" t="str">
            <v>A-</v>
          </cell>
          <cell r="K350" t="str">
            <v>2024-07-19</v>
          </cell>
          <cell r="L350" t="str">
            <v>Soltero</v>
          </cell>
          <cell r="M350" t="str">
            <v>Pendiente</v>
          </cell>
          <cell r="N350" t="str">
            <v>Av. 40 # 65-101 Barrio Niquia Quita sol</v>
          </cell>
          <cell r="O350" t="str">
            <v>ANTIOQUIA</v>
          </cell>
          <cell r="P350" t="str">
            <v>BELLO</v>
          </cell>
          <cell r="Q350" t="str">
            <v/>
          </cell>
          <cell r="R350" t="str">
            <v>3017191975</v>
          </cell>
          <cell r="S350" t="str">
            <v>alejandraarroyave083@gmail.com</v>
          </cell>
          <cell r="T350" t="str">
            <v>P-4327/127 SALDO NEGATIVP</v>
          </cell>
          <cell r="V350" t="str">
            <v>Tecnico</v>
          </cell>
          <cell r="W350" t="str">
            <v/>
          </cell>
          <cell r="X350" t="str">
            <v>91239552132</v>
          </cell>
          <cell r="Y350" t="str">
            <v>Ahorros</v>
          </cell>
          <cell r="Z350" t="str">
            <v>BANCOLOMBIA</v>
          </cell>
          <cell r="AA350" t="str">
            <v>2011-05-02</v>
          </cell>
          <cell r="AB350" t="str">
            <v>1300000</v>
          </cell>
          <cell r="AC350" t="str">
            <v>Independiente</v>
          </cell>
          <cell r="AD350" t="str">
            <v>EPS SURA (ANTES SUSALUD)</v>
          </cell>
        </row>
        <row r="351">
          <cell r="B351">
            <v>1152685177</v>
          </cell>
          <cell r="C351" t="str">
            <v>LUISA FERNANDA</v>
          </cell>
          <cell r="D351" t="str">
            <v>ARROYAVE ROJAS</v>
          </cell>
          <cell r="E351" t="str">
            <v>Retirado</v>
          </cell>
          <cell r="F351" t="str">
            <v>2010-02-11</v>
          </cell>
          <cell r="G351" t="str">
            <v>1992-02-09</v>
          </cell>
          <cell r="H351" t="str">
            <v>MEDELLIN</v>
          </cell>
          <cell r="I351" t="str">
            <v>F</v>
          </cell>
          <cell r="J351" t="str">
            <v>O+</v>
          </cell>
          <cell r="K351" t="str">
            <v>2022-01-15</v>
          </cell>
          <cell r="N351" t="str">
            <v>CRA 32 N 82B 12 BELEN MEDELLIN</v>
          </cell>
          <cell r="O351" t="str">
            <v>ANTIOQUIA</v>
          </cell>
          <cell r="P351" t="str">
            <v>MEDELLIN</v>
          </cell>
          <cell r="R351" t="str">
            <v>3105366634</v>
          </cell>
          <cell r="S351" t="str">
            <v>fernanda.arroyave77@gmail.com</v>
          </cell>
          <cell r="X351" t="str">
            <v>44669276700</v>
          </cell>
          <cell r="Y351" t="str">
            <v>Ahorros</v>
          </cell>
          <cell r="Z351" t="str">
            <v>BANCOLOMBIA</v>
          </cell>
          <cell r="AB351" t="str">
            <v>1960000</v>
          </cell>
          <cell r="AC351" t="str">
            <v>Independiente</v>
          </cell>
          <cell r="AD351" t="str">
            <v>EPS SURA (ANTES SUSALUD)</v>
          </cell>
        </row>
        <row r="352">
          <cell r="B352">
            <v>1129514260</v>
          </cell>
          <cell r="C352" t="str">
            <v>ALEXANDER ENRIQUE</v>
          </cell>
          <cell r="D352" t="str">
            <v>ARROYO MONTERROSA</v>
          </cell>
          <cell r="E352" t="str">
            <v>No ingreso</v>
          </cell>
          <cell r="F352" t="str">
            <v>2004-03-16</v>
          </cell>
          <cell r="G352" t="str">
            <v>1986-03-03</v>
          </cell>
          <cell r="H352" t="str">
            <v>BARRANQUILLA (ATLANTICO)</v>
          </cell>
          <cell r="I352" t="str">
            <v>M</v>
          </cell>
          <cell r="J352" t="str">
            <v>A+</v>
          </cell>
          <cell r="K352" t="str">
            <v>2024-01-12</v>
          </cell>
          <cell r="L352" t="str">
            <v>Unión libre</v>
          </cell>
          <cell r="M352" t="str">
            <v>Pendiente</v>
          </cell>
          <cell r="N352" t="str">
            <v>CALLE 36 N° 46 08 SAN PIO</v>
          </cell>
          <cell r="O352" t="str">
            <v>ANTIOQUIA</v>
          </cell>
          <cell r="P352" t="str">
            <v>ITAGUI</v>
          </cell>
          <cell r="Q352" t="str">
            <v/>
          </cell>
          <cell r="R352" t="str">
            <v>3004455395</v>
          </cell>
          <cell r="S352" t="str">
            <v>alexqf0303@gmail.com</v>
          </cell>
          <cell r="T352" t="str">
            <v/>
          </cell>
          <cell r="V352" t="str">
            <v>Profesional</v>
          </cell>
          <cell r="W352" t="str">
            <v/>
          </cell>
          <cell r="X352" t="str">
            <v>42476882839</v>
          </cell>
          <cell r="Y352" t="str">
            <v>Ahorros</v>
          </cell>
          <cell r="Z352" t="str">
            <v>BANCOLOMBIA</v>
          </cell>
          <cell r="AA352" t="str">
            <v>2024-01-10</v>
          </cell>
          <cell r="AB352" t="str">
            <v>1300000</v>
          </cell>
          <cell r="AC352" t="str">
            <v>Independiente</v>
          </cell>
          <cell r="AD352" t="str">
            <v>SANITAS</v>
          </cell>
        </row>
        <row r="353">
          <cell r="B353">
            <v>1152214709</v>
          </cell>
          <cell r="C353" t="str">
            <v>ELISA MARIA</v>
          </cell>
          <cell r="D353" t="str">
            <v>ARROYO TOBON</v>
          </cell>
          <cell r="E353" t="str">
            <v>No ingreso</v>
          </cell>
          <cell r="H353" t="str">
            <v/>
          </cell>
          <cell r="I353" t="str">
            <v>F</v>
          </cell>
          <cell r="J353" t="str">
            <v/>
          </cell>
          <cell r="K353" t="str">
            <v>2022-09-12</v>
          </cell>
          <cell r="L353" t="str">
            <v/>
          </cell>
          <cell r="M353" t="str">
            <v>Pendiente</v>
          </cell>
          <cell r="N353" t="str">
            <v/>
          </cell>
          <cell r="Q353" t="str">
            <v>5819289</v>
          </cell>
          <cell r="R353" t="str">
            <v>3023548981</v>
          </cell>
          <cell r="S353" t="str">
            <v>elisaarroyo163@gmail.com</v>
          </cell>
          <cell r="T353" t="str">
            <v/>
          </cell>
          <cell r="V353" t="str">
            <v>Profesional</v>
          </cell>
          <cell r="W353" t="str">
            <v/>
          </cell>
          <cell r="X353" t="str">
            <v/>
          </cell>
          <cell r="Y353" t="str">
            <v/>
          </cell>
          <cell r="AB353" t="str">
            <v>1000000</v>
          </cell>
          <cell r="AC353" t="str">
            <v>Independiente</v>
          </cell>
          <cell r="AD353" t="str">
            <v>EPS SURA (ANTES SUSALUD)</v>
          </cell>
        </row>
        <row r="354">
          <cell r="B354">
            <v>43629063</v>
          </cell>
          <cell r="C354" t="str">
            <v>MONICA PATRICIA</v>
          </cell>
          <cell r="D354" t="str">
            <v>ARRUBLA CASTAÑO</v>
          </cell>
          <cell r="E354" t="str">
            <v>Retirado</v>
          </cell>
          <cell r="F354" t="str">
            <v>1993-08-31</v>
          </cell>
          <cell r="G354" t="str">
            <v>1975-07-11</v>
          </cell>
          <cell r="H354" t="str">
            <v>MEDELLIN (ANT)</v>
          </cell>
          <cell r="I354" t="str">
            <v>F</v>
          </cell>
          <cell r="J354" t="str">
            <v>A+</v>
          </cell>
          <cell r="K354" t="str">
            <v>2022-10-25</v>
          </cell>
          <cell r="L354" t="str">
            <v>Soltero</v>
          </cell>
          <cell r="M354" t="str">
            <v>Pendiente</v>
          </cell>
          <cell r="N354" t="str">
            <v>CRA 45 B SUR # 124 CASA 204 SAN JOSE SABANETA</v>
          </cell>
          <cell r="O354" t="str">
            <v>ANTIOQUIA</v>
          </cell>
          <cell r="P354" t="str">
            <v>SABANETA</v>
          </cell>
          <cell r="Q354" t="str">
            <v/>
          </cell>
          <cell r="R354" t="str">
            <v>3043275899</v>
          </cell>
          <cell r="S354" t="str">
            <v>puccarru@gmail.com</v>
          </cell>
          <cell r="T354" t="str">
            <v>P-1675/63</v>
          </cell>
          <cell r="U354" t="str">
            <v>2023-11-27</v>
          </cell>
          <cell r="V354" t="str">
            <v>Tecnico</v>
          </cell>
          <cell r="W354" t="str">
            <v/>
          </cell>
          <cell r="X354" t="str">
            <v>33399444450</v>
          </cell>
          <cell r="Y354" t="str">
            <v>Ahorros</v>
          </cell>
          <cell r="Z354" t="str">
            <v>BANCOLOMBIA</v>
          </cell>
          <cell r="AB354" t="str">
            <v>1160000</v>
          </cell>
          <cell r="AC354" t="str">
            <v>Independiente</v>
          </cell>
          <cell r="AD354" t="str">
            <v>EPS SURA (ANTES SUSALUD)</v>
          </cell>
        </row>
        <row r="355">
          <cell r="B355">
            <v>1026150935</v>
          </cell>
          <cell r="C355" t="str">
            <v>LAURA CAROLINA</v>
          </cell>
          <cell r="D355" t="str">
            <v>ARRUBLA FERNANDEZ</v>
          </cell>
          <cell r="E355" t="str">
            <v>Retirado</v>
          </cell>
          <cell r="F355" t="str">
            <v>2012-05-04</v>
          </cell>
          <cell r="G355" t="str">
            <v>1994-04-20</v>
          </cell>
          <cell r="H355" t="str">
            <v>CALDAS (ANT)</v>
          </cell>
          <cell r="I355" t="str">
            <v>F</v>
          </cell>
          <cell r="J355" t="str">
            <v>O+</v>
          </cell>
          <cell r="K355" t="str">
            <v>2024-10-01</v>
          </cell>
          <cell r="L355" t="str">
            <v>Casado</v>
          </cell>
          <cell r="M355" t="str">
            <v>Pendiente</v>
          </cell>
          <cell r="N355" t="str">
            <v>Calle 133 sur # 50-48 Barrio el Carrucel</v>
          </cell>
          <cell r="O355" t="str">
            <v>ANTIOQUIA</v>
          </cell>
          <cell r="P355" t="str">
            <v>CALDAS</v>
          </cell>
          <cell r="Q355" t="str">
            <v/>
          </cell>
          <cell r="R355" t="str">
            <v>3212571868</v>
          </cell>
          <cell r="S355" t="str">
            <v>lauracarolinaarrublafernandez@gmail.com</v>
          </cell>
          <cell r="T355" t="str">
            <v/>
          </cell>
          <cell r="V355" t="str">
            <v>Bachiller</v>
          </cell>
          <cell r="W355" t="str">
            <v/>
          </cell>
          <cell r="X355" t="str">
            <v>27772334759</v>
          </cell>
          <cell r="Y355" t="str">
            <v>Ahorros</v>
          </cell>
          <cell r="Z355" t="str">
            <v>BANCOLOMBIA</v>
          </cell>
          <cell r="AA355" t="str">
            <v>1969-12-31</v>
          </cell>
          <cell r="AB355" t="str">
            <v>1300000</v>
          </cell>
          <cell r="AC355" t="str">
            <v>Independiente</v>
          </cell>
          <cell r="AD355" t="str">
            <v>EPS SURA (ANTES SUSALUD)</v>
          </cell>
        </row>
        <row r="356">
          <cell r="B356">
            <v>1039463727</v>
          </cell>
          <cell r="C356" t="str">
            <v>LAURA ANDREA</v>
          </cell>
          <cell r="D356" t="str">
            <v>ARRUBLA GRAJALES</v>
          </cell>
          <cell r="E356" t="str">
            <v>Retirado</v>
          </cell>
          <cell r="F356" t="str">
            <v>2010-08-31</v>
          </cell>
          <cell r="G356" t="str">
            <v>1995-01-09</v>
          </cell>
          <cell r="H356" t="str">
            <v>PEREIRA RISARALDA</v>
          </cell>
          <cell r="I356" t="str">
            <v>F</v>
          </cell>
          <cell r="J356" t="str">
            <v>O+</v>
          </cell>
          <cell r="K356" t="str">
            <v>2020-12-28</v>
          </cell>
          <cell r="L356" t="str">
            <v/>
          </cell>
          <cell r="M356" t="str">
            <v/>
          </cell>
          <cell r="N356" t="str">
            <v>CALLE 28A CRA 56B 25 LA FINQUITA ITAGUI</v>
          </cell>
          <cell r="O356" t="str">
            <v>ANTIOQUIA</v>
          </cell>
          <cell r="P356" t="str">
            <v>MEDELLIN</v>
          </cell>
          <cell r="Q356" t="str">
            <v>3777476</v>
          </cell>
          <cell r="R356" t="str">
            <v>3245562528</v>
          </cell>
          <cell r="S356" t="str">
            <v>normaarrubla@gmail.com</v>
          </cell>
          <cell r="T356" t="str">
            <v>P-3459/114</v>
          </cell>
          <cell r="U356" t="str">
            <v>2023-12-29</v>
          </cell>
          <cell r="V356" t="str">
            <v/>
          </cell>
          <cell r="W356" t="str">
            <v/>
          </cell>
          <cell r="X356" t="str">
            <v>464067124</v>
          </cell>
          <cell r="Y356" t="str">
            <v>Ahorros</v>
          </cell>
          <cell r="Z356" t="str">
            <v>BANCOLOMBIA</v>
          </cell>
          <cell r="AB356" t="str">
            <v>1160000</v>
          </cell>
          <cell r="AC356" t="str">
            <v>Independiente</v>
          </cell>
          <cell r="AD356" t="str">
            <v>EPS SURA (ANTES SUSALUD)</v>
          </cell>
        </row>
        <row r="357">
          <cell r="B357">
            <v>1037630482</v>
          </cell>
          <cell r="C357" t="str">
            <v>ALEJANDRA</v>
          </cell>
          <cell r="D357" t="str">
            <v>ARTEAGA MARIA</v>
          </cell>
          <cell r="E357" t="str">
            <v>No ingreso</v>
          </cell>
          <cell r="H357" t="str">
            <v/>
          </cell>
          <cell r="I357" t="str">
            <v>F</v>
          </cell>
          <cell r="J357" t="str">
            <v/>
          </cell>
          <cell r="K357" t="str">
            <v>2023-07-01</v>
          </cell>
          <cell r="L357" t="str">
            <v>Soltero</v>
          </cell>
          <cell r="M357" t="str">
            <v>Pendiente</v>
          </cell>
          <cell r="N357" t="str">
            <v>Carrera 35 #38 sur 14</v>
          </cell>
          <cell r="O357" t="str">
            <v>ANTIOQUIA</v>
          </cell>
          <cell r="P357" t="str">
            <v>ENVIGADO</v>
          </cell>
          <cell r="Q357" t="str">
            <v/>
          </cell>
          <cell r="R357" t="str">
            <v>3014229606</v>
          </cell>
          <cell r="S357" t="str">
            <v>malejaarteaga@gmail.com</v>
          </cell>
          <cell r="T357" t="str">
            <v/>
          </cell>
          <cell r="V357" t="str">
            <v>Profesional</v>
          </cell>
          <cell r="W357" t="str">
            <v/>
          </cell>
          <cell r="X357" t="str">
            <v/>
          </cell>
          <cell r="Y357" t="str">
            <v/>
          </cell>
          <cell r="AB357" t="str">
            <v>1160000</v>
          </cell>
          <cell r="AC357" t="str">
            <v>Independiente</v>
          </cell>
          <cell r="AD357" t="str">
            <v>EPS SURA (ANTES SUSALUD)</v>
          </cell>
        </row>
        <row r="358">
          <cell r="B358">
            <v>1002089752</v>
          </cell>
          <cell r="C358" t="str">
            <v>JUAN FERNANDO</v>
          </cell>
          <cell r="D358" t="str">
            <v>ARTEAGA SALAZAR</v>
          </cell>
          <cell r="E358" t="str">
            <v>Retirado</v>
          </cell>
          <cell r="F358" t="str">
            <v>2020-12-14</v>
          </cell>
          <cell r="G358" t="str">
            <v>2002-11-15</v>
          </cell>
          <cell r="H358" t="str">
            <v>YOLOMBOLO (ANTIOQUIA)</v>
          </cell>
          <cell r="I358" t="str">
            <v>M</v>
          </cell>
          <cell r="J358" t="str">
            <v>O+</v>
          </cell>
          <cell r="K358" t="str">
            <v>2024-08-06</v>
          </cell>
          <cell r="L358" t="str">
            <v>Soltero</v>
          </cell>
          <cell r="M358" t="str">
            <v>Pendiente</v>
          </cell>
          <cell r="N358" t="str">
            <v>Calle hospital</v>
          </cell>
          <cell r="O358" t="str">
            <v>ANTIOQUIA</v>
          </cell>
          <cell r="P358" t="str">
            <v>CISNEROS</v>
          </cell>
          <cell r="Q358" t="str">
            <v/>
          </cell>
          <cell r="R358" t="str">
            <v>3215628396</v>
          </cell>
          <cell r="S358" t="str">
            <v>juanarteaga1518@gmail.com</v>
          </cell>
          <cell r="T358" t="str">
            <v>P-4570/129</v>
          </cell>
          <cell r="U358" t="str">
            <v>2025-01-23</v>
          </cell>
          <cell r="V358" t="str">
            <v>Bachiller</v>
          </cell>
          <cell r="W358" t="str">
            <v/>
          </cell>
          <cell r="X358" t="str">
            <v>16397355342</v>
          </cell>
          <cell r="Y358" t="str">
            <v>Ahorros</v>
          </cell>
          <cell r="Z358" t="str">
            <v>BANCOLOMBIA</v>
          </cell>
          <cell r="AA358" t="str">
            <v>1969-12-31</v>
          </cell>
          <cell r="AB358" t="str">
            <v>1300000</v>
          </cell>
          <cell r="AC358" t="str">
            <v>Independiente</v>
          </cell>
          <cell r="AD358" t="str">
            <v xml:space="preserve">SAVIA SALUD </v>
          </cell>
        </row>
        <row r="359">
          <cell r="B359">
            <v>1017214697</v>
          </cell>
          <cell r="C359" t="str">
            <v>JULIAN</v>
          </cell>
          <cell r="D359" t="str">
            <v>ARTEAGA VELASQUEZ</v>
          </cell>
          <cell r="E359" t="str">
            <v>Retirado</v>
          </cell>
          <cell r="F359" t="str">
            <v>2012-01-11</v>
          </cell>
          <cell r="G359" t="str">
            <v>1993-12-09</v>
          </cell>
          <cell r="H359" t="str">
            <v>MEDELLIN (ANT)</v>
          </cell>
          <cell r="I359" t="str">
            <v>M</v>
          </cell>
          <cell r="J359" t="str">
            <v>A+</v>
          </cell>
          <cell r="K359" t="str">
            <v>2022-09-22</v>
          </cell>
          <cell r="L359" t="str">
            <v>Casado</v>
          </cell>
          <cell r="M359" t="str">
            <v>Pendiente</v>
          </cell>
          <cell r="N359" t="str">
            <v>cra 46 # 64 b sur 16</v>
          </cell>
          <cell r="O359" t="str">
            <v>ANTIOQUIA</v>
          </cell>
          <cell r="P359" t="str">
            <v>SABANETA</v>
          </cell>
          <cell r="Q359" t="str">
            <v/>
          </cell>
          <cell r="R359" t="str">
            <v>3155944461</v>
          </cell>
          <cell r="S359" t="str">
            <v>julian.arteagav18@gmail.com</v>
          </cell>
          <cell r="T359" t="str">
            <v>P-3503/115</v>
          </cell>
          <cell r="U359" t="str">
            <v>2023-12-28</v>
          </cell>
          <cell r="V359" t="str">
            <v>Profesional</v>
          </cell>
          <cell r="W359" t="str">
            <v/>
          </cell>
          <cell r="X359" t="str">
            <v>91217940490</v>
          </cell>
          <cell r="Y359" t="str">
            <v>Ahorros</v>
          </cell>
          <cell r="Z359" t="str">
            <v>BANCOLOMBIA</v>
          </cell>
          <cell r="AB359" t="str">
            <v>1160000</v>
          </cell>
          <cell r="AC359" t="str">
            <v>Independiente</v>
          </cell>
          <cell r="AD359" t="str">
            <v>SANITAS</v>
          </cell>
        </row>
        <row r="360">
          <cell r="B360">
            <v>1216726645</v>
          </cell>
          <cell r="C360" t="str">
            <v>DANNA YADSURY</v>
          </cell>
          <cell r="D360" t="str">
            <v>ASPRILLA BORJA</v>
          </cell>
          <cell r="E360" t="str">
            <v>Retirado</v>
          </cell>
          <cell r="F360" t="str">
            <v>2016-07-22</v>
          </cell>
          <cell r="G360" t="str">
            <v>1998-07-03</v>
          </cell>
          <cell r="H360" t="str">
            <v>APARTADO (ANTIOQUIA)</v>
          </cell>
          <cell r="I360" t="str">
            <v>F</v>
          </cell>
          <cell r="J360" t="str">
            <v>O+</v>
          </cell>
          <cell r="K360" t="str">
            <v>2023-03-10</v>
          </cell>
          <cell r="L360" t="str">
            <v>Soltero</v>
          </cell>
          <cell r="M360" t="str">
            <v>Pendiente</v>
          </cell>
          <cell r="N360" t="str">
            <v>CALLE 51 N 95 - 09 LA CANDELARIA</v>
          </cell>
          <cell r="O360" t="str">
            <v>ANTIOQUIA</v>
          </cell>
          <cell r="P360" t="str">
            <v>MEDELLIN</v>
          </cell>
          <cell r="Q360" t="str">
            <v/>
          </cell>
          <cell r="R360" t="str">
            <v>3053608428</v>
          </cell>
          <cell r="S360" t="str">
            <v>dannasb98@hotmail.com</v>
          </cell>
          <cell r="T360" t="str">
            <v/>
          </cell>
          <cell r="V360" t="str">
            <v>Profesional</v>
          </cell>
          <cell r="W360" t="str">
            <v/>
          </cell>
          <cell r="X360" t="str">
            <v>91231637350</v>
          </cell>
          <cell r="Y360" t="str">
            <v>Ahorros</v>
          </cell>
          <cell r="Z360" t="str">
            <v>BANCOLOMBIA</v>
          </cell>
          <cell r="AB360" t="str">
            <v>1160000</v>
          </cell>
          <cell r="AC360" t="str">
            <v>Independiente</v>
          </cell>
          <cell r="AD360" t="str">
            <v>NUEVA E.P.S.</v>
          </cell>
        </row>
        <row r="361">
          <cell r="B361">
            <v>1077437740</v>
          </cell>
          <cell r="C361" t="str">
            <v>YUDY PAOLA</v>
          </cell>
          <cell r="D361" t="str">
            <v>ASPRILLA CORDOBA</v>
          </cell>
          <cell r="E361" t="str">
            <v>Retirado</v>
          </cell>
          <cell r="F361" t="str">
            <v>2006-11-27</v>
          </cell>
          <cell r="G361" t="str">
            <v>1988-09-21</v>
          </cell>
          <cell r="H361" t="str">
            <v>ALTO BAUDO CHOCO</v>
          </cell>
          <cell r="I361" t="str">
            <v>F</v>
          </cell>
          <cell r="J361" t="str">
            <v>B+</v>
          </cell>
          <cell r="K361" t="str">
            <v>2024-08-01</v>
          </cell>
          <cell r="L361" t="str">
            <v>Soltero</v>
          </cell>
          <cell r="M361" t="str">
            <v/>
          </cell>
          <cell r="N361" t="str">
            <v>Cll 45cc 14B-35 Buenos Aires</v>
          </cell>
          <cell r="O361" t="str">
            <v>ANTIOQUIA</v>
          </cell>
          <cell r="P361" t="str">
            <v>MEDELLIN</v>
          </cell>
          <cell r="Q361" t="str">
            <v/>
          </cell>
          <cell r="R361" t="str">
            <v>3207958161</v>
          </cell>
          <cell r="S361" t="str">
            <v>yudypaolaasprillacordoba@gmail.com</v>
          </cell>
          <cell r="T361" t="str">
            <v>P-4730/131</v>
          </cell>
          <cell r="V361" t="str">
            <v>Tecnico</v>
          </cell>
          <cell r="W361" t="str">
            <v/>
          </cell>
          <cell r="X361" t="str">
            <v>31013218130</v>
          </cell>
          <cell r="Y361" t="str">
            <v>Ahorros</v>
          </cell>
          <cell r="Z361" t="str">
            <v>BANCOLOMBIA</v>
          </cell>
          <cell r="AB361" t="str">
            <v>1300000</v>
          </cell>
          <cell r="AC361" t="str">
            <v>Independiente</v>
          </cell>
          <cell r="AD361" t="str">
            <v>SALUD TOTAL</v>
          </cell>
        </row>
        <row r="362">
          <cell r="B362">
            <v>35897450</v>
          </cell>
          <cell r="C362" t="str">
            <v>NADRI LESNIE</v>
          </cell>
          <cell r="D362" t="str">
            <v>ASPRILLA MORENO</v>
          </cell>
          <cell r="E362" t="str">
            <v>Retirado</v>
          </cell>
          <cell r="F362" t="str">
            <v>2001-08-28</v>
          </cell>
          <cell r="G362" t="str">
            <v>1981-06-30</v>
          </cell>
          <cell r="H362" t="str">
            <v>NUQUI (CHOCO)</v>
          </cell>
          <cell r="I362" t="str">
            <v>F</v>
          </cell>
          <cell r="J362" t="str">
            <v>A+</v>
          </cell>
          <cell r="K362" t="str">
            <v>2022-09-01</v>
          </cell>
          <cell r="L362" t="str">
            <v>Soltero</v>
          </cell>
          <cell r="M362" t="str">
            <v>Pendiente</v>
          </cell>
          <cell r="N362" t="str">
            <v>Calle 26 # 16-08 Barrio Cohimbra</v>
          </cell>
          <cell r="O362" t="str">
            <v>CHOCO</v>
          </cell>
          <cell r="P362" t="str">
            <v>QUIBDO</v>
          </cell>
          <cell r="Q362" t="str">
            <v/>
          </cell>
          <cell r="R362" t="str">
            <v>3116008722</v>
          </cell>
          <cell r="S362" t="str">
            <v>nadriasprilla@gmail.com</v>
          </cell>
          <cell r="T362" t="str">
            <v/>
          </cell>
          <cell r="V362" t="str">
            <v>Tecnico</v>
          </cell>
          <cell r="W362" t="str">
            <v/>
          </cell>
          <cell r="X362" t="str">
            <v>53688808096</v>
          </cell>
          <cell r="Y362" t="str">
            <v>Ahorros</v>
          </cell>
          <cell r="Z362" t="str">
            <v>BANCOLOMBIA</v>
          </cell>
          <cell r="AB362" t="str">
            <v>1160000</v>
          </cell>
          <cell r="AC362" t="str">
            <v>Independiente</v>
          </cell>
          <cell r="AD362" t="str">
            <v>NUEVA E.P.S.</v>
          </cell>
        </row>
        <row r="363">
          <cell r="B363">
            <v>1045048792</v>
          </cell>
          <cell r="C363" t="str">
            <v>SANDRA MILENA</v>
          </cell>
          <cell r="D363" t="str">
            <v>ATEHORTUA BERMUDEZ</v>
          </cell>
          <cell r="E363" t="str">
            <v>Activo</v>
          </cell>
          <cell r="F363" t="str">
            <v>2010-10-08</v>
          </cell>
          <cell r="G363" t="str">
            <v>1992-09-09</v>
          </cell>
          <cell r="H363" t="str">
            <v>TAMESIS (ANTIOQUIA)</v>
          </cell>
          <cell r="I363" t="str">
            <v>F</v>
          </cell>
          <cell r="J363" t="str">
            <v>A+</v>
          </cell>
          <cell r="K363" t="str">
            <v>2023-07-01</v>
          </cell>
          <cell r="L363" t="str">
            <v>Unión libre</v>
          </cell>
          <cell r="M363" t="str">
            <v>Generado</v>
          </cell>
          <cell r="N363" t="str">
            <v>AV 38 CC # 42 DD -2 INT 301 BARRIO CINCO ESTRELLAS</v>
          </cell>
          <cell r="O363" t="str">
            <v>ANTIOQUIA</v>
          </cell>
          <cell r="P363" t="str">
            <v>BELLO</v>
          </cell>
          <cell r="Q363" t="str">
            <v/>
          </cell>
          <cell r="R363" t="str">
            <v>3002889075</v>
          </cell>
          <cell r="S363" t="str">
            <v>Samyatebe@hotmail.com</v>
          </cell>
          <cell r="T363" t="str">
            <v/>
          </cell>
          <cell r="V363" t="str">
            <v>Tecnico</v>
          </cell>
          <cell r="W363" t="str">
            <v/>
          </cell>
          <cell r="X363" t="str">
            <v>31111976760</v>
          </cell>
          <cell r="Y363" t="str">
            <v>Ahorros</v>
          </cell>
          <cell r="Z363" t="str">
            <v>BANCOLOMBIA</v>
          </cell>
          <cell r="AA363" t="str">
            <v>2018-03-08</v>
          </cell>
          <cell r="AB363" t="str">
            <v>1423500</v>
          </cell>
          <cell r="AC363" t="str">
            <v>Independiente</v>
          </cell>
          <cell r="AD363" t="str">
            <v>SALUD TOTAL</v>
          </cell>
        </row>
        <row r="364">
          <cell r="B364">
            <v>39445767</v>
          </cell>
          <cell r="C364" t="str">
            <v>EIDY MARITZA</v>
          </cell>
          <cell r="D364" t="str">
            <v>ATEHORTUA MIRA</v>
          </cell>
          <cell r="E364" t="str">
            <v>Retirado</v>
          </cell>
          <cell r="F364" t="str">
            <v>1992-12-28</v>
          </cell>
          <cell r="G364" t="str">
            <v>1974-10-13</v>
          </cell>
          <cell r="H364" t="str">
            <v>RIONEGRO (ANT)</v>
          </cell>
          <cell r="I364" t="str">
            <v>F</v>
          </cell>
          <cell r="J364" t="str">
            <v>O+</v>
          </cell>
          <cell r="K364" t="str">
            <v>2023-05-16</v>
          </cell>
          <cell r="L364" t="str">
            <v>Casado</v>
          </cell>
          <cell r="M364" t="str">
            <v>Pendiente</v>
          </cell>
          <cell r="N364" t="str">
            <v>calle40#51-30 SAN JOAQUIN</v>
          </cell>
          <cell r="O364" t="str">
            <v>ANTIOQUIA</v>
          </cell>
          <cell r="P364" t="str">
            <v>RIONEGRO</v>
          </cell>
          <cell r="Q364" t="str">
            <v/>
          </cell>
          <cell r="R364" t="str">
            <v>3146969902</v>
          </cell>
          <cell r="S364" t="str">
            <v>eidyma13@hotmail.com</v>
          </cell>
          <cell r="T364" t="str">
            <v>P-3824/122</v>
          </cell>
          <cell r="U364" t="str">
            <v>2024-04-18</v>
          </cell>
          <cell r="V364" t="str">
            <v>Profesional</v>
          </cell>
          <cell r="W364" t="str">
            <v/>
          </cell>
          <cell r="X364" t="str">
            <v>41236460027</v>
          </cell>
          <cell r="Y364" t="str">
            <v>Ahorros</v>
          </cell>
          <cell r="Z364" t="str">
            <v>BANCOLOMBIA</v>
          </cell>
          <cell r="AB364" t="str">
            <v>2640473.05</v>
          </cell>
          <cell r="AC364" t="str">
            <v>Independiente</v>
          </cell>
          <cell r="AD364" t="str">
            <v>EPS SURA (ANTES SUSALUD)</v>
          </cell>
        </row>
        <row r="365">
          <cell r="B365">
            <v>71216474</v>
          </cell>
          <cell r="C365" t="str">
            <v>SANTIAGO LEON</v>
          </cell>
          <cell r="D365" t="str">
            <v>ATEHORTUA MUÑOZ</v>
          </cell>
          <cell r="E365" t="str">
            <v>Retirado</v>
          </cell>
          <cell r="F365" t="str">
            <v>1997-06-24</v>
          </cell>
          <cell r="G365" t="str">
            <v>1979-05-23</v>
          </cell>
          <cell r="H365" t="str">
            <v>BELLO (ANT)</v>
          </cell>
          <cell r="I365" t="str">
            <v>M</v>
          </cell>
          <cell r="J365" t="str">
            <v>A+</v>
          </cell>
          <cell r="K365" t="str">
            <v>2022-11-19</v>
          </cell>
          <cell r="L365" t="str">
            <v>Casado</v>
          </cell>
          <cell r="M365" t="str">
            <v>Pendiente</v>
          </cell>
          <cell r="N365" t="str">
            <v>CALLE 50 B # 42 C 21 CASA 506</v>
          </cell>
          <cell r="O365" t="str">
            <v>ANTIOQUIA</v>
          </cell>
          <cell r="P365" t="str">
            <v>MEDELLIN</v>
          </cell>
          <cell r="Q365" t="str">
            <v/>
          </cell>
          <cell r="R365" t="str">
            <v>3015529102</v>
          </cell>
          <cell r="S365" t="str">
            <v>satehortuamd@gmail.com</v>
          </cell>
          <cell r="T365" t="str">
            <v/>
          </cell>
          <cell r="V365" t="str">
            <v>Profesional</v>
          </cell>
          <cell r="W365" t="str">
            <v/>
          </cell>
          <cell r="X365" t="str">
            <v>00000000000050</v>
          </cell>
          <cell r="Y365" t="str">
            <v>Ahorros</v>
          </cell>
          <cell r="Z365" t="str">
            <v>BANCOLOMBIA</v>
          </cell>
          <cell r="AB365" t="str">
            <v>1160000</v>
          </cell>
          <cell r="AC365" t="str">
            <v>Prestacion de servicios</v>
          </cell>
          <cell r="AD365" t="str">
            <v>EPS SURA (ANTES SUSALUD)</v>
          </cell>
        </row>
        <row r="366">
          <cell r="B366">
            <v>42828594</v>
          </cell>
          <cell r="C366" t="str">
            <v>YULIETH PAULINA</v>
          </cell>
          <cell r="D366" t="str">
            <v>ATEHORTUA SANCHEZ</v>
          </cell>
          <cell r="E366" t="str">
            <v>Retirado</v>
          </cell>
          <cell r="F366" t="str">
            <v>2004-01-27</v>
          </cell>
          <cell r="G366" t="str">
            <v>1985-12-12</v>
          </cell>
          <cell r="H366" t="str">
            <v>MEDELLIN (ANT)</v>
          </cell>
          <cell r="I366" t="str">
            <v>F</v>
          </cell>
          <cell r="J366" t="str">
            <v>O+</v>
          </cell>
          <cell r="K366" t="str">
            <v>2022-09-06</v>
          </cell>
          <cell r="L366" t="str">
            <v>Soltero</v>
          </cell>
          <cell r="M366" t="str">
            <v>Pendiente</v>
          </cell>
          <cell r="N366" t="str">
            <v>calle 78 sur # 33 - 03</v>
          </cell>
          <cell r="O366" t="str">
            <v>ANTIOQUIA</v>
          </cell>
          <cell r="P366" t="str">
            <v>SABANETA</v>
          </cell>
          <cell r="Q366" t="str">
            <v/>
          </cell>
          <cell r="R366" t="str">
            <v>3054319538</v>
          </cell>
          <cell r="S366" t="str">
            <v>ypas2@hotmail.com</v>
          </cell>
          <cell r="T366" t="str">
            <v/>
          </cell>
          <cell r="V366" t="str">
            <v>Tecnico</v>
          </cell>
          <cell r="W366" t="str">
            <v/>
          </cell>
          <cell r="X366" t="str">
            <v>3054319538</v>
          </cell>
          <cell r="Y366" t="str">
            <v>Ahorros</v>
          </cell>
          <cell r="Z366" t="str">
            <v>BANCOLOMBIA</v>
          </cell>
          <cell r="AA366" t="str">
            <v>2011-07-28</v>
          </cell>
          <cell r="AB366" t="str">
            <v>1000000</v>
          </cell>
          <cell r="AC366" t="str">
            <v>Independiente</v>
          </cell>
          <cell r="AD366" t="str">
            <v>NINGUNA</v>
          </cell>
        </row>
        <row r="367">
          <cell r="B367">
            <v>1026155060</v>
          </cell>
          <cell r="C367" t="str">
            <v>SANTIAGO</v>
          </cell>
          <cell r="D367" t="str">
            <v>ATEHORTUA VELEZ</v>
          </cell>
          <cell r="E367" t="str">
            <v>Retirado</v>
          </cell>
          <cell r="F367" t="str">
            <v>2014-04-23</v>
          </cell>
          <cell r="G367" t="str">
            <v>1996-04-21</v>
          </cell>
          <cell r="H367" t="str">
            <v>CALDAS (ANT)</v>
          </cell>
          <cell r="I367" t="str">
            <v>M</v>
          </cell>
          <cell r="J367" t="str">
            <v>O+</v>
          </cell>
          <cell r="K367" t="str">
            <v>2022-12-07</v>
          </cell>
          <cell r="L367" t="str">
            <v>Soltero</v>
          </cell>
          <cell r="M367" t="str">
            <v>Pendiente</v>
          </cell>
          <cell r="N367" t="str">
            <v>CLLE 18 C SUR N 43 A 200</v>
          </cell>
          <cell r="O367" t="str">
            <v>ANTIOQUIA</v>
          </cell>
          <cell r="P367" t="str">
            <v>MEDELLIN</v>
          </cell>
          <cell r="Q367" t="str">
            <v>6042787540</v>
          </cell>
          <cell r="R367" t="str">
            <v>3028673031</v>
          </cell>
          <cell r="S367" t="str">
            <v>santiagoelpic@gmail.com</v>
          </cell>
          <cell r="T367" t="str">
            <v>P-3381/112</v>
          </cell>
          <cell r="U367" t="str">
            <v>2023-12-29</v>
          </cell>
          <cell r="V367" t="str">
            <v>Tecnico</v>
          </cell>
          <cell r="W367" t="str">
            <v/>
          </cell>
          <cell r="X367" t="str">
            <v>54137109436</v>
          </cell>
          <cell r="Y367" t="str">
            <v>Ahorros</v>
          </cell>
          <cell r="Z367" t="str">
            <v>BANCOLOMBIA</v>
          </cell>
          <cell r="AA367" t="str">
            <v>2022-12-06</v>
          </cell>
          <cell r="AB367" t="str">
            <v>1160000</v>
          </cell>
          <cell r="AC367" t="str">
            <v>Independiente</v>
          </cell>
          <cell r="AD367" t="str">
            <v>EPS SURA (ANTES SUSALUD)</v>
          </cell>
        </row>
        <row r="368">
          <cell r="B368">
            <v>1103101072</v>
          </cell>
          <cell r="C368" t="str">
            <v>CRISTIAN</v>
          </cell>
          <cell r="D368" t="str">
            <v>ATENCIA MERCADO</v>
          </cell>
          <cell r="E368" t="str">
            <v>Retirado</v>
          </cell>
          <cell r="F368" t="str">
            <v>2006-11-23</v>
          </cell>
          <cell r="G368" t="str">
            <v>1988-10-30</v>
          </cell>
          <cell r="H368" t="str">
            <v>COROZAL (SUCRE)</v>
          </cell>
          <cell r="I368" t="str">
            <v>M</v>
          </cell>
          <cell r="J368" t="str">
            <v>O+</v>
          </cell>
          <cell r="K368" t="str">
            <v>2023-10-10</v>
          </cell>
          <cell r="L368" t="str">
            <v>Unión libre</v>
          </cell>
          <cell r="M368" t="str">
            <v>Pendiente</v>
          </cell>
          <cell r="N368" t="str">
            <v>CLLE 47 CRA 76 - 53</v>
          </cell>
          <cell r="O368" t="str">
            <v>ANTIOQUIA</v>
          </cell>
          <cell r="P368" t="str">
            <v>MEDELLIN</v>
          </cell>
          <cell r="Q368" t="str">
            <v/>
          </cell>
          <cell r="R368" t="str">
            <v>3006091457</v>
          </cell>
          <cell r="S368" t="str">
            <v>cristianjavi9851@hotmail.com</v>
          </cell>
          <cell r="T368" t="str">
            <v>P-4180/126</v>
          </cell>
          <cell r="V368" t="str">
            <v>Tecnico</v>
          </cell>
          <cell r="W368" t="str">
            <v/>
          </cell>
          <cell r="X368" t="str">
            <v>11145875431</v>
          </cell>
          <cell r="Y368" t="str">
            <v>Ahorros</v>
          </cell>
          <cell r="Z368" t="str">
            <v>BANCOLOMBIA</v>
          </cell>
          <cell r="AA368" t="str">
            <v>2014-04-07</v>
          </cell>
          <cell r="AB368" t="str">
            <v>2119224</v>
          </cell>
          <cell r="AC368" t="str">
            <v>Independiente</v>
          </cell>
          <cell r="AD368" t="str">
            <v>EPS SURA (ANTES SUSALUD)</v>
          </cell>
        </row>
        <row r="369">
          <cell r="B369">
            <v>1152717768</v>
          </cell>
          <cell r="C369" t="str">
            <v>JHONATHAN WESLEY</v>
          </cell>
          <cell r="D369" t="str">
            <v>ATENCIA POVEDA</v>
          </cell>
          <cell r="E369" t="str">
            <v>Retirado</v>
          </cell>
          <cell r="H369" t="str">
            <v/>
          </cell>
          <cell r="I369" t="str">
            <v>M</v>
          </cell>
          <cell r="J369" t="str">
            <v/>
          </cell>
          <cell r="K369" t="str">
            <v>2023-07-01</v>
          </cell>
          <cell r="L369" t="str">
            <v>Soltero</v>
          </cell>
          <cell r="M369" t="str">
            <v>Pendiente</v>
          </cell>
          <cell r="N369" t="str">
            <v>Kra 51 A número 119 - 36</v>
          </cell>
          <cell r="O369" t="str">
            <v>ANTIOQUIA</v>
          </cell>
          <cell r="P369" t="str">
            <v>MEDELLIN</v>
          </cell>
          <cell r="Q369" t="str">
            <v/>
          </cell>
          <cell r="R369" t="str">
            <v>3242350516</v>
          </cell>
          <cell r="S369" t="str">
            <v>jhonathanwap@gmail.com</v>
          </cell>
          <cell r="T369" t="str">
            <v>P-31111/105</v>
          </cell>
          <cell r="U369" t="str">
            <v>2023-10-14</v>
          </cell>
          <cell r="V369" t="str">
            <v>Profesional</v>
          </cell>
          <cell r="W369" t="str">
            <v/>
          </cell>
          <cell r="X369" t="str">
            <v>67232017021</v>
          </cell>
          <cell r="Y369" t="str">
            <v>Ahorros</v>
          </cell>
          <cell r="Z369" t="str">
            <v>BANCOLOMBIA</v>
          </cell>
          <cell r="AB369" t="str">
            <v>1160000</v>
          </cell>
          <cell r="AC369" t="str">
            <v>Independiente</v>
          </cell>
          <cell r="AD369" t="str">
            <v>EPS SURA (ANTES SUSALUD)</v>
          </cell>
        </row>
        <row r="370">
          <cell r="B370">
            <v>1035871868</v>
          </cell>
          <cell r="C370" t="str">
            <v>KARINA MARCELA</v>
          </cell>
          <cell r="D370" t="str">
            <v>ATENCIO TENORIO</v>
          </cell>
          <cell r="E370" t="str">
            <v>Activo</v>
          </cell>
          <cell r="F370" t="str">
            <v>2013-12-17</v>
          </cell>
          <cell r="H370" t="str">
            <v/>
          </cell>
          <cell r="I370" t="str">
            <v>F</v>
          </cell>
          <cell r="J370" t="str">
            <v/>
          </cell>
          <cell r="K370" t="str">
            <v>2023-07-01</v>
          </cell>
          <cell r="L370" t="str">
            <v>Soltero</v>
          </cell>
          <cell r="M370" t="str">
            <v>Pendiente</v>
          </cell>
          <cell r="N370" t="str">
            <v>CRA 9 CL 10 C - 24 SANTA ANA (JUAN PABLO II, TORRE 2, APTO 9906) GIRARDOTA</v>
          </cell>
          <cell r="O370" t="str">
            <v>ANTIOQUIA</v>
          </cell>
          <cell r="P370" t="str">
            <v>GIRARDOTA</v>
          </cell>
          <cell r="Q370" t="str">
            <v/>
          </cell>
          <cell r="R370" t="str">
            <v>3216086161</v>
          </cell>
          <cell r="S370" t="str">
            <v>karitho.atencio@gmail.com</v>
          </cell>
          <cell r="T370" t="str">
            <v/>
          </cell>
          <cell r="V370" t="str">
            <v>Profesional</v>
          </cell>
          <cell r="W370" t="str">
            <v/>
          </cell>
          <cell r="X370" t="str">
            <v>39903936685</v>
          </cell>
          <cell r="Y370" t="str">
            <v>Ahorros</v>
          </cell>
          <cell r="Z370" t="str">
            <v>BANCOLOMBIA</v>
          </cell>
          <cell r="AB370" t="str">
            <v>1160000</v>
          </cell>
          <cell r="AC370" t="str">
            <v>Independiente</v>
          </cell>
          <cell r="AD370" t="str">
            <v>EPS SURA (ANTES SUSALUD)</v>
          </cell>
        </row>
        <row r="371">
          <cell r="B371">
            <v>6035008</v>
          </cell>
          <cell r="C371" t="str">
            <v>JORMAN MOISES</v>
          </cell>
          <cell r="D371" t="str">
            <v>AULAR HERNANDEZ</v>
          </cell>
          <cell r="E371" t="str">
            <v>Retirado</v>
          </cell>
          <cell r="F371" t="str">
            <v>2031-05-30</v>
          </cell>
          <cell r="G371" t="str">
            <v>2022-02-05</v>
          </cell>
          <cell r="H371" t="str">
            <v>BOGOTA (CUNDINAMARCA)</v>
          </cell>
          <cell r="I371" t="str">
            <v>M</v>
          </cell>
          <cell r="J371" t="str">
            <v>O+</v>
          </cell>
          <cell r="K371" t="str">
            <v>2023-06-08</v>
          </cell>
          <cell r="L371" t="str">
            <v>Soltero</v>
          </cell>
          <cell r="M371" t="str">
            <v>Pendiente</v>
          </cell>
          <cell r="N371" t="str">
            <v>DIAGONAL 74 B # 32 B - 81 BELEN ROSALES</v>
          </cell>
          <cell r="O371" t="str">
            <v>ANTIOQUIA</v>
          </cell>
          <cell r="P371" t="str">
            <v>MEDELLIN</v>
          </cell>
          <cell r="Q371" t="str">
            <v/>
          </cell>
          <cell r="R371" t="str">
            <v>3044111223</v>
          </cell>
          <cell r="S371" t="str">
            <v>joor.aular@gmail.com</v>
          </cell>
          <cell r="T371" t="str">
            <v>P-3393/112</v>
          </cell>
          <cell r="U371" t="str">
            <v>2024-01-23</v>
          </cell>
          <cell r="V371" t="str">
            <v>Bachiller</v>
          </cell>
          <cell r="W371" t="str">
            <v/>
          </cell>
          <cell r="X371" t="str">
            <v>24500000632</v>
          </cell>
          <cell r="Y371" t="str">
            <v>Ahorros</v>
          </cell>
          <cell r="Z371" t="str">
            <v>BANCOLOMBIA</v>
          </cell>
          <cell r="AB371" t="str">
            <v>1160000</v>
          </cell>
          <cell r="AC371" t="str">
            <v>Independiente</v>
          </cell>
          <cell r="AD371" t="str">
            <v xml:space="preserve">SAVIA SALUD </v>
          </cell>
        </row>
        <row r="372">
          <cell r="B372">
            <v>43610669</v>
          </cell>
          <cell r="C372" t="str">
            <v>LUZ MARY</v>
          </cell>
          <cell r="D372" t="str">
            <v>AVALOS HIGUITA</v>
          </cell>
          <cell r="E372" t="str">
            <v>Activo</v>
          </cell>
          <cell r="F372" t="str">
            <v>2995-05-19</v>
          </cell>
          <cell r="G372" t="str">
            <v>1975-10-25</v>
          </cell>
          <cell r="H372" t="str">
            <v>PEQUE (ANTIOQUIA)</v>
          </cell>
          <cell r="I372" t="str">
            <v>F</v>
          </cell>
          <cell r="J372" t="str">
            <v>A+</v>
          </cell>
          <cell r="K372" t="str">
            <v>2024-08-01</v>
          </cell>
          <cell r="L372" t="str">
            <v>Soltero</v>
          </cell>
          <cell r="M372" t="str">
            <v>Generado</v>
          </cell>
          <cell r="N372" t="str">
            <v>Cra 43 35 25 Velverede</v>
          </cell>
          <cell r="O372" t="str">
            <v>ANTIOQUIA</v>
          </cell>
          <cell r="P372" t="str">
            <v>BELLO</v>
          </cell>
          <cell r="Q372" t="str">
            <v/>
          </cell>
          <cell r="R372" t="str">
            <v>3113618505</v>
          </cell>
          <cell r="S372" t="str">
            <v>maryavaloshiguita@gmail.com</v>
          </cell>
          <cell r="T372" t="str">
            <v/>
          </cell>
          <cell r="V372" t="str">
            <v>Tecnico</v>
          </cell>
          <cell r="W372" t="str">
            <v/>
          </cell>
          <cell r="X372" t="str">
            <v>26829119578</v>
          </cell>
          <cell r="Y372" t="str">
            <v>Ahorros</v>
          </cell>
          <cell r="Z372" t="str">
            <v>BANCOLOMBIA</v>
          </cell>
          <cell r="AB372" t="str">
            <v>1423500</v>
          </cell>
          <cell r="AC372" t="str">
            <v>Independiente</v>
          </cell>
          <cell r="AD372" t="str">
            <v>EPS SURA (ANTES SUSALUD)</v>
          </cell>
        </row>
        <row r="373">
          <cell r="B373">
            <v>1128398433</v>
          </cell>
          <cell r="C373" t="str">
            <v>JULIANA ANDREA</v>
          </cell>
          <cell r="D373" t="str">
            <v>AVENDAÑO ESCOBAR</v>
          </cell>
          <cell r="E373" t="str">
            <v>Activo</v>
          </cell>
          <cell r="F373" t="str">
            <v>2008-02-14</v>
          </cell>
          <cell r="G373" t="str">
            <v>1989-08-06</v>
          </cell>
          <cell r="H373" t="str">
            <v>MEDELLIN</v>
          </cell>
          <cell r="I373" t="str">
            <v>F</v>
          </cell>
          <cell r="J373" t="str">
            <v>O+</v>
          </cell>
          <cell r="K373" t="str">
            <v>2025-03-17</v>
          </cell>
          <cell r="L373" t="str">
            <v>Soltero</v>
          </cell>
          <cell r="M373" t="str">
            <v>Pendiente</v>
          </cell>
          <cell r="N373" t="str">
            <v>CALLE 105 A 74 40 PEDREGAL</v>
          </cell>
          <cell r="O373" t="str">
            <v>ANTIOQUIA</v>
          </cell>
          <cell r="P373" t="str">
            <v>MEDELLIN</v>
          </cell>
          <cell r="Q373" t="str">
            <v/>
          </cell>
          <cell r="R373" t="str">
            <v>3118559856</v>
          </cell>
          <cell r="S373" t="str">
            <v>julia.avend@gmail.com</v>
          </cell>
          <cell r="T373" t="str">
            <v/>
          </cell>
          <cell r="V373" t="str">
            <v/>
          </cell>
          <cell r="W373" t="str">
            <v/>
          </cell>
          <cell r="X373" t="str">
            <v>58038755224</v>
          </cell>
          <cell r="Y373" t="str">
            <v>Ahorros</v>
          </cell>
          <cell r="Z373" t="str">
            <v>BANCOLOMBIA</v>
          </cell>
          <cell r="AA373" t="str">
            <v>2014-02-20</v>
          </cell>
          <cell r="AB373" t="str">
            <v>1423500</v>
          </cell>
          <cell r="AC373" t="str">
            <v>Independiente</v>
          </cell>
          <cell r="AD373" t="str">
            <v>EPS SURA (ANTES SUSALUD)</v>
          </cell>
        </row>
        <row r="374">
          <cell r="B374">
            <v>1007453856</v>
          </cell>
          <cell r="C374" t="str">
            <v>VERONICA</v>
          </cell>
          <cell r="D374" t="str">
            <v>AVENDAÑO GUERRA</v>
          </cell>
          <cell r="E374" t="str">
            <v>Retirado</v>
          </cell>
          <cell r="F374" t="str">
            <v>2020-06-08</v>
          </cell>
          <cell r="H374" t="str">
            <v/>
          </cell>
          <cell r="I374" t="str">
            <v>F</v>
          </cell>
          <cell r="J374" t="str">
            <v/>
          </cell>
          <cell r="K374" t="str">
            <v>2023-07-01</v>
          </cell>
          <cell r="L374" t="str">
            <v>Soltero</v>
          </cell>
          <cell r="M374" t="str">
            <v>Pendiente</v>
          </cell>
          <cell r="N374" t="str">
            <v>Cr 48 D #44AA12</v>
          </cell>
          <cell r="O374" t="str">
            <v>ANTIOQUIA</v>
          </cell>
          <cell r="P374" t="str">
            <v>MEDELLIN</v>
          </cell>
          <cell r="Q374" t="str">
            <v/>
          </cell>
          <cell r="R374" t="str">
            <v>3147328694</v>
          </cell>
          <cell r="S374" t="str">
            <v>veronicaaguerra56@gmail.com</v>
          </cell>
          <cell r="T374" t="str">
            <v>P-4025/124 SALDO NEGATIVO CXC</v>
          </cell>
          <cell r="V374" t="str">
            <v>Tecnico</v>
          </cell>
          <cell r="W374" t="str">
            <v/>
          </cell>
          <cell r="X374" t="str">
            <v>16239830718</v>
          </cell>
          <cell r="Y374" t="str">
            <v>Ahorros</v>
          </cell>
          <cell r="Z374" t="str">
            <v>BANCOLOMBIA</v>
          </cell>
          <cell r="AB374" t="str">
            <v>1160000</v>
          </cell>
          <cell r="AC374" t="str">
            <v>Independiente</v>
          </cell>
          <cell r="AD374" t="str">
            <v>SALUD TOTAL</v>
          </cell>
        </row>
        <row r="375">
          <cell r="B375">
            <v>1020476112</v>
          </cell>
          <cell r="C375" t="str">
            <v>LIZETH JHOANA</v>
          </cell>
          <cell r="D375" t="str">
            <v>AVENDAÑO MESA</v>
          </cell>
          <cell r="E375" t="str">
            <v>Retirado</v>
          </cell>
          <cell r="F375" t="str">
            <v>2010-08-31</v>
          </cell>
          <cell r="G375" t="str">
            <v>1996-07-22</v>
          </cell>
          <cell r="H375" t="str">
            <v>BELLO (ANT)</v>
          </cell>
          <cell r="I375" t="str">
            <v>F</v>
          </cell>
          <cell r="J375" t="str">
            <v>B+</v>
          </cell>
          <cell r="K375" t="str">
            <v>2021-08-30</v>
          </cell>
          <cell r="L375" t="str">
            <v/>
          </cell>
          <cell r="M375" t="str">
            <v/>
          </cell>
          <cell r="N375" t="str">
            <v>AVDA 19 DIAGONAL 57C 51 NAVARRO BELLO</v>
          </cell>
          <cell r="O375" t="str">
            <v>ANTIOQUIA</v>
          </cell>
          <cell r="P375" t="str">
            <v>MEDELLIN</v>
          </cell>
          <cell r="Q375" t="str">
            <v/>
          </cell>
          <cell r="R375" t="str">
            <v>3042912230</v>
          </cell>
          <cell r="S375" t="str">
            <v>hongus.123@gmail.com</v>
          </cell>
          <cell r="T375" t="str">
            <v/>
          </cell>
          <cell r="V375" t="str">
            <v/>
          </cell>
          <cell r="W375" t="str">
            <v/>
          </cell>
          <cell r="X375" t="str">
            <v>31100083429</v>
          </cell>
          <cell r="Y375" t="str">
            <v>Ahorros</v>
          </cell>
          <cell r="Z375" t="str">
            <v>BANCOLOMBIA</v>
          </cell>
          <cell r="AB375" t="str">
            <v>1000000</v>
          </cell>
          <cell r="AC375" t="str">
            <v>Independiente</v>
          </cell>
          <cell r="AD375" t="str">
            <v>NUEVA E.P.S.</v>
          </cell>
        </row>
        <row r="376">
          <cell r="B376">
            <v>1128439404</v>
          </cell>
          <cell r="C376" t="str">
            <v>GINA MILEIDY</v>
          </cell>
          <cell r="D376" t="str">
            <v>AVENDAÑO OSORIO</v>
          </cell>
          <cell r="E376" t="str">
            <v>Activo</v>
          </cell>
          <cell r="F376" t="str">
            <v>1970-01-01</v>
          </cell>
          <cell r="G376" t="str">
            <v>1990-09-29</v>
          </cell>
          <cell r="H376" t="str">
            <v>MEDELLIN (ANT)</v>
          </cell>
          <cell r="I376" t="str">
            <v>F</v>
          </cell>
          <cell r="J376" t="str">
            <v>O+</v>
          </cell>
          <cell r="K376" t="str">
            <v>2019-01-01</v>
          </cell>
          <cell r="N376" t="str">
            <v>CALLE 110A N° 77 12 SANTANDER</v>
          </cell>
          <cell r="O376" t="str">
            <v>ANTIOQUIA</v>
          </cell>
          <cell r="P376" t="str">
            <v>MEDELLIN</v>
          </cell>
          <cell r="Q376" t="str">
            <v>5861748</v>
          </cell>
          <cell r="R376" t="str">
            <v>3136695424</v>
          </cell>
          <cell r="S376" t="str">
            <v>ginita4728@gmail.com</v>
          </cell>
          <cell r="X376" t="str">
            <v>24590956518</v>
          </cell>
          <cell r="Y376" t="str">
            <v>Ahorros</v>
          </cell>
          <cell r="Z376" t="str">
            <v>BANCOLOMBIA</v>
          </cell>
          <cell r="AB376" t="str">
            <v>1160000</v>
          </cell>
          <cell r="AC376" t="str">
            <v>Independiente</v>
          </cell>
          <cell r="AD376" t="str">
            <v>NUEVA E.P.S.</v>
          </cell>
        </row>
        <row r="377">
          <cell r="B377">
            <v>1110454307</v>
          </cell>
          <cell r="C377" t="str">
            <v>OSCAR IVAN</v>
          </cell>
          <cell r="D377" t="str">
            <v>AVENDAÑO SOLANO</v>
          </cell>
          <cell r="E377" t="str">
            <v>Retirado</v>
          </cell>
          <cell r="F377" t="str">
            <v>2005-01-05</v>
          </cell>
          <cell r="G377" t="str">
            <v>1986-12-25</v>
          </cell>
          <cell r="H377" t="str">
            <v>IAGUE (TOLIMA)</v>
          </cell>
          <cell r="I377" t="str">
            <v>M</v>
          </cell>
          <cell r="J377" t="str">
            <v>B+</v>
          </cell>
          <cell r="K377" t="str">
            <v>2022-05-02</v>
          </cell>
          <cell r="L377" t="str">
            <v/>
          </cell>
          <cell r="M377" t="str">
            <v/>
          </cell>
          <cell r="N377" t="str">
            <v>CALLE 54 N° 85 41 CALAZANS</v>
          </cell>
          <cell r="O377" t="str">
            <v>ANTIOQUIA</v>
          </cell>
          <cell r="P377" t="str">
            <v>MEDELLIN</v>
          </cell>
          <cell r="Q377" t="str">
            <v/>
          </cell>
          <cell r="R377" t="str">
            <v>3043774845</v>
          </cell>
          <cell r="S377" t="str">
            <v>icaro866@hotmail.com</v>
          </cell>
          <cell r="T377" t="str">
            <v>P-1041/42</v>
          </cell>
          <cell r="U377" t="str">
            <v>2024-02-22</v>
          </cell>
          <cell r="V377" t="str">
            <v/>
          </cell>
          <cell r="W377" t="str">
            <v/>
          </cell>
          <cell r="X377" t="str">
            <v>25370632190</v>
          </cell>
          <cell r="Y377" t="str">
            <v>Ahorros</v>
          </cell>
          <cell r="Z377" t="str">
            <v>BANCOLOMBIA</v>
          </cell>
          <cell r="AB377" t="str">
            <v>1160000</v>
          </cell>
          <cell r="AC377" t="str">
            <v>Independiente</v>
          </cell>
          <cell r="AD377" t="str">
            <v>EPS SURA (ANTES SUSALUD)</v>
          </cell>
        </row>
        <row r="378">
          <cell r="B378">
            <v>14138906</v>
          </cell>
          <cell r="C378" t="str">
            <v>OMAR</v>
          </cell>
          <cell r="D378" t="str">
            <v>AVENDAÑO SOLANO</v>
          </cell>
          <cell r="E378" t="str">
            <v>Activo</v>
          </cell>
          <cell r="F378" t="str">
            <v>2002-06-19</v>
          </cell>
          <cell r="G378" t="str">
            <v>1984-05-22</v>
          </cell>
          <cell r="H378" t="str">
            <v>IBAGUE</v>
          </cell>
          <cell r="I378" t="str">
            <v>M</v>
          </cell>
          <cell r="J378" t="str">
            <v>O+</v>
          </cell>
          <cell r="K378" t="str">
            <v>2021-04-29</v>
          </cell>
          <cell r="L378" t="str">
            <v/>
          </cell>
          <cell r="M378" t="str">
            <v/>
          </cell>
          <cell r="N378" t="str">
            <v>CALLE 59 N° 85 40 CALAZANS</v>
          </cell>
          <cell r="O378" t="str">
            <v>ANTIOQUIA</v>
          </cell>
          <cell r="P378" t="str">
            <v>MEDELLIN</v>
          </cell>
          <cell r="Q378" t="str">
            <v/>
          </cell>
          <cell r="R378" t="str">
            <v>3046563328</v>
          </cell>
          <cell r="S378" t="str">
            <v>zeusdios40@hotmail.com</v>
          </cell>
          <cell r="T378" t="str">
            <v/>
          </cell>
          <cell r="V378" t="str">
            <v/>
          </cell>
          <cell r="W378" t="str">
            <v/>
          </cell>
          <cell r="X378" t="str">
            <v>6861890129</v>
          </cell>
          <cell r="Y378" t="str">
            <v>Ahorros</v>
          </cell>
          <cell r="Z378" t="str">
            <v>BANCOLOMBIA</v>
          </cell>
          <cell r="AB378" t="str">
            <v>1160000</v>
          </cell>
          <cell r="AC378" t="str">
            <v>Independiente</v>
          </cell>
          <cell r="AD378" t="str">
            <v>EPS SURA (ANTES SUSALUD)</v>
          </cell>
        </row>
        <row r="379">
          <cell r="B379">
            <v>1035234057</v>
          </cell>
          <cell r="C379" t="str">
            <v>MARIA PAULA</v>
          </cell>
          <cell r="D379" t="str">
            <v>AVENDAÑO TOBON</v>
          </cell>
          <cell r="E379" t="str">
            <v>Retirado</v>
          </cell>
          <cell r="F379" t="str">
            <v>2015-07-29</v>
          </cell>
          <cell r="G379" t="str">
            <v>1997-07-27</v>
          </cell>
          <cell r="H379" t="str">
            <v>MEDELLIN (ANT)</v>
          </cell>
          <cell r="I379" t="str">
            <v>F</v>
          </cell>
          <cell r="J379" t="str">
            <v>O+</v>
          </cell>
          <cell r="K379" t="str">
            <v>2023-06-20</v>
          </cell>
          <cell r="L379" t="str">
            <v>Soltero</v>
          </cell>
          <cell r="M379" t="str">
            <v>Pendiente</v>
          </cell>
          <cell r="N379" t="str">
            <v>Carrera 17f, #11-75, Girardota</v>
          </cell>
          <cell r="O379" t="str">
            <v>ANTIOQUIA</v>
          </cell>
          <cell r="P379" t="str">
            <v>GIRARDOTA</v>
          </cell>
          <cell r="Q379" t="str">
            <v/>
          </cell>
          <cell r="R379" t="str">
            <v>3146121007</v>
          </cell>
          <cell r="S379" t="str">
            <v>nana1526@hotmail.com</v>
          </cell>
          <cell r="T379" t="str">
            <v>P-3639/118</v>
          </cell>
          <cell r="U379" t="str">
            <v>2024-03-01</v>
          </cell>
          <cell r="V379" t="str">
            <v>Bachiller</v>
          </cell>
          <cell r="W379" t="str">
            <v/>
          </cell>
          <cell r="X379" t="str">
            <v>65168747823</v>
          </cell>
          <cell r="Y379" t="str">
            <v>Ahorros</v>
          </cell>
          <cell r="Z379" t="str">
            <v>BANCOLOMBIA</v>
          </cell>
          <cell r="AB379" t="str">
            <v>1160000</v>
          </cell>
          <cell r="AC379" t="str">
            <v>Independiente</v>
          </cell>
          <cell r="AD379" t="str">
            <v>EPS SURA (ANTES SUSALUD)</v>
          </cell>
        </row>
        <row r="380">
          <cell r="B380">
            <v>1214732915</v>
          </cell>
          <cell r="C380" t="str">
            <v>MANUELA</v>
          </cell>
          <cell r="D380" t="str">
            <v>AVENDAÑO ZAPATA</v>
          </cell>
          <cell r="E380" t="str">
            <v>Activo</v>
          </cell>
          <cell r="F380" t="str">
            <v>2014-01-29</v>
          </cell>
          <cell r="H380" t="str">
            <v/>
          </cell>
          <cell r="I380" t="str">
            <v>F</v>
          </cell>
          <cell r="J380" t="str">
            <v/>
          </cell>
          <cell r="K380" t="str">
            <v>2023-07-01</v>
          </cell>
          <cell r="L380" t="str">
            <v>Soltero</v>
          </cell>
          <cell r="M380" t="str">
            <v>Pendiente</v>
          </cell>
          <cell r="N380" t="str">
            <v>CALLE 92 N° 67A 47 MEDELLIN - ALFONSO LOPEZ</v>
          </cell>
          <cell r="O380" t="str">
            <v>ANTIOQUIA</v>
          </cell>
          <cell r="P380" t="str">
            <v>MEDELLIN</v>
          </cell>
          <cell r="Q380" t="str">
            <v>6125318</v>
          </cell>
          <cell r="R380" t="str">
            <v>3006766010</v>
          </cell>
          <cell r="S380" t="str">
            <v>manu-2701@hotmail.com</v>
          </cell>
          <cell r="T380" t="str">
            <v/>
          </cell>
          <cell r="V380" t="str">
            <v>Profesional</v>
          </cell>
          <cell r="W380" t="str">
            <v/>
          </cell>
          <cell r="X380" t="str">
            <v>33167472465</v>
          </cell>
          <cell r="Y380" t="str">
            <v>Ahorros</v>
          </cell>
          <cell r="Z380" t="str">
            <v>BANCOLOMBIA</v>
          </cell>
          <cell r="AB380" t="str">
            <v>1160000</v>
          </cell>
          <cell r="AC380" t="str">
            <v>Independiente</v>
          </cell>
          <cell r="AD380" t="str">
            <v>EPS SURA (ANTES SUSALUD)</v>
          </cell>
        </row>
        <row r="381">
          <cell r="B381">
            <v>43978885</v>
          </cell>
          <cell r="C381" t="str">
            <v>ERIKA CATALINA</v>
          </cell>
          <cell r="D381" t="str">
            <v>AVILA CARRILLO</v>
          </cell>
          <cell r="E381" t="str">
            <v>Activo</v>
          </cell>
          <cell r="F381" t="str">
            <v>2003-07-10</v>
          </cell>
          <cell r="G381" t="str">
            <v>1985-01-17</v>
          </cell>
          <cell r="H381" t="str">
            <v>MEDELLIN</v>
          </cell>
          <cell r="I381" t="str">
            <v>F</v>
          </cell>
          <cell r="J381" t="str">
            <v>A+</v>
          </cell>
          <cell r="K381" t="str">
            <v>2024-08-01</v>
          </cell>
          <cell r="L381" t="str">
            <v>Soltero</v>
          </cell>
          <cell r="M381" t="str">
            <v/>
          </cell>
          <cell r="N381" t="str">
            <v>Cra 84 a # 9-36 Belén loma de los Bernal</v>
          </cell>
          <cell r="O381" t="str">
            <v>ANTIOQUIA</v>
          </cell>
          <cell r="P381" t="str">
            <v>MEDELLIN</v>
          </cell>
          <cell r="Q381" t="str">
            <v/>
          </cell>
          <cell r="R381" t="str">
            <v>3168515106</v>
          </cell>
          <cell r="S381" t="str">
            <v>terapiarespiratoriahospihlm@gmail.com</v>
          </cell>
          <cell r="T381" t="str">
            <v/>
          </cell>
          <cell r="V381" t="str">
            <v>Profesional</v>
          </cell>
          <cell r="W381" t="str">
            <v/>
          </cell>
          <cell r="X381" t="str">
            <v>859001773</v>
          </cell>
          <cell r="Y381" t="str">
            <v>Ahorros</v>
          </cell>
          <cell r="Z381" t="str">
            <v>BBVA COLOMBIA</v>
          </cell>
          <cell r="AB381" t="str">
            <v>1300000</v>
          </cell>
          <cell r="AC381" t="str">
            <v>Independiente</v>
          </cell>
          <cell r="AD381" t="str">
            <v>EPS SURA (ANTES SUSALUD)</v>
          </cell>
        </row>
        <row r="382">
          <cell r="B382">
            <v>1037659052</v>
          </cell>
          <cell r="C382" t="str">
            <v>LAURA LIZETH</v>
          </cell>
          <cell r="D382" t="str">
            <v>AVILA PIÑEROS</v>
          </cell>
          <cell r="E382" t="str">
            <v>Retirado</v>
          </cell>
          <cell r="F382" t="str">
            <v>2015-11-23</v>
          </cell>
          <cell r="H382" t="str">
            <v/>
          </cell>
          <cell r="I382" t="str">
            <v>F</v>
          </cell>
          <cell r="J382" t="str">
            <v/>
          </cell>
          <cell r="K382" t="str">
            <v>2023-07-01</v>
          </cell>
          <cell r="L382" t="str">
            <v>Soltero</v>
          </cell>
          <cell r="M382" t="str">
            <v>Pendiente</v>
          </cell>
          <cell r="N382" t="str">
            <v>AVENIDA 31 # 65-93</v>
          </cell>
          <cell r="O382" t="str">
            <v>ANTIOQUIA</v>
          </cell>
          <cell r="P382" t="str">
            <v>BELLO</v>
          </cell>
          <cell r="Q382" t="str">
            <v/>
          </cell>
          <cell r="R382" t="str">
            <v>3115145384</v>
          </cell>
          <cell r="S382" t="str">
            <v>Lau.avilapineros@gmail.com</v>
          </cell>
          <cell r="T382" t="str">
            <v>P-4491/129</v>
          </cell>
          <cell r="U382" t="str">
            <v>2025-01-30</v>
          </cell>
          <cell r="V382" t="str">
            <v>Tecnico</v>
          </cell>
          <cell r="W382" t="str">
            <v/>
          </cell>
          <cell r="X382" t="str">
            <v>808203525</v>
          </cell>
          <cell r="Y382" t="str">
            <v>Ahorros</v>
          </cell>
          <cell r="Z382" t="str">
            <v>BANCO DE BOGOTA</v>
          </cell>
          <cell r="AB382" t="str">
            <v>1160000</v>
          </cell>
          <cell r="AC382" t="str">
            <v>Independiente</v>
          </cell>
          <cell r="AD382" t="str">
            <v>EPS SURA (ANTES SUSALUD)</v>
          </cell>
        </row>
        <row r="383">
          <cell r="B383">
            <v>1000306429</v>
          </cell>
          <cell r="C383" t="str">
            <v>JUAN CAMILO</v>
          </cell>
          <cell r="D383" t="str">
            <v>AVILAR RESTREPO</v>
          </cell>
          <cell r="E383" t="str">
            <v>Retirado</v>
          </cell>
          <cell r="F383" t="str">
            <v>2019-11-06</v>
          </cell>
          <cell r="G383" t="str">
            <v>2001-11-05</v>
          </cell>
          <cell r="H383" t="str">
            <v/>
          </cell>
          <cell r="I383" t="str">
            <v>M</v>
          </cell>
          <cell r="J383" t="str">
            <v>O+</v>
          </cell>
          <cell r="K383" t="str">
            <v>2024-08-01</v>
          </cell>
          <cell r="L383" t="str">
            <v>Soltero</v>
          </cell>
          <cell r="M383" t="str">
            <v/>
          </cell>
          <cell r="N383" t="str">
            <v>Calle 54 #86a-60 Calasanz</v>
          </cell>
          <cell r="O383" t="str">
            <v>ANTIOQUIA</v>
          </cell>
          <cell r="P383" t="str">
            <v>MEDELLIN</v>
          </cell>
          <cell r="Q383" t="str">
            <v/>
          </cell>
          <cell r="R383" t="str">
            <v>3054882797</v>
          </cell>
          <cell r="S383" t="str">
            <v>camiloalviar28@gmail.com</v>
          </cell>
          <cell r="T383" t="str">
            <v>P-4739/131</v>
          </cell>
          <cell r="V383" t="str">
            <v>Tecnico</v>
          </cell>
          <cell r="W383" t="str">
            <v/>
          </cell>
          <cell r="X383" t="str">
            <v>58068909544</v>
          </cell>
          <cell r="Y383" t="str">
            <v>Ahorros</v>
          </cell>
          <cell r="Z383" t="str">
            <v>BANCOLOMBIA</v>
          </cell>
          <cell r="AB383" t="str">
            <v>1300000</v>
          </cell>
          <cell r="AC383" t="str">
            <v>Independiente</v>
          </cell>
          <cell r="AD383" t="str">
            <v>EPS SURA (ANTES SUSALUD)</v>
          </cell>
        </row>
        <row r="384">
          <cell r="B384">
            <v>1038125355</v>
          </cell>
          <cell r="C384" t="str">
            <v>KAREN VANESSA</v>
          </cell>
          <cell r="D384" t="str">
            <v>AVILEZ PATERNINA</v>
          </cell>
          <cell r="E384" t="str">
            <v>Activo</v>
          </cell>
          <cell r="F384" t="str">
            <v>2010-08-31</v>
          </cell>
          <cell r="G384" t="str">
            <v>1994-06-19</v>
          </cell>
          <cell r="H384" t="str">
            <v>CAUCASIA (ANT)</v>
          </cell>
          <cell r="I384" t="str">
            <v>F</v>
          </cell>
          <cell r="J384" t="str">
            <v>A+</v>
          </cell>
          <cell r="K384" t="str">
            <v>2017-01-01</v>
          </cell>
          <cell r="L384" t="str">
            <v>Soltero</v>
          </cell>
          <cell r="M384" t="str">
            <v>Generado</v>
          </cell>
          <cell r="N384" t="str">
            <v>CRA 48  18   LAS CABAÑAS MARINILLA</v>
          </cell>
          <cell r="O384" t="str">
            <v>ANTIOQUIA</v>
          </cell>
          <cell r="P384" t="str">
            <v>MARINILLA</v>
          </cell>
          <cell r="Q384" t="str">
            <v/>
          </cell>
          <cell r="R384" t="str">
            <v>3128886756</v>
          </cell>
          <cell r="S384" t="str">
            <v>vane-1906@hotmail.com</v>
          </cell>
          <cell r="T384" t="str">
            <v/>
          </cell>
          <cell r="V384" t="str">
            <v/>
          </cell>
          <cell r="W384" t="str">
            <v/>
          </cell>
          <cell r="X384" t="str">
            <v>41570240755</v>
          </cell>
          <cell r="Y384" t="str">
            <v>Ahorros</v>
          </cell>
          <cell r="Z384" t="str">
            <v>BANCOLOMBIA</v>
          </cell>
          <cell r="AB384" t="str">
            <v>4353291.86</v>
          </cell>
          <cell r="AC384" t="str">
            <v>Independiente</v>
          </cell>
          <cell r="AD384" t="str">
            <v>NUEVA E.P.S.</v>
          </cell>
        </row>
        <row r="385">
          <cell r="B385">
            <v>1152709519</v>
          </cell>
          <cell r="C385" t="str">
            <v>ANGIE LAURA</v>
          </cell>
          <cell r="D385" t="str">
            <v>AYALA ARANGO</v>
          </cell>
          <cell r="E385" t="str">
            <v>Retirado</v>
          </cell>
          <cell r="F385" t="str">
            <v>2015-09-01</v>
          </cell>
          <cell r="G385" t="str">
            <v>1997-08-26</v>
          </cell>
          <cell r="H385" t="str">
            <v>MEDELLIN (ANT)</v>
          </cell>
          <cell r="I385" t="str">
            <v>F</v>
          </cell>
          <cell r="J385" t="str">
            <v>A+</v>
          </cell>
          <cell r="K385" t="str">
            <v>2022-10-03</v>
          </cell>
          <cell r="L385" t="str">
            <v/>
          </cell>
          <cell r="M385" t="str">
            <v>Pendiente</v>
          </cell>
          <cell r="N385" t="str">
            <v>Calle 92ª# 66ª-30</v>
          </cell>
          <cell r="O385" t="str">
            <v>ANTIOQUIA</v>
          </cell>
          <cell r="P385" t="str">
            <v>MEDELLIN</v>
          </cell>
          <cell r="Q385" t="str">
            <v/>
          </cell>
          <cell r="R385" t="str">
            <v>3147992231</v>
          </cell>
          <cell r="S385" t="str">
            <v>Angielaura.aa@gmail.com</v>
          </cell>
          <cell r="T385" t="str">
            <v/>
          </cell>
          <cell r="V385" t="str">
            <v>Profesional</v>
          </cell>
          <cell r="W385" t="str">
            <v/>
          </cell>
          <cell r="X385" t="str">
            <v>01868513272</v>
          </cell>
          <cell r="Y385" t="str">
            <v>Ahorros</v>
          </cell>
          <cell r="Z385" t="str">
            <v>BANCOLOMBIA</v>
          </cell>
          <cell r="AB385" t="str">
            <v>1160000</v>
          </cell>
          <cell r="AC385" t="str">
            <v>Independiente</v>
          </cell>
          <cell r="AD385" t="str">
            <v>EPS SURA (ANTES SUSALUD)</v>
          </cell>
        </row>
        <row r="386">
          <cell r="B386">
            <v>1036954988</v>
          </cell>
          <cell r="C386" t="str">
            <v>JOSE SEBASTIAN</v>
          </cell>
          <cell r="D386" t="str">
            <v>AYALA ORTEGA</v>
          </cell>
          <cell r="E386" t="str">
            <v>Activo</v>
          </cell>
          <cell r="F386" t="str">
            <v>2013-12-03</v>
          </cell>
          <cell r="G386" t="str">
            <v>1995-11-21</v>
          </cell>
          <cell r="H386" t="str">
            <v>MEDELLIN</v>
          </cell>
          <cell r="I386" t="str">
            <v>M</v>
          </cell>
          <cell r="J386" t="str">
            <v>O+</v>
          </cell>
          <cell r="K386" t="str">
            <v>2023-10-24</v>
          </cell>
          <cell r="L386" t="str">
            <v>Soltero</v>
          </cell>
          <cell r="M386" t="str">
            <v>Pendiente</v>
          </cell>
          <cell r="N386" t="str">
            <v>CRA 39 A # 56 - 50</v>
          </cell>
          <cell r="O386" t="str">
            <v>ANTIOQUIA</v>
          </cell>
          <cell r="P386" t="str">
            <v>MEDELLIN</v>
          </cell>
          <cell r="Q386" t="str">
            <v/>
          </cell>
          <cell r="R386" t="str">
            <v>3164973722</v>
          </cell>
          <cell r="S386" t="str">
            <v>sebastian.ayala.sao@gmail.com</v>
          </cell>
          <cell r="T386" t="str">
            <v/>
          </cell>
          <cell r="V386" t="str">
            <v>Bachiller</v>
          </cell>
          <cell r="W386" t="str">
            <v/>
          </cell>
          <cell r="X386" t="str">
            <v>91207139225</v>
          </cell>
          <cell r="Y386" t="str">
            <v>Ahorros</v>
          </cell>
          <cell r="Z386" t="str">
            <v>BANCOLOMBIA</v>
          </cell>
          <cell r="AB386" t="str">
            <v>1839400.96</v>
          </cell>
          <cell r="AC386" t="str">
            <v>Independiente</v>
          </cell>
          <cell r="AD386" t="str">
            <v>EPS SURA (ANTES SUSALUD)</v>
          </cell>
        </row>
        <row r="387">
          <cell r="B387">
            <v>43904643</v>
          </cell>
          <cell r="C387" t="str">
            <v>ASTRID ELIANA</v>
          </cell>
          <cell r="D387" t="str">
            <v>AYALA SANCHEZ</v>
          </cell>
          <cell r="E387" t="str">
            <v>Retirado</v>
          </cell>
          <cell r="F387" t="str">
            <v>2000-01-03</v>
          </cell>
          <cell r="G387" t="str">
            <v>1981-11-09</v>
          </cell>
          <cell r="H387" t="str">
            <v>MEDELLIN</v>
          </cell>
          <cell r="I387" t="str">
            <v>F</v>
          </cell>
          <cell r="J387" t="str">
            <v>O+</v>
          </cell>
          <cell r="K387" t="str">
            <v>2023-07-01</v>
          </cell>
          <cell r="L387" t="str">
            <v>Soltero</v>
          </cell>
          <cell r="M387" t="str">
            <v>Pendiente</v>
          </cell>
          <cell r="N387" t="str">
            <v>AVENIDA 41 N 65 - 124 ALTOS DE NIQUIA</v>
          </cell>
          <cell r="O387" t="str">
            <v>ANTIOQUIA</v>
          </cell>
          <cell r="P387" t="str">
            <v>BELLO</v>
          </cell>
          <cell r="Q387" t="str">
            <v/>
          </cell>
          <cell r="R387" t="str">
            <v>3104458176</v>
          </cell>
          <cell r="S387" t="str">
            <v>anaile0981@hotmail.com</v>
          </cell>
          <cell r="T387" t="str">
            <v>P-3297/110</v>
          </cell>
          <cell r="U387" t="str">
            <v>2023-11-22</v>
          </cell>
          <cell r="V387" t="str">
            <v>Tecnico</v>
          </cell>
          <cell r="W387" t="str">
            <v/>
          </cell>
          <cell r="X387" t="str">
            <v>31151632338</v>
          </cell>
          <cell r="Y387" t="str">
            <v>Ahorros</v>
          </cell>
          <cell r="Z387" t="str">
            <v>BANCOLOMBIA</v>
          </cell>
          <cell r="AB387" t="str">
            <v>1160000</v>
          </cell>
          <cell r="AC387" t="str">
            <v>Independiente</v>
          </cell>
          <cell r="AD387" t="str">
            <v>EPS SURA (ANTES SUSALUD)</v>
          </cell>
        </row>
        <row r="388">
          <cell r="B388">
            <v>39448845</v>
          </cell>
          <cell r="C388" t="str">
            <v>INGRID ZULIMA</v>
          </cell>
          <cell r="D388" t="str">
            <v>AYALA SANCHEZ</v>
          </cell>
          <cell r="E388" t="str">
            <v>Activo</v>
          </cell>
          <cell r="F388" t="str">
            <v>2010-08-31</v>
          </cell>
          <cell r="G388" t="str">
            <v>1977-07-25</v>
          </cell>
          <cell r="H388" t="str">
            <v>RIONEGRO</v>
          </cell>
          <cell r="I388" t="str">
            <v>F</v>
          </cell>
          <cell r="J388" t="str">
            <v>O+</v>
          </cell>
          <cell r="K388" t="str">
            <v>2021-02-01</v>
          </cell>
          <cell r="L388" t="str">
            <v>Soltero</v>
          </cell>
          <cell r="M388" t="str">
            <v/>
          </cell>
          <cell r="N388" t="str">
            <v>CRA 67 N° 41B 24 EL PORVENIR RIONEGRO</v>
          </cell>
          <cell r="O388" t="str">
            <v>ANTIOQUIA</v>
          </cell>
          <cell r="Q388" t="str">
            <v/>
          </cell>
          <cell r="R388" t="str">
            <v>3218035924</v>
          </cell>
          <cell r="S388" t="str">
            <v>ingridaya77@gmail.com</v>
          </cell>
          <cell r="T388" t="str">
            <v/>
          </cell>
          <cell r="V388" t="str">
            <v/>
          </cell>
          <cell r="W388" t="str">
            <v/>
          </cell>
          <cell r="X388" t="str">
            <v>02412756960</v>
          </cell>
          <cell r="Y388" t="str">
            <v>Ahorros</v>
          </cell>
          <cell r="Z388" t="str">
            <v>BANCOLOMBIA</v>
          </cell>
          <cell r="AB388" t="str">
            <v>2229424.09</v>
          </cell>
          <cell r="AC388" t="str">
            <v>Independiente</v>
          </cell>
          <cell r="AD388" t="str">
            <v>SANITAS</v>
          </cell>
        </row>
        <row r="389">
          <cell r="B389">
            <v>1001226998</v>
          </cell>
          <cell r="C389" t="str">
            <v>SARA</v>
          </cell>
          <cell r="D389" t="str">
            <v>BAENA CRESPO</v>
          </cell>
          <cell r="E389" t="str">
            <v>Activo</v>
          </cell>
          <cell r="F389" t="str">
            <v>2020-06-26</v>
          </cell>
          <cell r="G389" t="str">
            <v>2002-05-15</v>
          </cell>
          <cell r="H389" t="str">
            <v>MEDELLIN (ANT)</v>
          </cell>
          <cell r="I389" t="str">
            <v>F</v>
          </cell>
          <cell r="J389" t="str">
            <v>O-</v>
          </cell>
          <cell r="K389" t="str">
            <v>2021-11-09</v>
          </cell>
          <cell r="L389" t="str">
            <v>Soltero</v>
          </cell>
          <cell r="M389" t="str">
            <v>Pendiente</v>
          </cell>
          <cell r="N389" t="str">
            <v>Carrera 29 # 44-54</v>
          </cell>
          <cell r="O389" t="str">
            <v>ANTIOQUIA</v>
          </cell>
          <cell r="P389" t="str">
            <v>MARINILLA</v>
          </cell>
          <cell r="Q389" t="str">
            <v>3135683099</v>
          </cell>
          <cell r="R389" t="str">
            <v>3017746518</v>
          </cell>
          <cell r="S389" t="str">
            <v>sarabaena68@gmail.com</v>
          </cell>
          <cell r="T389" t="str">
            <v/>
          </cell>
          <cell r="V389" t="str">
            <v>Tecnico</v>
          </cell>
          <cell r="W389" t="str">
            <v/>
          </cell>
          <cell r="X389" t="str">
            <v>64722406514</v>
          </cell>
          <cell r="Y389" t="str">
            <v>Ahorros</v>
          </cell>
          <cell r="Z389" t="str">
            <v>BANCOLOMBIA</v>
          </cell>
          <cell r="AA389" t="str">
            <v>2021-07-26</v>
          </cell>
          <cell r="AB389" t="str">
            <v>2229424.09</v>
          </cell>
          <cell r="AC389" t="str">
            <v>Independiente</v>
          </cell>
          <cell r="AD389" t="str">
            <v>SALUD TOTAL</v>
          </cell>
        </row>
        <row r="390">
          <cell r="B390">
            <v>1020395013</v>
          </cell>
          <cell r="C390" t="str">
            <v>ASTRID LORENA</v>
          </cell>
          <cell r="D390" t="str">
            <v>BAENA GONZALEZ</v>
          </cell>
          <cell r="E390" t="str">
            <v>Activo</v>
          </cell>
          <cell r="F390" t="str">
            <v>2004-05-17</v>
          </cell>
          <cell r="H390" t="str">
            <v/>
          </cell>
          <cell r="I390" t="str">
            <v>F</v>
          </cell>
          <cell r="J390" t="str">
            <v/>
          </cell>
          <cell r="K390" t="str">
            <v>2023-07-01</v>
          </cell>
          <cell r="L390" t="str">
            <v>Soltero</v>
          </cell>
          <cell r="M390" t="str">
            <v>Pendiente</v>
          </cell>
          <cell r="N390" t="str">
            <v>CR 66#72-71
 SAN GABRIEL-BELLO</v>
          </cell>
          <cell r="O390" t="str">
            <v>ANTIOQUIA</v>
          </cell>
          <cell r="P390" t="str">
            <v>BELLO</v>
          </cell>
          <cell r="Q390" t="str">
            <v/>
          </cell>
          <cell r="R390" t="str">
            <v>3012154681</v>
          </cell>
          <cell r="S390" t="str">
            <v>astridlorenabaena@gmail.com</v>
          </cell>
          <cell r="T390" t="str">
            <v/>
          </cell>
          <cell r="V390" t="str">
            <v>Tecnico</v>
          </cell>
          <cell r="W390" t="str">
            <v/>
          </cell>
          <cell r="X390" t="str">
            <v>65329738757</v>
          </cell>
          <cell r="Y390" t="str">
            <v>Ahorros</v>
          </cell>
          <cell r="Z390" t="str">
            <v>BANCOLOMBIA</v>
          </cell>
          <cell r="AB390" t="str">
            <v>1160000</v>
          </cell>
          <cell r="AC390" t="str">
            <v>Independiente</v>
          </cell>
          <cell r="AD390" t="str">
            <v>NUEVA E.P.S.</v>
          </cell>
        </row>
        <row r="391">
          <cell r="B391">
            <v>98587944</v>
          </cell>
          <cell r="C391" t="str">
            <v>GABRIEL JAIME</v>
          </cell>
          <cell r="D391" t="str">
            <v>BAENA VERA</v>
          </cell>
          <cell r="E391" t="str">
            <v>Retirado</v>
          </cell>
          <cell r="F391" t="str">
            <v>1990-11-28</v>
          </cell>
          <cell r="H391" t="str">
            <v/>
          </cell>
          <cell r="I391" t="str">
            <v>M</v>
          </cell>
          <cell r="J391" t="str">
            <v/>
          </cell>
          <cell r="K391" t="str">
            <v>2023-07-01</v>
          </cell>
          <cell r="L391" t="str">
            <v>Soltero</v>
          </cell>
          <cell r="M391" t="str">
            <v>Pendiente</v>
          </cell>
          <cell r="N391" t="str">
            <v>CR 59 B # 51- 58</v>
          </cell>
          <cell r="O391" t="str">
            <v>ANTIOQUIA</v>
          </cell>
          <cell r="P391" t="str">
            <v>BELLO</v>
          </cell>
          <cell r="Q391" t="str">
            <v/>
          </cell>
          <cell r="R391" t="str">
            <v>3043375226</v>
          </cell>
          <cell r="S391" t="str">
            <v>mariana.baena@intermediariobolivar.com</v>
          </cell>
          <cell r="T391" t="str">
            <v>P-4264/126</v>
          </cell>
          <cell r="V391" t="str">
            <v>Bachiller</v>
          </cell>
          <cell r="W391" t="str">
            <v/>
          </cell>
          <cell r="X391" t="str">
            <v>32163477717</v>
          </cell>
          <cell r="Y391" t="str">
            <v>Ahorros</v>
          </cell>
          <cell r="Z391" t="str">
            <v>BANCOLOMBIA</v>
          </cell>
          <cell r="AB391" t="str">
            <v>1160000</v>
          </cell>
          <cell r="AC391" t="str">
            <v>Independiente</v>
          </cell>
          <cell r="AD391" t="str">
            <v>EPS SURA (ANTES SUSALUD)</v>
          </cell>
        </row>
        <row r="392">
          <cell r="B392">
            <v>43834730</v>
          </cell>
          <cell r="C392" t="str">
            <v>PAOLA ANDREA</v>
          </cell>
          <cell r="D392" t="str">
            <v>BALCAZAR CALLE</v>
          </cell>
          <cell r="E392" t="str">
            <v>Retirado</v>
          </cell>
          <cell r="F392" t="str">
            <v>1995-02-14</v>
          </cell>
          <cell r="G392" t="str">
            <v>1976-10-08</v>
          </cell>
          <cell r="H392" t="str">
            <v>CALI (VALLE)</v>
          </cell>
          <cell r="I392" t="str">
            <v>F</v>
          </cell>
          <cell r="J392" t="str">
            <v>A+</v>
          </cell>
          <cell r="K392" t="str">
            <v>2024-08-26</v>
          </cell>
          <cell r="L392" t="str">
            <v>Soltero</v>
          </cell>
          <cell r="M392" t="str">
            <v>Pendiente</v>
          </cell>
          <cell r="N392" t="str">
            <v>CALLE 86 N° 47 78 CAMPO VALDEZ</v>
          </cell>
          <cell r="O392" t="str">
            <v>ANTIOQUIA</v>
          </cell>
          <cell r="P392" t="str">
            <v>MEDELLIN</v>
          </cell>
          <cell r="Q392" t="str">
            <v/>
          </cell>
          <cell r="R392" t="str">
            <v>3214952169</v>
          </cell>
          <cell r="S392" t="str">
            <v>balcazar.127@hotmail.com</v>
          </cell>
          <cell r="T392" t="str">
            <v>P-4251/126 SALDO NEGATIVO</v>
          </cell>
          <cell r="V392" t="str">
            <v>Tecnico</v>
          </cell>
          <cell r="W392" t="str">
            <v/>
          </cell>
          <cell r="X392" t="str">
            <v>34700003224</v>
          </cell>
          <cell r="Y392" t="str">
            <v>Ahorros</v>
          </cell>
          <cell r="Z392" t="str">
            <v>BANCOLOMBIA</v>
          </cell>
          <cell r="AB392" t="str">
            <v>1300000</v>
          </cell>
          <cell r="AC392" t="str">
            <v>Independiente</v>
          </cell>
          <cell r="AD392" t="str">
            <v>EPS SURA (ANTES SUSALUD)</v>
          </cell>
        </row>
        <row r="393">
          <cell r="B393">
            <v>1140856115</v>
          </cell>
          <cell r="C393" t="str">
            <v>ANDREA ALEJANDRA</v>
          </cell>
          <cell r="D393" t="str">
            <v>BALLESTAS MELO</v>
          </cell>
          <cell r="E393" t="str">
            <v>Retirado</v>
          </cell>
          <cell r="F393" t="str">
            <v>2010-12-17</v>
          </cell>
          <cell r="G393" t="str">
            <v>1992-12-16</v>
          </cell>
          <cell r="H393" t="str">
            <v>BARRANQUILLA (ATLANTICO)</v>
          </cell>
          <cell r="I393" t="str">
            <v>F</v>
          </cell>
          <cell r="J393" t="str">
            <v>A+</v>
          </cell>
          <cell r="K393" t="str">
            <v>2021-12-01</v>
          </cell>
          <cell r="N393" t="str">
            <v>CALLE 35A N° 91 29</v>
          </cell>
          <cell r="O393" t="str">
            <v>ANTIOQUIA</v>
          </cell>
          <cell r="P393" t="str">
            <v>MEDELLIN</v>
          </cell>
          <cell r="Q393" t="str">
            <v>3152609976</v>
          </cell>
          <cell r="R393" t="str">
            <v>3246097850</v>
          </cell>
          <cell r="S393" t="str">
            <v>alejaadrea@outlook.es</v>
          </cell>
          <cell r="X393" t="str">
            <v>45192450890</v>
          </cell>
          <cell r="Y393" t="str">
            <v>Ahorros</v>
          </cell>
          <cell r="Z393" t="str">
            <v>BANCOLOMBIA</v>
          </cell>
          <cell r="AB393" t="str">
            <v>1000000</v>
          </cell>
          <cell r="AC393" t="str">
            <v>Independiente</v>
          </cell>
          <cell r="AD393" t="str">
            <v>EPS SURA (ANTES SUSALUD)</v>
          </cell>
        </row>
        <row r="394">
          <cell r="B394">
            <v>1036963533</v>
          </cell>
          <cell r="C394" t="str">
            <v>NATALIA</v>
          </cell>
          <cell r="D394" t="str">
            <v>BALLESTEROS RAMIREZ</v>
          </cell>
          <cell r="E394" t="str">
            <v>Activo</v>
          </cell>
          <cell r="F394" t="str">
            <v>2010-08-31</v>
          </cell>
          <cell r="G394" t="str">
            <v>1998-08-16</v>
          </cell>
          <cell r="H394" t="str">
            <v>RIONEGRO</v>
          </cell>
          <cell r="I394" t="str">
            <v>F</v>
          </cell>
          <cell r="J394" t="str">
            <v>O+</v>
          </cell>
          <cell r="K394" t="str">
            <v>2021-02-01</v>
          </cell>
          <cell r="L394" t="str">
            <v>Soltero</v>
          </cell>
          <cell r="M394" t="str">
            <v/>
          </cell>
          <cell r="N394" t="str">
            <v>CALLE 39A PORVENIR    RIONEGRO</v>
          </cell>
          <cell r="O394" t="str">
            <v>ANTIOQUIA</v>
          </cell>
          <cell r="Q394" t="str">
            <v>5321198</v>
          </cell>
          <cell r="R394" t="str">
            <v>3147005388</v>
          </cell>
          <cell r="S394" t="str">
            <v>natab1687@gmail.com</v>
          </cell>
          <cell r="T394" t="str">
            <v/>
          </cell>
          <cell r="V394" t="str">
            <v/>
          </cell>
          <cell r="W394" t="str">
            <v/>
          </cell>
          <cell r="X394" t="str">
            <v>02400102182</v>
          </cell>
          <cell r="Y394" t="str">
            <v>Ahorros</v>
          </cell>
          <cell r="Z394" t="str">
            <v>BANCOLOMBIA</v>
          </cell>
          <cell r="AB394" t="str">
            <v>4516864.03</v>
          </cell>
          <cell r="AC394" t="str">
            <v>Independiente</v>
          </cell>
          <cell r="AD394" t="str">
            <v>NUEVA E.P.S.</v>
          </cell>
        </row>
        <row r="395">
          <cell r="B395">
            <v>1026158435</v>
          </cell>
          <cell r="C395" t="str">
            <v>CINTIA</v>
          </cell>
          <cell r="D395" t="str">
            <v>BALVIN FERNANDEZ</v>
          </cell>
          <cell r="E395" t="str">
            <v>Retirado</v>
          </cell>
          <cell r="F395" t="str">
            <v>2015-11-24</v>
          </cell>
          <cell r="G395" t="str">
            <v>1997-09-25</v>
          </cell>
          <cell r="H395" t="str">
            <v>BETANIA(ANTIOQUIA)</v>
          </cell>
          <cell r="I395" t="str">
            <v>F</v>
          </cell>
          <cell r="J395" t="str">
            <v>O+</v>
          </cell>
          <cell r="K395" t="str">
            <v>2023-02-03</v>
          </cell>
          <cell r="L395" t="str">
            <v>Soltero</v>
          </cell>
          <cell r="M395" t="str">
            <v>Pendiente</v>
          </cell>
          <cell r="N395" t="str">
            <v>Cll 72A # 48-44 ITAGUI SANTAMARIA</v>
          </cell>
          <cell r="O395" t="str">
            <v>ANTIOQUIA</v>
          </cell>
          <cell r="P395" t="str">
            <v>ITAGUI</v>
          </cell>
          <cell r="Q395" t="str">
            <v>6043682767</v>
          </cell>
          <cell r="R395" t="str">
            <v>3126412512</v>
          </cell>
          <cell r="S395" t="str">
            <v>cbalvinfernandez@gmail.com</v>
          </cell>
          <cell r="T395" t="str">
            <v>P-2987/101</v>
          </cell>
          <cell r="U395" t="str">
            <v>2023-10-03</v>
          </cell>
          <cell r="V395" t="str">
            <v>Profesional</v>
          </cell>
          <cell r="W395" t="str">
            <v/>
          </cell>
          <cell r="X395" t="str">
            <v>01992192701</v>
          </cell>
          <cell r="Y395" t="str">
            <v>Ahorros</v>
          </cell>
          <cell r="Z395" t="str">
            <v>BANCOLOMBIA</v>
          </cell>
          <cell r="AB395" t="str">
            <v>1160000</v>
          </cell>
          <cell r="AC395" t="str">
            <v>Independiente</v>
          </cell>
          <cell r="AD395" t="str">
            <v>EPS SURA (ANTES SUSALUD)</v>
          </cell>
        </row>
        <row r="396">
          <cell r="B396">
            <v>1063356522</v>
          </cell>
          <cell r="C396" t="str">
            <v>ORLEY ISABEL</v>
          </cell>
          <cell r="D396" t="str">
            <v>BANQUETH TORIBIO</v>
          </cell>
          <cell r="E396" t="str">
            <v>Activo</v>
          </cell>
          <cell r="F396" t="str">
            <v>2005-11-18</v>
          </cell>
          <cell r="G396" t="str">
            <v>1986-08-12</v>
          </cell>
          <cell r="H396" t="str">
            <v>PUERTO LIBERTADOR (CORDOBA)</v>
          </cell>
          <cell r="I396" t="str">
            <v>F</v>
          </cell>
          <cell r="J396" t="str">
            <v>O+</v>
          </cell>
          <cell r="K396" t="str">
            <v>2023-07-01</v>
          </cell>
          <cell r="L396" t="str">
            <v>Soltero</v>
          </cell>
          <cell r="M396" t="str">
            <v>Pendiente</v>
          </cell>
          <cell r="N396" t="str">
            <v>CRA 87  # 96 - 20 ROBLEDO AURES</v>
          </cell>
          <cell r="O396" t="str">
            <v>ANTIOQUIA</v>
          </cell>
          <cell r="P396" t="str">
            <v>MEDELLIN</v>
          </cell>
          <cell r="Q396" t="str">
            <v/>
          </cell>
          <cell r="R396" t="str">
            <v>3022681506</v>
          </cell>
          <cell r="S396" t="str">
            <v>isabeltoribio3163@gmail.com</v>
          </cell>
          <cell r="T396" t="str">
            <v/>
          </cell>
          <cell r="V396" t="str">
            <v>Tecnico</v>
          </cell>
          <cell r="W396" t="str">
            <v/>
          </cell>
          <cell r="X396" t="str">
            <v>42020593606</v>
          </cell>
          <cell r="Y396" t="str">
            <v>Ahorros</v>
          </cell>
          <cell r="Z396" t="str">
            <v>BANCOLOMBIA</v>
          </cell>
          <cell r="AB396" t="str">
            <v>1160000</v>
          </cell>
          <cell r="AC396" t="str">
            <v>Independiente</v>
          </cell>
          <cell r="AD396" t="str">
            <v>EPS SURA (ANTES SUSALUD)</v>
          </cell>
        </row>
        <row r="397">
          <cell r="B397">
            <v>1001133117</v>
          </cell>
          <cell r="C397" t="str">
            <v>MANUELA</v>
          </cell>
          <cell r="D397" t="str">
            <v>BAQUERO RUIZ</v>
          </cell>
          <cell r="E397" t="str">
            <v>Activo</v>
          </cell>
          <cell r="F397" t="str">
            <v>2019-01-17</v>
          </cell>
          <cell r="G397" t="str">
            <v>2001-01-16</v>
          </cell>
          <cell r="H397" t="str">
            <v>MEDELLIN</v>
          </cell>
          <cell r="I397" t="str">
            <v>F</v>
          </cell>
          <cell r="J397" t="str">
            <v>O+</v>
          </cell>
          <cell r="K397" t="str">
            <v>2024-08-01</v>
          </cell>
          <cell r="L397" t="str">
            <v>Soltero</v>
          </cell>
          <cell r="M397" t="str">
            <v>Generado</v>
          </cell>
          <cell r="N397" t="str">
            <v>Calle 113 #67-99 Boyacá las brisas</v>
          </cell>
          <cell r="O397" t="str">
            <v>ANTIOQUIA</v>
          </cell>
          <cell r="P397" t="str">
            <v>MEDELLIN</v>
          </cell>
          <cell r="R397" t="str">
            <v>3003046027</v>
          </cell>
          <cell r="S397" t="str">
            <v>manuelabaquero3017@gmail.com</v>
          </cell>
          <cell r="V397" t="str">
            <v>Tecnico</v>
          </cell>
          <cell r="X397" t="str">
            <v>31614161607</v>
          </cell>
          <cell r="Y397" t="str">
            <v>Ahorros</v>
          </cell>
          <cell r="Z397" t="str">
            <v>BANCOLOMBIA</v>
          </cell>
          <cell r="AB397" t="str">
            <v>1300000</v>
          </cell>
          <cell r="AC397" t="str">
            <v>Independiente</v>
          </cell>
          <cell r="AD397" t="str">
            <v>EPS SURA (ANTES SUSALUD)</v>
          </cell>
        </row>
        <row r="398">
          <cell r="B398">
            <v>1152203585</v>
          </cell>
          <cell r="C398" t="str">
            <v>SAMARA DIANINE</v>
          </cell>
          <cell r="D398" t="str">
            <v>BARAJAS CACERES</v>
          </cell>
          <cell r="E398" t="str">
            <v>No ingreso</v>
          </cell>
          <cell r="F398" t="str">
            <v>2012-02-20</v>
          </cell>
          <cell r="G398" t="str">
            <v>1994-02-05</v>
          </cell>
          <cell r="H398" t="str">
            <v>BUCARAMANGA (SANTANDER)</v>
          </cell>
          <cell r="I398" t="str">
            <v>F</v>
          </cell>
          <cell r="J398" t="str">
            <v>O+</v>
          </cell>
          <cell r="K398" t="str">
            <v>2025-01-14</v>
          </cell>
          <cell r="L398" t="str">
            <v>Soltero</v>
          </cell>
          <cell r="M398" t="str">
            <v>Generado</v>
          </cell>
          <cell r="N398" t="str">
            <v>CALLE 24A N°  66 73 CABAÑAS</v>
          </cell>
          <cell r="O398" t="str">
            <v>ANTIOQUIA</v>
          </cell>
          <cell r="P398" t="str">
            <v>BELLO</v>
          </cell>
          <cell r="Q398" t="str">
            <v/>
          </cell>
          <cell r="R398" t="str">
            <v>3167725929</v>
          </cell>
          <cell r="S398" t="str">
            <v>sbarajascaceres@gmail.com</v>
          </cell>
          <cell r="T398" t="str">
            <v/>
          </cell>
          <cell r="V398" t="str">
            <v>Profesional</v>
          </cell>
          <cell r="W398" t="str">
            <v/>
          </cell>
          <cell r="X398" t="str">
            <v>00996661091</v>
          </cell>
          <cell r="Y398" t="str">
            <v>Ahorros</v>
          </cell>
          <cell r="Z398" t="str">
            <v>BANCOLOMBIA</v>
          </cell>
          <cell r="AB398" t="str">
            <v>1423500</v>
          </cell>
          <cell r="AC398" t="str">
            <v>Independiente</v>
          </cell>
          <cell r="AD398" t="str">
            <v>SANITAS</v>
          </cell>
        </row>
        <row r="399">
          <cell r="B399">
            <v>80807205</v>
          </cell>
          <cell r="C399" t="str">
            <v>LEONEL VICENTE</v>
          </cell>
          <cell r="D399" t="str">
            <v>BARBOSA OCHOA</v>
          </cell>
          <cell r="E399" t="str">
            <v>Retirado</v>
          </cell>
          <cell r="F399" t="str">
            <v>2002-04-05</v>
          </cell>
          <cell r="G399" t="str">
            <v>1984-03-15</v>
          </cell>
          <cell r="H399" t="str">
            <v>BOGOTA D.C. (CUNDINAMARCA)</v>
          </cell>
          <cell r="I399" t="str">
            <v>M</v>
          </cell>
          <cell r="J399" t="str">
            <v>O+</v>
          </cell>
          <cell r="K399" t="str">
            <v>2022-09-08</v>
          </cell>
          <cell r="L399" t="str">
            <v/>
          </cell>
          <cell r="M399" t="str">
            <v>Pendiente</v>
          </cell>
          <cell r="N399" t="str">
            <v>Carrera 80 #53-19 Medellin ( Ant.)</v>
          </cell>
          <cell r="O399" t="str">
            <v>ANTIOQUIA</v>
          </cell>
          <cell r="P399" t="str">
            <v>MEDELLIN</v>
          </cell>
          <cell r="Q399" t="str">
            <v/>
          </cell>
          <cell r="R399" t="str">
            <v>3136636828</v>
          </cell>
          <cell r="S399" t="str">
            <v>leon0315@outlook.es</v>
          </cell>
          <cell r="T399" t="str">
            <v/>
          </cell>
          <cell r="V399" t="str">
            <v>Profesional</v>
          </cell>
          <cell r="W399" t="str">
            <v/>
          </cell>
          <cell r="X399" t="str">
            <v>55600029486</v>
          </cell>
          <cell r="Y399" t="str">
            <v>Ahorros</v>
          </cell>
          <cell r="Z399" t="str">
            <v>BANCOLOMBIA</v>
          </cell>
          <cell r="AB399" t="str">
            <v>1160000</v>
          </cell>
          <cell r="AC399" t="str">
            <v>Independiente</v>
          </cell>
          <cell r="AD399" t="str">
            <v>SALUD TOTAL</v>
          </cell>
        </row>
        <row r="400">
          <cell r="B400">
            <v>1070620044</v>
          </cell>
          <cell r="C400" t="str">
            <v>DIANA MARCELA</v>
          </cell>
          <cell r="D400" t="str">
            <v>BARBOSA ORTIZ</v>
          </cell>
          <cell r="E400" t="str">
            <v>Activo</v>
          </cell>
          <cell r="F400" t="str">
            <v>2014-10-09</v>
          </cell>
          <cell r="G400" t="str">
            <v>1996-09-28</v>
          </cell>
          <cell r="H400" t="str">
            <v>GIRARDOT</v>
          </cell>
          <cell r="I400" t="str">
            <v>F</v>
          </cell>
          <cell r="J400" t="str">
            <v>O+</v>
          </cell>
          <cell r="K400" t="str">
            <v>2024-02-01</v>
          </cell>
          <cell r="L400" t="str">
            <v>Soltero</v>
          </cell>
          <cell r="M400" t="str">
            <v>Pendiente</v>
          </cell>
          <cell r="N400" t="str">
            <v>VEREDA CHAPARRAL</v>
          </cell>
          <cell r="O400" t="str">
            <v>ANTIOQUIA</v>
          </cell>
          <cell r="P400" t="str">
            <v>MEDELLIN</v>
          </cell>
          <cell r="Q400" t="str">
            <v/>
          </cell>
          <cell r="R400" t="str">
            <v>3146530253</v>
          </cell>
          <cell r="S400" t="str">
            <v>dianambarbosa96@gmail.com</v>
          </cell>
          <cell r="T400" t="str">
            <v/>
          </cell>
          <cell r="V400" t="str">
            <v>Tecnico</v>
          </cell>
          <cell r="W400" t="str">
            <v/>
          </cell>
          <cell r="X400" t="str">
            <v>00200063775</v>
          </cell>
          <cell r="Y400" t="str">
            <v>Ahorros</v>
          </cell>
          <cell r="Z400" t="str">
            <v>BANCOLOMBIA</v>
          </cell>
          <cell r="AA400" t="str">
            <v>2018-12-03</v>
          </cell>
          <cell r="AB400" t="str">
            <v>1891259.43</v>
          </cell>
          <cell r="AC400" t="str">
            <v>Independiente</v>
          </cell>
          <cell r="AD400" t="str">
            <v>SANITAS</v>
          </cell>
        </row>
        <row r="401">
          <cell r="B401">
            <v>22188767</v>
          </cell>
          <cell r="C401" t="str">
            <v>MISS DANIA</v>
          </cell>
          <cell r="D401" t="str">
            <v>BARCO JARAMILLO</v>
          </cell>
          <cell r="E401" t="str">
            <v>Retirado</v>
          </cell>
          <cell r="F401" t="str">
            <v>1997-04-16</v>
          </cell>
          <cell r="G401" t="str">
            <v>1979-01-13</v>
          </cell>
          <cell r="H401" t="str">
            <v>VALDIVIA (ANT)</v>
          </cell>
          <cell r="I401" t="str">
            <v>F</v>
          </cell>
          <cell r="J401" t="str">
            <v>A+</v>
          </cell>
          <cell r="K401" t="str">
            <v>2023-06-08</v>
          </cell>
          <cell r="L401" t="str">
            <v>Soltero</v>
          </cell>
          <cell r="M401" t="str">
            <v>Pendiente</v>
          </cell>
          <cell r="N401" t="str">
            <v>Calle 116a Cr 6cc-60</v>
          </cell>
          <cell r="O401" t="str">
            <v>ANTIOQUIA</v>
          </cell>
          <cell r="P401" t="str">
            <v>MEDELLIN</v>
          </cell>
          <cell r="Q401" t="str">
            <v/>
          </cell>
          <cell r="R401" t="str">
            <v>3006882648</v>
          </cell>
          <cell r="S401" t="str">
            <v>daniabarco@hotmail.com</v>
          </cell>
          <cell r="T401" t="str">
            <v>P-3516/115</v>
          </cell>
          <cell r="U401" t="str">
            <v>2024-01-29</v>
          </cell>
          <cell r="V401" t="str">
            <v>Tecnico</v>
          </cell>
          <cell r="W401" t="str">
            <v/>
          </cell>
          <cell r="X401" t="str">
            <v>431271956</v>
          </cell>
          <cell r="Y401" t="str">
            <v>Ahorros</v>
          </cell>
          <cell r="Z401" t="str">
            <v>BANCO DE BOGOTA</v>
          </cell>
          <cell r="AB401" t="str">
            <v>1160000</v>
          </cell>
          <cell r="AC401" t="str">
            <v>Independiente</v>
          </cell>
          <cell r="AD401" t="str">
            <v>COOSALUD EPS</v>
          </cell>
        </row>
        <row r="402">
          <cell r="B402">
            <v>42960848</v>
          </cell>
          <cell r="C402" t="str">
            <v>GABRIELA DE JESUS</v>
          </cell>
          <cell r="D402" t="str">
            <v>BARON DE CORREA</v>
          </cell>
          <cell r="E402" t="str">
            <v>Retirado</v>
          </cell>
          <cell r="F402" t="str">
            <v>1977-05-05</v>
          </cell>
          <cell r="G402" t="str">
            <v>1958-01-05</v>
          </cell>
          <cell r="H402" t="str">
            <v>MEDELLIN (ANT)</v>
          </cell>
          <cell r="I402" t="str">
            <v>F</v>
          </cell>
          <cell r="J402" t="str">
            <v/>
          </cell>
          <cell r="K402" t="str">
            <v>2022-09-01</v>
          </cell>
          <cell r="L402" t="str">
            <v/>
          </cell>
          <cell r="M402" t="str">
            <v>Pendiente</v>
          </cell>
          <cell r="N402" t="str">
            <v>CALLE 37 N° 43A 56 LA GABRIELA</v>
          </cell>
          <cell r="O402" t="str">
            <v>ANTIOQUIA</v>
          </cell>
          <cell r="P402" t="str">
            <v>BELLO</v>
          </cell>
          <cell r="Q402" t="str">
            <v/>
          </cell>
          <cell r="R402" t="str">
            <v>3147134881</v>
          </cell>
          <cell r="S402" t="str">
            <v>jivacorre@gmail.com</v>
          </cell>
          <cell r="T402" t="str">
            <v/>
          </cell>
          <cell r="V402" t="str">
            <v>Tecnico</v>
          </cell>
          <cell r="W402" t="str">
            <v/>
          </cell>
          <cell r="X402" t="str">
            <v>846522751</v>
          </cell>
          <cell r="Y402" t="str">
            <v>Ahorros</v>
          </cell>
          <cell r="Z402" t="str">
            <v>BANCOLOMBIA</v>
          </cell>
          <cell r="AB402" t="str">
            <v>1160000</v>
          </cell>
          <cell r="AC402" t="str">
            <v>Independiente</v>
          </cell>
          <cell r="AD402" t="str">
            <v>NUEVA E.P.S.</v>
          </cell>
        </row>
        <row r="403">
          <cell r="B403">
            <v>1152466739</v>
          </cell>
          <cell r="C403" t="str">
            <v>JUAN PABLO</v>
          </cell>
          <cell r="D403" t="str">
            <v>BARON VERA</v>
          </cell>
          <cell r="E403" t="str">
            <v>Retirado</v>
          </cell>
          <cell r="F403" t="str">
            <v>2016-07-12</v>
          </cell>
          <cell r="G403" t="str">
            <v>1998-07-03</v>
          </cell>
          <cell r="H403" t="str">
            <v>BELLO (ANT)</v>
          </cell>
          <cell r="I403" t="str">
            <v>M</v>
          </cell>
          <cell r="J403" t="str">
            <v>O+</v>
          </cell>
          <cell r="K403" t="str">
            <v>2022-12-06</v>
          </cell>
          <cell r="L403" t="str">
            <v>Soltero</v>
          </cell>
          <cell r="M403" t="str">
            <v>Pendiente</v>
          </cell>
          <cell r="N403" t="str">
            <v>CRA 86 A 46 - 52 APTO 101 LA FLORESTA</v>
          </cell>
          <cell r="O403" t="str">
            <v>ANTIOQUIA</v>
          </cell>
          <cell r="P403" t="str">
            <v>MEDELLIN</v>
          </cell>
          <cell r="Q403" t="str">
            <v/>
          </cell>
          <cell r="R403" t="str">
            <v>3133093447</v>
          </cell>
          <cell r="S403" t="str">
            <v>juanpablo98@hotmail.es</v>
          </cell>
          <cell r="T403" t="str">
            <v>P-3741/120</v>
          </cell>
          <cell r="U403" t="str">
            <v>2024-04-01</v>
          </cell>
          <cell r="V403" t="str">
            <v>Profesional</v>
          </cell>
          <cell r="W403" t="str">
            <v/>
          </cell>
          <cell r="X403" t="str">
            <v>00765770572</v>
          </cell>
          <cell r="Y403" t="str">
            <v>Ahorros</v>
          </cell>
          <cell r="Z403" t="str">
            <v>BANCOLOMBIA</v>
          </cell>
          <cell r="AB403" t="str">
            <v>1000000</v>
          </cell>
          <cell r="AC403" t="str">
            <v>Independiente</v>
          </cell>
          <cell r="AD403" t="str">
            <v>EPS SURA (ANTES SUSALUD)</v>
          </cell>
        </row>
        <row r="404">
          <cell r="B404">
            <v>1035443594</v>
          </cell>
          <cell r="C404" t="str">
            <v>YESSICA ALEJANDRA</v>
          </cell>
          <cell r="D404" t="str">
            <v>BARONA GUTIERREZ</v>
          </cell>
          <cell r="E404" t="str">
            <v>Activo</v>
          </cell>
          <cell r="F404" t="str">
            <v>2017-12-12</v>
          </cell>
          <cell r="G404" t="str">
            <v>1999-01-12</v>
          </cell>
          <cell r="H404" t="str">
            <v>BELLO</v>
          </cell>
          <cell r="I404" t="str">
            <v>F</v>
          </cell>
          <cell r="J404" t="str">
            <v>O+</v>
          </cell>
          <cell r="K404" t="str">
            <v>2024-08-01</v>
          </cell>
          <cell r="L404" t="str">
            <v>Soltero</v>
          </cell>
          <cell r="M404" t="str">
            <v>Generado</v>
          </cell>
          <cell r="N404" t="str">
            <v/>
          </cell>
          <cell r="O404" t="str">
            <v>ANTIOQUIA</v>
          </cell>
          <cell r="Q404" t="str">
            <v/>
          </cell>
          <cell r="R404" t="str">
            <v>3045277694</v>
          </cell>
          <cell r="S404" t="str">
            <v>yessica.barona@upb.edu.co</v>
          </cell>
          <cell r="T404" t="str">
            <v/>
          </cell>
          <cell r="V404" t="str">
            <v>Profesional</v>
          </cell>
          <cell r="W404" t="str">
            <v/>
          </cell>
          <cell r="X404" t="str">
            <v>25300007743</v>
          </cell>
          <cell r="Y404" t="str">
            <v>Ahorros</v>
          </cell>
          <cell r="Z404" t="str">
            <v>BANCOLOMBIA</v>
          </cell>
          <cell r="AB404" t="str">
            <v>1300000</v>
          </cell>
          <cell r="AC404" t="str">
            <v>Independiente</v>
          </cell>
          <cell r="AD404" t="str">
            <v>EPS SURA (ANTES SUSALUD)</v>
          </cell>
        </row>
        <row r="405">
          <cell r="B405">
            <v>1040510688</v>
          </cell>
          <cell r="C405" t="str">
            <v>JESSICA LORENA</v>
          </cell>
          <cell r="D405" t="str">
            <v>BARRERA CUESTA</v>
          </cell>
          <cell r="E405" t="str">
            <v>Activo</v>
          </cell>
          <cell r="F405" t="str">
            <v>2012-02-23</v>
          </cell>
          <cell r="G405" t="str">
            <v>1993-11-20</v>
          </cell>
          <cell r="H405" t="str">
            <v>MEDELLIN(ANT)</v>
          </cell>
          <cell r="I405" t="str">
            <v>F</v>
          </cell>
          <cell r="J405" t="str">
            <v>B+</v>
          </cell>
          <cell r="K405" t="str">
            <v>2024-08-01</v>
          </cell>
          <cell r="L405" t="str">
            <v>Soltero</v>
          </cell>
          <cell r="M405" t="str">
            <v>Pendiente</v>
          </cell>
          <cell r="N405" t="str">
            <v>CLLE 72 N 45 - 20 MANRIQUE</v>
          </cell>
          <cell r="O405" t="str">
            <v>ANTIOQUIA</v>
          </cell>
          <cell r="P405" t="str">
            <v>MEDELLIN</v>
          </cell>
          <cell r="Q405" t="str">
            <v/>
          </cell>
          <cell r="R405" t="str">
            <v>3113639655</v>
          </cell>
          <cell r="S405" t="str">
            <v>Cuestajessica22@gmail.com</v>
          </cell>
          <cell r="T405" t="str">
            <v>P-4510/129</v>
          </cell>
          <cell r="U405" t="str">
            <v>2025-02-13</v>
          </cell>
          <cell r="V405" t="str">
            <v>Tecnico</v>
          </cell>
          <cell r="W405" t="str">
            <v/>
          </cell>
          <cell r="X405" t="str">
            <v>26896903798</v>
          </cell>
          <cell r="Y405" t="str">
            <v>Ahorros</v>
          </cell>
          <cell r="Z405" t="str">
            <v>BANCOLOMBIA</v>
          </cell>
          <cell r="AA405" t="str">
            <v>2021-12-22</v>
          </cell>
          <cell r="AB405" t="str">
            <v>1423500</v>
          </cell>
          <cell r="AC405" t="str">
            <v>Independiente</v>
          </cell>
          <cell r="AD405" t="str">
            <v>EPS SURA (ANTES SUSALUD)</v>
          </cell>
        </row>
        <row r="406">
          <cell r="B406">
            <v>39275492</v>
          </cell>
          <cell r="C406" t="str">
            <v>SARA PATRICIA</v>
          </cell>
          <cell r="D406" t="str">
            <v>BARRERA MAIGUAL</v>
          </cell>
          <cell r="E406" t="str">
            <v>Activo</v>
          </cell>
          <cell r="F406" t="str">
            <v>1992-08-31</v>
          </cell>
          <cell r="H406" t="str">
            <v/>
          </cell>
          <cell r="I406" t="str">
            <v>F</v>
          </cell>
          <cell r="J406" t="str">
            <v/>
          </cell>
          <cell r="K406" t="str">
            <v>2023-07-01</v>
          </cell>
          <cell r="L406" t="str">
            <v>Soltero</v>
          </cell>
          <cell r="M406" t="str">
            <v>Pendiente</v>
          </cell>
          <cell r="N406" t="str">
            <v>Barrio Santa ana Kra 60 # 38 - 101.B.1</v>
          </cell>
          <cell r="O406" t="str">
            <v>ANTIOQUIA</v>
          </cell>
          <cell r="P406" t="str">
            <v>MEDELLIN</v>
          </cell>
          <cell r="Q406" t="str">
            <v/>
          </cell>
          <cell r="R406" t="str">
            <v>3226865786</v>
          </cell>
          <cell r="S406" t="str">
            <v>Spatri77@hotmail.com</v>
          </cell>
          <cell r="T406" t="str">
            <v/>
          </cell>
          <cell r="V406" t="str">
            <v>Tecnico</v>
          </cell>
          <cell r="W406" t="str">
            <v/>
          </cell>
          <cell r="X406" t="str">
            <v>96600031314</v>
          </cell>
          <cell r="Y406" t="str">
            <v>Ahorros</v>
          </cell>
          <cell r="Z406" t="str">
            <v>BANCOLOMBIA</v>
          </cell>
          <cell r="AB406" t="str">
            <v>1160000</v>
          </cell>
          <cell r="AC406" t="str">
            <v>Independiente</v>
          </cell>
          <cell r="AD406" t="str">
            <v>SANITAS</v>
          </cell>
        </row>
        <row r="407">
          <cell r="B407">
            <v>1007903411</v>
          </cell>
          <cell r="C407" t="str">
            <v>MATEO ESTIVEN</v>
          </cell>
          <cell r="D407" t="str">
            <v>BARRERA MONSALVE</v>
          </cell>
          <cell r="E407" t="str">
            <v>Activo</v>
          </cell>
          <cell r="F407" t="str">
            <v>2021-05-19</v>
          </cell>
          <cell r="G407" t="str">
            <v>2003-05-04</v>
          </cell>
          <cell r="H407" t="str">
            <v>PUERTO BERRIO ANT</v>
          </cell>
          <cell r="I407" t="str">
            <v>M</v>
          </cell>
          <cell r="J407" t="str">
            <v>O+</v>
          </cell>
          <cell r="K407" t="str">
            <v>2024-08-01</v>
          </cell>
          <cell r="L407" t="str">
            <v>Soltero</v>
          </cell>
          <cell r="M407" t="str">
            <v>Generado</v>
          </cell>
          <cell r="N407" t="str">
            <v>Carrera 69#99-5  Castilla</v>
          </cell>
          <cell r="O407" t="str">
            <v>ANTIOQUIA</v>
          </cell>
          <cell r="P407" t="str">
            <v>MEDELLIN</v>
          </cell>
          <cell r="Q407" t="str">
            <v/>
          </cell>
          <cell r="R407" t="str">
            <v>3186043647</v>
          </cell>
          <cell r="S407" t="str">
            <v>bateramolsa2003@gmail.com</v>
          </cell>
          <cell r="T407" t="str">
            <v/>
          </cell>
          <cell r="V407" t="str">
            <v>Tecnico</v>
          </cell>
          <cell r="W407" t="str">
            <v/>
          </cell>
          <cell r="X407" t="str">
            <v>36680640909</v>
          </cell>
          <cell r="Y407" t="str">
            <v>Ahorros</v>
          </cell>
          <cell r="Z407" t="str">
            <v>BANCOLOMBIA</v>
          </cell>
          <cell r="AB407" t="str">
            <v>1300000</v>
          </cell>
          <cell r="AC407" t="str">
            <v>Independiente</v>
          </cell>
          <cell r="AD407" t="str">
            <v>NUEVA E.P.S.</v>
          </cell>
        </row>
        <row r="408">
          <cell r="B408">
            <v>1094272597</v>
          </cell>
          <cell r="C408" t="str">
            <v>RAUL GILBERTO</v>
          </cell>
          <cell r="D408" t="str">
            <v>BARRERA PATIÑO</v>
          </cell>
          <cell r="E408" t="str">
            <v>Retirado</v>
          </cell>
          <cell r="F408" t="str">
            <v>2012-04-04</v>
          </cell>
          <cell r="G408" t="str">
            <v>2012-04-04</v>
          </cell>
          <cell r="H408" t="str">
            <v>PAMPLONA</v>
          </cell>
          <cell r="I408" t="str">
            <v>M</v>
          </cell>
          <cell r="J408" t="str">
            <v>O+</v>
          </cell>
          <cell r="K408" t="str">
            <v>2021-08-01</v>
          </cell>
          <cell r="L408" t="str">
            <v>Soltero</v>
          </cell>
          <cell r="M408" t="str">
            <v>Pendiente</v>
          </cell>
          <cell r="N408" t="str">
            <v>CLLE 47 D # 70 - 75</v>
          </cell>
          <cell r="O408" t="str">
            <v>ANTIOQUIA</v>
          </cell>
          <cell r="P408" t="str">
            <v>MEDELLIN</v>
          </cell>
          <cell r="Q408" t="str">
            <v/>
          </cell>
          <cell r="R408" t="str">
            <v>3041074968</v>
          </cell>
          <cell r="S408" t="str">
            <v>raulbapa8@gmail.com</v>
          </cell>
          <cell r="T408" t="str">
            <v>P-3973/124</v>
          </cell>
          <cell r="V408" t="str">
            <v>Profesional</v>
          </cell>
          <cell r="W408" t="str">
            <v/>
          </cell>
          <cell r="X408" t="str">
            <v>27224325571</v>
          </cell>
          <cell r="Y408" t="str">
            <v>Ahorros</v>
          </cell>
          <cell r="Z408" t="str">
            <v>BANCOLOMBIA</v>
          </cell>
          <cell r="AB408" t="str">
            <v>1160000</v>
          </cell>
          <cell r="AC408" t="str">
            <v>Independiente</v>
          </cell>
          <cell r="AD408" t="str">
            <v>SANITAS</v>
          </cell>
        </row>
        <row r="409">
          <cell r="B409">
            <v>1036400783</v>
          </cell>
          <cell r="C409" t="str">
            <v>JESSICA</v>
          </cell>
          <cell r="D409" t="str">
            <v>BARRERA ZULUAGA</v>
          </cell>
          <cell r="E409" t="str">
            <v>Activo</v>
          </cell>
          <cell r="F409" t="str">
            <v>2013-09-23</v>
          </cell>
          <cell r="G409" t="str">
            <v>1995-09-12</v>
          </cell>
          <cell r="H409" t="str">
            <v>EL CARMEN DE VIBORAL</v>
          </cell>
          <cell r="I409" t="str">
            <v>F</v>
          </cell>
          <cell r="J409" t="str">
            <v>O+</v>
          </cell>
          <cell r="K409" t="str">
            <v>2022-11-10</v>
          </cell>
          <cell r="L409" t="str">
            <v>Soltero</v>
          </cell>
          <cell r="M409" t="str">
            <v>Pendiente</v>
          </cell>
          <cell r="N409" t="str">
            <v>CARRERA 32 # 27-30  BARRIO LAS MARGARITAS</v>
          </cell>
          <cell r="O409" t="str">
            <v>ANTIOQUIA</v>
          </cell>
          <cell r="P409" t="str">
            <v>EL CARMEN DE VIBORAL</v>
          </cell>
          <cell r="Q409" t="str">
            <v/>
          </cell>
          <cell r="R409" t="str">
            <v>3207233843</v>
          </cell>
          <cell r="S409" t="str">
            <v>j.barreraz@hotmail.com</v>
          </cell>
          <cell r="T409" t="str">
            <v/>
          </cell>
          <cell r="V409" t="str">
            <v>Profesional</v>
          </cell>
          <cell r="W409" t="str">
            <v/>
          </cell>
          <cell r="X409" t="str">
            <v>02444369551</v>
          </cell>
          <cell r="Y409" t="str">
            <v>Ahorros</v>
          </cell>
          <cell r="Z409" t="str">
            <v>BANCOLOMBIA</v>
          </cell>
          <cell r="AA409" t="str">
            <v>2022-02-03</v>
          </cell>
          <cell r="AB409" t="str">
            <v>4353291.86</v>
          </cell>
          <cell r="AC409" t="str">
            <v>Independiente</v>
          </cell>
          <cell r="AD409" t="str">
            <v>EPS SURA (ANTES SUSALUD)</v>
          </cell>
        </row>
        <row r="410">
          <cell r="B410">
            <v>1042774221</v>
          </cell>
          <cell r="C410" t="str">
            <v>YULIANA ALEXANDRA</v>
          </cell>
          <cell r="D410" t="str">
            <v>BARRIENTOS MARTINEZ</v>
          </cell>
          <cell r="E410" t="str">
            <v>Retirado</v>
          </cell>
          <cell r="F410" t="str">
            <v>2015-12-14</v>
          </cell>
          <cell r="G410" t="str">
            <v>1997-11-24</v>
          </cell>
          <cell r="H410" t="str">
            <v>YARUMAL(ANTIOQUIA)</v>
          </cell>
          <cell r="I410" t="str">
            <v>F</v>
          </cell>
          <cell r="J410" t="str">
            <v>O+</v>
          </cell>
          <cell r="K410" t="str">
            <v>2023-03-22</v>
          </cell>
          <cell r="L410" t="str">
            <v>Soltero</v>
          </cell>
          <cell r="M410" t="str">
            <v>Pendiente</v>
          </cell>
          <cell r="N410" t="str">
            <v>CALLE 42 N 90 - 37</v>
          </cell>
          <cell r="O410" t="str">
            <v>ANTIOQUIA</v>
          </cell>
          <cell r="P410" t="str">
            <v>MEDELLIN</v>
          </cell>
          <cell r="Q410" t="str">
            <v/>
          </cell>
          <cell r="R410" t="str">
            <v>3104530855</v>
          </cell>
          <cell r="S410" t="str">
            <v>yulianamart29@gmail.com</v>
          </cell>
          <cell r="T410" t="str">
            <v>P-3060/103</v>
          </cell>
          <cell r="U410" t="str">
            <v>2023-10-03</v>
          </cell>
          <cell r="V410" t="str">
            <v>Profesional</v>
          </cell>
          <cell r="W410" t="str">
            <v/>
          </cell>
          <cell r="X410" t="str">
            <v>50350267201</v>
          </cell>
          <cell r="Y410" t="str">
            <v>Ahorros</v>
          </cell>
          <cell r="Z410" t="str">
            <v>BANCOLOMBIA</v>
          </cell>
          <cell r="AB410" t="str">
            <v>1160000</v>
          </cell>
          <cell r="AC410" t="str">
            <v>Independiente</v>
          </cell>
          <cell r="AD410" t="str">
            <v>COOSALUD EPS</v>
          </cell>
        </row>
        <row r="411">
          <cell r="B411">
            <v>1152707646</v>
          </cell>
          <cell r="C411" t="str">
            <v>ANGELA MARIA</v>
          </cell>
          <cell r="D411" t="str">
            <v>BARRIENTOS MORALES</v>
          </cell>
          <cell r="E411" t="str">
            <v>Activo</v>
          </cell>
          <cell r="F411" t="str">
            <v>2015-03-02</v>
          </cell>
          <cell r="H411" t="str">
            <v/>
          </cell>
          <cell r="I411" t="str">
            <v>F</v>
          </cell>
          <cell r="J411" t="str">
            <v/>
          </cell>
          <cell r="K411" t="str">
            <v>2023-07-01</v>
          </cell>
          <cell r="L411" t="str">
            <v>Soltero</v>
          </cell>
          <cell r="M411" t="str">
            <v>Pendiente</v>
          </cell>
          <cell r="N411" t="str">
            <v>Av 49 # 55-98</v>
          </cell>
          <cell r="O411" t="str">
            <v>ANTIOQUIA</v>
          </cell>
          <cell r="P411" t="str">
            <v>BELLO</v>
          </cell>
          <cell r="Q411" t="str">
            <v/>
          </cell>
          <cell r="R411" t="str">
            <v>3134062626</v>
          </cell>
          <cell r="S411" t="str">
            <v>Amaba1472@gmail.com</v>
          </cell>
          <cell r="T411" t="str">
            <v/>
          </cell>
          <cell r="V411" t="str">
            <v>Profesional</v>
          </cell>
          <cell r="W411" t="str">
            <v/>
          </cell>
          <cell r="X411" t="str">
            <v>49900001625</v>
          </cell>
          <cell r="Y411" t="str">
            <v>Ahorros</v>
          </cell>
          <cell r="Z411" t="str">
            <v>BANCOLOMBIA</v>
          </cell>
          <cell r="AB411" t="str">
            <v>1160000</v>
          </cell>
          <cell r="AC411" t="str">
            <v>Independiente</v>
          </cell>
          <cell r="AD411" t="str">
            <v>EPS SURA (ANTES SUSALUD)</v>
          </cell>
        </row>
        <row r="412">
          <cell r="B412">
            <v>1036631354</v>
          </cell>
          <cell r="C412" t="str">
            <v>ISABEL CRISTINA</v>
          </cell>
          <cell r="D412" t="str">
            <v>BARRIOS BARRERA</v>
          </cell>
          <cell r="E412" t="str">
            <v>Retirado</v>
          </cell>
          <cell r="F412" t="str">
            <v>1990-08-13</v>
          </cell>
          <cell r="G412" t="str">
            <v>1990-08-06</v>
          </cell>
          <cell r="H412" t="str">
            <v>MEDELLIN (ANT)</v>
          </cell>
          <cell r="I412" t="str">
            <v>F</v>
          </cell>
          <cell r="J412" t="str">
            <v>B+</v>
          </cell>
          <cell r="K412" t="str">
            <v>2022-09-01</v>
          </cell>
          <cell r="L412" t="str">
            <v/>
          </cell>
          <cell r="M412" t="str">
            <v>Pendiente</v>
          </cell>
          <cell r="N412" t="str">
            <v>CRA 84 N° 45C 97 APTO 503</v>
          </cell>
          <cell r="O412" t="str">
            <v>ANTIOQUIA</v>
          </cell>
          <cell r="P412" t="str">
            <v>MEDELLIN</v>
          </cell>
          <cell r="Q412" t="str">
            <v/>
          </cell>
          <cell r="R412" t="str">
            <v>3003320634</v>
          </cell>
          <cell r="S412" t="str">
            <v>isacbarriosb@gmail.com</v>
          </cell>
          <cell r="T412" t="str">
            <v/>
          </cell>
          <cell r="V412" t="str">
            <v>Profesional</v>
          </cell>
          <cell r="W412" t="str">
            <v/>
          </cell>
          <cell r="X412" t="str">
            <v>29841743766</v>
          </cell>
          <cell r="Y412" t="str">
            <v>Ahorros</v>
          </cell>
          <cell r="Z412" t="str">
            <v>BANCOLOMBIA</v>
          </cell>
          <cell r="AB412" t="str">
            <v>1160000</v>
          </cell>
          <cell r="AC412" t="str">
            <v>Independiente</v>
          </cell>
          <cell r="AD412" t="str">
            <v>EPS SURA (ANTES SUSALUD)</v>
          </cell>
        </row>
        <row r="413">
          <cell r="B413">
            <v>6237783</v>
          </cell>
          <cell r="C413" t="str">
            <v>LISBERSY DEL CARMEN</v>
          </cell>
          <cell r="D413" t="str">
            <v>BARRIOS MARRUFO</v>
          </cell>
          <cell r="E413" t="str">
            <v>Retirado</v>
          </cell>
          <cell r="F413" t="str">
            <v>2021-11-30</v>
          </cell>
          <cell r="G413" t="str">
            <v>1989-07-16</v>
          </cell>
          <cell r="H413" t="str">
            <v>VENEZUELA</v>
          </cell>
          <cell r="I413" t="str">
            <v>F</v>
          </cell>
          <cell r="J413" t="str">
            <v>O+</v>
          </cell>
          <cell r="K413" t="str">
            <v>2024-05-02</v>
          </cell>
          <cell r="L413" t="str">
            <v>Casado</v>
          </cell>
          <cell r="M413" t="str">
            <v>Pendiente</v>
          </cell>
          <cell r="N413" t="str">
            <v>CRA 53 E # 514 - 512 CORREGIMIENTO SANTA ELENA</v>
          </cell>
          <cell r="O413" t="str">
            <v>ANTIOQUIA</v>
          </cell>
          <cell r="P413" t="str">
            <v>MEDELLIN</v>
          </cell>
          <cell r="Q413" t="str">
            <v/>
          </cell>
          <cell r="R413" t="str">
            <v>3008544761</v>
          </cell>
          <cell r="S413" t="str">
            <v>lisbersyb@gmail.com</v>
          </cell>
          <cell r="T413" t="str">
            <v>P-4010/124</v>
          </cell>
          <cell r="V413" t="str">
            <v>Tecnico</v>
          </cell>
          <cell r="W413" t="str">
            <v/>
          </cell>
          <cell r="X413" t="str">
            <v>61400002815</v>
          </cell>
          <cell r="Y413" t="str">
            <v>Ahorros</v>
          </cell>
          <cell r="Z413" t="str">
            <v>BANCOLOMBIA</v>
          </cell>
          <cell r="AA413" t="str">
            <v>2023-04-26</v>
          </cell>
          <cell r="AB413" t="str">
            <v>1300000</v>
          </cell>
          <cell r="AC413" t="str">
            <v>Independiente</v>
          </cell>
          <cell r="AD413" t="str">
            <v>EPS SURA (ANTES SUSALUD)</v>
          </cell>
        </row>
        <row r="414">
          <cell r="B414">
            <v>25800820</v>
          </cell>
          <cell r="C414" t="str">
            <v>LINA MARIA</v>
          </cell>
          <cell r="D414" t="str">
            <v>BARRIOS PINTO</v>
          </cell>
          <cell r="E414" t="str">
            <v>Activo</v>
          </cell>
          <cell r="F414" t="str">
            <v>2001-10-11</v>
          </cell>
          <cell r="G414" t="str">
            <v>1983-08-11</v>
          </cell>
          <cell r="H414" t="str">
            <v>MONTERIA</v>
          </cell>
          <cell r="I414" t="str">
            <v>F</v>
          </cell>
          <cell r="J414" t="str">
            <v>A+</v>
          </cell>
          <cell r="K414" t="str">
            <v>2024-08-01</v>
          </cell>
          <cell r="L414" t="str">
            <v>Soltero</v>
          </cell>
          <cell r="M414" t="str">
            <v>Generado</v>
          </cell>
          <cell r="N414" t="str">
            <v>CALLE 23 B N 61 - 32 BARRIO NUEVO</v>
          </cell>
          <cell r="O414" t="str">
            <v>ANTIOQUIA</v>
          </cell>
          <cell r="P414" t="str">
            <v>BELLO</v>
          </cell>
          <cell r="Q414" t="str">
            <v/>
          </cell>
          <cell r="R414" t="str">
            <v>3113836975</v>
          </cell>
          <cell r="S414" t="str">
            <v>linamaria_bp0811@hotmail.com</v>
          </cell>
          <cell r="T414" t="str">
            <v/>
          </cell>
          <cell r="V414" t="str">
            <v>Profesional</v>
          </cell>
          <cell r="W414" t="str">
            <v/>
          </cell>
          <cell r="X414" t="str">
            <v>79042096631</v>
          </cell>
          <cell r="Y414" t="str">
            <v>Ahorros</v>
          </cell>
          <cell r="Z414" t="str">
            <v>BANCOLOMBIA</v>
          </cell>
          <cell r="AB414" t="str">
            <v>1300000</v>
          </cell>
          <cell r="AC414" t="str">
            <v>Independiente</v>
          </cell>
          <cell r="AD414" t="str">
            <v>SALUD TOTAL</v>
          </cell>
        </row>
        <row r="415">
          <cell r="B415">
            <v>1023592086</v>
          </cell>
          <cell r="C415" t="str">
            <v>SOFIA</v>
          </cell>
          <cell r="D415" t="str">
            <v>BASTIDAS VARGAS</v>
          </cell>
          <cell r="E415" t="str">
            <v>Retirado</v>
          </cell>
          <cell r="F415" t="str">
            <v>2022-07-12</v>
          </cell>
          <cell r="G415" t="str">
            <v>2004-07-10</v>
          </cell>
          <cell r="H415" t="str">
            <v>MEDELLIN (ANT)</v>
          </cell>
          <cell r="I415" t="str">
            <v>F</v>
          </cell>
          <cell r="J415" t="str">
            <v>O+</v>
          </cell>
          <cell r="K415" t="str">
            <v>2023-10-26</v>
          </cell>
          <cell r="L415" t="str">
            <v>Unión libre</v>
          </cell>
          <cell r="M415" t="str">
            <v>Pendiente</v>
          </cell>
          <cell r="N415" t="str">
            <v>Vereda la Laja</v>
          </cell>
          <cell r="O415" t="str">
            <v>ANTIOQUIA</v>
          </cell>
          <cell r="P415" t="str">
            <v>RIONEGRO</v>
          </cell>
          <cell r="Q415" t="str">
            <v/>
          </cell>
          <cell r="R415" t="str">
            <v>3235029087</v>
          </cell>
          <cell r="S415" t="str">
            <v>sofiabastidasvargas0710@gmail.com</v>
          </cell>
          <cell r="T415" t="str">
            <v/>
          </cell>
          <cell r="V415" t="str">
            <v>Profesional</v>
          </cell>
          <cell r="W415" t="str">
            <v/>
          </cell>
          <cell r="X415" t="str">
            <v>91255932794</v>
          </cell>
          <cell r="Y415" t="str">
            <v>Ahorros</v>
          </cell>
          <cell r="Z415" t="str">
            <v>BANCOLOMBIA</v>
          </cell>
          <cell r="AB415" t="str">
            <v>2119224</v>
          </cell>
          <cell r="AC415" t="str">
            <v>Independiente</v>
          </cell>
          <cell r="AD415" t="str">
            <v>EPS SURA (ANTES SUSALUD)</v>
          </cell>
        </row>
        <row r="416">
          <cell r="B416">
            <v>1004009939</v>
          </cell>
          <cell r="C416" t="str">
            <v>LADYS</v>
          </cell>
          <cell r="D416" t="str">
            <v>BECERRA CHAVERRA</v>
          </cell>
          <cell r="E416" t="str">
            <v>Retirado</v>
          </cell>
          <cell r="F416" t="str">
            <v>2012-04-25</v>
          </cell>
          <cell r="G416" t="str">
            <v>1994-02-17</v>
          </cell>
          <cell r="H416" t="str">
            <v>QUIBDO (CHOCO)</v>
          </cell>
          <cell r="I416" t="str">
            <v>F</v>
          </cell>
          <cell r="J416" t="str">
            <v>B+</v>
          </cell>
          <cell r="K416" t="str">
            <v>2022-01-21</v>
          </cell>
          <cell r="N416" t="str">
            <v>VRA 47C N° 107 44 ANDALUCIA LA FRANCIA</v>
          </cell>
          <cell r="O416" t="str">
            <v>ANTIOQUIA</v>
          </cell>
          <cell r="P416" t="str">
            <v>MEDELLIN</v>
          </cell>
          <cell r="Q416" t="str">
            <v>2362887</v>
          </cell>
          <cell r="R416" t="str">
            <v>3226872969</v>
          </cell>
          <cell r="S416" t="str">
            <v>becerraladys@gmail.com</v>
          </cell>
          <cell r="X416" t="str">
            <v>53600054151</v>
          </cell>
          <cell r="Y416" t="str">
            <v>Ahorros</v>
          </cell>
          <cell r="Z416" t="str">
            <v>BANCOLOMBIA</v>
          </cell>
          <cell r="AB416" t="str">
            <v>1000000</v>
          </cell>
          <cell r="AC416" t="str">
            <v>Independiente</v>
          </cell>
          <cell r="AD416" t="str">
            <v>NUEVA E.P.S.</v>
          </cell>
        </row>
        <row r="417">
          <cell r="B417">
            <v>1040042948</v>
          </cell>
          <cell r="C417" t="str">
            <v>ELIZABETH CRISTINA</v>
          </cell>
          <cell r="D417" t="str">
            <v>BECERRA GARCIA</v>
          </cell>
          <cell r="E417" t="str">
            <v>Activo</v>
          </cell>
          <cell r="F417" t="str">
            <v>2011-07-01</v>
          </cell>
          <cell r="G417" t="str">
            <v>1993-06-01</v>
          </cell>
          <cell r="H417" t="str">
            <v>LA CEJA (ANTIOQUA)</v>
          </cell>
          <cell r="I417" t="str">
            <v>F</v>
          </cell>
          <cell r="J417" t="str">
            <v>A+</v>
          </cell>
          <cell r="K417" t="str">
            <v>2024-12-06</v>
          </cell>
          <cell r="L417" t="str">
            <v>Soltero</v>
          </cell>
          <cell r="M417" t="str">
            <v>Generado</v>
          </cell>
          <cell r="N417" t="str">
            <v>Carrera 14 A # 7 A 48 Barrio La Aldea</v>
          </cell>
          <cell r="O417" t="str">
            <v>ANTIOQUIA</v>
          </cell>
          <cell r="P417" t="str">
            <v>LA CEJA</v>
          </cell>
          <cell r="Q417" t="str">
            <v/>
          </cell>
          <cell r="R417" t="str">
            <v>3206967521</v>
          </cell>
          <cell r="S417" t="str">
            <v>elizabethbgar@hotmail.com</v>
          </cell>
          <cell r="T417" t="str">
            <v/>
          </cell>
          <cell r="V417" t="str">
            <v>Profesional</v>
          </cell>
          <cell r="W417" t="str">
            <v/>
          </cell>
          <cell r="X417" t="str">
            <v>02385078598</v>
          </cell>
          <cell r="Y417" t="str">
            <v>Ahorros</v>
          </cell>
          <cell r="Z417" t="str">
            <v>BANCOLOMBIA</v>
          </cell>
          <cell r="AA417" t="str">
            <v>2023-09-11</v>
          </cell>
          <cell r="AB417" t="str">
            <v>3379024</v>
          </cell>
          <cell r="AC417" t="str">
            <v>Independiente</v>
          </cell>
          <cell r="AD417" t="str">
            <v>EPS SURA (ANTES SUSALUD)</v>
          </cell>
        </row>
        <row r="418">
          <cell r="B418">
            <v>1020462506</v>
          </cell>
          <cell r="C418" t="str">
            <v>YALILE ANDREA</v>
          </cell>
          <cell r="D418" t="str">
            <v>BECERRA HERRERA</v>
          </cell>
          <cell r="E418" t="str">
            <v>Activo</v>
          </cell>
          <cell r="F418" t="str">
            <v>2012-08-22</v>
          </cell>
          <cell r="G418" t="str">
            <v>1994-08-12</v>
          </cell>
          <cell r="H418" t="str">
            <v>BUENAVENTURA (VALLE)</v>
          </cell>
          <cell r="I418" t="str">
            <v>F</v>
          </cell>
          <cell r="J418" t="str">
            <v>B+</v>
          </cell>
          <cell r="K418" t="str">
            <v>2023-10-26</v>
          </cell>
          <cell r="L418" t="str">
            <v>Unión libre</v>
          </cell>
          <cell r="M418" t="str">
            <v>Pendiente</v>
          </cell>
          <cell r="N418" t="str">
            <v>Carrera 66 B #67-18</v>
          </cell>
          <cell r="O418" t="str">
            <v>ANTIOQUIA</v>
          </cell>
          <cell r="P418" t="str">
            <v>BELLO</v>
          </cell>
          <cell r="R418" t="str">
            <v>3126354923</v>
          </cell>
          <cell r="S418" t="str">
            <v>yalilebherrera@gmail.com</v>
          </cell>
          <cell r="V418" t="str">
            <v>Profesional</v>
          </cell>
          <cell r="X418" t="str">
            <v>91200816566</v>
          </cell>
          <cell r="Y418" t="str">
            <v>Ahorros</v>
          </cell>
          <cell r="Z418" t="str">
            <v>BANCOLOMBIA</v>
          </cell>
          <cell r="AB418" t="str">
            <v>1160000</v>
          </cell>
          <cell r="AC418" t="str">
            <v>Independiente</v>
          </cell>
          <cell r="AD418" t="str">
            <v>EPS SURA (ANTES SUSALUD)</v>
          </cell>
        </row>
        <row r="419">
          <cell r="B419">
            <v>1059699369</v>
          </cell>
          <cell r="C419" t="str">
            <v>JENNY MARITZA</v>
          </cell>
          <cell r="D419" t="str">
            <v>BECERRA MORALES</v>
          </cell>
          <cell r="E419" t="str">
            <v>No ingreso</v>
          </cell>
          <cell r="H419" t="str">
            <v/>
          </cell>
          <cell r="I419" t="str">
            <v>F</v>
          </cell>
          <cell r="J419" t="str">
            <v/>
          </cell>
          <cell r="K419" t="str">
            <v>2023-07-01</v>
          </cell>
          <cell r="L419" t="str">
            <v>Soltero</v>
          </cell>
          <cell r="M419" t="str">
            <v>Pendiente</v>
          </cell>
          <cell r="N419" t="str">
            <v>Tumbabarreto Barrio Las Mercedes</v>
          </cell>
          <cell r="O419" t="str">
            <v>ANTIOQUIA</v>
          </cell>
          <cell r="P419" t="str">
            <v>CALDAS</v>
          </cell>
          <cell r="Q419" t="str">
            <v/>
          </cell>
          <cell r="R419" t="str">
            <v>3116261467</v>
          </cell>
          <cell r="S419" t="str">
            <v>maritzabecerra2210@gmail.com</v>
          </cell>
          <cell r="T419" t="str">
            <v/>
          </cell>
          <cell r="V419" t="str">
            <v>Tecnico</v>
          </cell>
          <cell r="W419" t="str">
            <v/>
          </cell>
          <cell r="X419" t="str">
            <v/>
          </cell>
          <cell r="Y419" t="str">
            <v/>
          </cell>
          <cell r="AB419" t="str">
            <v>1160000</v>
          </cell>
          <cell r="AC419" t="str">
            <v>Independiente</v>
          </cell>
          <cell r="AD419" t="str">
            <v>EPS SURA (ANTES SUSALUD)</v>
          </cell>
        </row>
        <row r="420">
          <cell r="B420">
            <v>1077464941</v>
          </cell>
          <cell r="C420" t="str">
            <v>LEYDI LISETH</v>
          </cell>
          <cell r="D420" t="str">
            <v>BECHARA OBREGON</v>
          </cell>
          <cell r="E420" t="str">
            <v>Activo</v>
          </cell>
          <cell r="F420" t="str">
            <v>2012-10-18</v>
          </cell>
          <cell r="G420" t="str">
            <v>1994-08-24</v>
          </cell>
          <cell r="H420" t="str">
            <v>QUIBDO (CHOCO)</v>
          </cell>
          <cell r="I420" t="str">
            <v>F</v>
          </cell>
          <cell r="J420" t="str">
            <v>O+</v>
          </cell>
          <cell r="K420" t="str">
            <v>2024-10-07</v>
          </cell>
          <cell r="L420" t="str">
            <v>Soltero</v>
          </cell>
          <cell r="M420" t="str">
            <v>Generado</v>
          </cell>
          <cell r="N420" t="str">
            <v>CRA 39E N° 48F SUR 50 LA CUENCA</v>
          </cell>
          <cell r="O420" t="str">
            <v>ANTIOQUIA</v>
          </cell>
          <cell r="P420" t="str">
            <v>ENVIGADO</v>
          </cell>
          <cell r="Q420" t="str">
            <v/>
          </cell>
          <cell r="R420" t="str">
            <v>3228897697</v>
          </cell>
          <cell r="S420" t="str">
            <v>lisethbechara24@gmail.com</v>
          </cell>
          <cell r="T420" t="str">
            <v/>
          </cell>
          <cell r="V420" t="str">
            <v>Profesional</v>
          </cell>
          <cell r="W420" t="str">
            <v/>
          </cell>
          <cell r="X420" t="str">
            <v>64118783776</v>
          </cell>
          <cell r="Y420" t="str">
            <v>Ahorros</v>
          </cell>
          <cell r="Z420" t="str">
            <v>BANCOLOMBIA</v>
          </cell>
          <cell r="AB420" t="str">
            <v>1300000</v>
          </cell>
          <cell r="AC420" t="str">
            <v>Independiente</v>
          </cell>
          <cell r="AD420" t="str">
            <v>NUEVA E.P.S.</v>
          </cell>
        </row>
        <row r="421">
          <cell r="B421">
            <v>43102249</v>
          </cell>
          <cell r="C421" t="str">
            <v>LUZ ADRIANA</v>
          </cell>
          <cell r="D421" t="str">
            <v>BEDOYA AGUDELO</v>
          </cell>
          <cell r="E421" t="str">
            <v>Activo</v>
          </cell>
          <cell r="F421" t="str">
            <v>1996-05-03</v>
          </cell>
          <cell r="H421" t="str">
            <v/>
          </cell>
          <cell r="I421" t="str">
            <v>F</v>
          </cell>
          <cell r="J421" t="str">
            <v/>
          </cell>
          <cell r="K421" t="str">
            <v>2023-07-01</v>
          </cell>
          <cell r="L421" t="str">
            <v>Soltero</v>
          </cell>
          <cell r="M421" t="str">
            <v>Pendiente</v>
          </cell>
          <cell r="N421" t="str">
            <v>Cll 64_ # 56_47</v>
          </cell>
          <cell r="O421" t="str">
            <v>ANTIOQUIA</v>
          </cell>
          <cell r="P421" t="str">
            <v>BELLO</v>
          </cell>
          <cell r="Q421" t="str">
            <v>6014915</v>
          </cell>
          <cell r="R421" t="str">
            <v>3225860948</v>
          </cell>
          <cell r="S421" t="str">
            <v>Luzadriana19782012@hotmail.com</v>
          </cell>
          <cell r="T421" t="str">
            <v/>
          </cell>
          <cell r="V421" t="str">
            <v>Tecnico</v>
          </cell>
          <cell r="W421" t="str">
            <v/>
          </cell>
          <cell r="X421" t="str">
            <v>31170907305</v>
          </cell>
          <cell r="Y421" t="str">
            <v>Ahorros</v>
          </cell>
          <cell r="Z421" t="str">
            <v>BANCOLOMBIA</v>
          </cell>
          <cell r="AB421" t="str">
            <v>1160000</v>
          </cell>
          <cell r="AC421" t="str">
            <v>Independiente</v>
          </cell>
          <cell r="AD421" t="str">
            <v>EPS SURA (ANTES SUSALUD)</v>
          </cell>
        </row>
        <row r="422">
          <cell r="B422">
            <v>1020476139</v>
          </cell>
          <cell r="C422" t="str">
            <v>LAURA YINETH</v>
          </cell>
          <cell r="D422" t="str">
            <v>BEDOYA ALVAREZ</v>
          </cell>
          <cell r="E422" t="str">
            <v>Retirado</v>
          </cell>
          <cell r="F422" t="str">
            <v>2014-08-28</v>
          </cell>
          <cell r="G422" t="str">
            <v>1995-12-23</v>
          </cell>
          <cell r="H422" t="str">
            <v>MEDELLIN (ANT)</v>
          </cell>
          <cell r="I422" t="str">
            <v>F</v>
          </cell>
          <cell r="J422" t="str">
            <v>O+</v>
          </cell>
          <cell r="K422" t="str">
            <v>2023-07-01</v>
          </cell>
          <cell r="L422" t="str">
            <v>Soltero</v>
          </cell>
          <cell r="M422" t="str">
            <v>Pendiente</v>
          </cell>
          <cell r="N422" t="str">
            <v>Calle 71 # 57-39 piso 2 Barrio Alicate</v>
          </cell>
          <cell r="O422" t="str">
            <v>ANTIOQUIA</v>
          </cell>
          <cell r="P422" t="str">
            <v>ITAGUI</v>
          </cell>
          <cell r="Q422" t="str">
            <v/>
          </cell>
          <cell r="R422" t="str">
            <v>3218106683</v>
          </cell>
          <cell r="S422" t="str">
            <v>lbedoya2312@gmail.com</v>
          </cell>
          <cell r="T422" t="str">
            <v>P-4347/127</v>
          </cell>
          <cell r="V422" t="str">
            <v>Profesional</v>
          </cell>
          <cell r="W422" t="str">
            <v/>
          </cell>
          <cell r="X422" t="str">
            <v>03218106683</v>
          </cell>
          <cell r="Y422" t="str">
            <v>Ahorros</v>
          </cell>
          <cell r="Z422" t="str">
            <v>BANCOLOMBIA</v>
          </cell>
          <cell r="AB422" t="str">
            <v>1160000</v>
          </cell>
          <cell r="AC422" t="str">
            <v>Independiente</v>
          </cell>
          <cell r="AD422" t="str">
            <v>EPS SURA (ANTES SUSALUD)</v>
          </cell>
        </row>
        <row r="423">
          <cell r="B423">
            <v>1040748542</v>
          </cell>
          <cell r="C423" t="str">
            <v>YESENIA</v>
          </cell>
          <cell r="D423" t="str">
            <v>BEDOYA ARANGO</v>
          </cell>
          <cell r="E423" t="str">
            <v>Retirado</v>
          </cell>
          <cell r="F423" t="str">
            <v>2012-11-02</v>
          </cell>
          <cell r="G423" t="str">
            <v>1994-10-19</v>
          </cell>
          <cell r="H423" t="str">
            <v>MEDELLIN (ANT)</v>
          </cell>
          <cell r="I423" t="str">
            <v>F</v>
          </cell>
          <cell r="J423" t="str">
            <v>O+</v>
          </cell>
          <cell r="K423" t="str">
            <v>2024-01-15</v>
          </cell>
          <cell r="L423" t="str">
            <v>Soltero</v>
          </cell>
          <cell r="M423" t="str">
            <v>Pendiente</v>
          </cell>
          <cell r="N423" t="str">
            <v>Calle 84 # 50 B 14</v>
          </cell>
          <cell r="O423" t="str">
            <v>ANTIOQUIA</v>
          </cell>
          <cell r="P423" t="str">
            <v>MEDELLIN</v>
          </cell>
          <cell r="Q423" t="str">
            <v/>
          </cell>
          <cell r="R423" t="str">
            <v>3244747416</v>
          </cell>
          <cell r="S423" t="str">
            <v>yesebedo1019@gmail.com</v>
          </cell>
          <cell r="T423" t="str">
            <v>P-4313/127</v>
          </cell>
          <cell r="V423" t="str">
            <v>Tecnico</v>
          </cell>
          <cell r="W423" t="str">
            <v/>
          </cell>
          <cell r="X423" t="str">
            <v>01233769947</v>
          </cell>
          <cell r="Y423" t="str">
            <v>Ahorros</v>
          </cell>
          <cell r="Z423" t="str">
            <v>BANCOLOMBIA</v>
          </cell>
          <cell r="AA423" t="str">
            <v>2016-12-15</v>
          </cell>
          <cell r="AB423" t="str">
            <v>1300000</v>
          </cell>
          <cell r="AC423" t="str">
            <v>Independiente</v>
          </cell>
          <cell r="AD423" t="str">
            <v>EPS SURA (ANTES SUSALUD)</v>
          </cell>
        </row>
        <row r="424">
          <cell r="B424">
            <v>39193298</v>
          </cell>
          <cell r="C424" t="str">
            <v>LEIDY CRISTINA</v>
          </cell>
          <cell r="D424" t="str">
            <v>BEDOYA BUILES</v>
          </cell>
          <cell r="E424" t="str">
            <v>Retirado</v>
          </cell>
          <cell r="F424" t="str">
            <v>2003-11-11</v>
          </cell>
          <cell r="G424" t="str">
            <v>1985-10-31</v>
          </cell>
          <cell r="H424" t="str">
            <v>LA CEJA (ANTIOQUIA)</v>
          </cell>
          <cell r="I424" t="str">
            <v>F</v>
          </cell>
          <cell r="J424" t="str">
            <v>O+</v>
          </cell>
          <cell r="K424" t="str">
            <v>2023-06-13</v>
          </cell>
          <cell r="L424" t="str">
            <v>Soltero</v>
          </cell>
          <cell r="M424" t="str">
            <v>Pendiente</v>
          </cell>
          <cell r="N424" t="str">
            <v>CRA 54 N° 55 53 CAMPO SANTANDER</v>
          </cell>
          <cell r="O424" t="str">
            <v>ANTIOQUIA</v>
          </cell>
          <cell r="P424" t="str">
            <v>RIONEGRO</v>
          </cell>
          <cell r="Q424" t="str">
            <v/>
          </cell>
          <cell r="R424" t="str">
            <v>3042913782</v>
          </cell>
          <cell r="S424" t="str">
            <v>cristibuiles@hotmail.com</v>
          </cell>
          <cell r="T424" t="str">
            <v>P-2989/101</v>
          </cell>
          <cell r="U424" t="str">
            <v>2023-09-13</v>
          </cell>
          <cell r="V424" t="str">
            <v>Tecnico</v>
          </cell>
          <cell r="W424" t="str">
            <v/>
          </cell>
          <cell r="X424" t="str">
            <v>2496958406</v>
          </cell>
          <cell r="Y424" t="str">
            <v>Ahorros</v>
          </cell>
          <cell r="Z424" t="str">
            <v>BANCOLOMBIA</v>
          </cell>
          <cell r="AB424" t="str">
            <v>1719379</v>
          </cell>
          <cell r="AC424" t="str">
            <v>Independiente</v>
          </cell>
          <cell r="AD424" t="str">
            <v>EPS SURA (ANTES SUSALUD)</v>
          </cell>
        </row>
        <row r="425">
          <cell r="B425">
            <v>1032010064</v>
          </cell>
          <cell r="C425" t="str">
            <v>ISABELLA</v>
          </cell>
          <cell r="D425" t="str">
            <v>BEDOYA CUARTAS</v>
          </cell>
          <cell r="E425" t="str">
            <v>Retirado</v>
          </cell>
          <cell r="F425" t="str">
            <v>2003-11-20</v>
          </cell>
          <cell r="G425" t="str">
            <v>2003-11-20</v>
          </cell>
          <cell r="H425" t="str">
            <v>MEDELLIN (ANT)</v>
          </cell>
          <cell r="I425" t="str">
            <v>F</v>
          </cell>
          <cell r="J425" t="str">
            <v>O+</v>
          </cell>
          <cell r="K425" t="str">
            <v>2023-08-16</v>
          </cell>
          <cell r="L425" t="str">
            <v>Soltero</v>
          </cell>
          <cell r="M425" t="str">
            <v>Pendiente</v>
          </cell>
          <cell r="N425" t="str">
            <v>Carrra 89 B #89-101</v>
          </cell>
          <cell r="O425" t="str">
            <v>ANTIOQUIA</v>
          </cell>
          <cell r="P425" t="str">
            <v>MEDELLIN</v>
          </cell>
          <cell r="Q425" t="str">
            <v>4181782</v>
          </cell>
          <cell r="R425" t="str">
            <v>3145291103</v>
          </cell>
          <cell r="S425" t="str">
            <v>isabellabedoya667@gmail.com</v>
          </cell>
          <cell r="T425" t="str">
            <v>P-3458/114</v>
          </cell>
          <cell r="U425" t="str">
            <v>2023-12-29</v>
          </cell>
          <cell r="V425" t="str">
            <v>Tecnico</v>
          </cell>
          <cell r="W425" t="str">
            <v/>
          </cell>
          <cell r="X425" t="str">
            <v>42056283344</v>
          </cell>
          <cell r="Y425" t="str">
            <v>Ahorros</v>
          </cell>
          <cell r="Z425" t="str">
            <v>BANCOLOMBIA</v>
          </cell>
          <cell r="AA425" t="str">
            <v>2023-06-28</v>
          </cell>
          <cell r="AB425" t="str">
            <v>1160000</v>
          </cell>
          <cell r="AC425" t="str">
            <v>Independiente</v>
          </cell>
          <cell r="AD425" t="str">
            <v>SALUD TOTAL</v>
          </cell>
        </row>
        <row r="426">
          <cell r="B426">
            <v>1017215052</v>
          </cell>
          <cell r="C426" t="str">
            <v>SERGIO HERNAN</v>
          </cell>
          <cell r="D426" t="str">
            <v>BEDOYA DIAZ</v>
          </cell>
          <cell r="E426" t="str">
            <v>Retirado</v>
          </cell>
          <cell r="F426" t="str">
            <v>2012-01-19</v>
          </cell>
          <cell r="G426" t="str">
            <v>1993-12-04</v>
          </cell>
          <cell r="H426" t="str">
            <v>MEDELLIN(ANTIOQUIA)</v>
          </cell>
          <cell r="I426" t="str">
            <v>M</v>
          </cell>
          <cell r="J426" t="str">
            <v>B+</v>
          </cell>
          <cell r="K426" t="str">
            <v>2023-01-21</v>
          </cell>
          <cell r="L426" t="str">
            <v>Casado</v>
          </cell>
          <cell r="M426" t="str">
            <v>Pendiente</v>
          </cell>
          <cell r="N426" t="str">
            <v>CALLE 77 SUR N 34-284</v>
          </cell>
          <cell r="O426" t="str">
            <v>ANTIOQUIA</v>
          </cell>
          <cell r="P426" t="str">
            <v>SABANETA</v>
          </cell>
          <cell r="Q426" t="str">
            <v/>
          </cell>
          <cell r="R426" t="str">
            <v>3246819862</v>
          </cell>
          <cell r="S426" t="str">
            <v>sergioh.bedoyad@gmail.com</v>
          </cell>
          <cell r="T426" t="str">
            <v>P-3501/115</v>
          </cell>
          <cell r="U426" t="str">
            <v>2023-12-28</v>
          </cell>
          <cell r="V426" t="str">
            <v>Profesional</v>
          </cell>
          <cell r="W426" t="str">
            <v/>
          </cell>
          <cell r="X426" t="str">
            <v>55170401441</v>
          </cell>
          <cell r="Y426" t="str">
            <v>Ahorros</v>
          </cell>
          <cell r="Z426" t="str">
            <v>BANCOLOMBIA</v>
          </cell>
          <cell r="AA426" t="str">
            <v>2018-12-12</v>
          </cell>
          <cell r="AB426" t="str">
            <v>1160000</v>
          </cell>
          <cell r="AC426" t="str">
            <v>Independiente</v>
          </cell>
          <cell r="AD426" t="str">
            <v>EPS SURA (ANTES SUSALUD)</v>
          </cell>
        </row>
        <row r="427">
          <cell r="B427">
            <v>1020471026</v>
          </cell>
          <cell r="C427" t="str">
            <v>JHOANH STEFANNY</v>
          </cell>
          <cell r="D427" t="str">
            <v>BEDOYA ERAZO</v>
          </cell>
          <cell r="E427" t="str">
            <v>Retirado</v>
          </cell>
          <cell r="H427" t="str">
            <v/>
          </cell>
          <cell r="I427" t="str">
            <v>F</v>
          </cell>
          <cell r="J427" t="str">
            <v/>
          </cell>
          <cell r="K427" t="str">
            <v>2023-07-01</v>
          </cell>
          <cell r="L427" t="str">
            <v>Soltero</v>
          </cell>
          <cell r="M427" t="str">
            <v>Pendiente</v>
          </cell>
          <cell r="N427" t="str">
            <v>CALLE 51 N° 47-39</v>
          </cell>
          <cell r="O427" t="str">
            <v>ANTIOQUIA</v>
          </cell>
          <cell r="P427" t="str">
            <v>BELLO</v>
          </cell>
          <cell r="Q427" t="str">
            <v/>
          </cell>
          <cell r="R427" t="str">
            <v>3013197739</v>
          </cell>
          <cell r="S427" t="str">
            <v>sarcka.28@hotmail.com</v>
          </cell>
          <cell r="T427" t="str">
            <v>P-3112/105</v>
          </cell>
          <cell r="U427" t="str">
            <v>2023-10-14</v>
          </cell>
          <cell r="V427" t="str">
            <v>Tecnico</v>
          </cell>
          <cell r="W427" t="str">
            <v/>
          </cell>
          <cell r="X427" t="str">
            <v>91201227637</v>
          </cell>
          <cell r="Y427" t="str">
            <v>Ahorros</v>
          </cell>
          <cell r="Z427" t="str">
            <v>BANCOLOMBIA</v>
          </cell>
          <cell r="AB427" t="str">
            <v>1160000</v>
          </cell>
          <cell r="AC427" t="str">
            <v>Independiente</v>
          </cell>
          <cell r="AD427" t="str">
            <v xml:space="preserve">SAVIA SALUD </v>
          </cell>
        </row>
        <row r="428">
          <cell r="B428">
            <v>1040181212</v>
          </cell>
          <cell r="C428" t="str">
            <v>JULIAN ALEXANDER</v>
          </cell>
          <cell r="D428" t="str">
            <v>BEDOYA ESCOBAR</v>
          </cell>
          <cell r="E428" t="str">
            <v>Activo</v>
          </cell>
          <cell r="F428" t="str">
            <v>2010-08-31</v>
          </cell>
          <cell r="G428" t="str">
            <v>1989-08-05</v>
          </cell>
          <cell r="H428" t="str">
            <v>RETIRO (ANT)</v>
          </cell>
          <cell r="I428" t="str">
            <v>M</v>
          </cell>
          <cell r="J428" t="str">
            <v>O+</v>
          </cell>
          <cell r="K428" t="str">
            <v>2017-01-01</v>
          </cell>
          <cell r="L428" t="str">
            <v>Soltero</v>
          </cell>
          <cell r="M428" t="str">
            <v>Generado</v>
          </cell>
          <cell r="N428" t="str">
            <v>CALLE 22A N°  LA  MACARENA  RETIRO</v>
          </cell>
          <cell r="O428" t="str">
            <v>ANTIOQUIA</v>
          </cell>
          <cell r="Q428" t="str">
            <v/>
          </cell>
          <cell r="R428" t="str">
            <v>3103799389</v>
          </cell>
          <cell r="S428" t="str">
            <v>julianchul_2020@hotmail.com</v>
          </cell>
          <cell r="T428" t="str">
            <v/>
          </cell>
          <cell r="V428" t="str">
            <v/>
          </cell>
          <cell r="W428" t="str">
            <v/>
          </cell>
          <cell r="X428" t="str">
            <v>41546333840</v>
          </cell>
          <cell r="Y428" t="str">
            <v>Ahorros</v>
          </cell>
          <cell r="Z428" t="str">
            <v>BANCOLOMBIA</v>
          </cell>
          <cell r="AB428" t="str">
            <v>4353291.86</v>
          </cell>
          <cell r="AC428" t="str">
            <v>Independiente</v>
          </cell>
          <cell r="AD428" t="str">
            <v>EPS SURA (ANTES SUSALUD)</v>
          </cell>
        </row>
        <row r="429">
          <cell r="B429">
            <v>1001605032</v>
          </cell>
          <cell r="C429" t="str">
            <v>VALENTINA</v>
          </cell>
          <cell r="D429" t="str">
            <v>BEDOYA FLOREZ</v>
          </cell>
          <cell r="E429" t="str">
            <v>Retirado</v>
          </cell>
          <cell r="F429" t="str">
            <v>2019-01-03</v>
          </cell>
          <cell r="G429" t="str">
            <v>2000-11-30</v>
          </cell>
          <cell r="H429" t="str">
            <v>CONCORDIA (ANT)</v>
          </cell>
          <cell r="I429" t="str">
            <v>F</v>
          </cell>
          <cell r="J429" t="str">
            <v>O+</v>
          </cell>
          <cell r="K429" t="str">
            <v>2024-08-01</v>
          </cell>
          <cell r="L429" t="str">
            <v>Soltero</v>
          </cell>
          <cell r="M429" t="str">
            <v>Pendiente</v>
          </cell>
          <cell r="N429" t="str">
            <v>Salgar (Ant)</v>
          </cell>
          <cell r="O429" t="str">
            <v>ANTIOQUIA</v>
          </cell>
          <cell r="P429" t="str">
            <v>SALGAR</v>
          </cell>
          <cell r="Q429" t="str">
            <v/>
          </cell>
          <cell r="R429" t="str">
            <v>3117396469</v>
          </cell>
          <cell r="S429" t="str">
            <v>Valentinabedoya65@gmail.com</v>
          </cell>
          <cell r="T429" t="str">
            <v>P-4509/129</v>
          </cell>
          <cell r="U429" t="str">
            <v>2025-02-13</v>
          </cell>
          <cell r="V429" t="str">
            <v>Tecnologo</v>
          </cell>
          <cell r="W429" t="str">
            <v>Tecnologo en gestion de empresas agropecuarias</v>
          </cell>
          <cell r="X429" t="str">
            <v>44490986071</v>
          </cell>
          <cell r="Y429" t="str">
            <v>Ahorros</v>
          </cell>
          <cell r="Z429" t="str">
            <v>BANCOLOMBIA</v>
          </cell>
          <cell r="AB429" t="str">
            <v>1300000</v>
          </cell>
          <cell r="AC429" t="str">
            <v>Independiente</v>
          </cell>
          <cell r="AD429" t="str">
            <v>EPS SURA (ANTES SUSALUD)</v>
          </cell>
        </row>
        <row r="430">
          <cell r="B430">
            <v>1036951432</v>
          </cell>
          <cell r="C430" t="str">
            <v>JULIANA</v>
          </cell>
          <cell r="D430" t="str">
            <v>BEDOYA GALEANO</v>
          </cell>
          <cell r="E430" t="str">
            <v>Activo</v>
          </cell>
          <cell r="F430" t="str">
            <v>2012-11-01</v>
          </cell>
          <cell r="G430" t="str">
            <v>1994-10-31</v>
          </cell>
          <cell r="H430" t="str">
            <v>TAMESIS (ANT)</v>
          </cell>
          <cell r="I430" t="str">
            <v>F</v>
          </cell>
          <cell r="J430" t="str">
            <v>O+</v>
          </cell>
          <cell r="K430" t="str">
            <v>2023-10-26</v>
          </cell>
          <cell r="L430" t="str">
            <v>Soltero</v>
          </cell>
          <cell r="M430" t="str">
            <v>Pendiente</v>
          </cell>
          <cell r="N430" t="str">
            <v>Calle 56 a # 37 a -40</v>
          </cell>
          <cell r="O430" t="str">
            <v>ANTIOQUIA</v>
          </cell>
          <cell r="P430" t="str">
            <v>RIONEGRO</v>
          </cell>
          <cell r="Q430" t="str">
            <v/>
          </cell>
          <cell r="R430" t="str">
            <v>3172520126</v>
          </cell>
          <cell r="S430" t="str">
            <v>julianabedoya88@gmail.com</v>
          </cell>
          <cell r="T430" t="str">
            <v/>
          </cell>
          <cell r="V430" t="str">
            <v>Profesional</v>
          </cell>
          <cell r="W430" t="str">
            <v/>
          </cell>
          <cell r="X430" t="str">
            <v>02400016056</v>
          </cell>
          <cell r="Y430" t="str">
            <v>Ahorros</v>
          </cell>
          <cell r="Z430" t="str">
            <v>BANCOLOMBIA</v>
          </cell>
          <cell r="AA430" t="str">
            <v>2021-12-14</v>
          </cell>
          <cell r="AB430" t="str">
            <v>4353291.86</v>
          </cell>
          <cell r="AC430" t="str">
            <v>Independiente</v>
          </cell>
          <cell r="AD430" t="str">
            <v>EPS SURA (ANTES SUSALUD)</v>
          </cell>
        </row>
        <row r="431">
          <cell r="B431">
            <v>98655204</v>
          </cell>
          <cell r="C431" t="str">
            <v>RAYNER GREGORIO</v>
          </cell>
          <cell r="D431" t="str">
            <v>BEDOYA HERNANDEZ</v>
          </cell>
          <cell r="E431" t="str">
            <v>Retirado</v>
          </cell>
          <cell r="F431" t="str">
            <v>1999-04-27</v>
          </cell>
          <cell r="G431" t="str">
            <v>1980-12-04</v>
          </cell>
          <cell r="H431" t="str">
            <v>CAUCASIA</v>
          </cell>
          <cell r="I431" t="str">
            <v>M</v>
          </cell>
          <cell r="J431" t="str">
            <v>O+</v>
          </cell>
          <cell r="K431" t="str">
            <v>2021-02-01</v>
          </cell>
          <cell r="L431" t="str">
            <v>Soltero</v>
          </cell>
          <cell r="M431" t="str">
            <v>Pendiente</v>
          </cell>
          <cell r="N431" t="str">
            <v>CRA 59 # 27 B 387 APTO 2114 </v>
          </cell>
          <cell r="O431" t="str">
            <v>ANTIOQUIA</v>
          </cell>
          <cell r="P431" t="str">
            <v>MEDELLIN</v>
          </cell>
          <cell r="Q431" t="str">
            <v>5709754</v>
          </cell>
          <cell r="R431" t="str">
            <v>3136611310</v>
          </cell>
          <cell r="S431" t="str">
            <v>julianbedoya3008@hotmail.com</v>
          </cell>
          <cell r="T431" t="str">
            <v/>
          </cell>
          <cell r="V431" t="str">
            <v>Profesional</v>
          </cell>
          <cell r="W431" t="str">
            <v/>
          </cell>
          <cell r="X431" t="str">
            <v>42097871048</v>
          </cell>
          <cell r="Y431" t="str">
            <v>Ahorros</v>
          </cell>
          <cell r="Z431" t="str">
            <v>BANCOLOMBIA</v>
          </cell>
          <cell r="AB431" t="str">
            <v>1300000</v>
          </cell>
          <cell r="AC431" t="str">
            <v>Independiente</v>
          </cell>
          <cell r="AD431" t="str">
            <v>EPS SURA (ANTES SUSALUD)</v>
          </cell>
        </row>
        <row r="432">
          <cell r="B432">
            <v>43847966</v>
          </cell>
          <cell r="C432" t="str">
            <v>MONICA MARIA</v>
          </cell>
          <cell r="D432" t="str">
            <v>BEDOYA HURTADO</v>
          </cell>
          <cell r="E432" t="str">
            <v>Retirado</v>
          </cell>
          <cell r="F432" t="str">
            <v>1999-04-13</v>
          </cell>
          <cell r="G432" t="str">
            <v>1981-03-07</v>
          </cell>
          <cell r="H432" t="str">
            <v>EBEJICO (ANT)</v>
          </cell>
          <cell r="I432" t="str">
            <v>F</v>
          </cell>
          <cell r="J432" t="str">
            <v>A+</v>
          </cell>
          <cell r="K432" t="str">
            <v>2022-09-01</v>
          </cell>
          <cell r="L432" t="str">
            <v>Casado</v>
          </cell>
          <cell r="M432" t="str">
            <v>Pendiente</v>
          </cell>
          <cell r="N432" t="str">
            <v>Carrera 13  #11-34 MANZANA C CASA 14 PIÑAL DE MEDRANO</v>
          </cell>
          <cell r="O432" t="str">
            <v>CHOCO</v>
          </cell>
          <cell r="P432" t="str">
            <v>QUIBDO</v>
          </cell>
          <cell r="Q432" t="str">
            <v/>
          </cell>
          <cell r="R432" t="str">
            <v>3206936418</v>
          </cell>
          <cell r="S432" t="str">
            <v>MONICA1.BEDOYA@GMAIL.COM</v>
          </cell>
          <cell r="T432" t="str">
            <v/>
          </cell>
          <cell r="V432" t="str">
            <v>Tecnico</v>
          </cell>
          <cell r="W432" t="str">
            <v/>
          </cell>
          <cell r="X432" t="str">
            <v>236190757</v>
          </cell>
          <cell r="Y432" t="str">
            <v>Ahorros</v>
          </cell>
          <cell r="Z432" t="str">
            <v>BANCOLOMBIA</v>
          </cell>
          <cell r="AB432" t="str">
            <v>1160000</v>
          </cell>
          <cell r="AC432" t="str">
            <v>Independiente</v>
          </cell>
          <cell r="AD432" t="str">
            <v>COOSALUD EPS</v>
          </cell>
        </row>
        <row r="433">
          <cell r="B433">
            <v>98537398</v>
          </cell>
          <cell r="C433" t="str">
            <v>JORGE WEIMAR</v>
          </cell>
          <cell r="D433" t="str">
            <v>BEDOYA LOPEZ</v>
          </cell>
          <cell r="E433" t="str">
            <v>Retirado</v>
          </cell>
          <cell r="F433" t="str">
            <v>1990-10-31</v>
          </cell>
          <cell r="H433" t="str">
            <v/>
          </cell>
          <cell r="I433" t="str">
            <v>M</v>
          </cell>
          <cell r="J433" t="str">
            <v/>
          </cell>
          <cell r="K433" t="str">
            <v>2023-07-01</v>
          </cell>
          <cell r="L433" t="str">
            <v>Soltero</v>
          </cell>
          <cell r="M433" t="str">
            <v>Pendiente</v>
          </cell>
          <cell r="N433" t="str">
            <v>Carrera 50 # 73 @ 51</v>
          </cell>
          <cell r="O433" t="str">
            <v>ANTIOQUIA</v>
          </cell>
          <cell r="P433" t="str">
            <v>ITAGUI</v>
          </cell>
          <cell r="Q433" t="str">
            <v/>
          </cell>
          <cell r="R433" t="str">
            <v>3022007780</v>
          </cell>
          <cell r="S433" t="str">
            <v>jorgebedoyal2707@gmail.com</v>
          </cell>
          <cell r="T433" t="str">
            <v>P-4265/127</v>
          </cell>
          <cell r="V433" t="str">
            <v>Bachiller</v>
          </cell>
          <cell r="W433" t="str">
            <v/>
          </cell>
          <cell r="X433" t="str">
            <v>03022007780</v>
          </cell>
          <cell r="Y433" t="str">
            <v>Ahorros</v>
          </cell>
          <cell r="Z433" t="str">
            <v>BANCOLOMBIA</v>
          </cell>
          <cell r="AB433" t="str">
            <v>1160000</v>
          </cell>
          <cell r="AC433" t="str">
            <v>Independiente</v>
          </cell>
          <cell r="AD433" t="str">
            <v>NUEVA E.P.S.</v>
          </cell>
        </row>
        <row r="434">
          <cell r="B434">
            <v>1001725150</v>
          </cell>
          <cell r="C434" t="str">
            <v>MARIANA</v>
          </cell>
          <cell r="D434" t="str">
            <v>BEDOYA LOPEZ</v>
          </cell>
          <cell r="E434" t="str">
            <v>Retirado</v>
          </cell>
          <cell r="F434" t="str">
            <v>2021-12-01</v>
          </cell>
          <cell r="G434" t="str">
            <v>2003-11-25</v>
          </cell>
          <cell r="H434" t="str">
            <v>RIONEGRO (ANTIOQUIA)</v>
          </cell>
          <cell r="I434" t="str">
            <v>F</v>
          </cell>
          <cell r="J434" t="str">
            <v>O+</v>
          </cell>
          <cell r="K434" t="str">
            <v>2023-05-30</v>
          </cell>
          <cell r="L434" t="str">
            <v>Soltero</v>
          </cell>
          <cell r="M434" t="str">
            <v>Pendiente</v>
          </cell>
          <cell r="N434" t="str">
            <v>CRA 70 N° 41 15 PORVENIR - RIONEGRO</v>
          </cell>
          <cell r="O434" t="str">
            <v>ANTIOQUIA</v>
          </cell>
          <cell r="P434" t="str">
            <v>RIONEGRO</v>
          </cell>
          <cell r="Q434" t="str">
            <v/>
          </cell>
          <cell r="R434" t="str">
            <v>3226449365</v>
          </cell>
          <cell r="S434" t="str">
            <v>marianabedoya513@gmail.com</v>
          </cell>
          <cell r="T434" t="str">
            <v>P-3758/121</v>
          </cell>
          <cell r="U434" t="str">
            <v>2024-03-18</v>
          </cell>
          <cell r="V434" t="str">
            <v>Bachiller</v>
          </cell>
          <cell r="W434" t="str">
            <v/>
          </cell>
          <cell r="X434" t="str">
            <v>41253102223</v>
          </cell>
          <cell r="Y434" t="str">
            <v>Ahorros</v>
          </cell>
          <cell r="Z434" t="str">
            <v>BANCOLOMBIA</v>
          </cell>
          <cell r="AA434" t="str">
            <v>1969-12-31</v>
          </cell>
          <cell r="AB434" t="str">
            <v>1743940.34</v>
          </cell>
          <cell r="AC434" t="str">
            <v>Independiente</v>
          </cell>
          <cell r="AD434" t="str">
            <v>EPS SURA (ANTES SUSALUD)</v>
          </cell>
        </row>
        <row r="435">
          <cell r="B435">
            <v>1036253076</v>
          </cell>
          <cell r="C435" t="str">
            <v>PAOLA</v>
          </cell>
          <cell r="D435" t="str">
            <v>BEDOYA LOPEZ</v>
          </cell>
          <cell r="E435" t="str">
            <v>Activo</v>
          </cell>
          <cell r="F435" t="str">
            <v>2024-02-07</v>
          </cell>
          <cell r="G435" t="str">
            <v>2006-02-06</v>
          </cell>
          <cell r="H435" t="str">
            <v>RIONEGRO (ANTIOQUIA)</v>
          </cell>
          <cell r="I435" t="str">
            <v>F</v>
          </cell>
          <cell r="J435" t="str">
            <v>A+</v>
          </cell>
          <cell r="K435" t="str">
            <v>2024-04-12</v>
          </cell>
          <cell r="L435" t="str">
            <v>Soltero</v>
          </cell>
          <cell r="M435" t="str">
            <v>Pendiente</v>
          </cell>
          <cell r="N435" t="str">
            <v>BARRIO SAN JUDAS VDA GUAMITO</v>
          </cell>
          <cell r="O435" t="str">
            <v>ANTIOQUIA</v>
          </cell>
          <cell r="P435" t="str">
            <v>LA CEJA</v>
          </cell>
          <cell r="Q435" t="str">
            <v/>
          </cell>
          <cell r="R435" t="str">
            <v>3225448293</v>
          </cell>
          <cell r="S435" t="str">
            <v>paolabedoya350@gmail.com</v>
          </cell>
          <cell r="T435" t="str">
            <v/>
          </cell>
          <cell r="V435" t="str">
            <v>Tecnico</v>
          </cell>
          <cell r="W435" t="str">
            <v/>
          </cell>
          <cell r="X435" t="str">
            <v>55680724741</v>
          </cell>
          <cell r="Y435" t="str">
            <v>Ahorros</v>
          </cell>
          <cell r="Z435" t="str">
            <v>BANCOLOMBIA</v>
          </cell>
          <cell r="AB435" t="str">
            <v>2229424.09</v>
          </cell>
          <cell r="AC435" t="str">
            <v>Independiente</v>
          </cell>
          <cell r="AD435" t="str">
            <v>EPS SURA (ANTES SUSALUD)</v>
          </cell>
        </row>
        <row r="436">
          <cell r="B436">
            <v>1040047332</v>
          </cell>
          <cell r="C436" t="str">
            <v>DIANA ALEXANDRA</v>
          </cell>
          <cell r="D436" t="str">
            <v>BEDOYA LOPEZ</v>
          </cell>
          <cell r="E436" t="str">
            <v>Retirado</v>
          </cell>
          <cell r="H436" t="str">
            <v/>
          </cell>
          <cell r="I436" t="str">
            <v>F</v>
          </cell>
          <cell r="J436" t="str">
            <v>A+</v>
          </cell>
          <cell r="K436" t="str">
            <v>2023-05-16</v>
          </cell>
          <cell r="L436" t="str">
            <v/>
          </cell>
          <cell r="M436" t="str">
            <v>Pendiente</v>
          </cell>
          <cell r="N436" t="str">
            <v>CLLE 27#20-70</v>
          </cell>
          <cell r="O436" t="str">
            <v>ANTIOQUIA</v>
          </cell>
          <cell r="P436" t="str">
            <v>LA CEJA</v>
          </cell>
          <cell r="Q436" t="str">
            <v/>
          </cell>
          <cell r="R436" t="str">
            <v>3245495735</v>
          </cell>
          <cell r="S436" t="str">
            <v>dianabl@hospitalrionegro.gov.co</v>
          </cell>
          <cell r="T436" t="str">
            <v>P-4465/128</v>
          </cell>
          <cell r="V436" t="str">
            <v/>
          </cell>
          <cell r="W436" t="str">
            <v/>
          </cell>
          <cell r="X436" t="str">
            <v>41204866153</v>
          </cell>
          <cell r="Y436" t="str">
            <v>Ahorros</v>
          </cell>
          <cell r="Z436" t="str">
            <v>BANCOLOMBIA</v>
          </cell>
          <cell r="AB436" t="str">
            <v>1743940</v>
          </cell>
          <cell r="AC436" t="str">
            <v>Independiente</v>
          </cell>
          <cell r="AD436" t="str">
            <v>EPS SURA (ANTES SUSALUD)</v>
          </cell>
        </row>
        <row r="437">
          <cell r="B437">
            <v>1017274279</v>
          </cell>
          <cell r="C437" t="str">
            <v>JORGE LUIS</v>
          </cell>
          <cell r="D437" t="str">
            <v>BEDOYA LORA</v>
          </cell>
          <cell r="E437" t="str">
            <v>Activo</v>
          </cell>
          <cell r="F437" t="str">
            <v>2017-10-03</v>
          </cell>
          <cell r="G437" t="str">
            <v>1999-08-29</v>
          </cell>
          <cell r="H437" t="str">
            <v>FRONTINO (ANTIOQUIA)</v>
          </cell>
          <cell r="I437" t="str">
            <v>M</v>
          </cell>
          <cell r="J437" t="str">
            <v>A+</v>
          </cell>
          <cell r="K437" t="str">
            <v>2025-02-12</v>
          </cell>
          <cell r="L437" t="str">
            <v>Soltero</v>
          </cell>
          <cell r="M437" t="str">
            <v>Generado</v>
          </cell>
          <cell r="N437" t="str">
            <v>Calle 104 # 76-77 Barrio Pedregal</v>
          </cell>
          <cell r="O437" t="str">
            <v>ANTIOQUIA</v>
          </cell>
          <cell r="P437" t="str">
            <v>MEDELLIN</v>
          </cell>
          <cell r="Q437" t="str">
            <v/>
          </cell>
          <cell r="R437" t="str">
            <v>3113003604</v>
          </cell>
          <cell r="S437" t="str">
            <v>jorgebedoya199929@gmail.com</v>
          </cell>
          <cell r="T437" t="str">
            <v/>
          </cell>
          <cell r="V437" t="str">
            <v>Tecnico</v>
          </cell>
          <cell r="W437" t="str">
            <v/>
          </cell>
          <cell r="X437" t="str">
            <v>24030845036</v>
          </cell>
          <cell r="Y437" t="str">
            <v>Ahorros</v>
          </cell>
          <cell r="Z437" t="str">
            <v>BANCOLOMBIA</v>
          </cell>
          <cell r="AB437" t="str">
            <v>1423500</v>
          </cell>
          <cell r="AC437" t="str">
            <v>Independiente</v>
          </cell>
          <cell r="AD437" t="str">
            <v>COOSALUD EPS</v>
          </cell>
        </row>
        <row r="438">
          <cell r="B438">
            <v>1036655828</v>
          </cell>
          <cell r="C438" t="str">
            <v>ALEJANDRA</v>
          </cell>
          <cell r="D438" t="str">
            <v>BEDOYA MARIN</v>
          </cell>
          <cell r="E438" t="str">
            <v>Activo</v>
          </cell>
          <cell r="F438" t="str">
            <v>2012-11-19</v>
          </cell>
          <cell r="G438" t="str">
            <v>1994-11-11</v>
          </cell>
          <cell r="H438" t="str">
            <v>ITAGUI (ANTIOQUIA)</v>
          </cell>
          <cell r="I438" t="str">
            <v>F</v>
          </cell>
          <cell r="J438" t="str">
            <v>A+</v>
          </cell>
          <cell r="K438" t="str">
            <v>2023-08-09</v>
          </cell>
          <cell r="L438" t="str">
            <v/>
          </cell>
          <cell r="M438" t="str">
            <v>Pendiente</v>
          </cell>
          <cell r="N438" t="str">
            <v>Diagonal 39 # 34-11 Itagüí</v>
          </cell>
          <cell r="O438" t="str">
            <v>ANTIOQUIA</v>
          </cell>
          <cell r="P438" t="str">
            <v>ITAGUI</v>
          </cell>
          <cell r="Q438" t="str">
            <v/>
          </cell>
          <cell r="R438" t="str">
            <v>3195311436</v>
          </cell>
          <cell r="S438" t="str">
            <v>Ale1194_ja@hotmail.com</v>
          </cell>
          <cell r="T438" t="str">
            <v/>
          </cell>
          <cell r="V438" t="str">
            <v>Profesional</v>
          </cell>
          <cell r="W438" t="str">
            <v/>
          </cell>
          <cell r="X438" t="str">
            <v>01542218734</v>
          </cell>
          <cell r="Y438" t="str">
            <v>Ahorros</v>
          </cell>
          <cell r="Z438" t="str">
            <v>BANCOLOMBIA</v>
          </cell>
          <cell r="AB438" t="str">
            <v>1160000</v>
          </cell>
          <cell r="AC438" t="str">
            <v>Independiente</v>
          </cell>
          <cell r="AD438" t="str">
            <v>EPS SURA (ANTES SUSALUD)</v>
          </cell>
        </row>
        <row r="439">
          <cell r="B439">
            <v>1020462962</v>
          </cell>
          <cell r="C439" t="str">
            <v>ESTEFANY</v>
          </cell>
          <cell r="D439" t="str">
            <v>BEDOYA MARULANDA</v>
          </cell>
          <cell r="E439" t="str">
            <v>Retirado</v>
          </cell>
          <cell r="F439" t="str">
            <v>2012-09-11</v>
          </cell>
          <cell r="G439" t="str">
            <v>1994-09-07</v>
          </cell>
          <cell r="H439" t="str">
            <v>BELLO (ANT)</v>
          </cell>
          <cell r="I439" t="str">
            <v>F</v>
          </cell>
          <cell r="J439" t="str">
            <v>A+</v>
          </cell>
          <cell r="K439" t="str">
            <v>2023-07-17</v>
          </cell>
          <cell r="L439" t="str">
            <v>Soltero</v>
          </cell>
          <cell r="M439" t="str">
            <v>Pendiente</v>
          </cell>
          <cell r="N439" t="str">
            <v>Calle 38 # 45-310 apat 1716 Barrio La Gabriela</v>
          </cell>
          <cell r="O439" t="str">
            <v>ANTIOQUIA</v>
          </cell>
          <cell r="P439" t="str">
            <v>BELLO</v>
          </cell>
          <cell r="Q439" t="str">
            <v/>
          </cell>
          <cell r="R439" t="str">
            <v>3226442999</v>
          </cell>
          <cell r="S439" t="str">
            <v>estefany.bedoyam@gmail.com</v>
          </cell>
          <cell r="T439" t="str">
            <v>P-4312/127</v>
          </cell>
          <cell r="V439" t="str">
            <v>Profesional</v>
          </cell>
          <cell r="W439" t="str">
            <v/>
          </cell>
          <cell r="X439" t="str">
            <v>31186177501</v>
          </cell>
          <cell r="Y439" t="str">
            <v>Ahorros</v>
          </cell>
          <cell r="Z439" t="str">
            <v>BANCOLOMBIA</v>
          </cell>
          <cell r="AB439" t="str">
            <v>1160000</v>
          </cell>
          <cell r="AC439" t="str">
            <v>Independiente</v>
          </cell>
          <cell r="AD439" t="str">
            <v>EPS SURA (ANTES SUSALUD)</v>
          </cell>
        </row>
        <row r="440">
          <cell r="B440">
            <v>1040042495</v>
          </cell>
          <cell r="C440" t="str">
            <v>MARIA ISABEL</v>
          </cell>
          <cell r="D440" t="str">
            <v>BEDOYA MEDINA</v>
          </cell>
          <cell r="E440" t="str">
            <v>Retirado</v>
          </cell>
          <cell r="F440" t="str">
            <v>2010-08-31</v>
          </cell>
          <cell r="G440" t="str">
            <v>1993-03-01</v>
          </cell>
          <cell r="H440" t="str">
            <v>MEDELLIN (ANT)</v>
          </cell>
          <cell r="I440" t="str">
            <v>F</v>
          </cell>
          <cell r="J440" t="str">
            <v>O+</v>
          </cell>
          <cell r="K440" t="str">
            <v>2020-11-10</v>
          </cell>
          <cell r="L440" t="str">
            <v/>
          </cell>
          <cell r="M440" t="str">
            <v/>
          </cell>
          <cell r="N440" t="str">
            <v>CRA 17 N°  SAN  CAYETANO LA CEJA</v>
          </cell>
          <cell r="O440" t="str">
            <v>ANTIOQUIA</v>
          </cell>
          <cell r="Q440" t="str">
            <v/>
          </cell>
          <cell r="R440" t="str">
            <v>3205260858</v>
          </cell>
          <cell r="S440" t="str">
            <v>mariaibm93@hotmail.com</v>
          </cell>
          <cell r="T440" t="str">
            <v>P-3797/121</v>
          </cell>
          <cell r="U440" t="str">
            <v>2024-05-10</v>
          </cell>
          <cell r="V440" t="str">
            <v/>
          </cell>
          <cell r="W440" t="str">
            <v/>
          </cell>
          <cell r="X440" t="str">
            <v>2300013999</v>
          </cell>
          <cell r="Y440" t="str">
            <v>Ahorros</v>
          </cell>
          <cell r="Z440" t="str">
            <v>BANCOLOMBIA</v>
          </cell>
          <cell r="AB440" t="str">
            <v>3211900.7</v>
          </cell>
          <cell r="AC440" t="str">
            <v>Independiente</v>
          </cell>
          <cell r="AD440" t="str">
            <v>EPS SURA (ANTES SUSALUD)</v>
          </cell>
        </row>
        <row r="441">
          <cell r="B441">
            <v>1001635365</v>
          </cell>
          <cell r="C441" t="str">
            <v>VALENTINA</v>
          </cell>
          <cell r="D441" t="str">
            <v>BEDOYA MONSALVE</v>
          </cell>
          <cell r="E441" t="str">
            <v>Retirado</v>
          </cell>
          <cell r="F441" t="str">
            <v>2016-01-13</v>
          </cell>
          <cell r="H441" t="str">
            <v/>
          </cell>
          <cell r="I441" t="str">
            <v>F</v>
          </cell>
          <cell r="J441" t="str">
            <v/>
          </cell>
          <cell r="K441" t="str">
            <v>2023-07-01</v>
          </cell>
          <cell r="L441" t="str">
            <v>Soltero</v>
          </cell>
          <cell r="M441" t="str">
            <v>Pendiente</v>
          </cell>
          <cell r="N441" t="str">
            <v>Calle 35 sur 39</v>
          </cell>
          <cell r="O441" t="str">
            <v>ANTIOQUIA</v>
          </cell>
          <cell r="P441" t="str">
            <v>ENVIGADO</v>
          </cell>
          <cell r="Q441" t="str">
            <v/>
          </cell>
          <cell r="R441" t="str">
            <v>3161771003</v>
          </cell>
          <cell r="S441" t="str">
            <v>Valentinabedoya1997@hotmail.com</v>
          </cell>
          <cell r="T441" t="str">
            <v>P-3969/124</v>
          </cell>
          <cell r="V441" t="str">
            <v>Tecnico</v>
          </cell>
          <cell r="W441" t="str">
            <v/>
          </cell>
          <cell r="X441" t="str">
            <v>54285713563</v>
          </cell>
          <cell r="Y441" t="str">
            <v>Ahorros</v>
          </cell>
          <cell r="Z441" t="str">
            <v>BANCOLOMBIA</v>
          </cell>
          <cell r="AB441" t="str">
            <v>1160000</v>
          </cell>
          <cell r="AC441" t="str">
            <v>Independiente</v>
          </cell>
          <cell r="AD441" t="str">
            <v>EPS SURA (ANTES SUSALUD)</v>
          </cell>
        </row>
        <row r="442">
          <cell r="B442">
            <v>98494330</v>
          </cell>
          <cell r="C442" t="str">
            <v>JHON JAIRO</v>
          </cell>
          <cell r="D442" t="str">
            <v>BEDOYA MONTOYA</v>
          </cell>
          <cell r="E442" t="str">
            <v>Retirado</v>
          </cell>
          <cell r="F442" t="str">
            <v>1984-08-31</v>
          </cell>
          <cell r="G442" t="str">
            <v>1966-07-09</v>
          </cell>
          <cell r="H442" t="str">
            <v>AGUADAS (CALDAS)</v>
          </cell>
          <cell r="I442" t="str">
            <v>M</v>
          </cell>
          <cell r="J442" t="str">
            <v>O+</v>
          </cell>
          <cell r="K442" t="str">
            <v>2024-11-08</v>
          </cell>
          <cell r="L442" t="str">
            <v>Casado</v>
          </cell>
          <cell r="M442" t="str">
            <v>Pendiente</v>
          </cell>
          <cell r="N442" t="str">
            <v>CRA 53 N 34 - 49  OBRERO</v>
          </cell>
          <cell r="O442" t="str">
            <v>ANTIOQUIA</v>
          </cell>
          <cell r="P442" t="str">
            <v>BELLO</v>
          </cell>
          <cell r="Q442" t="str">
            <v/>
          </cell>
          <cell r="R442" t="str">
            <v>3332486769</v>
          </cell>
          <cell r="S442" t="str">
            <v>Jhonjairobedoyamontoya23@gmail.com</v>
          </cell>
          <cell r="T442" t="str">
            <v>P-4544/129</v>
          </cell>
          <cell r="U442" t="str">
            <v>2025-02-11</v>
          </cell>
          <cell r="V442" t="str">
            <v/>
          </cell>
          <cell r="W442" t="str">
            <v/>
          </cell>
          <cell r="X442" t="str">
            <v>31118679817</v>
          </cell>
          <cell r="Y442" t="str">
            <v>Ahorros</v>
          </cell>
          <cell r="Z442" t="str">
            <v>BANCOLOMBIA</v>
          </cell>
          <cell r="AA442" t="str">
            <v>1997-04-09</v>
          </cell>
          <cell r="AB442" t="str">
            <v>1300000</v>
          </cell>
          <cell r="AC442" t="str">
            <v>Independiente</v>
          </cell>
          <cell r="AD442" t="str">
            <v>EPS SURA (ANTES SUSALUD)</v>
          </cell>
        </row>
        <row r="443">
          <cell r="B443">
            <v>1040032519</v>
          </cell>
          <cell r="C443" t="str">
            <v>YARSERLEE</v>
          </cell>
          <cell r="D443" t="str">
            <v>BEDOYA MORALES</v>
          </cell>
          <cell r="E443" t="str">
            <v>Activo</v>
          </cell>
          <cell r="F443" t="str">
            <v>2033-09-11</v>
          </cell>
          <cell r="G443" t="str">
            <v>2005-06-15</v>
          </cell>
          <cell r="H443" t="str">
            <v>LA CEJA (ANTIOQUIA)</v>
          </cell>
          <cell r="I443" t="str">
            <v>F</v>
          </cell>
          <cell r="J443" t="str">
            <v>O+</v>
          </cell>
          <cell r="K443" t="str">
            <v>2025-01-09</v>
          </cell>
          <cell r="L443" t="str">
            <v>Soltero</v>
          </cell>
          <cell r="M443" t="str">
            <v>Generado</v>
          </cell>
          <cell r="N443" t="str">
            <v>VEREDA SAN NICOLAS - LA CEJA</v>
          </cell>
          <cell r="O443" t="str">
            <v>ANTIOQUIA</v>
          </cell>
          <cell r="P443" t="str">
            <v>LA CEJA</v>
          </cell>
          <cell r="Q443" t="str">
            <v/>
          </cell>
          <cell r="R443" t="str">
            <v>3107077524</v>
          </cell>
          <cell r="S443" t="str">
            <v>bedoyase19@gmail.com</v>
          </cell>
          <cell r="T443" t="str">
            <v/>
          </cell>
          <cell r="V443" t="str">
            <v>Tecnico</v>
          </cell>
          <cell r="W443" t="str">
            <v/>
          </cell>
          <cell r="X443" t="str">
            <v>02450789324</v>
          </cell>
          <cell r="Y443" t="str">
            <v>Ahorros</v>
          </cell>
          <cell r="Z443" t="str">
            <v>BANCOLOMBIA</v>
          </cell>
          <cell r="AB443" t="str">
            <v>2229424.09</v>
          </cell>
          <cell r="AC443" t="str">
            <v>Independiente</v>
          </cell>
          <cell r="AD443" t="str">
            <v>EPS SURA (ANTES SUSALUD)</v>
          </cell>
        </row>
        <row r="444">
          <cell r="B444">
            <v>43766406</v>
          </cell>
          <cell r="C444" t="str">
            <v>BIBIANA</v>
          </cell>
          <cell r="D444" t="str">
            <v>BEDOYA MUÑOZ</v>
          </cell>
          <cell r="E444" t="str">
            <v>Retirado</v>
          </cell>
          <cell r="F444" t="str">
            <v>2010-08-31</v>
          </cell>
          <cell r="G444" t="str">
            <v>1982-10-29</v>
          </cell>
          <cell r="H444" t="str">
            <v>ABEJORRAL (ANT)</v>
          </cell>
          <cell r="I444" t="str">
            <v>F</v>
          </cell>
          <cell r="J444" t="str">
            <v>O+</v>
          </cell>
          <cell r="K444" t="str">
            <v>2021-04-21</v>
          </cell>
          <cell r="L444" t="str">
            <v/>
          </cell>
          <cell r="M444" t="str">
            <v/>
          </cell>
          <cell r="N444" t="str">
            <v>CALLE 57 N° 49 35 CHACHAFRUTO</v>
          </cell>
          <cell r="O444" t="str">
            <v>ANTIOQUIA</v>
          </cell>
          <cell r="P444" t="str">
            <v>ABEJORRAL</v>
          </cell>
          <cell r="Q444" t="str">
            <v/>
          </cell>
          <cell r="R444" t="str">
            <v>3233993087</v>
          </cell>
          <cell r="S444" t="str">
            <v>biby2905@hotmail.com</v>
          </cell>
          <cell r="T444" t="str">
            <v>P-3578/117</v>
          </cell>
          <cell r="U444" t="str">
            <v>2024-02-21</v>
          </cell>
          <cell r="V444" t="str">
            <v/>
          </cell>
          <cell r="W444" t="str">
            <v/>
          </cell>
          <cell r="X444" t="str">
            <v>02334379682</v>
          </cell>
          <cell r="Y444" t="str">
            <v>Ahorros</v>
          </cell>
          <cell r="Z444" t="str">
            <v>BANCOLOMBIA</v>
          </cell>
          <cell r="AB444" t="str">
            <v>1231770</v>
          </cell>
          <cell r="AC444" t="str">
            <v>Independiente</v>
          </cell>
          <cell r="AD444" t="str">
            <v>EPS SURA (ANTES SUSALUD)</v>
          </cell>
        </row>
        <row r="445">
          <cell r="B445">
            <v>1033177685</v>
          </cell>
          <cell r="C445" t="str">
            <v>DIANA ALEJANDRA</v>
          </cell>
          <cell r="D445" t="str">
            <v>BEDOYA NOREÑA</v>
          </cell>
          <cell r="E445" t="str">
            <v>Retirado</v>
          </cell>
          <cell r="F445" t="str">
            <v>2023-02-02</v>
          </cell>
          <cell r="G445" t="str">
            <v>2005-01-26</v>
          </cell>
          <cell r="H445" t="str">
            <v>MEDELLIN ANT</v>
          </cell>
          <cell r="I445" t="str">
            <v>F</v>
          </cell>
          <cell r="J445" t="str">
            <v>A+</v>
          </cell>
          <cell r="K445" t="str">
            <v>2024-08-01</v>
          </cell>
          <cell r="L445" t="str">
            <v>Soltero</v>
          </cell>
          <cell r="M445" t="str">
            <v/>
          </cell>
          <cell r="N445" t="str">
            <v>Calle 68#39a-55 Manrique oriental</v>
          </cell>
          <cell r="O445" t="str">
            <v>ANTIOQUIA</v>
          </cell>
          <cell r="P445" t="str">
            <v>MEDELLIN</v>
          </cell>
          <cell r="Q445" t="str">
            <v/>
          </cell>
          <cell r="R445" t="str">
            <v>3016118384</v>
          </cell>
          <cell r="S445" t="str">
            <v>aguciyedi@gmail.com</v>
          </cell>
          <cell r="T445" t="str">
            <v>P-4732/131</v>
          </cell>
          <cell r="V445" t="str">
            <v>Tecnico</v>
          </cell>
          <cell r="W445" t="str">
            <v/>
          </cell>
          <cell r="X445" t="str">
            <v>31663782544</v>
          </cell>
          <cell r="Y445" t="str">
            <v>Ahorros</v>
          </cell>
          <cell r="Z445" t="str">
            <v>BANCOLOMBIA</v>
          </cell>
          <cell r="AB445" t="str">
            <v>1300000</v>
          </cell>
          <cell r="AC445" t="str">
            <v>Independiente</v>
          </cell>
          <cell r="AD445" t="str">
            <v xml:space="preserve">SAVIA SALUD </v>
          </cell>
        </row>
        <row r="446">
          <cell r="B446">
            <v>21711958</v>
          </cell>
          <cell r="C446" t="str">
            <v>MARLEIDE DEL SOCORRO</v>
          </cell>
          <cell r="D446" t="str">
            <v>BEDOYA OSPINA</v>
          </cell>
          <cell r="E446" t="str">
            <v>Activo</v>
          </cell>
          <cell r="F446" t="str">
            <v>2010-08-31</v>
          </cell>
          <cell r="G446" t="str">
            <v>1962-02-25</v>
          </cell>
          <cell r="H446" t="str">
            <v>EBEJICO (ANT)</v>
          </cell>
          <cell r="I446" t="str">
            <v>F</v>
          </cell>
          <cell r="J446" t="str">
            <v>O+</v>
          </cell>
          <cell r="K446" t="str">
            <v>2019-01-01</v>
          </cell>
          <cell r="N446" t="str">
            <v>CRA 63 N° 65 55 BELLAVISTA</v>
          </cell>
          <cell r="O446" t="str">
            <v>ANTIOQUIA</v>
          </cell>
          <cell r="P446" t="str">
            <v>MEDELLIN</v>
          </cell>
          <cell r="Q446" t="str">
            <v>4517993</v>
          </cell>
          <cell r="R446" t="str">
            <v>3116432612</v>
          </cell>
          <cell r="S446" t="str">
            <v>marbedoya2@gmail.com</v>
          </cell>
          <cell r="X446" t="str">
            <v>10133067669</v>
          </cell>
          <cell r="Y446" t="str">
            <v>Ahorros</v>
          </cell>
          <cell r="Z446" t="str">
            <v>BANCOLOMBIA</v>
          </cell>
          <cell r="AB446" t="str">
            <v>1160000</v>
          </cell>
          <cell r="AC446" t="str">
            <v>Independiente</v>
          </cell>
          <cell r="AD446" t="str">
            <v>NUEVA E.P.S.</v>
          </cell>
        </row>
        <row r="447">
          <cell r="B447">
            <v>1000567568</v>
          </cell>
          <cell r="C447" t="str">
            <v>ALEJANDRO</v>
          </cell>
          <cell r="D447" t="str">
            <v>BEDOYA RUEDA</v>
          </cell>
          <cell r="E447" t="str">
            <v>Retirado</v>
          </cell>
          <cell r="F447" t="str">
            <v>2020-06-18</v>
          </cell>
          <cell r="G447" t="str">
            <v>2002-06-17</v>
          </cell>
          <cell r="H447" t="str">
            <v>BELLO</v>
          </cell>
          <cell r="I447" t="str">
            <v>M</v>
          </cell>
          <cell r="J447" t="str">
            <v>A+</v>
          </cell>
          <cell r="K447" t="str">
            <v>2024-08-01</v>
          </cell>
          <cell r="L447" t="str">
            <v>Soltero</v>
          </cell>
          <cell r="M447" t="str">
            <v>Generado</v>
          </cell>
          <cell r="N447" t="str">
            <v>Av 36c # 42dc60 La Camila</v>
          </cell>
          <cell r="O447" t="str">
            <v>ANTIOQUIA</v>
          </cell>
          <cell r="P447" t="str">
            <v>BELLO</v>
          </cell>
          <cell r="Q447" t="str">
            <v/>
          </cell>
          <cell r="R447" t="str">
            <v>3012557444</v>
          </cell>
          <cell r="S447" t="str">
            <v>alejandrobedorue@gmail.com</v>
          </cell>
          <cell r="T447" t="str">
            <v>P-4194/126</v>
          </cell>
          <cell r="V447" t="str">
            <v>Tecnico</v>
          </cell>
          <cell r="W447" t="str">
            <v/>
          </cell>
          <cell r="X447" t="str">
            <v>25330782971</v>
          </cell>
          <cell r="Y447" t="str">
            <v>Ahorros</v>
          </cell>
          <cell r="Z447" t="str">
            <v>BANCOLOMBIA</v>
          </cell>
          <cell r="AB447" t="str">
            <v>1300000</v>
          </cell>
          <cell r="AC447" t="str">
            <v>Independiente</v>
          </cell>
          <cell r="AD447" t="str">
            <v>EPS SURA (ANTES SUSALUD)</v>
          </cell>
        </row>
        <row r="448">
          <cell r="B448">
            <v>1017137676</v>
          </cell>
          <cell r="C448" t="str">
            <v>BEATRIZ EUGENIA</v>
          </cell>
          <cell r="D448" t="str">
            <v>BEDOYA SERNA</v>
          </cell>
          <cell r="E448" t="str">
            <v>Activo</v>
          </cell>
          <cell r="F448" t="str">
            <v>2004-09-30</v>
          </cell>
          <cell r="G448" t="str">
            <v>1986-09-23</v>
          </cell>
          <cell r="H448" t="str">
            <v>MEDELLIN(ANT)</v>
          </cell>
          <cell r="I448" t="str">
            <v>F</v>
          </cell>
          <cell r="J448" t="str">
            <v>AB+</v>
          </cell>
          <cell r="K448" t="str">
            <v>2022-02-01</v>
          </cell>
          <cell r="L448" t="str">
            <v>Soltero</v>
          </cell>
          <cell r="M448" t="str">
            <v>Pendiente</v>
          </cell>
          <cell r="N448" t="str">
            <v>CALLE 33B N° 82A 37 MEDELLIN</v>
          </cell>
          <cell r="O448" t="str">
            <v>ANTIOQUIA</v>
          </cell>
          <cell r="P448" t="str">
            <v>MEDELLIN</v>
          </cell>
          <cell r="Q448" t="str">
            <v/>
          </cell>
          <cell r="R448" t="str">
            <v>3229117202</v>
          </cell>
          <cell r="S448" t="str">
            <v>beatrizebs@hotmail.com</v>
          </cell>
          <cell r="T448" t="str">
            <v/>
          </cell>
          <cell r="V448" t="str">
            <v>Profesional</v>
          </cell>
          <cell r="W448" t="str">
            <v/>
          </cell>
          <cell r="X448" t="str">
            <v>10182443251</v>
          </cell>
          <cell r="Y448" t="str">
            <v>Ahorros</v>
          </cell>
          <cell r="Z448" t="str">
            <v>BANCOLOMBIA</v>
          </cell>
          <cell r="AB448" t="str">
            <v>1160000</v>
          </cell>
          <cell r="AC448" t="str">
            <v>Independiente</v>
          </cell>
          <cell r="AD448" t="str">
            <v>EPS SURA (ANTES SUSALUD)</v>
          </cell>
        </row>
        <row r="449">
          <cell r="B449">
            <v>3415077</v>
          </cell>
          <cell r="C449" t="str">
            <v>BEIMAR DAVID</v>
          </cell>
          <cell r="D449" t="str">
            <v>BEDOYA VARGAS</v>
          </cell>
          <cell r="E449" t="str">
            <v>Retirado</v>
          </cell>
          <cell r="F449" t="str">
            <v>1999-09-29</v>
          </cell>
          <cell r="G449" t="str">
            <v>1981-09-15</v>
          </cell>
          <cell r="H449" t="str">
            <v>ITAGUI (ANT)</v>
          </cell>
          <cell r="I449" t="str">
            <v>M</v>
          </cell>
          <cell r="J449" t="str">
            <v>A+</v>
          </cell>
          <cell r="K449" t="str">
            <v>2021-10-12</v>
          </cell>
          <cell r="L449" t="str">
            <v/>
          </cell>
          <cell r="M449" t="str">
            <v/>
          </cell>
          <cell r="N449" t="str">
            <v>Calle 27 sur # 45-40 Torre 3-4 Apto 1516</v>
          </cell>
          <cell r="O449" t="str">
            <v>ANTIOQUIA</v>
          </cell>
          <cell r="P449" t="str">
            <v>MEDELLIN</v>
          </cell>
          <cell r="Q449" t="str">
            <v/>
          </cell>
          <cell r="R449" t="str">
            <v>3103844093</v>
          </cell>
          <cell r="S449" t="str">
            <v>bdb00@hotmail.com</v>
          </cell>
          <cell r="T449" t="str">
            <v/>
          </cell>
          <cell r="V449" t="str">
            <v/>
          </cell>
          <cell r="W449" t="str">
            <v/>
          </cell>
          <cell r="X449" t="str">
            <v>10052438363</v>
          </cell>
          <cell r="Y449" t="str">
            <v>Ahorros</v>
          </cell>
          <cell r="Z449" t="str">
            <v>BANCOLOMBIA</v>
          </cell>
          <cell r="AB449" t="str">
            <v>1000000</v>
          </cell>
          <cell r="AC449" t="str">
            <v>Independiente</v>
          </cell>
          <cell r="AD449" t="str">
            <v>EPS SURA (ANTES SUSALUD)</v>
          </cell>
        </row>
        <row r="450">
          <cell r="B450">
            <v>1035853249</v>
          </cell>
          <cell r="C450" t="str">
            <v>VIAINERY MAGNORY</v>
          </cell>
          <cell r="D450" t="str">
            <v>BEDOYA VASQUEZ</v>
          </cell>
          <cell r="E450" t="str">
            <v>Activo</v>
          </cell>
          <cell r="F450" t="str">
            <v>2006-10-06</v>
          </cell>
          <cell r="G450" t="str">
            <v>1988-09-08</v>
          </cell>
          <cell r="H450" t="str">
            <v>PUERTO NARE</v>
          </cell>
          <cell r="I450" t="str">
            <v>F</v>
          </cell>
          <cell r="J450" t="str">
            <v>A-</v>
          </cell>
          <cell r="K450" t="str">
            <v>2020-07-28</v>
          </cell>
          <cell r="L450" t="str">
            <v>Soltero</v>
          </cell>
          <cell r="M450" t="str">
            <v>Pendiente</v>
          </cell>
          <cell r="N450" t="str">
            <v>CLL 82 # 66 B 103</v>
          </cell>
          <cell r="O450" t="str">
            <v>ANTIOQUIA</v>
          </cell>
          <cell r="P450" t="str">
            <v>MEDELLIN</v>
          </cell>
          <cell r="Q450" t="str">
            <v/>
          </cell>
          <cell r="R450" t="str">
            <v>3017126428</v>
          </cell>
          <cell r="S450" t="str">
            <v>vimabeva1921@hotmail.com</v>
          </cell>
          <cell r="T450" t="str">
            <v/>
          </cell>
          <cell r="V450" t="str">
            <v>Tecnico</v>
          </cell>
          <cell r="W450" t="str">
            <v/>
          </cell>
          <cell r="X450" t="str">
            <v>3017126428</v>
          </cell>
          <cell r="Y450" t="str">
            <v>Ahorros</v>
          </cell>
          <cell r="Z450" t="str">
            <v>NEQUI</v>
          </cell>
          <cell r="AA450" t="str">
            <v>2015-06-17</v>
          </cell>
          <cell r="AB450" t="str">
            <v>1300000</v>
          </cell>
          <cell r="AC450" t="str">
            <v>Independiente</v>
          </cell>
          <cell r="AD450" t="str">
            <v>EPS SURA (ANTES SUSALUD)</v>
          </cell>
        </row>
        <row r="451">
          <cell r="B451">
            <v>1040181464</v>
          </cell>
          <cell r="C451" t="str">
            <v>LUISA MARIA</v>
          </cell>
          <cell r="D451" t="str">
            <v>BEDOYA VELASQUEZ</v>
          </cell>
          <cell r="E451" t="str">
            <v>Retirado</v>
          </cell>
          <cell r="F451" t="str">
            <v>2008-06-14</v>
          </cell>
          <cell r="G451" t="str">
            <v>1990-02-23</v>
          </cell>
          <cell r="H451" t="str">
            <v>RETIRO (ANT)</v>
          </cell>
          <cell r="I451" t="str">
            <v>F</v>
          </cell>
          <cell r="J451" t="str">
            <v>A+</v>
          </cell>
          <cell r="K451" t="str">
            <v>2024-08-01</v>
          </cell>
          <cell r="L451" t="str">
            <v>Unión libre</v>
          </cell>
          <cell r="M451" t="str">
            <v>Pendiente</v>
          </cell>
          <cell r="N451" t="str">
            <v>cra 28 # 18 - 84  Centro</v>
          </cell>
          <cell r="O451" t="str">
            <v>ANTIOQUIA</v>
          </cell>
          <cell r="P451" t="str">
            <v>RETIRO</v>
          </cell>
          <cell r="R451" t="str">
            <v>3105335075</v>
          </cell>
          <cell r="S451" t="str">
            <v>luisamariabedoya0@gmail.com</v>
          </cell>
          <cell r="V451" t="str">
            <v>Tecnico</v>
          </cell>
          <cell r="W451" t="str">
            <v>Secretariado ejecutivo</v>
          </cell>
          <cell r="X451" t="str">
            <v>41560739271</v>
          </cell>
          <cell r="Y451" t="str">
            <v>Ahorros</v>
          </cell>
          <cell r="Z451" t="str">
            <v>BANCOLOMBIA</v>
          </cell>
          <cell r="AB451" t="str">
            <v>1300000</v>
          </cell>
          <cell r="AC451" t="str">
            <v>Independiente</v>
          </cell>
          <cell r="AD451" t="str">
            <v>NUEVA E.P.S.</v>
          </cell>
        </row>
        <row r="452">
          <cell r="B452">
            <v>39438737</v>
          </cell>
          <cell r="C452" t="str">
            <v>LUZ DARI</v>
          </cell>
          <cell r="D452" t="str">
            <v>BEDOYA VELEZ</v>
          </cell>
          <cell r="E452" t="str">
            <v>Retirado</v>
          </cell>
          <cell r="F452" t="str">
            <v>1985-01-31</v>
          </cell>
          <cell r="G452" t="str">
            <v>1966-09-26</v>
          </cell>
          <cell r="H452" t="str">
            <v>TRABAJADORA SOCIAL</v>
          </cell>
          <cell r="I452" t="str">
            <v>F</v>
          </cell>
          <cell r="J452" t="str">
            <v>O+</v>
          </cell>
          <cell r="K452" t="str">
            <v>2023-04-04</v>
          </cell>
          <cell r="L452" t="str">
            <v>Casado</v>
          </cell>
          <cell r="M452" t="str">
            <v>Pendiente</v>
          </cell>
          <cell r="N452" t="str">
            <v>CRA 55 E N 16 - B -71 RIONEGRO</v>
          </cell>
          <cell r="O452" t="str">
            <v>ANTIOQUIA</v>
          </cell>
          <cell r="P452" t="str">
            <v>RIONEGRO</v>
          </cell>
          <cell r="Q452" t="str">
            <v/>
          </cell>
          <cell r="R452" t="str">
            <v>3216451604</v>
          </cell>
          <cell r="S452" t="str">
            <v>luzdarib@yahoo.es</v>
          </cell>
          <cell r="T452" t="str">
            <v>P-3015/102</v>
          </cell>
          <cell r="U452" t="str">
            <v>2023-09-05</v>
          </cell>
          <cell r="V452" t="str">
            <v>Profesional</v>
          </cell>
          <cell r="W452" t="str">
            <v/>
          </cell>
          <cell r="X452" t="str">
            <v>10092542088</v>
          </cell>
          <cell r="Y452" t="str">
            <v>Ahorros</v>
          </cell>
          <cell r="Z452" t="str">
            <v>BANCOLOMBIA</v>
          </cell>
          <cell r="AB452" t="str">
            <v>2977802</v>
          </cell>
          <cell r="AC452" t="str">
            <v>Independiente</v>
          </cell>
          <cell r="AD452" t="str">
            <v>SANITAS</v>
          </cell>
        </row>
        <row r="453">
          <cell r="B453">
            <v>1152712596</v>
          </cell>
          <cell r="C453" t="str">
            <v>MARIA CAMILA</v>
          </cell>
          <cell r="D453" t="str">
            <v>BEDOYA ZAPATA</v>
          </cell>
          <cell r="E453" t="str">
            <v>Activo</v>
          </cell>
          <cell r="F453" t="str">
            <v>2016-07-06</v>
          </cell>
          <cell r="G453" t="str">
            <v>1998-07-03</v>
          </cell>
          <cell r="H453" t="str">
            <v>MEDELLIN (ANT)</v>
          </cell>
          <cell r="I453" t="str">
            <v>F</v>
          </cell>
          <cell r="J453" t="str">
            <v>O-</v>
          </cell>
          <cell r="K453" t="str">
            <v>2024-04-15</v>
          </cell>
          <cell r="L453" t="str">
            <v>Soltero</v>
          </cell>
          <cell r="M453" t="str">
            <v>Pendiente</v>
          </cell>
          <cell r="N453" t="str">
            <v>Calle 54 # 80-92</v>
          </cell>
          <cell r="O453" t="str">
            <v>ANTIOQUIA</v>
          </cell>
          <cell r="P453" t="str">
            <v>MEDELLIN</v>
          </cell>
          <cell r="Q453" t="str">
            <v/>
          </cell>
          <cell r="R453" t="str">
            <v>3175762316</v>
          </cell>
          <cell r="S453" t="str">
            <v>camila.bedoya98@gmail.com</v>
          </cell>
          <cell r="T453" t="str">
            <v/>
          </cell>
          <cell r="V453" t="str">
            <v>Profesional</v>
          </cell>
          <cell r="W453" t="str">
            <v/>
          </cell>
          <cell r="X453" t="str">
            <v>58058329531</v>
          </cell>
          <cell r="Y453" t="str">
            <v>Ahorros</v>
          </cell>
          <cell r="Z453" t="str">
            <v>BANCOLOMBIA</v>
          </cell>
          <cell r="AA453" t="str">
            <v>2023-02-01</v>
          </cell>
          <cell r="AB453" t="str">
            <v>1300000</v>
          </cell>
          <cell r="AC453" t="str">
            <v>Independiente</v>
          </cell>
          <cell r="AD453" t="str">
            <v>EPS SURA (ANTES SUSALUD)</v>
          </cell>
        </row>
        <row r="454">
          <cell r="B454">
            <v>1036224942</v>
          </cell>
          <cell r="C454" t="str">
            <v>MIA</v>
          </cell>
          <cell r="D454" t="str">
            <v>BEDOYA ZAPATA</v>
          </cell>
          <cell r="E454" t="str">
            <v>Retirado</v>
          </cell>
          <cell r="F454" t="str">
            <v>2014-03-19</v>
          </cell>
          <cell r="G454" t="str">
            <v>1996-03-12</v>
          </cell>
          <cell r="H454" t="str">
            <v>PUERTO TRIUNFO (ANT)</v>
          </cell>
          <cell r="I454" t="str">
            <v>F</v>
          </cell>
          <cell r="J454" t="str">
            <v>O+</v>
          </cell>
          <cell r="K454" t="str">
            <v>2024-08-01</v>
          </cell>
          <cell r="L454" t="str">
            <v>Soltero</v>
          </cell>
          <cell r="M454" t="str">
            <v>Pendiente</v>
          </cell>
          <cell r="N454" t="str">
            <v>Puerto Triunfo- Antioquia</v>
          </cell>
          <cell r="O454" t="str">
            <v>ANTIOQUIA</v>
          </cell>
          <cell r="P454" t="str">
            <v>PUERTO TRIUNFO</v>
          </cell>
          <cell r="R454" t="str">
            <v>3235334691</v>
          </cell>
          <cell r="S454" t="str">
            <v>mia.bedoya@est.iudigital.edu.co</v>
          </cell>
          <cell r="V454" t="str">
            <v>Bachiller</v>
          </cell>
          <cell r="X454" t="str">
            <v>39754853585</v>
          </cell>
          <cell r="Y454" t="str">
            <v>Ahorros</v>
          </cell>
          <cell r="Z454" t="str">
            <v>BANCOLOMBIA</v>
          </cell>
          <cell r="AB454" t="str">
            <v>1300000</v>
          </cell>
          <cell r="AC454" t="str">
            <v>Independiente</v>
          </cell>
          <cell r="AD454" t="str">
            <v>SALUD TOTAL</v>
          </cell>
        </row>
        <row r="455">
          <cell r="B455">
            <v>1121862373</v>
          </cell>
          <cell r="C455" t="str">
            <v>JOHANNA ANDREA</v>
          </cell>
          <cell r="D455" t="str">
            <v>BEJARANO MENDIETA</v>
          </cell>
          <cell r="E455" t="str">
            <v>Retirado</v>
          </cell>
          <cell r="F455" t="str">
            <v>2008-03-27</v>
          </cell>
          <cell r="G455" t="str">
            <v>1990-03-14</v>
          </cell>
          <cell r="H455" t="str">
            <v>BOGOTA D.C. (CUNDINAMARCA)</v>
          </cell>
          <cell r="I455" t="str">
            <v>F</v>
          </cell>
          <cell r="J455" t="str">
            <v>A+</v>
          </cell>
          <cell r="K455" t="str">
            <v>2023-11-20</v>
          </cell>
          <cell r="L455" t="str">
            <v>Soltero</v>
          </cell>
          <cell r="M455" t="str">
            <v>Pendiente</v>
          </cell>
          <cell r="N455" t="str">
            <v>Av. 35 A # 44-34</v>
          </cell>
          <cell r="O455" t="str">
            <v>ANTIOQUIA</v>
          </cell>
          <cell r="P455" t="str">
            <v>BELLO</v>
          </cell>
          <cell r="Q455" t="str">
            <v/>
          </cell>
          <cell r="R455" t="str">
            <v>3212602811</v>
          </cell>
          <cell r="S455" t="str">
            <v>jandre_bm@hotmail.com</v>
          </cell>
          <cell r="T455" t="str">
            <v>P-3789/121</v>
          </cell>
          <cell r="U455" t="str">
            <v>2024-05-10</v>
          </cell>
          <cell r="V455" t="str">
            <v>Profesional</v>
          </cell>
          <cell r="W455" t="str">
            <v/>
          </cell>
          <cell r="X455" t="str">
            <v>00200001783</v>
          </cell>
          <cell r="Y455" t="str">
            <v>Ahorros</v>
          </cell>
          <cell r="Z455" t="str">
            <v>BANCOLOMBIA</v>
          </cell>
          <cell r="AA455" t="str">
            <v>2023-02-18</v>
          </cell>
          <cell r="AB455" t="str">
            <v>1160000</v>
          </cell>
          <cell r="AC455" t="str">
            <v>Independiente</v>
          </cell>
          <cell r="AD455" t="str">
            <v>SALUD TOTAL</v>
          </cell>
        </row>
        <row r="456">
          <cell r="B456">
            <v>1140865464</v>
          </cell>
          <cell r="C456" t="str">
            <v>MARIA ANGELICA</v>
          </cell>
          <cell r="D456" t="str">
            <v>BELEÑO TRESPALACIOS</v>
          </cell>
          <cell r="E456" t="str">
            <v>Retirado</v>
          </cell>
          <cell r="F456" t="str">
            <v>2011-12-19</v>
          </cell>
          <cell r="G456" t="str">
            <v>1993-08-10</v>
          </cell>
          <cell r="H456" t="str">
            <v>BARRANQUILLA (ATLANTICO)</v>
          </cell>
          <cell r="I456" t="str">
            <v>F</v>
          </cell>
          <cell r="J456" t="str">
            <v>O+</v>
          </cell>
          <cell r="K456" t="str">
            <v>2022-09-01</v>
          </cell>
          <cell r="L456" t="str">
            <v>Unión libre</v>
          </cell>
          <cell r="M456" t="str">
            <v>Pendiente</v>
          </cell>
          <cell r="N456" t="str">
            <v>EPMSC APARTADO</v>
          </cell>
          <cell r="O456" t="str">
            <v>ANTIOQUIA</v>
          </cell>
          <cell r="P456" t="str">
            <v>APARTADO</v>
          </cell>
          <cell r="R456" t="str">
            <v>3012543250</v>
          </cell>
          <cell r="S456" t="str">
            <v>ALDMAR1208@HOTMAIL.COM</v>
          </cell>
          <cell r="V456" t="str">
            <v>Profesional</v>
          </cell>
          <cell r="X456" t="str">
            <v>83104329881</v>
          </cell>
          <cell r="Y456" t="str">
            <v>Ahorros</v>
          </cell>
          <cell r="Z456" t="str">
            <v>BANCOLOMBIA</v>
          </cell>
          <cell r="AB456" t="str">
            <v>1160000</v>
          </cell>
          <cell r="AC456" t="str">
            <v>Independiente</v>
          </cell>
          <cell r="AD456" t="str">
            <v>EPS SURA (ANTES SUSALUD)</v>
          </cell>
        </row>
        <row r="457">
          <cell r="B457">
            <v>1037586071</v>
          </cell>
          <cell r="C457" t="str">
            <v>NATALI</v>
          </cell>
          <cell r="D457" t="str">
            <v>BELLO CIFUENTES</v>
          </cell>
          <cell r="E457" t="str">
            <v>Retirado</v>
          </cell>
          <cell r="F457" t="str">
            <v>2010-08-31</v>
          </cell>
          <cell r="G457" t="str">
            <v>1987-12-29</v>
          </cell>
          <cell r="H457" t="str">
            <v>MEDELLIN</v>
          </cell>
          <cell r="I457" t="str">
            <v>F</v>
          </cell>
          <cell r="J457" t="str">
            <v>A+</v>
          </cell>
          <cell r="K457" t="str">
            <v>2018-08-27</v>
          </cell>
          <cell r="L457" t="str">
            <v>Soltero</v>
          </cell>
          <cell r="M457" t="str">
            <v>Pendiente</v>
          </cell>
          <cell r="N457" t="str">
            <v>VEREDA TABLAZO FINCA 8</v>
          </cell>
          <cell r="O457" t="str">
            <v>ANTIOQUIA</v>
          </cell>
          <cell r="P457" t="str">
            <v>RIONEGRO</v>
          </cell>
          <cell r="Q457" t="str">
            <v>5741360</v>
          </cell>
          <cell r="R457" t="str">
            <v>3236180421</v>
          </cell>
          <cell r="S457" t="str">
            <v>natali.bello123@gmail.com</v>
          </cell>
          <cell r="T457" t="str">
            <v>P-4600/130</v>
          </cell>
          <cell r="U457" t="str">
            <v>2025-01-16</v>
          </cell>
          <cell r="V457" t="str">
            <v/>
          </cell>
          <cell r="W457" t="str">
            <v/>
          </cell>
          <cell r="X457" t="str">
            <v>5632005437</v>
          </cell>
          <cell r="Y457" t="str">
            <v>Ahorros</v>
          </cell>
          <cell r="Z457" t="str">
            <v>SCOTIABANK COLPATRIA S.A</v>
          </cell>
          <cell r="AB457" t="str">
            <v>6622576</v>
          </cell>
          <cell r="AC457" t="str">
            <v>Independiente</v>
          </cell>
          <cell r="AD457" t="str">
            <v>EPS SURA (ANTES SUSALUD)</v>
          </cell>
        </row>
        <row r="458">
          <cell r="B458">
            <v>1045510338</v>
          </cell>
          <cell r="C458" t="str">
            <v>LAURA ELENA</v>
          </cell>
          <cell r="D458" t="str">
            <v>BELLO CORREA</v>
          </cell>
          <cell r="E458" t="str">
            <v>Retirado</v>
          </cell>
          <cell r="F458" t="str">
            <v>2010-02-01</v>
          </cell>
          <cell r="G458" t="str">
            <v>1992-01-25</v>
          </cell>
          <cell r="H458" t="str">
            <v>TURBO (ANT)</v>
          </cell>
          <cell r="I458" t="str">
            <v>F</v>
          </cell>
          <cell r="J458" t="str">
            <v>O+</v>
          </cell>
          <cell r="K458" t="str">
            <v>2023-06-20</v>
          </cell>
          <cell r="L458" t="str">
            <v/>
          </cell>
          <cell r="M458" t="str">
            <v>Pendiente</v>
          </cell>
          <cell r="N458" t="str">
            <v>CALLE 102 C 19 - 28</v>
          </cell>
          <cell r="O458" t="str">
            <v>ANTIOQUIA</v>
          </cell>
          <cell r="P458" t="str">
            <v>TURBO</v>
          </cell>
          <cell r="Q458" t="str">
            <v/>
          </cell>
          <cell r="R458" t="str">
            <v>3105555297</v>
          </cell>
          <cell r="S458" t="str">
            <v>laurabellocgs@gmail.com</v>
          </cell>
          <cell r="T458" t="str">
            <v>P-3303</v>
          </cell>
          <cell r="U458" t="str">
            <v>2023-12-26</v>
          </cell>
          <cell r="V458" t="str">
            <v>Bachiller</v>
          </cell>
          <cell r="W458" t="str">
            <v/>
          </cell>
          <cell r="X458" t="str">
            <v>95954886035</v>
          </cell>
          <cell r="Y458" t="str">
            <v>Ahorros</v>
          </cell>
          <cell r="Z458" t="str">
            <v>BANCOLOMBIA</v>
          </cell>
          <cell r="AB458" t="str">
            <v>1160000</v>
          </cell>
          <cell r="AC458" t="str">
            <v>Independiente</v>
          </cell>
          <cell r="AD458" t="str">
            <v>NUEVA E.P.S.</v>
          </cell>
        </row>
        <row r="459">
          <cell r="B459">
            <v>1028001874</v>
          </cell>
          <cell r="C459" t="str">
            <v>YESNEIDER</v>
          </cell>
          <cell r="D459" t="str">
            <v>BELLO ESPINOZA</v>
          </cell>
          <cell r="E459" t="str">
            <v>Activo</v>
          </cell>
          <cell r="F459" t="str">
            <v>2009-03-10</v>
          </cell>
          <cell r="G459" t="str">
            <v>1991-01-06</v>
          </cell>
          <cell r="H459" t="str">
            <v>APARTADO (ANTIOQUIA)</v>
          </cell>
          <cell r="I459" t="str">
            <v>M</v>
          </cell>
          <cell r="J459" t="str">
            <v>O+</v>
          </cell>
          <cell r="K459" t="str">
            <v>2025-02-03</v>
          </cell>
          <cell r="L459" t="str">
            <v>Soltero</v>
          </cell>
          <cell r="M459" t="str">
            <v>Generado</v>
          </cell>
          <cell r="N459" t="str">
            <v>CRA 52A N° 989 25 SANTA CRUZ</v>
          </cell>
          <cell r="O459" t="str">
            <v>ANTIOQUIA</v>
          </cell>
          <cell r="P459" t="str">
            <v>MEDELLIN</v>
          </cell>
          <cell r="Q459" t="str">
            <v/>
          </cell>
          <cell r="R459" t="str">
            <v>3104037453</v>
          </cell>
          <cell r="S459" t="str">
            <v>yesneideranbu@gmail.com</v>
          </cell>
          <cell r="T459" t="str">
            <v/>
          </cell>
          <cell r="V459" t="str">
            <v>Tecnico</v>
          </cell>
          <cell r="W459" t="str">
            <v/>
          </cell>
          <cell r="X459" t="str">
            <v>73968301478</v>
          </cell>
          <cell r="Y459" t="str">
            <v>Ahorros</v>
          </cell>
          <cell r="Z459" t="str">
            <v>BANCOLOMBIA</v>
          </cell>
          <cell r="AB459" t="str">
            <v>1423500</v>
          </cell>
          <cell r="AC459" t="str">
            <v>Independiente</v>
          </cell>
          <cell r="AD459" t="str">
            <v>NUEVA E.P.S.</v>
          </cell>
        </row>
        <row r="460">
          <cell r="B460">
            <v>1017201785</v>
          </cell>
          <cell r="C460" t="str">
            <v>MARIA JULIANA</v>
          </cell>
          <cell r="D460" t="str">
            <v>BELTRAN BEDOYA</v>
          </cell>
          <cell r="E460" t="str">
            <v>Retirado</v>
          </cell>
          <cell r="F460" t="str">
            <v>2010-05-06</v>
          </cell>
          <cell r="G460" t="str">
            <v>1992-01-31</v>
          </cell>
          <cell r="H460" t="str">
            <v>MEDELLIN (ANTIOQUIA)</v>
          </cell>
          <cell r="I460" t="str">
            <v>F</v>
          </cell>
          <cell r="J460" t="str">
            <v>O+</v>
          </cell>
          <cell r="K460" t="str">
            <v>2025-02-03</v>
          </cell>
          <cell r="L460" t="str">
            <v>Soltero</v>
          </cell>
          <cell r="M460" t="str">
            <v>Generado</v>
          </cell>
          <cell r="N460" t="str">
            <v>CALLE 4G N° 84B 85 LOMA DE LOS BERNAL</v>
          </cell>
          <cell r="O460" t="str">
            <v>ANTIOQUIA</v>
          </cell>
          <cell r="P460" t="str">
            <v>MEDELLIN</v>
          </cell>
          <cell r="Q460" t="str">
            <v/>
          </cell>
          <cell r="R460" t="str">
            <v>3175332251</v>
          </cell>
          <cell r="S460" t="str">
            <v>mjulianab56@hotmail.com</v>
          </cell>
          <cell r="T460" t="str">
            <v/>
          </cell>
          <cell r="V460" t="str">
            <v>Profesional</v>
          </cell>
          <cell r="W460" t="str">
            <v/>
          </cell>
          <cell r="X460" t="str">
            <v>34414394967</v>
          </cell>
          <cell r="Y460" t="str">
            <v>Ahorros</v>
          </cell>
          <cell r="Z460" t="str">
            <v>BANCOLOMBIA</v>
          </cell>
          <cell r="AB460" t="str">
            <v>1423500</v>
          </cell>
          <cell r="AC460" t="str">
            <v>Independiente</v>
          </cell>
          <cell r="AD460" t="str">
            <v>EPS SURA (ANTES SUSALUD)</v>
          </cell>
        </row>
        <row r="461">
          <cell r="B461">
            <v>1067927737</v>
          </cell>
          <cell r="C461" t="str">
            <v>WENDY PAOLA</v>
          </cell>
          <cell r="D461" t="str">
            <v>BELTRAN POLO</v>
          </cell>
          <cell r="E461" t="str">
            <v>Activo</v>
          </cell>
          <cell r="F461" t="str">
            <v>2012-04-09</v>
          </cell>
          <cell r="G461" t="str">
            <v>1994-01-31</v>
          </cell>
          <cell r="H461" t="str">
            <v>MAICAO (LA GUAJIRA)</v>
          </cell>
          <cell r="I461" t="str">
            <v>F</v>
          </cell>
          <cell r="J461" t="str">
            <v>A+</v>
          </cell>
          <cell r="K461" t="str">
            <v>2025-03-18</v>
          </cell>
          <cell r="L461" t="str">
            <v>Soltero</v>
          </cell>
          <cell r="M461" t="str">
            <v>Pendiente</v>
          </cell>
          <cell r="N461" t="str">
            <v>CALLE 64  B C N 103 57 LA AURORA</v>
          </cell>
          <cell r="O461" t="str">
            <v>ANTIOQUIA</v>
          </cell>
          <cell r="P461" t="str">
            <v>MEDELLIN</v>
          </cell>
          <cell r="Q461" t="str">
            <v/>
          </cell>
          <cell r="R461" t="str">
            <v>3125043777</v>
          </cell>
          <cell r="S461" t="str">
            <v>wendypaobeltran@gmail.com</v>
          </cell>
          <cell r="T461" t="str">
            <v/>
          </cell>
          <cell r="V461" t="str">
            <v/>
          </cell>
          <cell r="W461" t="str">
            <v/>
          </cell>
          <cell r="X461" t="str">
            <v>09169431318</v>
          </cell>
          <cell r="Y461" t="str">
            <v>Ahorros</v>
          </cell>
          <cell r="Z461" t="str">
            <v>BANCOLOMBIA</v>
          </cell>
          <cell r="AA461" t="str">
            <v>2016-10-07</v>
          </cell>
          <cell r="AB461" t="str">
            <v>1423500</v>
          </cell>
          <cell r="AC461" t="str">
            <v>Independiente</v>
          </cell>
          <cell r="AD461" t="str">
            <v>SALUD TOTAL</v>
          </cell>
        </row>
        <row r="462">
          <cell r="B462">
            <v>1070811028</v>
          </cell>
          <cell r="C462" t="str">
            <v>MANUEL GUILLERMO</v>
          </cell>
          <cell r="D462" t="str">
            <v>BENEDETTI VERGARA</v>
          </cell>
          <cell r="E462" t="str">
            <v>Retirado</v>
          </cell>
          <cell r="F462" t="str">
            <v>2006-08-11</v>
          </cell>
          <cell r="G462" t="str">
            <v>1987-11-12</v>
          </cell>
          <cell r="H462" t="str">
            <v>SAN BERNARDO DEL VIENTO (CORDOBA)</v>
          </cell>
          <cell r="I462" t="str">
            <v>M</v>
          </cell>
          <cell r="J462" t="str">
            <v>B-</v>
          </cell>
          <cell r="K462" t="str">
            <v>2022-09-20</v>
          </cell>
          <cell r="L462" t="str">
            <v>Soltero</v>
          </cell>
          <cell r="M462" t="str">
            <v>Pendiente</v>
          </cell>
          <cell r="N462" t="str">
            <v>CALLE 19 # 436 - 80</v>
          </cell>
          <cell r="O462" t="str">
            <v>ANTIOQUIA</v>
          </cell>
          <cell r="P462" t="str">
            <v>MEDELLIN</v>
          </cell>
          <cell r="Q462" t="str">
            <v/>
          </cell>
          <cell r="R462" t="str">
            <v>3017105076</v>
          </cell>
          <cell r="S462" t="str">
            <v>mabeve12@hotmail.com</v>
          </cell>
          <cell r="T462" t="str">
            <v>P-3535/116</v>
          </cell>
          <cell r="U462" t="str">
            <v>2024-02-14</v>
          </cell>
          <cell r="V462" t="str">
            <v>Profesional</v>
          </cell>
          <cell r="W462" t="str">
            <v/>
          </cell>
          <cell r="X462" t="str">
            <v>71834358331</v>
          </cell>
          <cell r="Y462" t="str">
            <v>Ahorros</v>
          </cell>
          <cell r="Z462" t="str">
            <v>BANCOLOMBIA</v>
          </cell>
          <cell r="AB462" t="str">
            <v>1160000</v>
          </cell>
          <cell r="AC462" t="str">
            <v>Independiente</v>
          </cell>
          <cell r="AD462" t="str">
            <v>SANITAS</v>
          </cell>
        </row>
        <row r="463">
          <cell r="B463">
            <v>1001682681</v>
          </cell>
          <cell r="C463" t="str">
            <v>PAOLA ANDREA</v>
          </cell>
          <cell r="D463" t="str">
            <v>BENITEZ ALMANZA</v>
          </cell>
          <cell r="E463" t="str">
            <v>Retirado</v>
          </cell>
          <cell r="F463" t="str">
            <v>2018-09-26</v>
          </cell>
          <cell r="G463" t="str">
            <v>2000-07-25</v>
          </cell>
          <cell r="H463" t="str">
            <v>EL BAGRE (ANT)</v>
          </cell>
          <cell r="I463" t="str">
            <v>F</v>
          </cell>
          <cell r="J463" t="str">
            <v>A+</v>
          </cell>
          <cell r="K463" t="str">
            <v>2022-11-29</v>
          </cell>
          <cell r="L463" t="str">
            <v>Soltero</v>
          </cell>
          <cell r="M463" t="str">
            <v>Pendiente</v>
          </cell>
          <cell r="N463" t="str">
            <v>Barrio villa del Socorro – El Bagre, Antioquia</v>
          </cell>
          <cell r="O463" t="str">
            <v>ANTIOQUIA</v>
          </cell>
          <cell r="P463" t="str">
            <v>EL BAGRE</v>
          </cell>
          <cell r="Q463" t="str">
            <v/>
          </cell>
          <cell r="R463" t="str">
            <v>3102362247</v>
          </cell>
          <cell r="S463" t="str">
            <v>Paulaalmanza2020@gmail.com</v>
          </cell>
          <cell r="T463" t="str">
            <v>P-3754/121</v>
          </cell>
          <cell r="U463" t="str">
            <v>2024-04-02</v>
          </cell>
          <cell r="V463" t="str">
            <v>Bachiller</v>
          </cell>
          <cell r="W463" t="str">
            <v/>
          </cell>
          <cell r="X463" t="str">
            <v>03102362247</v>
          </cell>
          <cell r="Y463" t="str">
            <v>Ahorros</v>
          </cell>
          <cell r="Z463" t="str">
            <v>BANCOLOMBIA</v>
          </cell>
          <cell r="AB463" t="str">
            <v>1000000</v>
          </cell>
          <cell r="AC463" t="str">
            <v>Independiente</v>
          </cell>
          <cell r="AD463" t="str">
            <v>COOSALUD EPS</v>
          </cell>
        </row>
        <row r="464">
          <cell r="B464">
            <v>1077455959</v>
          </cell>
          <cell r="C464" t="str">
            <v>PEDRO</v>
          </cell>
          <cell r="D464" t="str">
            <v>BENITEZ COPETE</v>
          </cell>
          <cell r="E464" t="str">
            <v>Activo</v>
          </cell>
          <cell r="F464" t="str">
            <v>2010-11-09</v>
          </cell>
          <cell r="G464" t="str">
            <v>1992-09-10</v>
          </cell>
          <cell r="H464" t="str">
            <v>QUIBDO (CHOCO)</v>
          </cell>
          <cell r="I464" t="str">
            <v>M</v>
          </cell>
          <cell r="J464" t="str">
            <v>B+</v>
          </cell>
          <cell r="K464" t="str">
            <v>2024-10-28</v>
          </cell>
          <cell r="L464" t="str">
            <v>Soltero</v>
          </cell>
          <cell r="M464" t="str">
            <v>Pendiente</v>
          </cell>
          <cell r="N464" t="str">
            <v>DGN 54 N 17 - 100 NIQUIA</v>
          </cell>
          <cell r="O464" t="str">
            <v>ANTIOQUIA</v>
          </cell>
          <cell r="P464" t="str">
            <v>BELLO</v>
          </cell>
          <cell r="Q464" t="str">
            <v>3106574642</v>
          </cell>
          <cell r="R464" t="str">
            <v>3106574642</v>
          </cell>
          <cell r="S464" t="str">
            <v>becope1092@gmail.com</v>
          </cell>
          <cell r="T464" t="str">
            <v/>
          </cell>
          <cell r="V464" t="str">
            <v/>
          </cell>
          <cell r="W464" t="str">
            <v/>
          </cell>
          <cell r="X464" t="str">
            <v>31133570392</v>
          </cell>
          <cell r="Y464" t="str">
            <v>Ahorros</v>
          </cell>
          <cell r="Z464" t="str">
            <v>BANCOLOMBIA</v>
          </cell>
          <cell r="AA464" t="str">
            <v>2020-07-23</v>
          </cell>
          <cell r="AB464" t="str">
            <v>1300000</v>
          </cell>
          <cell r="AC464" t="str">
            <v>Independiente</v>
          </cell>
          <cell r="AD464" t="str">
            <v>NUEVA E.P.S.</v>
          </cell>
        </row>
        <row r="465">
          <cell r="B465">
            <v>1007632911</v>
          </cell>
          <cell r="C465" t="str">
            <v>MARIA ISABEL</v>
          </cell>
          <cell r="D465" t="str">
            <v>BENITEZ GARCES</v>
          </cell>
          <cell r="E465" t="str">
            <v>Retirado</v>
          </cell>
          <cell r="F465" t="str">
            <v>2019-01-03</v>
          </cell>
          <cell r="G465" t="str">
            <v>2000-12-27</v>
          </cell>
          <cell r="H465" t="str">
            <v>BOLIVAR</v>
          </cell>
          <cell r="I465" t="str">
            <v>F</v>
          </cell>
          <cell r="J465" t="str">
            <v>B+</v>
          </cell>
          <cell r="K465" t="str">
            <v>2024-03-14</v>
          </cell>
          <cell r="L465" t="str">
            <v>Soltero</v>
          </cell>
          <cell r="M465" t="str">
            <v>Pendiente</v>
          </cell>
          <cell r="N465" t="str">
            <v>CLLE 12 AA SUR # 55 - 69</v>
          </cell>
          <cell r="O465" t="str">
            <v>ANTIOQUIA</v>
          </cell>
          <cell r="P465" t="str">
            <v>MEDELLIN</v>
          </cell>
          <cell r="Q465" t="str">
            <v/>
          </cell>
          <cell r="R465" t="str">
            <v>3245884009</v>
          </cell>
          <cell r="S465" t="str">
            <v>garcesmariaisabel@gmail.com</v>
          </cell>
          <cell r="T465" t="str">
            <v>P-4105/125</v>
          </cell>
          <cell r="V465" t="str">
            <v>Tecnico</v>
          </cell>
          <cell r="W465" t="str">
            <v/>
          </cell>
          <cell r="X465" t="str">
            <v>29213202365</v>
          </cell>
          <cell r="Y465" t="str">
            <v>Ahorros</v>
          </cell>
          <cell r="Z465" t="str">
            <v>BANCOLOMBIA</v>
          </cell>
          <cell r="AA465" t="str">
            <v>2019-11-22</v>
          </cell>
          <cell r="AB465" t="str">
            <v>1300000</v>
          </cell>
          <cell r="AC465" t="str">
            <v>Independiente</v>
          </cell>
          <cell r="AD465" t="str">
            <v xml:space="preserve">SAVIA SALUD </v>
          </cell>
        </row>
        <row r="466">
          <cell r="B466">
            <v>1152438745</v>
          </cell>
          <cell r="C466" t="str">
            <v>SULMAR YANED</v>
          </cell>
          <cell r="D466" t="str">
            <v>BENITEZ GUTIERREZ</v>
          </cell>
          <cell r="E466" t="str">
            <v>Activo</v>
          </cell>
          <cell r="F466" t="str">
            <v>2009-07-27</v>
          </cell>
          <cell r="G466" t="str">
            <v>1991-05-28</v>
          </cell>
          <cell r="H466" t="str">
            <v>MEDELLIN</v>
          </cell>
          <cell r="I466" t="str">
            <v>F</v>
          </cell>
          <cell r="J466" t="str">
            <v>A+</v>
          </cell>
          <cell r="K466" t="str">
            <v>2019-01-01</v>
          </cell>
          <cell r="L466" t="str">
            <v/>
          </cell>
          <cell r="M466" t="str">
            <v/>
          </cell>
          <cell r="N466" t="str">
            <v>CALLE 31 CRA 40 SUR 23 LA GABRIELA</v>
          </cell>
          <cell r="O466" t="str">
            <v>ANTIOQUIA</v>
          </cell>
          <cell r="P466" t="str">
            <v>MEDELLIN</v>
          </cell>
          <cell r="Q466" t="str">
            <v/>
          </cell>
          <cell r="R466" t="str">
            <v>3216513124</v>
          </cell>
          <cell r="S466" t="str">
            <v>yaned.1991@hotmail.com</v>
          </cell>
          <cell r="T466" t="str">
            <v/>
          </cell>
          <cell r="V466" t="str">
            <v/>
          </cell>
          <cell r="W466" t="str">
            <v/>
          </cell>
          <cell r="X466" t="str">
            <v>31173402913</v>
          </cell>
          <cell r="Y466" t="str">
            <v>Ahorros</v>
          </cell>
          <cell r="Z466" t="str">
            <v>BANCOLOMBIA</v>
          </cell>
          <cell r="AB466" t="str">
            <v>1160000</v>
          </cell>
          <cell r="AC466" t="str">
            <v>Independiente</v>
          </cell>
          <cell r="AD466" t="str">
            <v>SALUD TOTAL</v>
          </cell>
        </row>
        <row r="467">
          <cell r="B467">
            <v>1047496009</v>
          </cell>
          <cell r="C467" t="str">
            <v>YISET PAOLA</v>
          </cell>
          <cell r="D467" t="str">
            <v>BENITEZ RIVERO</v>
          </cell>
          <cell r="E467" t="str">
            <v>Activo</v>
          </cell>
          <cell r="F467" t="str">
            <v>2015-06-19</v>
          </cell>
          <cell r="G467" t="str">
            <v>1997-06-13</v>
          </cell>
          <cell r="H467" t="str">
            <v>CARTAGENA BOLIVAR</v>
          </cell>
          <cell r="I467" t="str">
            <v>F</v>
          </cell>
          <cell r="J467" t="str">
            <v>B+</v>
          </cell>
          <cell r="K467" t="str">
            <v>2023-07-24</v>
          </cell>
          <cell r="L467" t="str">
            <v>Soltero</v>
          </cell>
          <cell r="M467" t="str">
            <v>Pendiente</v>
          </cell>
          <cell r="N467" t="str">
            <v>CRA 44 # 45 - 48 MANCHESTER</v>
          </cell>
          <cell r="O467" t="str">
            <v>ANTIOQUIA</v>
          </cell>
          <cell r="P467" t="str">
            <v>BELLO</v>
          </cell>
          <cell r="Q467" t="str">
            <v/>
          </cell>
          <cell r="R467" t="str">
            <v>3006029480</v>
          </cell>
          <cell r="S467" t="str">
            <v>yiseth0205@gmail.com</v>
          </cell>
          <cell r="T467" t="str">
            <v/>
          </cell>
          <cell r="V467" t="str">
            <v>Tecnico</v>
          </cell>
          <cell r="W467" t="str">
            <v/>
          </cell>
          <cell r="X467" t="str">
            <v>25300006370</v>
          </cell>
          <cell r="Y467" t="str">
            <v>Ahorros</v>
          </cell>
          <cell r="Z467" t="str">
            <v>BANCOLOMBIA</v>
          </cell>
          <cell r="AB467" t="str">
            <v>1160000</v>
          </cell>
          <cell r="AC467" t="str">
            <v>Independiente</v>
          </cell>
          <cell r="AD467" t="str">
            <v>EPS SURA (ANTES SUSALUD)</v>
          </cell>
        </row>
        <row r="468">
          <cell r="B468">
            <v>1002151300</v>
          </cell>
          <cell r="C468" t="str">
            <v>MARIANELA</v>
          </cell>
          <cell r="D468" t="str">
            <v>BENITEZ TEJADA</v>
          </cell>
          <cell r="E468" t="str">
            <v>No ingreso</v>
          </cell>
          <cell r="F468" t="str">
            <v>2018-04-10</v>
          </cell>
          <cell r="G468" t="str">
            <v>2000-03-01</v>
          </cell>
          <cell r="H468" t="str">
            <v/>
          </cell>
          <cell r="I468" t="str">
            <v>F</v>
          </cell>
          <cell r="J468" t="str">
            <v>B+</v>
          </cell>
          <cell r="K468" t="str">
            <v>2024-08-01</v>
          </cell>
          <cell r="L468" t="str">
            <v>Soltero</v>
          </cell>
          <cell r="M468" t="str">
            <v/>
          </cell>
          <cell r="N468" t="str">
            <v>Calle22a#58-38 Cabañitas</v>
          </cell>
          <cell r="O468" t="str">
            <v>ANTIOQUIA</v>
          </cell>
          <cell r="P468" t="str">
            <v>BELLO</v>
          </cell>
          <cell r="Q468" t="str">
            <v/>
          </cell>
          <cell r="R468" t="str">
            <v>3192234638</v>
          </cell>
          <cell r="S468" t="str">
            <v>marianelab200001@gmail.com</v>
          </cell>
          <cell r="T468" t="str">
            <v/>
          </cell>
          <cell r="V468" t="str">
            <v>Tecnico</v>
          </cell>
          <cell r="W468" t="str">
            <v/>
          </cell>
          <cell r="X468" t="str">
            <v/>
          </cell>
          <cell r="Y468" t="str">
            <v/>
          </cell>
          <cell r="AB468" t="str">
            <v>1300000</v>
          </cell>
          <cell r="AC468" t="str">
            <v>Independiente</v>
          </cell>
          <cell r="AD468" t="str">
            <v>EPS SURA (ANTES SUSALUD)</v>
          </cell>
        </row>
        <row r="469">
          <cell r="B469">
            <v>1000569039</v>
          </cell>
          <cell r="C469" t="str">
            <v>PAULINA</v>
          </cell>
          <cell r="D469" t="str">
            <v>BENITEZ VILLA</v>
          </cell>
          <cell r="E469" t="str">
            <v>Retirado</v>
          </cell>
          <cell r="F469" t="str">
            <v>2021-05-18</v>
          </cell>
          <cell r="G469" t="str">
            <v>2003-05-14</v>
          </cell>
          <cell r="H469" t="str">
            <v>MEDELLIN (ANT)</v>
          </cell>
          <cell r="I469" t="str">
            <v>F</v>
          </cell>
          <cell r="J469" t="str">
            <v>O+</v>
          </cell>
          <cell r="K469" t="str">
            <v>2023-09-04</v>
          </cell>
          <cell r="L469" t="str">
            <v>Soltero</v>
          </cell>
          <cell r="M469" t="str">
            <v>Pendiente</v>
          </cell>
          <cell r="N469" t="str">
            <v>Av. 48 # 57-39 int 185</v>
          </cell>
          <cell r="O469" t="str">
            <v>ANTIOQUIA</v>
          </cell>
          <cell r="P469" t="str">
            <v>BELLO</v>
          </cell>
          <cell r="Q469" t="str">
            <v/>
          </cell>
          <cell r="R469" t="str">
            <v>3162896453</v>
          </cell>
          <cell r="S469" t="str">
            <v>pbbvv14@gmail.com</v>
          </cell>
          <cell r="T469" t="str">
            <v>P-3347/111</v>
          </cell>
          <cell r="U469" t="str">
            <v>2024-01-11</v>
          </cell>
          <cell r="V469" t="str">
            <v>Tecnico</v>
          </cell>
          <cell r="W469" t="str">
            <v/>
          </cell>
          <cell r="X469" t="str">
            <v>03162896453</v>
          </cell>
          <cell r="Y469" t="str">
            <v>Ahorros</v>
          </cell>
          <cell r="Z469" t="str">
            <v>BANCOLOMBIA</v>
          </cell>
          <cell r="AA469" t="str">
            <v>2023-07-27</v>
          </cell>
          <cell r="AB469" t="str">
            <v>1160000</v>
          </cell>
          <cell r="AC469" t="str">
            <v>Independiente</v>
          </cell>
          <cell r="AD469" t="str">
            <v>SALUD TOTAL</v>
          </cell>
        </row>
        <row r="470">
          <cell r="B470">
            <v>43878326</v>
          </cell>
          <cell r="C470" t="str">
            <v>DIONE  DE JESUS</v>
          </cell>
          <cell r="D470" t="str">
            <v>BENJUMEA</v>
          </cell>
          <cell r="E470" t="str">
            <v>Retirado</v>
          </cell>
          <cell r="F470" t="str">
            <v>2000-07-05</v>
          </cell>
          <cell r="G470" t="str">
            <v>1982-06-17</v>
          </cell>
          <cell r="H470" t="str">
            <v>MEDELLIN</v>
          </cell>
          <cell r="I470" t="str">
            <v>F</v>
          </cell>
          <cell r="J470" t="str">
            <v>O+</v>
          </cell>
          <cell r="K470" t="str">
            <v>2024-08-06</v>
          </cell>
          <cell r="L470" t="str">
            <v>Soltero</v>
          </cell>
          <cell r="M470" t="str">
            <v>Pendiente</v>
          </cell>
          <cell r="N470" t="str">
            <v>Calle 47 A Sur 40 A 47 El Trianon</v>
          </cell>
          <cell r="O470" t="str">
            <v>ANTIOQUIA</v>
          </cell>
          <cell r="P470" t="str">
            <v>ENVIGADO</v>
          </cell>
          <cell r="Q470" t="str">
            <v/>
          </cell>
          <cell r="R470" t="str">
            <v>3007759022</v>
          </cell>
          <cell r="S470" t="str">
            <v>dionebenjumea@gmail.com</v>
          </cell>
          <cell r="T470" t="str">
            <v>P-4513/129</v>
          </cell>
          <cell r="U470" t="str">
            <v>2025-02-13</v>
          </cell>
          <cell r="V470" t="str">
            <v>Especialista</v>
          </cell>
          <cell r="W470" t="str">
            <v/>
          </cell>
          <cell r="X470" t="str">
            <v>27530355115</v>
          </cell>
          <cell r="Y470" t="str">
            <v>Ahorros</v>
          </cell>
          <cell r="Z470" t="str">
            <v>BANCOLOMBIA</v>
          </cell>
          <cell r="AB470" t="str">
            <v>1300000</v>
          </cell>
          <cell r="AC470" t="str">
            <v>Independiente</v>
          </cell>
          <cell r="AD470" t="str">
            <v>EPS SURA (ANTES SUSALUD)</v>
          </cell>
        </row>
        <row r="471">
          <cell r="B471">
            <v>1152210612</v>
          </cell>
          <cell r="C471" t="str">
            <v>WEIMAR ANDRES</v>
          </cell>
          <cell r="D471" t="str">
            <v>BENJUMEA ATEHORTUA</v>
          </cell>
          <cell r="E471" t="str">
            <v>Retirado</v>
          </cell>
          <cell r="F471" t="str">
            <v>2013-10-23</v>
          </cell>
          <cell r="G471" t="str">
            <v>1995-10-13</v>
          </cell>
          <cell r="H471" t="str">
            <v>MEDELLIN</v>
          </cell>
          <cell r="I471" t="str">
            <v>M</v>
          </cell>
          <cell r="J471" t="str">
            <v>O+</v>
          </cell>
          <cell r="K471" t="str">
            <v>2024-08-01</v>
          </cell>
          <cell r="L471" t="str">
            <v>Soltero</v>
          </cell>
          <cell r="M471" t="str">
            <v>Generado</v>
          </cell>
          <cell r="N471" t="str">
            <v>Cll48BC#103C10 San Javier</v>
          </cell>
          <cell r="O471" t="str">
            <v>ANTIOQUIA</v>
          </cell>
          <cell r="P471" t="str">
            <v>MEDELLIN</v>
          </cell>
          <cell r="Q471" t="str">
            <v/>
          </cell>
          <cell r="R471" t="str">
            <v>3016498849</v>
          </cell>
          <cell r="S471" t="str">
            <v>weimar-10@hotmail.com</v>
          </cell>
          <cell r="T471" t="str">
            <v>P-4641/130</v>
          </cell>
          <cell r="V471" t="str">
            <v>Tecnico</v>
          </cell>
          <cell r="W471" t="str">
            <v/>
          </cell>
          <cell r="X471" t="str">
            <v>61397894630</v>
          </cell>
          <cell r="Y471" t="str">
            <v>Ahorros</v>
          </cell>
          <cell r="Z471" t="str">
            <v>BANCOLOMBIA</v>
          </cell>
          <cell r="AB471" t="str">
            <v>1300000</v>
          </cell>
          <cell r="AC471" t="str">
            <v>Independiente</v>
          </cell>
          <cell r="AD471" t="str">
            <v>EPS SURA (ANTES SUSALUD)</v>
          </cell>
        </row>
        <row r="472">
          <cell r="B472">
            <v>1035442915</v>
          </cell>
          <cell r="C472" t="str">
            <v>JUAN DAVID</v>
          </cell>
          <cell r="D472" t="str">
            <v>BERCHEM POLANCO  </v>
          </cell>
          <cell r="E472" t="str">
            <v>Activo</v>
          </cell>
          <cell r="F472" t="str">
            <v>2017-08-25</v>
          </cell>
          <cell r="H472" t="str">
            <v/>
          </cell>
          <cell r="I472" t="str">
            <v>M</v>
          </cell>
          <cell r="J472" t="str">
            <v/>
          </cell>
          <cell r="K472" t="str">
            <v>2023-07-01</v>
          </cell>
          <cell r="L472" t="str">
            <v>Soltero</v>
          </cell>
          <cell r="M472" t="str">
            <v>Pendiente</v>
          </cell>
          <cell r="N472" t="str">
            <v>Calle 52#02-102</v>
          </cell>
          <cell r="O472" t="str">
            <v>ANTIOQUIA</v>
          </cell>
          <cell r="P472" t="str">
            <v>MEDELLIN</v>
          </cell>
          <cell r="Q472" t="str">
            <v/>
          </cell>
          <cell r="R472" t="str">
            <v>3136099627</v>
          </cell>
          <cell r="S472" t="str">
            <v>juandavidberchem@gmail.com</v>
          </cell>
          <cell r="T472" t="str">
            <v/>
          </cell>
          <cell r="V472" t="str">
            <v>Tecnico</v>
          </cell>
          <cell r="W472" t="str">
            <v/>
          </cell>
          <cell r="X472" t="str">
            <v>00820826353</v>
          </cell>
          <cell r="Y472" t="str">
            <v>Ahorros</v>
          </cell>
          <cell r="Z472" t="str">
            <v>BANCOLOMBIA</v>
          </cell>
          <cell r="AB472" t="str">
            <v>1160000</v>
          </cell>
          <cell r="AC472" t="str">
            <v>Independiente</v>
          </cell>
          <cell r="AD472" t="str">
            <v>EPS SURA (ANTES SUSALUD)</v>
          </cell>
        </row>
        <row r="473">
          <cell r="B473">
            <v>45496212</v>
          </cell>
          <cell r="C473" t="str">
            <v>PATRICIA CLARET</v>
          </cell>
          <cell r="D473" t="str">
            <v>BERDUGO SALAS</v>
          </cell>
          <cell r="E473" t="str">
            <v>Retirado</v>
          </cell>
          <cell r="F473" t="str">
            <v>2010-08-31</v>
          </cell>
          <cell r="G473" t="str">
            <v>1970-12-31</v>
          </cell>
          <cell r="H473" t="str">
            <v>CARTAGENA (BOLIVAR)</v>
          </cell>
          <cell r="I473" t="str">
            <v>F</v>
          </cell>
          <cell r="J473" t="str">
            <v>A+</v>
          </cell>
          <cell r="K473" t="str">
            <v>2017-01-01</v>
          </cell>
          <cell r="L473" t="str">
            <v>Casado</v>
          </cell>
          <cell r="M473" t="str">
            <v>Generado</v>
          </cell>
          <cell r="N473" t="str">
            <v>CRA 62AA N° 32-34   2</v>
          </cell>
          <cell r="O473" t="str">
            <v>ANTIOQUIA</v>
          </cell>
          <cell r="Q473" t="str">
            <v>4172934</v>
          </cell>
          <cell r="R473" t="str">
            <v>3206674466</v>
          </cell>
          <cell r="S473" t="str">
            <v>patriber31@hotmail.com</v>
          </cell>
          <cell r="T473" t="str">
            <v/>
          </cell>
          <cell r="V473" t="str">
            <v/>
          </cell>
          <cell r="W473" t="str">
            <v/>
          </cell>
          <cell r="X473" t="str">
            <v>39221322235</v>
          </cell>
          <cell r="Y473" t="str">
            <v>Ahorros</v>
          </cell>
          <cell r="Z473" t="str">
            <v>BANCOLOMBIA</v>
          </cell>
          <cell r="AB473" t="str">
            <v>1160000</v>
          </cell>
          <cell r="AC473" t="str">
            <v>Independiente</v>
          </cell>
          <cell r="AD473" t="str">
            <v>EPS SURA (ANTES SUSALUD)</v>
          </cell>
        </row>
        <row r="474">
          <cell r="B474">
            <v>1039457395</v>
          </cell>
          <cell r="C474" t="str">
            <v>JUAN DAVID</v>
          </cell>
          <cell r="D474" t="str">
            <v>BERLINGHIERI PEREZ</v>
          </cell>
          <cell r="E474" t="str">
            <v>Retirado</v>
          </cell>
          <cell r="F474" t="str">
            <v>2010-06-30</v>
          </cell>
          <cell r="G474" t="str">
            <v>1992-06-20</v>
          </cell>
          <cell r="H474" t="str">
            <v>MEDELLIN (ANT)</v>
          </cell>
          <cell r="I474" t="str">
            <v>M</v>
          </cell>
          <cell r="J474" t="str">
            <v>A+</v>
          </cell>
          <cell r="K474" t="str">
            <v>2022-01-22</v>
          </cell>
          <cell r="L474" t="str">
            <v/>
          </cell>
          <cell r="M474" t="str">
            <v/>
          </cell>
          <cell r="N474" t="str">
            <v>CRA 40B N° 15 73 CASTROPOL MEDELLIN</v>
          </cell>
          <cell r="O474" t="str">
            <v>ANTIOQUIA</v>
          </cell>
          <cell r="P474" t="str">
            <v>MEDELLIN</v>
          </cell>
          <cell r="Q474" t="str">
            <v>2663318</v>
          </cell>
          <cell r="R474" t="str">
            <v>3014204215</v>
          </cell>
          <cell r="S474" t="str">
            <v>jdbp2092@hotmail.com</v>
          </cell>
          <cell r="T474" t="str">
            <v/>
          </cell>
          <cell r="V474" t="str">
            <v/>
          </cell>
          <cell r="W474" t="str">
            <v/>
          </cell>
          <cell r="X474" t="str">
            <v>24500007516</v>
          </cell>
          <cell r="Y474" t="str">
            <v>Ahorros</v>
          </cell>
          <cell r="Z474" t="str">
            <v>BANCOLOMBIA</v>
          </cell>
          <cell r="AB474" t="str">
            <v>2968150</v>
          </cell>
          <cell r="AC474" t="str">
            <v>Independiente</v>
          </cell>
          <cell r="AD474" t="str">
            <v>SANITAS</v>
          </cell>
        </row>
        <row r="475">
          <cell r="B475">
            <v>1000874414</v>
          </cell>
          <cell r="C475" t="str">
            <v>LUISA FERNANDA</v>
          </cell>
          <cell r="D475" t="str">
            <v>BERMUDEZ ATEHORTUA</v>
          </cell>
          <cell r="E475" t="str">
            <v>Activo</v>
          </cell>
          <cell r="F475" t="str">
            <v>2018-09-06</v>
          </cell>
          <cell r="G475" t="str">
            <v>2000-08-20</v>
          </cell>
          <cell r="H475" t="str">
            <v>MEDELLIN</v>
          </cell>
          <cell r="I475" t="str">
            <v>F</v>
          </cell>
          <cell r="J475" t="str">
            <v>A+</v>
          </cell>
          <cell r="K475" t="str">
            <v>2024-02-29</v>
          </cell>
          <cell r="L475" t="str">
            <v>Soltero</v>
          </cell>
          <cell r="M475" t="str">
            <v>Pendiente</v>
          </cell>
          <cell r="N475" t="str">
            <v>CLLE 38 A # 107 50</v>
          </cell>
          <cell r="O475" t="str">
            <v>ANTIOQUIA</v>
          </cell>
          <cell r="P475" t="str">
            <v>MEDELLIN</v>
          </cell>
          <cell r="Q475" t="str">
            <v/>
          </cell>
          <cell r="R475" t="str">
            <v>3015071447</v>
          </cell>
          <cell r="S475" t="str">
            <v>luisa.bermudeza20@gmail.com</v>
          </cell>
          <cell r="T475" t="str">
            <v/>
          </cell>
          <cell r="V475" t="str">
            <v>Profesional</v>
          </cell>
          <cell r="W475" t="str">
            <v/>
          </cell>
          <cell r="X475" t="str">
            <v>91206362095</v>
          </cell>
          <cell r="Y475" t="str">
            <v>Ahorros</v>
          </cell>
          <cell r="Z475" t="str">
            <v>BANCOLOMBIA</v>
          </cell>
          <cell r="AA475" t="str">
            <v>2024-02-12</v>
          </cell>
          <cell r="AB475" t="str">
            <v>1300000</v>
          </cell>
          <cell r="AC475" t="str">
            <v>Independiente</v>
          </cell>
          <cell r="AD475" t="str">
            <v>EPS SURA (ANTES SUSALUD)</v>
          </cell>
        </row>
        <row r="476">
          <cell r="B476">
            <v>1045729716</v>
          </cell>
          <cell r="C476" t="str">
            <v>JULIO RAFAEL</v>
          </cell>
          <cell r="D476" t="str">
            <v>BERMUDEZ DAVIDSON</v>
          </cell>
          <cell r="E476" t="str">
            <v>Retirado</v>
          </cell>
          <cell r="F476" t="str">
            <v>2013-04-24</v>
          </cell>
          <cell r="H476" t="str">
            <v/>
          </cell>
          <cell r="I476" t="str">
            <v>M</v>
          </cell>
          <cell r="J476" t="str">
            <v/>
          </cell>
          <cell r="K476" t="str">
            <v>2023-07-01</v>
          </cell>
          <cell r="L476" t="str">
            <v>Soltero</v>
          </cell>
          <cell r="M476" t="str">
            <v>Pendiente</v>
          </cell>
          <cell r="N476" t="str">
            <v>Avenida 49b número 59-16</v>
          </cell>
          <cell r="O476" t="str">
            <v>ANTIOQUIA</v>
          </cell>
          <cell r="P476" t="str">
            <v>BELLO</v>
          </cell>
          <cell r="Q476" t="str">
            <v/>
          </cell>
          <cell r="R476" t="str">
            <v>3023090963</v>
          </cell>
          <cell r="S476" t="str">
            <v>juliobermudezjuliobermudez@hotmail.com</v>
          </cell>
          <cell r="T476" t="str">
            <v>P-2358/84</v>
          </cell>
          <cell r="U476" t="str">
            <v>2024-03-13</v>
          </cell>
          <cell r="V476" t="str">
            <v>Profesional</v>
          </cell>
          <cell r="W476" t="str">
            <v/>
          </cell>
          <cell r="X476" t="str">
            <v>31100105546</v>
          </cell>
          <cell r="Y476" t="str">
            <v>Ahorros</v>
          </cell>
          <cell r="Z476" t="str">
            <v>BANCOLOMBIA</v>
          </cell>
          <cell r="AB476" t="str">
            <v>1160000</v>
          </cell>
          <cell r="AC476" t="str">
            <v>Independiente</v>
          </cell>
          <cell r="AD476" t="str">
            <v>EPS SURA (ANTES SUSALUD)</v>
          </cell>
        </row>
        <row r="477">
          <cell r="B477">
            <v>1120747455</v>
          </cell>
          <cell r="C477" t="str">
            <v>MARLON DAVID</v>
          </cell>
          <cell r="D477" t="str">
            <v>BERMUDEZ GONZALEZ</v>
          </cell>
          <cell r="E477" t="str">
            <v>Retirado</v>
          </cell>
          <cell r="F477" t="str">
            <v>2010-08-31</v>
          </cell>
          <cell r="G477" t="str">
            <v>1993-05-04</v>
          </cell>
          <cell r="H477" t="str">
            <v>RIOHACHA (LA GUAJIRA)</v>
          </cell>
          <cell r="I477" t="str">
            <v>M</v>
          </cell>
          <cell r="J477" t="str">
            <v>B+</v>
          </cell>
          <cell r="K477" t="str">
            <v>2021-04-01</v>
          </cell>
          <cell r="L477" t="str">
            <v>Soltero</v>
          </cell>
          <cell r="M477" t="str">
            <v>Generado</v>
          </cell>
          <cell r="N477" t="str">
            <v>CALLE 40E N° 72 15 PORVENIR RIONEGRO</v>
          </cell>
          <cell r="O477" t="str">
            <v>ANTIOQUIA</v>
          </cell>
          <cell r="Q477" t="str">
            <v/>
          </cell>
          <cell r="R477" t="str">
            <v>3108948672</v>
          </cell>
          <cell r="S477" t="str">
            <v>david_93bermudez@hotmail.com</v>
          </cell>
          <cell r="T477" t="str">
            <v/>
          </cell>
          <cell r="V477" t="str">
            <v/>
          </cell>
          <cell r="W477" t="str">
            <v/>
          </cell>
          <cell r="X477" t="str">
            <v>68761899418</v>
          </cell>
          <cell r="Y477" t="str">
            <v>Ahorros</v>
          </cell>
          <cell r="Z477" t="str">
            <v>BANCOLOMBIA</v>
          </cell>
          <cell r="AB477" t="str">
            <v>2806072</v>
          </cell>
          <cell r="AC477" t="str">
            <v>Independiente</v>
          </cell>
          <cell r="AD477" t="str">
            <v>SANITAS</v>
          </cell>
        </row>
        <row r="478">
          <cell r="B478">
            <v>1037647886</v>
          </cell>
          <cell r="C478" t="str">
            <v>JOHN ALEXIS</v>
          </cell>
          <cell r="D478" t="str">
            <v>BERMUDEZ HENAO</v>
          </cell>
          <cell r="E478" t="str">
            <v>Activo</v>
          </cell>
          <cell r="F478" t="str">
            <v>2010-08-31</v>
          </cell>
          <cell r="G478" t="str">
            <v>1996-02-20</v>
          </cell>
          <cell r="H478" t="str">
            <v>Envigado (Antioquia)</v>
          </cell>
          <cell r="I478" t="str">
            <v>M</v>
          </cell>
          <cell r="J478" t="str">
            <v>A+</v>
          </cell>
          <cell r="K478" t="str">
            <v>2017-09-19</v>
          </cell>
          <cell r="L478" t="str">
            <v>Soltero</v>
          </cell>
          <cell r="M478" t="str">
            <v>Generado</v>
          </cell>
          <cell r="N478" t="str">
            <v>CALLE 17A  12   BERNA  CARMEN</v>
          </cell>
          <cell r="O478" t="str">
            <v>ANTIOQUIA</v>
          </cell>
          <cell r="P478" t="str">
            <v>EL CARMEN DE VIBORAL</v>
          </cell>
          <cell r="R478" t="str">
            <v>3232382934</v>
          </cell>
          <cell r="S478" t="str">
            <v>alexisberh@hotmail.com</v>
          </cell>
          <cell r="X478" t="str">
            <v>2482575750</v>
          </cell>
          <cell r="Y478" t="str">
            <v>Ahorros</v>
          </cell>
          <cell r="Z478" t="str">
            <v>BANCOLOMBIA</v>
          </cell>
          <cell r="AB478" t="str">
            <v>3344135.56</v>
          </cell>
          <cell r="AC478" t="str">
            <v>Independiente</v>
          </cell>
          <cell r="AD478" t="str">
            <v>EPS SURA (ANTES SUSALUD)</v>
          </cell>
        </row>
        <row r="479">
          <cell r="B479">
            <v>8162021</v>
          </cell>
          <cell r="C479" t="str">
            <v>CESAR AUGUSTO</v>
          </cell>
          <cell r="D479" t="str">
            <v>BERMUDEZ LOPEZ</v>
          </cell>
          <cell r="E479" t="str">
            <v>Activo</v>
          </cell>
          <cell r="F479" t="str">
            <v>2000-12-19</v>
          </cell>
          <cell r="G479" t="str">
            <v>1982-11-07</v>
          </cell>
          <cell r="H479" t="str">
            <v>BOGOTA D.C. (CUNDINAMARCA)</v>
          </cell>
          <cell r="I479" t="str">
            <v>M</v>
          </cell>
          <cell r="J479" t="str">
            <v>O+</v>
          </cell>
          <cell r="K479" t="str">
            <v>2024-06-04</v>
          </cell>
          <cell r="L479" t="str">
            <v>Unión libre</v>
          </cell>
          <cell r="M479" t="str">
            <v/>
          </cell>
          <cell r="N479" t="str">
            <v>VDA GALICIA CASA N° 47</v>
          </cell>
          <cell r="O479" t="str">
            <v>ANTIOQUIA</v>
          </cell>
          <cell r="P479" t="str">
            <v>RIONEGRO</v>
          </cell>
          <cell r="Q479" t="str">
            <v/>
          </cell>
          <cell r="R479" t="str">
            <v>3105941757</v>
          </cell>
          <cell r="S479" t="str">
            <v>cesarbermudezlopez@hotmail.com</v>
          </cell>
          <cell r="T479" t="str">
            <v/>
          </cell>
          <cell r="V479" t="str">
            <v>Profesional</v>
          </cell>
          <cell r="W479" t="str">
            <v/>
          </cell>
          <cell r="X479" t="str">
            <v>24074280249</v>
          </cell>
          <cell r="Y479" t="str">
            <v>Ahorros</v>
          </cell>
          <cell r="Z479" t="str">
            <v>BANCOLOMBIA</v>
          </cell>
          <cell r="AA479" t="str">
            <v>2012-08-29</v>
          </cell>
          <cell r="AB479" t="str">
            <v>6966949.56</v>
          </cell>
          <cell r="AC479" t="str">
            <v>Independiente</v>
          </cell>
          <cell r="AD479" t="str">
            <v>EPS SURA (ANTES SUSALUD)</v>
          </cell>
        </row>
        <row r="480">
          <cell r="B480">
            <v>1110548218</v>
          </cell>
          <cell r="C480" t="str">
            <v>GERALDIN</v>
          </cell>
          <cell r="D480" t="str">
            <v>BERMUDEZ REYES</v>
          </cell>
          <cell r="E480" t="str">
            <v>Retirado</v>
          </cell>
          <cell r="F480" t="str">
            <v>2012-06-26</v>
          </cell>
          <cell r="G480" t="str">
            <v>1994-05-31</v>
          </cell>
          <cell r="H480" t="str">
            <v>BOGOTA D.C(CUNDINAMARCA)</v>
          </cell>
          <cell r="I480" t="str">
            <v>F</v>
          </cell>
          <cell r="J480" t="str">
            <v>O+</v>
          </cell>
          <cell r="K480" t="str">
            <v>2023-02-07</v>
          </cell>
          <cell r="L480" t="str">
            <v>Soltero</v>
          </cell>
          <cell r="M480" t="str">
            <v>Pendiente</v>
          </cell>
          <cell r="N480" t="str">
            <v>CALL 42 # 73 - 28 RIONEGRO</v>
          </cell>
          <cell r="O480" t="str">
            <v>ANTIOQUIA</v>
          </cell>
          <cell r="P480" t="str">
            <v>RIONEGRO</v>
          </cell>
          <cell r="Q480" t="str">
            <v/>
          </cell>
          <cell r="R480" t="str">
            <v>3208771195</v>
          </cell>
          <cell r="S480" t="str">
            <v>geraldbermudez@gmail.com</v>
          </cell>
          <cell r="T480" t="str">
            <v>P-3042/103</v>
          </cell>
          <cell r="U480" t="str">
            <v>2023-06-15</v>
          </cell>
          <cell r="V480" t="str">
            <v>Tecnico</v>
          </cell>
          <cell r="W480" t="str">
            <v/>
          </cell>
          <cell r="X480" t="str">
            <v>06801806731</v>
          </cell>
          <cell r="Y480" t="str">
            <v>Ahorros</v>
          </cell>
          <cell r="Z480" t="str">
            <v>BANCOLOMBIA</v>
          </cell>
          <cell r="AA480" t="str">
            <v>2020-10-08</v>
          </cell>
          <cell r="AB480" t="str">
            <v>1716160</v>
          </cell>
          <cell r="AC480" t="str">
            <v>Independiente</v>
          </cell>
          <cell r="AD480" t="str">
            <v>SALUD TOTAL</v>
          </cell>
        </row>
        <row r="481">
          <cell r="B481">
            <v>1128398135</v>
          </cell>
          <cell r="C481" t="str">
            <v>STEFANNY</v>
          </cell>
          <cell r="D481" t="str">
            <v>BERMUDEZ SALAS</v>
          </cell>
          <cell r="E481" t="str">
            <v>Retirado</v>
          </cell>
          <cell r="F481" t="str">
            <v>2008-02-04</v>
          </cell>
          <cell r="G481" t="str">
            <v>1989-11-01</v>
          </cell>
          <cell r="H481" t="str">
            <v>MEDELLIN(ANTIOQUIA)</v>
          </cell>
          <cell r="I481" t="str">
            <v>F</v>
          </cell>
          <cell r="J481" t="str">
            <v>O+</v>
          </cell>
          <cell r="K481" t="str">
            <v>2023-06-13</v>
          </cell>
          <cell r="L481" t="str">
            <v>Soltero</v>
          </cell>
          <cell r="M481" t="str">
            <v>Pendiente</v>
          </cell>
          <cell r="N481" t="str">
            <v>CLLE 7 N 83 A 24 MEDELLIN</v>
          </cell>
          <cell r="O481" t="str">
            <v>ANTIOQUIA</v>
          </cell>
          <cell r="P481" t="str">
            <v>MEDELLIN</v>
          </cell>
          <cell r="Q481" t="str">
            <v/>
          </cell>
          <cell r="R481" t="str">
            <v>3013526864</v>
          </cell>
          <cell r="S481" t="str">
            <v>stefannysalas8911@gmail.com</v>
          </cell>
          <cell r="T481" t="str">
            <v/>
          </cell>
          <cell r="V481" t="str">
            <v>Profesional</v>
          </cell>
          <cell r="W481" t="str">
            <v/>
          </cell>
          <cell r="X481" t="str">
            <v>54054937167</v>
          </cell>
          <cell r="Y481" t="str">
            <v>Ahorros</v>
          </cell>
          <cell r="Z481" t="str">
            <v>BANCOLOMBIA</v>
          </cell>
          <cell r="AA481" t="str">
            <v>2022-12-10</v>
          </cell>
          <cell r="AB481" t="str">
            <v>1160000</v>
          </cell>
          <cell r="AC481" t="str">
            <v>Independiente</v>
          </cell>
          <cell r="AD481" t="str">
            <v>EPS SURA (ANTES SUSALUD)</v>
          </cell>
        </row>
        <row r="482">
          <cell r="B482">
            <v>1036962240</v>
          </cell>
          <cell r="C482" t="str">
            <v>JOSE MANUEL</v>
          </cell>
          <cell r="D482" t="str">
            <v>BERNAL AGUILAR</v>
          </cell>
          <cell r="E482" t="str">
            <v>Retirado</v>
          </cell>
          <cell r="F482" t="str">
            <v>2016-03-16</v>
          </cell>
          <cell r="G482" t="str">
            <v>1998-03-15</v>
          </cell>
          <cell r="H482" t="str">
            <v>MEDELLIN</v>
          </cell>
          <cell r="I482" t="str">
            <v>M</v>
          </cell>
          <cell r="J482" t="str">
            <v>A+</v>
          </cell>
          <cell r="K482" t="str">
            <v>2023-11-02</v>
          </cell>
          <cell r="L482" t="str">
            <v>Soltero</v>
          </cell>
          <cell r="M482" t="str">
            <v>Pendiente</v>
          </cell>
          <cell r="N482" t="str">
            <v>CLLE 40 C # 62 - 19</v>
          </cell>
          <cell r="O482" t="str">
            <v>ANTIOQUIA</v>
          </cell>
          <cell r="P482" t="str">
            <v>MEDELLIN</v>
          </cell>
          <cell r="Q482" t="str">
            <v/>
          </cell>
          <cell r="R482" t="str">
            <v>3046066563</v>
          </cell>
          <cell r="S482" t="str">
            <v>xjosex142@gmail.com</v>
          </cell>
          <cell r="T482" t="str">
            <v>P-4116/125</v>
          </cell>
          <cell r="V482" t="str">
            <v>Bachiller</v>
          </cell>
          <cell r="W482" t="str">
            <v/>
          </cell>
          <cell r="X482" t="str">
            <v>02459408200</v>
          </cell>
          <cell r="Y482" t="str">
            <v>Ahorros</v>
          </cell>
          <cell r="Z482" t="str">
            <v>BANCOLOMBIA</v>
          </cell>
          <cell r="AB482" t="str">
            <v>1409814.72</v>
          </cell>
          <cell r="AC482" t="str">
            <v>Independiente</v>
          </cell>
          <cell r="AD482" t="str">
            <v>EPS SURA (ANTES SUSALUD)</v>
          </cell>
        </row>
        <row r="483">
          <cell r="B483">
            <v>45538784</v>
          </cell>
          <cell r="C483" t="str">
            <v>BEATRIZ VERONICA</v>
          </cell>
          <cell r="D483" t="str">
            <v>BERNAL VELEZ</v>
          </cell>
          <cell r="E483" t="str">
            <v>Activo</v>
          </cell>
          <cell r="F483" t="str">
            <v>2000-07-06</v>
          </cell>
          <cell r="G483" t="str">
            <v>1982-04-11</v>
          </cell>
          <cell r="H483" t="str">
            <v>CARTAGENA (BOLIVAR)</v>
          </cell>
          <cell r="I483" t="str">
            <v>F</v>
          </cell>
          <cell r="J483" t="str">
            <v>O+</v>
          </cell>
          <cell r="K483" t="str">
            <v>2024-08-01</v>
          </cell>
          <cell r="L483" t="str">
            <v>Casado</v>
          </cell>
          <cell r="M483" t="str">
            <v>Pendiente</v>
          </cell>
          <cell r="N483" t="str">
            <v>CALLE 68 SUR N° 46A 69 CALLE DEL BANCO</v>
          </cell>
          <cell r="O483" t="str">
            <v>ANTIOQUIA</v>
          </cell>
          <cell r="P483" t="str">
            <v>SABANETA</v>
          </cell>
          <cell r="Q483" t="str">
            <v/>
          </cell>
          <cell r="R483" t="str">
            <v>3117953349</v>
          </cell>
          <cell r="S483" t="str">
            <v>beatrizbernal1104@gmail.com</v>
          </cell>
          <cell r="T483" t="str">
            <v/>
          </cell>
          <cell r="V483" t="str">
            <v>Profesional</v>
          </cell>
          <cell r="W483" t="str">
            <v/>
          </cell>
          <cell r="X483" t="str">
            <v>08653195266</v>
          </cell>
          <cell r="Y483" t="str">
            <v>Ahorros</v>
          </cell>
          <cell r="Z483" t="str">
            <v>BANCOLOMBIA</v>
          </cell>
          <cell r="AB483" t="str">
            <v>5060000</v>
          </cell>
          <cell r="AC483" t="str">
            <v>Independiente</v>
          </cell>
          <cell r="AD483" t="str">
            <v>EPS SURA (ANTES SUSALUD)</v>
          </cell>
        </row>
        <row r="484">
          <cell r="B484">
            <v>43920618</v>
          </cell>
          <cell r="C484" t="str">
            <v>RUTH BEATRIZ</v>
          </cell>
          <cell r="D484" t="str">
            <v>BERRIO</v>
          </cell>
          <cell r="E484" t="str">
            <v>Retirado</v>
          </cell>
          <cell r="F484" t="str">
            <v>2002-07-22</v>
          </cell>
          <cell r="G484" t="str">
            <v>1984-04-15</v>
          </cell>
          <cell r="H484" t="str">
            <v>MEDELLIN (ANTIOQUIA)</v>
          </cell>
          <cell r="I484" t="str">
            <v>F</v>
          </cell>
          <cell r="J484" t="str">
            <v>O-</v>
          </cell>
          <cell r="K484" t="str">
            <v>2023-07-01</v>
          </cell>
          <cell r="L484" t="str">
            <v>Soltero</v>
          </cell>
          <cell r="M484" t="str">
            <v>Pendiente</v>
          </cell>
          <cell r="N484" t="str">
            <v>AVENIDA 40B N 65 - 91 NIQUIA</v>
          </cell>
          <cell r="O484" t="str">
            <v>ANTIOQUIA</v>
          </cell>
          <cell r="P484" t="str">
            <v>BELLO</v>
          </cell>
          <cell r="Q484" t="str">
            <v/>
          </cell>
          <cell r="R484" t="str">
            <v>3002774506</v>
          </cell>
          <cell r="S484" t="str">
            <v>BEATRIZ.ERRIO@HOTMAIL.COM</v>
          </cell>
          <cell r="T484" t="str">
            <v/>
          </cell>
          <cell r="V484" t="str">
            <v>Tecnico</v>
          </cell>
          <cell r="W484" t="str">
            <v/>
          </cell>
          <cell r="X484" t="str">
            <v>31152845351</v>
          </cell>
          <cell r="Y484" t="str">
            <v>Ahorros</v>
          </cell>
          <cell r="Z484" t="str">
            <v>BANCOLOMBIA</v>
          </cell>
          <cell r="AB484" t="str">
            <v>1160000</v>
          </cell>
          <cell r="AC484" t="str">
            <v>Independiente</v>
          </cell>
          <cell r="AD484" t="str">
            <v>EPS SURA (ANTES SUSALUD)</v>
          </cell>
        </row>
        <row r="485">
          <cell r="B485">
            <v>1004278636</v>
          </cell>
          <cell r="C485" t="str">
            <v>DAYELIS JUDITH</v>
          </cell>
          <cell r="D485" t="str">
            <v>BERRIO</v>
          </cell>
          <cell r="E485" t="str">
            <v>Retirado</v>
          </cell>
          <cell r="H485" t="str">
            <v/>
          </cell>
          <cell r="I485" t="str">
            <v>F</v>
          </cell>
          <cell r="J485" t="str">
            <v/>
          </cell>
          <cell r="K485" t="str">
            <v>2023-07-17</v>
          </cell>
          <cell r="L485" t="str">
            <v/>
          </cell>
          <cell r="M485" t="str">
            <v>Pendiente</v>
          </cell>
          <cell r="N485" t="str">
            <v>CALLE 480# 38 - 50 BOMBONA</v>
          </cell>
          <cell r="O485" t="str">
            <v>ANTIOQUIA</v>
          </cell>
          <cell r="P485" t="str">
            <v>MEDELLIN</v>
          </cell>
          <cell r="Q485" t="str">
            <v/>
          </cell>
          <cell r="R485" t="str">
            <v>3012758510</v>
          </cell>
          <cell r="S485" t="str">
            <v>daye502@gmail.com</v>
          </cell>
          <cell r="T485" t="str">
            <v>P-3596/117</v>
          </cell>
          <cell r="U485" t="str">
            <v>2024-03-04</v>
          </cell>
          <cell r="V485" t="str">
            <v>Profesional</v>
          </cell>
          <cell r="W485" t="str">
            <v/>
          </cell>
          <cell r="X485" t="str">
            <v>54000001104</v>
          </cell>
          <cell r="Y485" t="str">
            <v>Ahorros</v>
          </cell>
          <cell r="Z485" t="str">
            <v>BANCOLOMBIA</v>
          </cell>
          <cell r="AB485" t="str">
            <v>1160000</v>
          </cell>
          <cell r="AC485" t="str">
            <v>Independiente</v>
          </cell>
          <cell r="AD485" t="str">
            <v>NUEVA E.P.S.</v>
          </cell>
        </row>
        <row r="486">
          <cell r="B486">
            <v>1000536723</v>
          </cell>
          <cell r="C486" t="str">
            <v>DAHIANA</v>
          </cell>
          <cell r="D486" t="str">
            <v>BERRIO ARANGO</v>
          </cell>
          <cell r="E486" t="str">
            <v>Activo</v>
          </cell>
          <cell r="F486" t="str">
            <v>2021-07-27</v>
          </cell>
          <cell r="G486" t="str">
            <v>2003-06-25</v>
          </cell>
          <cell r="H486" t="str">
            <v>MEDELLIN</v>
          </cell>
          <cell r="I486" t="str">
            <v>F</v>
          </cell>
          <cell r="J486" t="str">
            <v>O+</v>
          </cell>
          <cell r="K486" t="str">
            <v>2024-08-01</v>
          </cell>
          <cell r="L486" t="str">
            <v>Soltero</v>
          </cell>
          <cell r="M486" t="str">
            <v>Generado</v>
          </cell>
          <cell r="N486" t="str">
            <v>Calle 95#44a59 Aranjuez</v>
          </cell>
          <cell r="O486" t="str">
            <v>ANTIOQUIA</v>
          </cell>
          <cell r="P486" t="str">
            <v>MEDELLIN</v>
          </cell>
          <cell r="R486" t="str">
            <v>3046802434</v>
          </cell>
          <cell r="S486" t="str">
            <v>yeraldahianaberrio@gmail.com</v>
          </cell>
          <cell r="V486" t="str">
            <v>Tecnico</v>
          </cell>
          <cell r="X486" t="str">
            <v>24121985237</v>
          </cell>
          <cell r="Y486" t="str">
            <v>Ahorros</v>
          </cell>
          <cell r="Z486" t="str">
            <v>BANCO CAJA SOCIAL BCSC SA</v>
          </cell>
          <cell r="AB486" t="str">
            <v>1300000</v>
          </cell>
          <cell r="AC486" t="str">
            <v>Independiente</v>
          </cell>
          <cell r="AD486" t="str">
            <v>EPS SURA (ANTES SUSALUD)</v>
          </cell>
        </row>
        <row r="487">
          <cell r="B487">
            <v>39271652</v>
          </cell>
          <cell r="C487" t="str">
            <v>MARIA DEL CARMEN</v>
          </cell>
          <cell r="D487" t="str">
            <v>BERRIO DURAN</v>
          </cell>
          <cell r="E487" t="str">
            <v>Activo</v>
          </cell>
          <cell r="F487" t="str">
            <v>1988-05-30</v>
          </cell>
          <cell r="H487" t="str">
            <v/>
          </cell>
          <cell r="I487" t="str">
            <v>F</v>
          </cell>
          <cell r="J487" t="str">
            <v/>
          </cell>
          <cell r="K487" t="str">
            <v>2023-07-01</v>
          </cell>
          <cell r="L487" t="str">
            <v>Soltero</v>
          </cell>
          <cell r="M487" t="str">
            <v>Pendiente</v>
          </cell>
          <cell r="N487" t="str">
            <v>DIAG 33 APTO 301</v>
          </cell>
          <cell r="O487" t="str">
            <v>ANTIOQUIA</v>
          </cell>
          <cell r="P487" t="str">
            <v>BELLO</v>
          </cell>
          <cell r="Q487" t="str">
            <v/>
          </cell>
          <cell r="R487" t="str">
            <v>3218475892</v>
          </cell>
          <cell r="S487" t="str">
            <v>mariaberrio62@hotmail.com</v>
          </cell>
          <cell r="T487" t="str">
            <v/>
          </cell>
          <cell r="V487" t="str">
            <v>Tecnico</v>
          </cell>
          <cell r="W487" t="str">
            <v/>
          </cell>
          <cell r="X487" t="str">
            <v>91200235113</v>
          </cell>
          <cell r="Y487" t="str">
            <v>Ahorros</v>
          </cell>
          <cell r="Z487" t="str">
            <v>BANCOLOMBIA</v>
          </cell>
          <cell r="AB487" t="str">
            <v>1160000</v>
          </cell>
          <cell r="AC487" t="str">
            <v>Independiente</v>
          </cell>
          <cell r="AD487" t="str">
            <v>NUEVA E.P.S.</v>
          </cell>
        </row>
        <row r="488">
          <cell r="B488">
            <v>1028007272</v>
          </cell>
          <cell r="C488" t="str">
            <v>CARMEN CECILIA</v>
          </cell>
          <cell r="D488" t="str">
            <v>BERRIO GARCIA</v>
          </cell>
          <cell r="E488" t="str">
            <v>Retirado</v>
          </cell>
          <cell r="F488" t="str">
            <v>2010-04-16</v>
          </cell>
          <cell r="G488" t="str">
            <v>1992-04-08</v>
          </cell>
          <cell r="H488" t="str">
            <v>CAREPA (ANT)</v>
          </cell>
          <cell r="I488" t="str">
            <v>F</v>
          </cell>
          <cell r="J488" t="str">
            <v>O+</v>
          </cell>
          <cell r="K488" t="str">
            <v>2022-11-29</v>
          </cell>
          <cell r="L488" t="str">
            <v>Soltero</v>
          </cell>
          <cell r="M488" t="str">
            <v>Pendiente</v>
          </cell>
          <cell r="N488" t="str">
            <v>CALLE 106 A # 107 A - 29 CAREPA ANT</v>
          </cell>
          <cell r="O488" t="str">
            <v>ANTIOQUIA</v>
          </cell>
          <cell r="P488" t="str">
            <v>CAREPA</v>
          </cell>
          <cell r="Q488" t="str">
            <v/>
          </cell>
          <cell r="R488" t="str">
            <v>3215940560</v>
          </cell>
          <cell r="S488" t="str">
            <v>rolbega0890@hotmail.com</v>
          </cell>
          <cell r="T488" t="str">
            <v>P-3740/120</v>
          </cell>
          <cell r="U488" t="str">
            <v>2024-04-01</v>
          </cell>
          <cell r="V488" t="str">
            <v>Bachiller</v>
          </cell>
          <cell r="W488" t="str">
            <v/>
          </cell>
          <cell r="X488" t="str">
            <v>91245538630</v>
          </cell>
          <cell r="Y488" t="str">
            <v>Ahorros</v>
          </cell>
          <cell r="Z488" t="str">
            <v>BANCOLOMBIA</v>
          </cell>
          <cell r="AB488" t="str">
            <v>1000000</v>
          </cell>
          <cell r="AC488" t="str">
            <v>Independiente</v>
          </cell>
          <cell r="AD488" t="str">
            <v>EPS SURA (ANTES SUSALUD)</v>
          </cell>
        </row>
        <row r="489">
          <cell r="B489">
            <v>1045143143</v>
          </cell>
          <cell r="C489" t="str">
            <v>ELVIA LUCIA</v>
          </cell>
          <cell r="D489" t="str">
            <v>BERRIO MOSQUERA</v>
          </cell>
          <cell r="E489" t="str">
            <v>Retirado</v>
          </cell>
          <cell r="F489" t="str">
            <v>2012-10-26</v>
          </cell>
          <cell r="H489" t="str">
            <v/>
          </cell>
          <cell r="I489" t="str">
            <v>F</v>
          </cell>
          <cell r="J489" t="str">
            <v/>
          </cell>
          <cell r="K489" t="str">
            <v>2023-07-01</v>
          </cell>
          <cell r="L489" t="str">
            <v>Soltero</v>
          </cell>
          <cell r="M489" t="str">
            <v>Pendiente</v>
          </cell>
          <cell r="N489" t="str">
            <v>Cl 71 # 57-39 PI 2</v>
          </cell>
          <cell r="O489" t="str">
            <v>ANTIOQUIA</v>
          </cell>
          <cell r="P489" t="str">
            <v>BELLO</v>
          </cell>
          <cell r="Q489" t="str">
            <v/>
          </cell>
          <cell r="R489" t="str">
            <v>3123381028</v>
          </cell>
          <cell r="S489" t="str">
            <v>elviazaza@hotmail.com</v>
          </cell>
          <cell r="T489" t="str">
            <v>P-3968/124</v>
          </cell>
          <cell r="V489" t="str">
            <v>Tecnico</v>
          </cell>
          <cell r="W489" t="str">
            <v/>
          </cell>
          <cell r="X489" t="str">
            <v>00800031206</v>
          </cell>
          <cell r="Y489" t="str">
            <v>Ahorros</v>
          </cell>
          <cell r="Z489" t="str">
            <v>BANCOLOMBIA</v>
          </cell>
          <cell r="AB489" t="str">
            <v>1160000</v>
          </cell>
          <cell r="AC489" t="str">
            <v>Independiente</v>
          </cell>
          <cell r="AD489" t="str">
            <v>EPS SURA (ANTES SUSALUD)</v>
          </cell>
        </row>
        <row r="490">
          <cell r="B490">
            <v>71731019</v>
          </cell>
          <cell r="C490" t="str">
            <v>DARIO</v>
          </cell>
          <cell r="D490" t="str">
            <v>BERRIO WILLINTON</v>
          </cell>
          <cell r="E490" t="str">
            <v>Retirado</v>
          </cell>
          <cell r="F490" t="str">
            <v>1990-10-25</v>
          </cell>
          <cell r="H490" t="str">
            <v/>
          </cell>
          <cell r="I490" t="str">
            <v>M</v>
          </cell>
          <cell r="J490" t="str">
            <v/>
          </cell>
          <cell r="K490" t="str">
            <v>2023-07-01</v>
          </cell>
          <cell r="L490" t="str">
            <v>Soltero</v>
          </cell>
          <cell r="M490" t="str">
            <v>Pendiente</v>
          </cell>
          <cell r="N490" t="str">
            <v>Calle 56#66-51</v>
          </cell>
          <cell r="O490" t="str">
            <v>ANTIOQUIA</v>
          </cell>
          <cell r="P490" t="str">
            <v>BELLO</v>
          </cell>
          <cell r="Q490" t="str">
            <v/>
          </cell>
          <cell r="R490" t="str">
            <v>3206946850</v>
          </cell>
          <cell r="S490" t="str">
            <v>Wberrio15@gmail.com</v>
          </cell>
          <cell r="T490" t="str">
            <v>P-3792/121</v>
          </cell>
          <cell r="U490" t="str">
            <v>2024-05-10</v>
          </cell>
          <cell r="V490" t="str">
            <v>Bachiller</v>
          </cell>
          <cell r="W490" t="str">
            <v/>
          </cell>
          <cell r="X490" t="str">
            <v>25387000146</v>
          </cell>
          <cell r="Y490" t="str">
            <v>Ahorros</v>
          </cell>
          <cell r="Z490" t="str">
            <v>BANCOLOMBIA</v>
          </cell>
          <cell r="AB490" t="str">
            <v>1160000</v>
          </cell>
          <cell r="AC490" t="str">
            <v>Independiente</v>
          </cell>
          <cell r="AD490" t="str">
            <v>EPS SURA (ANTES SUSALUD)</v>
          </cell>
        </row>
        <row r="491">
          <cell r="B491">
            <v>1152696632</v>
          </cell>
          <cell r="C491" t="str">
            <v>LICED DAYANA</v>
          </cell>
          <cell r="D491" t="str">
            <v>BETANCOUR HENAO</v>
          </cell>
          <cell r="E491" t="str">
            <v>Activo</v>
          </cell>
          <cell r="F491" t="str">
            <v>2012-10-10</v>
          </cell>
          <cell r="G491" t="str">
            <v>1994-10-01</v>
          </cell>
          <cell r="H491" t="str">
            <v>MEDELLIN (ANTIOQUIA)</v>
          </cell>
          <cell r="I491" t="str">
            <v>F</v>
          </cell>
          <cell r="J491" t="str">
            <v>A+</v>
          </cell>
          <cell r="K491" t="str">
            <v>2024-04-15</v>
          </cell>
          <cell r="L491" t="str">
            <v>Soltero</v>
          </cell>
          <cell r="M491" t="str">
            <v>Pendiente</v>
          </cell>
          <cell r="N491" t="str">
            <v>CRA 52 N° 34 34 SAN JOSE OBRERO</v>
          </cell>
          <cell r="O491" t="str">
            <v>ANTIOQUIA</v>
          </cell>
          <cell r="P491" t="str">
            <v>BELLO</v>
          </cell>
          <cell r="Q491" t="str">
            <v/>
          </cell>
          <cell r="R491" t="str">
            <v>3147374925</v>
          </cell>
          <cell r="S491" t="str">
            <v>liced.bss@gmail.com</v>
          </cell>
          <cell r="T491" t="str">
            <v/>
          </cell>
          <cell r="V491" t="str">
            <v>Profesional</v>
          </cell>
          <cell r="W491" t="str">
            <v/>
          </cell>
          <cell r="X491" t="str">
            <v>25300001023</v>
          </cell>
          <cell r="Y491" t="str">
            <v>Ahorros</v>
          </cell>
          <cell r="Z491" t="str">
            <v>BANCOLOMBIA</v>
          </cell>
          <cell r="AB491" t="str">
            <v>1300000</v>
          </cell>
          <cell r="AC491" t="str">
            <v>Independiente</v>
          </cell>
          <cell r="AD491" t="str">
            <v>EPS SURA (ANTES SUSALUD)</v>
          </cell>
        </row>
        <row r="492">
          <cell r="B492">
            <v>1035233318</v>
          </cell>
          <cell r="C492" t="str">
            <v>DIANA CAROLINA</v>
          </cell>
          <cell r="D492" t="str">
            <v>BETANCOURT HERNENDEZ</v>
          </cell>
          <cell r="E492" t="str">
            <v>Activo</v>
          </cell>
          <cell r="F492" t="str">
            <v>2014-11-21</v>
          </cell>
          <cell r="G492" t="str">
            <v>1996-09-29</v>
          </cell>
          <cell r="H492" t="str">
            <v>17:ANTIOQUIA:BARBOSA</v>
          </cell>
          <cell r="I492" t="str">
            <v>F</v>
          </cell>
          <cell r="J492" t="str">
            <v>O+</v>
          </cell>
          <cell r="K492" t="str">
            <v>2025-04-14</v>
          </cell>
          <cell r="L492" t="str">
            <v>Unión libre</v>
          </cell>
          <cell r="M492" t="str">
            <v>Pendiente</v>
          </cell>
          <cell r="N492" t="str">
            <v>CLLE 19 N 17 - 48 PEPE SIERRA</v>
          </cell>
          <cell r="O492" t="str">
            <v>ANTIOQUIA</v>
          </cell>
          <cell r="P492" t="str">
            <v>BARBOSA</v>
          </cell>
          <cell r="Q492" t="str">
            <v/>
          </cell>
          <cell r="R492" t="str">
            <v>3003425958</v>
          </cell>
          <cell r="S492" t="str">
            <v>carolinabetancur.29@gmail.com</v>
          </cell>
          <cell r="T492" t="str">
            <v/>
          </cell>
          <cell r="V492" t="str">
            <v>Profesional</v>
          </cell>
          <cell r="W492" t="str">
            <v/>
          </cell>
          <cell r="X492" t="str">
            <v>65100000150</v>
          </cell>
          <cell r="Y492" t="str">
            <v>Ahorros</v>
          </cell>
          <cell r="Z492" t="str">
            <v>BANCOLOMBIA</v>
          </cell>
          <cell r="AA492" t="str">
            <v>2019-11-20</v>
          </cell>
          <cell r="AB492" t="str">
            <v>1423500</v>
          </cell>
          <cell r="AC492" t="str">
            <v>Independiente</v>
          </cell>
          <cell r="AD492" t="str">
            <v>EPS SURA (ANTES SUSALUD)</v>
          </cell>
        </row>
        <row r="493">
          <cell r="B493">
            <v>1085327964</v>
          </cell>
          <cell r="C493" t="str">
            <v>MARIA ALEJANDRA</v>
          </cell>
          <cell r="D493" t="str">
            <v>BETANCOURT PANTOJA</v>
          </cell>
          <cell r="E493" t="str">
            <v>Retirado</v>
          </cell>
          <cell r="F493" t="str">
            <v>2014-04-14</v>
          </cell>
          <cell r="G493" t="str">
            <v>1996-01-11</v>
          </cell>
          <cell r="H493" t="str">
            <v>PASTO (NARIÑO)</v>
          </cell>
          <cell r="I493" t="str">
            <v>F</v>
          </cell>
          <cell r="J493" t="str">
            <v>O+</v>
          </cell>
          <cell r="K493" t="str">
            <v>2022-12-20</v>
          </cell>
          <cell r="L493" t="str">
            <v>Soltero</v>
          </cell>
          <cell r="M493" t="str">
            <v>Pendiente</v>
          </cell>
          <cell r="N493" t="str">
            <v>CRA 44 N 60 SUR 35 RESTREPO NARANJO</v>
          </cell>
          <cell r="O493" t="str">
            <v>ANTIOQUIA</v>
          </cell>
          <cell r="P493" t="str">
            <v>SABANETA</v>
          </cell>
          <cell r="Q493" t="str">
            <v/>
          </cell>
          <cell r="R493" t="str">
            <v>3023886511</v>
          </cell>
          <cell r="S493" t="str">
            <v>malebpantoja@gmail.com</v>
          </cell>
          <cell r="T493" t="str">
            <v/>
          </cell>
          <cell r="V493" t="str">
            <v>Profesional</v>
          </cell>
          <cell r="W493" t="str">
            <v/>
          </cell>
          <cell r="X493" t="str">
            <v>07421927647</v>
          </cell>
          <cell r="Y493" t="str">
            <v>Ahorros</v>
          </cell>
          <cell r="Z493" t="str">
            <v>BANCOLOMBIA</v>
          </cell>
          <cell r="AA493" t="str">
            <v>2020-08-27</v>
          </cell>
          <cell r="AB493" t="str">
            <v>5363000</v>
          </cell>
          <cell r="AC493" t="str">
            <v>Independiente</v>
          </cell>
          <cell r="AD493" t="str">
            <v>EPS SURA (ANTES SUSALUD)</v>
          </cell>
        </row>
        <row r="494">
          <cell r="B494">
            <v>1152194405</v>
          </cell>
          <cell r="C494" t="str">
            <v>JULIANA</v>
          </cell>
          <cell r="D494" t="str">
            <v>BETANCUR AGUDELO</v>
          </cell>
          <cell r="E494" t="str">
            <v>Activo</v>
          </cell>
          <cell r="F494" t="str">
            <v>2010-01-20</v>
          </cell>
          <cell r="G494" t="str">
            <v>1991-11-15</v>
          </cell>
          <cell r="H494" t="str">
            <v>MEDELLIN(ANTIOQUIA)</v>
          </cell>
          <cell r="I494" t="str">
            <v>F</v>
          </cell>
          <cell r="J494" t="str">
            <v>O+</v>
          </cell>
          <cell r="K494" t="str">
            <v>2023-07-10</v>
          </cell>
          <cell r="L494" t="str">
            <v>Soltero</v>
          </cell>
          <cell r="M494" t="str">
            <v>Pendiente</v>
          </cell>
          <cell r="N494" t="str">
            <v>CALLE 46 N 81 A 105</v>
          </cell>
          <cell r="O494" t="str">
            <v>ANTIOQUIA</v>
          </cell>
          <cell r="P494" t="str">
            <v>MEDELLIN</v>
          </cell>
          <cell r="Q494" t="str">
            <v/>
          </cell>
          <cell r="R494" t="str">
            <v>3122873877</v>
          </cell>
          <cell r="S494" t="str">
            <v>julianabetancura@hotmail.com</v>
          </cell>
          <cell r="T494" t="str">
            <v/>
          </cell>
          <cell r="V494" t="str">
            <v>Profesional</v>
          </cell>
          <cell r="W494" t="str">
            <v/>
          </cell>
          <cell r="X494" t="str">
            <v>27582926480</v>
          </cell>
          <cell r="Y494" t="str">
            <v>Ahorros</v>
          </cell>
          <cell r="Z494" t="str">
            <v>BANCOLOMBIA</v>
          </cell>
          <cell r="AB494" t="str">
            <v>1160000</v>
          </cell>
          <cell r="AC494" t="str">
            <v>Independiente</v>
          </cell>
          <cell r="AD494" t="str">
            <v>EPS SURA (ANTES SUSALUD)</v>
          </cell>
        </row>
        <row r="495">
          <cell r="B495">
            <v>1036966719</v>
          </cell>
          <cell r="C495" t="str">
            <v>ANLLY DANIELA</v>
          </cell>
          <cell r="D495" t="str">
            <v>BETANCUR AGUIRRE</v>
          </cell>
          <cell r="E495" t="str">
            <v>Activo</v>
          </cell>
          <cell r="F495" t="str">
            <v>2017-09-22</v>
          </cell>
          <cell r="G495" t="str">
            <v>1999-09-17</v>
          </cell>
          <cell r="H495" t="str">
            <v>QUIBDO</v>
          </cell>
          <cell r="I495" t="str">
            <v>F</v>
          </cell>
          <cell r="J495" t="str">
            <v>O+</v>
          </cell>
          <cell r="K495" t="str">
            <v>2025-02-21</v>
          </cell>
          <cell r="L495" t="str">
            <v>Soltero</v>
          </cell>
          <cell r="M495" t="str">
            <v>Pendiente</v>
          </cell>
          <cell r="N495" t="str">
            <v>ALTO BONITO URB ALEGRIA - RIONEGRO</v>
          </cell>
          <cell r="O495" t="str">
            <v>ANTIOQUIA</v>
          </cell>
          <cell r="P495" t="str">
            <v>RIONEGRO</v>
          </cell>
          <cell r="Q495" t="str">
            <v/>
          </cell>
          <cell r="R495" t="str">
            <v>3014845954</v>
          </cell>
          <cell r="S495" t="str">
            <v>anllibetancur.2805@gmail.com</v>
          </cell>
          <cell r="T495" t="str">
            <v/>
          </cell>
          <cell r="V495" t="str">
            <v/>
          </cell>
          <cell r="W495" t="str">
            <v/>
          </cell>
          <cell r="X495" t="str">
            <v>41251446391</v>
          </cell>
          <cell r="Y495" t="str">
            <v>Ahorros</v>
          </cell>
          <cell r="Z495" t="str">
            <v>BANCOLOMBIA</v>
          </cell>
          <cell r="AA495" t="str">
            <v>2020-03-21</v>
          </cell>
          <cell r="AB495" t="str">
            <v>2229424.09</v>
          </cell>
          <cell r="AC495" t="str">
            <v>Independiente</v>
          </cell>
          <cell r="AD495" t="str">
            <v>EPS SURA (ANTES SUSALUD)</v>
          </cell>
        </row>
        <row r="496">
          <cell r="B496">
            <v>1047967758</v>
          </cell>
          <cell r="C496" t="str">
            <v>JAIME ANDRES</v>
          </cell>
          <cell r="D496" t="str">
            <v>BETANCUR ALVAREZ</v>
          </cell>
          <cell r="E496" t="str">
            <v>Activo</v>
          </cell>
          <cell r="F496" t="str">
            <v>2008-10-10</v>
          </cell>
          <cell r="G496" t="str">
            <v>1990-09-16</v>
          </cell>
          <cell r="H496" t="str">
            <v>SONSON (ANT)</v>
          </cell>
          <cell r="I496" t="str">
            <v>M</v>
          </cell>
          <cell r="J496" t="str">
            <v>B-</v>
          </cell>
          <cell r="K496" t="str">
            <v>2022-05-26</v>
          </cell>
          <cell r="L496" t="str">
            <v/>
          </cell>
          <cell r="M496" t="str">
            <v/>
          </cell>
          <cell r="N496" t="str">
            <v>CRA 12 N SONSON</v>
          </cell>
          <cell r="O496" t="str">
            <v>ANTIOQUIA</v>
          </cell>
          <cell r="Q496" t="str">
            <v/>
          </cell>
          <cell r="R496" t="str">
            <v>3207426384</v>
          </cell>
          <cell r="S496" t="str">
            <v>blazz0916@gmail.com</v>
          </cell>
          <cell r="T496" t="str">
            <v/>
          </cell>
          <cell r="V496" t="str">
            <v/>
          </cell>
          <cell r="W496" t="str">
            <v/>
          </cell>
          <cell r="X496" t="str">
            <v>67261968956</v>
          </cell>
          <cell r="Y496" t="str">
            <v>Ahorros</v>
          </cell>
          <cell r="Z496" t="str">
            <v>BANCOLOMBIA</v>
          </cell>
          <cell r="AB496" t="str">
            <v>4353291.86</v>
          </cell>
          <cell r="AC496" t="str">
            <v>Independiente</v>
          </cell>
          <cell r="AD496" t="str">
            <v>EPS SURA (ANTES SUSALUD)</v>
          </cell>
        </row>
        <row r="497">
          <cell r="B497">
            <v>1047970735</v>
          </cell>
          <cell r="C497" t="str">
            <v>JUAN FERNANDO</v>
          </cell>
          <cell r="D497" t="str">
            <v>BETANCUR ALVAREZ</v>
          </cell>
          <cell r="E497" t="str">
            <v>Retirado</v>
          </cell>
          <cell r="F497" t="str">
            <v>2010-08-31</v>
          </cell>
          <cell r="G497" t="str">
            <v>1994-12-05</v>
          </cell>
          <cell r="H497" t="str">
            <v>SONSON</v>
          </cell>
          <cell r="I497" t="str">
            <v>M</v>
          </cell>
          <cell r="J497" t="str">
            <v>O+</v>
          </cell>
          <cell r="K497" t="str">
            <v>2021-07-28</v>
          </cell>
          <cell r="L497" t="str">
            <v/>
          </cell>
          <cell r="M497" t="str">
            <v/>
          </cell>
          <cell r="N497" t="str">
            <v>Carrera 29 No 24-08</v>
          </cell>
          <cell r="O497" t="str">
            <v>ANTIOQUIA</v>
          </cell>
          <cell r="P497" t="str">
            <v>MEDELLIN</v>
          </cell>
          <cell r="Q497" t="str">
            <v/>
          </cell>
          <cell r="R497" t="str">
            <v>3218459853</v>
          </cell>
          <cell r="S497" t="str">
            <v>Juanferb470@gmail.com</v>
          </cell>
          <cell r="T497" t="str">
            <v/>
          </cell>
          <cell r="V497" t="str">
            <v>Profesional</v>
          </cell>
          <cell r="W497" t="str">
            <v/>
          </cell>
          <cell r="X497" t="str">
            <v>55671989235</v>
          </cell>
          <cell r="Y497" t="str">
            <v>Ahorros</v>
          </cell>
          <cell r="Z497" t="str">
            <v>BANCOLOMBIA</v>
          </cell>
          <cell r="AB497" t="str">
            <v>1000000</v>
          </cell>
          <cell r="AC497" t="str">
            <v>Independiente</v>
          </cell>
          <cell r="AD497" t="str">
            <v>EPS SURA (ANTES SUSALUD)</v>
          </cell>
        </row>
        <row r="498">
          <cell r="B498">
            <v>43835237</v>
          </cell>
          <cell r="C498" t="str">
            <v>BLANCA EUGENIA</v>
          </cell>
          <cell r="D498" t="str">
            <v>BETANCUR BEDOYA</v>
          </cell>
          <cell r="E498" t="str">
            <v>Retirado</v>
          </cell>
          <cell r="F498" t="str">
            <v>1995-03-21</v>
          </cell>
          <cell r="G498" t="str">
            <v>1977-02-26</v>
          </cell>
          <cell r="H498" t="str">
            <v>SANTA BARBARA (ANT)</v>
          </cell>
          <cell r="I498" t="str">
            <v>F</v>
          </cell>
          <cell r="J498" t="str">
            <v>O-</v>
          </cell>
          <cell r="K498" t="str">
            <v>2022-10-10</v>
          </cell>
          <cell r="L498" t="str">
            <v>Casado</v>
          </cell>
          <cell r="M498" t="str">
            <v>Pendiente</v>
          </cell>
          <cell r="N498" t="str">
            <v>Calle 64 105a63 Apto 208 Robledo</v>
          </cell>
          <cell r="O498" t="str">
            <v>ANTIOQUIA</v>
          </cell>
          <cell r="P498" t="str">
            <v>MEDELLIN</v>
          </cell>
          <cell r="Q498" t="str">
            <v>5793982</v>
          </cell>
          <cell r="R498" t="str">
            <v>3215472548</v>
          </cell>
          <cell r="S498" t="str">
            <v>marubet26@hotmail.com</v>
          </cell>
          <cell r="T498" t="str">
            <v>P-3054/103</v>
          </cell>
          <cell r="U498" t="str">
            <v>2023-09-26</v>
          </cell>
          <cell r="V498" t="str">
            <v>Tecnico</v>
          </cell>
          <cell r="W498" t="str">
            <v/>
          </cell>
          <cell r="X498" t="str">
            <v>31644090437</v>
          </cell>
          <cell r="Y498" t="str">
            <v>Ahorros</v>
          </cell>
          <cell r="Z498" t="str">
            <v>BANCOLOMBIA</v>
          </cell>
          <cell r="AA498" t="str">
            <v>2011-03-11</v>
          </cell>
          <cell r="AB498" t="str">
            <v>1160000</v>
          </cell>
          <cell r="AC498" t="str">
            <v>Independiente</v>
          </cell>
          <cell r="AD498" t="str">
            <v>EPS SURA (ANTES SUSALUD)</v>
          </cell>
        </row>
        <row r="499">
          <cell r="B499">
            <v>1027889642</v>
          </cell>
          <cell r="C499" t="str">
            <v>JAIME ANDRES</v>
          </cell>
          <cell r="D499" t="str">
            <v>BETANCUR CARTAGENA</v>
          </cell>
          <cell r="E499" t="str">
            <v>Retirado</v>
          </cell>
          <cell r="F499" t="str">
            <v>2014-08-21</v>
          </cell>
          <cell r="H499" t="str">
            <v/>
          </cell>
          <cell r="I499" t="str">
            <v>M</v>
          </cell>
          <cell r="J499" t="str">
            <v/>
          </cell>
          <cell r="K499" t="str">
            <v>2023-07-01</v>
          </cell>
          <cell r="L499" t="str">
            <v>Soltero</v>
          </cell>
          <cell r="M499" t="str">
            <v>Pendiente</v>
          </cell>
          <cell r="N499" t="str">
            <v>CALLE 71 # 62 - 25</v>
          </cell>
          <cell r="O499" t="str">
            <v>ANTIOQUIA</v>
          </cell>
          <cell r="P499" t="str">
            <v>BELLO</v>
          </cell>
          <cell r="Q499" t="str">
            <v/>
          </cell>
          <cell r="R499" t="str">
            <v>3155694766</v>
          </cell>
          <cell r="S499" t="str">
            <v>Betancurcartagenajaimeandres@gmail.com</v>
          </cell>
          <cell r="T499" t="str">
            <v>P-4123/125</v>
          </cell>
          <cell r="V499" t="str">
            <v>Tecnico</v>
          </cell>
          <cell r="W499" t="str">
            <v/>
          </cell>
          <cell r="X499" t="str">
            <v>43854130669</v>
          </cell>
          <cell r="Y499" t="str">
            <v>Ahorros</v>
          </cell>
          <cell r="Z499" t="str">
            <v>BANCOLOMBIA</v>
          </cell>
          <cell r="AB499" t="str">
            <v>1160000</v>
          </cell>
          <cell r="AC499" t="str">
            <v>Independiente</v>
          </cell>
          <cell r="AD499" t="str">
            <v xml:space="preserve">SAVIA SALUD </v>
          </cell>
        </row>
        <row r="500">
          <cell r="B500">
            <v>1234988543</v>
          </cell>
          <cell r="C500" t="str">
            <v>ANA CAROLINA</v>
          </cell>
          <cell r="D500" t="str">
            <v>BETANCUR ECHAVARRIA</v>
          </cell>
          <cell r="E500" t="str">
            <v>Retirado</v>
          </cell>
          <cell r="F500" t="str">
            <v>1969-12-31</v>
          </cell>
          <cell r="G500" t="str">
            <v>1969-12-31</v>
          </cell>
          <cell r="H500" t="str">
            <v>MEDELLIN(ANTIOQUIA)</v>
          </cell>
          <cell r="I500" t="str">
            <v>F</v>
          </cell>
          <cell r="J500" t="str">
            <v>A+</v>
          </cell>
          <cell r="K500" t="str">
            <v>1969-12-31</v>
          </cell>
          <cell r="L500" t="str">
            <v>Soltero</v>
          </cell>
          <cell r="M500" t="str">
            <v>Pendiente</v>
          </cell>
          <cell r="N500" t="str">
            <v>CRA 82 N 42 SUR 66</v>
          </cell>
          <cell r="O500" t="str">
            <v>ANTIOQUIA</v>
          </cell>
          <cell r="P500" t="str">
            <v>MEDELLIN</v>
          </cell>
          <cell r="Q500" t="str">
            <v/>
          </cell>
          <cell r="R500" t="str">
            <v>3135986182</v>
          </cell>
          <cell r="S500" t="str">
            <v>anacarolinabetancurechavarria@gmail.com</v>
          </cell>
          <cell r="T500" t="str">
            <v>P-3320/110</v>
          </cell>
          <cell r="U500" t="str">
            <v>2023-12-20</v>
          </cell>
          <cell r="V500" t="str">
            <v>Profesional</v>
          </cell>
          <cell r="W500" t="str">
            <v/>
          </cell>
          <cell r="X500" t="str">
            <v>91231885833</v>
          </cell>
          <cell r="Y500" t="str">
            <v>Ahorros</v>
          </cell>
          <cell r="Z500" t="str">
            <v>BANCOLOMBIA</v>
          </cell>
          <cell r="AB500" t="str">
            <v>1160000</v>
          </cell>
          <cell r="AC500" t="str">
            <v>Independiente</v>
          </cell>
          <cell r="AD500" t="str">
            <v>EPS SURA (ANTES SUSALUD)</v>
          </cell>
        </row>
        <row r="501">
          <cell r="B501">
            <v>98710383</v>
          </cell>
          <cell r="C501" t="str">
            <v>JORGE MARIO</v>
          </cell>
          <cell r="D501" t="str">
            <v>BETANCUR GALINDO</v>
          </cell>
          <cell r="E501" t="str">
            <v>Activo</v>
          </cell>
          <cell r="F501" t="str">
            <v>2002-10-30</v>
          </cell>
          <cell r="G501" t="str">
            <v>1984-09-20</v>
          </cell>
          <cell r="H501" t="str">
            <v/>
          </cell>
          <cell r="I501" t="str">
            <v>M</v>
          </cell>
          <cell r="J501" t="str">
            <v>O+</v>
          </cell>
          <cell r="K501" t="str">
            <v>2024-08-01</v>
          </cell>
          <cell r="L501" t="str">
            <v>Soltero</v>
          </cell>
          <cell r="M501" t="str">
            <v>Generado</v>
          </cell>
          <cell r="N501" t="str">
            <v>Cr 66 bb 55 51 Trapiche</v>
          </cell>
          <cell r="O501" t="str">
            <v>ANTIOQUIA</v>
          </cell>
          <cell r="P501" t="str">
            <v>BELLO</v>
          </cell>
          <cell r="Q501" t="str">
            <v/>
          </cell>
          <cell r="R501" t="str">
            <v>3006543101</v>
          </cell>
          <cell r="S501" t="str">
            <v>jotabet84@gmail.com</v>
          </cell>
          <cell r="T501" t="str">
            <v/>
          </cell>
          <cell r="V501" t="str">
            <v>Bachiller</v>
          </cell>
          <cell r="W501" t="str">
            <v/>
          </cell>
          <cell r="X501" t="str">
            <v>25312841501</v>
          </cell>
          <cell r="Y501" t="str">
            <v>Ahorros</v>
          </cell>
          <cell r="Z501" t="str">
            <v>BANCOLOMBIA</v>
          </cell>
          <cell r="AB501" t="str">
            <v>1300000</v>
          </cell>
          <cell r="AC501" t="str">
            <v>Independiente</v>
          </cell>
          <cell r="AD501" t="str">
            <v>EPS SURA (ANTES SUSALUD)</v>
          </cell>
        </row>
        <row r="502">
          <cell r="B502">
            <v>1016074779</v>
          </cell>
          <cell r="C502" t="str">
            <v>JINETH NATALIA</v>
          </cell>
          <cell r="D502" t="str">
            <v>BETANCUR GARCIA</v>
          </cell>
          <cell r="E502" t="str">
            <v>Retirado</v>
          </cell>
          <cell r="F502" t="str">
            <v>2010-08-31</v>
          </cell>
          <cell r="G502" t="str">
            <v>1995-01-14</v>
          </cell>
          <cell r="H502" t="str">
            <v>BOGOTA (D.C CUNDINAMARCA)</v>
          </cell>
          <cell r="I502" t="str">
            <v>F</v>
          </cell>
          <cell r="J502" t="str">
            <v>A+</v>
          </cell>
          <cell r="K502" t="str">
            <v>2020-08-06</v>
          </cell>
          <cell r="L502" t="str">
            <v/>
          </cell>
          <cell r="M502" t="str">
            <v/>
          </cell>
          <cell r="N502" t="str">
            <v/>
          </cell>
          <cell r="Q502" t="str">
            <v/>
          </cell>
          <cell r="R502" t="str">
            <v>3015746663</v>
          </cell>
          <cell r="S502" t="str">
            <v>nataliabetancur85@gmail.com</v>
          </cell>
          <cell r="T502" t="str">
            <v/>
          </cell>
          <cell r="V502" t="str">
            <v/>
          </cell>
          <cell r="W502" t="str">
            <v/>
          </cell>
          <cell r="X502" t="str">
            <v>29885302724</v>
          </cell>
          <cell r="Y502" t="str">
            <v/>
          </cell>
          <cell r="Z502" t="str">
            <v>BANCOLOMBIA</v>
          </cell>
          <cell r="AB502" t="str">
            <v>5000000</v>
          </cell>
          <cell r="AC502" t="str">
            <v>Independiente</v>
          </cell>
          <cell r="AD502" t="str">
            <v>EPS SURA (ANTES SUSALUD)</v>
          </cell>
        </row>
        <row r="503">
          <cell r="B503">
            <v>1035418753</v>
          </cell>
          <cell r="C503" t="str">
            <v>EDWIN ALEJANDRO</v>
          </cell>
          <cell r="D503" t="str">
            <v>BETANCUR JIMENEZ</v>
          </cell>
          <cell r="E503" t="str">
            <v>Activo</v>
          </cell>
          <cell r="F503" t="str">
            <v>2006-05-08</v>
          </cell>
          <cell r="G503" t="str">
            <v>1988-03-23</v>
          </cell>
          <cell r="H503" t="str">
            <v>MEDELLIN (ANT)</v>
          </cell>
          <cell r="I503" t="str">
            <v>M</v>
          </cell>
          <cell r="J503" t="str">
            <v>B+</v>
          </cell>
          <cell r="K503" t="str">
            <v>2023-07-01</v>
          </cell>
          <cell r="L503" t="str">
            <v>Soltero</v>
          </cell>
          <cell r="M503" t="str">
            <v>Pendiente</v>
          </cell>
          <cell r="N503" t="str">
            <v>Diag. 59 43-42 Barrio Niquia</v>
          </cell>
          <cell r="O503" t="str">
            <v>ANTIOQUIA</v>
          </cell>
          <cell r="P503" t="str">
            <v>BELLO</v>
          </cell>
          <cell r="Q503" t="str">
            <v/>
          </cell>
          <cell r="R503" t="str">
            <v>3122663410</v>
          </cell>
          <cell r="S503" t="str">
            <v>EDWIN2388@HOTMAIL.COM</v>
          </cell>
          <cell r="T503" t="str">
            <v/>
          </cell>
          <cell r="V503" t="str">
            <v>Tecnico</v>
          </cell>
          <cell r="W503" t="str">
            <v/>
          </cell>
          <cell r="X503" t="str">
            <v>34470248248</v>
          </cell>
          <cell r="Y503" t="str">
            <v>Ahorros</v>
          </cell>
          <cell r="Z503" t="str">
            <v>BANCOLOMBIA</v>
          </cell>
          <cell r="AB503" t="str">
            <v>1160000</v>
          </cell>
          <cell r="AC503" t="str">
            <v>Independiente</v>
          </cell>
          <cell r="AD503" t="str">
            <v>EPS SURA (ANTES SUSALUD)</v>
          </cell>
        </row>
        <row r="504">
          <cell r="B504">
            <v>8354463</v>
          </cell>
          <cell r="C504" t="str">
            <v>JORGE ARMANDO</v>
          </cell>
          <cell r="D504" t="str">
            <v>BETANCUR JIMENEZ</v>
          </cell>
          <cell r="E504" t="str">
            <v>Retirado</v>
          </cell>
          <cell r="F504" t="str">
            <v>2010-08-31</v>
          </cell>
          <cell r="G504" t="str">
            <v>1951-08-09</v>
          </cell>
          <cell r="H504" t="str">
            <v>CARMEN DE VIVORAL (ANT)</v>
          </cell>
          <cell r="I504" t="str">
            <v>F</v>
          </cell>
          <cell r="J504" t="str">
            <v>O+</v>
          </cell>
          <cell r="K504" t="str">
            <v>2017-02-22</v>
          </cell>
          <cell r="L504" t="str">
            <v/>
          </cell>
          <cell r="M504" t="str">
            <v/>
          </cell>
          <cell r="N504" t="str">
            <v>DIAGONAL 75B 2A 80 N° 316 BELEN -</v>
          </cell>
          <cell r="O504" t="str">
            <v>ANTIOQUIA</v>
          </cell>
          <cell r="P504" t="str">
            <v>MEDELLIN</v>
          </cell>
          <cell r="Q504" t="str">
            <v>3459127</v>
          </cell>
          <cell r="R504" t="str">
            <v>3007872233</v>
          </cell>
          <cell r="S504" t="str">
            <v>jormon15.jb@gmail.com</v>
          </cell>
          <cell r="T504" t="str">
            <v>P-2927/99</v>
          </cell>
          <cell r="U504" t="str">
            <v>2023-05-10</v>
          </cell>
          <cell r="V504" t="str">
            <v/>
          </cell>
          <cell r="W504" t="str">
            <v/>
          </cell>
          <cell r="X504" t="str">
            <v>33174382293</v>
          </cell>
          <cell r="Y504" t="str">
            <v>Ahorros</v>
          </cell>
          <cell r="Z504" t="str">
            <v>BANCOLOMBIA</v>
          </cell>
          <cell r="AB504" t="str">
            <v>4533225</v>
          </cell>
          <cell r="AC504" t="str">
            <v>Independiente</v>
          </cell>
          <cell r="AD504" t="str">
            <v>EPS SURA (ANTES SUSALUD)</v>
          </cell>
        </row>
        <row r="505">
          <cell r="B505">
            <v>1039458783</v>
          </cell>
          <cell r="C505" t="str">
            <v>AIDA LISSETH</v>
          </cell>
          <cell r="D505" t="str">
            <v>BETANCUR LOPEZ</v>
          </cell>
          <cell r="E505" t="str">
            <v>Activo</v>
          </cell>
          <cell r="F505" t="str">
            <v>2011-01-07</v>
          </cell>
          <cell r="G505" t="str">
            <v>1993-01-02</v>
          </cell>
          <cell r="H505" t="str">
            <v>MEDELLIN</v>
          </cell>
          <cell r="I505" t="str">
            <v>F</v>
          </cell>
          <cell r="J505" t="str">
            <v>A+</v>
          </cell>
          <cell r="K505" t="str">
            <v>2023-10-09</v>
          </cell>
          <cell r="L505" t="str">
            <v>Soltero</v>
          </cell>
          <cell r="M505" t="str">
            <v>Pendiente</v>
          </cell>
          <cell r="N505" t="str">
            <v>CRA 37 N  63 67 AP 1507</v>
          </cell>
          <cell r="O505" t="str">
            <v>ANTIOQUIA</v>
          </cell>
          <cell r="P505" t="str">
            <v>MEDELLIN</v>
          </cell>
          <cell r="Q505" t="str">
            <v/>
          </cell>
          <cell r="R505" t="str">
            <v>3135326579</v>
          </cell>
          <cell r="S505" t="str">
            <v>lisseth336@gmail.com</v>
          </cell>
          <cell r="T505" t="str">
            <v/>
          </cell>
          <cell r="V505" t="str">
            <v>Profesional</v>
          </cell>
          <cell r="W505" t="str">
            <v/>
          </cell>
          <cell r="X505" t="str">
            <v>35147425315</v>
          </cell>
          <cell r="Y505" t="str">
            <v>Ahorros</v>
          </cell>
          <cell r="Z505" t="str">
            <v>BANCOLOMBIA</v>
          </cell>
          <cell r="AA505" t="str">
            <v>2015-10-08</v>
          </cell>
          <cell r="AB505" t="str">
            <v>1160000</v>
          </cell>
          <cell r="AC505" t="str">
            <v>Independiente</v>
          </cell>
          <cell r="AD505" t="str">
            <v>EPS SURA (ANTES SUSALUD)</v>
          </cell>
        </row>
        <row r="506">
          <cell r="B506">
            <v>1036681108</v>
          </cell>
          <cell r="C506" t="str">
            <v>CRISTAL</v>
          </cell>
          <cell r="D506" t="str">
            <v>BETANCUR MARQUEZ</v>
          </cell>
          <cell r="E506" t="str">
            <v>Retirado</v>
          </cell>
          <cell r="F506" t="str">
            <v>2016-10-12</v>
          </cell>
          <cell r="G506" t="str">
            <v>1998-08-18</v>
          </cell>
          <cell r="H506" t="str">
            <v>MEDELLIN(ANTIOQUIA)</v>
          </cell>
          <cell r="I506" t="str">
            <v>F</v>
          </cell>
          <cell r="J506" t="str">
            <v>A-</v>
          </cell>
          <cell r="K506" t="str">
            <v>2023-07-25</v>
          </cell>
          <cell r="L506" t="str">
            <v>Soltero</v>
          </cell>
          <cell r="M506" t="str">
            <v>Pendiente</v>
          </cell>
          <cell r="N506" t="str">
            <v>CRA 53 N 73 SUR 40</v>
          </cell>
          <cell r="O506" t="str">
            <v>ANTIOQUIA</v>
          </cell>
          <cell r="P506" t="str">
            <v>ITAGUI</v>
          </cell>
          <cell r="Q506" t="str">
            <v/>
          </cell>
          <cell r="R506" t="str">
            <v>3005577128</v>
          </cell>
          <cell r="S506" t="str">
            <v>cristal.betancur@udea.edu.co</v>
          </cell>
          <cell r="T506" t="str">
            <v>P-3457/114</v>
          </cell>
          <cell r="U506" t="str">
            <v>2023-12-29</v>
          </cell>
          <cell r="V506" t="str">
            <v>Profesional</v>
          </cell>
          <cell r="W506" t="str">
            <v/>
          </cell>
          <cell r="X506" t="str">
            <v>778690624</v>
          </cell>
          <cell r="Y506" t="str">
            <v>Ahorros</v>
          </cell>
          <cell r="Z506" t="str">
            <v>BANCOLOMBIA</v>
          </cell>
          <cell r="AB506" t="str">
            <v>1160000</v>
          </cell>
          <cell r="AC506" t="str">
            <v>Independiente</v>
          </cell>
          <cell r="AD506" t="str">
            <v>EPS SURA (ANTES SUSALUD)</v>
          </cell>
        </row>
        <row r="507">
          <cell r="B507">
            <v>1000902991</v>
          </cell>
          <cell r="C507" t="str">
            <v>SEBASTIAN</v>
          </cell>
          <cell r="D507" t="str">
            <v>BETANCUR MARTINEZ</v>
          </cell>
          <cell r="E507" t="str">
            <v>Retirado</v>
          </cell>
          <cell r="F507" t="str">
            <v>2019-07-17</v>
          </cell>
          <cell r="G507" t="str">
            <v>2001-06-27</v>
          </cell>
          <cell r="H507" t="str">
            <v>MEDELLIN (ANT)</v>
          </cell>
          <cell r="I507" t="str">
            <v>M</v>
          </cell>
          <cell r="J507" t="str">
            <v>O+</v>
          </cell>
          <cell r="K507" t="str">
            <v>2022-08-30</v>
          </cell>
          <cell r="L507" t="str">
            <v>Soltero</v>
          </cell>
          <cell r="M507" t="str">
            <v/>
          </cell>
          <cell r="N507" t="str">
            <v>CALLE 91 C # 80 - 37 12 12 DE OCTUBRE</v>
          </cell>
          <cell r="O507" t="str">
            <v>ANTIOQUIA</v>
          </cell>
          <cell r="P507" t="str">
            <v>MEDELLIN</v>
          </cell>
          <cell r="Q507" t="str">
            <v/>
          </cell>
          <cell r="R507" t="str">
            <v>3002035220</v>
          </cell>
          <cell r="S507" t="str">
            <v>sebasbencumar27@outlook.es</v>
          </cell>
          <cell r="T507" t="str">
            <v/>
          </cell>
          <cell r="V507" t="str">
            <v/>
          </cell>
          <cell r="W507" t="str">
            <v/>
          </cell>
          <cell r="X507" t="str">
            <v>030002035220</v>
          </cell>
          <cell r="Y507" t="str">
            <v>Ahorros</v>
          </cell>
          <cell r="Z507" t="str">
            <v>BANCOLOMBIA</v>
          </cell>
          <cell r="AB507" t="str">
            <v>1000000</v>
          </cell>
          <cell r="AC507" t="str">
            <v>Independiente</v>
          </cell>
          <cell r="AD507" t="str">
            <v>SALUD TOTAL</v>
          </cell>
        </row>
        <row r="508">
          <cell r="B508">
            <v>71114387</v>
          </cell>
          <cell r="C508" t="str">
            <v>OSCAR DARIO</v>
          </cell>
          <cell r="D508" t="str">
            <v>BETANCUR MORENO</v>
          </cell>
          <cell r="E508" t="str">
            <v>Activo</v>
          </cell>
          <cell r="F508" t="str">
            <v>2010-08-31</v>
          </cell>
          <cell r="G508" t="str">
            <v>1972-12-12</v>
          </cell>
          <cell r="H508" t="str">
            <v>CARMEN DE VIVORAL (ANT)</v>
          </cell>
          <cell r="I508" t="str">
            <v>M</v>
          </cell>
          <cell r="J508" t="str">
            <v>A-</v>
          </cell>
          <cell r="K508" t="str">
            <v>2018-03-15</v>
          </cell>
          <cell r="L508" t="str">
            <v/>
          </cell>
          <cell r="M508" t="str">
            <v>Generado</v>
          </cell>
          <cell r="N508" t="str">
            <v>Calle 34 N° 60 - 85</v>
          </cell>
          <cell r="O508" t="str">
            <v>ANTIOQUIA</v>
          </cell>
          <cell r="Q508" t="str">
            <v/>
          </cell>
          <cell r="R508" t="str">
            <v>3194677781</v>
          </cell>
          <cell r="S508" t="str">
            <v>osdabemo@hotmail.com</v>
          </cell>
          <cell r="T508" t="str">
            <v/>
          </cell>
          <cell r="V508" t="str">
            <v/>
          </cell>
          <cell r="W508" t="str">
            <v/>
          </cell>
          <cell r="X508" t="str">
            <v>2490955766</v>
          </cell>
          <cell r="Y508" t="str">
            <v>Ahorros</v>
          </cell>
          <cell r="Z508" t="str">
            <v>BANCOLOMBIA</v>
          </cell>
          <cell r="AB508" t="str">
            <v>1423500</v>
          </cell>
          <cell r="AC508" t="str">
            <v>Independiente</v>
          </cell>
          <cell r="AD508" t="str">
            <v>EPS SURA (ANTES SUSALUD)</v>
          </cell>
        </row>
        <row r="509">
          <cell r="B509">
            <v>43463446</v>
          </cell>
          <cell r="C509" t="str">
            <v>MARIA LILIANA</v>
          </cell>
          <cell r="D509" t="str">
            <v>BETANCUR NARANJO</v>
          </cell>
          <cell r="E509" t="str">
            <v>Retirado</v>
          </cell>
          <cell r="H509" t="str">
            <v/>
          </cell>
          <cell r="I509" t="str">
            <v>F</v>
          </cell>
          <cell r="J509" t="str">
            <v/>
          </cell>
          <cell r="K509" t="str">
            <v>2023-07-01</v>
          </cell>
          <cell r="L509" t="str">
            <v>Soltero</v>
          </cell>
          <cell r="M509" t="str">
            <v>Pendiente</v>
          </cell>
          <cell r="N509" t="str">
            <v>Cll 93 # 65A - 16</v>
          </cell>
          <cell r="O509" t="str">
            <v>ANTIOQUIA</v>
          </cell>
          <cell r="P509" t="str">
            <v>MEDELLIN</v>
          </cell>
          <cell r="Q509" t="str">
            <v/>
          </cell>
          <cell r="R509" t="str">
            <v>3114251290</v>
          </cell>
          <cell r="S509" t="str">
            <v>mlbetancur64@gmail.com</v>
          </cell>
          <cell r="T509" t="str">
            <v/>
          </cell>
          <cell r="V509" t="str">
            <v>Tecnico</v>
          </cell>
          <cell r="W509" t="str">
            <v/>
          </cell>
          <cell r="X509" t="str">
            <v>64206446372</v>
          </cell>
          <cell r="Y509" t="str">
            <v>Ahorros</v>
          </cell>
          <cell r="Z509" t="str">
            <v>BANCOLOMBIA</v>
          </cell>
          <cell r="AB509" t="str">
            <v>1160000</v>
          </cell>
          <cell r="AC509" t="str">
            <v>Independiente</v>
          </cell>
          <cell r="AD509" t="str">
            <v>EPS SURA (ANTES SUSALUD)</v>
          </cell>
        </row>
        <row r="510">
          <cell r="B510">
            <v>1013337003</v>
          </cell>
          <cell r="C510" t="str">
            <v>LUNA DAHIANNA</v>
          </cell>
          <cell r="D510" t="str">
            <v>BETANCUR QUICENO</v>
          </cell>
          <cell r="E510" t="str">
            <v>Activo</v>
          </cell>
          <cell r="F510" t="str">
            <v>2022-05-31</v>
          </cell>
          <cell r="G510" t="str">
            <v>2004-05-30</v>
          </cell>
          <cell r="H510" t="str">
            <v>MEDELLIN (ANTIOQUIA)</v>
          </cell>
          <cell r="I510" t="str">
            <v>F</v>
          </cell>
          <cell r="J510" t="str">
            <v>O+</v>
          </cell>
          <cell r="K510" t="str">
            <v>2024-09-10</v>
          </cell>
          <cell r="L510" t="str">
            <v>Soltero</v>
          </cell>
          <cell r="M510" t="str">
            <v>Generado</v>
          </cell>
          <cell r="N510" t="str">
            <v>CRA 42B N° 91 96 MANRRIQUE LA SALLE</v>
          </cell>
          <cell r="O510" t="str">
            <v>ANTIOQUIA</v>
          </cell>
          <cell r="P510" t="str">
            <v>MEDELLIN</v>
          </cell>
          <cell r="Q510" t="str">
            <v/>
          </cell>
          <cell r="R510" t="str">
            <v>3177143603</v>
          </cell>
          <cell r="S510" t="str">
            <v>Lunabetancur9@gmail.com</v>
          </cell>
          <cell r="T510" t="str">
            <v/>
          </cell>
          <cell r="V510" t="str">
            <v>Tecnico</v>
          </cell>
          <cell r="W510" t="str">
            <v/>
          </cell>
          <cell r="X510" t="str">
            <v>25357733611</v>
          </cell>
          <cell r="Y510" t="str">
            <v>Ahorros</v>
          </cell>
          <cell r="Z510" t="str">
            <v>BANCOLOMBIA</v>
          </cell>
          <cell r="AB510" t="str">
            <v>1300000</v>
          </cell>
          <cell r="AC510" t="str">
            <v>Independiente</v>
          </cell>
          <cell r="AD510" t="str">
            <v>EPS SURA (ANTES SUSALUD)</v>
          </cell>
        </row>
        <row r="511">
          <cell r="B511">
            <v>1017234438</v>
          </cell>
          <cell r="C511" t="str">
            <v>MARIA ALEJANDRA</v>
          </cell>
          <cell r="D511" t="str">
            <v>BETANCUR RAMIREZ</v>
          </cell>
          <cell r="E511" t="str">
            <v>Retirado</v>
          </cell>
          <cell r="F511" t="str">
            <v>2023-02-06</v>
          </cell>
          <cell r="H511" t="str">
            <v>MEDELLIN(ANTIOQUIA)</v>
          </cell>
          <cell r="I511" t="str">
            <v>F</v>
          </cell>
          <cell r="J511" t="str">
            <v>O+</v>
          </cell>
          <cell r="K511" t="str">
            <v>2023-02-06</v>
          </cell>
          <cell r="L511" t="str">
            <v>Soltero</v>
          </cell>
          <cell r="M511" t="str">
            <v>Pendiente</v>
          </cell>
          <cell r="N511" t="str">
            <v>CALLE 40 N 101 A 243 SAN JAVIER</v>
          </cell>
          <cell r="O511" t="str">
            <v>ANTIOQUIA</v>
          </cell>
          <cell r="P511" t="str">
            <v>MEDELLIN</v>
          </cell>
          <cell r="Q511" t="str">
            <v/>
          </cell>
          <cell r="R511" t="str">
            <v>3207271460</v>
          </cell>
          <cell r="S511" t="str">
            <v>alejabetancurramirez@gmail.com</v>
          </cell>
          <cell r="T511" t="str">
            <v>P-3456/114</v>
          </cell>
          <cell r="U511" t="str">
            <v>2023-12-29</v>
          </cell>
          <cell r="V511" t="str">
            <v>Tecnico</v>
          </cell>
          <cell r="W511" t="str">
            <v/>
          </cell>
          <cell r="X511" t="str">
            <v>33304457827</v>
          </cell>
          <cell r="Y511" t="str">
            <v>Ahorros</v>
          </cell>
          <cell r="Z511" t="str">
            <v>BANCOLOMBIA</v>
          </cell>
          <cell r="AA511" t="str">
            <v>2022-09-12</v>
          </cell>
          <cell r="AB511" t="str">
            <v>1160000</v>
          </cell>
          <cell r="AC511" t="str">
            <v>Independiente</v>
          </cell>
          <cell r="AD511" t="str">
            <v>SALUD TOTAL</v>
          </cell>
        </row>
        <row r="512">
          <cell r="B512">
            <v>1017143576</v>
          </cell>
          <cell r="C512" t="str">
            <v>JAIME ALEJANDRO</v>
          </cell>
          <cell r="D512" t="str">
            <v>BETANCUR RESTREPO</v>
          </cell>
          <cell r="E512" t="str">
            <v>Retirado</v>
          </cell>
          <cell r="F512" t="str">
            <v>2005-01-25</v>
          </cell>
          <cell r="G512" t="str">
            <v>1986-10-03</v>
          </cell>
          <cell r="H512" t="str">
            <v>REMEDIOS (ANT)</v>
          </cell>
          <cell r="I512" t="str">
            <v>M</v>
          </cell>
          <cell r="J512" t="str">
            <v>A+</v>
          </cell>
          <cell r="K512" t="str">
            <v>2022-09-01</v>
          </cell>
          <cell r="L512" t="str">
            <v/>
          </cell>
          <cell r="M512" t="str">
            <v>Pendiente</v>
          </cell>
          <cell r="N512" t="str">
            <v>AV 37 DIAG 55 - 26 INT 1213 NIQUIA BELLO (ANT)</v>
          </cell>
          <cell r="O512" t="str">
            <v>ANTIOQUIA</v>
          </cell>
          <cell r="P512" t="str">
            <v>BELLO</v>
          </cell>
          <cell r="Q512" t="str">
            <v/>
          </cell>
          <cell r="R512" t="str">
            <v>3044084642</v>
          </cell>
          <cell r="S512" t="str">
            <v>alejob1986@gmail.com</v>
          </cell>
          <cell r="T512" t="str">
            <v/>
          </cell>
          <cell r="V512" t="str">
            <v>Tecnico</v>
          </cell>
          <cell r="W512" t="str">
            <v/>
          </cell>
          <cell r="X512" t="str">
            <v>25333307793</v>
          </cell>
          <cell r="Y512" t="str">
            <v>Ahorros</v>
          </cell>
          <cell r="Z512" t="str">
            <v>BANCOLOMBIA</v>
          </cell>
          <cell r="AB512" t="str">
            <v>1160000</v>
          </cell>
          <cell r="AC512" t="str">
            <v>Independiente</v>
          </cell>
          <cell r="AD512" t="str">
            <v>EPS SURA (ANTES SUSALUD)</v>
          </cell>
        </row>
        <row r="513">
          <cell r="B513">
            <v>1000639562</v>
          </cell>
          <cell r="C513" t="str">
            <v>JULIAN ANTONIO</v>
          </cell>
          <cell r="D513" t="str">
            <v>BETANCUR RIOS</v>
          </cell>
          <cell r="E513" t="str">
            <v>Retirado</v>
          </cell>
          <cell r="F513" t="str">
            <v>2019-09-05</v>
          </cell>
          <cell r="G513" t="str">
            <v>2001-08-30</v>
          </cell>
          <cell r="H513" t="str">
            <v>MEDELLIN</v>
          </cell>
          <cell r="I513" t="str">
            <v>M</v>
          </cell>
          <cell r="J513" t="str">
            <v>A+</v>
          </cell>
          <cell r="K513" t="str">
            <v>2024-02-22</v>
          </cell>
          <cell r="L513" t="str">
            <v>Soltero</v>
          </cell>
          <cell r="M513" t="str">
            <v>Pendiente</v>
          </cell>
          <cell r="N513" t="str">
            <v>CALLE 119A N° 64C 23</v>
          </cell>
          <cell r="O513" t="str">
            <v>ANTIOQUIA</v>
          </cell>
          <cell r="P513" t="str">
            <v>MEDELLIN</v>
          </cell>
          <cell r="Q513" t="str">
            <v>5848744</v>
          </cell>
          <cell r="R513" t="str">
            <v>3007428900</v>
          </cell>
          <cell r="S513" t="str">
            <v>julianbetancurrios@gmail.com</v>
          </cell>
          <cell r="T513" t="str">
            <v/>
          </cell>
          <cell r="V513" t="str">
            <v>Bachiller</v>
          </cell>
          <cell r="W513" t="str">
            <v/>
          </cell>
          <cell r="X513" t="str">
            <v>61621972471</v>
          </cell>
          <cell r="Y513" t="str">
            <v>Ahorros</v>
          </cell>
          <cell r="Z513" t="str">
            <v>BANCOLOMBIA</v>
          </cell>
          <cell r="AB513" t="str">
            <v>1300000</v>
          </cell>
          <cell r="AC513" t="str">
            <v>Independiente</v>
          </cell>
          <cell r="AD513" t="str">
            <v>SANITAS</v>
          </cell>
        </row>
        <row r="514">
          <cell r="B514">
            <v>25062271</v>
          </cell>
          <cell r="C514" t="str">
            <v>DORA LUZ</v>
          </cell>
          <cell r="D514" t="str">
            <v>BETANCUR RODAS</v>
          </cell>
          <cell r="E514" t="str">
            <v>Activo</v>
          </cell>
          <cell r="F514" t="str">
            <v>1988-11-21</v>
          </cell>
          <cell r="G514" t="str">
            <v>1970-09-20</v>
          </cell>
          <cell r="H514" t="str">
            <v>RIOSUCIO CALDAS</v>
          </cell>
          <cell r="I514" t="str">
            <v>F</v>
          </cell>
          <cell r="J514" t="str">
            <v>B+</v>
          </cell>
          <cell r="K514" t="str">
            <v>2024-08-01</v>
          </cell>
          <cell r="L514" t="str">
            <v>Soltero</v>
          </cell>
          <cell r="N514" t="str">
            <v>CR 55 # 54-25 INT 301 ROSALPI</v>
          </cell>
          <cell r="O514" t="str">
            <v>ANTIOQUIA</v>
          </cell>
          <cell r="P514" t="str">
            <v>BELLO</v>
          </cell>
          <cell r="R514" t="str">
            <v>3025998243</v>
          </cell>
          <cell r="S514" t="str">
            <v>doraluzbr@gmail.com</v>
          </cell>
          <cell r="V514" t="str">
            <v>Tecnico</v>
          </cell>
          <cell r="X514" t="str">
            <v>09764203264</v>
          </cell>
          <cell r="Y514" t="str">
            <v>Ahorros</v>
          </cell>
          <cell r="Z514" t="str">
            <v>BANCOLOMBIA</v>
          </cell>
          <cell r="AB514" t="str">
            <v>1300000</v>
          </cell>
          <cell r="AC514" t="str">
            <v>Independiente</v>
          </cell>
          <cell r="AD514" t="str">
            <v>EPS SURA (ANTES SUSALUD)</v>
          </cell>
        </row>
        <row r="515">
          <cell r="B515">
            <v>43117577</v>
          </cell>
          <cell r="C515" t="str">
            <v>JAEL MARYORI</v>
          </cell>
          <cell r="D515" t="str">
            <v>BETANCUR SEPULVEDA</v>
          </cell>
          <cell r="E515" t="str">
            <v>Retirado</v>
          </cell>
          <cell r="F515" t="str">
            <v>1996-11-09</v>
          </cell>
          <cell r="G515" t="str">
            <v>1998-11-09</v>
          </cell>
          <cell r="H515" t="str">
            <v>MEDELLIN(ANT)</v>
          </cell>
          <cell r="I515" t="str">
            <v>F</v>
          </cell>
          <cell r="J515" t="str">
            <v>O+</v>
          </cell>
          <cell r="K515" t="str">
            <v>2022-11-28</v>
          </cell>
          <cell r="L515" t="str">
            <v>Unión libre</v>
          </cell>
          <cell r="M515" t="str">
            <v>Pendiente</v>
          </cell>
          <cell r="N515" t="str">
            <v>Calle 79 # 54-14 Aranjuez</v>
          </cell>
          <cell r="O515" t="str">
            <v>ANTIOQUIA</v>
          </cell>
          <cell r="P515" t="str">
            <v>MEDELLIN</v>
          </cell>
          <cell r="Q515" t="str">
            <v/>
          </cell>
          <cell r="R515" t="str">
            <v>3137612890</v>
          </cell>
          <cell r="S515" t="str">
            <v>jael.betancursepulveda@gmail.com</v>
          </cell>
          <cell r="T515" t="str">
            <v/>
          </cell>
          <cell r="V515" t="str">
            <v>Profesional</v>
          </cell>
          <cell r="W515" t="str">
            <v/>
          </cell>
          <cell r="X515" t="str">
            <v>24067359150</v>
          </cell>
          <cell r="Y515" t="str">
            <v>Ahorros</v>
          </cell>
          <cell r="Z515" t="str">
            <v>BANCO CAJA SOCIAL BCSC SA</v>
          </cell>
          <cell r="AB515" t="str">
            <v>1160000</v>
          </cell>
          <cell r="AC515" t="str">
            <v>Independiente</v>
          </cell>
          <cell r="AD515" t="str">
            <v>EPS SURA (ANTES SUSALUD)</v>
          </cell>
        </row>
        <row r="516">
          <cell r="B516">
            <v>1020478847</v>
          </cell>
          <cell r="C516" t="str">
            <v>BRISNNY JHASMIN</v>
          </cell>
          <cell r="D516" t="str">
            <v>BETANCUR SUAREZ</v>
          </cell>
          <cell r="E516" t="str">
            <v>Retirado</v>
          </cell>
          <cell r="F516" t="str">
            <v>2015-03-26</v>
          </cell>
          <cell r="G516" t="str">
            <v>1997-03-21</v>
          </cell>
          <cell r="H516" t="str">
            <v>MEDELLIN</v>
          </cell>
          <cell r="I516" t="str">
            <v>F</v>
          </cell>
          <cell r="J516" t="str">
            <v>B+</v>
          </cell>
          <cell r="K516" t="str">
            <v>2023-10-23</v>
          </cell>
          <cell r="L516" t="str">
            <v>Soltero</v>
          </cell>
          <cell r="M516" t="str">
            <v>Pendiente</v>
          </cell>
          <cell r="N516" t="str">
            <v>CLLE 63 B # 105  95</v>
          </cell>
          <cell r="O516" t="str">
            <v>ANTIOQUIA</v>
          </cell>
          <cell r="P516" t="str">
            <v>MEDELLIN</v>
          </cell>
          <cell r="Q516" t="str">
            <v/>
          </cell>
          <cell r="R516" t="str">
            <v>3002995013</v>
          </cell>
          <cell r="S516" t="str">
            <v>brisnny-suarez15@hotmail.com</v>
          </cell>
          <cell r="T516" t="str">
            <v>P-3638/118</v>
          </cell>
          <cell r="U516" t="str">
            <v>2024-03-01</v>
          </cell>
          <cell r="V516" t="str">
            <v>Tecnico</v>
          </cell>
          <cell r="W516" t="str">
            <v/>
          </cell>
          <cell r="X516" t="str">
            <v>00448427927</v>
          </cell>
          <cell r="Y516" t="str">
            <v>Ahorros</v>
          </cell>
          <cell r="Z516" t="str">
            <v>BANCOLOMBIA</v>
          </cell>
          <cell r="AB516" t="str">
            <v>1160000</v>
          </cell>
          <cell r="AC516" t="str">
            <v>Independiente</v>
          </cell>
          <cell r="AD516" t="str">
            <v>NUEVA E.P.S.</v>
          </cell>
        </row>
        <row r="517">
          <cell r="B517">
            <v>1024475280</v>
          </cell>
          <cell r="C517" t="str">
            <v>DAVID FERNANDO</v>
          </cell>
          <cell r="D517" t="str">
            <v>BETANCURT LOAIZA</v>
          </cell>
          <cell r="E517" t="str">
            <v>Activo</v>
          </cell>
          <cell r="F517" t="str">
            <v>2005-08-22</v>
          </cell>
          <cell r="G517" t="str">
            <v>1987-08-18</v>
          </cell>
          <cell r="H517" t="str">
            <v>PENSILVANIA (CALDAS)</v>
          </cell>
          <cell r="I517" t="str">
            <v>M</v>
          </cell>
          <cell r="J517" t="str">
            <v>O+</v>
          </cell>
          <cell r="K517" t="str">
            <v>2024-10-03</v>
          </cell>
          <cell r="L517" t="str">
            <v>Soltero</v>
          </cell>
          <cell r="M517" t="str">
            <v>Generado</v>
          </cell>
          <cell r="N517" t="str">
            <v>CRA 40B N° 17 188 CASTROPOL</v>
          </cell>
          <cell r="O517" t="str">
            <v>ANTIOQUIA</v>
          </cell>
          <cell r="P517" t="str">
            <v>MEDELLIN</v>
          </cell>
          <cell r="Q517" t="str">
            <v/>
          </cell>
          <cell r="R517" t="str">
            <v>3215101718</v>
          </cell>
          <cell r="S517" t="str">
            <v>d.betancurt@hotmail.com</v>
          </cell>
          <cell r="T517" t="str">
            <v/>
          </cell>
          <cell r="V517" t="str">
            <v>Profesional</v>
          </cell>
          <cell r="W517" t="str">
            <v/>
          </cell>
          <cell r="X517" t="str">
            <v>38800004368</v>
          </cell>
          <cell r="Y517" t="str">
            <v>Ahorros</v>
          </cell>
          <cell r="Z517" t="str">
            <v>BANCOLOMBIA</v>
          </cell>
          <cell r="AB517" t="str">
            <v>1300000</v>
          </cell>
          <cell r="AC517" t="str">
            <v>Independiente</v>
          </cell>
          <cell r="AD517" t="str">
            <v>SANITAS</v>
          </cell>
        </row>
        <row r="518">
          <cell r="B518">
            <v>1015066721</v>
          </cell>
          <cell r="C518" t="str">
            <v>VALENTINA</v>
          </cell>
          <cell r="D518" t="str">
            <v>BETIN PUERTA</v>
          </cell>
          <cell r="E518" t="str">
            <v>Retirado</v>
          </cell>
          <cell r="F518" t="str">
            <v>2022-01-26</v>
          </cell>
          <cell r="G518" t="str">
            <v>2003-12-21</v>
          </cell>
          <cell r="H518" t="str">
            <v>MEDELLIN (ANT)</v>
          </cell>
          <cell r="I518" t="str">
            <v>F</v>
          </cell>
          <cell r="J518" t="str">
            <v>A+</v>
          </cell>
          <cell r="K518" t="str">
            <v>2024-07-09</v>
          </cell>
          <cell r="L518" t="str">
            <v>Unión libre</v>
          </cell>
          <cell r="M518" t="str">
            <v>Pendiente</v>
          </cell>
          <cell r="N518" t="str">
            <v>Carrera 62 C # 113 CC -25 Barrio Hector Abad Gomez</v>
          </cell>
          <cell r="O518" t="str">
            <v>ANTIOQUIA</v>
          </cell>
          <cell r="P518" t="str">
            <v>MEDELLIN</v>
          </cell>
          <cell r="Q518" t="str">
            <v/>
          </cell>
          <cell r="R518" t="str">
            <v>3228611206</v>
          </cell>
          <cell r="S518" t="str">
            <v>vale.betin123@gmail.com</v>
          </cell>
          <cell r="T518" t="str">
            <v>P-4151/125</v>
          </cell>
          <cell r="V518" t="str">
            <v>Tecnico</v>
          </cell>
          <cell r="W518" t="str">
            <v/>
          </cell>
          <cell r="X518" t="str">
            <v>31132971008</v>
          </cell>
          <cell r="Y518" t="str">
            <v>Ahorros</v>
          </cell>
          <cell r="Z518" t="str">
            <v>BANCOLOMBIA</v>
          </cell>
          <cell r="AA518" t="str">
            <v>2023-05-23</v>
          </cell>
          <cell r="AB518" t="str">
            <v>1300000</v>
          </cell>
          <cell r="AC518" t="str">
            <v>Independiente</v>
          </cell>
          <cell r="AD518" t="str">
            <v xml:space="preserve">SAVIA SALUD </v>
          </cell>
        </row>
        <row r="519">
          <cell r="B519">
            <v>43766338</v>
          </cell>
          <cell r="C519" t="str">
            <v>MARTA CECILIA</v>
          </cell>
          <cell r="D519" t="str">
            <v>BILBAO VALENCIA</v>
          </cell>
          <cell r="E519" t="str">
            <v>Retirado</v>
          </cell>
          <cell r="F519" t="str">
            <v>2010-08-31</v>
          </cell>
          <cell r="G519" t="str">
            <v>1981-10-03</v>
          </cell>
          <cell r="H519" t="str">
            <v>ABEJORRAL (ANT)</v>
          </cell>
          <cell r="I519" t="str">
            <v>F</v>
          </cell>
          <cell r="J519" t="str">
            <v>A+</v>
          </cell>
          <cell r="K519" t="str">
            <v>2020-02-01</v>
          </cell>
          <cell r="L519" t="str">
            <v/>
          </cell>
          <cell r="M519" t="str">
            <v/>
          </cell>
          <cell r="N519" t="str">
            <v>CRA 59 N° 48 29</v>
          </cell>
          <cell r="O519" t="str">
            <v>ANTIOQUIA</v>
          </cell>
          <cell r="P519" t="str">
            <v>ABEJORRAL</v>
          </cell>
          <cell r="Q519" t="str">
            <v/>
          </cell>
          <cell r="R519" t="str">
            <v>3008376172</v>
          </cell>
          <cell r="S519" t="str">
            <v>bilbaocecilia469@gmail.com</v>
          </cell>
          <cell r="T519" t="str">
            <v/>
          </cell>
          <cell r="V519" t="str">
            <v/>
          </cell>
          <cell r="W519" t="str">
            <v/>
          </cell>
          <cell r="X519" t="str">
            <v>90777755578</v>
          </cell>
          <cell r="Y519" t="str">
            <v>Ahorros</v>
          </cell>
          <cell r="Z519" t="str">
            <v>BANCOLOMBIA</v>
          </cell>
          <cell r="AB519" t="str">
            <v>1160000</v>
          </cell>
          <cell r="AC519" t="str">
            <v>Independiente</v>
          </cell>
          <cell r="AD519" t="str">
            <v>EPS SURA (ANTES SUSALUD)</v>
          </cell>
        </row>
        <row r="520">
          <cell r="B520">
            <v>1033369805</v>
          </cell>
          <cell r="C520" t="str">
            <v>JENNIFER MARIA</v>
          </cell>
          <cell r="D520" t="str">
            <v>BLANCO DORIA</v>
          </cell>
          <cell r="E520" t="str">
            <v>Retirado</v>
          </cell>
          <cell r="F520" t="str">
            <v>2006-11-01</v>
          </cell>
          <cell r="G520" t="str">
            <v>1988-09-28</v>
          </cell>
          <cell r="H520" t="str">
            <v>ARBOLETES (ANT)</v>
          </cell>
          <cell r="I520" t="str">
            <v>F</v>
          </cell>
          <cell r="J520" t="str">
            <v>O+</v>
          </cell>
          <cell r="K520" t="str">
            <v>2024-08-01</v>
          </cell>
          <cell r="L520" t="str">
            <v>Soltero</v>
          </cell>
          <cell r="M520" t="str">
            <v>Pendiente</v>
          </cell>
          <cell r="N520" t="str">
            <v>Barrio Villa Diana</v>
          </cell>
          <cell r="O520" t="str">
            <v>ANTIOQUIA</v>
          </cell>
          <cell r="P520" t="str">
            <v>ARBOLETES</v>
          </cell>
          <cell r="Q520" t="str">
            <v/>
          </cell>
          <cell r="R520" t="str">
            <v>3205131806</v>
          </cell>
          <cell r="S520" t="str">
            <v>blancodoriajenifermaria@gmail.com</v>
          </cell>
          <cell r="T520" t="str">
            <v/>
          </cell>
          <cell r="V520" t="str">
            <v>Bachiller</v>
          </cell>
          <cell r="W520" t="str">
            <v/>
          </cell>
          <cell r="X520" t="str">
            <v>3205131806</v>
          </cell>
          <cell r="Y520" t="str">
            <v>Ahorros</v>
          </cell>
          <cell r="Z520" t="str">
            <v>NEQUI</v>
          </cell>
          <cell r="AB520" t="str">
            <v>1300000</v>
          </cell>
          <cell r="AC520" t="str">
            <v>Independiente</v>
          </cell>
          <cell r="AD520" t="str">
            <v>NUEVA E.P.S.</v>
          </cell>
        </row>
        <row r="521">
          <cell r="B521">
            <v>1112775155</v>
          </cell>
          <cell r="C521" t="str">
            <v>MICHEL</v>
          </cell>
          <cell r="D521" t="str">
            <v>BLANDON DELGADO</v>
          </cell>
          <cell r="E521" t="str">
            <v>Activo</v>
          </cell>
          <cell r="F521" t="str">
            <v>2010-01-25</v>
          </cell>
          <cell r="G521" t="str">
            <v>1992-01-05</v>
          </cell>
          <cell r="H521" t="str">
            <v>CARTAGO</v>
          </cell>
          <cell r="I521" t="str">
            <v>F</v>
          </cell>
          <cell r="J521" t="str">
            <v>O+</v>
          </cell>
          <cell r="K521" t="str">
            <v>2022-09-13</v>
          </cell>
          <cell r="L521" t="str">
            <v>Soltero</v>
          </cell>
          <cell r="M521" t="str">
            <v>Generado</v>
          </cell>
          <cell r="N521" t="str">
            <v>Carrera 76 # 51-60 Los colores</v>
          </cell>
          <cell r="O521" t="str">
            <v>ANTIOQUIA</v>
          </cell>
          <cell r="P521" t="str">
            <v>MEDELLIN</v>
          </cell>
          <cell r="Q521" t="str">
            <v/>
          </cell>
          <cell r="R521" t="str">
            <v>3107337391</v>
          </cell>
          <cell r="S521" t="str">
            <v>mdelgado165@hotmail.com</v>
          </cell>
          <cell r="T521" t="str">
            <v/>
          </cell>
          <cell r="V521" t="str">
            <v>Profesional</v>
          </cell>
          <cell r="W521" t="str">
            <v/>
          </cell>
          <cell r="X521" t="str">
            <v>36000003711</v>
          </cell>
          <cell r="Y521" t="str">
            <v>Ahorros</v>
          </cell>
          <cell r="Z521" t="str">
            <v>BANCOLOMBIA</v>
          </cell>
          <cell r="AB521" t="str">
            <v>1300000</v>
          </cell>
          <cell r="AC521" t="str">
            <v>Independiente</v>
          </cell>
          <cell r="AD521" t="str">
            <v>EPS SURA (ANTES SUSALUD)</v>
          </cell>
        </row>
        <row r="522">
          <cell r="B522">
            <v>1020459359</v>
          </cell>
          <cell r="C522" t="str">
            <v>YICEL MILADY</v>
          </cell>
          <cell r="D522" t="str">
            <v>BLANDON OSORIO</v>
          </cell>
          <cell r="E522" t="str">
            <v>Activo</v>
          </cell>
          <cell r="F522" t="str">
            <v>2010-08-31</v>
          </cell>
          <cell r="G522" t="str">
            <v>1994-04-05</v>
          </cell>
          <cell r="H522" t="str">
            <v>BELLO (ANT)</v>
          </cell>
          <cell r="I522" t="str">
            <v>F</v>
          </cell>
          <cell r="J522" t="str">
            <v>A+</v>
          </cell>
          <cell r="K522" t="str">
            <v>2019-01-01</v>
          </cell>
          <cell r="L522" t="str">
            <v/>
          </cell>
          <cell r="M522" t="str">
            <v/>
          </cell>
          <cell r="N522" t="str">
            <v>CRA 48 N 50 57 CONGOLO</v>
          </cell>
          <cell r="O522" t="str">
            <v>ANTIOQUIA</v>
          </cell>
          <cell r="P522" t="str">
            <v>MEDELLIN</v>
          </cell>
          <cell r="Q522" t="str">
            <v>4881881</v>
          </cell>
          <cell r="R522" t="str">
            <v>3508494617</v>
          </cell>
          <cell r="S522" t="str">
            <v>blandon.osorio@hotmail.com</v>
          </cell>
          <cell r="T522" t="str">
            <v/>
          </cell>
          <cell r="V522" t="str">
            <v/>
          </cell>
          <cell r="W522" t="str">
            <v/>
          </cell>
          <cell r="X522" t="str">
            <v>31139990334</v>
          </cell>
          <cell r="Y522" t="str">
            <v>Ahorros</v>
          </cell>
          <cell r="Z522" t="str">
            <v>BANCOLOMBIA</v>
          </cell>
          <cell r="AB522" t="str">
            <v>1160000</v>
          </cell>
          <cell r="AC522" t="str">
            <v>Independiente</v>
          </cell>
          <cell r="AD522" t="str">
            <v>EPS SURA (ANTES SUSALUD)</v>
          </cell>
        </row>
        <row r="523">
          <cell r="B523">
            <v>39446651</v>
          </cell>
          <cell r="C523" t="str">
            <v>CLAUDIA PATRICIA</v>
          </cell>
          <cell r="D523" t="str">
            <v>BLANDON QUINTERO</v>
          </cell>
          <cell r="E523" t="str">
            <v>Retirado</v>
          </cell>
          <cell r="H523" t="str">
            <v/>
          </cell>
          <cell r="I523" t="str">
            <v>F</v>
          </cell>
          <cell r="J523" t="str">
            <v>O-</v>
          </cell>
          <cell r="K523" t="str">
            <v>2023-05-16</v>
          </cell>
          <cell r="L523" t="str">
            <v/>
          </cell>
          <cell r="M523" t="str">
            <v>Pendiente</v>
          </cell>
          <cell r="N523" t="str">
            <v>CRA52#52-44</v>
          </cell>
          <cell r="O523" t="str">
            <v>ANTIOQUIA</v>
          </cell>
          <cell r="P523" t="str">
            <v>RIONEGRO</v>
          </cell>
          <cell r="Q523" t="str">
            <v/>
          </cell>
          <cell r="R523" t="str">
            <v>3006513698</v>
          </cell>
          <cell r="S523" t="str">
            <v>cpbq@hotmail.com</v>
          </cell>
          <cell r="T523" t="str">
            <v>P-2990/101</v>
          </cell>
          <cell r="U523" t="str">
            <v>2023-09-13</v>
          </cell>
          <cell r="V523" t="str">
            <v/>
          </cell>
          <cell r="W523" t="str">
            <v/>
          </cell>
          <cell r="X523" t="str">
            <v>02410918229</v>
          </cell>
          <cell r="Y523" t="str">
            <v>Ahorros</v>
          </cell>
          <cell r="Z523" t="str">
            <v>BANCOLOMBIA</v>
          </cell>
          <cell r="AB523" t="str">
            <v>5600259.12</v>
          </cell>
          <cell r="AC523" t="str">
            <v>Independiente</v>
          </cell>
          <cell r="AD523" t="str">
            <v>EPS SURA (ANTES SUSALUD)</v>
          </cell>
        </row>
        <row r="524">
          <cell r="B524">
            <v>1035880638</v>
          </cell>
          <cell r="C524" t="str">
            <v>JUAN CARLOS</v>
          </cell>
          <cell r="D524" t="str">
            <v>BLANDON RODRIGUEZ</v>
          </cell>
          <cell r="E524" t="str">
            <v>Activo</v>
          </cell>
          <cell r="F524" t="str">
            <v>2018-01-09</v>
          </cell>
          <cell r="G524" t="str">
            <v>1999-12-11</v>
          </cell>
          <cell r="H524" t="str">
            <v>MEDELLIN</v>
          </cell>
          <cell r="I524" t="str">
            <v>M</v>
          </cell>
          <cell r="J524" t="str">
            <v>A+</v>
          </cell>
          <cell r="K524" t="str">
            <v>2024-08-21</v>
          </cell>
          <cell r="L524" t="str">
            <v>Soltero</v>
          </cell>
          <cell r="M524" t="str">
            <v>Pendiente</v>
          </cell>
          <cell r="N524" t="str">
            <v>CRA 67 CALLE 59 A 4 BELLO</v>
          </cell>
          <cell r="O524" t="str">
            <v>ANTIOQUIA</v>
          </cell>
          <cell r="P524" t="str">
            <v>MEDELLIN</v>
          </cell>
          <cell r="Q524" t="str">
            <v>3006659296</v>
          </cell>
          <cell r="R524" t="str">
            <v>3006659296</v>
          </cell>
          <cell r="S524" t="str">
            <v>oscarblanto1@hotmail.com</v>
          </cell>
          <cell r="T524" t="str">
            <v/>
          </cell>
          <cell r="V524" t="str">
            <v/>
          </cell>
          <cell r="W524" t="str">
            <v/>
          </cell>
          <cell r="X524" t="str">
            <v>3006659296</v>
          </cell>
          <cell r="Y524" t="str">
            <v>Ahorros</v>
          </cell>
          <cell r="Z524" t="str">
            <v>NEQUI</v>
          </cell>
          <cell r="AA524" t="str">
            <v>2024-07-15</v>
          </cell>
          <cell r="AB524" t="str">
            <v>1300000</v>
          </cell>
          <cell r="AC524" t="str">
            <v>Independiente</v>
          </cell>
          <cell r="AD524" t="str">
            <v xml:space="preserve">SAVIA SALUD </v>
          </cell>
        </row>
        <row r="525">
          <cell r="B525">
            <v>39192371</v>
          </cell>
          <cell r="C525" t="str">
            <v>XIOMARA</v>
          </cell>
          <cell r="D525" t="str">
            <v>BLANDON SALAZAR</v>
          </cell>
          <cell r="E525" t="str">
            <v>No ingreso</v>
          </cell>
          <cell r="F525" t="str">
            <v>2002-01-10</v>
          </cell>
          <cell r="G525" t="str">
            <v>1983-12-14</v>
          </cell>
          <cell r="H525" t="str">
            <v>LA CEJA (ANTIOQUIA)</v>
          </cell>
          <cell r="I525" t="str">
            <v>F</v>
          </cell>
          <cell r="J525" t="str">
            <v>O+</v>
          </cell>
          <cell r="K525" t="str">
            <v>2025-01-21</v>
          </cell>
          <cell r="L525" t="str">
            <v>Soltero</v>
          </cell>
          <cell r="M525" t="str">
            <v>Generado</v>
          </cell>
          <cell r="N525" t="str">
            <v>Calle 21 # 25-65 Barrio Maderos</v>
          </cell>
          <cell r="O525" t="str">
            <v>ANTIOQUIA</v>
          </cell>
          <cell r="P525" t="str">
            <v>LA CEJA</v>
          </cell>
          <cell r="Q525" t="str">
            <v/>
          </cell>
          <cell r="R525" t="str">
            <v>3182407989</v>
          </cell>
          <cell r="S525" t="str">
            <v>xiomarablandonsalazar@outlook.com</v>
          </cell>
          <cell r="T525" t="str">
            <v/>
          </cell>
          <cell r="V525" t="str">
            <v>Bachiller</v>
          </cell>
          <cell r="W525" t="str">
            <v/>
          </cell>
          <cell r="X525" t="str">
            <v>02377221861</v>
          </cell>
          <cell r="Y525" t="str">
            <v>Ahorros</v>
          </cell>
          <cell r="Z525" t="str">
            <v>BANCOLOMBIA</v>
          </cell>
          <cell r="AB525" t="str">
            <v>1423500</v>
          </cell>
          <cell r="AC525" t="str">
            <v>Independiente</v>
          </cell>
          <cell r="AD525" t="str">
            <v xml:space="preserve">SAVIA SALUD </v>
          </cell>
        </row>
        <row r="526">
          <cell r="B526">
            <v>1001139426</v>
          </cell>
          <cell r="C526" t="str">
            <v>EMANUEL</v>
          </cell>
          <cell r="D526" t="str">
            <v>BLANDON SANCHEZ</v>
          </cell>
          <cell r="E526" t="str">
            <v>Retirado</v>
          </cell>
          <cell r="F526" t="str">
            <v>2019-08-20</v>
          </cell>
          <cell r="H526" t="str">
            <v/>
          </cell>
          <cell r="I526" t="str">
            <v>M</v>
          </cell>
          <cell r="J526" t="str">
            <v/>
          </cell>
          <cell r="K526" t="str">
            <v>2023-07-01</v>
          </cell>
          <cell r="L526" t="str">
            <v>Soltero</v>
          </cell>
          <cell r="M526" t="str">
            <v>Pendiente</v>
          </cell>
          <cell r="N526" t="str">
            <v>CRA 72B#78B-85</v>
          </cell>
          <cell r="O526" t="str">
            <v>ANTIOQUIA</v>
          </cell>
          <cell r="P526" t="str">
            <v>MEDELLIN</v>
          </cell>
          <cell r="Q526" t="str">
            <v/>
          </cell>
          <cell r="R526" t="str">
            <v>3017791219</v>
          </cell>
          <cell r="S526" t="str">
            <v>blandonsanchezemanuel@gmail.com</v>
          </cell>
          <cell r="T526" t="str">
            <v>P-4348/127</v>
          </cell>
          <cell r="V526" t="str">
            <v>Tecnico</v>
          </cell>
          <cell r="W526" t="str">
            <v/>
          </cell>
          <cell r="X526" t="str">
            <v>91211772935</v>
          </cell>
          <cell r="Y526" t="str">
            <v>Ahorros</v>
          </cell>
          <cell r="Z526" t="str">
            <v>BANCOLOMBIA</v>
          </cell>
          <cell r="AB526" t="str">
            <v>1160000</v>
          </cell>
          <cell r="AC526" t="str">
            <v>Independiente</v>
          </cell>
          <cell r="AD526" t="str">
            <v>EPS SURA (ANTES SUSALUD)</v>
          </cell>
        </row>
        <row r="527">
          <cell r="B527">
            <v>1038811680</v>
          </cell>
          <cell r="C527" t="str">
            <v>LUIS FERNANDO</v>
          </cell>
          <cell r="D527" t="str">
            <v>BOCANEGRA GOEZ</v>
          </cell>
          <cell r="E527" t="str">
            <v>No ingreso</v>
          </cell>
          <cell r="F527" t="str">
            <v>2011-03-02</v>
          </cell>
          <cell r="G527" t="str">
            <v>1993-02-18</v>
          </cell>
          <cell r="H527" t="str">
            <v>CHIGORODO (ANT)</v>
          </cell>
          <cell r="I527" t="str">
            <v>M</v>
          </cell>
          <cell r="J527" t="str">
            <v>O+</v>
          </cell>
          <cell r="K527" t="str">
            <v>2022-09-22</v>
          </cell>
          <cell r="L527" t="str">
            <v>Soltero</v>
          </cell>
          <cell r="M527" t="str">
            <v>Pendiente</v>
          </cell>
          <cell r="N527" t="str">
            <v>CRA 77 N° 20B 61 BELLO ANTIOQUIA</v>
          </cell>
          <cell r="O527" t="str">
            <v>ANTIOQUIA</v>
          </cell>
          <cell r="P527" t="str">
            <v>BELLO</v>
          </cell>
          <cell r="Q527" t="str">
            <v/>
          </cell>
          <cell r="R527" t="str">
            <v>3112496524</v>
          </cell>
          <cell r="S527" t="str">
            <v>luisfernandobocanegragoez@gmail.com</v>
          </cell>
          <cell r="T527" t="str">
            <v/>
          </cell>
          <cell r="V527" t="str">
            <v>Tecnico</v>
          </cell>
          <cell r="W527" t="str">
            <v/>
          </cell>
          <cell r="X527" t="str">
            <v>26825331297</v>
          </cell>
          <cell r="Y527" t="str">
            <v>Ahorros</v>
          </cell>
          <cell r="Z527" t="str">
            <v>BANCOLOMBIA</v>
          </cell>
          <cell r="AB527" t="str">
            <v>1000000</v>
          </cell>
          <cell r="AC527" t="str">
            <v>Independiente</v>
          </cell>
          <cell r="AD527" t="str">
            <v>EPS SURA (ANTES SUSALUD)</v>
          </cell>
        </row>
        <row r="528">
          <cell r="B528">
            <v>1020407408</v>
          </cell>
          <cell r="C528" t="str">
            <v>CARLOS MARIO</v>
          </cell>
          <cell r="D528" t="str">
            <v>BOHORQUEZ GAVIRIA</v>
          </cell>
          <cell r="E528" t="str">
            <v>Retirado</v>
          </cell>
          <cell r="F528" t="str">
            <v>2005-07-19</v>
          </cell>
          <cell r="H528" t="str">
            <v/>
          </cell>
          <cell r="I528" t="str">
            <v>M</v>
          </cell>
          <cell r="J528" t="str">
            <v/>
          </cell>
          <cell r="K528" t="str">
            <v>2023-07-01</v>
          </cell>
          <cell r="L528" t="str">
            <v>Soltero</v>
          </cell>
          <cell r="M528" t="str">
            <v>Pendiente</v>
          </cell>
          <cell r="N528" t="str">
            <v>Calle 47 # 53-16 barrio central</v>
          </cell>
          <cell r="O528" t="str">
            <v>ANTIOQUIA</v>
          </cell>
          <cell r="P528" t="str">
            <v>BELLO</v>
          </cell>
          <cell r="Q528" t="str">
            <v/>
          </cell>
          <cell r="R528" t="str">
            <v>3207727783</v>
          </cell>
          <cell r="S528" t="str">
            <v>carlosmbohorquez87@gmail.com</v>
          </cell>
          <cell r="T528" t="str">
            <v>P-4253/126</v>
          </cell>
          <cell r="V528" t="str">
            <v>Bachiller</v>
          </cell>
          <cell r="W528" t="str">
            <v/>
          </cell>
          <cell r="X528" t="str">
            <v>35155906861</v>
          </cell>
          <cell r="Y528" t="str">
            <v>Ahorros</v>
          </cell>
          <cell r="Z528" t="str">
            <v>BANCOLOMBIA</v>
          </cell>
          <cell r="AB528" t="str">
            <v>1160000</v>
          </cell>
          <cell r="AC528" t="str">
            <v>Independiente</v>
          </cell>
          <cell r="AD528" t="str">
            <v>EPS SURA (ANTES SUSALUD)</v>
          </cell>
        </row>
        <row r="529">
          <cell r="B529">
            <v>1007695267</v>
          </cell>
          <cell r="C529" t="str">
            <v>ANGIE TATIANA</v>
          </cell>
          <cell r="D529" t="str">
            <v>BOLIVAR HENAO</v>
          </cell>
          <cell r="E529" t="str">
            <v>Retirado</v>
          </cell>
          <cell r="F529" t="str">
            <v>2018-09-18</v>
          </cell>
          <cell r="H529" t="str">
            <v/>
          </cell>
          <cell r="I529" t="str">
            <v>F</v>
          </cell>
          <cell r="J529" t="str">
            <v/>
          </cell>
          <cell r="K529" t="str">
            <v>2023-07-01</v>
          </cell>
          <cell r="L529" t="str">
            <v>Soltero</v>
          </cell>
          <cell r="M529" t="str">
            <v>Pendiente</v>
          </cell>
          <cell r="N529" t="str">
            <v>CL 16 A N 65 GG 02 CASA 116 BARRIO SANTA FE</v>
          </cell>
          <cell r="O529" t="str">
            <v>ANTIOQUIA</v>
          </cell>
          <cell r="P529" t="str">
            <v>MEDELLIN</v>
          </cell>
          <cell r="Q529" t="str">
            <v/>
          </cell>
          <cell r="R529" t="str">
            <v>3197428836</v>
          </cell>
          <cell r="S529" t="str">
            <v>angie2000bolivar@gmail.com</v>
          </cell>
          <cell r="T529" t="str">
            <v>P-3546/116</v>
          </cell>
          <cell r="U529" t="str">
            <v>2024-02-14</v>
          </cell>
          <cell r="V529" t="str">
            <v>Tecnico</v>
          </cell>
          <cell r="W529" t="str">
            <v/>
          </cell>
          <cell r="X529" t="str">
            <v>200002674</v>
          </cell>
          <cell r="Y529" t="str">
            <v>Ahorros</v>
          </cell>
          <cell r="Z529" t="str">
            <v>BANCOLOMBIA</v>
          </cell>
          <cell r="AB529" t="str">
            <v>1160000</v>
          </cell>
          <cell r="AC529" t="str">
            <v>Independiente</v>
          </cell>
          <cell r="AD529" t="str">
            <v>EPS SURA (ANTES SUSALUD)</v>
          </cell>
        </row>
        <row r="530">
          <cell r="B530">
            <v>1036952772</v>
          </cell>
          <cell r="C530" t="str">
            <v>MICHAEL STIVEN</v>
          </cell>
          <cell r="D530" t="str">
            <v>BOLIVAR ORTIZ</v>
          </cell>
          <cell r="E530" t="str">
            <v>Retirado</v>
          </cell>
          <cell r="F530" t="str">
            <v>2010-08-31</v>
          </cell>
          <cell r="G530" t="str">
            <v>1995-04-02</v>
          </cell>
          <cell r="H530" t="str">
            <v>RIONEGRO</v>
          </cell>
          <cell r="I530" t="str">
            <v>M</v>
          </cell>
          <cell r="J530" t="str">
            <v>O+</v>
          </cell>
          <cell r="K530" t="str">
            <v>2021-06-17</v>
          </cell>
          <cell r="Q530" t="str">
            <v>5514653</v>
          </cell>
          <cell r="R530" t="str">
            <v>3103508098</v>
          </cell>
          <cell r="S530" t="str">
            <v>msbo.0204@gmail.com</v>
          </cell>
          <cell r="X530" t="str">
            <v>16122473698</v>
          </cell>
          <cell r="Z530" t="str">
            <v>BANCOLOMBIA</v>
          </cell>
          <cell r="AB530" t="str">
            <v>3124245</v>
          </cell>
          <cell r="AC530" t="str">
            <v>Independiente</v>
          </cell>
          <cell r="AD530" t="str">
            <v>EPS SURA (ANTES SUSALUD)</v>
          </cell>
        </row>
        <row r="531">
          <cell r="B531">
            <v>1020454842</v>
          </cell>
          <cell r="C531" t="str">
            <v>ANA CRISTINA</v>
          </cell>
          <cell r="D531" t="str">
            <v>BOLIVAR PANIAGUA</v>
          </cell>
          <cell r="E531" t="str">
            <v>Activo</v>
          </cell>
          <cell r="F531" t="str">
            <v>2011-07-21</v>
          </cell>
          <cell r="G531" t="str">
            <v>1993-05-22</v>
          </cell>
          <cell r="H531" t="str">
            <v>MEDELLIN (ANT)</v>
          </cell>
          <cell r="I531" t="str">
            <v>F</v>
          </cell>
          <cell r="J531" t="str">
            <v>A+</v>
          </cell>
          <cell r="K531" t="str">
            <v>2022-09-28</v>
          </cell>
          <cell r="L531" t="str">
            <v/>
          </cell>
          <cell r="M531" t="str">
            <v>Pendiente</v>
          </cell>
          <cell r="N531" t="str">
            <v>cra 51 # 54 a 29 andalucia Bello</v>
          </cell>
          <cell r="O531" t="str">
            <v>ANTIOQUIA</v>
          </cell>
          <cell r="P531" t="str">
            <v>BELLO</v>
          </cell>
          <cell r="Q531" t="str">
            <v>5986104</v>
          </cell>
          <cell r="R531" t="str">
            <v>3166971449</v>
          </cell>
          <cell r="S531" t="str">
            <v>Ana.bolivarp93@gmail.com</v>
          </cell>
          <cell r="T531" t="str">
            <v/>
          </cell>
          <cell r="V531" t="str">
            <v>Profesional</v>
          </cell>
          <cell r="W531" t="str">
            <v/>
          </cell>
          <cell r="X531" t="str">
            <v>31133112785</v>
          </cell>
          <cell r="Y531" t="str">
            <v>Ahorros</v>
          </cell>
          <cell r="Z531" t="str">
            <v>BANCOLOMBIA</v>
          </cell>
          <cell r="AB531" t="str">
            <v>1160000</v>
          </cell>
          <cell r="AC531" t="str">
            <v>Independiente</v>
          </cell>
          <cell r="AD531" t="str">
            <v>EPS SURA (ANTES SUSALUD)</v>
          </cell>
        </row>
        <row r="532">
          <cell r="B532">
            <v>1192914775</v>
          </cell>
          <cell r="C532" t="str">
            <v>ILIANIS</v>
          </cell>
          <cell r="D532" t="str">
            <v>BOLIVAR PERTUZ</v>
          </cell>
          <cell r="E532" t="str">
            <v>Retirado</v>
          </cell>
          <cell r="F532" t="str">
            <v>2018-01-11</v>
          </cell>
          <cell r="G532" t="str">
            <v>1999-12-22</v>
          </cell>
          <cell r="H532" t="str">
            <v>BARRANQUILLA (ATLANTICO)</v>
          </cell>
          <cell r="I532" t="str">
            <v>F</v>
          </cell>
          <cell r="J532" t="str">
            <v>B+</v>
          </cell>
          <cell r="K532" t="str">
            <v>2024-09-17</v>
          </cell>
          <cell r="L532" t="str">
            <v>Unión libre</v>
          </cell>
          <cell r="M532" t="str">
            <v>Generado</v>
          </cell>
          <cell r="N532" t="str">
            <v>Carrera 55 # 58-79 Barrio Mesa</v>
          </cell>
          <cell r="O532" t="str">
            <v>ANTIOQUIA</v>
          </cell>
          <cell r="P532" t="str">
            <v>BELLO</v>
          </cell>
          <cell r="Q532" t="str">
            <v/>
          </cell>
          <cell r="R532" t="str">
            <v>3042742461</v>
          </cell>
          <cell r="S532" t="str">
            <v>ilianisbolivar02@gmail.com</v>
          </cell>
          <cell r="T532" t="str">
            <v>P-4726/131</v>
          </cell>
          <cell r="V532" t="str">
            <v>Profesional</v>
          </cell>
          <cell r="W532" t="str">
            <v/>
          </cell>
          <cell r="X532" t="str">
            <v>00672200555</v>
          </cell>
          <cell r="Y532" t="str">
            <v>Ahorros</v>
          </cell>
          <cell r="Z532" t="str">
            <v>BANCOLOMBIA</v>
          </cell>
          <cell r="AA532" t="str">
            <v>2022-04-08</v>
          </cell>
          <cell r="AB532" t="str">
            <v>1300000</v>
          </cell>
          <cell r="AC532" t="str">
            <v>Independiente</v>
          </cell>
          <cell r="AD532" t="str">
            <v>NUEVA E.P.S.</v>
          </cell>
        </row>
        <row r="533">
          <cell r="B533">
            <v>1038768348</v>
          </cell>
          <cell r="C533" t="str">
            <v>DIANA CRISTINA</v>
          </cell>
          <cell r="D533" t="str">
            <v>BOLIVAR ZAPATA</v>
          </cell>
          <cell r="E533" t="str">
            <v>Activo</v>
          </cell>
          <cell r="F533" t="str">
            <v>2010-08-31</v>
          </cell>
          <cell r="G533" t="str">
            <v>1990-02-12</v>
          </cell>
          <cell r="H533" t="str">
            <v>CONCORDIA</v>
          </cell>
          <cell r="I533" t="str">
            <v>F</v>
          </cell>
          <cell r="J533" t="str">
            <v>O+</v>
          </cell>
          <cell r="K533" t="str">
            <v>2020-05-18</v>
          </cell>
          <cell r="L533" t="str">
            <v>Soltero</v>
          </cell>
          <cell r="M533" t="str">
            <v>Generado</v>
          </cell>
          <cell r="N533" t="str">
            <v>Cra. 43A N°75Sur 5</v>
          </cell>
          <cell r="O533" t="str">
            <v>ANTIOQUIA</v>
          </cell>
          <cell r="Q533" t="str">
            <v/>
          </cell>
          <cell r="R533" t="str">
            <v>3118932839</v>
          </cell>
          <cell r="S533" t="str">
            <v>dianac90bolivar@gmail.com</v>
          </cell>
          <cell r="T533" t="str">
            <v/>
          </cell>
          <cell r="V533" t="str">
            <v/>
          </cell>
          <cell r="W533" t="str">
            <v/>
          </cell>
          <cell r="X533" t="str">
            <v>2400001229</v>
          </cell>
          <cell r="Y533" t="str">
            <v>Ahorros</v>
          </cell>
          <cell r="Z533" t="str">
            <v>BANCOLOMBIA</v>
          </cell>
          <cell r="AB533" t="str">
            <v>6966949.56</v>
          </cell>
          <cell r="AC533" t="str">
            <v>Independiente</v>
          </cell>
          <cell r="AD533" t="str">
            <v>NUEVA E.P.S.</v>
          </cell>
        </row>
        <row r="534">
          <cell r="B534">
            <v>50938759</v>
          </cell>
          <cell r="C534" t="str">
            <v>LAURA MARIA</v>
          </cell>
          <cell r="D534" t="str">
            <v>BONFANTE OLIVARES</v>
          </cell>
          <cell r="E534" t="str">
            <v>Retirado</v>
          </cell>
          <cell r="F534" t="str">
            <v>2001-01-30</v>
          </cell>
          <cell r="G534" t="str">
            <v>1982-10-03</v>
          </cell>
          <cell r="H534" t="str">
            <v>BARRANQUILLA (ATLANTICO)</v>
          </cell>
          <cell r="I534" t="str">
            <v>F</v>
          </cell>
          <cell r="J534" t="str">
            <v>O+</v>
          </cell>
          <cell r="K534" t="str">
            <v>2022-11-28</v>
          </cell>
          <cell r="L534" t="str">
            <v>Soltero</v>
          </cell>
          <cell r="M534" t="str">
            <v>Pendiente</v>
          </cell>
          <cell r="N534" t="str">
            <v>CRA 61A N° 47 58 LA COOPERATIVA RIONEGRO</v>
          </cell>
          <cell r="O534" t="str">
            <v>ANTIOQUIA</v>
          </cell>
          <cell r="P534" t="str">
            <v>RIONEGRO</v>
          </cell>
          <cell r="Q534" t="str">
            <v/>
          </cell>
          <cell r="R534" t="str">
            <v>3143033364</v>
          </cell>
          <cell r="S534" t="str">
            <v>laubonfante@hotmail.com</v>
          </cell>
          <cell r="T534" t="str">
            <v/>
          </cell>
          <cell r="V534" t="str">
            <v>Profesional</v>
          </cell>
          <cell r="W534" t="str">
            <v/>
          </cell>
          <cell r="X534" t="str">
            <v>09757844033</v>
          </cell>
          <cell r="Y534" t="str">
            <v>Ahorros</v>
          </cell>
          <cell r="Z534" t="str">
            <v>BANCOLOMBIA</v>
          </cell>
          <cell r="AB534" t="str">
            <v>1160000</v>
          </cell>
          <cell r="AC534" t="str">
            <v>Independiente</v>
          </cell>
          <cell r="AD534" t="str">
            <v>SANITAS</v>
          </cell>
        </row>
        <row r="535">
          <cell r="B535">
            <v>1124404873</v>
          </cell>
          <cell r="C535" t="str">
            <v>DAVISON HARLEY</v>
          </cell>
          <cell r="D535" t="str">
            <v>BONILLA ARISTIZABAL</v>
          </cell>
          <cell r="E535" t="str">
            <v>Retirado</v>
          </cell>
          <cell r="F535" t="str">
            <v>2010-09-28</v>
          </cell>
          <cell r="G535" t="str">
            <v>1992-08-26</v>
          </cell>
          <cell r="H535" t="str">
            <v>ISMINA (CHOCO)</v>
          </cell>
          <cell r="I535" t="str">
            <v>M</v>
          </cell>
          <cell r="J535" t="str">
            <v>O+</v>
          </cell>
          <cell r="K535" t="str">
            <v>2022-12-03</v>
          </cell>
          <cell r="L535" t="str">
            <v>Soltero</v>
          </cell>
          <cell r="M535" t="str">
            <v>Pendiente</v>
          </cell>
          <cell r="N535" t="str">
            <v>CARRERA 76 #53 - 79 URB PARAISO DE COLORES</v>
          </cell>
          <cell r="O535" t="str">
            <v>ANTIOQUIA</v>
          </cell>
          <cell r="P535" t="str">
            <v>MEDELLIN</v>
          </cell>
          <cell r="Q535" t="str">
            <v/>
          </cell>
          <cell r="R535" t="str">
            <v>3002739693</v>
          </cell>
          <cell r="S535" t="str">
            <v>DBONILLAARISTIZABAL@GMAIL.COM</v>
          </cell>
          <cell r="T535" t="str">
            <v/>
          </cell>
          <cell r="V535" t="str">
            <v>Profesional</v>
          </cell>
          <cell r="W535" t="str">
            <v/>
          </cell>
          <cell r="X535" t="str">
            <v>64198523834</v>
          </cell>
          <cell r="Y535" t="str">
            <v>Ahorros</v>
          </cell>
          <cell r="Z535" t="str">
            <v>BANCOLOMBIA</v>
          </cell>
          <cell r="AA535" t="str">
            <v>2019-08-30</v>
          </cell>
          <cell r="AB535" t="str">
            <v>1160000</v>
          </cell>
          <cell r="AC535" t="str">
            <v>Independiente</v>
          </cell>
          <cell r="AD535" t="str">
            <v>EPS SURA (ANTES SUSALUD)</v>
          </cell>
        </row>
        <row r="536">
          <cell r="B536">
            <v>43192100</v>
          </cell>
          <cell r="C536" t="str">
            <v>MONICA LUCIA</v>
          </cell>
          <cell r="D536" t="str">
            <v>BONILLA RUIZ</v>
          </cell>
          <cell r="E536" t="str">
            <v>Retirado</v>
          </cell>
          <cell r="F536" t="str">
            <v>2010-08-31</v>
          </cell>
          <cell r="G536" t="str">
            <v>1986-01-28</v>
          </cell>
          <cell r="H536" t="str">
            <v>MEDELLIN</v>
          </cell>
          <cell r="I536" t="str">
            <v>F</v>
          </cell>
          <cell r="J536" t="str">
            <v>A+</v>
          </cell>
          <cell r="K536" t="str">
            <v>2020-05-01</v>
          </cell>
          <cell r="L536" t="str">
            <v/>
          </cell>
          <cell r="M536" t="str">
            <v/>
          </cell>
          <cell r="N536" t="str">
            <v>CRA 52D N 75AA SUR 171 SURAMERICA ITAGUI</v>
          </cell>
          <cell r="O536" t="str">
            <v>ANTIOQUIA</v>
          </cell>
          <cell r="P536" t="str">
            <v>MEDELLIN</v>
          </cell>
          <cell r="Q536" t="str">
            <v>5963835</v>
          </cell>
          <cell r="R536" t="str">
            <v>3113775598</v>
          </cell>
          <cell r="S536" t="str">
            <v>monicaboni_ruiz@hotmail.com</v>
          </cell>
          <cell r="T536" t="str">
            <v/>
          </cell>
          <cell r="V536" t="str">
            <v/>
          </cell>
          <cell r="W536" t="str">
            <v/>
          </cell>
          <cell r="X536" t="str">
            <v>2134166552</v>
          </cell>
          <cell r="Y536" t="str">
            <v>Ahorros</v>
          </cell>
          <cell r="Z536" t="str">
            <v>BANCOLOMBIA</v>
          </cell>
          <cell r="AB536" t="str">
            <v>1000000</v>
          </cell>
          <cell r="AC536" t="str">
            <v>Independiente</v>
          </cell>
          <cell r="AD536" t="str">
            <v>EPS SURA (ANTES SUSALUD)</v>
          </cell>
        </row>
        <row r="537">
          <cell r="B537">
            <v>1007847118</v>
          </cell>
          <cell r="C537" t="str">
            <v>NEIDER ESTIBEN</v>
          </cell>
          <cell r="D537" t="str">
            <v>BONOLIS LONDOÑO</v>
          </cell>
          <cell r="E537" t="str">
            <v>Activo</v>
          </cell>
          <cell r="F537" t="str">
            <v>2018-06-28</v>
          </cell>
          <cell r="G537" t="str">
            <v>2000-05-31</v>
          </cell>
          <cell r="H537" t="str">
            <v>FUSAGASUGA CUNDINAMARCA</v>
          </cell>
          <cell r="I537" t="str">
            <v>M</v>
          </cell>
          <cell r="J537" t="str">
            <v>O+</v>
          </cell>
          <cell r="K537" t="str">
            <v>2024-08-01</v>
          </cell>
          <cell r="L537" t="str">
            <v>Soltero</v>
          </cell>
          <cell r="M537" t="str">
            <v>Generado</v>
          </cell>
          <cell r="N537" t="str">
            <v>Cll 101CD # 84 - 130 int 305 Picacho</v>
          </cell>
          <cell r="O537" t="str">
            <v>ANTIOQUIA</v>
          </cell>
          <cell r="P537" t="str">
            <v>MEDELLIN</v>
          </cell>
          <cell r="R537" t="str">
            <v>3127038251</v>
          </cell>
          <cell r="S537" t="str">
            <v>bonolisneider@gmail.com</v>
          </cell>
          <cell r="V537" t="str">
            <v>Tecnico</v>
          </cell>
          <cell r="X537" t="str">
            <v>58059105327</v>
          </cell>
          <cell r="Y537" t="str">
            <v>Ahorros</v>
          </cell>
          <cell r="Z537" t="str">
            <v>BANCOLOMBIA</v>
          </cell>
          <cell r="AB537" t="str">
            <v>1300000</v>
          </cell>
          <cell r="AC537" t="str">
            <v>Independiente</v>
          </cell>
          <cell r="AD537" t="str">
            <v>COOSALUD EPS</v>
          </cell>
        </row>
        <row r="538">
          <cell r="B538">
            <v>1027965797</v>
          </cell>
          <cell r="C538" t="str">
            <v>JUDY ALEJANDRA</v>
          </cell>
          <cell r="D538" t="str">
            <v>BORJA ALVAREZ</v>
          </cell>
          <cell r="E538" t="str">
            <v>Retirado</v>
          </cell>
          <cell r="F538" t="str">
            <v>2008-02-15</v>
          </cell>
          <cell r="G538" t="str">
            <v>1990-01-20</v>
          </cell>
          <cell r="H538" t="str">
            <v>APARTADO (ANT)</v>
          </cell>
          <cell r="I538" t="str">
            <v>F</v>
          </cell>
          <cell r="J538" t="str">
            <v>O+</v>
          </cell>
          <cell r="K538" t="str">
            <v>2022-09-01</v>
          </cell>
          <cell r="L538" t="str">
            <v>Unión libre</v>
          </cell>
          <cell r="M538" t="str">
            <v>Pendiente</v>
          </cell>
          <cell r="N538" t="str">
            <v>CALLE 94D CRA 88 N° 88 06 LA ESPERANZA APARTADO ANTIOQUIA</v>
          </cell>
          <cell r="O538" t="str">
            <v>ANTIOQUIA</v>
          </cell>
          <cell r="P538" t="str">
            <v>APARTADO</v>
          </cell>
          <cell r="R538" t="str">
            <v>3213026531</v>
          </cell>
          <cell r="S538" t="str">
            <v>aleja.borja145@hotmail.com</v>
          </cell>
          <cell r="V538" t="str">
            <v>Tecnico</v>
          </cell>
          <cell r="X538" t="str">
            <v>64546068852</v>
          </cell>
          <cell r="Y538" t="str">
            <v>Ahorros</v>
          </cell>
          <cell r="Z538" t="str">
            <v>BANCOLOMBIA</v>
          </cell>
          <cell r="AB538" t="str">
            <v>1160000</v>
          </cell>
          <cell r="AC538" t="str">
            <v>Independiente</v>
          </cell>
          <cell r="AD538" t="str">
            <v>EPS SURA (ANTES SUSALUD)</v>
          </cell>
        </row>
        <row r="539">
          <cell r="B539">
            <v>1035853324</v>
          </cell>
          <cell r="C539" t="str">
            <v>PAULA ANDREA</v>
          </cell>
          <cell r="D539" t="str">
            <v>BORJA FIGUEROA</v>
          </cell>
          <cell r="E539" t="str">
            <v>Retirado</v>
          </cell>
          <cell r="F539" t="str">
            <v>2006-10-17</v>
          </cell>
          <cell r="G539" t="str">
            <v>1988-10-13</v>
          </cell>
          <cell r="H539" t="str">
            <v>MEDELLIN (ANT)</v>
          </cell>
          <cell r="I539" t="str">
            <v>F</v>
          </cell>
          <cell r="J539" t="str">
            <v>O+</v>
          </cell>
          <cell r="K539" t="str">
            <v>2023-06-02</v>
          </cell>
          <cell r="L539" t="str">
            <v>Casado</v>
          </cell>
          <cell r="M539" t="str">
            <v>Pendiente</v>
          </cell>
          <cell r="N539" t="str">
            <v>Calle 35 # 56 - 26</v>
          </cell>
          <cell r="O539" t="str">
            <v>ANTIOQUIA</v>
          </cell>
          <cell r="P539" t="str">
            <v>MEDELLIN</v>
          </cell>
          <cell r="Q539" t="str">
            <v/>
          </cell>
          <cell r="R539" t="str">
            <v>3014367570</v>
          </cell>
          <cell r="S539" t="str">
            <v>pborjafigue290@gmail.com</v>
          </cell>
          <cell r="T539" t="str">
            <v>P-3829/122</v>
          </cell>
          <cell r="U539" t="str">
            <v>2024-04-03</v>
          </cell>
          <cell r="V539" t="str">
            <v>Tecnico</v>
          </cell>
          <cell r="W539" t="str">
            <v/>
          </cell>
          <cell r="X539" t="str">
            <v>25300002454</v>
          </cell>
          <cell r="Y539" t="str">
            <v>Ahorros</v>
          </cell>
          <cell r="Z539" t="str">
            <v>BANCOLOMBIA</v>
          </cell>
          <cell r="AB539" t="str">
            <v>1160000</v>
          </cell>
          <cell r="AC539" t="str">
            <v>Independiente</v>
          </cell>
          <cell r="AD539" t="str">
            <v>EPS SURA (ANTES SUSALUD)</v>
          </cell>
        </row>
        <row r="540">
          <cell r="B540">
            <v>1046933564</v>
          </cell>
          <cell r="C540" t="str">
            <v>MATEO</v>
          </cell>
          <cell r="D540" t="str">
            <v>BORJA HOLGUIN</v>
          </cell>
          <cell r="E540" t="str">
            <v>Retirado</v>
          </cell>
          <cell r="F540" t="str">
            <v>2014-10-20</v>
          </cell>
          <cell r="G540" t="str">
            <v>1996-09-14</v>
          </cell>
          <cell r="H540" t="str">
            <v>TARSO (ANT)</v>
          </cell>
          <cell r="I540" t="str">
            <v>M</v>
          </cell>
          <cell r="J540" t="str">
            <v>A+</v>
          </cell>
          <cell r="K540" t="str">
            <v>2023-08-03</v>
          </cell>
          <cell r="L540" t="str">
            <v>Soltero</v>
          </cell>
          <cell r="M540" t="str">
            <v>Pendiente</v>
          </cell>
          <cell r="N540" t="str">
            <v>CLLE 51 # 84 - 191 CALAZANS</v>
          </cell>
          <cell r="O540" t="str">
            <v>ANTIOQUIA</v>
          </cell>
          <cell r="P540" t="str">
            <v>MEDELLIN</v>
          </cell>
          <cell r="Q540" t="str">
            <v/>
          </cell>
          <cell r="R540" t="str">
            <v>3125426766</v>
          </cell>
          <cell r="S540" t="str">
            <v>mateo96cr7@gmail.com</v>
          </cell>
          <cell r="T540" t="str">
            <v>P-3645/118</v>
          </cell>
          <cell r="U540" t="str">
            <v>2024-03-01</v>
          </cell>
          <cell r="V540" t="str">
            <v>Tecnico</v>
          </cell>
          <cell r="W540" t="str">
            <v/>
          </cell>
          <cell r="X540" t="str">
            <v>37678590135</v>
          </cell>
          <cell r="Y540" t="str">
            <v>Ahorros</v>
          </cell>
          <cell r="Z540" t="str">
            <v>BANCOLOMBIA</v>
          </cell>
          <cell r="AB540" t="str">
            <v>1160000</v>
          </cell>
          <cell r="AC540" t="str">
            <v>Independiente</v>
          </cell>
          <cell r="AD540" t="str">
            <v xml:space="preserve">SAVIA SALUD </v>
          </cell>
        </row>
        <row r="541">
          <cell r="B541">
            <v>32202674</v>
          </cell>
          <cell r="C541" t="str">
            <v>LILIANA MARIA</v>
          </cell>
          <cell r="D541" t="str">
            <v>BORJA USUGA</v>
          </cell>
          <cell r="E541" t="str">
            <v>Activo</v>
          </cell>
          <cell r="F541" t="str">
            <v>2002-02-13</v>
          </cell>
          <cell r="G541" t="str">
            <v>1984-02-13</v>
          </cell>
          <cell r="H541" t="str">
            <v>NECOCLI (ANT)</v>
          </cell>
          <cell r="I541" t="str">
            <v>F</v>
          </cell>
          <cell r="J541" t="str">
            <v>O+</v>
          </cell>
          <cell r="K541" t="str">
            <v>2024-01-23</v>
          </cell>
          <cell r="L541" t="str">
            <v>Soltero</v>
          </cell>
          <cell r="M541" t="str">
            <v>Pendiente</v>
          </cell>
          <cell r="N541" t="str">
            <v>Calle 53 A sur # 72-83</v>
          </cell>
          <cell r="O541" t="str">
            <v>ANTIOQUIA</v>
          </cell>
          <cell r="P541" t="str">
            <v>MEDELLIN</v>
          </cell>
          <cell r="Q541" t="str">
            <v/>
          </cell>
          <cell r="R541" t="str">
            <v>3136572473</v>
          </cell>
          <cell r="S541" t="str">
            <v>lilianaborja15@gmail.com</v>
          </cell>
          <cell r="T541" t="str">
            <v/>
          </cell>
          <cell r="V541" t="str">
            <v>Tecnico</v>
          </cell>
          <cell r="W541" t="str">
            <v/>
          </cell>
          <cell r="X541" t="str">
            <v>91209741305</v>
          </cell>
          <cell r="Y541" t="str">
            <v>Ahorros</v>
          </cell>
          <cell r="Z541" t="str">
            <v>BANCOLOMBIA</v>
          </cell>
          <cell r="AA541" t="str">
            <v>2009-06-12</v>
          </cell>
          <cell r="AB541" t="str">
            <v>1300000</v>
          </cell>
          <cell r="AC541" t="str">
            <v>Independiente</v>
          </cell>
          <cell r="AD541" t="str">
            <v>SANITAS</v>
          </cell>
        </row>
        <row r="542">
          <cell r="B542">
            <v>37860096</v>
          </cell>
          <cell r="C542" t="str">
            <v>DIANA MILENA</v>
          </cell>
          <cell r="D542" t="str">
            <v>BOTELLO JAIMES</v>
          </cell>
          <cell r="E542" t="str">
            <v>Retirado</v>
          </cell>
          <cell r="H542" t="str">
            <v/>
          </cell>
          <cell r="I542" t="str">
            <v>F</v>
          </cell>
          <cell r="J542" t="str">
            <v/>
          </cell>
          <cell r="K542" t="str">
            <v>2023-07-01</v>
          </cell>
          <cell r="L542" t="str">
            <v>Soltero</v>
          </cell>
          <cell r="M542" t="str">
            <v>Pendiente</v>
          </cell>
          <cell r="N542" t="str">
            <v>CRA 64 # 47-81 LA POSADA DEL VIENTO</v>
          </cell>
          <cell r="O542" t="str">
            <v>ANTIOQUIA</v>
          </cell>
          <cell r="P542" t="str">
            <v>COPACABANA</v>
          </cell>
          <cell r="Q542" t="str">
            <v/>
          </cell>
          <cell r="R542" t="str">
            <v>3112281178</v>
          </cell>
          <cell r="S542" t="str">
            <v>milenajbotello@gmail.com</v>
          </cell>
          <cell r="T542" t="str">
            <v>P-3113/105</v>
          </cell>
          <cell r="U542" t="str">
            <v>2023-10-14</v>
          </cell>
          <cell r="V542" t="str">
            <v>Profesional</v>
          </cell>
          <cell r="W542" t="str">
            <v/>
          </cell>
          <cell r="X542" t="str">
            <v>60675391935</v>
          </cell>
          <cell r="Y542" t="str">
            <v>Ahorros</v>
          </cell>
          <cell r="Z542" t="str">
            <v>BANCOLOMBIA</v>
          </cell>
          <cell r="AB542" t="str">
            <v>1160000</v>
          </cell>
          <cell r="AC542" t="str">
            <v>Independiente</v>
          </cell>
          <cell r="AD542" t="str">
            <v>EPS SURA (ANTES SUSALUD)</v>
          </cell>
        </row>
        <row r="543">
          <cell r="B543">
            <v>1035871272</v>
          </cell>
          <cell r="C543" t="str">
            <v>CATERINE</v>
          </cell>
          <cell r="D543" t="str">
            <v>BOTERO ALVAREZ</v>
          </cell>
          <cell r="E543" t="str">
            <v>Retirado</v>
          </cell>
          <cell r="F543" t="str">
            <v>2013-09-05</v>
          </cell>
          <cell r="G543" t="str">
            <v>1995-08-24</v>
          </cell>
          <cell r="H543" t="str">
            <v>BARBOSA (ANTIOQUIA)</v>
          </cell>
          <cell r="I543" t="str">
            <v>F</v>
          </cell>
          <cell r="J543" t="str">
            <v>A+</v>
          </cell>
          <cell r="K543" t="str">
            <v>2023-08-14</v>
          </cell>
          <cell r="L543" t="str">
            <v>Soltero</v>
          </cell>
          <cell r="M543" t="str">
            <v>Pendiente</v>
          </cell>
          <cell r="N543" t="str">
            <v>VEREDA PLATANITO</v>
          </cell>
          <cell r="O543" t="str">
            <v>ANTIOQUIA</v>
          </cell>
          <cell r="P543" t="str">
            <v>BARBOSA</v>
          </cell>
          <cell r="Q543" t="str">
            <v/>
          </cell>
          <cell r="R543" t="str">
            <v>3142580672</v>
          </cell>
          <cell r="S543" t="str">
            <v>kathe4525@hotmail.com</v>
          </cell>
          <cell r="T543" t="str">
            <v>P-4552/129</v>
          </cell>
          <cell r="U543" t="str">
            <v>2025-02-12</v>
          </cell>
          <cell r="V543" t="str">
            <v>Tecnico</v>
          </cell>
          <cell r="W543" t="str">
            <v/>
          </cell>
          <cell r="X543" t="str">
            <v>39900010412</v>
          </cell>
          <cell r="Y543" t="str">
            <v>Ahorros</v>
          </cell>
          <cell r="Z543" t="str">
            <v>BANCOLOMBIA</v>
          </cell>
          <cell r="AA543" t="str">
            <v>2018-07-17</v>
          </cell>
          <cell r="AB543" t="str">
            <v>1160000</v>
          </cell>
          <cell r="AC543" t="str">
            <v>Independiente</v>
          </cell>
          <cell r="AD543" t="str">
            <v>EPS SURA (ANTES SUSALUD)</v>
          </cell>
        </row>
        <row r="544">
          <cell r="B544">
            <v>1040046511</v>
          </cell>
          <cell r="C544" t="str">
            <v>LEIDY YOHANA</v>
          </cell>
          <cell r="D544" t="str">
            <v>BOTERO ARANGO</v>
          </cell>
          <cell r="E544" t="str">
            <v>Activo</v>
          </cell>
          <cell r="F544" t="str">
            <v>2013-11-21</v>
          </cell>
          <cell r="G544" t="str">
            <v>1995-11-19</v>
          </cell>
          <cell r="H544" t="str">
            <v>LA CEJA (ANT)</v>
          </cell>
          <cell r="I544" t="str">
            <v>F</v>
          </cell>
          <cell r="J544" t="str">
            <v>A+</v>
          </cell>
          <cell r="K544" t="str">
            <v>2023-05-16</v>
          </cell>
          <cell r="L544" t="str">
            <v>Soltero</v>
          </cell>
          <cell r="M544" t="str">
            <v>Pendiente</v>
          </cell>
          <cell r="N544" t="str">
            <v>CALLE 9 #15 - 34 VILLA LAURA</v>
          </cell>
          <cell r="O544" t="str">
            <v>ANTIOQUIA</v>
          </cell>
          <cell r="P544" t="str">
            <v>LA CEJA</v>
          </cell>
          <cell r="Q544" t="str">
            <v>5537901</v>
          </cell>
          <cell r="R544" t="str">
            <v>3126645022</v>
          </cell>
          <cell r="S544" t="str">
            <v>lidy.botero@gmail.com</v>
          </cell>
          <cell r="T544" t="str">
            <v/>
          </cell>
          <cell r="V544" t="str">
            <v>Tecnologo</v>
          </cell>
          <cell r="W544" t="str">
            <v/>
          </cell>
          <cell r="X544" t="str">
            <v>02336291677</v>
          </cell>
          <cell r="Y544" t="str">
            <v>Ahorros</v>
          </cell>
          <cell r="Z544" t="str">
            <v>BANCOLOMBIA</v>
          </cell>
          <cell r="AB544" t="str">
            <v>1904000</v>
          </cell>
          <cell r="AC544" t="str">
            <v>Independiente</v>
          </cell>
          <cell r="AD544" t="str">
            <v>NUEVA E.P.S.</v>
          </cell>
        </row>
        <row r="545">
          <cell r="B545">
            <v>71583039</v>
          </cell>
          <cell r="C545" t="str">
            <v>GUSTAVO</v>
          </cell>
          <cell r="D545" t="str">
            <v>BOTERO ARISTIZABAL</v>
          </cell>
          <cell r="E545" t="str">
            <v>Activo</v>
          </cell>
          <cell r="F545" t="str">
            <v>1978-09-07</v>
          </cell>
          <cell r="G545" t="str">
            <v>1960-05-09</v>
          </cell>
          <cell r="H545" t="str">
            <v>sonson</v>
          </cell>
          <cell r="I545" t="str">
            <v>M</v>
          </cell>
          <cell r="J545" t="str">
            <v>A+</v>
          </cell>
          <cell r="K545" t="str">
            <v>2024-08-01</v>
          </cell>
          <cell r="L545" t="str">
            <v>Soltero</v>
          </cell>
          <cell r="M545" t="str">
            <v>Generado</v>
          </cell>
          <cell r="N545" t="str">
            <v>Carrera 90 N. 35 D.  - 26 Santa Monica</v>
          </cell>
          <cell r="O545" t="str">
            <v>ANTIOQUIA</v>
          </cell>
          <cell r="P545" t="str">
            <v>MEDELLIN</v>
          </cell>
          <cell r="R545" t="str">
            <v>3207007502</v>
          </cell>
          <cell r="S545" t="str">
            <v>boterogustavo31@gmail.com</v>
          </cell>
          <cell r="V545" t="str">
            <v>Bachiller</v>
          </cell>
          <cell r="X545" t="str">
            <v>31600087617</v>
          </cell>
          <cell r="Y545" t="str">
            <v>Ahorros</v>
          </cell>
          <cell r="Z545" t="str">
            <v>BANCOLOMBIA</v>
          </cell>
          <cell r="AB545" t="str">
            <v>1300000</v>
          </cell>
          <cell r="AC545" t="str">
            <v>Independiente</v>
          </cell>
          <cell r="AD545" t="str">
            <v>EPS SURA (ANTES SUSALUD)</v>
          </cell>
        </row>
        <row r="546">
          <cell r="B546">
            <v>1017139765</v>
          </cell>
          <cell r="C546" t="str">
            <v>TOMI JOSE</v>
          </cell>
          <cell r="D546" t="str">
            <v>BOTERO BOLIVAR</v>
          </cell>
          <cell r="E546" t="str">
            <v>Activo</v>
          </cell>
          <cell r="F546" t="str">
            <v>2004-11-08</v>
          </cell>
          <cell r="G546" t="str">
            <v>1986-08-19</v>
          </cell>
          <cell r="H546" t="str">
            <v>BARRANQUILLA ATLANTICO</v>
          </cell>
          <cell r="I546" t="str">
            <v>M</v>
          </cell>
          <cell r="J546" t="str">
            <v>O+</v>
          </cell>
          <cell r="K546" t="str">
            <v>2024-08-01</v>
          </cell>
          <cell r="L546" t="str">
            <v>Soltero</v>
          </cell>
          <cell r="M546" t="str">
            <v>Generado</v>
          </cell>
          <cell r="N546" t="str">
            <v>Calle 56c numero 24b 55 Enciso pinal</v>
          </cell>
          <cell r="O546" t="str">
            <v>ANTIOQUIA</v>
          </cell>
          <cell r="P546" t="str">
            <v>RIONEGRO</v>
          </cell>
          <cell r="R546" t="str">
            <v>3012663133</v>
          </cell>
          <cell r="S546" t="str">
            <v>thommasbotero2011@gmail.com</v>
          </cell>
          <cell r="V546" t="str">
            <v>Tecnico</v>
          </cell>
          <cell r="X546" t="str">
            <v>55163517832</v>
          </cell>
          <cell r="Y546" t="str">
            <v>Ahorros</v>
          </cell>
          <cell r="Z546" t="str">
            <v>BANCOLOMBIA</v>
          </cell>
          <cell r="AB546" t="str">
            <v>1300000</v>
          </cell>
          <cell r="AC546" t="str">
            <v>Independiente</v>
          </cell>
          <cell r="AD546" t="str">
            <v>SALUD TOTAL</v>
          </cell>
        </row>
        <row r="547">
          <cell r="B547">
            <v>1040044728</v>
          </cell>
          <cell r="C547" t="str">
            <v>LUIS MANUEL</v>
          </cell>
          <cell r="D547" t="str">
            <v>BOTERO BOTERO</v>
          </cell>
          <cell r="E547" t="str">
            <v>Activo</v>
          </cell>
          <cell r="F547" t="str">
            <v>2010-08-31</v>
          </cell>
          <cell r="G547" t="str">
            <v>1994-09-10</v>
          </cell>
          <cell r="H547" t="str">
            <v>LA CEJA (ANT)</v>
          </cell>
          <cell r="I547" t="str">
            <v>M</v>
          </cell>
          <cell r="J547" t="str">
            <v>O+</v>
          </cell>
          <cell r="K547" t="str">
            <v>2021-08-25</v>
          </cell>
          <cell r="L547" t="str">
            <v>Soltero</v>
          </cell>
          <cell r="N547" t="str">
            <v>VDA PONTEZUELA LA</v>
          </cell>
          <cell r="O547" t="str">
            <v>ANTIOQUIA</v>
          </cell>
          <cell r="P547" t="str">
            <v>MEDELLIN</v>
          </cell>
          <cell r="Q547" t="str">
            <v>5531135</v>
          </cell>
          <cell r="R547" t="str">
            <v>3206708772</v>
          </cell>
          <cell r="S547" t="str">
            <v>luis.manuel1009@hotmail.com</v>
          </cell>
          <cell r="X547" t="str">
            <v>02375291625</v>
          </cell>
          <cell r="Y547" t="str">
            <v>Ahorros</v>
          </cell>
          <cell r="Z547" t="str">
            <v>BANCOLOMBIA</v>
          </cell>
          <cell r="AB547" t="str">
            <v>6966949.56</v>
          </cell>
          <cell r="AC547" t="str">
            <v>Independiente</v>
          </cell>
          <cell r="AD547" t="str">
            <v>EPS SURA (ANTES SUSALUD)</v>
          </cell>
        </row>
        <row r="548">
          <cell r="B548">
            <v>42822394</v>
          </cell>
          <cell r="C548" t="str">
            <v>OLGA LUCIA</v>
          </cell>
          <cell r="D548" t="str">
            <v>BOTERO CALLE</v>
          </cell>
          <cell r="E548" t="str">
            <v>Retirado</v>
          </cell>
          <cell r="F548" t="str">
            <v>1983-09-29</v>
          </cell>
          <cell r="G548" t="str">
            <v>1963-10-25</v>
          </cell>
          <cell r="H548" t="str">
            <v>VERSALLES (STA BARBARA ANT)</v>
          </cell>
          <cell r="I548" t="str">
            <v>F</v>
          </cell>
          <cell r="J548" t="str">
            <v>O+</v>
          </cell>
          <cell r="K548" t="str">
            <v>2020-05-01</v>
          </cell>
          <cell r="L548" t="str">
            <v/>
          </cell>
          <cell r="M548" t="str">
            <v/>
          </cell>
          <cell r="N548" t="str">
            <v>CALLE 75 SUR N° 33 33 APTO 1209 MIRAMONTE LA DOCTORA SABANETA</v>
          </cell>
          <cell r="O548" t="str">
            <v>ANTIOQUIA</v>
          </cell>
          <cell r="P548" t="str">
            <v>MEDELLIN</v>
          </cell>
          <cell r="Q548" t="str">
            <v>4970453</v>
          </cell>
          <cell r="R548" t="str">
            <v>3207342327</v>
          </cell>
          <cell r="S548" t="str">
            <v>olgabotero25@gmail.com</v>
          </cell>
          <cell r="T548" t="str">
            <v>P-3194/107</v>
          </cell>
          <cell r="U548" t="str">
            <v>2023-10-12</v>
          </cell>
          <cell r="V548" t="str">
            <v/>
          </cell>
          <cell r="W548" t="str">
            <v/>
          </cell>
          <cell r="X548" t="str">
            <v>33363072068</v>
          </cell>
          <cell r="Y548" t="str">
            <v>Ahorros</v>
          </cell>
          <cell r="Z548" t="str">
            <v>BANCOLOMBIA</v>
          </cell>
          <cell r="AB548" t="str">
            <v>1000000</v>
          </cell>
          <cell r="AC548" t="str">
            <v>Independiente</v>
          </cell>
          <cell r="AD548" t="str">
            <v>EPS SURA (ANTES SUSALUD)</v>
          </cell>
        </row>
        <row r="549">
          <cell r="B549">
            <v>43764367</v>
          </cell>
          <cell r="C549" t="str">
            <v>ROCIO</v>
          </cell>
          <cell r="D549" t="str">
            <v>BOTERO CARDONA</v>
          </cell>
          <cell r="E549" t="str">
            <v>Retirado</v>
          </cell>
          <cell r="F549" t="str">
            <v>2010-08-31</v>
          </cell>
          <cell r="G549" t="str">
            <v>1972-04-21</v>
          </cell>
          <cell r="H549" t="str">
            <v>ABEJORRAL (ANT)</v>
          </cell>
          <cell r="I549" t="str">
            <v>F</v>
          </cell>
          <cell r="J549" t="str">
            <v>B+</v>
          </cell>
          <cell r="K549" t="str">
            <v>2020-05-11</v>
          </cell>
          <cell r="N549" t="str">
            <v>CRA 53 N° 51 34</v>
          </cell>
          <cell r="O549" t="str">
            <v>ANTIOQUIA</v>
          </cell>
          <cell r="P549" t="str">
            <v>ABEJORRAL</v>
          </cell>
          <cell r="R549" t="str">
            <v>3156119376</v>
          </cell>
          <cell r="S549" t="str">
            <v>valen142016@hotmail.com</v>
          </cell>
          <cell r="X549" t="str">
            <v>2314459761</v>
          </cell>
          <cell r="Y549" t="str">
            <v>Ahorros</v>
          </cell>
          <cell r="Z549" t="str">
            <v>BANCOLOMBIA</v>
          </cell>
          <cell r="AB549" t="str">
            <v>1000000</v>
          </cell>
          <cell r="AC549" t="str">
            <v>Independiente</v>
          </cell>
          <cell r="AD549" t="str">
            <v xml:space="preserve">SAVIA SALUD </v>
          </cell>
        </row>
        <row r="550">
          <cell r="B550">
            <v>1022033136</v>
          </cell>
          <cell r="C550" t="str">
            <v>ANA MARIA</v>
          </cell>
          <cell r="D550" t="str">
            <v>BOTERO ECHEVERRI</v>
          </cell>
          <cell r="E550" t="str">
            <v>Retirado</v>
          </cell>
          <cell r="F550" t="str">
            <v>2010-08-31</v>
          </cell>
          <cell r="G550" t="str">
            <v>1988-07-20</v>
          </cell>
          <cell r="H550" t="str">
            <v>ABEJORRAL (ANT)</v>
          </cell>
          <cell r="I550" t="str">
            <v>F</v>
          </cell>
          <cell r="J550" t="str">
            <v>A+</v>
          </cell>
          <cell r="K550" t="str">
            <v>2020-01-03</v>
          </cell>
          <cell r="L550" t="str">
            <v/>
          </cell>
          <cell r="M550" t="str">
            <v/>
          </cell>
          <cell r="N550" t="str">
            <v>CALLE 51 N° 52 43 CENTRO</v>
          </cell>
          <cell r="O550" t="str">
            <v>ANTIOQUIA</v>
          </cell>
          <cell r="P550" t="str">
            <v>ABEJORRAL</v>
          </cell>
          <cell r="Q550" t="str">
            <v>8648364</v>
          </cell>
          <cell r="R550" t="str">
            <v>3137980113</v>
          </cell>
          <cell r="S550" t="str">
            <v>enfermeraana20@hotmail.com</v>
          </cell>
          <cell r="T550" t="str">
            <v/>
          </cell>
          <cell r="V550" t="str">
            <v/>
          </cell>
          <cell r="W550" t="str">
            <v/>
          </cell>
          <cell r="X550" t="str">
            <v>2307224545</v>
          </cell>
          <cell r="Y550" t="str">
            <v>Ahorros</v>
          </cell>
          <cell r="Z550" t="str">
            <v>BANCOLOMBIA</v>
          </cell>
          <cell r="AB550" t="str">
            <v>2372751</v>
          </cell>
          <cell r="AC550" t="str">
            <v>Independiente</v>
          </cell>
          <cell r="AD550" t="str">
            <v>NUEVA E.P.S.</v>
          </cell>
        </row>
        <row r="551">
          <cell r="B551">
            <v>1193466526</v>
          </cell>
          <cell r="C551" t="str">
            <v>MARIA PAULA</v>
          </cell>
          <cell r="D551" t="str">
            <v>BOTERO FRANCO</v>
          </cell>
          <cell r="E551" t="str">
            <v>Retirado</v>
          </cell>
          <cell r="F551" t="str">
            <v>2018-08-30</v>
          </cell>
          <cell r="G551" t="str">
            <v>2000-08-12</v>
          </cell>
          <cell r="H551" t="str">
            <v>RIONEGRO</v>
          </cell>
          <cell r="I551" t="str">
            <v>F</v>
          </cell>
          <cell r="J551" t="str">
            <v>B-</v>
          </cell>
          <cell r="K551" t="str">
            <v>2023-10-05</v>
          </cell>
          <cell r="L551" t="str">
            <v>Soltero</v>
          </cell>
          <cell r="M551" t="str">
            <v>Pendiente</v>
          </cell>
          <cell r="N551" t="str">
            <v>CRA 52 # 44 04</v>
          </cell>
          <cell r="O551" t="str">
            <v>ANTIOQUIA</v>
          </cell>
          <cell r="P551" t="str">
            <v>MEDELLIN</v>
          </cell>
          <cell r="Q551" t="str">
            <v/>
          </cell>
          <cell r="R551" t="str">
            <v>3215600842</v>
          </cell>
          <cell r="S551" t="str">
            <v>mariabotero13@hotmail.com</v>
          </cell>
          <cell r="T551" t="str">
            <v/>
          </cell>
          <cell r="V551" t="str">
            <v>Profesional</v>
          </cell>
          <cell r="W551" t="str">
            <v/>
          </cell>
          <cell r="X551" t="str">
            <v>41250366742</v>
          </cell>
          <cell r="Y551" t="str">
            <v>Ahorros</v>
          </cell>
          <cell r="Z551" t="str">
            <v>BANCOLOMBIA</v>
          </cell>
          <cell r="AA551" t="str">
            <v>2023-02-02</v>
          </cell>
          <cell r="AB551" t="str">
            <v>6622576</v>
          </cell>
          <cell r="AC551" t="str">
            <v>Independiente</v>
          </cell>
          <cell r="AD551" t="str">
            <v>SANITAS</v>
          </cell>
        </row>
        <row r="552">
          <cell r="B552">
            <v>1036951151</v>
          </cell>
          <cell r="C552" t="str">
            <v>JUAN JOSE</v>
          </cell>
          <cell r="D552" t="str">
            <v>BOTERO GIL</v>
          </cell>
          <cell r="E552" t="str">
            <v>Retirado</v>
          </cell>
          <cell r="F552" t="str">
            <v>2010-08-31</v>
          </cell>
          <cell r="G552" t="str">
            <v>1994-09-29</v>
          </cell>
          <cell r="H552" t="str">
            <v>RIONEGRO</v>
          </cell>
          <cell r="I552" t="str">
            <v>M</v>
          </cell>
          <cell r="J552" t="str">
            <v>O+</v>
          </cell>
          <cell r="K552" t="str">
            <v>2020-05-18</v>
          </cell>
          <cell r="L552" t="str">
            <v>Soltero</v>
          </cell>
          <cell r="M552" t="str">
            <v>Generado</v>
          </cell>
          <cell r="N552" t="str">
            <v>CRA 58  39   LA ALBORADA RIONEGRO</v>
          </cell>
          <cell r="O552" t="str">
            <v>ANTIOQUIA</v>
          </cell>
          <cell r="P552" t="str">
            <v>RIONEGRO</v>
          </cell>
          <cell r="Q552" t="str">
            <v/>
          </cell>
          <cell r="R552" t="str">
            <v>3128612311</v>
          </cell>
          <cell r="S552" t="str">
            <v>juan.botero.gi@gmail.com</v>
          </cell>
          <cell r="T552" t="str">
            <v>P-4747/131</v>
          </cell>
          <cell r="V552" t="str">
            <v/>
          </cell>
          <cell r="W552" t="str">
            <v/>
          </cell>
          <cell r="X552" t="str">
            <v>37907988270</v>
          </cell>
          <cell r="Y552" t="str">
            <v>Ahorros</v>
          </cell>
          <cell r="Z552" t="str">
            <v>BANCOLOMBIA</v>
          </cell>
          <cell r="AB552" t="str">
            <v>6622576</v>
          </cell>
          <cell r="AC552" t="str">
            <v>Independiente</v>
          </cell>
          <cell r="AD552" t="str">
            <v>EPS SURA (ANTES SUSALUD)</v>
          </cell>
        </row>
        <row r="553">
          <cell r="B553">
            <v>70785478</v>
          </cell>
          <cell r="C553" t="str">
            <v>ARLEX DE JESUS</v>
          </cell>
          <cell r="D553" t="str">
            <v>BOTERO GRISALES</v>
          </cell>
          <cell r="E553" t="str">
            <v>Retirado</v>
          </cell>
          <cell r="F553" t="str">
            <v>2010-08-31</v>
          </cell>
          <cell r="G553" t="str">
            <v>1977-08-28</v>
          </cell>
          <cell r="H553" t="str">
            <v>ABEJORRAL (ANT)</v>
          </cell>
          <cell r="I553" t="str">
            <v>M</v>
          </cell>
          <cell r="J553" t="str">
            <v>O+</v>
          </cell>
          <cell r="K553" t="str">
            <v>2020-01-01</v>
          </cell>
          <cell r="L553" t="str">
            <v>Casado</v>
          </cell>
          <cell r="M553" t="str">
            <v/>
          </cell>
          <cell r="N553" t="str">
            <v>Carrera 50 a # 47-2 a 47-82 BARRIO COMUNITARIO</v>
          </cell>
          <cell r="O553" t="str">
            <v>ANTIOQUIA</v>
          </cell>
          <cell r="P553" t="str">
            <v>ABEJORRAL</v>
          </cell>
          <cell r="Q553" t="str">
            <v/>
          </cell>
          <cell r="R553" t="str">
            <v>3146972006</v>
          </cell>
          <cell r="S553" t="str">
            <v>esehsjda.felectronica@gmail.com</v>
          </cell>
          <cell r="T553" t="str">
            <v>P-3871/122</v>
          </cell>
          <cell r="V553" t="str">
            <v/>
          </cell>
          <cell r="W553" t="str">
            <v/>
          </cell>
          <cell r="X553" t="str">
            <v>2358666062</v>
          </cell>
          <cell r="Y553" t="str">
            <v>Ahorros</v>
          </cell>
          <cell r="Z553" t="str">
            <v>BANCOLOMBIA</v>
          </cell>
          <cell r="AB553" t="str">
            <v>1556518</v>
          </cell>
          <cell r="AC553" t="str">
            <v>Independiente</v>
          </cell>
          <cell r="AD553" t="str">
            <v>NUEVA E.P.S.</v>
          </cell>
        </row>
        <row r="554">
          <cell r="B554">
            <v>15387195</v>
          </cell>
          <cell r="C554" t="str">
            <v>JHORMAN ALBERTO</v>
          </cell>
          <cell r="D554" t="str">
            <v>BOTERO GRISALES</v>
          </cell>
          <cell r="E554" t="str">
            <v>Retirado</v>
          </cell>
          <cell r="H554" t="str">
            <v/>
          </cell>
          <cell r="I554" t="str">
            <v>M</v>
          </cell>
          <cell r="J554" t="str">
            <v>A+</v>
          </cell>
          <cell r="K554" t="str">
            <v>2023-05-16</v>
          </cell>
          <cell r="L554" t="str">
            <v/>
          </cell>
          <cell r="M554" t="str">
            <v>Pendiente</v>
          </cell>
          <cell r="N554" t="str">
            <v>laceja</v>
          </cell>
          <cell r="O554" t="str">
            <v>ANTIOQUIA</v>
          </cell>
          <cell r="P554" t="str">
            <v>LA CEJA</v>
          </cell>
          <cell r="Q554" t="str">
            <v/>
          </cell>
          <cell r="R554" t="str">
            <v>3137823140</v>
          </cell>
          <cell r="S554" t="str">
            <v>jhormanbg@gmail.com</v>
          </cell>
          <cell r="T554" t="str">
            <v>P-4390/128</v>
          </cell>
          <cell r="V554" t="str">
            <v/>
          </cell>
          <cell r="W554" t="str">
            <v/>
          </cell>
          <cell r="X554" t="str">
            <v>10302432717</v>
          </cell>
          <cell r="Y554" t="str">
            <v>Ahorros</v>
          </cell>
          <cell r="Z554" t="str">
            <v>BANCOLOMBIA</v>
          </cell>
          <cell r="AB554" t="str">
            <v>3070317.5</v>
          </cell>
          <cell r="AC554" t="str">
            <v>Independiente</v>
          </cell>
          <cell r="AD554" t="str">
            <v>EPS SURA (ANTES SUSALUD)</v>
          </cell>
        </row>
        <row r="555">
          <cell r="B555">
            <v>43766860</v>
          </cell>
          <cell r="C555" t="str">
            <v>YESICA MARCELA</v>
          </cell>
          <cell r="D555" t="str">
            <v>BOTERO MESA</v>
          </cell>
          <cell r="E555" t="str">
            <v>Retirado</v>
          </cell>
          <cell r="F555" t="str">
            <v>2002-09-03</v>
          </cell>
          <cell r="G555" t="str">
            <v>1984-03-15</v>
          </cell>
          <cell r="H555" t="str">
            <v>ABEJORRAL</v>
          </cell>
          <cell r="I555" t="str">
            <v>F</v>
          </cell>
          <cell r="J555" t="str">
            <v>O+</v>
          </cell>
          <cell r="K555" t="str">
            <v>2023-08-03</v>
          </cell>
          <cell r="L555" t="str">
            <v>Soltero</v>
          </cell>
          <cell r="M555" t="str">
            <v>Pendiente</v>
          </cell>
          <cell r="N555" t="str">
            <v>CRA 52 N° 56 18</v>
          </cell>
          <cell r="O555" t="str">
            <v>ANTIOQUIA</v>
          </cell>
          <cell r="P555" t="str">
            <v>ABEJORRAL</v>
          </cell>
          <cell r="Q555" t="str">
            <v/>
          </cell>
          <cell r="R555" t="str">
            <v>3205143703</v>
          </cell>
          <cell r="S555" t="str">
            <v>boteroy634@gmail.com</v>
          </cell>
          <cell r="T555" t="str">
            <v/>
          </cell>
          <cell r="V555" t="str">
            <v>Bachiller</v>
          </cell>
          <cell r="W555" t="str">
            <v/>
          </cell>
          <cell r="X555" t="str">
            <v>3205143703</v>
          </cell>
          <cell r="Y555" t="str">
            <v>Ahorros</v>
          </cell>
          <cell r="Z555" t="str">
            <v>BANCOLOMBIA</v>
          </cell>
          <cell r="AB555" t="str">
            <v>1300000</v>
          </cell>
          <cell r="AC555" t="str">
            <v>Dependiente</v>
          </cell>
          <cell r="AD555" t="str">
            <v xml:space="preserve">SAVIA SALUD </v>
          </cell>
        </row>
        <row r="556">
          <cell r="B556">
            <v>1036784808</v>
          </cell>
          <cell r="C556" t="str">
            <v>MARIA ALEJANDRA</v>
          </cell>
          <cell r="D556" t="str">
            <v>BOTERO OSPINA</v>
          </cell>
          <cell r="E556" t="str">
            <v>Retirado</v>
          </cell>
          <cell r="F556" t="str">
            <v>2010-08-31</v>
          </cell>
          <cell r="G556" t="str">
            <v>1997-07-30</v>
          </cell>
          <cell r="H556" t="str">
            <v>MEDELLIN</v>
          </cell>
          <cell r="I556" t="str">
            <v>F</v>
          </cell>
          <cell r="J556" t="str">
            <v>O+</v>
          </cell>
          <cell r="K556" t="str">
            <v>2021-02-01</v>
          </cell>
          <cell r="L556" t="str">
            <v>Soltero</v>
          </cell>
          <cell r="M556" t="str">
            <v/>
          </cell>
          <cell r="N556" t="str">
            <v>CALLE 10 N° 8 58 MESOPOTAMIA LA UNION</v>
          </cell>
          <cell r="O556" t="str">
            <v>ANTIOQUIA</v>
          </cell>
          <cell r="Q556" t="str">
            <v/>
          </cell>
          <cell r="R556" t="str">
            <v>3207732400</v>
          </cell>
          <cell r="S556" t="str">
            <v>alejaospina347@gmail.com</v>
          </cell>
          <cell r="T556" t="str">
            <v>P-4119/125</v>
          </cell>
          <cell r="V556" t="str">
            <v/>
          </cell>
          <cell r="W556" t="str">
            <v/>
          </cell>
          <cell r="X556" t="str">
            <v>55757654732</v>
          </cell>
          <cell r="Y556" t="str">
            <v>Ahorros</v>
          </cell>
          <cell r="Z556" t="str">
            <v>BANCOLOMBIA</v>
          </cell>
          <cell r="AB556" t="str">
            <v>2119224</v>
          </cell>
          <cell r="AC556" t="str">
            <v>Independiente</v>
          </cell>
          <cell r="AD556" t="str">
            <v xml:space="preserve">SAVIA SALUD </v>
          </cell>
        </row>
        <row r="557">
          <cell r="B557">
            <v>1020459977</v>
          </cell>
          <cell r="C557" t="str">
            <v>JOSE DANIEL</v>
          </cell>
          <cell r="D557" t="str">
            <v>BOTERO ROLDAN </v>
          </cell>
          <cell r="E557" t="str">
            <v>Retirado</v>
          </cell>
          <cell r="F557" t="str">
            <v>2012-05-22</v>
          </cell>
          <cell r="H557" t="str">
            <v/>
          </cell>
          <cell r="I557" t="str">
            <v>M</v>
          </cell>
          <cell r="J557" t="str">
            <v/>
          </cell>
          <cell r="K557" t="str">
            <v>2023-07-01</v>
          </cell>
          <cell r="L557" t="str">
            <v>Soltero</v>
          </cell>
          <cell r="M557" t="str">
            <v>Pendiente</v>
          </cell>
          <cell r="N557" t="str">
            <v>calle 21 A # 60-43</v>
          </cell>
          <cell r="O557" t="str">
            <v>ANTIOQUIA</v>
          </cell>
          <cell r="P557" t="str">
            <v>BELLO</v>
          </cell>
          <cell r="Q557" t="str">
            <v/>
          </cell>
          <cell r="R557" t="str">
            <v>3183141269</v>
          </cell>
          <cell r="S557" t="str">
            <v>danielbr9405@gmail.com</v>
          </cell>
          <cell r="T557" t="str">
            <v>P-3784/121</v>
          </cell>
          <cell r="U557" t="str">
            <v>2024-05-10</v>
          </cell>
          <cell r="V557" t="str">
            <v>Profesional</v>
          </cell>
          <cell r="W557" t="str">
            <v/>
          </cell>
          <cell r="X557" t="str">
            <v>888276688</v>
          </cell>
          <cell r="Y557" t="str">
            <v>Ahorros</v>
          </cell>
          <cell r="Z557" t="str">
            <v>BANCOLOMBIA</v>
          </cell>
          <cell r="AB557" t="str">
            <v>1160000</v>
          </cell>
          <cell r="AC557" t="str">
            <v>Independiente</v>
          </cell>
          <cell r="AD557" t="str">
            <v>EPS SURA (ANTES SUSALUD)</v>
          </cell>
        </row>
        <row r="558">
          <cell r="B558">
            <v>1037657711</v>
          </cell>
          <cell r="C558" t="str">
            <v>MARIA CAMILA</v>
          </cell>
          <cell r="D558" t="str">
            <v>BOTERO URIBE</v>
          </cell>
          <cell r="E558" t="str">
            <v>Retirado</v>
          </cell>
          <cell r="F558" t="str">
            <v>2015-08-05</v>
          </cell>
          <cell r="G558" t="str">
            <v>1997-07-15</v>
          </cell>
          <cell r="H558" t="str">
            <v>MEDELLIN (ANTIOQUIA)</v>
          </cell>
          <cell r="I558" t="str">
            <v>F</v>
          </cell>
          <cell r="J558" t="str">
            <v>A+</v>
          </cell>
          <cell r="K558" t="str">
            <v>2024-02-29</v>
          </cell>
          <cell r="L558" t="str">
            <v>Soltero</v>
          </cell>
          <cell r="M558" t="str">
            <v>Pendiente</v>
          </cell>
          <cell r="N558" t="str">
            <v>CALLE 27D SUR  N° 27C 50  CUMBRES</v>
          </cell>
          <cell r="O558" t="str">
            <v>ANTIOQUIA</v>
          </cell>
          <cell r="P558" t="str">
            <v>ENVIGADO</v>
          </cell>
          <cell r="Q558" t="str">
            <v/>
          </cell>
          <cell r="R558" t="str">
            <v>3192473634</v>
          </cell>
          <cell r="S558" t="str">
            <v>camiboterou97@gmail.com</v>
          </cell>
          <cell r="T558" t="str">
            <v>P-4763/131</v>
          </cell>
          <cell r="V558" t="str">
            <v>Profesional</v>
          </cell>
          <cell r="W558" t="str">
            <v/>
          </cell>
          <cell r="X558" t="str">
            <v>37500015382</v>
          </cell>
          <cell r="Y558" t="str">
            <v>Ahorros</v>
          </cell>
          <cell r="Z558" t="str">
            <v>BANCOLOMBIA</v>
          </cell>
          <cell r="AA558" t="str">
            <v>2024-01-30</v>
          </cell>
          <cell r="AB558" t="str">
            <v>1300000</v>
          </cell>
          <cell r="AC558" t="str">
            <v>Independiente</v>
          </cell>
          <cell r="AD558" t="str">
            <v>EPS SURA (ANTES SUSALUD)</v>
          </cell>
        </row>
        <row r="559">
          <cell r="B559">
            <v>1040183375</v>
          </cell>
          <cell r="C559" t="str">
            <v>DANIELA</v>
          </cell>
          <cell r="D559" t="str">
            <v>BOTERO VALENCIA</v>
          </cell>
          <cell r="E559" t="str">
            <v>Retirado</v>
          </cell>
          <cell r="F559" t="str">
            <v>2014-03-20</v>
          </cell>
          <cell r="G559" t="str">
            <v>1996-03-14</v>
          </cell>
          <cell r="H559" t="str">
            <v>RETIRO (ANT)</v>
          </cell>
          <cell r="I559" t="str">
            <v>F</v>
          </cell>
          <cell r="J559" t="str">
            <v>O+</v>
          </cell>
          <cell r="K559" t="str">
            <v>2024-06-14</v>
          </cell>
          <cell r="L559" t="str">
            <v>Unión libre</v>
          </cell>
          <cell r="M559" t="str">
            <v>Pendiente</v>
          </cell>
          <cell r="N559" t="str">
            <v>Calle 19 D # 25 D 28 Barrio Riberas del Retiro</v>
          </cell>
          <cell r="O559" t="str">
            <v>ANTIOQUIA</v>
          </cell>
          <cell r="P559" t="str">
            <v>RETIRO</v>
          </cell>
          <cell r="Q559" t="str">
            <v/>
          </cell>
          <cell r="R559" t="str">
            <v>3226136804</v>
          </cell>
          <cell r="S559" t="str">
            <v>dani.botero86@gmail.com</v>
          </cell>
          <cell r="T559" t="str">
            <v>P-4124/125</v>
          </cell>
          <cell r="V559" t="str">
            <v>Profesional</v>
          </cell>
          <cell r="W559" t="str">
            <v/>
          </cell>
          <cell r="X559" t="str">
            <v>41516532716</v>
          </cell>
          <cell r="Y559" t="str">
            <v>Ahorros</v>
          </cell>
          <cell r="Z559" t="str">
            <v>BANCOLOMBIA</v>
          </cell>
          <cell r="AA559" t="str">
            <v>2020-11-12</v>
          </cell>
          <cell r="AB559" t="str">
            <v>1300000</v>
          </cell>
          <cell r="AC559" t="str">
            <v>Independiente</v>
          </cell>
          <cell r="AD559" t="str">
            <v>NUEVA E.P.S.</v>
          </cell>
        </row>
        <row r="560">
          <cell r="B560">
            <v>1073827807</v>
          </cell>
          <cell r="C560" t="str">
            <v>JESUS ALBERTO</v>
          </cell>
          <cell r="D560" t="str">
            <v>BOTONERO PAEZ</v>
          </cell>
          <cell r="E560" t="str">
            <v>Retirado</v>
          </cell>
          <cell r="F560" t="str">
            <v>2015-01-15</v>
          </cell>
          <cell r="G560" t="str">
            <v>1996-12-30</v>
          </cell>
          <cell r="H560" t="str">
            <v>SAN PELAYO(CORDOBA)</v>
          </cell>
          <cell r="I560" t="str">
            <v>M</v>
          </cell>
          <cell r="J560" t="str">
            <v>AB+</v>
          </cell>
          <cell r="K560" t="str">
            <v>2023-06-13</v>
          </cell>
          <cell r="L560" t="str">
            <v>Soltero</v>
          </cell>
          <cell r="M560" t="str">
            <v>Pendiente</v>
          </cell>
          <cell r="N560" t="str">
            <v>CALLE 16 N 8 D - 15 SAN PELAYO</v>
          </cell>
          <cell r="O560" t="str">
            <v>CORDOBA</v>
          </cell>
          <cell r="P560" t="str">
            <v>SAN PELAYO</v>
          </cell>
          <cell r="Q560" t="str">
            <v/>
          </cell>
          <cell r="R560" t="str">
            <v>3218499861</v>
          </cell>
          <cell r="S560" t="str">
            <v>Jesus_alberto3012@hotmail.com</v>
          </cell>
          <cell r="T560" t="str">
            <v>P-3300/110</v>
          </cell>
          <cell r="U560" t="str">
            <v>2023-11-21</v>
          </cell>
          <cell r="V560" t="str">
            <v>Profesional</v>
          </cell>
          <cell r="W560" t="str">
            <v/>
          </cell>
          <cell r="X560" t="str">
            <v>09100001054</v>
          </cell>
          <cell r="Y560" t="str">
            <v>Ahorros</v>
          </cell>
          <cell r="Z560" t="str">
            <v>BANCOLOMBIA</v>
          </cell>
          <cell r="AA560" t="str">
            <v>2021-09-22</v>
          </cell>
          <cell r="AB560" t="str">
            <v>3877164</v>
          </cell>
          <cell r="AC560" t="str">
            <v>Independiente</v>
          </cell>
          <cell r="AD560" t="str">
            <v>NUEVA E.P.S.</v>
          </cell>
        </row>
        <row r="561">
          <cell r="B561">
            <v>1000188761</v>
          </cell>
          <cell r="C561" t="str">
            <v>ANGELA MARIA</v>
          </cell>
          <cell r="D561" t="str">
            <v>BRAN CARO</v>
          </cell>
          <cell r="E561" t="str">
            <v>Retirado</v>
          </cell>
          <cell r="F561" t="str">
            <v>2018-04-11</v>
          </cell>
          <cell r="G561" t="str">
            <v>2000-04-07</v>
          </cell>
          <cell r="H561" t="str">
            <v>MEDELLIN (ANT)</v>
          </cell>
          <cell r="I561" t="str">
            <v>F</v>
          </cell>
          <cell r="J561" t="str">
            <v>B+</v>
          </cell>
          <cell r="K561" t="str">
            <v>2022-07-19</v>
          </cell>
          <cell r="L561" t="str">
            <v/>
          </cell>
          <cell r="M561" t="str">
            <v/>
          </cell>
          <cell r="N561" t="str">
            <v>CRA 88 B # 2 B 154 BELEN MEDELLIN</v>
          </cell>
          <cell r="O561" t="str">
            <v>ANTIOQUIA</v>
          </cell>
          <cell r="P561" t="str">
            <v>MEDELLIN</v>
          </cell>
          <cell r="Q561" t="str">
            <v/>
          </cell>
          <cell r="R561" t="str">
            <v>3006937673</v>
          </cell>
          <cell r="S561" t="str">
            <v>angelabrandcaro@gmail.com</v>
          </cell>
          <cell r="T561" t="str">
            <v>P-3203/107</v>
          </cell>
          <cell r="U561" t="str">
            <v>2023-10-12</v>
          </cell>
          <cell r="V561" t="str">
            <v/>
          </cell>
          <cell r="W561" t="str">
            <v/>
          </cell>
          <cell r="X561" t="str">
            <v>61400001537</v>
          </cell>
          <cell r="Y561" t="str">
            <v>Ahorros</v>
          </cell>
          <cell r="Z561" t="str">
            <v>BANCOLOMBIA</v>
          </cell>
          <cell r="AB561" t="str">
            <v>1000000</v>
          </cell>
          <cell r="AC561" t="str">
            <v>Independiente</v>
          </cell>
          <cell r="AD561" t="str">
            <v>EPS SURA (ANTES SUSALUD)</v>
          </cell>
        </row>
        <row r="562">
          <cell r="B562">
            <v>43438398</v>
          </cell>
          <cell r="C562" t="str">
            <v>ELIZABETH</v>
          </cell>
          <cell r="D562" t="str">
            <v>BRAND MANCO</v>
          </cell>
          <cell r="E562" t="str">
            <v>Retirado</v>
          </cell>
          <cell r="F562" t="str">
            <v>1984-11-30</v>
          </cell>
          <cell r="H562" t="str">
            <v/>
          </cell>
          <cell r="I562" t="str">
            <v>F</v>
          </cell>
          <cell r="J562" t="str">
            <v/>
          </cell>
          <cell r="K562" t="str">
            <v>2023-07-01</v>
          </cell>
          <cell r="L562" t="str">
            <v>Soltero</v>
          </cell>
          <cell r="M562" t="str">
            <v>Pendiente</v>
          </cell>
          <cell r="N562" t="str">
            <v>Calle 25a # 58d73 interior 101</v>
          </cell>
          <cell r="O562" t="str">
            <v>ANTIOQUIA</v>
          </cell>
          <cell r="P562" t="str">
            <v>MEDELLIN</v>
          </cell>
          <cell r="Q562" t="str">
            <v/>
          </cell>
          <cell r="R562" t="str">
            <v>3147830222</v>
          </cell>
          <cell r="S562" t="str">
            <v>elizabrand68@hotmail.com</v>
          </cell>
          <cell r="T562" t="str">
            <v>P-3760/121</v>
          </cell>
          <cell r="U562" t="str">
            <v>2024-03-19</v>
          </cell>
          <cell r="V562" t="str">
            <v>Tecnico</v>
          </cell>
          <cell r="W562" t="str">
            <v/>
          </cell>
          <cell r="X562" t="str">
            <v>10132566899</v>
          </cell>
          <cell r="Y562" t="str">
            <v>Ahorros</v>
          </cell>
          <cell r="Z562" t="str">
            <v>BANCOLOMBIA</v>
          </cell>
          <cell r="AB562" t="str">
            <v>1160000</v>
          </cell>
          <cell r="AC562" t="str">
            <v>Independiente</v>
          </cell>
          <cell r="AD562" t="str">
            <v>EPS SURA (ANTES SUSALUD)</v>
          </cell>
        </row>
        <row r="563">
          <cell r="B563">
            <v>5872681</v>
          </cell>
          <cell r="C563" t="str">
            <v>STEFFANI DEL VALLE</v>
          </cell>
          <cell r="D563" t="str">
            <v>BRAVO D LIMA</v>
          </cell>
          <cell r="E563" t="str">
            <v>Activo</v>
          </cell>
          <cell r="F563" t="str">
            <v>2022-02-05</v>
          </cell>
          <cell r="G563" t="str">
            <v>1989-04-20</v>
          </cell>
          <cell r="H563" t="str">
            <v>VENEZUELA</v>
          </cell>
          <cell r="I563" t="str">
            <v>F</v>
          </cell>
          <cell r="J563" t="str">
            <v>A+</v>
          </cell>
          <cell r="K563" t="str">
            <v>2025-03-03</v>
          </cell>
          <cell r="L563" t="str">
            <v>Unión libre</v>
          </cell>
          <cell r="M563" t="str">
            <v>Pendiente</v>
          </cell>
          <cell r="N563" t="str">
            <v>CRA 36 N 80 - 59 MANRIQUE</v>
          </cell>
          <cell r="O563" t="str">
            <v>ANTIOQUIA</v>
          </cell>
          <cell r="P563" t="str">
            <v>MEDELLIN</v>
          </cell>
          <cell r="Q563" t="str">
            <v/>
          </cell>
          <cell r="R563" t="str">
            <v>3117589134</v>
          </cell>
          <cell r="S563" t="str">
            <v>steffanibravo2004@gmail.com</v>
          </cell>
          <cell r="T563" t="str">
            <v/>
          </cell>
          <cell r="V563" t="str">
            <v>Bachiller</v>
          </cell>
          <cell r="W563" t="str">
            <v/>
          </cell>
          <cell r="X563" t="str">
            <v>90700001915</v>
          </cell>
          <cell r="Y563" t="str">
            <v>Ahorros</v>
          </cell>
          <cell r="Z563" t="str">
            <v>BANCOLOMBIA</v>
          </cell>
          <cell r="AA563" t="str">
            <v>1969-12-31</v>
          </cell>
          <cell r="AB563" t="str">
            <v>1423500</v>
          </cell>
          <cell r="AC563" t="str">
            <v>Independiente</v>
          </cell>
          <cell r="AD563" t="str">
            <v>EPS SURA (ANTES SUSALUD)</v>
          </cell>
        </row>
        <row r="564">
          <cell r="B564">
            <v>1020448026</v>
          </cell>
          <cell r="C564" t="str">
            <v>LAURA MARYORI</v>
          </cell>
          <cell r="D564" t="str">
            <v>BRAVO HENAO</v>
          </cell>
          <cell r="E564" t="str">
            <v>Activo</v>
          </cell>
          <cell r="F564" t="str">
            <v>2010-04-16</v>
          </cell>
          <cell r="H564" t="str">
            <v/>
          </cell>
          <cell r="I564" t="str">
            <v>F</v>
          </cell>
          <cell r="J564" t="str">
            <v/>
          </cell>
          <cell r="K564" t="str">
            <v>2023-07-01</v>
          </cell>
          <cell r="L564" t="str">
            <v>Soltero</v>
          </cell>
          <cell r="M564" t="str">
            <v>Pendiente</v>
          </cell>
          <cell r="N564" t="str">
            <v>cll 30cc # 42-210 int 131</v>
          </cell>
          <cell r="O564" t="str">
            <v>ANTIOQUIA</v>
          </cell>
          <cell r="P564" t="str">
            <v>BELLO</v>
          </cell>
          <cell r="Q564" t="str">
            <v/>
          </cell>
          <cell r="R564" t="str">
            <v>3137965705</v>
          </cell>
          <cell r="S564" t="str">
            <v>lbravo719@gmail.com</v>
          </cell>
          <cell r="T564" t="str">
            <v/>
          </cell>
          <cell r="V564" t="str">
            <v>Tecnico</v>
          </cell>
          <cell r="W564" t="str">
            <v/>
          </cell>
          <cell r="X564" t="str">
            <v>434430989</v>
          </cell>
          <cell r="Y564" t="str">
            <v>Ahorros</v>
          </cell>
          <cell r="Z564" t="str">
            <v>BANCO DE BOGOTA</v>
          </cell>
          <cell r="AB564" t="str">
            <v>1160000</v>
          </cell>
          <cell r="AC564" t="str">
            <v>Independiente</v>
          </cell>
          <cell r="AD564" t="str">
            <v>EPS SURA (ANTES SUSALUD)</v>
          </cell>
        </row>
        <row r="565">
          <cell r="B565">
            <v>1050546759</v>
          </cell>
          <cell r="C565" t="str">
            <v>JENNIFER</v>
          </cell>
          <cell r="D565" t="str">
            <v>BRAVO MERCADO</v>
          </cell>
          <cell r="E565" t="str">
            <v>Activo</v>
          </cell>
          <cell r="F565" t="str">
            <v>2007-05-02</v>
          </cell>
          <cell r="G565" t="str">
            <v>1988-07-12</v>
          </cell>
          <cell r="H565" t="str">
            <v>SAN PABLO</v>
          </cell>
          <cell r="I565" t="str">
            <v>F</v>
          </cell>
          <cell r="J565" t="str">
            <v>A+</v>
          </cell>
          <cell r="K565" t="str">
            <v>2024-10-08</v>
          </cell>
          <cell r="L565" t="str">
            <v>Soltero</v>
          </cell>
          <cell r="M565" t="str">
            <v>Pendiente</v>
          </cell>
          <cell r="N565" t="str">
            <v>CLLE 52 49 - 16 SIMON BOLIVAR</v>
          </cell>
          <cell r="O565" t="str">
            <v>ANTIOQUIA</v>
          </cell>
          <cell r="P565" t="str">
            <v>COPACABANA</v>
          </cell>
          <cell r="Q565" t="str">
            <v>3174511529</v>
          </cell>
          <cell r="R565" t="str">
            <v>3174511527</v>
          </cell>
          <cell r="S565" t="str">
            <v>jennybm-88@hotmail.com</v>
          </cell>
          <cell r="T565" t="str">
            <v/>
          </cell>
          <cell r="V565" t="str">
            <v/>
          </cell>
          <cell r="W565" t="str">
            <v/>
          </cell>
          <cell r="X565" t="str">
            <v>24090012131</v>
          </cell>
          <cell r="Y565" t="str">
            <v>Ahorros</v>
          </cell>
          <cell r="Z565" t="str">
            <v>BANCOLOMBIA</v>
          </cell>
          <cell r="AA565" t="str">
            <v>2022-10-07</v>
          </cell>
          <cell r="AB565" t="str">
            <v>1300000</v>
          </cell>
          <cell r="AC565" t="str">
            <v>Independiente</v>
          </cell>
          <cell r="AD565" t="str">
            <v>EPS SURA (ANTES SUSALUD)</v>
          </cell>
        </row>
        <row r="566">
          <cell r="B566">
            <v>1040183618</v>
          </cell>
          <cell r="C566" t="str">
            <v>CAMILO</v>
          </cell>
          <cell r="D566" t="str">
            <v>BRAVO RAMIREZ</v>
          </cell>
          <cell r="E566" t="str">
            <v>Retirado</v>
          </cell>
          <cell r="H566" t="str">
            <v/>
          </cell>
          <cell r="I566" t="str">
            <v>M</v>
          </cell>
          <cell r="J566" t="str">
            <v>O+</v>
          </cell>
          <cell r="K566" t="str">
            <v>2023-05-16</v>
          </cell>
          <cell r="L566" t="str">
            <v/>
          </cell>
          <cell r="M566" t="str">
            <v>Pendiente</v>
          </cell>
          <cell r="N566" t="str">
            <v>CRA 25 D #17 A -13</v>
          </cell>
          <cell r="O566" t="str">
            <v>ANTIOQUIA</v>
          </cell>
          <cell r="P566" t="str">
            <v>RETIRO</v>
          </cell>
          <cell r="Q566" t="str">
            <v/>
          </cell>
          <cell r="R566" t="str">
            <v>3205888048</v>
          </cell>
          <cell r="S566" t="str">
            <v>BRAVOCAMILO@HOTMAIL.COM</v>
          </cell>
          <cell r="T566" t="str">
            <v>P-4380/128</v>
          </cell>
          <cell r="V566" t="str">
            <v/>
          </cell>
          <cell r="W566" t="str">
            <v/>
          </cell>
          <cell r="X566" t="str">
            <v>41500000258</v>
          </cell>
          <cell r="Y566" t="str">
            <v>Ahorros</v>
          </cell>
          <cell r="Z566" t="str">
            <v>BANCOLOMBIA</v>
          </cell>
          <cell r="AB566" t="str">
            <v>1719379</v>
          </cell>
          <cell r="AC566" t="str">
            <v>Independiente</v>
          </cell>
          <cell r="AD566" t="str">
            <v>NUEVA E.P.S.</v>
          </cell>
        </row>
        <row r="567">
          <cell r="B567">
            <v>1126246275</v>
          </cell>
          <cell r="C567" t="str">
            <v>JUAN CARLOS</v>
          </cell>
          <cell r="D567" t="str">
            <v>BRICEÑO SANABRIA</v>
          </cell>
          <cell r="E567" t="str">
            <v>Activo</v>
          </cell>
          <cell r="F567" t="str">
            <v>2011-06-01</v>
          </cell>
          <cell r="G567" t="str">
            <v>1979-12-06</v>
          </cell>
          <cell r="H567" t="str">
            <v>MARACAIBO (VENEZUELA)</v>
          </cell>
          <cell r="I567" t="str">
            <v>M</v>
          </cell>
          <cell r="J567" t="str">
            <v>B+</v>
          </cell>
          <cell r="K567" t="str">
            <v>2018-01-09</v>
          </cell>
          <cell r="L567" t="str">
            <v>Casado</v>
          </cell>
          <cell r="M567" t="str">
            <v>Generado</v>
          </cell>
          <cell r="N567" t="str">
            <v>CALLE 65B SUR N° 42B - 14 EDIF PASEO DE SAN FRANCISCO - APTO 308 SABANETA</v>
          </cell>
          <cell r="O567" t="str">
            <v>ANTIOQUIA</v>
          </cell>
          <cell r="P567" t="str">
            <v>SABANETA</v>
          </cell>
          <cell r="Q567" t="str">
            <v/>
          </cell>
          <cell r="R567" t="str">
            <v>3022399270</v>
          </cell>
          <cell r="S567" t="str">
            <v>juancbriceno@yahoo.com</v>
          </cell>
          <cell r="T567" t="str">
            <v/>
          </cell>
          <cell r="V567" t="str">
            <v/>
          </cell>
          <cell r="W567" t="str">
            <v/>
          </cell>
          <cell r="X567" t="str">
            <v>9678465213</v>
          </cell>
          <cell r="Y567" t="str">
            <v>Ahorros</v>
          </cell>
          <cell r="Z567" t="str">
            <v>BANCOLOMBIA</v>
          </cell>
          <cell r="AB567" t="str">
            <v>1423500</v>
          </cell>
          <cell r="AC567" t="str">
            <v>Independiente</v>
          </cell>
          <cell r="AD567" t="str">
            <v>EPS SURA (ANTES SUSALUD)</v>
          </cell>
        </row>
        <row r="568">
          <cell r="B568">
            <v>1214735409</v>
          </cell>
          <cell r="C568" t="str">
            <v>KEYTY</v>
          </cell>
          <cell r="D568" t="str">
            <v>BRIÑEZ CANO</v>
          </cell>
          <cell r="E568" t="str">
            <v>Retirado</v>
          </cell>
          <cell r="F568" t="str">
            <v>2014-08-22</v>
          </cell>
          <cell r="G568" t="str">
            <v>1996-08-20</v>
          </cell>
          <cell r="H568" t="str">
            <v>MEDELLIN</v>
          </cell>
          <cell r="I568" t="str">
            <v>F</v>
          </cell>
          <cell r="J568" t="str">
            <v>B+</v>
          </cell>
          <cell r="K568" t="str">
            <v>2024-08-01</v>
          </cell>
          <cell r="L568" t="str">
            <v>Soltero</v>
          </cell>
          <cell r="M568" t="str">
            <v>Generado</v>
          </cell>
          <cell r="N568" t="str">
            <v>Carrera 54C #81 f 19  Moravia</v>
          </cell>
          <cell r="O568" t="str">
            <v>ANTIOQUIA</v>
          </cell>
          <cell r="P568" t="str">
            <v>MEDELLIN</v>
          </cell>
          <cell r="Q568" t="str">
            <v>5098327</v>
          </cell>
          <cell r="R568" t="str">
            <v>3023868642</v>
          </cell>
          <cell r="S568" t="str">
            <v>keyty.0720@gmail.com</v>
          </cell>
          <cell r="T568" t="str">
            <v>P-4710/131</v>
          </cell>
          <cell r="V568" t="str">
            <v>Tecnologo</v>
          </cell>
          <cell r="W568" t="str">
            <v/>
          </cell>
          <cell r="X568" t="str">
            <v>36611353981</v>
          </cell>
          <cell r="Y568" t="str">
            <v>Ahorros</v>
          </cell>
          <cell r="Z568" t="str">
            <v>BANCOLOMBIA</v>
          </cell>
          <cell r="AB568" t="str">
            <v>1300000</v>
          </cell>
          <cell r="AC568" t="str">
            <v>Independiente</v>
          </cell>
          <cell r="AD568" t="str">
            <v>EPS SURA (ANTES SUSALUD)</v>
          </cell>
        </row>
        <row r="569">
          <cell r="B569">
            <v>1023904420</v>
          </cell>
          <cell r="C569" t="str">
            <v>HEREIDY</v>
          </cell>
          <cell r="D569" t="str">
            <v>BRIÑEZ GOMEZ</v>
          </cell>
          <cell r="E569" t="str">
            <v>Retirado</v>
          </cell>
          <cell r="F569" t="str">
            <v>2009-01-26</v>
          </cell>
          <cell r="G569" t="str">
            <v>1990-10-27</v>
          </cell>
          <cell r="H569" t="str">
            <v>ORTEGA (TOLIMA)</v>
          </cell>
          <cell r="I569" t="str">
            <v>F</v>
          </cell>
          <cell r="J569" t="str">
            <v>A+</v>
          </cell>
          <cell r="K569" t="str">
            <v>2023-10-10</v>
          </cell>
          <cell r="L569" t="str">
            <v>Unión libre</v>
          </cell>
          <cell r="M569" t="str">
            <v>Pendiente</v>
          </cell>
          <cell r="N569" t="str">
            <v>Transv. 42 B 42-51</v>
          </cell>
          <cell r="O569" t="str">
            <v>ANTIOQUIA</v>
          </cell>
          <cell r="P569" t="str">
            <v>MEDELLIN</v>
          </cell>
          <cell r="Q569" t="str">
            <v/>
          </cell>
          <cell r="R569" t="str">
            <v>3012670546</v>
          </cell>
          <cell r="S569" t="str">
            <v>herebri1027@hotmail.com</v>
          </cell>
          <cell r="T569" t="str">
            <v>P-3418/113</v>
          </cell>
          <cell r="U569" t="str">
            <v>2024-01-26</v>
          </cell>
          <cell r="V569" t="str">
            <v>Tecnico</v>
          </cell>
          <cell r="W569" t="str">
            <v/>
          </cell>
          <cell r="X569" t="str">
            <v>488438594928</v>
          </cell>
          <cell r="Y569" t="str">
            <v>Ahorros</v>
          </cell>
          <cell r="Z569" t="str">
            <v>BANCO DAVIVIENDA SA</v>
          </cell>
          <cell r="AA569" t="str">
            <v>2015-03-17</v>
          </cell>
          <cell r="AB569" t="str">
            <v>1716160</v>
          </cell>
          <cell r="AC569" t="str">
            <v>Independiente</v>
          </cell>
          <cell r="AD569" t="str">
            <v>EPS SURA (ANTES SUSALUD)</v>
          </cell>
        </row>
        <row r="570">
          <cell r="B570">
            <v>80793492</v>
          </cell>
          <cell r="C570" t="str">
            <v>WILMAR ENRIQUE</v>
          </cell>
          <cell r="D570" t="str">
            <v>BUENDIA VARON</v>
          </cell>
          <cell r="E570" t="str">
            <v>Activo</v>
          </cell>
          <cell r="F570" t="str">
            <v>2002-04-22</v>
          </cell>
          <cell r="G570" t="str">
            <v>1984-04-17</v>
          </cell>
          <cell r="H570" t="str">
            <v>BOGOTA D.C</v>
          </cell>
          <cell r="I570" t="str">
            <v>M</v>
          </cell>
          <cell r="J570" t="str">
            <v>A+</v>
          </cell>
          <cell r="K570" t="str">
            <v>2025-03-18</v>
          </cell>
          <cell r="L570" t="str">
            <v>Unión libre</v>
          </cell>
          <cell r="M570" t="str">
            <v>Pendiente</v>
          </cell>
          <cell r="N570" t="str">
            <v>CLLE 56 BB N 21 - 53 ENCISO</v>
          </cell>
          <cell r="O570" t="str">
            <v>ANTIOQUIA</v>
          </cell>
          <cell r="P570" t="str">
            <v>MEDELLIN</v>
          </cell>
          <cell r="Q570" t="str">
            <v/>
          </cell>
          <cell r="R570" t="str">
            <v>3138737895</v>
          </cell>
          <cell r="S570" t="str">
            <v>wilmar.buendia@gmail.com</v>
          </cell>
          <cell r="T570" t="str">
            <v/>
          </cell>
          <cell r="V570" t="str">
            <v/>
          </cell>
          <cell r="W570" t="str">
            <v/>
          </cell>
          <cell r="X570" t="str">
            <v>43600005429</v>
          </cell>
          <cell r="Y570" t="str">
            <v>Ahorros</v>
          </cell>
          <cell r="Z570" t="str">
            <v>BANCOLOMBIA</v>
          </cell>
          <cell r="AA570" t="str">
            <v>2024-12-24</v>
          </cell>
          <cell r="AB570" t="str">
            <v>1423500</v>
          </cell>
          <cell r="AC570" t="str">
            <v>Independiente</v>
          </cell>
          <cell r="AD570" t="str">
            <v>EPS SURA (ANTES SUSALUD)</v>
          </cell>
        </row>
        <row r="571">
          <cell r="B571">
            <v>1126450114</v>
          </cell>
          <cell r="C571" t="str">
            <v>LISSETH YAMILE</v>
          </cell>
          <cell r="D571" t="str">
            <v>BUESAQUILLO FIGUEROA</v>
          </cell>
          <cell r="E571" t="str">
            <v>Retirado</v>
          </cell>
          <cell r="F571" t="str">
            <v>2007-10-17</v>
          </cell>
          <cell r="G571" t="str">
            <v>1989-10-13</v>
          </cell>
          <cell r="H571" t="str">
            <v>PASTO (NARIÑO)</v>
          </cell>
          <cell r="I571" t="str">
            <v>F</v>
          </cell>
          <cell r="J571" t="str">
            <v>A+</v>
          </cell>
          <cell r="K571" t="str">
            <v>2023-07-06</v>
          </cell>
          <cell r="L571" t="str">
            <v>Soltero</v>
          </cell>
          <cell r="M571" t="str">
            <v>Pendiente</v>
          </cell>
          <cell r="N571" t="str">
            <v>CRA 49A N° 59B 21 LOS LAGOS RIONEGRO ANT</v>
          </cell>
          <cell r="O571" t="str">
            <v>ANTIOQUIA</v>
          </cell>
          <cell r="P571" t="str">
            <v>RIONEGRO</v>
          </cell>
          <cell r="Q571" t="str">
            <v/>
          </cell>
          <cell r="R571" t="str">
            <v>3125305527</v>
          </cell>
          <cell r="S571" t="str">
            <v>lissabuesaquillo@gmail.com</v>
          </cell>
          <cell r="T571" t="str">
            <v>P-2741/94</v>
          </cell>
          <cell r="U571" t="str">
            <v>2024-03-01</v>
          </cell>
          <cell r="V571" t="str">
            <v>Profesional</v>
          </cell>
          <cell r="W571" t="str">
            <v/>
          </cell>
          <cell r="X571" t="str">
            <v>64711682102</v>
          </cell>
          <cell r="Y571" t="str">
            <v>Ahorros</v>
          </cell>
          <cell r="Z571" t="str">
            <v>BANCOLOMBIA</v>
          </cell>
          <cell r="AB571" t="str">
            <v>1160000</v>
          </cell>
          <cell r="AC571" t="str">
            <v>Independiente</v>
          </cell>
          <cell r="AD571" t="str">
            <v>EPS SURA (ANTES SUSALUD)</v>
          </cell>
        </row>
        <row r="572">
          <cell r="B572">
            <v>21554173</v>
          </cell>
          <cell r="C572" t="str">
            <v>LINA JANETH</v>
          </cell>
          <cell r="D572" t="str">
            <v>BUILES POSADA</v>
          </cell>
          <cell r="E572" t="str">
            <v>Retirado</v>
          </cell>
          <cell r="F572" t="str">
            <v>2003-06-10</v>
          </cell>
          <cell r="G572" t="str">
            <v>1985-04-14</v>
          </cell>
          <cell r="H572" t="str">
            <v>TARSO (ANT)</v>
          </cell>
          <cell r="I572" t="str">
            <v>F</v>
          </cell>
          <cell r="J572" t="str">
            <v>O-</v>
          </cell>
          <cell r="K572" t="str">
            <v>2024-06-04</v>
          </cell>
          <cell r="L572" t="str">
            <v>Soltero</v>
          </cell>
          <cell r="M572" t="str">
            <v>Pendiente</v>
          </cell>
          <cell r="N572" t="str">
            <v>Barrio Paris</v>
          </cell>
          <cell r="O572" t="str">
            <v>ANTIOQUIA</v>
          </cell>
          <cell r="P572" t="str">
            <v>MEDELLIN</v>
          </cell>
          <cell r="Q572" t="str">
            <v/>
          </cell>
          <cell r="R572" t="str">
            <v>3233374535</v>
          </cell>
          <cell r="S572" t="str">
            <v>buileslina823@gmail.com</v>
          </cell>
          <cell r="T572" t="str">
            <v>P-4582/129</v>
          </cell>
          <cell r="U572" t="str">
            <v>2025-01-17</v>
          </cell>
          <cell r="V572" t="str">
            <v>Tecnico</v>
          </cell>
          <cell r="W572" t="str">
            <v/>
          </cell>
          <cell r="X572" t="str">
            <v>37659820081</v>
          </cell>
          <cell r="Y572" t="str">
            <v>Ahorros</v>
          </cell>
          <cell r="Z572" t="str">
            <v>BANCOLOMBIA</v>
          </cell>
          <cell r="AA572" t="str">
            <v>2009-11-05</v>
          </cell>
          <cell r="AB572" t="str">
            <v>1300000</v>
          </cell>
          <cell r="AC572" t="str">
            <v>Independiente</v>
          </cell>
          <cell r="AD572" t="str">
            <v>EPS SURA (ANTES SUSALUD)</v>
          </cell>
        </row>
        <row r="573">
          <cell r="B573">
            <v>1045112788</v>
          </cell>
          <cell r="C573" t="str">
            <v>DANIEL ALEXANDER</v>
          </cell>
          <cell r="D573" t="str">
            <v>BUILES SERNA</v>
          </cell>
          <cell r="E573" t="str">
            <v>Retirado</v>
          </cell>
          <cell r="F573" t="str">
            <v>2014-05-15</v>
          </cell>
          <cell r="H573" t="str">
            <v/>
          </cell>
          <cell r="I573" t="str">
            <v>M</v>
          </cell>
          <cell r="J573" t="str">
            <v/>
          </cell>
          <cell r="K573" t="str">
            <v>2023-07-01</v>
          </cell>
          <cell r="L573" t="str">
            <v>Soltero</v>
          </cell>
          <cell r="M573" t="str">
            <v>Pendiente</v>
          </cell>
          <cell r="N573" t="str">
            <v>diagonal 59 # 43-42 Apto 401</v>
          </cell>
          <cell r="O573" t="str">
            <v>ANTIOQUIA</v>
          </cell>
          <cell r="P573" t="str">
            <v>BELLO</v>
          </cell>
          <cell r="Q573" t="str">
            <v/>
          </cell>
          <cell r="R573" t="str">
            <v>3013788007</v>
          </cell>
          <cell r="S573" t="str">
            <v>Danielbuilesserna@gmail.com</v>
          </cell>
          <cell r="T573" t="str">
            <v>P-4098/125</v>
          </cell>
          <cell r="V573" t="str">
            <v>Tecnico</v>
          </cell>
          <cell r="W573" t="str">
            <v/>
          </cell>
          <cell r="X573" t="str">
            <v>31109333142</v>
          </cell>
          <cell r="Y573" t="str">
            <v>Ahorros</v>
          </cell>
          <cell r="Z573" t="str">
            <v>BANCOLOMBIA</v>
          </cell>
          <cell r="AB573" t="str">
            <v>1160000</v>
          </cell>
          <cell r="AC573" t="str">
            <v>Independiente</v>
          </cell>
          <cell r="AD573" t="str">
            <v>EPS SURA (ANTES SUSALUD)</v>
          </cell>
        </row>
        <row r="574">
          <cell r="B574">
            <v>1037638478</v>
          </cell>
          <cell r="C574" t="str">
            <v>JOAN SEBASTIAN</v>
          </cell>
          <cell r="D574" t="str">
            <v>BUITRAGO BEDOYA</v>
          </cell>
          <cell r="E574" t="str">
            <v>Activo</v>
          </cell>
          <cell r="F574" t="str">
            <v>2012-11-27</v>
          </cell>
          <cell r="G574" t="str">
            <v>1994-11-26</v>
          </cell>
          <cell r="H574" t="str">
            <v>ENVIGADO (ANTIOQUIA)</v>
          </cell>
          <cell r="I574" t="str">
            <v>F</v>
          </cell>
          <cell r="J574" t="str">
            <v>B+</v>
          </cell>
          <cell r="K574" t="str">
            <v>2024-08-01</v>
          </cell>
          <cell r="L574" t="str">
            <v>Soltero</v>
          </cell>
          <cell r="M574" t="str">
            <v>Generado</v>
          </cell>
          <cell r="N574" t="str">
            <v>CRA 58B N° 69B 32 VILLAVENTURA</v>
          </cell>
          <cell r="O574" t="str">
            <v>ANTIOQUIA</v>
          </cell>
          <cell r="P574" t="str">
            <v>ITAGUI</v>
          </cell>
          <cell r="Q574" t="str">
            <v/>
          </cell>
          <cell r="R574" t="str">
            <v>3002881757</v>
          </cell>
          <cell r="S574" t="str">
            <v>jsebastianb.26@gmail.com</v>
          </cell>
          <cell r="T574" t="str">
            <v/>
          </cell>
          <cell r="V574" t="str">
            <v>Profesional</v>
          </cell>
          <cell r="W574" t="str">
            <v/>
          </cell>
          <cell r="X574" t="str">
            <v>91221602787</v>
          </cell>
          <cell r="Y574" t="str">
            <v>Ahorros</v>
          </cell>
          <cell r="Z574" t="str">
            <v>BANCOLOMBIA</v>
          </cell>
          <cell r="AB574" t="str">
            <v>4516864.03</v>
          </cell>
          <cell r="AC574" t="str">
            <v>Independiente</v>
          </cell>
          <cell r="AD574" t="str">
            <v>EPS SURA (ANTES SUSALUD)</v>
          </cell>
        </row>
        <row r="575">
          <cell r="B575">
            <v>1000763606</v>
          </cell>
          <cell r="C575" t="str">
            <v>SIMMON</v>
          </cell>
          <cell r="D575" t="str">
            <v>BUITRAGO MEJIA</v>
          </cell>
          <cell r="E575" t="str">
            <v>Retirado</v>
          </cell>
          <cell r="F575" t="str">
            <v>2018-10-25</v>
          </cell>
          <cell r="G575" t="str">
            <v>2000-07-11</v>
          </cell>
          <cell r="H575" t="str">
            <v>MEDELLIN (ANT)</v>
          </cell>
          <cell r="I575" t="str">
            <v>M</v>
          </cell>
          <cell r="J575" t="str">
            <v>O+</v>
          </cell>
          <cell r="K575" t="str">
            <v>2023-11-20</v>
          </cell>
          <cell r="L575" t="str">
            <v>Soltero</v>
          </cell>
          <cell r="M575" t="str">
            <v>Pendiente</v>
          </cell>
          <cell r="N575" t="str">
            <v>Carrera 51 #81-76</v>
          </cell>
          <cell r="O575" t="str">
            <v>ANTIOQUIA</v>
          </cell>
          <cell r="P575" t="str">
            <v>MEDELLIN</v>
          </cell>
          <cell r="Q575" t="str">
            <v/>
          </cell>
          <cell r="R575" t="str">
            <v>3014856606</v>
          </cell>
          <cell r="S575" t="str">
            <v>simmon.buitrago@udea.edu.co</v>
          </cell>
          <cell r="T575" t="str">
            <v>P-4108/125</v>
          </cell>
          <cell r="V575" t="str">
            <v>Profesional</v>
          </cell>
          <cell r="W575" t="str">
            <v/>
          </cell>
          <cell r="X575" t="str">
            <v>55300003449</v>
          </cell>
          <cell r="Y575" t="str">
            <v>Ahorros</v>
          </cell>
          <cell r="Z575" t="str">
            <v>BANCOLOMBIA</v>
          </cell>
          <cell r="AA575" t="str">
            <v>2023-07-28</v>
          </cell>
          <cell r="AB575" t="str">
            <v>1160000</v>
          </cell>
          <cell r="AC575" t="str">
            <v>Independiente</v>
          </cell>
          <cell r="AD575" t="str">
            <v>SALUD TOTAL</v>
          </cell>
        </row>
        <row r="576">
          <cell r="B576">
            <v>1152683529</v>
          </cell>
          <cell r="C576" t="str">
            <v>YULY NATALIA</v>
          </cell>
          <cell r="D576" t="str">
            <v>BUITRAGO MUÑOZ</v>
          </cell>
          <cell r="E576" t="str">
            <v>Activo</v>
          </cell>
          <cell r="F576" t="str">
            <v>2009-08-18</v>
          </cell>
          <cell r="G576" t="str">
            <v>1991-06-19</v>
          </cell>
          <cell r="H576" t="str">
            <v>MEDELLIN (ANTIOQUIA)</v>
          </cell>
          <cell r="I576" t="str">
            <v>F</v>
          </cell>
          <cell r="J576" t="str">
            <v>O+</v>
          </cell>
          <cell r="K576" t="str">
            <v>2023-07-01</v>
          </cell>
          <cell r="L576" t="str">
            <v>Soltero</v>
          </cell>
          <cell r="M576" t="str">
            <v>Pendiente</v>
          </cell>
          <cell r="N576" t="str">
            <v>Calle 108 # 66-92</v>
          </cell>
          <cell r="O576" t="str">
            <v>ANTIOQUIA</v>
          </cell>
          <cell r="P576" t="str">
            <v>MEDELLIN</v>
          </cell>
          <cell r="Q576" t="str">
            <v/>
          </cell>
          <cell r="R576" t="str">
            <v>3192533780</v>
          </cell>
          <cell r="S576" t="str">
            <v>natalia.buitrago864@gmail.com</v>
          </cell>
          <cell r="T576" t="str">
            <v>P-3221/108</v>
          </cell>
          <cell r="U576" t="str">
            <v>2023-10-12</v>
          </cell>
          <cell r="V576" t="str">
            <v>Profesional</v>
          </cell>
          <cell r="W576" t="str">
            <v/>
          </cell>
          <cell r="X576" t="str">
            <v>846400958</v>
          </cell>
          <cell r="Y576" t="str">
            <v>Ahorros</v>
          </cell>
          <cell r="Z576" t="str">
            <v>BANCOLOMBIA</v>
          </cell>
          <cell r="AA576" t="str">
            <v>2022-02-03</v>
          </cell>
          <cell r="AB576" t="str">
            <v>1160000</v>
          </cell>
          <cell r="AC576" t="str">
            <v>Independiente</v>
          </cell>
          <cell r="AD576" t="str">
            <v>EPS SURA (ANTES SUSALUD)</v>
          </cell>
        </row>
        <row r="577">
          <cell r="B577">
            <v>71790006</v>
          </cell>
          <cell r="C577" t="str">
            <v>JAVIER ALEXANDER</v>
          </cell>
          <cell r="D577" t="str">
            <v>BUITRAGO TABARES</v>
          </cell>
          <cell r="E577" t="str">
            <v>No ingreso</v>
          </cell>
          <cell r="F577" t="str">
            <v>1995-08-16</v>
          </cell>
          <cell r="G577" t="str">
            <v>1977-03-17</v>
          </cell>
          <cell r="H577" t="str">
            <v>MEDELLIN</v>
          </cell>
          <cell r="I577" t="str">
            <v>F</v>
          </cell>
          <cell r="J577" t="str">
            <v>O+</v>
          </cell>
          <cell r="K577" t="str">
            <v>2024-09-02</v>
          </cell>
          <cell r="L577" t="str">
            <v>Soltero</v>
          </cell>
          <cell r="M577" t="str">
            <v/>
          </cell>
          <cell r="N577" t="str">
            <v>CRA 18 N 52 - 60 INT 170</v>
          </cell>
          <cell r="O577" t="str">
            <v>ANTIOQUIA</v>
          </cell>
          <cell r="P577" t="str">
            <v>MEDELLIN</v>
          </cell>
          <cell r="Q577" t="str">
            <v>3013502107</v>
          </cell>
          <cell r="R577" t="str">
            <v>3013502109</v>
          </cell>
          <cell r="S577" t="str">
            <v>jalenxan17@gmail.com</v>
          </cell>
          <cell r="T577" t="str">
            <v/>
          </cell>
          <cell r="V577" t="str">
            <v/>
          </cell>
          <cell r="W577" t="str">
            <v/>
          </cell>
          <cell r="X577" t="str">
            <v>01565548529</v>
          </cell>
          <cell r="Y577" t="str">
            <v>Ahorros</v>
          </cell>
          <cell r="Z577" t="str">
            <v>BANCOLOMBIA</v>
          </cell>
          <cell r="AA577" t="str">
            <v>2022-01-07</v>
          </cell>
          <cell r="AB577" t="str">
            <v>1300000</v>
          </cell>
          <cell r="AC577" t="str">
            <v>Independiente</v>
          </cell>
          <cell r="AD577" t="str">
            <v>EPS SURA (ANTES SUSALUD)</v>
          </cell>
        </row>
        <row r="578">
          <cell r="B578">
            <v>1007652759</v>
          </cell>
          <cell r="C578" t="str">
            <v>ESTEFANIA</v>
          </cell>
          <cell r="D578" t="str">
            <v>BUITRAGO VASQUEZ</v>
          </cell>
          <cell r="E578" t="str">
            <v>Retirado</v>
          </cell>
          <cell r="F578" t="str">
            <v>2019-06-04</v>
          </cell>
          <cell r="G578" t="str">
            <v>2001-05-31</v>
          </cell>
          <cell r="H578" t="str">
            <v>COCORNA(ANTIOQUIA)</v>
          </cell>
          <cell r="I578" t="str">
            <v>F</v>
          </cell>
          <cell r="J578" t="str">
            <v>O+</v>
          </cell>
          <cell r="K578" t="str">
            <v>2023-01-24</v>
          </cell>
          <cell r="L578" t="str">
            <v>Soltero</v>
          </cell>
          <cell r="M578" t="str">
            <v>Pendiente</v>
          </cell>
          <cell r="N578" t="str">
            <v>CALLE 33 N 27 - 94</v>
          </cell>
          <cell r="O578" t="str">
            <v>ANTIOQUIA</v>
          </cell>
          <cell r="P578" t="str">
            <v>MARINILLA</v>
          </cell>
          <cell r="Q578" t="str">
            <v/>
          </cell>
          <cell r="R578" t="str">
            <v>3207330358</v>
          </cell>
          <cell r="S578" t="str">
            <v>estefabuitrago01@gmail.com</v>
          </cell>
          <cell r="T578" t="str">
            <v>P-3429/113</v>
          </cell>
          <cell r="U578" t="str">
            <v>2024-01-26</v>
          </cell>
          <cell r="V578" t="str">
            <v>Tecnico</v>
          </cell>
          <cell r="W578" t="str">
            <v/>
          </cell>
          <cell r="X578" t="str">
            <v>02409369572</v>
          </cell>
          <cell r="Y578" t="str">
            <v>Ahorros</v>
          </cell>
          <cell r="Z578" t="str">
            <v>BANCOLOMBIA</v>
          </cell>
          <cell r="AA578" t="str">
            <v>2020-02-18</v>
          </cell>
          <cell r="AB578" t="str">
            <v>1939260.8</v>
          </cell>
          <cell r="AC578" t="str">
            <v>Independiente</v>
          </cell>
          <cell r="AD578" t="str">
            <v>EPS SURA (ANTES SUSALUD)</v>
          </cell>
        </row>
        <row r="579">
          <cell r="B579">
            <v>43251019</v>
          </cell>
          <cell r="C579" t="str">
            <v>NATALIA</v>
          </cell>
          <cell r="D579" t="str">
            <v>BUITRAGO VELEZ</v>
          </cell>
          <cell r="E579" t="str">
            <v>Retirado</v>
          </cell>
          <cell r="F579" t="str">
            <v>2000-03-23</v>
          </cell>
          <cell r="G579" t="str">
            <v>1982-03-19</v>
          </cell>
          <cell r="H579" t="str">
            <v>MEDELLIN (ANTIOQUIA)</v>
          </cell>
          <cell r="I579" t="str">
            <v>F</v>
          </cell>
          <cell r="J579" t="str">
            <v>O+</v>
          </cell>
          <cell r="K579" t="str">
            <v>2025-02-14</v>
          </cell>
          <cell r="L579" t="str">
            <v>Casado</v>
          </cell>
          <cell r="M579" t="str">
            <v>Generado</v>
          </cell>
          <cell r="N579" t="str">
            <v>CRA 84F 3C 40 LOMA DE LOS BERNAL</v>
          </cell>
          <cell r="O579" t="str">
            <v>ANTIOQUIA</v>
          </cell>
          <cell r="P579" t="str">
            <v>MEDELLIN</v>
          </cell>
          <cell r="Q579" t="str">
            <v/>
          </cell>
          <cell r="R579" t="str">
            <v>3012422327</v>
          </cell>
          <cell r="S579" t="str">
            <v>natabu1@hotmail.com</v>
          </cell>
          <cell r="T579" t="str">
            <v/>
          </cell>
          <cell r="V579" t="str">
            <v>Especialista</v>
          </cell>
          <cell r="W579" t="str">
            <v/>
          </cell>
          <cell r="X579" t="str">
            <v>10163174250</v>
          </cell>
          <cell r="Y579" t="str">
            <v>Ahorros</v>
          </cell>
          <cell r="Z579" t="str">
            <v>BANCOLOMBIA</v>
          </cell>
          <cell r="AB579" t="str">
            <v>1423500</v>
          </cell>
          <cell r="AC579" t="str">
            <v>Independiente</v>
          </cell>
          <cell r="AD579" t="str">
            <v>EPS SURA (ANTES SUSALUD)</v>
          </cell>
        </row>
        <row r="580">
          <cell r="B580">
            <v>1017229234</v>
          </cell>
          <cell r="C580" t="str">
            <v>ANGIE DAYANA</v>
          </cell>
          <cell r="D580" t="str">
            <v>BURBANO BEDOYA</v>
          </cell>
          <cell r="E580" t="str">
            <v>Activo</v>
          </cell>
          <cell r="F580" t="str">
            <v>2013-04-05</v>
          </cell>
          <cell r="G580" t="str">
            <v>1995-03-22</v>
          </cell>
          <cell r="H580" t="str">
            <v>MEDELLIN (ANT)</v>
          </cell>
          <cell r="I580" t="str">
            <v>F</v>
          </cell>
          <cell r="J580" t="str">
            <v>AB+</v>
          </cell>
          <cell r="K580" t="str">
            <v>2023-07-01</v>
          </cell>
          <cell r="L580" t="str">
            <v>Soltero</v>
          </cell>
          <cell r="M580" t="str">
            <v>Pendiente</v>
          </cell>
          <cell r="N580" t="str">
            <v>Calle 23 A  # 55-18  Barrio Cabañitas</v>
          </cell>
          <cell r="O580" t="str">
            <v>ANTIOQUIA</v>
          </cell>
          <cell r="P580" t="str">
            <v>MEDELLIN</v>
          </cell>
          <cell r="Q580" t="str">
            <v/>
          </cell>
          <cell r="R580" t="str">
            <v>3117769115</v>
          </cell>
          <cell r="S580" t="str">
            <v>angieb2203@gmail.com</v>
          </cell>
          <cell r="T580" t="str">
            <v/>
          </cell>
          <cell r="V580" t="str">
            <v>Profesional</v>
          </cell>
          <cell r="W580" t="str">
            <v/>
          </cell>
          <cell r="X580" t="str">
            <v>0550488403722926</v>
          </cell>
          <cell r="Y580" t="str">
            <v>Ahorros</v>
          </cell>
          <cell r="Z580" t="str">
            <v>BANCO DAVIVIENDA SA</v>
          </cell>
          <cell r="AB580" t="str">
            <v>1160000</v>
          </cell>
          <cell r="AC580" t="str">
            <v>Independiente</v>
          </cell>
          <cell r="AD580" t="str">
            <v>EPS SURA (ANTES SUSALUD)</v>
          </cell>
        </row>
        <row r="581">
          <cell r="B581">
            <v>1015431502</v>
          </cell>
          <cell r="C581" t="str">
            <v>LINA VIVIANA</v>
          </cell>
          <cell r="D581" t="str">
            <v>BURBANO PEREA</v>
          </cell>
          <cell r="E581" t="str">
            <v>Retirado</v>
          </cell>
          <cell r="F581" t="str">
            <v>2010-06-08</v>
          </cell>
          <cell r="G581" t="str">
            <v>1992-03-28</v>
          </cell>
          <cell r="H581" t="str">
            <v>BOGOTA (CUNDINAMARCA)</v>
          </cell>
          <cell r="I581" t="str">
            <v>F</v>
          </cell>
          <cell r="J581" t="str">
            <v>O+</v>
          </cell>
          <cell r="K581" t="str">
            <v>2022-09-16</v>
          </cell>
          <cell r="L581" t="str">
            <v>Soltero</v>
          </cell>
          <cell r="M581" t="str">
            <v>Pendiente</v>
          </cell>
          <cell r="N581" t="str">
            <v>Kr. 147 A # 142 F – 60 Casa 48</v>
          </cell>
          <cell r="O581" t="str">
            <v>ANTIOQUIA</v>
          </cell>
          <cell r="P581" t="str">
            <v>MEDELLIN</v>
          </cell>
          <cell r="Q581" t="str">
            <v/>
          </cell>
          <cell r="R581" t="str">
            <v>3123125288</v>
          </cell>
          <cell r="S581" t="str">
            <v>linaburbanoperea@yahoo.com</v>
          </cell>
          <cell r="T581" t="str">
            <v>P-3818/121</v>
          </cell>
          <cell r="U581" t="str">
            <v>2024-04-22</v>
          </cell>
          <cell r="V581" t="str">
            <v>Profesional</v>
          </cell>
          <cell r="W581" t="str">
            <v/>
          </cell>
          <cell r="X581" t="str">
            <v>570005570392448</v>
          </cell>
          <cell r="Y581" t="str">
            <v>Ahorros</v>
          </cell>
          <cell r="Z581" t="str">
            <v>BANCO DAVIVIENDA SA</v>
          </cell>
          <cell r="AB581" t="str">
            <v>1160000</v>
          </cell>
          <cell r="AC581" t="str">
            <v>Independiente</v>
          </cell>
          <cell r="AD581" t="str">
            <v>EPS SURA (ANTES SUSALUD)</v>
          </cell>
        </row>
        <row r="582">
          <cell r="B582">
            <v>1018227229</v>
          </cell>
          <cell r="C582" t="str">
            <v>MARIANA</v>
          </cell>
          <cell r="D582" t="str">
            <v>BURITICA MARIN</v>
          </cell>
          <cell r="E582" t="str">
            <v>Retirado</v>
          </cell>
          <cell r="F582" t="str">
            <v>2023-02-02</v>
          </cell>
          <cell r="G582" t="str">
            <v>2004-12-31</v>
          </cell>
          <cell r="H582" t="str">
            <v>1:ANTIOQUIA:MEDELLIN</v>
          </cell>
          <cell r="I582" t="str">
            <v>F</v>
          </cell>
          <cell r="J582" t="str">
            <v>B+</v>
          </cell>
          <cell r="K582" t="str">
            <v>2024-03-23</v>
          </cell>
          <cell r="L582" t="str">
            <v>Soltero</v>
          </cell>
          <cell r="M582" t="str">
            <v>Pendiente</v>
          </cell>
          <cell r="N582" t="str">
            <v>CRA 63 B # 76 - 87 VILLA DEL SOL</v>
          </cell>
          <cell r="O582" t="str">
            <v>ANTIOQUIA</v>
          </cell>
          <cell r="P582" t="str">
            <v>MEDELLIN</v>
          </cell>
          <cell r="Q582" t="str">
            <v/>
          </cell>
          <cell r="R582" t="str">
            <v>3209240398</v>
          </cell>
          <cell r="S582" t="str">
            <v>marianaburiticamarin6.4@gmail.com</v>
          </cell>
          <cell r="T582" t="str">
            <v>P-4622/130</v>
          </cell>
          <cell r="U582" t="str">
            <v>2025-01-17</v>
          </cell>
          <cell r="V582" t="str">
            <v>Tecnico</v>
          </cell>
          <cell r="W582" t="str">
            <v/>
          </cell>
          <cell r="X582" t="str">
            <v>31165647346</v>
          </cell>
          <cell r="Y582" t="str">
            <v>Ahorros</v>
          </cell>
          <cell r="Z582" t="str">
            <v>BANCOLOMBIA</v>
          </cell>
          <cell r="AA582" t="str">
            <v>2024-01-29</v>
          </cell>
          <cell r="AB582" t="str">
            <v>1300000</v>
          </cell>
          <cell r="AC582" t="str">
            <v>Independiente</v>
          </cell>
          <cell r="AD582" t="str">
            <v xml:space="preserve">SAVIA SALUD </v>
          </cell>
        </row>
        <row r="583">
          <cell r="B583">
            <v>21533069</v>
          </cell>
          <cell r="C583" t="str">
            <v>ISABEL CRISTINA</v>
          </cell>
          <cell r="D583" t="str">
            <v>BUSTAMANTE CANO</v>
          </cell>
          <cell r="E583" t="str">
            <v>Retirado</v>
          </cell>
          <cell r="F583" t="str">
            <v>2000-10-04</v>
          </cell>
          <cell r="G583" t="str">
            <v>1982-05-09</v>
          </cell>
          <cell r="H583" t="str">
            <v>CALDAS ANTIOQUIA</v>
          </cell>
          <cell r="I583" t="str">
            <v>F</v>
          </cell>
          <cell r="J583" t="str">
            <v>O+</v>
          </cell>
          <cell r="K583" t="str">
            <v>2022-10-31</v>
          </cell>
          <cell r="L583" t="str">
            <v/>
          </cell>
          <cell r="M583" t="str">
            <v/>
          </cell>
          <cell r="N583" t="str">
            <v>CRA 51 N° 116 SUR 68 BARRIO LA ESPERANZA CALDAS ANT</v>
          </cell>
          <cell r="O583" t="str">
            <v>ANTIOQUIA</v>
          </cell>
          <cell r="P583" t="str">
            <v>CALDAS</v>
          </cell>
          <cell r="Q583" t="str">
            <v>3280845</v>
          </cell>
          <cell r="R583" t="str">
            <v>3125808262</v>
          </cell>
          <cell r="S583" t="str">
            <v>isa.cris.cano@hotmail.com</v>
          </cell>
          <cell r="T583" t="str">
            <v>P-3085/104</v>
          </cell>
          <cell r="U583" t="str">
            <v>2023-08-08</v>
          </cell>
          <cell r="V583" t="str">
            <v>Tecnico</v>
          </cell>
          <cell r="W583" t="str">
            <v/>
          </cell>
          <cell r="X583" t="str">
            <v>3125808262</v>
          </cell>
          <cell r="Y583" t="str">
            <v>Ahorros</v>
          </cell>
          <cell r="Z583" t="str">
            <v>NEQUI</v>
          </cell>
          <cell r="AB583" t="str">
            <v>1764634</v>
          </cell>
          <cell r="AC583" t="str">
            <v>Independiente</v>
          </cell>
          <cell r="AD583" t="str">
            <v>EPS SURA (ANTES SUSALUD)</v>
          </cell>
        </row>
        <row r="584">
          <cell r="B584">
            <v>43695155</v>
          </cell>
          <cell r="C584" t="str">
            <v>NIDIA PIEDAD</v>
          </cell>
          <cell r="D584" t="str">
            <v>BUSTAMANTE CORREA</v>
          </cell>
          <cell r="E584" t="str">
            <v>Retirado</v>
          </cell>
          <cell r="F584" t="str">
            <v>2010-08-31</v>
          </cell>
          <cell r="G584" t="str">
            <v>1979-11-08</v>
          </cell>
          <cell r="H584" t="str">
            <v>MEDELLIN</v>
          </cell>
          <cell r="I584" t="str">
            <v>F</v>
          </cell>
          <cell r="J584" t="str">
            <v>B+</v>
          </cell>
          <cell r="K584" t="str">
            <v>2021-02-01</v>
          </cell>
          <cell r="L584" t="str">
            <v/>
          </cell>
          <cell r="M584" t="str">
            <v/>
          </cell>
          <cell r="N584" t="str">
            <v>CALLE 82 # 89 - 09</v>
          </cell>
          <cell r="O584" t="str">
            <v>ANTIOQUIA</v>
          </cell>
          <cell r="P584" t="str">
            <v>MEDELLIN</v>
          </cell>
          <cell r="Q584" t="str">
            <v/>
          </cell>
          <cell r="R584" t="str">
            <v>3218280778</v>
          </cell>
          <cell r="S584" t="str">
            <v>nidiapiedad82@hotmail.com</v>
          </cell>
          <cell r="T584" t="str">
            <v>P-3247/108</v>
          </cell>
          <cell r="U584" t="str">
            <v>2023-11-16</v>
          </cell>
          <cell r="V584" t="str">
            <v/>
          </cell>
          <cell r="W584" t="str">
            <v/>
          </cell>
          <cell r="X584" t="str">
            <v>65194501441</v>
          </cell>
          <cell r="Y584" t="str">
            <v>Ahorros</v>
          </cell>
          <cell r="Z584" t="str">
            <v>BANCOLOMBIA</v>
          </cell>
          <cell r="AB584" t="str">
            <v>1173380</v>
          </cell>
          <cell r="AC584" t="str">
            <v>Independiente</v>
          </cell>
          <cell r="AD584" t="str">
            <v>NUEVA E.P.S.</v>
          </cell>
        </row>
        <row r="585">
          <cell r="B585">
            <v>43759479</v>
          </cell>
          <cell r="C585" t="str">
            <v>SHIRLEY JENIFFER</v>
          </cell>
          <cell r="D585" t="str">
            <v>BUSTAMANTE FERNANDEZ</v>
          </cell>
          <cell r="E585" t="str">
            <v>Retirado</v>
          </cell>
          <cell r="F585" t="str">
            <v>1997-01-29</v>
          </cell>
          <cell r="G585" t="str">
            <v>1978-12-17</v>
          </cell>
          <cell r="H585" t="str">
            <v>ITAGUI (ANT)</v>
          </cell>
          <cell r="I585" t="str">
            <v>F</v>
          </cell>
          <cell r="J585" t="str">
            <v>O+</v>
          </cell>
          <cell r="K585" t="str">
            <v>2024-08-01</v>
          </cell>
          <cell r="L585" t="str">
            <v>Unión libre</v>
          </cell>
          <cell r="M585" t="str">
            <v>Pendiente</v>
          </cell>
          <cell r="N585" t="str">
            <v>Calle 6 sur # 102 B 335 Barrio el Jardin</v>
          </cell>
          <cell r="O585" t="str">
            <v>ANTIOQUIA</v>
          </cell>
          <cell r="P585" t="str">
            <v>MEDELLIN</v>
          </cell>
          <cell r="Q585" t="str">
            <v/>
          </cell>
          <cell r="R585" t="str">
            <v>3013711212</v>
          </cell>
          <cell r="S585" t="str">
            <v>sbustamantef@gmail.com</v>
          </cell>
          <cell r="T585" t="str">
            <v/>
          </cell>
          <cell r="V585" t="str">
            <v>Profesional</v>
          </cell>
          <cell r="W585" t="str">
            <v/>
          </cell>
          <cell r="X585" t="str">
            <v>10052671521</v>
          </cell>
          <cell r="Y585" t="str">
            <v>Ahorros</v>
          </cell>
          <cell r="Z585" t="str">
            <v>BANCOLOMBIA</v>
          </cell>
          <cell r="AA585" t="str">
            <v>1969-12-31</v>
          </cell>
          <cell r="AB585" t="str">
            <v>1300000</v>
          </cell>
          <cell r="AC585" t="str">
            <v>Independiente</v>
          </cell>
          <cell r="AD585" t="str">
            <v>SALUD TOTAL</v>
          </cell>
        </row>
        <row r="586">
          <cell r="B586">
            <v>1001414533</v>
          </cell>
          <cell r="C586" t="str">
            <v>JENNIFER</v>
          </cell>
          <cell r="D586" t="str">
            <v>BUSTAMANTE GALLEGO</v>
          </cell>
          <cell r="E586" t="str">
            <v>No ingreso</v>
          </cell>
          <cell r="F586" t="str">
            <v>2018-04-24</v>
          </cell>
          <cell r="G586" t="str">
            <v>2000-04-23</v>
          </cell>
          <cell r="H586" t="str">
            <v>GIRARDOTA (ANT)</v>
          </cell>
          <cell r="I586" t="str">
            <v>F</v>
          </cell>
          <cell r="J586" t="str">
            <v>O+</v>
          </cell>
          <cell r="K586" t="str">
            <v>2023-06-26</v>
          </cell>
          <cell r="L586" t="str">
            <v>Soltero</v>
          </cell>
          <cell r="M586" t="str">
            <v>Pendiente</v>
          </cell>
          <cell r="N586" t="str">
            <v>CRA 16 # 5 A 54 MONTECARLO</v>
          </cell>
          <cell r="O586" t="str">
            <v>ANTIOQUIA</v>
          </cell>
          <cell r="P586" t="str">
            <v>GIRARDOTA</v>
          </cell>
          <cell r="Q586" t="str">
            <v/>
          </cell>
          <cell r="R586" t="str">
            <v>3192872115</v>
          </cell>
          <cell r="S586" t="str">
            <v>jeny04023@gmail.com</v>
          </cell>
          <cell r="T586" t="str">
            <v/>
          </cell>
          <cell r="V586" t="str">
            <v>Bachiller</v>
          </cell>
          <cell r="W586" t="str">
            <v/>
          </cell>
          <cell r="X586" t="str">
            <v/>
          </cell>
          <cell r="Y586" t="str">
            <v/>
          </cell>
          <cell r="AB586" t="str">
            <v>1160000</v>
          </cell>
          <cell r="AC586" t="str">
            <v>Independiente</v>
          </cell>
          <cell r="AD586" t="str">
            <v>EPS SURA (ANTES SUSALUD)</v>
          </cell>
        </row>
        <row r="587">
          <cell r="B587">
            <v>1007338115</v>
          </cell>
          <cell r="C587" t="str">
            <v>CRISTINA</v>
          </cell>
          <cell r="D587" t="str">
            <v>BUSTAMANTE GOMEZ</v>
          </cell>
          <cell r="E587" t="str">
            <v>Activo</v>
          </cell>
          <cell r="F587" t="str">
            <v>2019-02-08</v>
          </cell>
          <cell r="G587" t="str">
            <v>2001-02-07</v>
          </cell>
          <cell r="H587" t="str">
            <v>85:ANTIOQUIA:RIONEGRO</v>
          </cell>
          <cell r="I587" t="str">
            <v>F</v>
          </cell>
          <cell r="J587" t="str">
            <v>O+</v>
          </cell>
          <cell r="K587" t="str">
            <v>2024-12-03</v>
          </cell>
          <cell r="L587" t="str">
            <v>Soltero</v>
          </cell>
          <cell r="M587" t="str">
            <v>Pendiente</v>
          </cell>
          <cell r="N587" t="str">
            <v>CRA 68 A N 47 A 40 SANTA TERESA</v>
          </cell>
          <cell r="O587" t="str">
            <v>ANTIOQUIA</v>
          </cell>
          <cell r="P587" t="str">
            <v>RIONEGRO</v>
          </cell>
          <cell r="Q587" t="str">
            <v/>
          </cell>
          <cell r="R587" t="str">
            <v>3003703701</v>
          </cell>
          <cell r="S587" t="str">
            <v>cristinabustamante0107@gmail.com</v>
          </cell>
          <cell r="T587" t="str">
            <v/>
          </cell>
          <cell r="V587" t="str">
            <v>Profesional</v>
          </cell>
          <cell r="W587" t="str">
            <v/>
          </cell>
          <cell r="X587" t="str">
            <v>24503481835</v>
          </cell>
          <cell r="Y587" t="str">
            <v>Ahorros</v>
          </cell>
          <cell r="Z587" t="str">
            <v>BANCOLOMBIA</v>
          </cell>
          <cell r="AA587" t="str">
            <v>2024-11-05</v>
          </cell>
          <cell r="AB587" t="str">
            <v>4353291.86</v>
          </cell>
          <cell r="AC587" t="str">
            <v>Independiente</v>
          </cell>
          <cell r="AD587" t="str">
            <v xml:space="preserve">SAVIA SALUD </v>
          </cell>
        </row>
        <row r="588">
          <cell r="B588">
            <v>1036947222</v>
          </cell>
          <cell r="C588" t="str">
            <v>ERICA JOHANA</v>
          </cell>
          <cell r="D588" t="str">
            <v>BUSTAMANTE GONZALEZ</v>
          </cell>
          <cell r="E588" t="str">
            <v>Retirado</v>
          </cell>
          <cell r="F588" t="str">
            <v>2011-07-18</v>
          </cell>
          <cell r="G588" t="str">
            <v>1993-07-15</v>
          </cell>
          <cell r="H588" t="str">
            <v>RIONEGRO (ANTIOQUIA)</v>
          </cell>
          <cell r="I588" t="str">
            <v>F</v>
          </cell>
          <cell r="J588" t="str">
            <v>O+</v>
          </cell>
          <cell r="K588" t="str">
            <v>2025-03-17</v>
          </cell>
          <cell r="L588" t="str">
            <v>Soltero</v>
          </cell>
          <cell r="M588" t="str">
            <v>Generado</v>
          </cell>
          <cell r="N588" t="str">
            <v>Carrera 53 # 65-80 Barri Mirador</v>
          </cell>
          <cell r="O588" t="str">
            <v>ANTIOQUIA</v>
          </cell>
          <cell r="P588" t="str">
            <v>BELLO</v>
          </cell>
          <cell r="Q588" t="str">
            <v/>
          </cell>
          <cell r="R588" t="str">
            <v>3027141465</v>
          </cell>
          <cell r="S588" t="str">
            <v>erikabustamante538@gmail.com</v>
          </cell>
          <cell r="T588" t="str">
            <v/>
          </cell>
          <cell r="V588" t="str">
            <v>Tecnico</v>
          </cell>
          <cell r="W588" t="str">
            <v/>
          </cell>
          <cell r="X588" t="str">
            <v>35129889894</v>
          </cell>
          <cell r="Y588" t="str">
            <v>Ahorros</v>
          </cell>
          <cell r="Z588" t="str">
            <v>BANCOLOMBIA</v>
          </cell>
          <cell r="AA588" t="str">
            <v>2023-09-19</v>
          </cell>
          <cell r="AB588" t="str">
            <v>1423500</v>
          </cell>
          <cell r="AC588" t="str">
            <v>Independiente</v>
          </cell>
          <cell r="AD588" t="str">
            <v>EPS SURA (ANTES SUSALUD)</v>
          </cell>
        </row>
        <row r="589">
          <cell r="B589">
            <v>1000893575</v>
          </cell>
          <cell r="C589" t="str">
            <v>CAMILA</v>
          </cell>
          <cell r="D589" t="str">
            <v>BUSTAMANTE MARIA</v>
          </cell>
          <cell r="E589" t="str">
            <v>Retirado</v>
          </cell>
          <cell r="F589" t="str">
            <v>2015-08-04</v>
          </cell>
          <cell r="G589" t="str">
            <v>1997-07-20</v>
          </cell>
          <cell r="H589" t="str">
            <v>MEDELLIN</v>
          </cell>
          <cell r="I589" t="str">
            <v>F</v>
          </cell>
          <cell r="J589" t="str">
            <v>A+</v>
          </cell>
          <cell r="K589" t="str">
            <v>2024-08-01</v>
          </cell>
          <cell r="L589" t="str">
            <v>Soltero</v>
          </cell>
          <cell r="M589" t="str">
            <v>Generado</v>
          </cell>
          <cell r="N589" t="str">
            <v>Calle 21 h#41d34 torre 25 apto 402 Montes caros zamora santarrita</v>
          </cell>
          <cell r="O589" t="str">
            <v>ANTIOQUIA</v>
          </cell>
          <cell r="P589" t="str">
            <v>BELLO</v>
          </cell>
          <cell r="Q589" t="str">
            <v>5333184</v>
          </cell>
          <cell r="R589" t="str">
            <v>3003230990</v>
          </cell>
          <cell r="S589" t="str">
            <v>Cabustamante226@gmail.com</v>
          </cell>
          <cell r="T589" t="str">
            <v>P-4685/130</v>
          </cell>
          <cell r="V589" t="str">
            <v>Tecnico</v>
          </cell>
          <cell r="W589" t="str">
            <v/>
          </cell>
          <cell r="X589" t="str">
            <v>31124706753</v>
          </cell>
          <cell r="Y589" t="str">
            <v>Ahorros</v>
          </cell>
          <cell r="Z589" t="str">
            <v>BANCOLOMBIA</v>
          </cell>
          <cell r="AB589" t="str">
            <v>1300000</v>
          </cell>
          <cell r="AC589" t="str">
            <v>Independiente</v>
          </cell>
          <cell r="AD589" t="str">
            <v xml:space="preserve">SAVIA SALUD </v>
          </cell>
        </row>
        <row r="590">
          <cell r="B590">
            <v>1128393394</v>
          </cell>
          <cell r="C590" t="str">
            <v>ZAIDA YULIMA</v>
          </cell>
          <cell r="D590" t="str">
            <v>BUSTAMANTE MONTOYA</v>
          </cell>
          <cell r="E590" t="str">
            <v>Retirado</v>
          </cell>
          <cell r="H590" t="str">
            <v/>
          </cell>
          <cell r="I590" t="str">
            <v>F</v>
          </cell>
          <cell r="J590" t="str">
            <v/>
          </cell>
          <cell r="K590" t="str">
            <v>1969-12-31</v>
          </cell>
          <cell r="L590" t="str">
            <v>Soltero</v>
          </cell>
          <cell r="M590" t="str">
            <v>Pendiente</v>
          </cell>
          <cell r="N590" t="str">
            <v/>
          </cell>
          <cell r="Q590" t="str">
            <v/>
          </cell>
          <cell r="R590" t="str">
            <v>3137917990</v>
          </cell>
          <cell r="S590" t="str">
            <v>zaidabustamante1989@hotmail.com</v>
          </cell>
          <cell r="T590" t="str">
            <v>P-3305/110</v>
          </cell>
          <cell r="U590" t="str">
            <v>2023-12-26</v>
          </cell>
          <cell r="V590" t="str">
            <v>Bachiller</v>
          </cell>
          <cell r="W590" t="str">
            <v/>
          </cell>
          <cell r="X590" t="str">
            <v>36675150391</v>
          </cell>
          <cell r="Y590" t="str">
            <v>Ahorros</v>
          </cell>
          <cell r="Z590" t="str">
            <v>BANCOLOMBIA</v>
          </cell>
          <cell r="AB590" t="str">
            <v>1160000</v>
          </cell>
          <cell r="AC590" t="str">
            <v>Independiente</v>
          </cell>
          <cell r="AD590" t="str">
            <v>EPS SURA (ANTES SUSALUD)</v>
          </cell>
        </row>
        <row r="591">
          <cell r="B591">
            <v>1037639755</v>
          </cell>
          <cell r="C591" t="str">
            <v>MATEO</v>
          </cell>
          <cell r="D591" t="str">
            <v>BUSTAMANTE RESTREPO</v>
          </cell>
          <cell r="E591" t="str">
            <v>Retirado</v>
          </cell>
          <cell r="F591" t="str">
            <v>2013-02-05</v>
          </cell>
          <cell r="G591" t="str">
            <v>1995-01-18</v>
          </cell>
          <cell r="H591" t="str">
            <v>BELLO</v>
          </cell>
          <cell r="I591" t="str">
            <v>M</v>
          </cell>
          <cell r="J591" t="str">
            <v>O+</v>
          </cell>
          <cell r="K591" t="str">
            <v>2023-09-15</v>
          </cell>
          <cell r="L591" t="str">
            <v>Soltero</v>
          </cell>
          <cell r="M591" t="str">
            <v>Pendiente</v>
          </cell>
          <cell r="N591" t="str">
            <v>CLLE 56 # 50 44</v>
          </cell>
          <cell r="O591" t="str">
            <v>ANTIOQUIA</v>
          </cell>
          <cell r="P591" t="str">
            <v>MEDELLIN</v>
          </cell>
          <cell r="Q591" t="str">
            <v/>
          </cell>
          <cell r="R591" t="str">
            <v>3014971559</v>
          </cell>
          <cell r="S591" t="str">
            <v>mateo_018@hotmail.com</v>
          </cell>
          <cell r="T591" t="str">
            <v>P-4266/127</v>
          </cell>
          <cell r="V591" t="str">
            <v>Bachiller</v>
          </cell>
          <cell r="W591" t="str">
            <v/>
          </cell>
          <cell r="X591" t="str">
            <v>31157297409</v>
          </cell>
          <cell r="Y591" t="str">
            <v>Ahorros</v>
          </cell>
          <cell r="Z591" t="str">
            <v>BANCOLOMBIA</v>
          </cell>
          <cell r="AB591" t="str">
            <v>1160000</v>
          </cell>
          <cell r="AC591" t="str">
            <v>Independiente</v>
          </cell>
          <cell r="AD591" t="str">
            <v>SALUD TOTAL</v>
          </cell>
        </row>
        <row r="592">
          <cell r="B592">
            <v>1017181318</v>
          </cell>
          <cell r="C592" t="str">
            <v>DIEGO EDISON</v>
          </cell>
          <cell r="D592" t="str">
            <v>BUSTOS MACHADO</v>
          </cell>
          <cell r="E592" t="str">
            <v>Retirado</v>
          </cell>
          <cell r="F592" t="str">
            <v>2008-06-20</v>
          </cell>
          <cell r="G592" t="str">
            <v>1990-05-23</v>
          </cell>
          <cell r="H592" t="str">
            <v>LA DORADA (CALDAS)</v>
          </cell>
          <cell r="I592" t="str">
            <v>M</v>
          </cell>
          <cell r="J592" t="str">
            <v>A+</v>
          </cell>
          <cell r="K592" t="str">
            <v>2024-08-01</v>
          </cell>
          <cell r="L592" t="str">
            <v>Casado</v>
          </cell>
          <cell r="M592" t="str">
            <v>Pendiente</v>
          </cell>
          <cell r="N592" t="str">
            <v>Carrera 47 C # 78 C sur 92 Barrio Prados de Sabaneta</v>
          </cell>
          <cell r="O592" t="str">
            <v>ANTIOQUIA</v>
          </cell>
          <cell r="P592" t="str">
            <v>SABANETA</v>
          </cell>
          <cell r="Q592" t="str">
            <v/>
          </cell>
          <cell r="R592" t="str">
            <v>3217476111</v>
          </cell>
          <cell r="S592" t="str">
            <v>bmdiego2305@gmail.com</v>
          </cell>
          <cell r="T592" t="str">
            <v>P-4508/129</v>
          </cell>
          <cell r="U592" t="str">
            <v>2025-02-13</v>
          </cell>
          <cell r="V592" t="str">
            <v>Profesional</v>
          </cell>
          <cell r="W592" t="str">
            <v/>
          </cell>
          <cell r="X592" t="str">
            <v>01967073276</v>
          </cell>
          <cell r="Y592" t="str">
            <v>Ahorros</v>
          </cell>
          <cell r="Z592" t="str">
            <v>BANCOLOMBIA</v>
          </cell>
          <cell r="AA592" t="str">
            <v>1969-12-31</v>
          </cell>
          <cell r="AB592" t="str">
            <v>1300000</v>
          </cell>
          <cell r="AC592" t="str">
            <v>Independiente</v>
          </cell>
          <cell r="AD592" t="str">
            <v>EPS SURA (ANTES SUSALUD)</v>
          </cell>
        </row>
        <row r="593">
          <cell r="B593">
            <v>1118853046</v>
          </cell>
          <cell r="C593" t="str">
            <v>BRIGITH LISETH</v>
          </cell>
          <cell r="D593" t="str">
            <v>CABARCAS REDONDO</v>
          </cell>
          <cell r="E593" t="str">
            <v>Retirado</v>
          </cell>
          <cell r="F593" t="str">
            <v>2012-12-12</v>
          </cell>
          <cell r="G593" t="str">
            <v>1994-07-03</v>
          </cell>
          <cell r="H593" t="str">
            <v>RIOHACHA (LA GUAJIRA)</v>
          </cell>
          <cell r="I593" t="str">
            <v>F</v>
          </cell>
          <cell r="J593" t="str">
            <v>O+</v>
          </cell>
          <cell r="K593" t="str">
            <v>2022-09-01</v>
          </cell>
          <cell r="L593" t="str">
            <v>Unión libre</v>
          </cell>
          <cell r="M593" t="str">
            <v>Pendiente</v>
          </cell>
          <cell r="N593" t="str">
            <v>CALLE 58 N° 43 21 PRADO CENTRO MEDELLIN</v>
          </cell>
          <cell r="O593" t="str">
            <v>ANTIOQUIA</v>
          </cell>
          <cell r="P593" t="str">
            <v>MEDELLIN</v>
          </cell>
          <cell r="Q593" t="str">
            <v>5055616</v>
          </cell>
          <cell r="R593" t="str">
            <v>3208340963</v>
          </cell>
          <cell r="S593" t="str">
            <v>brigithcabarcas@hotmail.com</v>
          </cell>
          <cell r="T593" t="str">
            <v/>
          </cell>
          <cell r="V593" t="str">
            <v>Profesional</v>
          </cell>
          <cell r="W593" t="str">
            <v/>
          </cell>
          <cell r="X593" t="str">
            <v>91298866396</v>
          </cell>
          <cell r="Y593" t="str">
            <v>Ahorros</v>
          </cell>
          <cell r="Z593" t="str">
            <v>BANCOLOMBIA</v>
          </cell>
          <cell r="AB593" t="str">
            <v>1000000</v>
          </cell>
          <cell r="AC593" t="str">
            <v>Independiente</v>
          </cell>
          <cell r="AD593" t="str">
            <v>EPS SURA (ANTES SUSALUD)</v>
          </cell>
        </row>
        <row r="594">
          <cell r="B594">
            <v>1020464425</v>
          </cell>
          <cell r="C594" t="str">
            <v>JONNY ESTEBAN</v>
          </cell>
          <cell r="D594" t="str">
            <v>CABRERA BEDOYA</v>
          </cell>
          <cell r="E594" t="str">
            <v>Retirado</v>
          </cell>
          <cell r="F594" t="str">
            <v>2012-11-26</v>
          </cell>
          <cell r="G594" t="str">
            <v>1194-08-11</v>
          </cell>
          <cell r="H594" t="str">
            <v>PASTO (NARIÑO)</v>
          </cell>
          <cell r="I594" t="str">
            <v>M</v>
          </cell>
          <cell r="J594" t="str">
            <v>A+</v>
          </cell>
          <cell r="K594" t="str">
            <v>2023-07-27</v>
          </cell>
          <cell r="L594" t="str">
            <v>Casado</v>
          </cell>
          <cell r="M594" t="str">
            <v>Pendiente</v>
          </cell>
          <cell r="N594" t="str">
            <v>CALLE 118 N° 67B 81 FLORENCIA</v>
          </cell>
          <cell r="O594" t="str">
            <v>ANTIOQUIA</v>
          </cell>
          <cell r="P594" t="str">
            <v>MEDELLIN</v>
          </cell>
          <cell r="Q594" t="str">
            <v/>
          </cell>
          <cell r="R594" t="str">
            <v>3146251347</v>
          </cell>
          <cell r="S594" t="str">
            <v>estebannal@hotmail.com</v>
          </cell>
          <cell r="T594" t="str">
            <v>P-3533/116</v>
          </cell>
          <cell r="U594" t="str">
            <v>2024-02-14</v>
          </cell>
          <cell r="V594" t="str">
            <v>Tecnico</v>
          </cell>
          <cell r="W594" t="str">
            <v/>
          </cell>
          <cell r="X594" t="str">
            <v>33178829136</v>
          </cell>
          <cell r="Y594" t="str">
            <v>Ahorros</v>
          </cell>
          <cell r="Z594" t="str">
            <v>BANCOLOMBIA</v>
          </cell>
          <cell r="AA594" t="str">
            <v>2017-01-05</v>
          </cell>
          <cell r="AB594" t="str">
            <v>1160000</v>
          </cell>
          <cell r="AC594" t="str">
            <v>Independiente</v>
          </cell>
          <cell r="AD594" t="str">
            <v>SANITAS</v>
          </cell>
        </row>
        <row r="595">
          <cell r="B595">
            <v>1014238759</v>
          </cell>
          <cell r="C595" t="str">
            <v>JOSE EDUARDO</v>
          </cell>
          <cell r="D595" t="str">
            <v>CABRERA QUINTERO</v>
          </cell>
          <cell r="E595" t="str">
            <v>Activo</v>
          </cell>
          <cell r="F595" t="str">
            <v>2010-12-14</v>
          </cell>
          <cell r="G595" t="str">
            <v>1992-09-28</v>
          </cell>
          <cell r="H595" t="str">
            <v>NEIVA (HUILA)</v>
          </cell>
          <cell r="I595" t="str">
            <v>M</v>
          </cell>
          <cell r="J595" t="str">
            <v>O+</v>
          </cell>
          <cell r="K595" t="str">
            <v>2025-04-10</v>
          </cell>
          <cell r="L595" t="str">
            <v>Soltero</v>
          </cell>
          <cell r="M595" t="str">
            <v>Pendiente</v>
          </cell>
          <cell r="N595" t="str">
            <v>CLLE 57 N 69 - 27 BALADARES</v>
          </cell>
          <cell r="O595" t="str">
            <v>ANTIOQUIA</v>
          </cell>
          <cell r="P595" t="str">
            <v>BELLO</v>
          </cell>
          <cell r="Q595" t="str">
            <v/>
          </cell>
          <cell r="R595" t="str">
            <v>3043592039</v>
          </cell>
          <cell r="S595" t="str">
            <v>josecab2013@hotmail.com</v>
          </cell>
          <cell r="T595" t="str">
            <v/>
          </cell>
          <cell r="V595" t="str">
            <v/>
          </cell>
          <cell r="W595" t="str">
            <v/>
          </cell>
          <cell r="X595" t="str">
            <v>31182101721</v>
          </cell>
          <cell r="Y595" t="str">
            <v>Ahorros</v>
          </cell>
          <cell r="Z595" t="str">
            <v>BANCOLOMBIA</v>
          </cell>
          <cell r="AA595" t="str">
            <v>2015-01-21</v>
          </cell>
          <cell r="AB595" t="str">
            <v>1423500</v>
          </cell>
          <cell r="AC595" t="str">
            <v>Independiente</v>
          </cell>
          <cell r="AD595" t="str">
            <v>EPS SURA (ANTES SUSALUD)</v>
          </cell>
        </row>
        <row r="596">
          <cell r="B596">
            <v>1077632208</v>
          </cell>
          <cell r="C596" t="str">
            <v>YERLENY</v>
          </cell>
          <cell r="D596" t="str">
            <v>CACERES IBARGUEN</v>
          </cell>
          <cell r="E596" t="str">
            <v>Retirado</v>
          </cell>
          <cell r="F596" t="str">
            <v>2005-08-19</v>
          </cell>
          <cell r="G596" t="str">
            <v>1987-06-18</v>
          </cell>
          <cell r="H596" t="str">
            <v>BAJO BAUDO(PIZARRO) (CHOCO)</v>
          </cell>
          <cell r="I596" t="str">
            <v>F</v>
          </cell>
          <cell r="J596" t="str">
            <v>O+</v>
          </cell>
          <cell r="K596" t="str">
            <v>2024-03-23</v>
          </cell>
          <cell r="L596" t="str">
            <v>Casado</v>
          </cell>
          <cell r="M596" t="str">
            <v>Pendiente</v>
          </cell>
          <cell r="N596" t="str">
            <v>Diag. 43 # 34-20</v>
          </cell>
          <cell r="O596" t="str">
            <v>ANTIOQUIA</v>
          </cell>
          <cell r="P596" t="str">
            <v>BELLO</v>
          </cell>
          <cell r="Q596" t="str">
            <v/>
          </cell>
          <cell r="R596" t="str">
            <v>3207408445</v>
          </cell>
          <cell r="S596" t="str">
            <v>yecib1987@outlook.es</v>
          </cell>
          <cell r="T596" t="str">
            <v>P-3966/124</v>
          </cell>
          <cell r="V596" t="str">
            <v>Profesional</v>
          </cell>
          <cell r="W596" t="str">
            <v/>
          </cell>
          <cell r="X596" t="str">
            <v>08200032838</v>
          </cell>
          <cell r="Y596" t="str">
            <v>Ahorros</v>
          </cell>
          <cell r="Z596" t="str">
            <v>BANCOLOMBIA</v>
          </cell>
          <cell r="AA596" t="str">
            <v>2013-02-20</v>
          </cell>
          <cell r="AB596" t="str">
            <v>1300000</v>
          </cell>
          <cell r="AC596" t="str">
            <v>Independiente</v>
          </cell>
          <cell r="AD596" t="str">
            <v>SALUD TOTAL</v>
          </cell>
        </row>
        <row r="597">
          <cell r="B597">
            <v>43628864</v>
          </cell>
          <cell r="C597" t="str">
            <v>JACKELINE</v>
          </cell>
          <cell r="D597" t="str">
            <v>CADAVID CASTILLO</v>
          </cell>
          <cell r="E597" t="str">
            <v>Activo</v>
          </cell>
          <cell r="F597" t="str">
            <v>1995-06-15</v>
          </cell>
          <cell r="G597" t="str">
            <v>1977-09-15</v>
          </cell>
          <cell r="H597" t="str">
            <v>CALI (VALLE)</v>
          </cell>
          <cell r="I597" t="str">
            <v>F</v>
          </cell>
          <cell r="J597" t="str">
            <v>A+</v>
          </cell>
          <cell r="K597" t="str">
            <v>2024-11-01</v>
          </cell>
          <cell r="L597" t="str">
            <v>Casado</v>
          </cell>
          <cell r="M597" t="str">
            <v>Generado</v>
          </cell>
          <cell r="N597" t="str">
            <v>CRA 27 A # 36 SUR 150 APTO 119</v>
          </cell>
          <cell r="O597" t="str">
            <v>ANTIOQUIA</v>
          </cell>
          <cell r="P597" t="str">
            <v>ENVIGADO</v>
          </cell>
          <cell r="Q597" t="str">
            <v/>
          </cell>
          <cell r="R597" t="str">
            <v>3148879011</v>
          </cell>
          <cell r="S597" t="str">
            <v>jackycadavid@gmail.com</v>
          </cell>
          <cell r="T597" t="str">
            <v/>
          </cell>
          <cell r="V597" t="str">
            <v>Profesional</v>
          </cell>
          <cell r="W597" t="str">
            <v>Enfermera profesional</v>
          </cell>
          <cell r="X597" t="str">
            <v>22272014063</v>
          </cell>
          <cell r="Y597" t="str">
            <v>Ahorros</v>
          </cell>
          <cell r="Z597" t="str">
            <v>BANCOLOMBIA</v>
          </cell>
          <cell r="AA597" t="str">
            <v>2022-05-02</v>
          </cell>
          <cell r="AB597" t="str">
            <v>1300000</v>
          </cell>
          <cell r="AC597" t="str">
            <v>Independiente</v>
          </cell>
          <cell r="AD597" t="str">
            <v>EPS SURA (ANTES SUSALUD)</v>
          </cell>
        </row>
        <row r="598">
          <cell r="B598">
            <v>1093758819</v>
          </cell>
          <cell r="C598" t="str">
            <v>AMARA ORIANA</v>
          </cell>
          <cell r="D598" t="str">
            <v>CAICEDO ARENAS</v>
          </cell>
          <cell r="E598" t="str">
            <v>Retirado</v>
          </cell>
          <cell r="F598" t="str">
            <v>2009-10-07</v>
          </cell>
          <cell r="G598" t="str">
            <v>1991-10-07</v>
          </cell>
          <cell r="H598" t="str">
            <v>CUCUTA (NORTE DE STADER)</v>
          </cell>
          <cell r="I598" t="str">
            <v>F</v>
          </cell>
          <cell r="J598" t="str">
            <v>A+</v>
          </cell>
          <cell r="K598" t="str">
            <v>2022-09-01</v>
          </cell>
          <cell r="L598" t="str">
            <v/>
          </cell>
          <cell r="M598" t="str">
            <v>Pendiente</v>
          </cell>
          <cell r="N598" t="str">
            <v>CALLE SUCRE 51 26 LA AZULITA SANTA BARBARA ANTIOQUIA</v>
          </cell>
          <cell r="O598" t="str">
            <v>ANTIOQUIA</v>
          </cell>
          <cell r="P598" t="str">
            <v>SANTA BARBARA</v>
          </cell>
          <cell r="Q598" t="str">
            <v/>
          </cell>
          <cell r="R598" t="str">
            <v>3108573397</v>
          </cell>
          <cell r="S598" t="str">
            <v>ama_ori_16@hotmail.com</v>
          </cell>
          <cell r="T598" t="str">
            <v/>
          </cell>
          <cell r="V598" t="str">
            <v>Profesional</v>
          </cell>
          <cell r="W598" t="str">
            <v/>
          </cell>
          <cell r="X598" t="str">
            <v>31854569107</v>
          </cell>
          <cell r="Y598" t="str">
            <v>Ahorros</v>
          </cell>
          <cell r="Z598" t="str">
            <v>BANCOLOMBIA</v>
          </cell>
          <cell r="AB598" t="str">
            <v>1160000</v>
          </cell>
          <cell r="AC598" t="str">
            <v>Independiente</v>
          </cell>
          <cell r="AD598" t="str">
            <v>EPS SURA (ANTES SUSALUD)</v>
          </cell>
        </row>
        <row r="599">
          <cell r="B599">
            <v>1001138515</v>
          </cell>
          <cell r="C599" t="str">
            <v>ANGIE VANESSA</v>
          </cell>
          <cell r="D599" t="str">
            <v>CAICEDO PALACIO</v>
          </cell>
          <cell r="E599" t="str">
            <v>Retirado</v>
          </cell>
          <cell r="F599" t="str">
            <v>2021-05-13</v>
          </cell>
          <cell r="G599" t="str">
            <v>2003-04-30</v>
          </cell>
          <cell r="H599" t="str">
            <v>MEDELLIN</v>
          </cell>
          <cell r="I599" t="str">
            <v>F</v>
          </cell>
          <cell r="J599" t="str">
            <v>A+</v>
          </cell>
          <cell r="K599" t="str">
            <v>2024-08-01</v>
          </cell>
          <cell r="L599" t="str">
            <v>Soltero</v>
          </cell>
          <cell r="M599" t="str">
            <v>Generado</v>
          </cell>
          <cell r="N599" t="str">
            <v>Calle 68a 33-29 Manrique oriental</v>
          </cell>
          <cell r="O599" t="str">
            <v>ANTIOQUIA</v>
          </cell>
          <cell r="P599" t="str">
            <v>MEDELLIN</v>
          </cell>
          <cell r="Q599" t="str">
            <v>2542113</v>
          </cell>
          <cell r="R599" t="str">
            <v>3003686860</v>
          </cell>
          <cell r="S599" t="str">
            <v>vanesacaicedo417@gmail.com</v>
          </cell>
          <cell r="T599" t="str">
            <v>P-4688/131</v>
          </cell>
          <cell r="V599" t="str">
            <v>Tecnico</v>
          </cell>
          <cell r="W599" t="str">
            <v/>
          </cell>
          <cell r="X599" t="str">
            <v>51105951110</v>
          </cell>
          <cell r="Y599" t="str">
            <v>Ahorros</v>
          </cell>
          <cell r="Z599" t="str">
            <v>BANCOLOMBIA</v>
          </cell>
          <cell r="AB599" t="str">
            <v>1300000</v>
          </cell>
          <cell r="AC599" t="str">
            <v>Independiente</v>
          </cell>
          <cell r="AD599" t="str">
            <v>EPS SURA (ANTES SUSALUD)</v>
          </cell>
        </row>
        <row r="600">
          <cell r="B600">
            <v>1037602316</v>
          </cell>
          <cell r="C600" t="str">
            <v>YULLY VANESA</v>
          </cell>
          <cell r="D600" t="str">
            <v>CALDERON AGUILAR</v>
          </cell>
          <cell r="E600" t="str">
            <v>Activo</v>
          </cell>
          <cell r="F600" t="str">
            <v>2008-02-13</v>
          </cell>
          <cell r="G600" t="str">
            <v>1990-01-12</v>
          </cell>
          <cell r="H600" t="str">
            <v>MEDELLIN (ANT)</v>
          </cell>
          <cell r="I600" t="str">
            <v>F</v>
          </cell>
          <cell r="J600" t="str">
            <v>O+</v>
          </cell>
          <cell r="K600" t="str">
            <v>2024-07-16</v>
          </cell>
          <cell r="L600" t="str">
            <v>Soltero</v>
          </cell>
          <cell r="M600" t="str">
            <v>Pendiente</v>
          </cell>
          <cell r="N600" t="str">
            <v>Diag. 162 # 40 B 3 Barrio Niquia</v>
          </cell>
          <cell r="O600" t="str">
            <v>ANTIOQUIA</v>
          </cell>
          <cell r="P600" t="str">
            <v>BELLO</v>
          </cell>
          <cell r="Q600" t="str">
            <v/>
          </cell>
          <cell r="R600" t="str">
            <v>3017248494</v>
          </cell>
          <cell r="S600" t="str">
            <v>lulycalderon1990@gmail.com</v>
          </cell>
          <cell r="T600" t="str">
            <v/>
          </cell>
          <cell r="V600" t="str">
            <v>Tecnico</v>
          </cell>
          <cell r="W600" t="str">
            <v/>
          </cell>
          <cell r="X600" t="str">
            <v>25300001914</v>
          </cell>
          <cell r="Y600" t="str">
            <v>Ahorros</v>
          </cell>
          <cell r="Z600" t="str">
            <v>BANCOLOMBIA</v>
          </cell>
          <cell r="AA600" t="str">
            <v>2018-02-10</v>
          </cell>
          <cell r="AB600" t="str">
            <v>1300000</v>
          </cell>
          <cell r="AC600" t="str">
            <v>Independiente</v>
          </cell>
          <cell r="AD600" t="str">
            <v>EPS SURA (ANTES SUSALUD)</v>
          </cell>
        </row>
        <row r="601">
          <cell r="B601">
            <v>34946383</v>
          </cell>
          <cell r="C601" t="str">
            <v>ADA ESTEHER</v>
          </cell>
          <cell r="D601" t="str">
            <v>CALDERON JIMENEZ</v>
          </cell>
          <cell r="E601" t="str">
            <v>Retirado</v>
          </cell>
          <cell r="F601" t="str">
            <v>1996-09-25</v>
          </cell>
          <cell r="G601" t="str">
            <v>1977-09-12</v>
          </cell>
          <cell r="H601" t="str">
            <v>SAN MARCOS (SUCRE)</v>
          </cell>
          <cell r="I601" t="str">
            <v>F</v>
          </cell>
          <cell r="J601" t="str">
            <v>O+</v>
          </cell>
          <cell r="K601" t="str">
            <v>2022-11-28</v>
          </cell>
          <cell r="L601" t="str">
            <v>Unión libre</v>
          </cell>
          <cell r="M601" t="str">
            <v>Pendiente</v>
          </cell>
          <cell r="N601" t="str">
            <v>CRA 76A N° 53 215 LOS COLORES MEDELLIN</v>
          </cell>
          <cell r="O601" t="str">
            <v>ANTIOQUIA</v>
          </cell>
          <cell r="P601" t="str">
            <v>MEDELLIN</v>
          </cell>
          <cell r="Q601" t="str">
            <v>5086389</v>
          </cell>
          <cell r="R601" t="str">
            <v>3127067735</v>
          </cell>
          <cell r="S601" t="str">
            <v>adacal1@yahoo.es</v>
          </cell>
          <cell r="T601" t="str">
            <v>P-3018/102</v>
          </cell>
          <cell r="U601" t="str">
            <v>2023-09-19</v>
          </cell>
          <cell r="V601" t="str">
            <v>Profesional</v>
          </cell>
          <cell r="W601" t="str">
            <v/>
          </cell>
          <cell r="X601" t="str">
            <v>61394005991</v>
          </cell>
          <cell r="Y601" t="str">
            <v>Ahorros</v>
          </cell>
          <cell r="Z601" t="str">
            <v>BANCOLOMBIA</v>
          </cell>
          <cell r="AB601" t="str">
            <v>1160000</v>
          </cell>
          <cell r="AC601" t="str">
            <v>Independiente</v>
          </cell>
          <cell r="AD601" t="str">
            <v>SANITAS</v>
          </cell>
        </row>
        <row r="602">
          <cell r="B602">
            <v>25174061</v>
          </cell>
          <cell r="C602" t="str">
            <v>SANDRA MILENA</v>
          </cell>
          <cell r="D602" t="str">
            <v>CALLE BERMUDEZ</v>
          </cell>
          <cell r="E602" t="str">
            <v>Retirado</v>
          </cell>
          <cell r="F602" t="str">
            <v>2010-08-31</v>
          </cell>
          <cell r="G602" t="str">
            <v>1979-03-20</v>
          </cell>
          <cell r="H602" t="str">
            <v>SANTA ROSA DE CABAL (RISARALDA)</v>
          </cell>
          <cell r="I602" t="str">
            <v>F</v>
          </cell>
          <cell r="J602" t="str">
            <v>O+</v>
          </cell>
          <cell r="K602" t="str">
            <v>2018-03-01</v>
          </cell>
          <cell r="L602" t="str">
            <v>Soltero</v>
          </cell>
          <cell r="M602" t="str">
            <v>Generado</v>
          </cell>
          <cell r="N602" t="str">
            <v/>
          </cell>
          <cell r="O602" t="str">
            <v>ANTIOQUIA</v>
          </cell>
          <cell r="P602" t="str">
            <v>CALDAS</v>
          </cell>
          <cell r="Q602" t="str">
            <v/>
          </cell>
          <cell r="R602" t="str">
            <v>3137901525</v>
          </cell>
          <cell r="S602" t="str">
            <v/>
          </cell>
          <cell r="T602" t="str">
            <v>P-3012/102</v>
          </cell>
          <cell r="V602" t="str">
            <v>Bachiller</v>
          </cell>
          <cell r="W602" t="str">
            <v/>
          </cell>
          <cell r="X602" t="str">
            <v/>
          </cell>
          <cell r="Y602" t="str">
            <v>Ahorros</v>
          </cell>
          <cell r="Z602" t="str">
            <v>BANCOLOMBIA</v>
          </cell>
          <cell r="AB602" t="str">
            <v>1160000</v>
          </cell>
          <cell r="AC602" t="str">
            <v>Independiente</v>
          </cell>
          <cell r="AD602" t="str">
            <v>EPS SURA (ANTES SUSALUD)</v>
          </cell>
        </row>
        <row r="603">
          <cell r="B603">
            <v>1020434468</v>
          </cell>
          <cell r="C603" t="str">
            <v>FABIAN ALEXANDER</v>
          </cell>
          <cell r="D603" t="str">
            <v>CALLE CANO</v>
          </cell>
          <cell r="E603" t="str">
            <v>Retirado</v>
          </cell>
          <cell r="F603" t="str">
            <v>2008-09-16</v>
          </cell>
          <cell r="G603" t="str">
            <v>1990-09-15</v>
          </cell>
          <cell r="H603" t="str">
            <v>MEDELLIN(ANT)</v>
          </cell>
          <cell r="I603" t="str">
            <v>M</v>
          </cell>
          <cell r="J603" t="str">
            <v>O+</v>
          </cell>
          <cell r="K603" t="str">
            <v>2022-09-08</v>
          </cell>
          <cell r="L603" t="str">
            <v/>
          </cell>
          <cell r="M603" t="str">
            <v>Pendiente</v>
          </cell>
          <cell r="N603" t="str">
            <v>CRA 83 # 92 D 37 ROBLEDO MEDELLIN</v>
          </cell>
          <cell r="O603" t="str">
            <v>ANTIOQUIA</v>
          </cell>
          <cell r="P603" t="str">
            <v>MEDELLIN</v>
          </cell>
          <cell r="Q603" t="str">
            <v/>
          </cell>
          <cell r="R603" t="str">
            <v>3124613916</v>
          </cell>
          <cell r="S603" t="str">
            <v>fabiancallecano@hotmail.com</v>
          </cell>
          <cell r="T603" t="str">
            <v/>
          </cell>
          <cell r="V603" t="str">
            <v>Tecnico</v>
          </cell>
          <cell r="W603" t="str">
            <v/>
          </cell>
          <cell r="X603" t="str">
            <v>54380192210</v>
          </cell>
          <cell r="Y603" t="str">
            <v>Ahorros</v>
          </cell>
          <cell r="Z603" t="str">
            <v>BANCOLOMBIA</v>
          </cell>
          <cell r="AB603" t="str">
            <v>1000000</v>
          </cell>
          <cell r="AC603" t="str">
            <v>Independiente</v>
          </cell>
          <cell r="AD603" t="str">
            <v>EPS SURA (ANTES SUSALUD)</v>
          </cell>
        </row>
        <row r="604">
          <cell r="B604">
            <v>1037599508</v>
          </cell>
          <cell r="C604" t="str">
            <v>DORIS PIEDAD</v>
          </cell>
          <cell r="D604" t="str">
            <v>CALLE CARDONA</v>
          </cell>
          <cell r="E604" t="str">
            <v>Retirado</v>
          </cell>
          <cell r="F604" t="str">
            <v>2010-08-31</v>
          </cell>
          <cell r="G604" t="str">
            <v>1989-08-18</v>
          </cell>
          <cell r="H604" t="str">
            <v>RETIRO</v>
          </cell>
          <cell r="I604" t="str">
            <v>F</v>
          </cell>
          <cell r="J604" t="str">
            <v>O+</v>
          </cell>
          <cell r="K604" t="str">
            <v>2021-02-05</v>
          </cell>
          <cell r="N604" t="str">
            <v>CRA 74 C # 66 - 44 SAN GERMAN</v>
          </cell>
          <cell r="O604" t="str">
            <v>ANTIOQUIA</v>
          </cell>
          <cell r="P604" t="str">
            <v>MEDELLIN</v>
          </cell>
          <cell r="Q604" t="str">
            <v>2602534</v>
          </cell>
          <cell r="R604" t="str">
            <v>3006823240</v>
          </cell>
          <cell r="S604" t="str">
            <v>dorispcalle@yahoo.com.ar</v>
          </cell>
          <cell r="X604" t="str">
            <v>31092879545</v>
          </cell>
          <cell r="Y604" t="str">
            <v>Ahorros</v>
          </cell>
          <cell r="Z604" t="str">
            <v>BANCOLOMBIA</v>
          </cell>
          <cell r="AB604" t="str">
            <v>1000000</v>
          </cell>
          <cell r="AC604" t="str">
            <v>Independiente</v>
          </cell>
          <cell r="AD604" t="str">
            <v>EPS SURA (ANTES SUSALUD)</v>
          </cell>
        </row>
        <row r="605">
          <cell r="B605">
            <v>1039463116</v>
          </cell>
          <cell r="C605" t="str">
            <v>SEBASTIAN</v>
          </cell>
          <cell r="D605" t="str">
            <v>CALLE GARCIA</v>
          </cell>
          <cell r="E605" t="str">
            <v>Retirado</v>
          </cell>
          <cell r="F605" t="str">
            <v>2010-08-31</v>
          </cell>
          <cell r="G605" t="str">
            <v>1994-10-24</v>
          </cell>
          <cell r="H605" t="str">
            <v>SABANETA</v>
          </cell>
          <cell r="I605" t="str">
            <v>M</v>
          </cell>
          <cell r="J605" t="str">
            <v>AB+</v>
          </cell>
          <cell r="K605" t="str">
            <v>2021-03-31</v>
          </cell>
          <cell r="L605" t="str">
            <v/>
          </cell>
          <cell r="M605" t="str">
            <v/>
          </cell>
          <cell r="N605" t="str">
            <v>CALLE 68 SUR N°46 43 CALLE DEL BANCO SABANETA</v>
          </cell>
          <cell r="O605" t="str">
            <v>ANTIOQUIA</v>
          </cell>
          <cell r="P605" t="str">
            <v>MEDELLIN</v>
          </cell>
          <cell r="Q605" t="str">
            <v>3012409</v>
          </cell>
          <cell r="R605" t="str">
            <v>3126241626</v>
          </cell>
          <cell r="S605" t="str">
            <v>sebasg2439@gmail.com</v>
          </cell>
          <cell r="T605" t="str">
            <v>P-3212/107</v>
          </cell>
          <cell r="U605" t="str">
            <v>2023-10-12</v>
          </cell>
          <cell r="V605" t="str">
            <v/>
          </cell>
          <cell r="W605" t="str">
            <v/>
          </cell>
          <cell r="X605" t="str">
            <v>01700001218</v>
          </cell>
          <cell r="Y605" t="str">
            <v>Ahorros</v>
          </cell>
          <cell r="Z605" t="str">
            <v>BANCOLOMBIA</v>
          </cell>
          <cell r="AB605" t="str">
            <v>1000000</v>
          </cell>
          <cell r="AC605" t="str">
            <v>Independiente</v>
          </cell>
          <cell r="AD605" t="str">
            <v>NUEVA E.P.S.</v>
          </cell>
        </row>
        <row r="606">
          <cell r="B606">
            <v>1035873005</v>
          </cell>
          <cell r="C606" t="str">
            <v>MARITZA</v>
          </cell>
          <cell r="D606" t="str">
            <v>CALLE MEJIA</v>
          </cell>
          <cell r="E606" t="str">
            <v>Retirado</v>
          </cell>
          <cell r="F606" t="str">
            <v>2014-04-15</v>
          </cell>
          <cell r="G606" t="str">
            <v>1996-04-12</v>
          </cell>
          <cell r="H606" t="str">
            <v>BELLO (ANTIOQUIA)</v>
          </cell>
          <cell r="I606" t="str">
            <v>F</v>
          </cell>
          <cell r="J606" t="str">
            <v>O-</v>
          </cell>
          <cell r="K606" t="str">
            <v>2023-07-01</v>
          </cell>
          <cell r="L606" t="str">
            <v>Soltero</v>
          </cell>
          <cell r="M606" t="str">
            <v>Pendiente</v>
          </cell>
          <cell r="N606" t="str">
            <v>Calle 23 # 58 DD 92 Barrio Cabañas</v>
          </cell>
          <cell r="O606" t="str">
            <v>ANTIOQUIA</v>
          </cell>
          <cell r="P606" t="str">
            <v>BELLO</v>
          </cell>
          <cell r="Q606" t="str">
            <v/>
          </cell>
          <cell r="R606" t="str">
            <v>3002141614</v>
          </cell>
          <cell r="S606" t="str">
            <v>MARITZACALLE5412@GMAIL.COM</v>
          </cell>
          <cell r="T606" t="str">
            <v>P-3259/109</v>
          </cell>
          <cell r="U606" t="str">
            <v>2023-11-16</v>
          </cell>
          <cell r="V606" t="str">
            <v>Profesional</v>
          </cell>
          <cell r="W606" t="str">
            <v/>
          </cell>
          <cell r="X606" t="str">
            <v>58068230223</v>
          </cell>
          <cell r="Y606" t="str">
            <v>Ahorros</v>
          </cell>
          <cell r="Z606" t="str">
            <v>BANCOLOMBIA</v>
          </cell>
          <cell r="AB606" t="str">
            <v>1160000</v>
          </cell>
          <cell r="AC606" t="str">
            <v>Independiente</v>
          </cell>
          <cell r="AD606" t="str">
            <v>EPS SURA (ANTES SUSALUD)</v>
          </cell>
        </row>
        <row r="607">
          <cell r="B607">
            <v>1020404730</v>
          </cell>
          <cell r="C607" t="str">
            <v>CAROLINA MARIA</v>
          </cell>
          <cell r="D607" t="str">
            <v>CALLE MUÑOZ</v>
          </cell>
          <cell r="E607" t="str">
            <v>Retirado</v>
          </cell>
          <cell r="F607" t="str">
            <v>2005-04-15</v>
          </cell>
          <cell r="G607" t="str">
            <v>1987-03-03</v>
          </cell>
          <cell r="H607" t="str">
            <v>MEDELLIN</v>
          </cell>
          <cell r="I607" t="str">
            <v>F</v>
          </cell>
          <cell r="J607" t="str">
            <v>O+</v>
          </cell>
          <cell r="K607" t="str">
            <v>2024-11-15</v>
          </cell>
          <cell r="L607" t="str">
            <v>Casado</v>
          </cell>
          <cell r="M607" t="str">
            <v>Pendiente</v>
          </cell>
          <cell r="N607" t="str">
            <v>CLLE 64 N 65 406 BELLAVISTA</v>
          </cell>
          <cell r="O607" t="str">
            <v>ANTIOQUIA</v>
          </cell>
          <cell r="P607" t="str">
            <v>MEDELLIN</v>
          </cell>
          <cell r="Q607" t="str">
            <v>3215663482</v>
          </cell>
          <cell r="R607" t="str">
            <v>3215663482</v>
          </cell>
          <cell r="S607" t="str">
            <v>carocalle123@gmail.com</v>
          </cell>
          <cell r="T607" t="str">
            <v>P-4543/129</v>
          </cell>
          <cell r="U607" t="str">
            <v>2025-02-11</v>
          </cell>
          <cell r="V607" t="str">
            <v/>
          </cell>
          <cell r="W607" t="str">
            <v/>
          </cell>
          <cell r="X607" t="str">
            <v>24598458835</v>
          </cell>
          <cell r="Y607" t="str">
            <v>Ahorros</v>
          </cell>
          <cell r="Z607" t="str">
            <v>BANCOLOMBIA</v>
          </cell>
          <cell r="AA607" t="str">
            <v>2016-09-14</v>
          </cell>
          <cell r="AB607" t="str">
            <v>1300000</v>
          </cell>
          <cell r="AC607" t="str">
            <v>Independiente</v>
          </cell>
          <cell r="AD607" t="str">
            <v>EPS SURA (ANTES SUSALUD)</v>
          </cell>
        </row>
        <row r="608">
          <cell r="B608">
            <v>1046669388</v>
          </cell>
          <cell r="C608" t="str">
            <v>JENIFFER</v>
          </cell>
          <cell r="D608" t="str">
            <v>CALLE RESTREPO</v>
          </cell>
          <cell r="E608" t="str">
            <v>Activo</v>
          </cell>
          <cell r="F608" t="str">
            <v>2016-06-17</v>
          </cell>
          <cell r="G608" t="str">
            <v>1998-06-09</v>
          </cell>
          <cell r="H608" t="str">
            <v>119:ANTIOQUIA:VENECIA</v>
          </cell>
          <cell r="I608" t="str">
            <v>F</v>
          </cell>
          <cell r="J608" t="str">
            <v>A-</v>
          </cell>
          <cell r="K608" t="str">
            <v>2024-03-23</v>
          </cell>
          <cell r="L608" t="str">
            <v>Unión libre</v>
          </cell>
          <cell r="M608" t="str">
            <v>Pendiente</v>
          </cell>
          <cell r="N608" t="str">
            <v>CLLE 116 # 67 A 46 BOYACA LAS BRISAS</v>
          </cell>
          <cell r="O608" t="str">
            <v>ANTIOQUIA</v>
          </cell>
          <cell r="P608" t="str">
            <v>MEDELLIN</v>
          </cell>
          <cell r="Q608" t="str">
            <v/>
          </cell>
          <cell r="R608" t="str">
            <v>3104987825</v>
          </cell>
          <cell r="S608" t="str">
            <v>jeniifer9809@gmail.com</v>
          </cell>
          <cell r="T608" t="str">
            <v/>
          </cell>
          <cell r="V608" t="str">
            <v>Tecnico</v>
          </cell>
          <cell r="W608" t="str">
            <v/>
          </cell>
          <cell r="X608" t="str">
            <v>54198936068</v>
          </cell>
          <cell r="Y608" t="str">
            <v>Ahorros</v>
          </cell>
          <cell r="Z608" t="str">
            <v>BANCOLOMBIA</v>
          </cell>
          <cell r="AA608" t="str">
            <v>2017-11-28</v>
          </cell>
          <cell r="AB608" t="str">
            <v>1300000</v>
          </cell>
          <cell r="AC608" t="str">
            <v>Independiente</v>
          </cell>
          <cell r="AD608" t="str">
            <v>NUEVA E.P.S.</v>
          </cell>
        </row>
        <row r="609">
          <cell r="B609">
            <v>1010073042</v>
          </cell>
          <cell r="C609" t="str">
            <v>YURANY</v>
          </cell>
          <cell r="D609" t="str">
            <v>CALVO CUESTA</v>
          </cell>
          <cell r="E609" t="str">
            <v>Retirado</v>
          </cell>
          <cell r="F609" t="str">
            <v>2017-11-01</v>
          </cell>
          <cell r="G609" t="str">
            <v>1999-10-01</v>
          </cell>
          <cell r="H609" t="str">
            <v>BOJAYA (BELLAVISTA)</v>
          </cell>
          <cell r="I609" t="str">
            <v>F</v>
          </cell>
          <cell r="J609" t="str">
            <v>O-</v>
          </cell>
          <cell r="K609" t="str">
            <v>2023-07-11</v>
          </cell>
          <cell r="L609" t="str">
            <v>Soltero</v>
          </cell>
          <cell r="M609" t="str">
            <v>Pendiente</v>
          </cell>
          <cell r="N609" t="str">
            <v>CRA 26EG CALLE 38A 64</v>
          </cell>
          <cell r="O609" t="str">
            <v>ANTIOQUIA</v>
          </cell>
          <cell r="P609" t="str">
            <v>MEDELLIN</v>
          </cell>
          <cell r="Q609" t="str">
            <v/>
          </cell>
          <cell r="R609" t="str">
            <v>3235995077</v>
          </cell>
          <cell r="S609" t="str">
            <v>yurannycalvo52@gmail.com</v>
          </cell>
          <cell r="T609" t="str">
            <v>P-3714/120</v>
          </cell>
          <cell r="U609" t="str">
            <v>2024-03-13</v>
          </cell>
          <cell r="V609" t="str">
            <v>Tecnico</v>
          </cell>
          <cell r="W609" t="str">
            <v/>
          </cell>
          <cell r="X609" t="str">
            <v>53600084298</v>
          </cell>
          <cell r="Y609" t="str">
            <v>Ahorros</v>
          </cell>
          <cell r="Z609" t="str">
            <v>BANCOLOMBIA</v>
          </cell>
          <cell r="AB609" t="str">
            <v>1160000</v>
          </cell>
          <cell r="AC609" t="str">
            <v>Independiente</v>
          </cell>
          <cell r="AD609" t="str">
            <v>SANITAS</v>
          </cell>
        </row>
        <row r="610">
          <cell r="B610">
            <v>1020481413</v>
          </cell>
          <cell r="C610" t="str">
            <v>MARIA ALEJANDRA</v>
          </cell>
          <cell r="D610" t="str">
            <v>CAMACHO GONZALEZ</v>
          </cell>
          <cell r="E610" t="str">
            <v>Activo</v>
          </cell>
          <cell r="F610" t="str">
            <v>2015-09-05</v>
          </cell>
          <cell r="H610" t="str">
            <v/>
          </cell>
          <cell r="I610" t="str">
            <v>F</v>
          </cell>
          <cell r="J610" t="str">
            <v/>
          </cell>
          <cell r="K610" t="str">
            <v>2023-07-01</v>
          </cell>
          <cell r="L610" t="str">
            <v>Soltero</v>
          </cell>
          <cell r="M610" t="str">
            <v>Pendiente</v>
          </cell>
          <cell r="N610" t="str">
            <v>CRA 65A #68-44 APTO 1116</v>
          </cell>
          <cell r="O610" t="str">
            <v>ANTIOQUIA</v>
          </cell>
          <cell r="P610" t="str">
            <v>BELLO</v>
          </cell>
          <cell r="Q610" t="str">
            <v/>
          </cell>
          <cell r="R610" t="str">
            <v>3002107262</v>
          </cell>
          <cell r="S610" t="str">
            <v>aleja.camacho97@gmail.com</v>
          </cell>
          <cell r="T610" t="str">
            <v/>
          </cell>
          <cell r="V610" t="str">
            <v>Profesional</v>
          </cell>
          <cell r="W610" t="str">
            <v/>
          </cell>
          <cell r="X610" t="str">
            <v>49980292940</v>
          </cell>
          <cell r="Y610" t="str">
            <v>Ahorros</v>
          </cell>
          <cell r="Z610" t="str">
            <v>BANCOLOMBIA</v>
          </cell>
          <cell r="AB610" t="str">
            <v>1160000</v>
          </cell>
          <cell r="AC610" t="str">
            <v>Independiente</v>
          </cell>
          <cell r="AD610" t="str">
            <v>EPS SURA (ANTES SUSALUD)</v>
          </cell>
        </row>
        <row r="611">
          <cell r="B611">
            <v>1061532220</v>
          </cell>
          <cell r="C611" t="str">
            <v>DARLYN ALDUAR</v>
          </cell>
          <cell r="D611" t="str">
            <v>CAMAYO VELASCO</v>
          </cell>
          <cell r="E611" t="str">
            <v>Retirado</v>
          </cell>
          <cell r="F611" t="str">
            <v>2007-04-09</v>
          </cell>
          <cell r="G611" t="str">
            <v>1989-04-09</v>
          </cell>
          <cell r="H611" t="str">
            <v>PIENDAMO (CAUCA)</v>
          </cell>
          <cell r="I611" t="str">
            <v>M</v>
          </cell>
          <cell r="J611" t="str">
            <v>O+</v>
          </cell>
          <cell r="K611" t="str">
            <v>2021-11-23</v>
          </cell>
          <cell r="L611" t="str">
            <v>Soltero</v>
          </cell>
          <cell r="M611" t="str">
            <v/>
          </cell>
          <cell r="N611" t="str">
            <v>DIAG 43 N 42A 240</v>
          </cell>
          <cell r="O611" t="str">
            <v>ANTIOQUIA</v>
          </cell>
          <cell r="Q611" t="str">
            <v>3122715156</v>
          </cell>
          <cell r="R611" t="str">
            <v>3024297494</v>
          </cell>
          <cell r="S611" t="str">
            <v>darlyn_1904@hotmail.com</v>
          </cell>
          <cell r="T611" t="str">
            <v/>
          </cell>
          <cell r="V611" t="str">
            <v/>
          </cell>
          <cell r="W611" t="str">
            <v/>
          </cell>
          <cell r="X611" t="str">
            <v>24230096844</v>
          </cell>
          <cell r="Y611" t="str">
            <v>Ahorros</v>
          </cell>
          <cell r="Z611" t="str">
            <v>BANCOLOMBIA</v>
          </cell>
          <cell r="AB611" t="str">
            <v>1716160</v>
          </cell>
          <cell r="AC611" t="str">
            <v>Independiente</v>
          </cell>
          <cell r="AD611" t="str">
            <v>SANITAS</v>
          </cell>
        </row>
        <row r="612">
          <cell r="B612">
            <v>1193103896</v>
          </cell>
          <cell r="C612" t="str">
            <v>MARIANA ANDREA</v>
          </cell>
          <cell r="D612" t="str">
            <v>CAMPERO RUA</v>
          </cell>
          <cell r="E612" t="str">
            <v>Retirado</v>
          </cell>
          <cell r="F612" t="str">
            <v>2018-04-17</v>
          </cell>
          <cell r="G612" t="str">
            <v>2000-04-14</v>
          </cell>
          <cell r="H612" t="str">
            <v>ANGOSTURA (ANT)</v>
          </cell>
          <cell r="I612" t="str">
            <v>F</v>
          </cell>
          <cell r="J612" t="str">
            <v>A+</v>
          </cell>
          <cell r="K612" t="str">
            <v>2023-11-02</v>
          </cell>
          <cell r="L612" t="str">
            <v>Soltero</v>
          </cell>
          <cell r="M612" t="str">
            <v>Pendiente</v>
          </cell>
          <cell r="N612" t="str">
            <v>Calle 103 D # 71 - 33</v>
          </cell>
          <cell r="O612" t="str">
            <v>ANTIOQUIA</v>
          </cell>
          <cell r="P612" t="str">
            <v>MEDELLIN</v>
          </cell>
          <cell r="Q612" t="str">
            <v/>
          </cell>
          <cell r="R612" t="str">
            <v>3135805006</v>
          </cell>
          <cell r="S612" t="str">
            <v>camperomariana715@gmail.com</v>
          </cell>
          <cell r="T612" t="str">
            <v/>
          </cell>
          <cell r="V612" t="str">
            <v>Tecnico</v>
          </cell>
          <cell r="W612" t="str">
            <v/>
          </cell>
          <cell r="X612" t="str">
            <v>24300027730</v>
          </cell>
          <cell r="Y612" t="str">
            <v>Ahorros</v>
          </cell>
          <cell r="Z612" t="str">
            <v>BANCOLOMBIA</v>
          </cell>
          <cell r="AA612" t="str">
            <v>2021-09-13</v>
          </cell>
          <cell r="AB612" t="str">
            <v>1160000</v>
          </cell>
          <cell r="AC612" t="str">
            <v>Independiente</v>
          </cell>
          <cell r="AD612" t="str">
            <v>SALUD TOTAL</v>
          </cell>
        </row>
        <row r="613">
          <cell r="B613">
            <v>1052572914</v>
          </cell>
          <cell r="C613" t="str">
            <v>JUAN ERNESTO</v>
          </cell>
          <cell r="D613" t="str">
            <v>CAMPO MEJIA</v>
          </cell>
          <cell r="E613" t="str">
            <v>Retirado</v>
          </cell>
          <cell r="F613" t="str">
            <v>2009-12-30</v>
          </cell>
          <cell r="G613" t="str">
            <v>1991-11-09</v>
          </cell>
          <cell r="H613" t="str">
            <v>RIO VIEJO(BOLIVAR)</v>
          </cell>
          <cell r="I613" t="str">
            <v>M</v>
          </cell>
          <cell r="J613" t="str">
            <v>O+</v>
          </cell>
          <cell r="K613" t="str">
            <v>2023-02-16</v>
          </cell>
          <cell r="L613" t="str">
            <v>Soltero</v>
          </cell>
          <cell r="M613" t="str">
            <v>Pendiente</v>
          </cell>
          <cell r="N613" t="str">
            <v>CALLE 38 A SUR N 64 - 20</v>
          </cell>
          <cell r="O613" t="str">
            <v>ANTIOQUIA</v>
          </cell>
          <cell r="P613" t="str">
            <v>MEDELLIN</v>
          </cell>
          <cell r="Q613" t="str">
            <v/>
          </cell>
          <cell r="R613" t="str">
            <v>3216821311</v>
          </cell>
          <cell r="S613" t="str">
            <v>taeyang091191@gmail.com</v>
          </cell>
          <cell r="T613" t="str">
            <v>P-3649/118</v>
          </cell>
          <cell r="U613" t="str">
            <v>2024-03-01</v>
          </cell>
          <cell r="V613" t="str">
            <v>Tecnico</v>
          </cell>
          <cell r="W613" t="str">
            <v/>
          </cell>
          <cell r="X613" t="str">
            <v>29727570843</v>
          </cell>
          <cell r="Y613" t="str">
            <v>Ahorros</v>
          </cell>
          <cell r="Z613" t="str">
            <v>BANCOLOMBIA</v>
          </cell>
          <cell r="AB613" t="str">
            <v>1160000</v>
          </cell>
          <cell r="AC613" t="str">
            <v>Independiente</v>
          </cell>
          <cell r="AD613" t="str">
            <v>SALUD TOTAL</v>
          </cell>
        </row>
        <row r="614">
          <cell r="B614">
            <v>1025880627</v>
          </cell>
          <cell r="C614" t="str">
            <v>JUAN PABLO</v>
          </cell>
          <cell r="D614" t="str">
            <v>CAMPUZANO OSPINA</v>
          </cell>
          <cell r="E614" t="str">
            <v>Retirado</v>
          </cell>
          <cell r="F614" t="str">
            <v>2022-02-24</v>
          </cell>
          <cell r="G614" t="str">
            <v>2004-01-30</v>
          </cell>
          <cell r="H614" t="str">
            <v>MEDELLIN (ANT)</v>
          </cell>
          <cell r="I614" t="str">
            <v>M</v>
          </cell>
          <cell r="J614" t="str">
            <v>O+</v>
          </cell>
          <cell r="K614" t="str">
            <v>2023-07-01</v>
          </cell>
          <cell r="L614" t="str">
            <v>Soltero</v>
          </cell>
          <cell r="M614" t="str">
            <v>Pendiente</v>
          </cell>
          <cell r="N614" t="str">
            <v>Calle 98 # 49-75 Barrio Santa Cruz</v>
          </cell>
          <cell r="O614" t="str">
            <v>ANTIOQUIA</v>
          </cell>
          <cell r="P614" t="str">
            <v>MEDELLIN</v>
          </cell>
          <cell r="Q614" t="str">
            <v/>
          </cell>
          <cell r="R614" t="str">
            <v>3013377381</v>
          </cell>
          <cell r="S614" t="str">
            <v>JPABLOCAMPUZANO@GMAIL.COM</v>
          </cell>
          <cell r="T614" t="str">
            <v/>
          </cell>
          <cell r="V614" t="str">
            <v>Tecnico</v>
          </cell>
          <cell r="W614" t="str">
            <v/>
          </cell>
          <cell r="X614" t="str">
            <v>3013377381</v>
          </cell>
          <cell r="Y614" t="str">
            <v>Ahorros</v>
          </cell>
          <cell r="Z614" t="str">
            <v>NEQUI</v>
          </cell>
          <cell r="AB614" t="str">
            <v>1160000</v>
          </cell>
          <cell r="AC614" t="str">
            <v>Independiente</v>
          </cell>
          <cell r="AD614" t="str">
            <v>SALUD TOTAL</v>
          </cell>
        </row>
        <row r="615">
          <cell r="B615">
            <v>1037643250</v>
          </cell>
          <cell r="C615" t="str">
            <v>STEFANY</v>
          </cell>
          <cell r="D615" t="str">
            <v>CAÑAS ESPINOSA</v>
          </cell>
          <cell r="E615" t="str">
            <v>Activo</v>
          </cell>
          <cell r="F615" t="str">
            <v>2010-08-31</v>
          </cell>
          <cell r="G615" t="str">
            <v>1995-07-03</v>
          </cell>
          <cell r="H615" t="str">
            <v>MEDELLIN</v>
          </cell>
          <cell r="I615" t="str">
            <v>F</v>
          </cell>
          <cell r="J615" t="str">
            <v>A+</v>
          </cell>
          <cell r="K615" t="str">
            <v>2021-04-29</v>
          </cell>
          <cell r="L615" t="str">
            <v/>
          </cell>
          <cell r="M615" t="str">
            <v/>
          </cell>
          <cell r="N615" t="str">
            <v>Calle 118  Int</v>
          </cell>
          <cell r="O615" t="str">
            <v>ANTIOQUIA</v>
          </cell>
          <cell r="Q615" t="str">
            <v/>
          </cell>
          <cell r="R615" t="str">
            <v>3226096529</v>
          </cell>
          <cell r="S615" t="str">
            <v>espinosac0371@gmail.com</v>
          </cell>
          <cell r="T615" t="str">
            <v/>
          </cell>
          <cell r="V615" t="str">
            <v/>
          </cell>
          <cell r="W615" t="str">
            <v/>
          </cell>
          <cell r="X615" t="str">
            <v>33397195096</v>
          </cell>
          <cell r="Y615" t="str">
            <v>Ahorros</v>
          </cell>
          <cell r="Z615" t="str">
            <v>BANCOLOMBIA</v>
          </cell>
          <cell r="AB615" t="str">
            <v>6966949.56</v>
          </cell>
          <cell r="AC615" t="str">
            <v>Independiente</v>
          </cell>
          <cell r="AD615" t="str">
            <v>EPS SURA (ANTES SUSALUD)</v>
          </cell>
        </row>
        <row r="616">
          <cell r="B616">
            <v>1027888643</v>
          </cell>
          <cell r="C616" t="str">
            <v>ELIZABETH</v>
          </cell>
          <cell r="D616" t="str">
            <v>CAÑAS GONZALEZ</v>
          </cell>
          <cell r="E616" t="str">
            <v>Retirado</v>
          </cell>
          <cell r="F616" t="str">
            <v>2013-07-09</v>
          </cell>
          <cell r="G616" t="str">
            <v>1995-06-23</v>
          </cell>
          <cell r="H616" t="str">
            <v>ANDES (ANT)</v>
          </cell>
          <cell r="I616" t="str">
            <v>F</v>
          </cell>
          <cell r="J616" t="str">
            <v>A+</v>
          </cell>
          <cell r="K616" t="str">
            <v>2022-01-24</v>
          </cell>
          <cell r="N616" t="str">
            <v>CRA 36AA SUR N° 26A 30 ENVIGADO MEDELLIN</v>
          </cell>
          <cell r="O616" t="str">
            <v>ANTIOQUIA</v>
          </cell>
          <cell r="P616" t="str">
            <v>MEDELLIN</v>
          </cell>
          <cell r="R616" t="str">
            <v>3105703852</v>
          </cell>
          <cell r="S616" t="str">
            <v>eli182014@hotmail.com</v>
          </cell>
          <cell r="X616" t="str">
            <v>10250847071</v>
          </cell>
          <cell r="Y616" t="str">
            <v>Ahorros</v>
          </cell>
          <cell r="Z616" t="str">
            <v>BANCOLOMBIA</v>
          </cell>
          <cell r="AB616" t="str">
            <v>1000000</v>
          </cell>
          <cell r="AC616" t="str">
            <v>Independiente</v>
          </cell>
          <cell r="AD616" t="str">
            <v>NUEVA E.P.S.</v>
          </cell>
        </row>
        <row r="617">
          <cell r="B617">
            <v>1152195935</v>
          </cell>
          <cell r="C617" t="str">
            <v>YOLIVED</v>
          </cell>
          <cell r="D617" t="str">
            <v>CAÑAS MONTOYA</v>
          </cell>
          <cell r="E617" t="str">
            <v>Retirado</v>
          </cell>
          <cell r="F617" t="str">
            <v>2010-05-18</v>
          </cell>
          <cell r="G617" t="str">
            <v>1992-04-27</v>
          </cell>
          <cell r="H617" t="str">
            <v>REMEDIOS (ANT)</v>
          </cell>
          <cell r="I617" t="str">
            <v>F</v>
          </cell>
          <cell r="J617" t="str">
            <v>A+</v>
          </cell>
          <cell r="K617" t="str">
            <v>2022-02-01</v>
          </cell>
          <cell r="L617" t="str">
            <v>Soltero</v>
          </cell>
          <cell r="M617" t="str">
            <v>Pendiente</v>
          </cell>
          <cell r="N617" t="str">
            <v>Carrera 76A #91B – 44 Robledo Kennedy</v>
          </cell>
          <cell r="O617" t="str">
            <v>ANTIOQUIA</v>
          </cell>
          <cell r="P617" t="str">
            <v>MEDELLIN</v>
          </cell>
          <cell r="Q617" t="str">
            <v/>
          </cell>
          <cell r="R617" t="str">
            <v>3147912986</v>
          </cell>
          <cell r="S617" t="str">
            <v>canasyolived@gmail.com</v>
          </cell>
          <cell r="T617" t="str">
            <v>P-3913/123</v>
          </cell>
          <cell r="V617" t="str">
            <v>Tecnico</v>
          </cell>
          <cell r="W617" t="str">
            <v/>
          </cell>
          <cell r="X617" t="str">
            <v>248234792</v>
          </cell>
          <cell r="Y617" t="str">
            <v>Ahorros</v>
          </cell>
          <cell r="Z617" t="str">
            <v>BANCOLOMBIA</v>
          </cell>
          <cell r="AB617" t="str">
            <v>1160000</v>
          </cell>
          <cell r="AC617" t="str">
            <v>Independiente</v>
          </cell>
          <cell r="AD617" t="str">
            <v>EPS SURA (ANTES SUSALUD)</v>
          </cell>
        </row>
        <row r="618">
          <cell r="B618">
            <v>1036655515</v>
          </cell>
          <cell r="C618" t="str">
            <v>JESSICA ESTEFANIA</v>
          </cell>
          <cell r="D618" t="str">
            <v>CAÑAS TORO</v>
          </cell>
          <cell r="E618" t="str">
            <v>Retirado</v>
          </cell>
          <cell r="F618" t="str">
            <v>2010-08-31</v>
          </cell>
          <cell r="G618" t="str">
            <v>1994-08-28</v>
          </cell>
          <cell r="H618" t="str">
            <v>MEDELLIN</v>
          </cell>
          <cell r="I618" t="str">
            <v>F</v>
          </cell>
          <cell r="J618" t="str">
            <v>O+</v>
          </cell>
          <cell r="K618" t="str">
            <v>2020-08-13</v>
          </cell>
          <cell r="L618" t="str">
            <v/>
          </cell>
          <cell r="M618" t="str">
            <v/>
          </cell>
          <cell r="N618" t="str">
            <v>CRA 43A N° 75 SUR 38 AVES MARIA SABANETA</v>
          </cell>
          <cell r="O618" t="str">
            <v>ANTIOQUIA</v>
          </cell>
          <cell r="P618" t="str">
            <v>MEDELLIN</v>
          </cell>
          <cell r="Q618" t="str">
            <v/>
          </cell>
          <cell r="R618" t="str">
            <v>3217711862</v>
          </cell>
          <cell r="S618" t="str">
            <v>jessicatopa95@gmail.com</v>
          </cell>
          <cell r="T618" t="str">
            <v/>
          </cell>
          <cell r="V618" t="str">
            <v/>
          </cell>
          <cell r="W618" t="str">
            <v/>
          </cell>
          <cell r="X618" t="str">
            <v>43888304682</v>
          </cell>
          <cell r="Y618" t="str">
            <v>Ahorros</v>
          </cell>
          <cell r="Z618" t="str">
            <v>BANCOLOMBIA</v>
          </cell>
          <cell r="AB618" t="str">
            <v>1000000</v>
          </cell>
          <cell r="AC618" t="str">
            <v>Independiente</v>
          </cell>
          <cell r="AD618" t="str">
            <v>EPS SURA (ANTES SUSALUD)</v>
          </cell>
        </row>
        <row r="619">
          <cell r="B619">
            <v>1020477238</v>
          </cell>
          <cell r="C619" t="str">
            <v>PAULA ANDREA</v>
          </cell>
          <cell r="D619" t="str">
            <v>CANO AGUDELO</v>
          </cell>
          <cell r="E619" t="str">
            <v>Activo</v>
          </cell>
          <cell r="F619" t="str">
            <v>2015-01-09</v>
          </cell>
          <cell r="G619" t="str">
            <v>1996-12-11</v>
          </cell>
          <cell r="H619" t="str">
            <v>MEDELLIN ANT</v>
          </cell>
          <cell r="I619" t="str">
            <v>F</v>
          </cell>
          <cell r="J619" t="str">
            <v>O-</v>
          </cell>
          <cell r="K619" t="str">
            <v>2024-08-01</v>
          </cell>
          <cell r="L619" t="str">
            <v>Soltero</v>
          </cell>
          <cell r="M619" t="str">
            <v>Generado</v>
          </cell>
          <cell r="N619" t="str">
            <v>Cl114#76c80 Santander</v>
          </cell>
          <cell r="O619" t="str">
            <v>ANTIOQUIA</v>
          </cell>
          <cell r="P619" t="str">
            <v>MEDELLIN</v>
          </cell>
          <cell r="Q619" t="str">
            <v/>
          </cell>
          <cell r="R619" t="str">
            <v>3147037810</v>
          </cell>
          <cell r="S619" t="str">
            <v>paulaandreacanoagudelo@gmail.com</v>
          </cell>
          <cell r="T619" t="str">
            <v/>
          </cell>
          <cell r="V619" t="str">
            <v>Tecnico</v>
          </cell>
          <cell r="W619" t="str">
            <v/>
          </cell>
          <cell r="X619" t="str">
            <v>31118055392</v>
          </cell>
          <cell r="Y619" t="str">
            <v>Ahorros</v>
          </cell>
          <cell r="Z619" t="str">
            <v>BANCOLOMBIA</v>
          </cell>
          <cell r="AB619" t="str">
            <v>1300000</v>
          </cell>
          <cell r="AC619" t="str">
            <v>Independiente</v>
          </cell>
          <cell r="AD619" t="str">
            <v>NUEVA E.P.S.</v>
          </cell>
        </row>
        <row r="620">
          <cell r="B620">
            <v>1152225496</v>
          </cell>
          <cell r="C620" t="str">
            <v>LEIDY</v>
          </cell>
          <cell r="D620" t="str">
            <v>CANO CARMONA</v>
          </cell>
          <cell r="E620" t="str">
            <v>Activo</v>
          </cell>
          <cell r="F620" t="str">
            <v>2017-07-25</v>
          </cell>
          <cell r="G620" t="str">
            <v>1999-07-13</v>
          </cell>
          <cell r="H620" t="str">
            <v>ITAGUI (ANTIOQUIA)</v>
          </cell>
          <cell r="I620" t="str">
            <v>F</v>
          </cell>
          <cell r="J620" t="str">
            <v>B+</v>
          </cell>
          <cell r="K620" t="str">
            <v>2025-02-21</v>
          </cell>
          <cell r="L620" t="str">
            <v>Soltero</v>
          </cell>
          <cell r="M620" t="str">
            <v>Generado</v>
          </cell>
          <cell r="N620" t="str">
            <v>Calle 65 A # 65 D 37 Barrio Villas de Comfenalco</v>
          </cell>
          <cell r="O620" t="str">
            <v>ANTIOQUIA</v>
          </cell>
          <cell r="P620" t="str">
            <v>BELLO</v>
          </cell>
          <cell r="Q620" t="str">
            <v/>
          </cell>
          <cell r="R620" t="str">
            <v>3059095305</v>
          </cell>
          <cell r="S620" t="str">
            <v>leidy.canoc@udea.edu.co</v>
          </cell>
          <cell r="T620" t="str">
            <v/>
          </cell>
          <cell r="V620" t="str">
            <v>Profesional</v>
          </cell>
          <cell r="W620" t="str">
            <v/>
          </cell>
          <cell r="X620" t="str">
            <v>91279580660</v>
          </cell>
          <cell r="Y620" t="str">
            <v>Ahorros</v>
          </cell>
          <cell r="Z620" t="str">
            <v>BANCOLOMBIA</v>
          </cell>
          <cell r="AA620" t="str">
            <v>2025-02-19</v>
          </cell>
          <cell r="AB620" t="str">
            <v>1423500</v>
          </cell>
          <cell r="AC620" t="str">
            <v>Independiente</v>
          </cell>
          <cell r="AD620" t="str">
            <v>NUEVA E.P.S.</v>
          </cell>
        </row>
        <row r="621">
          <cell r="B621">
            <v>1216717663</v>
          </cell>
          <cell r="C621" t="str">
            <v>LUISA FERNANDA</v>
          </cell>
          <cell r="D621" t="str">
            <v>CANO CORREA</v>
          </cell>
          <cell r="E621" t="str">
            <v>Retirado</v>
          </cell>
          <cell r="F621" t="str">
            <v>2013-03-12</v>
          </cell>
          <cell r="G621" t="str">
            <v>1995-03-01</v>
          </cell>
          <cell r="H621" t="str">
            <v>MEDELLIN(ANTIOQUIA)</v>
          </cell>
          <cell r="I621" t="str">
            <v>F</v>
          </cell>
          <cell r="J621" t="str">
            <v>O+</v>
          </cell>
          <cell r="K621" t="str">
            <v>2023-07-28</v>
          </cell>
          <cell r="L621" t="str">
            <v>Unión libre</v>
          </cell>
          <cell r="M621" t="str">
            <v>Pendiente</v>
          </cell>
          <cell r="N621" t="str">
            <v>CALLE 32 N  77 - 15</v>
          </cell>
          <cell r="O621" t="str">
            <v>ANTIOQUIA</v>
          </cell>
          <cell r="P621" t="str">
            <v>MEDELLIN</v>
          </cell>
          <cell r="Q621" t="str">
            <v/>
          </cell>
          <cell r="R621" t="str">
            <v>3125045673</v>
          </cell>
          <cell r="S621" t="str">
            <v>luisa0395@gmail.com</v>
          </cell>
          <cell r="T621" t="str">
            <v>P-3455/114</v>
          </cell>
          <cell r="U621" t="str">
            <v>2023-12-29</v>
          </cell>
          <cell r="V621" t="str">
            <v>Profesional</v>
          </cell>
          <cell r="W621" t="str">
            <v/>
          </cell>
          <cell r="X621" t="str">
            <v>27571867201</v>
          </cell>
          <cell r="Y621" t="str">
            <v>Ahorros</v>
          </cell>
          <cell r="Z621" t="str">
            <v>BANCOLOMBIA</v>
          </cell>
          <cell r="AA621" t="str">
            <v>2019-02-05</v>
          </cell>
          <cell r="AB621" t="str">
            <v>1160000</v>
          </cell>
          <cell r="AC621" t="str">
            <v>Independiente</v>
          </cell>
          <cell r="AD621" t="str">
            <v>EPS SURA (ANTES SUSALUD)</v>
          </cell>
        </row>
        <row r="622">
          <cell r="B622">
            <v>1042773976</v>
          </cell>
          <cell r="C622" t="str">
            <v>OMAR DANIEL</v>
          </cell>
          <cell r="D622" t="str">
            <v>CANO CUARTAS</v>
          </cell>
          <cell r="E622" t="str">
            <v>Retirado</v>
          </cell>
          <cell r="F622" t="str">
            <v>2015-07-29</v>
          </cell>
          <cell r="G622" t="str">
            <v>1997-05-20</v>
          </cell>
          <cell r="H622" t="str">
            <v>YARUMAL(ANTIOQUIA)</v>
          </cell>
          <cell r="I622" t="str">
            <v>M</v>
          </cell>
          <cell r="J622" t="str">
            <v>O+</v>
          </cell>
          <cell r="K622" t="str">
            <v>2023-06-08</v>
          </cell>
          <cell r="L622" t="str">
            <v>Soltero</v>
          </cell>
          <cell r="M622" t="str">
            <v>Pendiente</v>
          </cell>
          <cell r="N622" t="str">
            <v>CRA 20 N 18 - 20  YARUMAL</v>
          </cell>
          <cell r="O622" t="str">
            <v>ANTIOQUIA</v>
          </cell>
          <cell r="P622" t="str">
            <v>YARUMAL</v>
          </cell>
          <cell r="Q622" t="str">
            <v/>
          </cell>
          <cell r="R622" t="str">
            <v>3105393631</v>
          </cell>
          <cell r="S622" t="str">
            <v>omarcano9720@hotmail.com</v>
          </cell>
          <cell r="T622" t="str">
            <v/>
          </cell>
          <cell r="V622" t="str">
            <v>Profesional</v>
          </cell>
          <cell r="W622" t="str">
            <v/>
          </cell>
          <cell r="X622" t="str">
            <v>50316340676</v>
          </cell>
          <cell r="Y622" t="str">
            <v>Ahorros</v>
          </cell>
          <cell r="Z622" t="str">
            <v>BANCOLOMBIA</v>
          </cell>
          <cell r="AA622" t="str">
            <v>2023-05-30</v>
          </cell>
          <cell r="AB622" t="str">
            <v>1160000</v>
          </cell>
          <cell r="AC622" t="str">
            <v>Independiente</v>
          </cell>
          <cell r="AD622" t="str">
            <v>EPS SURA (ANTES SUSALUD)</v>
          </cell>
        </row>
        <row r="623">
          <cell r="B623">
            <v>1000766790</v>
          </cell>
          <cell r="C623" t="str">
            <v>ANDRES FELIPE</v>
          </cell>
          <cell r="D623" t="str">
            <v>CANO GALLEGO</v>
          </cell>
          <cell r="E623" t="str">
            <v>Activo</v>
          </cell>
          <cell r="F623" t="str">
            <v>2019-07-17</v>
          </cell>
          <cell r="G623" t="str">
            <v>2001-07-14</v>
          </cell>
          <cell r="H623" t="str">
            <v>ANZA (ANTIOQUIA)</v>
          </cell>
          <cell r="I623" t="str">
            <v>M</v>
          </cell>
          <cell r="J623" t="str">
            <v>O+</v>
          </cell>
          <cell r="K623" t="str">
            <v>2025-02-24</v>
          </cell>
          <cell r="L623" t="str">
            <v>Soltero</v>
          </cell>
          <cell r="M623" t="str">
            <v>Generado</v>
          </cell>
          <cell r="N623" t="str">
            <v>CALLE 106B N° 70 18 TEJELO</v>
          </cell>
          <cell r="O623" t="str">
            <v>ANTIOQUIA</v>
          </cell>
          <cell r="P623" t="str">
            <v>MEDELLIN</v>
          </cell>
          <cell r="Q623" t="str">
            <v/>
          </cell>
          <cell r="R623" t="str">
            <v>3183027934</v>
          </cell>
          <cell r="S623" t="str">
            <v>fcano2456@gmail.com</v>
          </cell>
          <cell r="T623" t="str">
            <v/>
          </cell>
          <cell r="V623" t="str">
            <v>Bachiller</v>
          </cell>
          <cell r="W623" t="str">
            <v/>
          </cell>
          <cell r="X623" t="str">
            <v>03183027938</v>
          </cell>
          <cell r="Y623" t="str">
            <v>Ahorros</v>
          </cell>
          <cell r="Z623" t="str">
            <v>BANCOLOMBIA</v>
          </cell>
          <cell r="AB623" t="str">
            <v>1423500</v>
          </cell>
          <cell r="AC623" t="str">
            <v>Independiente</v>
          </cell>
          <cell r="AD623" t="str">
            <v>EPS SURA (ANTES SUSALUD)</v>
          </cell>
        </row>
        <row r="624">
          <cell r="B624">
            <v>1017250790</v>
          </cell>
          <cell r="C624" t="str">
            <v>MIGUEL ANGEL</v>
          </cell>
          <cell r="D624" t="str">
            <v>CANO GONZALEZ</v>
          </cell>
          <cell r="E624" t="str">
            <v>Retirado</v>
          </cell>
          <cell r="F624" t="str">
            <v>2015-09-21</v>
          </cell>
          <cell r="G624" t="str">
            <v>1969-12-31</v>
          </cell>
          <cell r="H624" t="str">
            <v>ITAGUI (ANT)</v>
          </cell>
          <cell r="I624" t="str">
            <v>M</v>
          </cell>
          <cell r="J624" t="str">
            <v>A-</v>
          </cell>
          <cell r="K624" t="str">
            <v>2023-08-18</v>
          </cell>
          <cell r="L624" t="str">
            <v>Soltero</v>
          </cell>
          <cell r="M624" t="str">
            <v>Pendiente</v>
          </cell>
          <cell r="N624" t="str">
            <v>Carrera 37 #29-56</v>
          </cell>
          <cell r="O624" t="str">
            <v>ANTIOQUIA</v>
          </cell>
          <cell r="P624" t="str">
            <v>MEDELLIN</v>
          </cell>
          <cell r="Q624" t="str">
            <v/>
          </cell>
          <cell r="R624" t="str">
            <v>3007734895</v>
          </cell>
          <cell r="S624" t="str">
            <v>mac.canogonzalez@gmail.com</v>
          </cell>
          <cell r="T624" t="str">
            <v>P-3782/121</v>
          </cell>
          <cell r="U624" t="str">
            <v>2024-05-10</v>
          </cell>
          <cell r="V624" t="str">
            <v>Profesional</v>
          </cell>
          <cell r="W624" t="str">
            <v/>
          </cell>
          <cell r="X624" t="str">
            <v>61741179261</v>
          </cell>
          <cell r="Y624" t="str">
            <v>Ahorros</v>
          </cell>
          <cell r="Z624" t="str">
            <v>BANCOLOMBIA</v>
          </cell>
          <cell r="AA624" t="str">
            <v>2023-08-04</v>
          </cell>
          <cell r="AB624" t="str">
            <v>1160000</v>
          </cell>
          <cell r="AC624" t="str">
            <v>Independiente</v>
          </cell>
          <cell r="AD624" t="str">
            <v>EPS SURA (ANTES SUSALUD)</v>
          </cell>
        </row>
        <row r="625">
          <cell r="B625">
            <v>43607959</v>
          </cell>
          <cell r="C625" t="str">
            <v>SANDRA PATRICIA</v>
          </cell>
          <cell r="D625" t="str">
            <v>CANO JARAMILLO</v>
          </cell>
          <cell r="E625" t="str">
            <v>Retirado</v>
          </cell>
          <cell r="F625" t="str">
            <v>1995-01-16</v>
          </cell>
          <cell r="G625" t="str">
            <v>1976-12-10</v>
          </cell>
          <cell r="H625" t="str">
            <v>MEDELLIN</v>
          </cell>
          <cell r="I625" t="str">
            <v>F</v>
          </cell>
          <cell r="J625" t="str">
            <v>O+</v>
          </cell>
          <cell r="K625" t="str">
            <v>2024-08-01</v>
          </cell>
          <cell r="L625" t="str">
            <v>Soltero</v>
          </cell>
          <cell r="M625" t="str">
            <v>Generado</v>
          </cell>
          <cell r="N625" t="str">
            <v>Cra 36c#78-10 Manrique Santa ines</v>
          </cell>
          <cell r="O625" t="str">
            <v>ANTIOQUIA</v>
          </cell>
          <cell r="P625" t="str">
            <v>MEDELLIN</v>
          </cell>
          <cell r="Q625" t="str">
            <v/>
          </cell>
          <cell r="R625" t="str">
            <v>3245454079</v>
          </cell>
          <cell r="S625" t="str">
            <v>canosandra284@gmail.com</v>
          </cell>
          <cell r="T625" t="str">
            <v>P-4744/131</v>
          </cell>
          <cell r="V625" t="str">
            <v>Tecnico</v>
          </cell>
          <cell r="W625" t="str">
            <v/>
          </cell>
          <cell r="X625" t="str">
            <v>3103762239</v>
          </cell>
          <cell r="Y625" t="str">
            <v>Ahorros</v>
          </cell>
          <cell r="Z625" t="str">
            <v>NEQUI</v>
          </cell>
          <cell r="AB625" t="str">
            <v>1300000</v>
          </cell>
          <cell r="AC625" t="str">
            <v>Independiente</v>
          </cell>
          <cell r="AD625" t="str">
            <v>EPS SURA (ANTES SUSALUD)</v>
          </cell>
        </row>
        <row r="626">
          <cell r="B626">
            <v>1001774505</v>
          </cell>
          <cell r="C626" t="str">
            <v>MARIA JOSE</v>
          </cell>
          <cell r="D626" t="str">
            <v>CANO LONDOÑO</v>
          </cell>
          <cell r="E626" t="str">
            <v>Retirado</v>
          </cell>
          <cell r="F626" t="str">
            <v>2021-08-26</v>
          </cell>
          <cell r="H626" t="str">
            <v/>
          </cell>
          <cell r="I626" t="str">
            <v>F</v>
          </cell>
          <cell r="J626" t="str">
            <v/>
          </cell>
          <cell r="K626" t="str">
            <v>2023-07-01</v>
          </cell>
          <cell r="L626" t="str">
            <v>Soltero</v>
          </cell>
          <cell r="M626" t="str">
            <v>Pendiente</v>
          </cell>
          <cell r="N626" t="str">
            <v>Cra 61 # 62 B 02</v>
          </cell>
          <cell r="O626" t="str">
            <v>ANTIOQUIA</v>
          </cell>
          <cell r="P626" t="str">
            <v>BELLO</v>
          </cell>
          <cell r="Q626" t="str">
            <v/>
          </cell>
          <cell r="R626" t="str">
            <v>3246863376</v>
          </cell>
          <cell r="S626" t="str">
            <v>canomariajose885@gmail.com</v>
          </cell>
          <cell r="T626" t="str">
            <v>P-4344/127</v>
          </cell>
          <cell r="V626" t="str">
            <v>Tecnico</v>
          </cell>
          <cell r="W626" t="str">
            <v/>
          </cell>
          <cell r="X626" t="str">
            <v>31646364089</v>
          </cell>
          <cell r="Y626" t="str">
            <v>Ahorros</v>
          </cell>
          <cell r="Z626" t="str">
            <v>BANCOLOMBIA</v>
          </cell>
          <cell r="AB626" t="str">
            <v>1160000</v>
          </cell>
          <cell r="AC626" t="str">
            <v>Independiente</v>
          </cell>
          <cell r="AD626" t="str">
            <v xml:space="preserve">SAVIA SALUD </v>
          </cell>
        </row>
        <row r="627">
          <cell r="B627">
            <v>1152451126</v>
          </cell>
          <cell r="C627" t="str">
            <v>PAULA ANDREA</v>
          </cell>
          <cell r="D627" t="str">
            <v>CANO MARTINEZ</v>
          </cell>
          <cell r="E627" t="str">
            <v>Retirado</v>
          </cell>
          <cell r="F627" t="str">
            <v>2012-09-05</v>
          </cell>
          <cell r="G627" t="str">
            <v>1994-09-02</v>
          </cell>
          <cell r="H627" t="str">
            <v>BELLO (ANT)</v>
          </cell>
          <cell r="I627" t="str">
            <v>F</v>
          </cell>
          <cell r="J627" t="str">
            <v>B+</v>
          </cell>
          <cell r="K627" t="str">
            <v>2022-10-18</v>
          </cell>
          <cell r="L627" t="str">
            <v>Unión libre</v>
          </cell>
          <cell r="M627" t="str">
            <v>Pendiente</v>
          </cell>
          <cell r="N627" t="str">
            <v>VEREDA LA HELIDA  EL PEÑOL</v>
          </cell>
          <cell r="O627" t="str">
            <v>ANTIOQUIA</v>
          </cell>
          <cell r="P627" t="str">
            <v>El PEÑOL</v>
          </cell>
          <cell r="Q627" t="str">
            <v/>
          </cell>
          <cell r="R627" t="str">
            <v>3114309397</v>
          </cell>
          <cell r="S627" t="str">
            <v>pauloscano.02@gmail.com</v>
          </cell>
          <cell r="T627" t="str">
            <v>P-4634/130</v>
          </cell>
          <cell r="V627" t="str">
            <v>Tecnico</v>
          </cell>
          <cell r="W627" t="str">
            <v/>
          </cell>
          <cell r="X627" t="str">
            <v>24566012240</v>
          </cell>
          <cell r="Y627" t="str">
            <v>Ahorros</v>
          </cell>
          <cell r="Z627" t="str">
            <v>BANCOLOMBIA</v>
          </cell>
          <cell r="AB627" t="str">
            <v>2119224</v>
          </cell>
          <cell r="AC627" t="str">
            <v>Independiente</v>
          </cell>
          <cell r="AD627" t="str">
            <v>EPS SURA (ANTES SUSALUD)</v>
          </cell>
        </row>
        <row r="628">
          <cell r="B628">
            <v>1025760851</v>
          </cell>
          <cell r="C628" t="str">
            <v>MANUELA</v>
          </cell>
          <cell r="D628" t="str">
            <v>CANO MONTOYA</v>
          </cell>
          <cell r="E628" t="str">
            <v>Activo</v>
          </cell>
          <cell r="F628" t="str">
            <v>2022-09-07</v>
          </cell>
          <cell r="G628" t="str">
            <v>2004-08-23</v>
          </cell>
          <cell r="H628" t="str">
            <v>MEDELLIN</v>
          </cell>
          <cell r="I628" t="str">
            <v>F</v>
          </cell>
          <cell r="J628" t="str">
            <v>O+</v>
          </cell>
          <cell r="K628" t="str">
            <v>2024-08-01</v>
          </cell>
          <cell r="L628" t="str">
            <v>Soltero</v>
          </cell>
          <cell r="M628" t="str">
            <v>Generado</v>
          </cell>
          <cell r="N628" t="str">
            <v>Cra 72b #97-87 apt 401 Castilla</v>
          </cell>
          <cell r="O628" t="str">
            <v>ANTIOQUIA</v>
          </cell>
          <cell r="P628" t="str">
            <v>MEDELLIN</v>
          </cell>
          <cell r="Q628" t="str">
            <v/>
          </cell>
          <cell r="R628" t="str">
            <v>3012045685</v>
          </cell>
          <cell r="S628" t="str">
            <v>manuelacanomontoya164@gmail.com</v>
          </cell>
          <cell r="T628" t="str">
            <v/>
          </cell>
          <cell r="V628" t="str">
            <v>Tecnico</v>
          </cell>
          <cell r="W628" t="str">
            <v/>
          </cell>
          <cell r="X628" t="str">
            <v>58000007786</v>
          </cell>
          <cell r="Y628" t="str">
            <v>Ahorros</v>
          </cell>
          <cell r="Z628" t="str">
            <v>BANCOLOMBIA</v>
          </cell>
          <cell r="AB628" t="str">
            <v>1300000</v>
          </cell>
          <cell r="AC628" t="str">
            <v>Independiente</v>
          </cell>
          <cell r="AD628" t="str">
            <v>EPS SURA (ANTES SUSALUD)</v>
          </cell>
        </row>
        <row r="629">
          <cell r="B629">
            <v>1067888661</v>
          </cell>
          <cell r="C629" t="str">
            <v>JUAN JAVIER</v>
          </cell>
          <cell r="D629" t="str">
            <v>CANO OROSCO</v>
          </cell>
          <cell r="E629" t="str">
            <v>No ingreso</v>
          </cell>
          <cell r="H629" t="str">
            <v/>
          </cell>
          <cell r="I629" t="str">
            <v>M</v>
          </cell>
          <cell r="J629" t="str">
            <v/>
          </cell>
          <cell r="K629" t="str">
            <v>2023-07-01</v>
          </cell>
          <cell r="L629" t="str">
            <v>Soltero</v>
          </cell>
          <cell r="M629" t="str">
            <v>Pendiente</v>
          </cell>
          <cell r="N629" t="str">
            <v/>
          </cell>
          <cell r="O629" t="str">
            <v>ANTIOQUIA</v>
          </cell>
          <cell r="Q629" t="str">
            <v/>
          </cell>
          <cell r="R629" t="str">
            <v>3196379576</v>
          </cell>
          <cell r="S629" t="str">
            <v>JUANJAVIERC1@GMAIL.COM</v>
          </cell>
          <cell r="T629" t="str">
            <v/>
          </cell>
          <cell r="V629" t="str">
            <v>Tecnico</v>
          </cell>
          <cell r="W629" t="str">
            <v/>
          </cell>
          <cell r="X629" t="str">
            <v>00527074029</v>
          </cell>
          <cell r="Y629" t="str">
            <v>Ahorros</v>
          </cell>
          <cell r="Z629" t="str">
            <v>BANCOLOMBIA</v>
          </cell>
          <cell r="AB629" t="str">
            <v>1160000</v>
          </cell>
          <cell r="AC629" t="str">
            <v>Independiente</v>
          </cell>
          <cell r="AD629" t="str">
            <v>EPS SURA (ANTES SUSALUD)</v>
          </cell>
        </row>
        <row r="630">
          <cell r="B630">
            <v>32256125</v>
          </cell>
          <cell r="C630" t="str">
            <v>YURI ALEJANDRA</v>
          </cell>
          <cell r="D630" t="str">
            <v>CANO OSORIO</v>
          </cell>
          <cell r="E630" t="str">
            <v>Retirado</v>
          </cell>
          <cell r="F630" t="str">
            <v>2001-06-21</v>
          </cell>
          <cell r="H630" t="str">
            <v/>
          </cell>
          <cell r="I630" t="str">
            <v>F</v>
          </cell>
          <cell r="J630" t="str">
            <v/>
          </cell>
          <cell r="K630" t="str">
            <v>2023-07-01</v>
          </cell>
          <cell r="L630" t="str">
            <v>Soltero</v>
          </cell>
          <cell r="M630" t="str">
            <v>Pendiente</v>
          </cell>
          <cell r="N630" t="str">
            <v>CALLE 101 AB #72-69</v>
          </cell>
          <cell r="O630" t="str">
            <v>ANTIOQUIA</v>
          </cell>
          <cell r="P630" t="str">
            <v>MEDELLIN</v>
          </cell>
          <cell r="Q630" t="str">
            <v>6160469</v>
          </cell>
          <cell r="R630" t="str">
            <v>3105114208</v>
          </cell>
          <cell r="S630" t="str">
            <v>alejandra261014@gmail.com</v>
          </cell>
          <cell r="T630" t="str">
            <v>P-4240/126</v>
          </cell>
          <cell r="V630" t="str">
            <v>Tecnico</v>
          </cell>
          <cell r="W630" t="str">
            <v/>
          </cell>
          <cell r="X630" t="str">
            <v>25500029326</v>
          </cell>
          <cell r="Y630" t="str">
            <v>Ahorros</v>
          </cell>
          <cell r="Z630" t="str">
            <v>BANCOLOMBIA</v>
          </cell>
          <cell r="AB630" t="str">
            <v>1160000</v>
          </cell>
          <cell r="AC630" t="str">
            <v>Independiente</v>
          </cell>
          <cell r="AD630" t="str">
            <v>EPS SURA (ANTES SUSALUD)</v>
          </cell>
        </row>
        <row r="631">
          <cell r="B631">
            <v>1001361639</v>
          </cell>
          <cell r="C631" t="str">
            <v>PAULINA</v>
          </cell>
          <cell r="D631" t="str">
            <v>CANO PEREZ</v>
          </cell>
          <cell r="E631" t="str">
            <v>Retirado</v>
          </cell>
          <cell r="F631" t="str">
            <v>2019-03-28</v>
          </cell>
          <cell r="G631" t="str">
            <v>2001-03-22</v>
          </cell>
          <cell r="H631" t="str">
            <v>MEDELLIN (ANT)</v>
          </cell>
          <cell r="I631" t="str">
            <v>F</v>
          </cell>
          <cell r="J631" t="str">
            <v>O+</v>
          </cell>
          <cell r="K631" t="str">
            <v>2023-08-08</v>
          </cell>
          <cell r="L631" t="str">
            <v>Soltero</v>
          </cell>
          <cell r="M631" t="str">
            <v/>
          </cell>
          <cell r="N631" t="str">
            <v>Calle 71#62-04</v>
          </cell>
          <cell r="O631" t="str">
            <v>ANTIOQUIA</v>
          </cell>
          <cell r="P631" t="str">
            <v>BELLO</v>
          </cell>
          <cell r="Q631" t="str">
            <v/>
          </cell>
          <cell r="R631" t="str">
            <v>3017450738</v>
          </cell>
          <cell r="S631" t="str">
            <v>paulinacanoperez1@gmail.com</v>
          </cell>
          <cell r="T631" t="str">
            <v>P-4619/130</v>
          </cell>
          <cell r="U631" t="str">
            <v>2025-01-17</v>
          </cell>
          <cell r="V631" t="str">
            <v>Tecnico</v>
          </cell>
          <cell r="W631" t="str">
            <v/>
          </cell>
          <cell r="X631" t="str">
            <v>25355856219</v>
          </cell>
          <cell r="Y631" t="str">
            <v>Ahorros</v>
          </cell>
          <cell r="Z631" t="str">
            <v>BANCOLOMBIA</v>
          </cell>
          <cell r="AA631" t="str">
            <v>2022-09-29</v>
          </cell>
          <cell r="AB631" t="str">
            <v>1160000</v>
          </cell>
          <cell r="AC631" t="str">
            <v>Independiente</v>
          </cell>
          <cell r="AD631" t="str">
            <v>SALUD TOTAL</v>
          </cell>
        </row>
        <row r="632">
          <cell r="B632">
            <v>15259573</v>
          </cell>
          <cell r="C632" t="str">
            <v>LUIS CARLOS DE JESUS</v>
          </cell>
          <cell r="D632" t="str">
            <v>CANO RESTREPO</v>
          </cell>
          <cell r="E632" t="str">
            <v>Activo</v>
          </cell>
          <cell r="F632" t="str">
            <v>2010-08-31</v>
          </cell>
          <cell r="G632" t="str">
            <v>1966-07-08</v>
          </cell>
          <cell r="H632" t="str">
            <v>CALDAS (ANT)</v>
          </cell>
          <cell r="I632" t="str">
            <v>M</v>
          </cell>
          <cell r="J632" t="str">
            <v>O+</v>
          </cell>
          <cell r="K632" t="str">
            <v>2017-01-01</v>
          </cell>
          <cell r="L632" t="str">
            <v>Casado</v>
          </cell>
          <cell r="M632" t="str">
            <v/>
          </cell>
          <cell r="N632" t="str">
            <v>CRA 52E N° 42C 36 ALTOS  LA PEREIRA</v>
          </cell>
          <cell r="O632" t="str">
            <v>ANTIOQUIA</v>
          </cell>
          <cell r="P632" t="str">
            <v>RIONEGRO</v>
          </cell>
          <cell r="Q632" t="str">
            <v/>
          </cell>
          <cell r="R632" t="str">
            <v>3014603107</v>
          </cell>
          <cell r="S632" t="str">
            <v>Lrestrepo1594@gmail.com</v>
          </cell>
          <cell r="T632" t="str">
            <v/>
          </cell>
          <cell r="V632" t="str">
            <v/>
          </cell>
          <cell r="W632" t="str">
            <v/>
          </cell>
          <cell r="X632" t="str">
            <v>10832451145</v>
          </cell>
          <cell r="Y632" t="str">
            <v>Ahorros</v>
          </cell>
          <cell r="Z632" t="str">
            <v>BANCOLOMBIA</v>
          </cell>
          <cell r="AB632" t="str">
            <v>3645302.98</v>
          </cell>
          <cell r="AC632" t="str">
            <v>Independiente</v>
          </cell>
          <cell r="AD632" t="str">
            <v>EPS SURA (ANTES SUSALUD)</v>
          </cell>
        </row>
        <row r="633">
          <cell r="B633">
            <v>1000746794</v>
          </cell>
          <cell r="C633" t="str">
            <v>MARIAN ANDREA</v>
          </cell>
          <cell r="D633" t="str">
            <v>CANO RUIZ</v>
          </cell>
          <cell r="E633" t="str">
            <v>Retirado</v>
          </cell>
          <cell r="F633" t="str">
            <v>2018-06-25</v>
          </cell>
          <cell r="G633" t="str">
            <v>2000-06-24</v>
          </cell>
          <cell r="H633" t="str">
            <v>BELLO (ANT)</v>
          </cell>
          <cell r="I633" t="str">
            <v>F</v>
          </cell>
          <cell r="J633" t="str">
            <v>O+</v>
          </cell>
          <cell r="K633" t="str">
            <v>2024-08-06</v>
          </cell>
          <cell r="L633" t="str">
            <v>Soltero</v>
          </cell>
          <cell r="M633" t="str">
            <v>Pendiente</v>
          </cell>
          <cell r="N633" t="str">
            <v>Km 32 autopista Medellín-Bogotá Vereda Garrido</v>
          </cell>
          <cell r="O633" t="str">
            <v>ANTIOQUIA</v>
          </cell>
          <cell r="P633" t="str">
            <v>GUARNE</v>
          </cell>
          <cell r="Q633" t="str">
            <v/>
          </cell>
          <cell r="R633" t="str">
            <v>3505196196</v>
          </cell>
          <cell r="S633" t="str">
            <v>mariancanor24@gmail.com</v>
          </cell>
          <cell r="T633" t="str">
            <v/>
          </cell>
          <cell r="V633" t="str">
            <v>Profesional</v>
          </cell>
          <cell r="W633" t="str">
            <v/>
          </cell>
          <cell r="X633" t="str">
            <v>41280065038</v>
          </cell>
          <cell r="Y633" t="str">
            <v>Ahorros</v>
          </cell>
          <cell r="Z633" t="str">
            <v>BANCOLOMBIA</v>
          </cell>
          <cell r="AB633" t="str">
            <v>1300000</v>
          </cell>
          <cell r="AC633" t="str">
            <v>Independiente</v>
          </cell>
          <cell r="AD633" t="str">
            <v>NUEVA E.P.S.</v>
          </cell>
        </row>
        <row r="634">
          <cell r="B634">
            <v>43189196</v>
          </cell>
          <cell r="C634" t="str">
            <v>DIANA  SIRLEY</v>
          </cell>
          <cell r="D634" t="str">
            <v>CANO SANCHEZ</v>
          </cell>
          <cell r="E634" t="str">
            <v>No ingreso</v>
          </cell>
          <cell r="F634" t="str">
            <v>2003-02-25</v>
          </cell>
          <cell r="G634" t="str">
            <v>1984-09-15</v>
          </cell>
          <cell r="H634" t="str">
            <v>CARAMANTA</v>
          </cell>
          <cell r="I634" t="str">
            <v>F</v>
          </cell>
          <cell r="J634" t="str">
            <v>B+</v>
          </cell>
          <cell r="K634" t="str">
            <v>2025-03-13</v>
          </cell>
          <cell r="L634" t="str">
            <v>Unión libre</v>
          </cell>
          <cell r="M634" t="str">
            <v>Pendiente</v>
          </cell>
          <cell r="N634" t="str">
            <v>CLLE 54  A N 43 22 CASA 28 SAN MARCOS</v>
          </cell>
          <cell r="O634" t="str">
            <v>ANTIOQUIA</v>
          </cell>
          <cell r="P634" t="str">
            <v>AMAGA</v>
          </cell>
          <cell r="Q634" t="str">
            <v/>
          </cell>
          <cell r="R634" t="str">
            <v>3207091740</v>
          </cell>
          <cell r="S634" t="str">
            <v>dianahe029@gmail.com</v>
          </cell>
          <cell r="T634" t="str">
            <v/>
          </cell>
          <cell r="V634" t="str">
            <v/>
          </cell>
          <cell r="W634" t="str">
            <v/>
          </cell>
          <cell r="X634" t="str">
            <v>10252598595</v>
          </cell>
          <cell r="Y634" t="str">
            <v>Ahorros</v>
          </cell>
          <cell r="Z634" t="str">
            <v>BANCOLOMBIA</v>
          </cell>
          <cell r="AB634" t="str">
            <v>1423500</v>
          </cell>
          <cell r="AC634" t="str">
            <v>Independiente</v>
          </cell>
          <cell r="AD634" t="str">
            <v>EPS SURA (ANTES SUSALUD)</v>
          </cell>
        </row>
        <row r="635">
          <cell r="B635">
            <v>1048224837</v>
          </cell>
          <cell r="C635" t="str">
            <v>ZURISADAI</v>
          </cell>
          <cell r="D635" t="str">
            <v>CANTILLO ALDANA</v>
          </cell>
          <cell r="E635" t="str">
            <v>Retirado</v>
          </cell>
          <cell r="F635" t="str">
            <v>2018-01-15</v>
          </cell>
          <cell r="G635" t="str">
            <v>1999-11-18</v>
          </cell>
          <cell r="H635" t="str">
            <v>BARANOA (ATLANTICO)</v>
          </cell>
          <cell r="I635" t="str">
            <v>F</v>
          </cell>
          <cell r="J635" t="str">
            <v>A+</v>
          </cell>
          <cell r="K635" t="str">
            <v>2023-02-16</v>
          </cell>
          <cell r="L635" t="str">
            <v>Soltero</v>
          </cell>
          <cell r="M635" t="str">
            <v>Pendiente</v>
          </cell>
          <cell r="N635" t="str">
            <v>Diagonal 32 c sur - 38</v>
          </cell>
          <cell r="O635" t="str">
            <v>ANTIOQUIA</v>
          </cell>
          <cell r="P635" t="str">
            <v>ENVIGADO</v>
          </cell>
          <cell r="Q635" t="str">
            <v/>
          </cell>
          <cell r="R635" t="str">
            <v>3023961112</v>
          </cell>
          <cell r="S635" t="str">
            <v>Medcantillo@gmail.com</v>
          </cell>
          <cell r="T635" t="str">
            <v>P-3069/103</v>
          </cell>
          <cell r="V635" t="str">
            <v>Profesional</v>
          </cell>
          <cell r="W635" t="str">
            <v/>
          </cell>
          <cell r="X635" t="str">
            <v>08052405794</v>
          </cell>
          <cell r="Y635" t="str">
            <v>Ahorros</v>
          </cell>
          <cell r="Z635" t="str">
            <v>BANCOLOMBIA</v>
          </cell>
          <cell r="AA635" t="str">
            <v>2023-01-25</v>
          </cell>
          <cell r="AB635" t="str">
            <v>1160000</v>
          </cell>
          <cell r="AC635" t="str">
            <v>Independiente</v>
          </cell>
          <cell r="AD635" t="str">
            <v>FAMISANAR</v>
          </cell>
        </row>
        <row r="636">
          <cell r="B636">
            <v>1036924310</v>
          </cell>
          <cell r="C636" t="str">
            <v>LAURA VANESA</v>
          </cell>
          <cell r="D636" t="str">
            <v>CANTILLO FRANCO</v>
          </cell>
          <cell r="E636" t="str">
            <v>Activo</v>
          </cell>
          <cell r="F636" t="str">
            <v>2022-02-11</v>
          </cell>
          <cell r="G636" t="str">
            <v>2004-01-31</v>
          </cell>
          <cell r="H636" t="str">
            <v>RIONEGRO (ANT)</v>
          </cell>
          <cell r="I636" t="str">
            <v>F</v>
          </cell>
          <cell r="J636" t="str">
            <v>O-</v>
          </cell>
          <cell r="K636" t="str">
            <v>2022-04-19</v>
          </cell>
          <cell r="L636" t="str">
            <v>Soltero</v>
          </cell>
          <cell r="M636" t="str">
            <v/>
          </cell>
          <cell r="N636" t="str">
            <v>VDA LA HONDITA GUARNE</v>
          </cell>
          <cell r="O636" t="str">
            <v>ANTIOQUIA</v>
          </cell>
          <cell r="P636" t="str">
            <v>MEDELLIN</v>
          </cell>
          <cell r="Q636" t="str">
            <v/>
          </cell>
          <cell r="R636" t="str">
            <v>3122583786</v>
          </cell>
          <cell r="S636" t="str">
            <v>vanesacantillofranco@gmail.com</v>
          </cell>
          <cell r="T636" t="str">
            <v/>
          </cell>
          <cell r="V636" t="str">
            <v/>
          </cell>
          <cell r="W636" t="str">
            <v/>
          </cell>
          <cell r="X636" t="str">
            <v>02435661559</v>
          </cell>
          <cell r="Y636" t="str">
            <v>Ahorros</v>
          </cell>
          <cell r="Z636" t="str">
            <v>BANCOLOMBIA</v>
          </cell>
          <cell r="AB636" t="str">
            <v>2229424.09</v>
          </cell>
          <cell r="AC636" t="str">
            <v>Independiente</v>
          </cell>
          <cell r="AD636" t="str">
            <v>NUEVA E.P.S.</v>
          </cell>
        </row>
        <row r="637">
          <cell r="B637">
            <v>1152224364</v>
          </cell>
          <cell r="C637" t="str">
            <v>DAIRLINTON DAVID</v>
          </cell>
          <cell r="D637" t="str">
            <v>CANTUCA BEDOYA</v>
          </cell>
          <cell r="E637" t="str">
            <v>Activo</v>
          </cell>
          <cell r="F637" t="str">
            <v>2017-04-04</v>
          </cell>
          <cell r="G637" t="str">
            <v>1999-04-03</v>
          </cell>
          <cell r="H637" t="str">
            <v>MEDELLIN (ANTIOQUIA)</v>
          </cell>
          <cell r="I637" t="str">
            <v>M</v>
          </cell>
          <cell r="J637" t="str">
            <v>A+</v>
          </cell>
          <cell r="K637" t="str">
            <v>2025-03-03</v>
          </cell>
          <cell r="L637" t="str">
            <v>Soltero</v>
          </cell>
          <cell r="M637" t="str">
            <v>Pendiente</v>
          </cell>
          <cell r="N637" t="str">
            <v>Calle 58 # 85 E 77 Barrio Colinas de Calasanz</v>
          </cell>
          <cell r="O637" t="str">
            <v>ANTIOQUIA</v>
          </cell>
          <cell r="P637" t="str">
            <v>MEDELLIN</v>
          </cell>
          <cell r="Q637" t="str">
            <v/>
          </cell>
          <cell r="R637" t="str">
            <v>3178149028</v>
          </cell>
          <cell r="S637" t="str">
            <v>dailinton99@hotmail.com</v>
          </cell>
          <cell r="T637" t="str">
            <v/>
          </cell>
          <cell r="V637" t="str">
            <v>Tecnico</v>
          </cell>
          <cell r="W637" t="str">
            <v/>
          </cell>
          <cell r="X637" t="str">
            <v>61557865526</v>
          </cell>
          <cell r="Y637" t="str">
            <v>Ahorros</v>
          </cell>
          <cell r="Z637" t="str">
            <v>BANCOLOMBIA</v>
          </cell>
          <cell r="AA637" t="str">
            <v>1969-12-31</v>
          </cell>
          <cell r="AB637" t="str">
            <v>1423500</v>
          </cell>
          <cell r="AC637" t="str">
            <v>Independiente</v>
          </cell>
          <cell r="AD637" t="str">
            <v>EPS SURA (ANTES SUSALUD)</v>
          </cell>
        </row>
        <row r="638">
          <cell r="B638">
            <v>1035435898</v>
          </cell>
          <cell r="C638" t="str">
            <v>YULIETH CRISTINA</v>
          </cell>
          <cell r="D638" t="str">
            <v>CARABALI HERNANDEZ</v>
          </cell>
          <cell r="E638" t="str">
            <v>Retirado</v>
          </cell>
          <cell r="F638" t="str">
            <v>2014-06-01</v>
          </cell>
          <cell r="G638" t="str">
            <v>1996-03-21</v>
          </cell>
          <cell r="H638" t="str">
            <v>BELLO</v>
          </cell>
          <cell r="I638" t="str">
            <v>F</v>
          </cell>
          <cell r="J638" t="str">
            <v>A+</v>
          </cell>
          <cell r="K638" t="str">
            <v>2024-08-01</v>
          </cell>
          <cell r="L638" t="str">
            <v>Soltero</v>
          </cell>
          <cell r="M638" t="str">
            <v>Generado</v>
          </cell>
          <cell r="N638" t="str">
            <v>Cll 110 A N 50 A 22 La Francia</v>
          </cell>
          <cell r="O638" t="str">
            <v>ANTIOQUIA</v>
          </cell>
          <cell r="P638" t="str">
            <v>MEDELLIN</v>
          </cell>
          <cell r="Q638" t="str">
            <v>0</v>
          </cell>
          <cell r="R638" t="str">
            <v>3212305977</v>
          </cell>
          <cell r="S638" t="str">
            <v>yc9038243@gmail.com</v>
          </cell>
          <cell r="T638" t="str">
            <v>P-4714/131</v>
          </cell>
          <cell r="V638" t="str">
            <v>Tecnico</v>
          </cell>
          <cell r="W638" t="str">
            <v/>
          </cell>
          <cell r="X638" t="str">
            <v>25500005307</v>
          </cell>
          <cell r="Y638" t="str">
            <v>Ahorros</v>
          </cell>
          <cell r="Z638" t="str">
            <v>BANCOLOMBIA</v>
          </cell>
          <cell r="AB638" t="str">
            <v>1300000</v>
          </cell>
          <cell r="AC638" t="str">
            <v>Independiente</v>
          </cell>
          <cell r="AD638" t="str">
            <v>SALUD TOTAL</v>
          </cell>
        </row>
        <row r="639">
          <cell r="B639">
            <v>1146441601</v>
          </cell>
          <cell r="C639" t="str">
            <v>ROBINSON DE JESUS</v>
          </cell>
          <cell r="D639" t="str">
            <v>CARBALLO CANO</v>
          </cell>
          <cell r="E639" t="str">
            <v>Retirado</v>
          </cell>
          <cell r="F639" t="str">
            <v>2015-11-04</v>
          </cell>
          <cell r="H639" t="str">
            <v/>
          </cell>
          <cell r="I639" t="str">
            <v>M</v>
          </cell>
          <cell r="J639" t="str">
            <v/>
          </cell>
          <cell r="K639" t="str">
            <v>2023-07-01</v>
          </cell>
          <cell r="L639" t="str">
            <v>Soltero</v>
          </cell>
          <cell r="M639" t="str">
            <v>Pendiente</v>
          </cell>
          <cell r="N639" t="str">
            <v>CR 27B # 107B-66 AVANZADA-MEDELLÍN</v>
          </cell>
          <cell r="O639" t="str">
            <v>ANTIOQUIA</v>
          </cell>
          <cell r="P639" t="str">
            <v>MEDELLIN</v>
          </cell>
          <cell r="Q639" t="str">
            <v/>
          </cell>
          <cell r="R639" t="str">
            <v>3024219523</v>
          </cell>
          <cell r="S639" t="str">
            <v>robinsoncarballocano@gmail.com</v>
          </cell>
          <cell r="T639" t="str">
            <v/>
          </cell>
          <cell r="V639" t="str">
            <v>Tecnico</v>
          </cell>
          <cell r="W639" t="str">
            <v/>
          </cell>
          <cell r="X639" t="str">
            <v>09759371329</v>
          </cell>
          <cell r="Y639" t="str">
            <v>Ahorros</v>
          </cell>
          <cell r="Z639" t="str">
            <v>BANCOLOMBIA</v>
          </cell>
          <cell r="AB639" t="str">
            <v>1160000</v>
          </cell>
          <cell r="AC639" t="str">
            <v>Independiente</v>
          </cell>
          <cell r="AD639" t="str">
            <v>EPS SURA (ANTES SUSALUD)</v>
          </cell>
        </row>
        <row r="640">
          <cell r="B640">
            <v>1042093450</v>
          </cell>
          <cell r="C640" t="str">
            <v>HERNEY DE JESUS</v>
          </cell>
          <cell r="D640" t="str">
            <v>CARDENAS ARENAS</v>
          </cell>
          <cell r="E640" t="str">
            <v>Retirado</v>
          </cell>
          <cell r="F640" t="str">
            <v>2012-10-05</v>
          </cell>
          <cell r="G640" t="str">
            <v>1994-10-02</v>
          </cell>
          <cell r="H640" t="str">
            <v>MANIZALEZ (CALDAS)</v>
          </cell>
          <cell r="I640" t="str">
            <v>M</v>
          </cell>
          <cell r="J640" t="str">
            <v>O+</v>
          </cell>
          <cell r="K640" t="str">
            <v>2023-04-21</v>
          </cell>
          <cell r="L640" t="str">
            <v>Unión libre</v>
          </cell>
          <cell r="M640" t="str">
            <v>Pendiente</v>
          </cell>
          <cell r="N640" t="str">
            <v>CRA 23 N 9 B 10 LA CEJA</v>
          </cell>
          <cell r="O640" t="str">
            <v>ANTIOQUIA</v>
          </cell>
          <cell r="P640" t="str">
            <v>LA CEJA</v>
          </cell>
          <cell r="Q640" t="str">
            <v/>
          </cell>
          <cell r="R640" t="str">
            <v>3234500930</v>
          </cell>
          <cell r="S640" t="str">
            <v>herneycardenas5@gmail.com</v>
          </cell>
          <cell r="T640" t="str">
            <v>P-3529/116</v>
          </cell>
          <cell r="U640" t="str">
            <v>2024-02-16</v>
          </cell>
          <cell r="V640" t="str">
            <v>Bachiller</v>
          </cell>
          <cell r="W640" t="str">
            <v/>
          </cell>
          <cell r="X640" t="str">
            <v>02451614919</v>
          </cell>
          <cell r="Y640" t="str">
            <v>Ahorros</v>
          </cell>
          <cell r="Z640" t="str">
            <v>BANCOLOMBIA</v>
          </cell>
          <cell r="AB640" t="str">
            <v>1600000</v>
          </cell>
          <cell r="AC640" t="str">
            <v>Independiente</v>
          </cell>
          <cell r="AD640" t="str">
            <v>EPS SURA (ANTES SUSALUD)</v>
          </cell>
        </row>
        <row r="641">
          <cell r="B641">
            <v>1035859051</v>
          </cell>
          <cell r="C641" t="str">
            <v>MARLLY VIVIANA</v>
          </cell>
          <cell r="D641" t="str">
            <v>CARDENAS CANO</v>
          </cell>
          <cell r="E641" t="str">
            <v>Retirado</v>
          </cell>
          <cell r="F641" t="str">
            <v>2009-09-11</v>
          </cell>
          <cell r="G641" t="str">
            <v>1991-07-28</v>
          </cell>
          <cell r="H641" t="str">
            <v>APARTADO (ANT)</v>
          </cell>
          <cell r="I641" t="str">
            <v>F</v>
          </cell>
          <cell r="J641" t="str">
            <v>O+</v>
          </cell>
          <cell r="K641" t="str">
            <v>2022-09-01</v>
          </cell>
          <cell r="L641" t="str">
            <v/>
          </cell>
          <cell r="M641" t="str">
            <v>Pendiente</v>
          </cell>
          <cell r="N641" t="str">
            <v>DIAG 59 # 32 - 25 NIQUIA</v>
          </cell>
          <cell r="O641" t="str">
            <v>ANTIOQUIA</v>
          </cell>
          <cell r="P641" t="str">
            <v>BELLO</v>
          </cell>
          <cell r="Q641" t="str">
            <v/>
          </cell>
          <cell r="R641" t="str">
            <v>3013788044</v>
          </cell>
          <cell r="S641" t="str">
            <v>juridicaupai@lamaria.gov.co</v>
          </cell>
          <cell r="T641" t="str">
            <v>P-2980/101</v>
          </cell>
          <cell r="U641" t="str">
            <v>2023-09-14</v>
          </cell>
          <cell r="V641" t="str">
            <v>Profesional</v>
          </cell>
          <cell r="W641" t="str">
            <v/>
          </cell>
          <cell r="X641" t="str">
            <v>25328666866</v>
          </cell>
          <cell r="Y641" t="str">
            <v>Ahorros</v>
          </cell>
          <cell r="Z641" t="str">
            <v>BANCOLOMBIA</v>
          </cell>
          <cell r="AB641" t="str">
            <v>1160000</v>
          </cell>
          <cell r="AC641" t="str">
            <v>Independiente</v>
          </cell>
          <cell r="AD641" t="str">
            <v>EPS SURA (ANTES SUSALUD)</v>
          </cell>
        </row>
        <row r="642">
          <cell r="B642">
            <v>1000656957</v>
          </cell>
          <cell r="C642" t="str">
            <v>FERNANDA</v>
          </cell>
          <cell r="D642" t="str">
            <v>CARDENAS CARDENAS</v>
          </cell>
          <cell r="E642" t="str">
            <v>Activo</v>
          </cell>
          <cell r="F642" t="str">
            <v>2018-11-15</v>
          </cell>
          <cell r="H642" t="str">
            <v/>
          </cell>
          <cell r="I642" t="str">
            <v>F</v>
          </cell>
          <cell r="J642" t="str">
            <v/>
          </cell>
          <cell r="K642" t="str">
            <v>2023-07-01</v>
          </cell>
          <cell r="L642" t="str">
            <v>Soltero</v>
          </cell>
          <cell r="M642" t="str">
            <v>Pendiente</v>
          </cell>
          <cell r="N642" t="str">
            <v>Calle 32B# 50-81 apto 301 la gran avenida</v>
          </cell>
          <cell r="O642" t="str">
            <v>ANTIOQUIA</v>
          </cell>
          <cell r="P642" t="str">
            <v>MEDELLIN</v>
          </cell>
          <cell r="Q642" t="str">
            <v/>
          </cell>
          <cell r="R642" t="str">
            <v>3136482897</v>
          </cell>
          <cell r="S642" t="str">
            <v>FERNANDACARDENAS791@GMAIL.COM</v>
          </cell>
          <cell r="T642" t="str">
            <v/>
          </cell>
          <cell r="V642" t="str">
            <v>Tecnico</v>
          </cell>
          <cell r="W642" t="str">
            <v/>
          </cell>
          <cell r="X642" t="str">
            <v>37905083580</v>
          </cell>
          <cell r="Y642" t="str">
            <v>Ahorros</v>
          </cell>
          <cell r="Z642" t="str">
            <v>BANCOLOMBIA</v>
          </cell>
          <cell r="AB642" t="str">
            <v>1160000</v>
          </cell>
          <cell r="AC642" t="str">
            <v>Independiente</v>
          </cell>
          <cell r="AD642" t="str">
            <v>EPS SURA (ANTES SUSALUD)</v>
          </cell>
        </row>
        <row r="643">
          <cell r="B643">
            <v>39215914</v>
          </cell>
          <cell r="C643" t="str">
            <v>MONICA MARIA</v>
          </cell>
          <cell r="D643" t="str">
            <v>CARDENAS CARMONA</v>
          </cell>
          <cell r="E643" t="str">
            <v>Retirado</v>
          </cell>
          <cell r="F643" t="str">
            <v>2004-01-08</v>
          </cell>
          <cell r="H643" t="str">
            <v/>
          </cell>
          <cell r="I643" t="str">
            <v>F</v>
          </cell>
          <cell r="J643" t="str">
            <v/>
          </cell>
          <cell r="K643" t="str">
            <v>2023-07-01</v>
          </cell>
          <cell r="L643" t="str">
            <v>Soltero</v>
          </cell>
          <cell r="M643" t="str">
            <v>Pendiente</v>
          </cell>
          <cell r="N643" t="str">
            <v>CLL 61 # 58 - 11 (B AIRES)</v>
          </cell>
          <cell r="O643" t="str">
            <v>ANTIOQUIA</v>
          </cell>
          <cell r="P643" t="str">
            <v>MEDELLIN</v>
          </cell>
          <cell r="Q643" t="str">
            <v/>
          </cell>
          <cell r="R643" t="str">
            <v>3217263735</v>
          </cell>
          <cell r="S643" t="str">
            <v>monik.mc11@gmail.com</v>
          </cell>
          <cell r="T643" t="str">
            <v>P-3809/121</v>
          </cell>
          <cell r="U643" t="str">
            <v>2024-05-14</v>
          </cell>
          <cell r="V643" t="str">
            <v>Tecnico</v>
          </cell>
          <cell r="W643" t="str">
            <v/>
          </cell>
          <cell r="X643" t="str">
            <v>65329811292</v>
          </cell>
          <cell r="Y643" t="str">
            <v>Ahorros</v>
          </cell>
          <cell r="Z643" t="str">
            <v>BANCOLOMBIA</v>
          </cell>
          <cell r="AB643" t="str">
            <v>1160000</v>
          </cell>
          <cell r="AC643" t="str">
            <v>Independiente</v>
          </cell>
          <cell r="AD643" t="str">
            <v>NUEVA E.P.S.</v>
          </cell>
        </row>
        <row r="644">
          <cell r="B644">
            <v>1152705392</v>
          </cell>
          <cell r="C644" t="str">
            <v>ESTEFANIA</v>
          </cell>
          <cell r="D644" t="str">
            <v>CARDENAS FONNEGRA</v>
          </cell>
          <cell r="E644" t="str">
            <v>Activo</v>
          </cell>
          <cell r="F644" t="str">
            <v>2014-09-22</v>
          </cell>
          <cell r="G644" t="str">
            <v>1996-09-17</v>
          </cell>
          <cell r="H644" t="str">
            <v>MEDELLIN (ANTIOQUIA)</v>
          </cell>
          <cell r="I644" t="str">
            <v>F</v>
          </cell>
          <cell r="J644" t="str">
            <v>A+</v>
          </cell>
          <cell r="K644" t="str">
            <v>2025-01-02</v>
          </cell>
          <cell r="L644" t="str">
            <v>Soltero</v>
          </cell>
          <cell r="M644" t="str">
            <v>Pendiente</v>
          </cell>
          <cell r="N644" t="str">
            <v>Calle 99 # 70-30 Barrio Castilla</v>
          </cell>
          <cell r="O644" t="str">
            <v>ANTIOQUIA</v>
          </cell>
          <cell r="P644" t="str">
            <v>MEDELLIN</v>
          </cell>
          <cell r="Q644" t="str">
            <v/>
          </cell>
          <cell r="R644" t="str">
            <v>3113705492</v>
          </cell>
          <cell r="S644" t="str">
            <v>estefaniac1117@gmail.com</v>
          </cell>
          <cell r="T644" t="str">
            <v/>
          </cell>
          <cell r="V644" t="str">
            <v>Tecnico</v>
          </cell>
          <cell r="W644" t="str">
            <v/>
          </cell>
          <cell r="X644" t="str">
            <v>58076061465</v>
          </cell>
          <cell r="Y644" t="str">
            <v>Ahorros</v>
          </cell>
          <cell r="Z644" t="str">
            <v>BANCOLOMBIA</v>
          </cell>
          <cell r="AA644" t="str">
            <v>2024-08-14</v>
          </cell>
          <cell r="AB644" t="str">
            <v>1423500</v>
          </cell>
          <cell r="AC644" t="str">
            <v>Independiente</v>
          </cell>
          <cell r="AD644" t="str">
            <v>EPS SURA (ANTES SUSALUD)</v>
          </cell>
        </row>
        <row r="645">
          <cell r="B645">
            <v>1045417876</v>
          </cell>
          <cell r="C645" t="str">
            <v>YOHAN SEBASTIAN</v>
          </cell>
          <cell r="D645" t="str">
            <v>CARDENAS GARCIA</v>
          </cell>
          <cell r="E645" t="str">
            <v>Retirado</v>
          </cell>
          <cell r="F645" t="str">
            <v>2021-05-20</v>
          </cell>
          <cell r="G645" t="str">
            <v>2003-03-15</v>
          </cell>
          <cell r="H645" t="str">
            <v>MEDELLIN ANT</v>
          </cell>
          <cell r="I645" t="str">
            <v>M</v>
          </cell>
          <cell r="J645" t="str">
            <v>B+</v>
          </cell>
          <cell r="K645" t="str">
            <v>2024-08-01</v>
          </cell>
          <cell r="L645" t="str">
            <v>Soltero</v>
          </cell>
          <cell r="M645" t="str">
            <v>Generado</v>
          </cell>
          <cell r="N645" t="str">
            <v>Calle 92EE67-61 Castilla</v>
          </cell>
          <cell r="O645" t="str">
            <v>ANTIOQUIA</v>
          </cell>
          <cell r="P645" t="str">
            <v>MEDELLIN</v>
          </cell>
          <cell r="Q645" t="str">
            <v/>
          </cell>
          <cell r="R645" t="str">
            <v>3234887226</v>
          </cell>
          <cell r="S645" t="str">
            <v>cardenassebastian666@gmail.com</v>
          </cell>
          <cell r="T645" t="str">
            <v>P-4557/129</v>
          </cell>
          <cell r="U645" t="str">
            <v>2025-01-24</v>
          </cell>
          <cell r="V645" t="str">
            <v>Tecnico</v>
          </cell>
          <cell r="W645" t="str">
            <v/>
          </cell>
          <cell r="X645" t="str">
            <v>00100013778</v>
          </cell>
          <cell r="Y645" t="str">
            <v>Ahorros</v>
          </cell>
          <cell r="Z645" t="str">
            <v>BANCOLOMBIA</v>
          </cell>
          <cell r="AB645" t="str">
            <v>1300000</v>
          </cell>
          <cell r="AC645" t="str">
            <v>Independiente</v>
          </cell>
          <cell r="AD645" t="str">
            <v xml:space="preserve">SAVIA SALUD </v>
          </cell>
        </row>
        <row r="646">
          <cell r="B646">
            <v>1111201287</v>
          </cell>
          <cell r="C646" t="str">
            <v>CLAUDIA LILIANA</v>
          </cell>
          <cell r="D646" t="str">
            <v>CARDENAS LAVERDE</v>
          </cell>
          <cell r="E646" t="str">
            <v>Activo</v>
          </cell>
          <cell r="F646" t="str">
            <v>2012-08-21</v>
          </cell>
          <cell r="G646" t="str">
            <v>1994-03-12</v>
          </cell>
          <cell r="H646" t="str">
            <v>MARIQUITA</v>
          </cell>
          <cell r="I646" t="str">
            <v>F</v>
          </cell>
          <cell r="J646" t="str">
            <v>A+</v>
          </cell>
          <cell r="K646" t="str">
            <v>2024-08-01</v>
          </cell>
          <cell r="L646" t="str">
            <v>Soltero</v>
          </cell>
          <cell r="M646" t="str">
            <v>Generado</v>
          </cell>
          <cell r="N646" t="str">
            <v>clclaverde.98@gmail.com</v>
          </cell>
          <cell r="O646" t="str">
            <v>ANTIOQUIA</v>
          </cell>
          <cell r="P646" t="str">
            <v>BELLO</v>
          </cell>
          <cell r="Q646" t="str">
            <v/>
          </cell>
          <cell r="R646" t="str">
            <v>3157521419</v>
          </cell>
          <cell r="S646" t="str">
            <v>clalilicarlav.25@gmail.com</v>
          </cell>
          <cell r="T646" t="str">
            <v/>
          </cell>
          <cell r="V646" t="str">
            <v>Profesional</v>
          </cell>
          <cell r="W646" t="str">
            <v/>
          </cell>
          <cell r="X646" t="str">
            <v>00816211158</v>
          </cell>
          <cell r="Y646" t="str">
            <v>Ahorros</v>
          </cell>
          <cell r="Z646" t="str">
            <v>BANCOLOMBIA</v>
          </cell>
          <cell r="AB646" t="str">
            <v>1300000</v>
          </cell>
          <cell r="AC646" t="str">
            <v>Independiente</v>
          </cell>
          <cell r="AD646" t="str">
            <v>EPS SURA (ANTES SUSALUD)</v>
          </cell>
        </row>
        <row r="647">
          <cell r="B647">
            <v>1037593726</v>
          </cell>
          <cell r="C647" t="str">
            <v>FABIAN ANDRES</v>
          </cell>
          <cell r="D647" t="str">
            <v>CARDENAS MESA</v>
          </cell>
          <cell r="E647" t="str">
            <v>Retirado</v>
          </cell>
          <cell r="F647" t="str">
            <v>2007-03-21</v>
          </cell>
          <cell r="G647" t="str">
            <v>1989-02-23</v>
          </cell>
          <cell r="H647" t="str">
            <v>MEDELLIN(ANTIOQUIA)</v>
          </cell>
          <cell r="I647" t="str">
            <v>M</v>
          </cell>
          <cell r="J647" t="str">
            <v>O+</v>
          </cell>
          <cell r="K647" t="str">
            <v>2023-03-22</v>
          </cell>
          <cell r="L647" t="str">
            <v>Soltero</v>
          </cell>
          <cell r="M647" t="str">
            <v>Pendiente</v>
          </cell>
          <cell r="N647" t="str">
            <v>CALLE 77 DD # 86 A 39 BELLO HORIZONTE</v>
          </cell>
          <cell r="O647" t="str">
            <v>ANTIOQUIA</v>
          </cell>
          <cell r="P647" t="str">
            <v>CALDAS</v>
          </cell>
          <cell r="Q647" t="str">
            <v/>
          </cell>
          <cell r="R647" t="str">
            <v>3008032853</v>
          </cell>
          <cell r="S647" t="str">
            <v>fabianandres1037@hotmail.com</v>
          </cell>
          <cell r="T647" t="str">
            <v>P-4034/124</v>
          </cell>
          <cell r="V647" t="str">
            <v>Profesional</v>
          </cell>
          <cell r="W647" t="str">
            <v/>
          </cell>
          <cell r="X647" t="str">
            <v>36046641099</v>
          </cell>
          <cell r="Y647" t="str">
            <v>Ahorros</v>
          </cell>
          <cell r="Z647" t="str">
            <v>BANCOLOMBIA</v>
          </cell>
          <cell r="AB647" t="str">
            <v>1160000</v>
          </cell>
          <cell r="AC647" t="str">
            <v>Independiente</v>
          </cell>
          <cell r="AD647" t="str">
            <v>EPS SURA (ANTES SUSALUD)</v>
          </cell>
        </row>
        <row r="648">
          <cell r="B648">
            <v>1000304816</v>
          </cell>
          <cell r="C648" t="str">
            <v>YESID</v>
          </cell>
          <cell r="D648" t="str">
            <v>CARDENAS MONCADA</v>
          </cell>
          <cell r="E648" t="str">
            <v>Retirado</v>
          </cell>
          <cell r="F648" t="str">
            <v>2018-07-10</v>
          </cell>
          <cell r="H648" t="str">
            <v/>
          </cell>
          <cell r="I648" t="str">
            <v>M</v>
          </cell>
          <cell r="J648" t="str">
            <v/>
          </cell>
          <cell r="K648" t="str">
            <v>2023-07-01</v>
          </cell>
          <cell r="L648" t="str">
            <v>Soltero</v>
          </cell>
          <cell r="M648" t="str">
            <v>Pendiente</v>
          </cell>
          <cell r="N648" t="str">
            <v>cl 29a # 50-75</v>
          </cell>
          <cell r="O648" t="str">
            <v>ANTIOQUIA</v>
          </cell>
          <cell r="P648" t="str">
            <v>BELLO</v>
          </cell>
          <cell r="Q648" t="str">
            <v/>
          </cell>
          <cell r="R648" t="str">
            <v>3117222845</v>
          </cell>
          <cell r="S648" t="str">
            <v>Yesidcm30@hotmail.com</v>
          </cell>
          <cell r="T648" t="str">
            <v>P-3614/ 117</v>
          </cell>
          <cell r="U648" t="str">
            <v>2024-03-13</v>
          </cell>
          <cell r="V648" t="str">
            <v>Tecnico</v>
          </cell>
          <cell r="W648" t="str">
            <v/>
          </cell>
          <cell r="X648" t="str">
            <v>03172129185</v>
          </cell>
          <cell r="Y648" t="str">
            <v>Ahorros</v>
          </cell>
          <cell r="Z648" t="str">
            <v>BANCOLOMBIA</v>
          </cell>
          <cell r="AB648" t="str">
            <v>1160000</v>
          </cell>
          <cell r="AC648" t="str">
            <v>Independiente</v>
          </cell>
          <cell r="AD648" t="str">
            <v>EPS SURA (ANTES SUSALUD)</v>
          </cell>
        </row>
        <row r="649">
          <cell r="B649">
            <v>1020472681</v>
          </cell>
          <cell r="C649" t="str">
            <v>MICHELLE KATHERINE</v>
          </cell>
          <cell r="D649" t="str">
            <v>CARDENAS OROZCO</v>
          </cell>
          <cell r="E649" t="str">
            <v>Activo</v>
          </cell>
          <cell r="F649" t="str">
            <v>2013-11-07</v>
          </cell>
          <cell r="G649" t="str">
            <v>1995-08-27</v>
          </cell>
          <cell r="H649" t="str">
            <v>MEDELLIN (ANT)</v>
          </cell>
          <cell r="I649" t="str">
            <v>F</v>
          </cell>
          <cell r="J649" t="str">
            <v>A+</v>
          </cell>
          <cell r="K649" t="str">
            <v>2023-10-31</v>
          </cell>
          <cell r="L649" t="str">
            <v>Soltero</v>
          </cell>
          <cell r="M649" t="str">
            <v>Pendiente</v>
          </cell>
          <cell r="N649" t="str">
            <v>Carrera 66 B # 65-12</v>
          </cell>
          <cell r="O649" t="str">
            <v>ANTIOQUIA</v>
          </cell>
          <cell r="P649" t="str">
            <v>BELLO</v>
          </cell>
          <cell r="Q649" t="str">
            <v/>
          </cell>
          <cell r="R649" t="str">
            <v>3053838359</v>
          </cell>
          <cell r="S649" t="str">
            <v>michellekco27@gmail.com</v>
          </cell>
          <cell r="T649" t="str">
            <v/>
          </cell>
          <cell r="V649" t="str">
            <v>Profesional</v>
          </cell>
          <cell r="W649" t="str">
            <v/>
          </cell>
          <cell r="X649" t="str">
            <v>91209650873</v>
          </cell>
          <cell r="Y649" t="str">
            <v>Ahorros</v>
          </cell>
          <cell r="Z649" t="str">
            <v>BANCOLOMBIA</v>
          </cell>
          <cell r="AA649" t="str">
            <v>2020-02-13</v>
          </cell>
          <cell r="AB649" t="str">
            <v>1160000</v>
          </cell>
          <cell r="AC649" t="str">
            <v>Independiente</v>
          </cell>
          <cell r="AD649" t="str">
            <v>EPS SURA (ANTES SUSALUD)</v>
          </cell>
        </row>
        <row r="650">
          <cell r="B650">
            <v>1128408178</v>
          </cell>
          <cell r="C650" t="str">
            <v>JACKELINE</v>
          </cell>
          <cell r="D650" t="str">
            <v>CARDENAS OSPINA</v>
          </cell>
          <cell r="E650" t="str">
            <v>Retirado</v>
          </cell>
          <cell r="F650" t="str">
            <v>2006-01-02</v>
          </cell>
          <cell r="G650" t="str">
            <v>1987-11-01</v>
          </cell>
          <cell r="H650" t="str">
            <v>MEDELLIIN</v>
          </cell>
          <cell r="I650" t="str">
            <v>F</v>
          </cell>
          <cell r="J650" t="str">
            <v>A+</v>
          </cell>
          <cell r="K650" t="str">
            <v>2024-07-22</v>
          </cell>
          <cell r="L650" t="str">
            <v>Soltero</v>
          </cell>
          <cell r="M650" t="str">
            <v>Pendiente</v>
          </cell>
          <cell r="N650" t="str">
            <v>Calle 85 # 32 A 30 MANRIQUE</v>
          </cell>
          <cell r="O650" t="str">
            <v>ANTIOQUIA</v>
          </cell>
          <cell r="P650" t="str">
            <v>MEDELLIN</v>
          </cell>
          <cell r="Q650" t="str">
            <v>3104409431</v>
          </cell>
          <cell r="R650" t="str">
            <v>3104409431</v>
          </cell>
          <cell r="S650" t="str">
            <v>yakelinecardenas71@gmail.com</v>
          </cell>
          <cell r="T650" t="str">
            <v>P-4125/125</v>
          </cell>
          <cell r="V650" t="str">
            <v/>
          </cell>
          <cell r="W650" t="str">
            <v/>
          </cell>
          <cell r="X650" t="str">
            <v>761679660</v>
          </cell>
          <cell r="Y650" t="str">
            <v>Ahorros</v>
          </cell>
          <cell r="Z650" t="str">
            <v>BANCOLOMBIA</v>
          </cell>
          <cell r="AA650" t="str">
            <v>2022-03-30</v>
          </cell>
          <cell r="AB650" t="str">
            <v>1300000</v>
          </cell>
          <cell r="AC650" t="str">
            <v>Independiente</v>
          </cell>
          <cell r="AD650" t="str">
            <v>EPS SURA (ANTES SUSALUD)</v>
          </cell>
        </row>
        <row r="651">
          <cell r="B651">
            <v>1039698441</v>
          </cell>
          <cell r="C651" t="str">
            <v>MAIRA ALEJANDRA</v>
          </cell>
          <cell r="D651" t="str">
            <v>CARDENAS PEREZ</v>
          </cell>
          <cell r="E651" t="str">
            <v>Retirado</v>
          </cell>
          <cell r="F651" t="str">
            <v>2011-12-21</v>
          </cell>
          <cell r="G651" t="str">
            <v>1993-12-06</v>
          </cell>
          <cell r="H651" t="str">
            <v>PUERTO BERRIO (ANT)</v>
          </cell>
          <cell r="I651" t="str">
            <v>F</v>
          </cell>
          <cell r="J651" t="str">
            <v>O+</v>
          </cell>
          <cell r="K651" t="str">
            <v>2022-06-06</v>
          </cell>
          <cell r="L651" t="str">
            <v/>
          </cell>
          <cell r="M651" t="str">
            <v>Pendiente</v>
          </cell>
          <cell r="N651" t="str">
            <v>CALLE # 2 # 5 - 17 PUERTO BERRIO ANTIOQUIA</v>
          </cell>
          <cell r="O651" t="str">
            <v>ANTIOQUIA</v>
          </cell>
          <cell r="P651" t="str">
            <v>PUERTO BERRIO</v>
          </cell>
          <cell r="Q651" t="str">
            <v/>
          </cell>
          <cell r="R651" t="str">
            <v>3108276598</v>
          </cell>
          <cell r="S651" t="str">
            <v>cardenas10233@gmail.com</v>
          </cell>
          <cell r="T651" t="str">
            <v>P-4179/126</v>
          </cell>
          <cell r="V651" t="str">
            <v>Tecnico</v>
          </cell>
          <cell r="W651" t="str">
            <v/>
          </cell>
          <cell r="X651" t="str">
            <v>16376638379</v>
          </cell>
          <cell r="Y651" t="str">
            <v>Ahorros</v>
          </cell>
          <cell r="Z651" t="str">
            <v>BANCOLOMBIA</v>
          </cell>
          <cell r="AB651" t="str">
            <v>1160000</v>
          </cell>
          <cell r="AC651" t="str">
            <v>Independiente</v>
          </cell>
          <cell r="AD651" t="str">
            <v>NUEVA E.P.S.</v>
          </cell>
        </row>
        <row r="652">
          <cell r="B652">
            <v>1036642422</v>
          </cell>
          <cell r="C652" t="str">
            <v>MARYELIS</v>
          </cell>
          <cell r="D652" t="str">
            <v>CARDENAS REGINO</v>
          </cell>
          <cell r="E652" t="str">
            <v>Activo</v>
          </cell>
          <cell r="F652" t="str">
            <v>2010-11-10</v>
          </cell>
          <cell r="G652" t="str">
            <v>1992-10-22</v>
          </cell>
          <cell r="H652" t="str">
            <v>BARRANQUILLA (ATLANTICO)</v>
          </cell>
          <cell r="I652" t="str">
            <v>F</v>
          </cell>
          <cell r="J652" t="str">
            <v>A+</v>
          </cell>
          <cell r="K652" t="str">
            <v>2024-12-09</v>
          </cell>
          <cell r="L652" t="str">
            <v>Soltero</v>
          </cell>
          <cell r="M652" t="str">
            <v>Pendiente</v>
          </cell>
          <cell r="N652" t="str">
            <v>DIAGONAL 62 AVDA 39A 14 NIQUIA</v>
          </cell>
          <cell r="O652" t="str">
            <v>ANTIOQUIA</v>
          </cell>
          <cell r="P652" t="str">
            <v>BELLO</v>
          </cell>
          <cell r="Q652" t="str">
            <v/>
          </cell>
          <cell r="R652" t="str">
            <v>3059213729</v>
          </cell>
          <cell r="S652" t="str">
            <v>maryiscardenas22@gmail.com</v>
          </cell>
          <cell r="T652" t="str">
            <v/>
          </cell>
          <cell r="V652" t="str">
            <v>Tecnico</v>
          </cell>
          <cell r="W652" t="str">
            <v/>
          </cell>
          <cell r="X652" t="str">
            <v>3059213729</v>
          </cell>
          <cell r="Y652" t="str">
            <v>Ahorros</v>
          </cell>
          <cell r="Z652" t="str">
            <v>NEQUI</v>
          </cell>
          <cell r="AB652" t="str">
            <v>1300000</v>
          </cell>
          <cell r="AC652" t="str">
            <v>Independiente</v>
          </cell>
          <cell r="AD652" t="str">
            <v>NUEVA E.P.S.</v>
          </cell>
        </row>
        <row r="653">
          <cell r="B653">
            <v>1035916004</v>
          </cell>
          <cell r="C653" t="str">
            <v>DANIEL</v>
          </cell>
          <cell r="D653" t="str">
            <v>CARDEÑO MESA</v>
          </cell>
          <cell r="E653" t="str">
            <v>Retirado</v>
          </cell>
          <cell r="F653" t="str">
            <v>2011-06-03</v>
          </cell>
          <cell r="H653" t="str">
            <v/>
          </cell>
          <cell r="I653" t="str">
            <v>M</v>
          </cell>
          <cell r="J653" t="str">
            <v/>
          </cell>
          <cell r="K653" t="str">
            <v>2023-07-01</v>
          </cell>
          <cell r="L653" t="str">
            <v>Soltero</v>
          </cell>
          <cell r="M653" t="str">
            <v>Pendiente</v>
          </cell>
          <cell r="N653" t="str">
            <v>CL 20 f #43b31</v>
          </cell>
          <cell r="O653" t="str">
            <v>ANTIOQUIA</v>
          </cell>
          <cell r="P653" t="str">
            <v>BELLO</v>
          </cell>
          <cell r="Q653" t="str">
            <v/>
          </cell>
          <cell r="R653" t="str">
            <v>3105389225</v>
          </cell>
          <cell r="S653" t="str">
            <v>daniel.cardeno@outlook.es</v>
          </cell>
          <cell r="T653" t="str">
            <v>P-4258/126</v>
          </cell>
          <cell r="V653" t="str">
            <v>Bachiller</v>
          </cell>
          <cell r="W653" t="str">
            <v/>
          </cell>
          <cell r="X653" t="str">
            <v>51124338909</v>
          </cell>
          <cell r="Y653" t="str">
            <v>Ahorros</v>
          </cell>
          <cell r="Z653" t="str">
            <v>BANCOLOMBIA</v>
          </cell>
          <cell r="AB653" t="str">
            <v>1160000</v>
          </cell>
          <cell r="AC653" t="str">
            <v>Independiente</v>
          </cell>
          <cell r="AD653" t="str">
            <v>EPS SURA (ANTES SUSALUD)</v>
          </cell>
        </row>
        <row r="654">
          <cell r="B654">
            <v>42755408</v>
          </cell>
          <cell r="C654" t="str">
            <v>ROSA MARGARITA</v>
          </cell>
          <cell r="D654" t="str">
            <v>CARDONA ACEVEDO</v>
          </cell>
          <cell r="E654" t="str">
            <v>Retirado</v>
          </cell>
          <cell r="F654" t="str">
            <v>2010-08-31</v>
          </cell>
          <cell r="G654" t="str">
            <v>1959-10-22</v>
          </cell>
          <cell r="H654" t="str">
            <v>JERICO(ANT)</v>
          </cell>
          <cell r="I654" t="str">
            <v>F</v>
          </cell>
          <cell r="J654" t="str">
            <v>O+</v>
          </cell>
          <cell r="K654" t="str">
            <v>2020-05-01</v>
          </cell>
          <cell r="L654" t="str">
            <v/>
          </cell>
          <cell r="M654" t="str">
            <v/>
          </cell>
          <cell r="N654" t="str">
            <v>CARRERA 48 N° 67 SUR 65 PLAYAS DE MARIA - SABANETA</v>
          </cell>
          <cell r="O654" t="str">
            <v>ANTIOQUIA</v>
          </cell>
          <cell r="P654" t="str">
            <v>MEDELLIN</v>
          </cell>
          <cell r="Q654" t="str">
            <v>6005307</v>
          </cell>
          <cell r="R654" t="str">
            <v>3127018547</v>
          </cell>
          <cell r="S654" t="str">
            <v>rossicardona22@hotmail.com</v>
          </cell>
          <cell r="T654" t="str">
            <v>P-3032/102</v>
          </cell>
          <cell r="U654" t="str">
            <v>2023-08-28</v>
          </cell>
          <cell r="V654" t="str">
            <v/>
          </cell>
          <cell r="W654" t="str">
            <v/>
          </cell>
          <cell r="X654" t="str">
            <v>1575652642</v>
          </cell>
          <cell r="Y654" t="str">
            <v>Ahorros</v>
          </cell>
          <cell r="Z654" t="str">
            <v>BANCOLOMBIA</v>
          </cell>
          <cell r="AB654" t="str">
            <v>1261981</v>
          </cell>
          <cell r="AC654" t="str">
            <v>Independiente</v>
          </cell>
          <cell r="AD654" t="str">
            <v>EPS SURA (ANTES SUSALUD)</v>
          </cell>
        </row>
        <row r="655">
          <cell r="B655">
            <v>1036931972</v>
          </cell>
          <cell r="C655" t="str">
            <v>NATALIA ANDREA</v>
          </cell>
          <cell r="D655" t="str">
            <v>CARDONA AGUDELO</v>
          </cell>
          <cell r="E655" t="str">
            <v>Retirado</v>
          </cell>
          <cell r="F655" t="str">
            <v>2006-10-27</v>
          </cell>
          <cell r="G655" t="str">
            <v>1988-10-18</v>
          </cell>
          <cell r="H655" t="str">
            <v>RIONEGRO (ANTIOQUIA)</v>
          </cell>
          <cell r="I655" t="str">
            <v>F</v>
          </cell>
          <cell r="J655" t="str">
            <v>O+</v>
          </cell>
          <cell r="K655" t="str">
            <v>2023-05-16</v>
          </cell>
          <cell r="L655" t="str">
            <v/>
          </cell>
          <cell r="M655" t="str">
            <v>Pendiente</v>
          </cell>
          <cell r="N655" t="str">
            <v>DIAGONAL 50C BELCHITE</v>
          </cell>
          <cell r="O655" t="str">
            <v>ANTIOQUIA</v>
          </cell>
          <cell r="P655" t="str">
            <v>RIONEGRO</v>
          </cell>
          <cell r="Q655" t="str">
            <v>6149089</v>
          </cell>
          <cell r="R655" t="str">
            <v>3206830404</v>
          </cell>
          <cell r="S655" t="str">
            <v>cardonan829@gmail.com</v>
          </cell>
          <cell r="T655" t="str">
            <v>P-3870/122</v>
          </cell>
          <cell r="V655" t="str">
            <v/>
          </cell>
          <cell r="W655" t="str">
            <v/>
          </cell>
          <cell r="X655" t="str">
            <v>02471114483</v>
          </cell>
          <cell r="Y655" t="str">
            <v>Ahorros</v>
          </cell>
          <cell r="Z655" t="str">
            <v>BANCOLOMBIA</v>
          </cell>
          <cell r="AB655" t="str">
            <v>1300000</v>
          </cell>
          <cell r="AC655" t="str">
            <v>Independiente</v>
          </cell>
          <cell r="AD655" t="str">
            <v>EPS SURA (ANTES SUSALUD)</v>
          </cell>
        </row>
        <row r="656">
          <cell r="B656">
            <v>1000413832</v>
          </cell>
          <cell r="C656" t="str">
            <v>MARIA JOSE</v>
          </cell>
          <cell r="D656" t="str">
            <v>CARDONA ALZATE</v>
          </cell>
          <cell r="E656" t="str">
            <v>Retirado</v>
          </cell>
          <cell r="F656" t="str">
            <v>2021-04-13</v>
          </cell>
          <cell r="G656" t="str">
            <v>2003-04-11</v>
          </cell>
          <cell r="H656" t="str">
            <v>MEDELLIN (ANT)</v>
          </cell>
          <cell r="I656" t="str">
            <v>F</v>
          </cell>
          <cell r="J656" t="str">
            <v>A+</v>
          </cell>
          <cell r="K656" t="str">
            <v>2022-01-20</v>
          </cell>
          <cell r="L656" t="str">
            <v/>
          </cell>
          <cell r="M656" t="str">
            <v/>
          </cell>
          <cell r="N656" t="str">
            <v>CRA 47B N° 77 SUR 135 LOS DOLORES SABANETA</v>
          </cell>
          <cell r="O656" t="str">
            <v>ANTIOQUIA</v>
          </cell>
          <cell r="P656" t="str">
            <v>MEDELLIN</v>
          </cell>
          <cell r="Q656" t="str">
            <v>2884785</v>
          </cell>
          <cell r="R656" t="str">
            <v>3128019113</v>
          </cell>
          <cell r="S656" t="str">
            <v>mariajosecardonaalzate@gmail.com</v>
          </cell>
          <cell r="T656" t="str">
            <v>P-3226/108</v>
          </cell>
          <cell r="U656" t="str">
            <v>2023-10-12</v>
          </cell>
          <cell r="V656" t="str">
            <v/>
          </cell>
          <cell r="W656" t="str">
            <v/>
          </cell>
          <cell r="X656" t="str">
            <v>33331813856</v>
          </cell>
          <cell r="Y656" t="str">
            <v>Ahorros</v>
          </cell>
          <cell r="Z656" t="str">
            <v>BANCOLOMBIA</v>
          </cell>
          <cell r="AB656" t="str">
            <v>1000000</v>
          </cell>
          <cell r="AC656" t="str">
            <v>Independiente</v>
          </cell>
          <cell r="AD656" t="str">
            <v>EPS SURA (ANTES SUSALUD)</v>
          </cell>
        </row>
        <row r="657">
          <cell r="B657">
            <v>43714363</v>
          </cell>
          <cell r="C657" t="str">
            <v>SANDRA MILENA</v>
          </cell>
          <cell r="D657" t="str">
            <v>CARDONA BETANCUR</v>
          </cell>
          <cell r="E657" t="str">
            <v>Retirado</v>
          </cell>
          <cell r="H657" t="str">
            <v/>
          </cell>
          <cell r="I657" t="str">
            <v>F</v>
          </cell>
          <cell r="J657" t="str">
            <v>O+</v>
          </cell>
          <cell r="K657" t="str">
            <v>2023-05-16</v>
          </cell>
          <cell r="L657" t="str">
            <v/>
          </cell>
          <cell r="M657" t="str">
            <v>Pendiente</v>
          </cell>
          <cell r="N657" t="str">
            <v>CRA35A18-06 INT 202</v>
          </cell>
          <cell r="O657" t="str">
            <v>ANTIOQUIA</v>
          </cell>
          <cell r="P657" t="str">
            <v>EL CARMEN DE VIBORAL</v>
          </cell>
          <cell r="Q657" t="str">
            <v/>
          </cell>
          <cell r="R657" t="str">
            <v>3145402558</v>
          </cell>
          <cell r="S657" t="str">
            <v>samicabe11@gmail.com</v>
          </cell>
          <cell r="T657" t="str">
            <v>P-44430/128</v>
          </cell>
          <cell r="V657" t="str">
            <v/>
          </cell>
          <cell r="W657" t="str">
            <v/>
          </cell>
          <cell r="X657" t="str">
            <v>55638605502</v>
          </cell>
          <cell r="Y657" t="str">
            <v>Ahorros</v>
          </cell>
          <cell r="Z657" t="str">
            <v>BANCOLOMBIA</v>
          </cell>
          <cell r="AB657" t="str">
            <v>1486033.67</v>
          </cell>
          <cell r="AC657" t="str">
            <v>Independiente</v>
          </cell>
          <cell r="AD657" t="str">
            <v>EPS SURA (ANTES SUSALUD)</v>
          </cell>
        </row>
        <row r="658">
          <cell r="B658">
            <v>39444692</v>
          </cell>
          <cell r="C658" t="str">
            <v>LUZ ESTELA</v>
          </cell>
          <cell r="D658" t="str">
            <v>CARDONA CANO</v>
          </cell>
          <cell r="E658" t="str">
            <v>Retirado</v>
          </cell>
          <cell r="F658" t="str">
            <v>1991-07-24</v>
          </cell>
          <cell r="G658" t="str">
            <v>1972-11-19</v>
          </cell>
          <cell r="H658" t="str">
            <v>RIONEGRO</v>
          </cell>
          <cell r="I658" t="str">
            <v>F</v>
          </cell>
          <cell r="J658" t="str">
            <v>O+</v>
          </cell>
          <cell r="K658" t="str">
            <v>2024-02-01</v>
          </cell>
          <cell r="L658" t="str">
            <v>Soltero</v>
          </cell>
          <cell r="M658" t="str">
            <v>Pendiente</v>
          </cell>
          <cell r="N658" t="str">
            <v>CRA 36 N 40 - C 23</v>
          </cell>
          <cell r="O658" t="str">
            <v>ANTIOQUIA</v>
          </cell>
          <cell r="P658" t="str">
            <v>MEDELLIN</v>
          </cell>
          <cell r="Q658" t="str">
            <v/>
          </cell>
          <cell r="R658" t="str">
            <v>3115985799</v>
          </cell>
          <cell r="S658" t="str">
            <v>luzestelacardona307@gmail.com</v>
          </cell>
          <cell r="T658" t="str">
            <v>P-4356/127</v>
          </cell>
          <cell r="V658" t="str">
            <v>Bachiller</v>
          </cell>
          <cell r="W658" t="str">
            <v/>
          </cell>
          <cell r="X658" t="str">
            <v>02462828261</v>
          </cell>
          <cell r="Y658" t="str">
            <v>Ahorros</v>
          </cell>
          <cell r="Z658" t="str">
            <v>BANCOLOMBIA</v>
          </cell>
          <cell r="AB658" t="str">
            <v>1300000</v>
          </cell>
          <cell r="AC658" t="str">
            <v>Independiente</v>
          </cell>
          <cell r="AD658" t="str">
            <v>EPS SURA (ANTES SUSALUD)</v>
          </cell>
        </row>
        <row r="659">
          <cell r="B659">
            <v>1038338459</v>
          </cell>
          <cell r="C659" t="str">
            <v>ANGIE PAOLA</v>
          </cell>
          <cell r="D659" t="str">
            <v>CARDONA CARTAGENA</v>
          </cell>
          <cell r="E659" t="str">
            <v>Retirado</v>
          </cell>
          <cell r="F659" t="str">
            <v>2015-12-21</v>
          </cell>
          <cell r="G659" t="str">
            <v>1997-11-29</v>
          </cell>
          <cell r="H659" t="str">
            <v>MEDELLIN</v>
          </cell>
          <cell r="I659" t="str">
            <v>F</v>
          </cell>
          <cell r="J659" t="str">
            <v>A+</v>
          </cell>
          <cell r="K659" t="str">
            <v>2024-08-01</v>
          </cell>
          <cell r="L659" t="str">
            <v>Soltero</v>
          </cell>
          <cell r="M659" t="str">
            <v>Generado</v>
          </cell>
          <cell r="N659" t="str">
            <v>Crr 25 bb # 55 a 14 Caicedo las perlas urbanización bolivar 91</v>
          </cell>
          <cell r="O659" t="str">
            <v>ANTIOQUIA</v>
          </cell>
          <cell r="P659" t="str">
            <v>MEDELLIN</v>
          </cell>
          <cell r="Q659" t="str">
            <v/>
          </cell>
          <cell r="R659" t="str">
            <v>3217873490</v>
          </cell>
          <cell r="S659" t="str">
            <v>pao.car.1997@gmail.com</v>
          </cell>
          <cell r="T659" t="str">
            <v>P-4137/125</v>
          </cell>
          <cell r="V659" t="str">
            <v>Tecnico</v>
          </cell>
          <cell r="W659" t="str">
            <v/>
          </cell>
          <cell r="X659" t="str">
            <v>031683847014</v>
          </cell>
          <cell r="Y659" t="str">
            <v>Ahorros</v>
          </cell>
          <cell r="Z659" t="str">
            <v>BANCOLOMBIA</v>
          </cell>
          <cell r="AB659" t="str">
            <v>1300000</v>
          </cell>
          <cell r="AC659" t="str">
            <v>Independiente</v>
          </cell>
          <cell r="AD659" t="str">
            <v>EPS SURA (ANTES SUSALUD)</v>
          </cell>
        </row>
        <row r="660">
          <cell r="B660">
            <v>1000396688</v>
          </cell>
          <cell r="C660" t="str">
            <v>YERALDIN</v>
          </cell>
          <cell r="D660" t="str">
            <v>CARDONA CARVAJAL</v>
          </cell>
          <cell r="E660" t="str">
            <v>Retirado</v>
          </cell>
          <cell r="F660" t="str">
            <v>2018-07-12</v>
          </cell>
          <cell r="G660" t="str">
            <v>2000-07-11</v>
          </cell>
          <cell r="H660" t="str">
            <v>MEDELLIN</v>
          </cell>
          <cell r="I660" t="str">
            <v>F</v>
          </cell>
          <cell r="J660" t="str">
            <v>O+</v>
          </cell>
          <cell r="K660" t="str">
            <v>2024-03-13</v>
          </cell>
          <cell r="L660" t="str">
            <v>Soltero</v>
          </cell>
          <cell r="M660" t="str">
            <v>Pendiente</v>
          </cell>
          <cell r="N660" t="str">
            <v>CRA 53 # 51 - 20</v>
          </cell>
          <cell r="O660" t="str">
            <v>ANTIOQUIA</v>
          </cell>
          <cell r="P660" t="str">
            <v>MEDELLIN</v>
          </cell>
          <cell r="Q660" t="str">
            <v/>
          </cell>
          <cell r="R660" t="str">
            <v>3022827473</v>
          </cell>
          <cell r="S660" t="str">
            <v>yeraldincardona01@gmail.com</v>
          </cell>
          <cell r="T660" t="str">
            <v>P-4003/124</v>
          </cell>
          <cell r="V660" t="str">
            <v>Tecnico</v>
          </cell>
          <cell r="W660" t="str">
            <v/>
          </cell>
          <cell r="X660" t="str">
            <v>03022827473</v>
          </cell>
          <cell r="Y660" t="str">
            <v>Ahorros</v>
          </cell>
          <cell r="Z660" t="str">
            <v>BANCOLOMBIA</v>
          </cell>
          <cell r="AA660" t="str">
            <v>2024-10-27</v>
          </cell>
          <cell r="AB660" t="str">
            <v>1300000</v>
          </cell>
          <cell r="AC660" t="str">
            <v>Independiente</v>
          </cell>
          <cell r="AD660" t="str">
            <v>EPS SURA (ANTES SUSALUD)</v>
          </cell>
        </row>
        <row r="661">
          <cell r="B661">
            <v>1000871224</v>
          </cell>
          <cell r="C661" t="str">
            <v>MARIA TATIANA</v>
          </cell>
          <cell r="D661" t="str">
            <v>CARDONA CASTAÑO</v>
          </cell>
          <cell r="E661" t="str">
            <v>Activo</v>
          </cell>
          <cell r="F661" t="str">
            <v>2021-05-06</v>
          </cell>
          <cell r="G661" t="str">
            <v>2003-05-27</v>
          </cell>
          <cell r="H661" t="str">
            <v>MEDELLIN (ANT)</v>
          </cell>
          <cell r="I661" t="str">
            <v>F</v>
          </cell>
          <cell r="J661" t="str">
            <v>O+</v>
          </cell>
          <cell r="K661" t="str">
            <v>2023-11-21</v>
          </cell>
          <cell r="L661" t="str">
            <v>Soltero</v>
          </cell>
          <cell r="M661" t="str">
            <v>Pendiente</v>
          </cell>
          <cell r="N661" t="str">
            <v>Calle 19 # 27-57</v>
          </cell>
          <cell r="O661" t="str">
            <v>ANTIOQUIA</v>
          </cell>
          <cell r="P661" t="str">
            <v>RETIRO</v>
          </cell>
          <cell r="Q661" t="str">
            <v>3146353145</v>
          </cell>
          <cell r="R661" t="str">
            <v>3146353145</v>
          </cell>
          <cell r="S661" t="str">
            <v>tcardona334@gmail.com</v>
          </cell>
          <cell r="T661" t="str">
            <v/>
          </cell>
          <cell r="V661" t="str">
            <v>Tecnico</v>
          </cell>
          <cell r="W661" t="str">
            <v/>
          </cell>
          <cell r="X661" t="str">
            <v>41537934733</v>
          </cell>
          <cell r="Y661" t="str">
            <v>Ahorros</v>
          </cell>
          <cell r="Z661" t="str">
            <v>BANCOLOMBIA</v>
          </cell>
          <cell r="AA661" t="str">
            <v>2023-02-21</v>
          </cell>
          <cell r="AB661" t="str">
            <v>2229424.09</v>
          </cell>
          <cell r="AC661" t="str">
            <v>Independiente</v>
          </cell>
          <cell r="AD661" t="str">
            <v>NUEVA E.P.S.</v>
          </cell>
        </row>
        <row r="662">
          <cell r="B662">
            <v>1152704455</v>
          </cell>
          <cell r="C662" t="str">
            <v>HUMBERTO DE JESUS</v>
          </cell>
          <cell r="D662" t="str">
            <v>CARDONA CORRALES</v>
          </cell>
          <cell r="E662" t="str">
            <v>Retirado</v>
          </cell>
          <cell r="F662" t="str">
            <v>2014-07-25</v>
          </cell>
          <cell r="H662" t="str">
            <v/>
          </cell>
          <cell r="I662" t="str">
            <v>M</v>
          </cell>
          <cell r="J662" t="str">
            <v/>
          </cell>
          <cell r="K662" t="str">
            <v>2023-07-01</v>
          </cell>
          <cell r="L662" t="str">
            <v>Soltero</v>
          </cell>
          <cell r="M662" t="str">
            <v>Pendiente</v>
          </cell>
          <cell r="N662" t="str">
            <v>CALLE 101 B 73 - 13</v>
          </cell>
          <cell r="O662" t="str">
            <v>ANTIOQUIA</v>
          </cell>
          <cell r="P662" t="str">
            <v>MEDELLIN</v>
          </cell>
          <cell r="Q662" t="str">
            <v/>
          </cell>
          <cell r="R662" t="str">
            <v>3044178414</v>
          </cell>
          <cell r="S662" t="str">
            <v>Humberto.car96@hotmail.com</v>
          </cell>
          <cell r="T662" t="str">
            <v>P-4049/124</v>
          </cell>
          <cell r="V662" t="str">
            <v>Profesional</v>
          </cell>
          <cell r="W662" t="str">
            <v/>
          </cell>
          <cell r="X662" t="str">
            <v>58054156551</v>
          </cell>
          <cell r="Y662" t="str">
            <v>Ahorros</v>
          </cell>
          <cell r="Z662" t="str">
            <v>BANCOLOMBIA</v>
          </cell>
          <cell r="AB662" t="str">
            <v>1160000</v>
          </cell>
          <cell r="AC662" t="str">
            <v>Independiente</v>
          </cell>
          <cell r="AD662" t="str">
            <v xml:space="preserve">SAVIA SALUD </v>
          </cell>
        </row>
        <row r="663">
          <cell r="B663">
            <v>1040182439</v>
          </cell>
          <cell r="C663" t="str">
            <v>MIRIAM AYDE</v>
          </cell>
          <cell r="D663" t="str">
            <v>CARDONA ESPINAL</v>
          </cell>
          <cell r="E663" t="str">
            <v>Retirado</v>
          </cell>
          <cell r="F663" t="str">
            <v>2011-02-21</v>
          </cell>
          <cell r="G663" t="str">
            <v>1993-01-24</v>
          </cell>
          <cell r="H663" t="str">
            <v>RIONEGRO (ANTIOQUIA)</v>
          </cell>
          <cell r="I663" t="str">
            <v>F</v>
          </cell>
          <cell r="J663" t="str">
            <v>O+</v>
          </cell>
          <cell r="K663" t="str">
            <v>2023-06-01</v>
          </cell>
          <cell r="L663" t="str">
            <v>Soltero</v>
          </cell>
          <cell r="M663" t="str">
            <v>Pendiente</v>
          </cell>
          <cell r="N663" t="str">
            <v>VEREDA DON DIEGO</v>
          </cell>
          <cell r="O663" t="str">
            <v>ANTIOQUIA</v>
          </cell>
          <cell r="P663" t="str">
            <v>RETIRO</v>
          </cell>
          <cell r="Q663" t="str">
            <v/>
          </cell>
          <cell r="R663" t="str">
            <v>3117549363</v>
          </cell>
          <cell r="S663" t="str">
            <v>aidec995@gmail.com</v>
          </cell>
          <cell r="T663" t="str">
            <v>P-3152/105</v>
          </cell>
          <cell r="U663" t="str">
            <v>2023-10-14</v>
          </cell>
          <cell r="V663" t="str">
            <v>Tecnico</v>
          </cell>
          <cell r="W663" t="str">
            <v/>
          </cell>
          <cell r="X663" t="str">
            <v>02380230049</v>
          </cell>
          <cell r="Y663" t="str">
            <v>Ahorros</v>
          </cell>
          <cell r="Z663" t="str">
            <v>BANCOLOMBIA</v>
          </cell>
          <cell r="AB663" t="str">
            <v>1939260.8</v>
          </cell>
          <cell r="AC663" t="str">
            <v>Independiente</v>
          </cell>
          <cell r="AD663" t="str">
            <v>EPS SURA (ANTES SUSALUD)</v>
          </cell>
        </row>
        <row r="664">
          <cell r="B664">
            <v>43641118</v>
          </cell>
          <cell r="C664" t="str">
            <v>SANDRA MILENA</v>
          </cell>
          <cell r="D664" t="str">
            <v>CARDONA ESTRADA</v>
          </cell>
          <cell r="E664" t="str">
            <v>Retirado</v>
          </cell>
          <cell r="F664" t="str">
            <v>1996-09-23</v>
          </cell>
          <cell r="G664" t="str">
            <v>1978-07-29</v>
          </cell>
          <cell r="H664" t="str">
            <v>MEDELLIN (ANT)</v>
          </cell>
          <cell r="I664" t="str">
            <v>F</v>
          </cell>
          <cell r="J664" t="str">
            <v>A+</v>
          </cell>
          <cell r="K664" t="str">
            <v>2022-10-27</v>
          </cell>
          <cell r="L664" t="str">
            <v>Soltero</v>
          </cell>
          <cell r="M664" t="str">
            <v>Pendiente</v>
          </cell>
          <cell r="N664" t="str">
            <v>Calle 49 #46-23 apto 201, Itagüí Asturias</v>
          </cell>
          <cell r="O664" t="str">
            <v>ANTIOQUIA</v>
          </cell>
          <cell r="P664" t="str">
            <v>ITAGUI</v>
          </cell>
          <cell r="Q664" t="str">
            <v/>
          </cell>
          <cell r="R664" t="str">
            <v>3165711725</v>
          </cell>
          <cell r="S664" t="str">
            <v>sandracardona2978@gmail.com</v>
          </cell>
          <cell r="T664" t="str">
            <v>P-3205/107</v>
          </cell>
          <cell r="U664" t="str">
            <v>2023-10-12</v>
          </cell>
          <cell r="V664" t="str">
            <v>Profesional</v>
          </cell>
          <cell r="W664" t="str">
            <v/>
          </cell>
          <cell r="X664" t="str">
            <v>1500049487</v>
          </cell>
          <cell r="Y664" t="str">
            <v>Ahorros</v>
          </cell>
          <cell r="Z664" t="str">
            <v>BANCOLOMBIA</v>
          </cell>
          <cell r="AA664" t="str">
            <v>2004-04-13</v>
          </cell>
          <cell r="AB664" t="str">
            <v>1000000</v>
          </cell>
          <cell r="AC664" t="str">
            <v>Independiente</v>
          </cell>
          <cell r="AD664" t="str">
            <v>EPS SURA (ANTES SUSALUD)</v>
          </cell>
        </row>
        <row r="665">
          <cell r="B665">
            <v>43581567</v>
          </cell>
          <cell r="C665" t="str">
            <v>MARIA LEONILA</v>
          </cell>
          <cell r="D665" t="str">
            <v>CARDONA GALEANO</v>
          </cell>
          <cell r="E665" t="str">
            <v>Activo</v>
          </cell>
          <cell r="F665" t="str">
            <v>1992-07-10</v>
          </cell>
          <cell r="H665" t="str">
            <v/>
          </cell>
          <cell r="I665" t="str">
            <v>F</v>
          </cell>
          <cell r="J665" t="str">
            <v/>
          </cell>
          <cell r="K665" t="str">
            <v>2023-07-01</v>
          </cell>
          <cell r="L665" t="str">
            <v>Soltero</v>
          </cell>
          <cell r="M665" t="str">
            <v>Pendiente</v>
          </cell>
          <cell r="N665" t="str">
            <v>Calle 49 a # 77c 50 2 piso.</v>
          </cell>
          <cell r="O665" t="str">
            <v>ANTIOQUIA</v>
          </cell>
          <cell r="P665" t="str">
            <v>MEDELLIN</v>
          </cell>
          <cell r="Q665" t="str">
            <v/>
          </cell>
          <cell r="R665" t="str">
            <v>3015159567</v>
          </cell>
          <cell r="S665" t="str">
            <v>MARIALEO32@HOTMAIL.COM</v>
          </cell>
          <cell r="T665" t="str">
            <v/>
          </cell>
          <cell r="V665" t="str">
            <v>Profesional</v>
          </cell>
          <cell r="W665" t="str">
            <v/>
          </cell>
          <cell r="X665" t="str">
            <v>434468815</v>
          </cell>
          <cell r="Y665" t="str">
            <v>Ahorros</v>
          </cell>
          <cell r="Z665" t="str">
            <v>BANCO DE BOGOTA</v>
          </cell>
          <cell r="AB665" t="str">
            <v>1160000</v>
          </cell>
          <cell r="AC665" t="str">
            <v>Independiente</v>
          </cell>
          <cell r="AD665" t="str">
            <v>EPS SURA (ANTES SUSALUD)</v>
          </cell>
        </row>
        <row r="666">
          <cell r="B666">
            <v>1036953139</v>
          </cell>
          <cell r="C666" t="str">
            <v>MONICA MARIA</v>
          </cell>
          <cell r="D666" t="str">
            <v>CARDONA GARCIA</v>
          </cell>
          <cell r="E666" t="str">
            <v>Retirado</v>
          </cell>
          <cell r="F666" t="str">
            <v>2013-05-15</v>
          </cell>
          <cell r="G666" t="str">
            <v>1995-05-14</v>
          </cell>
          <cell r="H666" t="str">
            <v>LA CEJA (ANTIOQUIA)</v>
          </cell>
          <cell r="I666" t="str">
            <v>F</v>
          </cell>
          <cell r="J666" t="str">
            <v>A+</v>
          </cell>
          <cell r="K666" t="str">
            <v>2024-11-05</v>
          </cell>
          <cell r="L666" t="str">
            <v>Soltero</v>
          </cell>
          <cell r="M666" t="str">
            <v>Generado</v>
          </cell>
          <cell r="N666" t="str">
            <v>CRA 62 N° 52 CLLE 47 ARRAYANES</v>
          </cell>
          <cell r="O666" t="str">
            <v>ANTIOQUIA</v>
          </cell>
          <cell r="P666" t="str">
            <v>RIONEGRO</v>
          </cell>
          <cell r="Q666" t="str">
            <v/>
          </cell>
          <cell r="R666" t="str">
            <v>3127474919</v>
          </cell>
          <cell r="S666" t="str">
            <v>monicardonagarcia@gmail.com</v>
          </cell>
          <cell r="T666" t="str">
            <v>P-4612/130</v>
          </cell>
          <cell r="U666" t="str">
            <v>2025-01-16</v>
          </cell>
          <cell r="V666" t="str">
            <v>Profesional</v>
          </cell>
          <cell r="W666" t="str">
            <v/>
          </cell>
          <cell r="X666" t="str">
            <v>02419468561</v>
          </cell>
          <cell r="Y666" t="str">
            <v>Ahorros</v>
          </cell>
          <cell r="Z666" t="str">
            <v>BANCOLOMBIA</v>
          </cell>
          <cell r="AB666" t="str">
            <v>3212000</v>
          </cell>
          <cell r="AC666" t="str">
            <v>Independiente</v>
          </cell>
          <cell r="AD666" t="str">
            <v>EPS SURA (ANTES SUSALUD)</v>
          </cell>
        </row>
        <row r="667">
          <cell r="B667">
            <v>1036947029</v>
          </cell>
          <cell r="C667" t="str">
            <v>JOHANA MARCELA</v>
          </cell>
          <cell r="D667" t="str">
            <v>CARDONA GIL</v>
          </cell>
          <cell r="E667" t="str">
            <v>Retirado</v>
          </cell>
          <cell r="F667" t="str">
            <v>2011-06-29</v>
          </cell>
          <cell r="G667" t="str">
            <v>1993-05-31</v>
          </cell>
          <cell r="H667" t="str">
            <v>SAN VICENTE (ANT)</v>
          </cell>
          <cell r="I667" t="str">
            <v>F</v>
          </cell>
          <cell r="J667" t="str">
            <v>O+</v>
          </cell>
          <cell r="K667" t="str">
            <v>2022-01-20</v>
          </cell>
          <cell r="L667" t="str">
            <v/>
          </cell>
          <cell r="M667" t="str">
            <v/>
          </cell>
          <cell r="N667" t="str">
            <v/>
          </cell>
          <cell r="Q667" t="str">
            <v/>
          </cell>
          <cell r="R667" t="str">
            <v>3135630244</v>
          </cell>
          <cell r="S667" t="str">
            <v>marcecardonagil@gmail.com</v>
          </cell>
          <cell r="T667" t="str">
            <v/>
          </cell>
          <cell r="V667" t="str">
            <v/>
          </cell>
          <cell r="W667" t="str">
            <v/>
          </cell>
          <cell r="X667" t="str">
            <v>02420642311</v>
          </cell>
          <cell r="Y667" t="str">
            <v/>
          </cell>
          <cell r="Z667" t="str">
            <v>BANCOLOMBIA</v>
          </cell>
          <cell r="AB667" t="str">
            <v>1600000</v>
          </cell>
          <cell r="AC667" t="str">
            <v>Independiente</v>
          </cell>
          <cell r="AD667" t="str">
            <v>EPS SURA (ANTES SUSALUD)</v>
          </cell>
        </row>
        <row r="668">
          <cell r="B668">
            <v>1042707938</v>
          </cell>
          <cell r="C668" t="str">
            <v>ELIZABETH CRISTINA</v>
          </cell>
          <cell r="D668" t="str">
            <v>CARDONA GUITIERREZ</v>
          </cell>
          <cell r="E668" t="str">
            <v>Activo</v>
          </cell>
          <cell r="F668" t="str">
            <v>2010-09-21</v>
          </cell>
          <cell r="G668" t="str">
            <v>1992-08-21</v>
          </cell>
          <cell r="H668" t="str">
            <v>MEDELLIN (ANT)</v>
          </cell>
          <cell r="I668" t="str">
            <v>F</v>
          </cell>
          <cell r="J668" t="str">
            <v>B+</v>
          </cell>
          <cell r="K668" t="str">
            <v>2024-03-23</v>
          </cell>
          <cell r="L668" t="str">
            <v>Soltero</v>
          </cell>
          <cell r="M668" t="str">
            <v>Pendiente</v>
          </cell>
          <cell r="N668" t="str">
            <v>CALLE 126 CRA 43 C 155 INTE 103</v>
          </cell>
          <cell r="O668" t="str">
            <v>ANTIOQUIA</v>
          </cell>
          <cell r="P668" t="str">
            <v>MEDELLIN</v>
          </cell>
          <cell r="Q668" t="str">
            <v/>
          </cell>
          <cell r="R668" t="str">
            <v>3182369897</v>
          </cell>
          <cell r="S668" t="str">
            <v>emilianita2013@outlook.es</v>
          </cell>
          <cell r="T668" t="str">
            <v/>
          </cell>
          <cell r="V668" t="str">
            <v>Tecnico</v>
          </cell>
          <cell r="W668" t="str">
            <v/>
          </cell>
          <cell r="X668" t="str">
            <v>99329927667</v>
          </cell>
          <cell r="Y668" t="str">
            <v>Ahorros</v>
          </cell>
          <cell r="Z668" t="str">
            <v>BANCOLOMBIA</v>
          </cell>
          <cell r="AB668" t="str">
            <v>1300000</v>
          </cell>
          <cell r="AC668" t="str">
            <v>Independiente</v>
          </cell>
          <cell r="AD668" t="str">
            <v>EPS SURA (ANTES SUSALUD)</v>
          </cell>
        </row>
        <row r="669">
          <cell r="B669">
            <v>1023625663</v>
          </cell>
          <cell r="C669" t="str">
            <v>ANA MARIA</v>
          </cell>
          <cell r="D669" t="str">
            <v>CARDONA HERNANDEZ</v>
          </cell>
          <cell r="E669" t="str">
            <v>Activo</v>
          </cell>
          <cell r="F669" t="str">
            <v>2023-02-24</v>
          </cell>
          <cell r="G669" t="str">
            <v>2005-02-22</v>
          </cell>
          <cell r="H669" t="str">
            <v>MEDELLIN (ANTIOQUIA)</v>
          </cell>
          <cell r="I669" t="str">
            <v>F</v>
          </cell>
          <cell r="J669" t="str">
            <v>O-</v>
          </cell>
          <cell r="K669" t="str">
            <v>2024-10-21</v>
          </cell>
          <cell r="L669" t="str">
            <v>Soltero</v>
          </cell>
          <cell r="M669" t="str">
            <v>Generado</v>
          </cell>
          <cell r="N669" t="str">
            <v>CRA 72B N° 96 96 CASTILLA</v>
          </cell>
          <cell r="O669" t="str">
            <v>ANTIOQUIA</v>
          </cell>
          <cell r="P669" t="str">
            <v>MEDELLIN</v>
          </cell>
          <cell r="Q669" t="str">
            <v/>
          </cell>
          <cell r="R669" t="str">
            <v>3197098497</v>
          </cell>
          <cell r="S669" t="str">
            <v>ana.2205hernandez@gmail.com</v>
          </cell>
          <cell r="T669" t="str">
            <v/>
          </cell>
          <cell r="V669" t="str">
            <v>Tecnico</v>
          </cell>
          <cell r="W669" t="str">
            <v/>
          </cell>
          <cell r="X669" t="str">
            <v>00155051311</v>
          </cell>
          <cell r="Y669" t="str">
            <v>Ahorros</v>
          </cell>
          <cell r="Z669" t="str">
            <v>BANCOLOMBIA</v>
          </cell>
          <cell r="AB669" t="str">
            <v>1300000</v>
          </cell>
          <cell r="AC669" t="str">
            <v>Independiente</v>
          </cell>
          <cell r="AD669" t="str">
            <v>NUEVA E.P.S.</v>
          </cell>
        </row>
        <row r="670">
          <cell r="B670">
            <v>43639303</v>
          </cell>
          <cell r="C670" t="str">
            <v>ADRIANA MARIA</v>
          </cell>
          <cell r="D670" t="str">
            <v>CARDONA MANRIQUE</v>
          </cell>
          <cell r="E670" t="str">
            <v>Retirado</v>
          </cell>
          <cell r="F670" t="str">
            <v>1996-07-31</v>
          </cell>
          <cell r="G670" t="str">
            <v>1978-04-27</v>
          </cell>
          <cell r="H670" t="str">
            <v>SONSON (ANT)</v>
          </cell>
          <cell r="I670" t="str">
            <v>F</v>
          </cell>
          <cell r="J670" t="str">
            <v>O+</v>
          </cell>
          <cell r="K670" t="str">
            <v>2023-09-05</v>
          </cell>
          <cell r="L670" t="str">
            <v>Casado</v>
          </cell>
          <cell r="M670" t="str">
            <v>Pendiente</v>
          </cell>
          <cell r="N670" t="str">
            <v>Carrera 44 a #87-38</v>
          </cell>
          <cell r="O670" t="str">
            <v>ANTIOQUIA</v>
          </cell>
          <cell r="P670" t="str">
            <v>MEDELLIN</v>
          </cell>
          <cell r="Q670" t="str">
            <v/>
          </cell>
          <cell r="R670" t="str">
            <v>3116454396</v>
          </cell>
          <cell r="S670" t="str">
            <v>adriana-33.sebas@hotmail.com</v>
          </cell>
          <cell r="T670" t="str">
            <v>P-3793/121</v>
          </cell>
          <cell r="U670" t="str">
            <v>2024-05-10</v>
          </cell>
          <cell r="V670" t="str">
            <v>Tecnico</v>
          </cell>
          <cell r="W670" t="str">
            <v/>
          </cell>
          <cell r="X670" t="str">
            <v>23618085520</v>
          </cell>
          <cell r="Y670" t="str">
            <v>Ahorros</v>
          </cell>
          <cell r="Z670" t="str">
            <v>BANCOLOMBIA</v>
          </cell>
          <cell r="AA670" t="str">
            <v>2013-09-17</v>
          </cell>
          <cell r="AB670" t="str">
            <v>1160000</v>
          </cell>
          <cell r="AC670" t="str">
            <v>Independiente</v>
          </cell>
          <cell r="AD670" t="str">
            <v>EPS SURA (ANTES SUSALUD)</v>
          </cell>
        </row>
        <row r="671">
          <cell r="B671">
            <v>1036966627</v>
          </cell>
          <cell r="C671" t="str">
            <v>VICTOR MANUEL</v>
          </cell>
          <cell r="D671" t="str">
            <v>CARDONA MARIN</v>
          </cell>
          <cell r="E671" t="str">
            <v>Activo</v>
          </cell>
          <cell r="F671" t="str">
            <v>2017-09-12</v>
          </cell>
          <cell r="G671" t="str">
            <v>1999-09-11</v>
          </cell>
          <cell r="H671" t="str">
            <v>RIONEGRO (ANT)</v>
          </cell>
          <cell r="I671" t="str">
            <v>M</v>
          </cell>
          <cell r="J671" t="str">
            <v>O+</v>
          </cell>
          <cell r="K671" t="str">
            <v>2021-02-01</v>
          </cell>
          <cell r="L671" t="str">
            <v>Unión libre</v>
          </cell>
          <cell r="M671" t="str">
            <v>Pendiente</v>
          </cell>
          <cell r="N671" t="str">
            <v>Calle 30 BB #35-26</v>
          </cell>
          <cell r="O671" t="str">
            <v>ANTIOQUIA</v>
          </cell>
          <cell r="P671" t="str">
            <v>MARINILLA</v>
          </cell>
          <cell r="Q671" t="str">
            <v>313696596</v>
          </cell>
          <cell r="R671" t="str">
            <v>3117954110</v>
          </cell>
          <cell r="S671" t="str">
            <v>cvictormanuel544@gmail.com</v>
          </cell>
          <cell r="T671" t="str">
            <v/>
          </cell>
          <cell r="V671" t="str">
            <v>Tecnico</v>
          </cell>
          <cell r="W671" t="str">
            <v/>
          </cell>
          <cell r="X671" t="str">
            <v>64799587911</v>
          </cell>
          <cell r="Y671" t="str">
            <v>Ahorros</v>
          </cell>
          <cell r="Z671" t="str">
            <v>BANCOLOMBIA</v>
          </cell>
          <cell r="AA671" t="str">
            <v>2018-02-20</v>
          </cell>
          <cell r="AB671" t="str">
            <v>2229424.09</v>
          </cell>
          <cell r="AC671" t="str">
            <v>Independiente</v>
          </cell>
          <cell r="AD671" t="str">
            <v>EPS SURA (ANTES SUSALUD)</v>
          </cell>
        </row>
        <row r="672">
          <cell r="B672">
            <v>70565032</v>
          </cell>
          <cell r="C672" t="str">
            <v>PEDRO PABLO</v>
          </cell>
          <cell r="D672" t="str">
            <v>CARDONA MC CORMICK</v>
          </cell>
          <cell r="E672" t="str">
            <v>Activo</v>
          </cell>
          <cell r="F672" t="str">
            <v>1983-07-28</v>
          </cell>
          <cell r="G672" t="str">
            <v>1965-11-11</v>
          </cell>
          <cell r="H672" t="str">
            <v>MEDELLIN (ANT)</v>
          </cell>
          <cell r="I672" t="str">
            <v>M</v>
          </cell>
          <cell r="J672" t="str">
            <v>O+</v>
          </cell>
          <cell r="K672" t="str">
            <v>2022-01-01</v>
          </cell>
          <cell r="L672" t="str">
            <v/>
          </cell>
          <cell r="M672" t="str">
            <v/>
          </cell>
          <cell r="N672" t="str">
            <v>CALLE 7A N° 32D 07 POBLADO MEDELLIN</v>
          </cell>
          <cell r="O672" t="str">
            <v>ANTIOQUIA</v>
          </cell>
          <cell r="P672" t="str">
            <v>MEDELLIN</v>
          </cell>
          <cell r="Q672" t="str">
            <v>5774045</v>
          </cell>
          <cell r="R672" t="str">
            <v>3046581890</v>
          </cell>
          <cell r="S672" t="str">
            <v>ppcardonam@gmail.com</v>
          </cell>
          <cell r="T672" t="str">
            <v/>
          </cell>
          <cell r="V672" t="str">
            <v/>
          </cell>
          <cell r="W672" t="str">
            <v/>
          </cell>
          <cell r="X672" t="str">
            <v>61679124055</v>
          </cell>
          <cell r="Y672" t="str">
            <v>Ahorros</v>
          </cell>
          <cell r="Z672" t="str">
            <v>BANCOLOMBIA</v>
          </cell>
          <cell r="AB672" t="str">
            <v>2968150</v>
          </cell>
          <cell r="AC672" t="str">
            <v>Independiente</v>
          </cell>
          <cell r="AD672" t="str">
            <v>EPS SURA (ANTES SUSALUD)</v>
          </cell>
        </row>
        <row r="673">
          <cell r="B673">
            <v>21426105</v>
          </cell>
          <cell r="C673" t="str">
            <v>ALEIDA DE JESUS</v>
          </cell>
          <cell r="D673" t="str">
            <v>CARDONA MEJIA</v>
          </cell>
          <cell r="E673" t="str">
            <v>Retirado</v>
          </cell>
          <cell r="F673" t="str">
            <v>2010-08-31</v>
          </cell>
          <cell r="G673" t="str">
            <v>1972-03-05</v>
          </cell>
          <cell r="H673" t="str">
            <v>FRONTINO (ANTIOQUIA)</v>
          </cell>
          <cell r="I673" t="str">
            <v>F</v>
          </cell>
          <cell r="J673" t="str">
            <v>A+</v>
          </cell>
          <cell r="K673" t="str">
            <v>2020-08-03</v>
          </cell>
          <cell r="L673" t="str">
            <v/>
          </cell>
          <cell r="M673" t="str">
            <v/>
          </cell>
          <cell r="N673" t="str">
            <v>CRA 39 N° 77 C SUR 32 CAÑAVERALEJO SABANETA</v>
          </cell>
          <cell r="O673" t="str">
            <v>ANTIOQUIA</v>
          </cell>
          <cell r="P673" t="str">
            <v>MEDELLIN</v>
          </cell>
          <cell r="Q673" t="str">
            <v/>
          </cell>
          <cell r="R673" t="str">
            <v>3007234658</v>
          </cell>
          <cell r="S673" t="str">
            <v>aleidacardona124@gmail.com</v>
          </cell>
          <cell r="T673" t="str">
            <v/>
          </cell>
          <cell r="V673" t="str">
            <v/>
          </cell>
          <cell r="W673" t="str">
            <v/>
          </cell>
          <cell r="X673" t="str">
            <v>1700000649</v>
          </cell>
          <cell r="Y673" t="str">
            <v>Ahorros</v>
          </cell>
          <cell r="Z673" t="str">
            <v>BANCOLOMBIA</v>
          </cell>
          <cell r="AB673" t="str">
            <v>1000000</v>
          </cell>
          <cell r="AC673" t="str">
            <v>Independiente</v>
          </cell>
          <cell r="AD673" t="str">
            <v>EPS SURA (ANTES SUSALUD)</v>
          </cell>
        </row>
        <row r="674">
          <cell r="B674">
            <v>43865388</v>
          </cell>
          <cell r="C674" t="str">
            <v>LUISA FERNANDA</v>
          </cell>
          <cell r="D674" t="str">
            <v>CARDONA MENDOZA</v>
          </cell>
          <cell r="E674" t="str">
            <v>Retirado</v>
          </cell>
          <cell r="F674" t="str">
            <v>1997-06-20</v>
          </cell>
          <cell r="G674" t="str">
            <v>1978-09-16</v>
          </cell>
          <cell r="H674" t="str">
            <v>MEDELLIN(ANTIOQUIA)</v>
          </cell>
          <cell r="I674" t="str">
            <v>F</v>
          </cell>
          <cell r="J674" t="str">
            <v>O+</v>
          </cell>
          <cell r="K674" t="str">
            <v>2023-07-31</v>
          </cell>
          <cell r="L674" t="str">
            <v>Casado</v>
          </cell>
          <cell r="M674" t="str">
            <v>Pendiente</v>
          </cell>
          <cell r="N674" t="str">
            <v>DIRECCION CRA 109 N 42 A 45</v>
          </cell>
          <cell r="O674" t="str">
            <v>ANTIOQUIA</v>
          </cell>
          <cell r="P674" t="str">
            <v>MEDELLIN</v>
          </cell>
          <cell r="Q674" t="str">
            <v/>
          </cell>
          <cell r="R674" t="str">
            <v>3122389456</v>
          </cell>
          <cell r="S674" t="str">
            <v>juliaanalarconcar9923@gmail.com</v>
          </cell>
          <cell r="T674" t="str">
            <v/>
          </cell>
          <cell r="V674" t="str">
            <v>Bachiller</v>
          </cell>
          <cell r="W674" t="str">
            <v/>
          </cell>
          <cell r="X674" t="str">
            <v>35155564456</v>
          </cell>
          <cell r="Y674" t="str">
            <v>Ahorros</v>
          </cell>
          <cell r="Z674" t="str">
            <v>BANCOLOMBIA</v>
          </cell>
          <cell r="AB674" t="str">
            <v>1160000</v>
          </cell>
          <cell r="AC674" t="str">
            <v>Independiente</v>
          </cell>
          <cell r="AD674" t="str">
            <v>EPS SURA (ANTES SUSALUD)</v>
          </cell>
        </row>
        <row r="675">
          <cell r="B675">
            <v>1026132304</v>
          </cell>
          <cell r="C675" t="str">
            <v>MARIA CAROLINA</v>
          </cell>
          <cell r="D675" t="str">
            <v>CARDONA MONTOYA</v>
          </cell>
          <cell r="E675" t="str">
            <v>Activo</v>
          </cell>
          <cell r="F675" t="str">
            <v>2023-04-13</v>
          </cell>
          <cell r="G675" t="str">
            <v>2005-03-23</v>
          </cell>
          <cell r="H675" t="str">
            <v>CALDAS</v>
          </cell>
          <cell r="I675" t="str">
            <v>F</v>
          </cell>
          <cell r="J675" t="str">
            <v>A+</v>
          </cell>
          <cell r="K675" t="str">
            <v>2024-08-06</v>
          </cell>
          <cell r="L675" t="str">
            <v>Soltero</v>
          </cell>
          <cell r="M675" t="str">
            <v>Pendiente</v>
          </cell>
          <cell r="N675" t="str">
            <v>CALLE 130 SUR CRA 56 - 145 LA CHUSCALA</v>
          </cell>
          <cell r="O675" t="str">
            <v>ANTIOQUIA</v>
          </cell>
          <cell r="P675" t="str">
            <v>MEDELLIN</v>
          </cell>
          <cell r="Q675" t="str">
            <v/>
          </cell>
          <cell r="R675" t="str">
            <v>3226743233</v>
          </cell>
          <cell r="S675" t="str">
            <v>montocar1026@gmail.com</v>
          </cell>
          <cell r="T675" t="str">
            <v/>
          </cell>
          <cell r="V675" t="str">
            <v/>
          </cell>
          <cell r="W675" t="str">
            <v/>
          </cell>
          <cell r="X675" t="str">
            <v>54170238543</v>
          </cell>
          <cell r="Y675" t="str">
            <v>Ahorros</v>
          </cell>
          <cell r="Z675" t="str">
            <v>BANCOLOMBIA</v>
          </cell>
          <cell r="AA675" t="str">
            <v>2024-01-29</v>
          </cell>
          <cell r="AB675" t="str">
            <v>1300000</v>
          </cell>
          <cell r="AC675" t="str">
            <v>Independiente</v>
          </cell>
          <cell r="AD675" t="str">
            <v xml:space="preserve">SAVIA SALUD </v>
          </cell>
        </row>
        <row r="676">
          <cell r="B676">
            <v>43920028</v>
          </cell>
          <cell r="C676" t="str">
            <v>MILEYDI CATERIN</v>
          </cell>
          <cell r="D676" t="str">
            <v>CARDONA MUNERA</v>
          </cell>
          <cell r="E676" t="str">
            <v>Retirado</v>
          </cell>
          <cell r="F676" t="str">
            <v>2002-06-04</v>
          </cell>
          <cell r="G676" t="str">
            <v>1984-03-30</v>
          </cell>
          <cell r="H676" t="str">
            <v>IBAGUE (TOLIMA)</v>
          </cell>
          <cell r="I676" t="str">
            <v>F</v>
          </cell>
          <cell r="J676" t="str">
            <v>B+</v>
          </cell>
          <cell r="K676" t="str">
            <v>2023-08-29</v>
          </cell>
          <cell r="L676" t="str">
            <v>Casado</v>
          </cell>
          <cell r="M676" t="str">
            <v>Pendiente</v>
          </cell>
          <cell r="N676" t="str">
            <v>Carrera 70 # 29 A 17</v>
          </cell>
          <cell r="O676" t="str">
            <v>ANTIOQUIA</v>
          </cell>
          <cell r="P676" t="str">
            <v>BELLO</v>
          </cell>
          <cell r="Q676" t="str">
            <v/>
          </cell>
          <cell r="R676" t="str">
            <v>3142030030</v>
          </cell>
          <cell r="S676" t="str">
            <v>mileydicardonamunera@gmail.com</v>
          </cell>
          <cell r="T676" t="str">
            <v/>
          </cell>
          <cell r="V676" t="str">
            <v>Tecnico</v>
          </cell>
          <cell r="W676" t="str">
            <v/>
          </cell>
          <cell r="X676" t="str">
            <v>10873040674</v>
          </cell>
          <cell r="Y676" t="str">
            <v>Ahorros</v>
          </cell>
          <cell r="Z676" t="str">
            <v>BANCOLOMBIA</v>
          </cell>
          <cell r="AA676" t="str">
            <v>1969-12-31</v>
          </cell>
          <cell r="AB676" t="str">
            <v>1160000</v>
          </cell>
          <cell r="AC676" t="str">
            <v>Independiente</v>
          </cell>
          <cell r="AD676" t="str">
            <v>EPS SURA (ANTES SUSALUD)</v>
          </cell>
        </row>
        <row r="677">
          <cell r="B677">
            <v>1000398217</v>
          </cell>
          <cell r="C677" t="str">
            <v>MARIA ISABEL</v>
          </cell>
          <cell r="D677" t="str">
            <v>CARDONA OCAMPO</v>
          </cell>
          <cell r="E677" t="str">
            <v>Retirado</v>
          </cell>
          <cell r="F677" t="str">
            <v>2019-03-06</v>
          </cell>
          <cell r="G677" t="str">
            <v>2001-02-24</v>
          </cell>
          <cell r="H677" t="str">
            <v>MEDELLIN (ANT)</v>
          </cell>
          <cell r="I677" t="str">
            <v>F</v>
          </cell>
          <cell r="J677" t="str">
            <v>A+</v>
          </cell>
          <cell r="K677" t="str">
            <v>2022-03-04</v>
          </cell>
          <cell r="L677" t="str">
            <v/>
          </cell>
          <cell r="M677" t="str">
            <v/>
          </cell>
          <cell r="N677" t="str">
            <v>CALLE 53 N° 49 50 CHACHAFRUTO</v>
          </cell>
          <cell r="O677" t="str">
            <v>ANTIOQUIA</v>
          </cell>
          <cell r="P677" t="str">
            <v>ABEJORRAL</v>
          </cell>
          <cell r="Q677" t="str">
            <v/>
          </cell>
          <cell r="R677" t="str">
            <v>3117211624</v>
          </cell>
          <cell r="S677" t="str">
            <v>maisa240202@gmail.com</v>
          </cell>
          <cell r="T677" t="str">
            <v>P-3575/117</v>
          </cell>
          <cell r="U677" t="str">
            <v>2024-02-21</v>
          </cell>
          <cell r="V677" t="str">
            <v/>
          </cell>
          <cell r="W677" t="str">
            <v/>
          </cell>
          <cell r="X677" t="str">
            <v>41229253750</v>
          </cell>
          <cell r="Y677" t="str">
            <v>Ahorros</v>
          </cell>
          <cell r="Z677" t="str">
            <v>BANCOLOMBIA</v>
          </cell>
          <cell r="AB677" t="str">
            <v>1160000</v>
          </cell>
          <cell r="AC677" t="str">
            <v>Independiente</v>
          </cell>
          <cell r="AD677" t="str">
            <v xml:space="preserve">SAVIA SALUD </v>
          </cell>
        </row>
        <row r="678">
          <cell r="B678">
            <v>1152207439</v>
          </cell>
          <cell r="C678" t="str">
            <v>MANUELA</v>
          </cell>
          <cell r="D678" t="str">
            <v>CARDONA OSORNO</v>
          </cell>
          <cell r="E678" t="str">
            <v>Retirado</v>
          </cell>
          <cell r="F678" t="str">
            <v>2013-01-31</v>
          </cell>
          <cell r="H678" t="str">
            <v/>
          </cell>
          <cell r="I678" t="str">
            <v>F</v>
          </cell>
          <cell r="J678" t="str">
            <v/>
          </cell>
          <cell r="K678" t="str">
            <v>2023-07-01</v>
          </cell>
          <cell r="L678" t="str">
            <v>Soltero</v>
          </cell>
          <cell r="M678" t="str">
            <v>Pendiente</v>
          </cell>
          <cell r="N678" t="str">
            <v>Medellin, Antioquiaa, Colombia</v>
          </cell>
          <cell r="O678" t="str">
            <v>ANTIOQUIA</v>
          </cell>
          <cell r="P678" t="str">
            <v>MEDELLIN</v>
          </cell>
          <cell r="Q678" t="str">
            <v/>
          </cell>
          <cell r="R678" t="str">
            <v>3006045782</v>
          </cell>
          <cell r="S678" t="str">
            <v>manuela.cardona.osorno@gmail.com</v>
          </cell>
          <cell r="T678" t="str">
            <v>P-4038/124</v>
          </cell>
          <cell r="V678" t="str">
            <v>Profesional</v>
          </cell>
          <cell r="W678" t="str">
            <v/>
          </cell>
          <cell r="X678" t="str">
            <v>50851178586</v>
          </cell>
          <cell r="Y678" t="str">
            <v>Ahorros</v>
          </cell>
          <cell r="Z678" t="str">
            <v>BANCOLOMBIA</v>
          </cell>
          <cell r="AB678" t="str">
            <v>1160000</v>
          </cell>
          <cell r="AC678" t="str">
            <v>Independiente</v>
          </cell>
          <cell r="AD678" t="str">
            <v>SALUD TOTAL</v>
          </cell>
        </row>
        <row r="679">
          <cell r="B679">
            <v>1035426940</v>
          </cell>
          <cell r="C679" t="str">
            <v>FRANCY MELINA</v>
          </cell>
          <cell r="D679" t="str">
            <v>CARDONA OSPINA</v>
          </cell>
          <cell r="E679" t="str">
            <v>Retirado</v>
          </cell>
          <cell r="F679" t="str">
            <v>2010-05-05</v>
          </cell>
          <cell r="G679" t="str">
            <v>1992-01-18</v>
          </cell>
          <cell r="H679" t="str">
            <v>MEDELLIN (ANT)</v>
          </cell>
          <cell r="I679" t="str">
            <v>F</v>
          </cell>
          <cell r="J679" t="str">
            <v>O+</v>
          </cell>
          <cell r="K679" t="str">
            <v>2023-07-01</v>
          </cell>
          <cell r="L679" t="str">
            <v>Soltero</v>
          </cell>
          <cell r="M679" t="str">
            <v>Pendiente</v>
          </cell>
          <cell r="N679" t="str">
            <v>Diag. 57 # 34-17 int 201 Barrio Niquia</v>
          </cell>
          <cell r="O679" t="str">
            <v>ANTIOQUIA</v>
          </cell>
          <cell r="P679" t="str">
            <v>BELLO</v>
          </cell>
          <cell r="Q679" t="str">
            <v/>
          </cell>
          <cell r="R679" t="str">
            <v>3022227942</v>
          </cell>
          <cell r="S679" t="str">
            <v>melicardona1992@gmail.com</v>
          </cell>
          <cell r="T679" t="str">
            <v>P-3114/105</v>
          </cell>
          <cell r="U679" t="str">
            <v>2023-10-14</v>
          </cell>
          <cell r="V679" t="str">
            <v>Tecnico</v>
          </cell>
          <cell r="W679" t="str">
            <v/>
          </cell>
          <cell r="X679" t="str">
            <v>91298857745</v>
          </cell>
          <cell r="Y679" t="str">
            <v>Ahorros</v>
          </cell>
          <cell r="Z679" t="str">
            <v>BANCOLOMBIA</v>
          </cell>
          <cell r="AB679" t="str">
            <v>1160000</v>
          </cell>
          <cell r="AC679" t="str">
            <v>Independiente</v>
          </cell>
          <cell r="AD679" t="str">
            <v>EPS SURA (ANTES SUSALUD)</v>
          </cell>
        </row>
        <row r="680">
          <cell r="B680">
            <v>1110089168</v>
          </cell>
          <cell r="C680" t="str">
            <v>JUAN CARLOS</v>
          </cell>
          <cell r="D680" t="str">
            <v>CARDONA PATIÑO</v>
          </cell>
          <cell r="E680" t="str">
            <v>Activo</v>
          </cell>
          <cell r="F680" t="str">
            <v>2015-05-06</v>
          </cell>
          <cell r="G680" t="str">
            <v>1997-05-05</v>
          </cell>
          <cell r="H680" t="str">
            <v>ANZOATEGUI (TOLIMA)</v>
          </cell>
          <cell r="I680" t="str">
            <v>M</v>
          </cell>
          <cell r="J680" t="str">
            <v>O+</v>
          </cell>
          <cell r="K680" t="str">
            <v>2024-12-18</v>
          </cell>
          <cell r="L680" t="str">
            <v>Soltero</v>
          </cell>
          <cell r="M680" t="str">
            <v>Generado</v>
          </cell>
          <cell r="N680" t="str">
            <v>CRA 39 N° 48 11 BOMBONA</v>
          </cell>
          <cell r="O680" t="str">
            <v>ANTIOQUIA</v>
          </cell>
          <cell r="P680" t="str">
            <v>MEDELLIN</v>
          </cell>
          <cell r="Q680" t="str">
            <v/>
          </cell>
          <cell r="R680" t="str">
            <v>3158994132</v>
          </cell>
          <cell r="S680" t="str">
            <v>carlitoscardona.pati@gmail.com</v>
          </cell>
          <cell r="T680" t="str">
            <v/>
          </cell>
          <cell r="V680" t="str">
            <v>Tecnico</v>
          </cell>
          <cell r="W680" t="str">
            <v/>
          </cell>
          <cell r="X680" t="str">
            <v>54075639956</v>
          </cell>
          <cell r="Y680" t="str">
            <v>Ahorros</v>
          </cell>
          <cell r="Z680" t="str">
            <v>BANCOLOMBIA</v>
          </cell>
          <cell r="AB680" t="str">
            <v>1300000</v>
          </cell>
          <cell r="AC680" t="str">
            <v>Independiente</v>
          </cell>
          <cell r="AD680" t="str">
            <v>NUEVA E.P.S.</v>
          </cell>
        </row>
        <row r="681">
          <cell r="B681">
            <v>43664859</v>
          </cell>
          <cell r="C681" t="str">
            <v>MARTHA CECILIA</v>
          </cell>
          <cell r="D681" t="str">
            <v>CARDONA PEREZ</v>
          </cell>
          <cell r="E681" t="str">
            <v>Activo</v>
          </cell>
          <cell r="F681" t="str">
            <v>1986-07-25</v>
          </cell>
          <cell r="G681" t="str">
            <v>1968-05-13</v>
          </cell>
          <cell r="H681" t="str">
            <v>BELLO (ANTIOQUIA)</v>
          </cell>
          <cell r="I681" t="str">
            <v>F</v>
          </cell>
          <cell r="J681" t="str">
            <v/>
          </cell>
          <cell r="K681" t="str">
            <v>2023-07-01</v>
          </cell>
          <cell r="L681" t="str">
            <v>Soltero</v>
          </cell>
          <cell r="M681" t="str">
            <v>Pendiente</v>
          </cell>
          <cell r="N681" t="str">
            <v>Calle 23 # 58 DD 92</v>
          </cell>
          <cell r="O681" t="str">
            <v>ANTIOQUIA</v>
          </cell>
          <cell r="P681" t="str">
            <v>BELLO</v>
          </cell>
          <cell r="Q681" t="str">
            <v/>
          </cell>
          <cell r="R681" t="str">
            <v>3113083139</v>
          </cell>
          <cell r="S681" t="str">
            <v>marthaccp1@hotmail.com</v>
          </cell>
          <cell r="T681" t="str">
            <v/>
          </cell>
          <cell r="V681" t="str">
            <v>Tecnico</v>
          </cell>
          <cell r="W681" t="str">
            <v/>
          </cell>
          <cell r="X681" t="str">
            <v>65348319030</v>
          </cell>
          <cell r="Y681" t="str">
            <v>Ahorros</v>
          </cell>
          <cell r="Z681" t="str">
            <v>BANCOLOMBIA</v>
          </cell>
          <cell r="AB681" t="str">
            <v>1160000</v>
          </cell>
          <cell r="AC681" t="str">
            <v>Independiente</v>
          </cell>
          <cell r="AD681" t="str">
            <v>EPS SURA (ANTES SUSALUD)</v>
          </cell>
        </row>
        <row r="682">
          <cell r="B682">
            <v>1036928973</v>
          </cell>
          <cell r="C682" t="str">
            <v>LUZ MERY DEL SOCORRO</v>
          </cell>
          <cell r="D682" t="str">
            <v>CARDONA QUICENO</v>
          </cell>
          <cell r="E682" t="str">
            <v>Retirado</v>
          </cell>
          <cell r="H682" t="str">
            <v/>
          </cell>
          <cell r="I682" t="str">
            <v>F</v>
          </cell>
          <cell r="J682" t="str">
            <v>O+</v>
          </cell>
          <cell r="K682" t="str">
            <v>2023-05-16</v>
          </cell>
          <cell r="L682" t="str">
            <v/>
          </cell>
          <cell r="M682" t="str">
            <v>Pendiente</v>
          </cell>
          <cell r="N682" t="str">
            <v>cra47#64-55</v>
          </cell>
          <cell r="O682" t="str">
            <v>ANTIOQUIA</v>
          </cell>
          <cell r="P682" t="str">
            <v>RIONEGRO</v>
          </cell>
          <cell r="Q682" t="str">
            <v/>
          </cell>
          <cell r="R682" t="str">
            <v>3013806316</v>
          </cell>
          <cell r="S682" t="str">
            <v>luzmquiceno30@gmail.com</v>
          </cell>
          <cell r="T682" t="str">
            <v>P-4449/128</v>
          </cell>
          <cell r="V682" t="str">
            <v/>
          </cell>
          <cell r="W682" t="str">
            <v/>
          </cell>
          <cell r="X682" t="str">
            <v>02416199909</v>
          </cell>
          <cell r="Y682" t="str">
            <v>Ahorros</v>
          </cell>
          <cell r="Z682" t="str">
            <v>BANCOLOMBIA</v>
          </cell>
          <cell r="AB682" t="str">
            <v>1300000</v>
          </cell>
          <cell r="AC682" t="str">
            <v>Independiente</v>
          </cell>
          <cell r="AD682" t="str">
            <v>EPS SURA (ANTES SUSALUD)</v>
          </cell>
        </row>
        <row r="683">
          <cell r="B683">
            <v>1039470513</v>
          </cell>
          <cell r="C683" t="str">
            <v>LUISA MARIA</v>
          </cell>
          <cell r="D683" t="str">
            <v>CARDONA RAMIREZ</v>
          </cell>
          <cell r="E683" t="str">
            <v>Retirado</v>
          </cell>
          <cell r="F683" t="str">
            <v>2015-09-14</v>
          </cell>
          <cell r="G683" t="str">
            <v>1997-09-11</v>
          </cell>
          <cell r="H683" t="str">
            <v>MEDELLIN</v>
          </cell>
          <cell r="I683" t="str">
            <v>F</v>
          </cell>
          <cell r="J683" t="str">
            <v>O+</v>
          </cell>
          <cell r="K683" t="str">
            <v>2023-09-14</v>
          </cell>
          <cell r="L683" t="str">
            <v>Soltero</v>
          </cell>
          <cell r="M683" t="str">
            <v>Pendiente</v>
          </cell>
          <cell r="N683" t="str">
            <v>CRA 32 B # 10-30</v>
          </cell>
          <cell r="O683" t="str">
            <v>ANTIOQUIA</v>
          </cell>
          <cell r="P683" t="str">
            <v>MEDELLIN</v>
          </cell>
          <cell r="Q683" t="str">
            <v/>
          </cell>
          <cell r="R683" t="str">
            <v>3104260012</v>
          </cell>
          <cell r="S683" t="str">
            <v>luisamcardonar@gmail.com</v>
          </cell>
          <cell r="T683" t="str">
            <v>P-3433/113</v>
          </cell>
          <cell r="U683" t="str">
            <v>2024-01-26</v>
          </cell>
          <cell r="V683" t="str">
            <v>Profesional</v>
          </cell>
          <cell r="W683" t="str">
            <v/>
          </cell>
          <cell r="X683" t="str">
            <v>91208102040</v>
          </cell>
          <cell r="Y683" t="str">
            <v>Ahorros</v>
          </cell>
          <cell r="Z683" t="str">
            <v>BANCOLOMBIA</v>
          </cell>
          <cell r="AA683" t="str">
            <v>2023-08-14</v>
          </cell>
          <cell r="AB683" t="str">
            <v>6060190</v>
          </cell>
          <cell r="AC683" t="str">
            <v>Independiente</v>
          </cell>
          <cell r="AD683" t="str">
            <v>EPS SURA (ANTES SUSALUD)</v>
          </cell>
        </row>
        <row r="684">
          <cell r="B684">
            <v>1035230151</v>
          </cell>
          <cell r="C684" t="str">
            <v>KATERIN</v>
          </cell>
          <cell r="D684" t="str">
            <v>CARDONA RESTREPO</v>
          </cell>
          <cell r="E684" t="str">
            <v>No ingreso</v>
          </cell>
          <cell r="F684" t="str">
            <v>2012-07-09</v>
          </cell>
          <cell r="G684" t="str">
            <v>1994-06-30</v>
          </cell>
          <cell r="H684" t="str">
            <v>JAMUNDI (VALLE)</v>
          </cell>
          <cell r="I684" t="str">
            <v>F</v>
          </cell>
          <cell r="J684" t="str">
            <v>O+</v>
          </cell>
          <cell r="K684" t="str">
            <v>2025-01-15</v>
          </cell>
          <cell r="L684" t="str">
            <v>Soltero</v>
          </cell>
          <cell r="M684" t="str">
            <v>Pendiente</v>
          </cell>
          <cell r="N684" t="str">
            <v/>
          </cell>
          <cell r="Q684" t="str">
            <v>3023355477</v>
          </cell>
          <cell r="R684" t="str">
            <v>3023355477</v>
          </cell>
          <cell r="S684" t="str">
            <v>katerincardona.restrepo@hotmail.com</v>
          </cell>
          <cell r="T684" t="str">
            <v/>
          </cell>
          <cell r="V684" t="str">
            <v/>
          </cell>
          <cell r="W684" t="str">
            <v/>
          </cell>
          <cell r="X684" t="str">
            <v/>
          </cell>
          <cell r="Y684" t="str">
            <v/>
          </cell>
          <cell r="AB684" t="str">
            <v>1423500</v>
          </cell>
          <cell r="AC684" t="str">
            <v>Independiente</v>
          </cell>
          <cell r="AD684" t="str">
            <v>NINGUNA</v>
          </cell>
        </row>
        <row r="685">
          <cell r="B685">
            <v>1025882954</v>
          </cell>
          <cell r="C685" t="str">
            <v>LIZET FERNANDA</v>
          </cell>
          <cell r="D685" t="str">
            <v>CARDONA RESTREPO</v>
          </cell>
          <cell r="E685" t="str">
            <v>Activo</v>
          </cell>
          <cell r="F685" t="str">
            <v>2022-10-25</v>
          </cell>
          <cell r="G685" t="str">
            <v>2004-10-25</v>
          </cell>
          <cell r="H685" t="str">
            <v>MEDELLIN (ANT)</v>
          </cell>
          <cell r="I685" t="str">
            <v>F</v>
          </cell>
          <cell r="J685" t="str">
            <v>A+</v>
          </cell>
          <cell r="K685" t="str">
            <v>2024-02-02</v>
          </cell>
          <cell r="L685" t="str">
            <v>Soltero</v>
          </cell>
          <cell r="M685" t="str">
            <v>Pendiente</v>
          </cell>
          <cell r="N685" t="str">
            <v>Carrera 62 # 62 A -66</v>
          </cell>
          <cell r="O685" t="str">
            <v>ANTIOQUIA</v>
          </cell>
          <cell r="P685" t="str">
            <v>BELLO</v>
          </cell>
          <cell r="Q685" t="str">
            <v/>
          </cell>
          <cell r="R685" t="str">
            <v>3183416672</v>
          </cell>
          <cell r="S685" t="str">
            <v>lizfcardona@gmail.com</v>
          </cell>
          <cell r="T685" t="str">
            <v/>
          </cell>
          <cell r="V685" t="str">
            <v>Tecnico</v>
          </cell>
          <cell r="W685" t="str">
            <v/>
          </cell>
          <cell r="X685" t="str">
            <v>3183416672</v>
          </cell>
          <cell r="Y685" t="str">
            <v>Ahorros</v>
          </cell>
          <cell r="Z685" t="str">
            <v>NEQUI</v>
          </cell>
          <cell r="AA685" t="str">
            <v>2023-10-23</v>
          </cell>
          <cell r="AB685" t="str">
            <v>1300000</v>
          </cell>
          <cell r="AC685" t="str">
            <v>Independiente</v>
          </cell>
          <cell r="AD685" t="str">
            <v>EPS SURA (ANTES SUSALUD)</v>
          </cell>
        </row>
        <row r="686">
          <cell r="B686">
            <v>3593662</v>
          </cell>
          <cell r="C686" t="str">
            <v>ANDRES FELIPE</v>
          </cell>
          <cell r="D686" t="str">
            <v>CARDONA RESTREPO</v>
          </cell>
          <cell r="E686" t="str">
            <v>Retirado</v>
          </cell>
          <cell r="F686" t="str">
            <v>2000-02-21</v>
          </cell>
          <cell r="G686" t="str">
            <v>1982-02-01</v>
          </cell>
          <cell r="H686" t="str">
            <v>TAMESIS (ANT)</v>
          </cell>
          <cell r="I686" t="str">
            <v>M</v>
          </cell>
          <cell r="J686" t="str">
            <v>O+</v>
          </cell>
          <cell r="K686" t="str">
            <v>2022-09-01</v>
          </cell>
          <cell r="M686" t="str">
            <v>Pendiente</v>
          </cell>
          <cell r="N686" t="str">
            <v>CALLE 16 N° 10 58 TAMESIS ANTIOQUIA</v>
          </cell>
          <cell r="O686" t="str">
            <v>ANTIOQUIA</v>
          </cell>
          <cell r="P686" t="str">
            <v>TAMESIS</v>
          </cell>
          <cell r="R686" t="str">
            <v>3108358529</v>
          </cell>
          <cell r="S686" t="str">
            <v>ACARDONA28@YAHOO.COM</v>
          </cell>
          <cell r="V686" t="str">
            <v>Profesional</v>
          </cell>
          <cell r="X686" t="str">
            <v>3108358529</v>
          </cell>
          <cell r="Y686" t="str">
            <v>Ahorros</v>
          </cell>
          <cell r="Z686" t="str">
            <v>BANCOLOMBIA</v>
          </cell>
          <cell r="AB686" t="str">
            <v>1160000</v>
          </cell>
          <cell r="AC686" t="str">
            <v>Independiente</v>
          </cell>
          <cell r="AD686" t="str">
            <v>EPS SURA (ANTES SUSALUD)</v>
          </cell>
        </row>
        <row r="687">
          <cell r="B687">
            <v>39438684</v>
          </cell>
          <cell r="C687" t="str">
            <v>CLAUDIA ELENA</v>
          </cell>
          <cell r="D687" t="str">
            <v>CARDONA RICO</v>
          </cell>
          <cell r="E687" t="str">
            <v>Retirado</v>
          </cell>
          <cell r="H687" t="str">
            <v/>
          </cell>
          <cell r="I687" t="str">
            <v>F</v>
          </cell>
          <cell r="J687" t="str">
            <v>A+</v>
          </cell>
          <cell r="K687" t="str">
            <v>2023-05-16</v>
          </cell>
          <cell r="L687" t="str">
            <v/>
          </cell>
          <cell r="M687" t="str">
            <v>Pendiente</v>
          </cell>
          <cell r="N687" t="str">
            <v>CRA53#59A22</v>
          </cell>
          <cell r="O687" t="str">
            <v>ANTIOQUIA</v>
          </cell>
          <cell r="P687" t="str">
            <v>RIONEGRO</v>
          </cell>
          <cell r="Q687" t="str">
            <v/>
          </cell>
          <cell r="R687" t="str">
            <v>3225898456</v>
          </cell>
          <cell r="S687" t="str">
            <v>CLAUDIAELENACR0323@GMAIL.COM</v>
          </cell>
          <cell r="T687" t="str">
            <v>P-4411/128</v>
          </cell>
          <cell r="V687" t="str">
            <v/>
          </cell>
          <cell r="W687" t="str">
            <v/>
          </cell>
          <cell r="X687" t="str">
            <v>02405889202</v>
          </cell>
          <cell r="Y687" t="str">
            <v>Ahorros</v>
          </cell>
          <cell r="Z687" t="str">
            <v>BANCOLOMBIA</v>
          </cell>
          <cell r="AB687" t="str">
            <v>1300000</v>
          </cell>
          <cell r="AC687" t="str">
            <v>Independiente</v>
          </cell>
          <cell r="AD687" t="str">
            <v>EPS SURA (ANTES SUSALUD)</v>
          </cell>
        </row>
        <row r="688">
          <cell r="B688">
            <v>1041234212</v>
          </cell>
          <cell r="C688" t="str">
            <v>JOHAN ESTEBAN</v>
          </cell>
          <cell r="D688" t="str">
            <v>CARDONA SALAZAR</v>
          </cell>
          <cell r="E688" t="str">
            <v>Retirado</v>
          </cell>
          <cell r="F688" t="str">
            <v>2015-09-23</v>
          </cell>
          <cell r="G688" t="str">
            <v>1997-09-21</v>
          </cell>
          <cell r="H688" t="str">
            <v>PEÑOL (ANT)</v>
          </cell>
          <cell r="I688" t="str">
            <v>M</v>
          </cell>
          <cell r="J688" t="str">
            <v>A+</v>
          </cell>
          <cell r="K688" t="str">
            <v>2022-10-13</v>
          </cell>
          <cell r="L688" t="str">
            <v>Unión libre</v>
          </cell>
          <cell r="M688" t="str">
            <v>Pendiente</v>
          </cell>
          <cell r="N688" t="str">
            <v>CRA 30 # 20 - 36</v>
          </cell>
          <cell r="O688" t="str">
            <v>ANTIOQUIA</v>
          </cell>
          <cell r="P688" t="str">
            <v>MEDELLIN</v>
          </cell>
          <cell r="Q688" t="str">
            <v/>
          </cell>
          <cell r="R688" t="str">
            <v>3147153382</v>
          </cell>
          <cell r="S688" t="str">
            <v>johithan97@gmail.com</v>
          </cell>
          <cell r="T688" t="str">
            <v>P-4205/126</v>
          </cell>
          <cell r="V688" t="str">
            <v>Tecnico</v>
          </cell>
          <cell r="W688" t="str">
            <v/>
          </cell>
          <cell r="X688" t="str">
            <v>50</v>
          </cell>
          <cell r="Y688" t="str">
            <v>Ahorros</v>
          </cell>
          <cell r="Z688" t="str">
            <v>BANCOLOMBIA</v>
          </cell>
          <cell r="AB688" t="str">
            <v>2119224</v>
          </cell>
          <cell r="AC688" t="str">
            <v>Independiente</v>
          </cell>
          <cell r="AD688" t="str">
            <v>EPS SURA (ANTES SUSALUD)</v>
          </cell>
        </row>
        <row r="689">
          <cell r="B689">
            <v>1152203572</v>
          </cell>
          <cell r="C689" t="str">
            <v>SUSANA</v>
          </cell>
          <cell r="D689" t="str">
            <v>CARDONA SANCHEZ</v>
          </cell>
          <cell r="E689" t="str">
            <v>Retirado</v>
          </cell>
          <cell r="F689" t="str">
            <v>2012-02-20</v>
          </cell>
          <cell r="G689" t="str">
            <v>1994-01-24</v>
          </cell>
          <cell r="H689" t="str">
            <v>ITAGUI (ANT)</v>
          </cell>
          <cell r="I689" t="str">
            <v>F</v>
          </cell>
          <cell r="J689" t="str">
            <v>O+</v>
          </cell>
          <cell r="K689" t="str">
            <v>2022-03-18</v>
          </cell>
          <cell r="L689" t="str">
            <v/>
          </cell>
          <cell r="M689" t="str">
            <v/>
          </cell>
          <cell r="N689" t="str">
            <v>Cra 21 47-91 Buenos Aires,</v>
          </cell>
          <cell r="O689" t="str">
            <v>ANTIOQUIA</v>
          </cell>
          <cell r="P689" t="str">
            <v>MEDELLIN</v>
          </cell>
          <cell r="Q689" t="str">
            <v/>
          </cell>
          <cell r="R689" t="str">
            <v>3023328896</v>
          </cell>
          <cell r="S689" t="str">
            <v>susanacardona24@hotmail.com</v>
          </cell>
          <cell r="T689" t="str">
            <v>P-4754/131</v>
          </cell>
          <cell r="V689" t="str">
            <v/>
          </cell>
          <cell r="W689" t="str">
            <v/>
          </cell>
          <cell r="X689" t="str">
            <v>61720355310</v>
          </cell>
          <cell r="Y689" t="str">
            <v>Ahorros</v>
          </cell>
          <cell r="Z689" t="str">
            <v>BANCOLOMBIA</v>
          </cell>
          <cell r="AB689" t="str">
            <v>1160000</v>
          </cell>
          <cell r="AC689" t="str">
            <v>Independiente</v>
          </cell>
          <cell r="AD689" t="str">
            <v>EPS SURA (ANTES SUSALUD)</v>
          </cell>
        </row>
        <row r="690">
          <cell r="B690">
            <v>1001387068</v>
          </cell>
          <cell r="C690" t="str">
            <v>VALENTINA</v>
          </cell>
          <cell r="D690" t="str">
            <v>CARDONA VALENCIA</v>
          </cell>
          <cell r="E690" t="str">
            <v>Retirado</v>
          </cell>
          <cell r="F690" t="str">
            <v>2010-08-31</v>
          </cell>
          <cell r="G690" t="str">
            <v>2001-08-20</v>
          </cell>
          <cell r="H690" t="str">
            <v>CARMEN DE VIVORAL (ANT)</v>
          </cell>
          <cell r="I690" t="str">
            <v>F</v>
          </cell>
          <cell r="J690" t="str">
            <v>A+</v>
          </cell>
          <cell r="K690" t="str">
            <v>2021-07-01</v>
          </cell>
          <cell r="L690" t="str">
            <v>Soltero</v>
          </cell>
          <cell r="M690" t="str">
            <v/>
          </cell>
          <cell r="N690" t="str">
            <v>CALLE 21A N°  39 PINARES EL RETIRO</v>
          </cell>
          <cell r="O690" t="str">
            <v>ANTIOQUIA</v>
          </cell>
          <cell r="Q690" t="str">
            <v/>
          </cell>
          <cell r="R690" t="str">
            <v>3014822321</v>
          </cell>
          <cell r="S690" t="str">
            <v>valencv72@gmail.com</v>
          </cell>
          <cell r="T690" t="str">
            <v>P-3391/112</v>
          </cell>
          <cell r="U690" t="str">
            <v>2024-01-26</v>
          </cell>
          <cell r="V690" t="str">
            <v/>
          </cell>
          <cell r="W690" t="str">
            <v/>
          </cell>
          <cell r="X690" t="str">
            <v>55648680511</v>
          </cell>
          <cell r="Y690" t="str">
            <v>Ahorros</v>
          </cell>
          <cell r="Z690" t="str">
            <v>BANCOLOMBIA</v>
          </cell>
          <cell r="AB690" t="str">
            <v>1939260.8</v>
          </cell>
          <cell r="AC690" t="str">
            <v>Independiente</v>
          </cell>
          <cell r="AD690" t="str">
            <v>EPS SURA (ANTES SUSALUD)</v>
          </cell>
        </row>
        <row r="691">
          <cell r="B691">
            <v>1037575701</v>
          </cell>
          <cell r="C691" t="str">
            <v>JUAN CAMILO</v>
          </cell>
          <cell r="D691" t="str">
            <v>CARDONA VALLEJO</v>
          </cell>
          <cell r="E691" t="str">
            <v>Retirado</v>
          </cell>
          <cell r="F691" t="str">
            <v>2004-10-25</v>
          </cell>
          <cell r="G691" t="str">
            <v>1986-10-23</v>
          </cell>
          <cell r="H691" t="str">
            <v>MEDELLIN</v>
          </cell>
          <cell r="I691" t="str">
            <v>M</v>
          </cell>
          <cell r="J691" t="str">
            <v>O+</v>
          </cell>
          <cell r="K691" t="str">
            <v>2023-11-16</v>
          </cell>
          <cell r="L691" t="str">
            <v>Unión libre</v>
          </cell>
          <cell r="M691" t="str">
            <v>Pendiente</v>
          </cell>
          <cell r="N691" t="str">
            <v>CRA 59 # 69 B 16 INT 201</v>
          </cell>
          <cell r="O691" t="str">
            <v>ANTIOQUIA</v>
          </cell>
          <cell r="P691" t="str">
            <v>MEDELLIN</v>
          </cell>
          <cell r="Q691" t="str">
            <v/>
          </cell>
          <cell r="R691" t="str">
            <v>3104996862</v>
          </cell>
          <cell r="S691" t="str">
            <v>juancamilocardonavallejo@gmail.com</v>
          </cell>
          <cell r="T691" t="str">
            <v>P-3970/124</v>
          </cell>
          <cell r="V691" t="str">
            <v>Bachiller</v>
          </cell>
          <cell r="W691" t="str">
            <v/>
          </cell>
          <cell r="X691" t="str">
            <v>24359864945</v>
          </cell>
          <cell r="Y691" t="str">
            <v>Ahorros</v>
          </cell>
          <cell r="Z691" t="str">
            <v>BANCOLOMBIA</v>
          </cell>
          <cell r="AB691" t="str">
            <v>1160000</v>
          </cell>
          <cell r="AC691" t="str">
            <v>Independiente</v>
          </cell>
          <cell r="AD691" t="str">
            <v>SALUD TOTAL</v>
          </cell>
        </row>
        <row r="692">
          <cell r="B692">
            <v>39185693</v>
          </cell>
          <cell r="C692" t="str">
            <v>MARISOL</v>
          </cell>
          <cell r="D692" t="str">
            <v>CARDONA VARGAS</v>
          </cell>
          <cell r="E692" t="str">
            <v>Retirado</v>
          </cell>
          <cell r="F692" t="str">
            <v>1998-12-29</v>
          </cell>
          <cell r="G692" t="str">
            <v>1970-10-27</v>
          </cell>
          <cell r="H692" t="str">
            <v>LA CEJA (ANT)</v>
          </cell>
          <cell r="I692" t="str">
            <v>F</v>
          </cell>
          <cell r="J692" t="str">
            <v>B+</v>
          </cell>
          <cell r="K692" t="str">
            <v>2023-05-16</v>
          </cell>
          <cell r="L692" t="str">
            <v/>
          </cell>
          <cell r="M692" t="str">
            <v>Pendiente</v>
          </cell>
          <cell r="N692" t="str">
            <v>clle8#20-46</v>
          </cell>
          <cell r="O692" t="str">
            <v>ANTIOQUIA</v>
          </cell>
          <cell r="P692" t="str">
            <v>LA CEJA</v>
          </cell>
          <cell r="Q692" t="str">
            <v/>
          </cell>
          <cell r="R692" t="str">
            <v>3007796074</v>
          </cell>
          <cell r="S692" t="str">
            <v>marisolcardonavargas@gmail.com</v>
          </cell>
          <cell r="T692" t="str">
            <v>P-4406/128</v>
          </cell>
          <cell r="V692" t="str">
            <v/>
          </cell>
          <cell r="W692" t="str">
            <v/>
          </cell>
          <cell r="X692" t="str">
            <v>02135442022</v>
          </cell>
          <cell r="Y692" t="str">
            <v>Ahorros</v>
          </cell>
          <cell r="Z692" t="str">
            <v>BANCOLOMBIA</v>
          </cell>
          <cell r="AB692" t="str">
            <v>2900025.085</v>
          </cell>
          <cell r="AC692" t="str">
            <v>Independiente</v>
          </cell>
          <cell r="AD692" t="str">
            <v>EPS SURA (ANTES SUSALUD)</v>
          </cell>
        </row>
        <row r="693">
          <cell r="B693">
            <v>1022032090</v>
          </cell>
          <cell r="C693" t="str">
            <v>JOHANA</v>
          </cell>
          <cell r="D693" t="str">
            <v>CARDONA YESICA</v>
          </cell>
          <cell r="E693" t="str">
            <v>Retirado</v>
          </cell>
          <cell r="F693" t="str">
            <v>2010-08-31</v>
          </cell>
          <cell r="G693" t="str">
            <v>1986-02-13</v>
          </cell>
          <cell r="H693" t="str">
            <v>ABEJORRAL (ANT)</v>
          </cell>
          <cell r="I693" t="str">
            <v>F</v>
          </cell>
          <cell r="J693" t="str">
            <v>A+</v>
          </cell>
          <cell r="K693" t="str">
            <v>2021-02-01</v>
          </cell>
          <cell r="L693" t="str">
            <v/>
          </cell>
          <cell r="M693" t="str">
            <v/>
          </cell>
          <cell r="N693" t="str">
            <v>CRA 55 N° 47 28 CRA DOLORES</v>
          </cell>
          <cell r="O693" t="str">
            <v>ANTIOQUIA</v>
          </cell>
          <cell r="P693" t="str">
            <v>ABEJORRAL</v>
          </cell>
          <cell r="Q693" t="str">
            <v/>
          </cell>
          <cell r="R693" t="str">
            <v>3053914882</v>
          </cell>
          <cell r="S693" t="str">
            <v>yesikadiez@hotmail.com</v>
          </cell>
          <cell r="T693" t="str">
            <v/>
          </cell>
          <cell r="V693" t="str">
            <v/>
          </cell>
          <cell r="W693" t="str">
            <v/>
          </cell>
          <cell r="X693" t="str">
            <v>3053914882</v>
          </cell>
          <cell r="Y693" t="str">
            <v>Ahorros</v>
          </cell>
          <cell r="Z693" t="str">
            <v>BANCOLOMBIA</v>
          </cell>
          <cell r="AB693" t="str">
            <v>1140527.85</v>
          </cell>
          <cell r="AC693" t="str">
            <v>Independiente</v>
          </cell>
          <cell r="AD693" t="str">
            <v>NUEVA E.P.S.</v>
          </cell>
        </row>
        <row r="694">
          <cell r="B694">
            <v>1017238587</v>
          </cell>
          <cell r="C694" t="str">
            <v>SARA MARIA</v>
          </cell>
          <cell r="D694" t="str">
            <v>CARDOZO ECHEVERRY</v>
          </cell>
          <cell r="E694" t="str">
            <v>Activo</v>
          </cell>
          <cell r="F694" t="str">
            <v>2010-08-31</v>
          </cell>
          <cell r="G694" t="str">
            <v>1996-09-19</v>
          </cell>
          <cell r="H694" t="str">
            <v>CHIGORODO (ANT)</v>
          </cell>
          <cell r="I694" t="str">
            <v>F</v>
          </cell>
          <cell r="J694" t="str">
            <v>A+</v>
          </cell>
          <cell r="K694" t="str">
            <v>2019-01-01</v>
          </cell>
          <cell r="L694" t="str">
            <v/>
          </cell>
          <cell r="M694" t="str">
            <v/>
          </cell>
          <cell r="N694" t="str">
            <v>CALLE 46 N° 58C 24 SANTA ANA</v>
          </cell>
          <cell r="O694" t="str">
            <v>ANTIOQUIA</v>
          </cell>
          <cell r="P694" t="str">
            <v>MEDELLIN</v>
          </cell>
          <cell r="Q694" t="str">
            <v>4769495</v>
          </cell>
          <cell r="R694" t="str">
            <v>3053791125</v>
          </cell>
          <cell r="S694" t="str">
            <v>scardozo09@hotmail.com</v>
          </cell>
          <cell r="T694" t="str">
            <v/>
          </cell>
          <cell r="V694" t="str">
            <v/>
          </cell>
          <cell r="W694" t="str">
            <v/>
          </cell>
          <cell r="X694" t="str">
            <v>31163043176</v>
          </cell>
          <cell r="Y694" t="str">
            <v>Ahorros</v>
          </cell>
          <cell r="Z694" t="str">
            <v>BANCOLOMBIA</v>
          </cell>
          <cell r="AB694" t="str">
            <v>1160000</v>
          </cell>
          <cell r="AC694" t="str">
            <v>Independiente</v>
          </cell>
          <cell r="AD694" t="str">
            <v>NUEVA E.P.S.</v>
          </cell>
        </row>
        <row r="695">
          <cell r="B695">
            <v>39456958</v>
          </cell>
          <cell r="C695" t="str">
            <v>EDNA LILIANA</v>
          </cell>
          <cell r="D695" t="str">
            <v>CARDOZO ZAPATA</v>
          </cell>
          <cell r="E695" t="str">
            <v>Retirado</v>
          </cell>
          <cell r="F695" t="str">
            <v>2003-03-17</v>
          </cell>
          <cell r="G695" t="str">
            <v>1985-02-22</v>
          </cell>
          <cell r="H695" t="str">
            <v>BOGOTA D.C(CUNDINAMARCA)</v>
          </cell>
          <cell r="I695" t="str">
            <v>F</v>
          </cell>
          <cell r="J695" t="str">
            <v>O+</v>
          </cell>
          <cell r="K695" t="str">
            <v>2023-02-02</v>
          </cell>
          <cell r="L695" t="str">
            <v>Casado</v>
          </cell>
          <cell r="M695" t="str">
            <v>Pendiente</v>
          </cell>
          <cell r="N695" t="str">
            <v>VEREDA LA PLAYA</v>
          </cell>
          <cell r="O695" t="str">
            <v>ANTIOQUIA</v>
          </cell>
          <cell r="P695" t="str">
            <v>RIONEGRO</v>
          </cell>
          <cell r="Q695" t="str">
            <v/>
          </cell>
          <cell r="R695" t="str">
            <v>3127762136</v>
          </cell>
          <cell r="S695" t="str">
            <v>salome-liliana@hotmail.com</v>
          </cell>
          <cell r="T695" t="str">
            <v>P-3769/121</v>
          </cell>
          <cell r="U695" t="str">
            <v>2024-05-10</v>
          </cell>
          <cell r="V695" t="str">
            <v>Tecnico</v>
          </cell>
          <cell r="W695" t="str">
            <v/>
          </cell>
          <cell r="X695" t="str">
            <v>02430155299</v>
          </cell>
          <cell r="Y695" t="str">
            <v>Ahorros</v>
          </cell>
          <cell r="Z695" t="str">
            <v>BANCOLOMBIA</v>
          </cell>
          <cell r="AA695" t="str">
            <v>2003-12-05</v>
          </cell>
          <cell r="AB695" t="str">
            <v>1939260.8</v>
          </cell>
          <cell r="AC695" t="str">
            <v>Independiente</v>
          </cell>
          <cell r="AD695" t="str">
            <v>EPS SURA (ANTES SUSALUD)</v>
          </cell>
        </row>
        <row r="696">
          <cell r="B696">
            <v>1001725368</v>
          </cell>
          <cell r="C696" t="str">
            <v>YENY PAOLA</v>
          </cell>
          <cell r="D696" t="str">
            <v>CARMONA CEBALLOS</v>
          </cell>
          <cell r="E696" t="str">
            <v>Retirado</v>
          </cell>
          <cell r="F696" t="str">
            <v>2019-05-16</v>
          </cell>
          <cell r="G696" t="str">
            <v>2001-05-10</v>
          </cell>
          <cell r="H696" t="str">
            <v>RIONEGRO (ANT)</v>
          </cell>
          <cell r="I696" t="str">
            <v>F</v>
          </cell>
          <cell r="J696" t="str">
            <v>B+</v>
          </cell>
          <cell r="K696" t="str">
            <v>2023-05-16</v>
          </cell>
          <cell r="L696" t="str">
            <v/>
          </cell>
          <cell r="M696" t="str">
            <v>Pendiente</v>
          </cell>
          <cell r="N696" t="str">
            <v>CRA55A N43 A 42</v>
          </cell>
          <cell r="O696" t="str">
            <v>ANTIOQUIA</v>
          </cell>
          <cell r="P696" t="str">
            <v>RIONEGRO</v>
          </cell>
          <cell r="Q696" t="str">
            <v/>
          </cell>
          <cell r="R696" t="str">
            <v>3145764049</v>
          </cell>
          <cell r="S696" t="str">
            <v>YPCARMONA86@MISENA.EDU.CO</v>
          </cell>
          <cell r="T696" t="str">
            <v>P-3280/109</v>
          </cell>
          <cell r="U696" t="str">
            <v>2023-11-30</v>
          </cell>
          <cell r="V696" t="str">
            <v/>
          </cell>
          <cell r="W696" t="str">
            <v/>
          </cell>
          <cell r="X696" t="str">
            <v>02300044762</v>
          </cell>
          <cell r="Y696" t="str">
            <v>Ahorros</v>
          </cell>
          <cell r="Z696" t="str">
            <v>BANCOLOMBIA</v>
          </cell>
          <cell r="AB696" t="str">
            <v>1486033.67</v>
          </cell>
          <cell r="AC696" t="str">
            <v>Independiente</v>
          </cell>
          <cell r="AD696" t="str">
            <v>EPS SURA (ANTES SUSALUD)</v>
          </cell>
        </row>
        <row r="697">
          <cell r="B697">
            <v>1001651618</v>
          </cell>
          <cell r="C697" t="str">
            <v>ANDREA</v>
          </cell>
          <cell r="D697" t="str">
            <v>CARMONA GARCIA</v>
          </cell>
          <cell r="E697" t="str">
            <v>Retirado</v>
          </cell>
          <cell r="F697" t="str">
            <v>2010-08-31</v>
          </cell>
          <cell r="G697" t="str">
            <v>2001-07-17</v>
          </cell>
          <cell r="H697" t="str">
            <v/>
          </cell>
          <cell r="I697" t="str">
            <v>F</v>
          </cell>
          <cell r="J697" t="str">
            <v>A+</v>
          </cell>
          <cell r="K697" t="str">
            <v>2021-02-01</v>
          </cell>
          <cell r="L697" t="str">
            <v/>
          </cell>
          <cell r="M697" t="str">
            <v/>
          </cell>
          <cell r="N697" t="str">
            <v>Calle 23 #  50  -  retiro</v>
          </cell>
          <cell r="O697" t="str">
            <v>ANTIOQUIA</v>
          </cell>
          <cell r="Q697" t="str">
            <v/>
          </cell>
          <cell r="R697" t="str">
            <v>3197530582</v>
          </cell>
          <cell r="S697" t="str">
            <v>acg7676@gmail.com</v>
          </cell>
          <cell r="T697" t="str">
            <v>P-3531/116</v>
          </cell>
          <cell r="U697" t="str">
            <v>2024-02-14</v>
          </cell>
          <cell r="V697" t="str">
            <v/>
          </cell>
          <cell r="W697" t="str">
            <v/>
          </cell>
          <cell r="X697" t="str">
            <v>55715181753</v>
          </cell>
          <cell r="Y697" t="str">
            <v>Ahorros</v>
          </cell>
          <cell r="Z697" t="str">
            <v>BANCOLOMBIA</v>
          </cell>
          <cell r="AB697" t="str">
            <v>1939260.8</v>
          </cell>
          <cell r="AC697" t="str">
            <v>Independiente</v>
          </cell>
          <cell r="AD697" t="str">
            <v>EPS SURA (ANTES SUSALUD)</v>
          </cell>
        </row>
        <row r="698">
          <cell r="B698">
            <v>39453748</v>
          </cell>
          <cell r="C698" t="str">
            <v>PAOLA ANDREA</v>
          </cell>
          <cell r="D698" t="str">
            <v>CARMONA GOMEZ</v>
          </cell>
          <cell r="E698" t="str">
            <v>Activo</v>
          </cell>
          <cell r="F698" t="str">
            <v>2010-08-31</v>
          </cell>
          <cell r="G698" t="str">
            <v>1978-07-21</v>
          </cell>
          <cell r="H698" t="str">
            <v>RIONEGRO</v>
          </cell>
          <cell r="I698" t="str">
            <v>F</v>
          </cell>
          <cell r="J698" t="str">
            <v>O+</v>
          </cell>
          <cell r="K698" t="str">
            <v>2021-02-01</v>
          </cell>
          <cell r="L698" t="str">
            <v>Casado</v>
          </cell>
          <cell r="M698" t="str">
            <v/>
          </cell>
          <cell r="N698" t="str">
            <v>CABECERAS</v>
          </cell>
          <cell r="O698" t="str">
            <v>ANTIOQUIA</v>
          </cell>
          <cell r="Q698" t="str">
            <v/>
          </cell>
          <cell r="R698" t="str">
            <v>3127813314</v>
          </cell>
          <cell r="S698" t="str">
            <v>pao19.78@hotmail.com</v>
          </cell>
          <cell r="T698" t="str">
            <v/>
          </cell>
          <cell r="V698" t="str">
            <v/>
          </cell>
          <cell r="W698" t="str">
            <v/>
          </cell>
          <cell r="X698" t="str">
            <v>02462072433</v>
          </cell>
          <cell r="Y698" t="str">
            <v>Ahorros</v>
          </cell>
          <cell r="Z698" t="str">
            <v>BANCOLOMBIA</v>
          </cell>
          <cell r="AB698" t="str">
            <v>2090084.87</v>
          </cell>
          <cell r="AC698" t="str">
            <v>Independiente</v>
          </cell>
          <cell r="AD698" t="str">
            <v>EPS SURA (ANTES SUSALUD)</v>
          </cell>
        </row>
        <row r="699">
          <cell r="B699">
            <v>25292213</v>
          </cell>
          <cell r="C699" t="str">
            <v>MARIBEL</v>
          </cell>
          <cell r="D699" t="str">
            <v>CARMONA HERNANDEZ</v>
          </cell>
          <cell r="E699" t="str">
            <v>Retirado</v>
          </cell>
          <cell r="F699" t="str">
            <v>1999-07-22</v>
          </cell>
          <cell r="G699" t="str">
            <v>1981-06-27</v>
          </cell>
          <cell r="H699" t="str">
            <v>POPAYAN (CAUCA)</v>
          </cell>
          <cell r="I699" t="str">
            <v>F</v>
          </cell>
          <cell r="J699" t="str">
            <v>O+</v>
          </cell>
          <cell r="K699" t="str">
            <v>2023-07-01</v>
          </cell>
          <cell r="L699" t="str">
            <v>Soltero</v>
          </cell>
          <cell r="M699" t="str">
            <v>Pendiente</v>
          </cell>
          <cell r="N699" t="str">
            <v>Calle 48 C sur 39 A 165 apt 426</v>
          </cell>
          <cell r="O699" t="str">
            <v>ANTIOQUIA</v>
          </cell>
          <cell r="P699" t="str">
            <v>ENVIGADO</v>
          </cell>
          <cell r="Q699" t="str">
            <v/>
          </cell>
          <cell r="R699" t="str">
            <v>3136116411</v>
          </cell>
          <cell r="S699" t="str">
            <v>marcahe12@hotmail.com</v>
          </cell>
          <cell r="T699" t="str">
            <v/>
          </cell>
          <cell r="V699" t="str">
            <v>Tecnico</v>
          </cell>
          <cell r="W699" t="str">
            <v/>
          </cell>
          <cell r="X699" t="str">
            <v>64739291389</v>
          </cell>
          <cell r="Y699" t="str">
            <v>Ahorros</v>
          </cell>
          <cell r="Z699" t="str">
            <v>BANCOLOMBIA</v>
          </cell>
          <cell r="AB699" t="str">
            <v>1160000</v>
          </cell>
          <cell r="AC699" t="str">
            <v>Independiente</v>
          </cell>
          <cell r="AD699" t="str">
            <v>EPS SURA (ANTES SUSALUD)</v>
          </cell>
        </row>
        <row r="700">
          <cell r="B700">
            <v>33991791</v>
          </cell>
          <cell r="C700" t="str">
            <v>MARIA ANGELICA</v>
          </cell>
          <cell r="D700" t="str">
            <v>CARMONA LEON</v>
          </cell>
          <cell r="E700" t="str">
            <v>Activo</v>
          </cell>
          <cell r="F700" t="str">
            <v>1992-04-01</v>
          </cell>
          <cell r="G700" t="str">
            <v>1973-02-18</v>
          </cell>
          <cell r="H700" t="str">
            <v>SUPIA (CALDAS)</v>
          </cell>
          <cell r="I700" t="str">
            <v>F</v>
          </cell>
          <cell r="J700" t="str">
            <v>O+</v>
          </cell>
          <cell r="K700" t="str">
            <v>2023-02-09</v>
          </cell>
          <cell r="L700" t="str">
            <v>Unión libre</v>
          </cell>
          <cell r="M700" t="str">
            <v>Pendiente</v>
          </cell>
          <cell r="N700" t="str">
            <v>CRA 55A N° 43A 42 LA COLINA RIONEGRO</v>
          </cell>
          <cell r="O700" t="str">
            <v>ANTIOQUIA</v>
          </cell>
          <cell r="P700" t="str">
            <v>RIONEGRO</v>
          </cell>
          <cell r="Q700" t="str">
            <v>5661061</v>
          </cell>
          <cell r="R700" t="str">
            <v>3127911287</v>
          </cell>
          <cell r="S700" t="str">
            <v>maenca2009@gmail.com</v>
          </cell>
          <cell r="T700" t="str">
            <v>P-3367</v>
          </cell>
          <cell r="U700" t="str">
            <v>2024-01-26</v>
          </cell>
          <cell r="V700" t="str">
            <v/>
          </cell>
          <cell r="W700" t="str">
            <v/>
          </cell>
          <cell r="X700" t="str">
            <v>25500018197</v>
          </cell>
          <cell r="Y700" t="str">
            <v>Ahorros</v>
          </cell>
          <cell r="Z700" t="str">
            <v>BANCOLOMBIA</v>
          </cell>
          <cell r="AB700" t="str">
            <v>2128785.12</v>
          </cell>
          <cell r="AC700" t="str">
            <v>Independiente</v>
          </cell>
          <cell r="AD700" t="str">
            <v>EPS SURA (ANTES SUSALUD)</v>
          </cell>
        </row>
        <row r="701">
          <cell r="B701">
            <v>1036966050</v>
          </cell>
          <cell r="C701" t="str">
            <v>SANTIAGO</v>
          </cell>
          <cell r="D701" t="str">
            <v>CARMONA OSORIO</v>
          </cell>
          <cell r="E701" t="str">
            <v>Retirado</v>
          </cell>
          <cell r="F701" t="str">
            <v>2010-08-31</v>
          </cell>
          <cell r="G701" t="str">
            <v>1999-02-26</v>
          </cell>
          <cell r="H701" t="str">
            <v>SAN VICENTE (ANTIOQUIA)</v>
          </cell>
          <cell r="I701" t="str">
            <v>M</v>
          </cell>
          <cell r="J701" t="str">
            <v>O+</v>
          </cell>
          <cell r="K701" t="str">
            <v>2021-02-01</v>
          </cell>
          <cell r="L701" t="str">
            <v>Soltero</v>
          </cell>
          <cell r="M701" t="str">
            <v/>
          </cell>
          <cell r="N701" t="str">
            <v>Cra. 40 #38a-235 CUATRO ESQUINAS</v>
          </cell>
          <cell r="O701" t="str">
            <v>ANTIOQUIA</v>
          </cell>
          <cell r="P701" t="str">
            <v>RIONEGRO</v>
          </cell>
          <cell r="Q701" t="str">
            <v/>
          </cell>
          <cell r="R701" t="str">
            <v>3104378974</v>
          </cell>
          <cell r="S701" t="str">
            <v>sansosorio323@gmail.com</v>
          </cell>
          <cell r="T701" t="str">
            <v/>
          </cell>
          <cell r="V701" t="str">
            <v/>
          </cell>
          <cell r="W701" t="str">
            <v/>
          </cell>
          <cell r="X701" t="str">
            <v>41293585341</v>
          </cell>
          <cell r="Y701" t="str">
            <v>Ahorros</v>
          </cell>
          <cell r="Z701" t="str">
            <v>BANCOLOMBIA</v>
          </cell>
          <cell r="AB701" t="str">
            <v>1247624</v>
          </cell>
          <cell r="AC701" t="str">
            <v>Independiente</v>
          </cell>
          <cell r="AD701" t="str">
            <v>SALUD TOTAL</v>
          </cell>
        </row>
        <row r="702">
          <cell r="B702">
            <v>43632748</v>
          </cell>
          <cell r="C702" t="str">
            <v>GILMA</v>
          </cell>
          <cell r="D702" t="str">
            <v>CARMONA ZAPATA</v>
          </cell>
          <cell r="E702" t="str">
            <v>Retirado</v>
          </cell>
          <cell r="F702" t="str">
            <v>1995-09-04</v>
          </cell>
          <cell r="G702" t="str">
            <v>1977-02-13</v>
          </cell>
          <cell r="H702" t="str">
            <v/>
          </cell>
          <cell r="I702" t="str">
            <v>F</v>
          </cell>
          <cell r="J702" t="str">
            <v>O-</v>
          </cell>
          <cell r="K702" t="str">
            <v>2024-08-01</v>
          </cell>
          <cell r="L702" t="str">
            <v>Soltero</v>
          </cell>
          <cell r="M702" t="str">
            <v>Generado</v>
          </cell>
          <cell r="N702" t="str">
            <v>Calle 93a #83a84  Robledo primaveral</v>
          </cell>
          <cell r="O702" t="str">
            <v>ANTIOQUIA</v>
          </cell>
          <cell r="P702" t="str">
            <v>MEDELLIN</v>
          </cell>
          <cell r="Q702" t="str">
            <v/>
          </cell>
          <cell r="R702" t="str">
            <v>3146320683</v>
          </cell>
          <cell r="S702" t="str">
            <v>gilma.carmona1813@hotmail.com</v>
          </cell>
          <cell r="T702" t="str">
            <v/>
          </cell>
          <cell r="V702" t="str">
            <v>Bachiller</v>
          </cell>
          <cell r="W702" t="str">
            <v/>
          </cell>
          <cell r="X702" t="str">
            <v>61490784178</v>
          </cell>
          <cell r="Y702" t="str">
            <v>Ahorros</v>
          </cell>
          <cell r="Z702" t="str">
            <v>BANCOLOMBIA</v>
          </cell>
          <cell r="AB702" t="str">
            <v>1300000</v>
          </cell>
          <cell r="AC702" t="str">
            <v>Independiente</v>
          </cell>
          <cell r="AD702" t="str">
            <v xml:space="preserve">SAVIA SALUD </v>
          </cell>
        </row>
        <row r="703">
          <cell r="B703">
            <v>1060867337</v>
          </cell>
          <cell r="C703" t="str">
            <v>PAOLA ANDREA</v>
          </cell>
          <cell r="D703" t="str">
            <v>CARO ARENAS</v>
          </cell>
          <cell r="E703" t="str">
            <v>Retirado</v>
          </cell>
          <cell r="F703" t="str">
            <v>2010-08-31</v>
          </cell>
          <cell r="G703" t="str">
            <v>2003-01-08</v>
          </cell>
          <cell r="H703" t="str">
            <v>RIONEGRO (ANT)</v>
          </cell>
          <cell r="I703" t="str">
            <v>F</v>
          </cell>
          <cell r="J703" t="str">
            <v>B+</v>
          </cell>
          <cell r="K703" t="str">
            <v>2021-02-01</v>
          </cell>
          <cell r="L703" t="str">
            <v/>
          </cell>
          <cell r="M703" t="str">
            <v/>
          </cell>
          <cell r="N703" t="str">
            <v>VDA LA CHAPA el CARMEN de vivoral</v>
          </cell>
          <cell r="O703" t="str">
            <v>ANTIOQUIA</v>
          </cell>
          <cell r="Q703" t="str">
            <v/>
          </cell>
          <cell r="R703" t="str">
            <v>3117547495</v>
          </cell>
          <cell r="S703" t="str">
            <v>paca-26@hotmail.es</v>
          </cell>
          <cell r="T703" t="str">
            <v>P-3693/119</v>
          </cell>
          <cell r="U703" t="str">
            <v>2024-03-13</v>
          </cell>
          <cell r="V703" t="str">
            <v/>
          </cell>
          <cell r="W703" t="str">
            <v/>
          </cell>
          <cell r="X703" t="str">
            <v>02466528431</v>
          </cell>
          <cell r="Y703" t="str">
            <v>Ahorros</v>
          </cell>
          <cell r="Z703" t="str">
            <v>BANCOLOMBIA</v>
          </cell>
          <cell r="AB703" t="str">
            <v>1939260.8</v>
          </cell>
          <cell r="AC703" t="str">
            <v>Independiente</v>
          </cell>
          <cell r="AD703" t="str">
            <v>EPS SURA (ANTES SUSALUD)</v>
          </cell>
        </row>
        <row r="704">
          <cell r="B704">
            <v>1007286545</v>
          </cell>
          <cell r="C704" t="str">
            <v>DANIEL</v>
          </cell>
          <cell r="D704" t="str">
            <v>CARO CAMPILLO</v>
          </cell>
          <cell r="E704" t="str">
            <v>Retirado</v>
          </cell>
          <cell r="F704" t="str">
            <v>2018-04-04</v>
          </cell>
          <cell r="G704" t="str">
            <v>2000-03-15</v>
          </cell>
          <cell r="H704" t="str">
            <v>ITAGUI (ANTIOQUIA)</v>
          </cell>
          <cell r="I704" t="str">
            <v>M</v>
          </cell>
          <cell r="J704" t="str">
            <v>O+</v>
          </cell>
          <cell r="K704" t="str">
            <v>2024-12-20</v>
          </cell>
          <cell r="L704" t="str">
            <v>Unión libre</v>
          </cell>
          <cell r="M704" t="str">
            <v>Pendiente</v>
          </cell>
          <cell r="N704" t="str">
            <v>Carrera 65 B # 87 - 530 apt 201 Barrio Petrero</v>
          </cell>
          <cell r="O704" t="str">
            <v>ANTIOQUIA</v>
          </cell>
          <cell r="P704" t="str">
            <v>LA ESTRELLA</v>
          </cell>
          <cell r="Q704" t="str">
            <v/>
          </cell>
          <cell r="R704" t="str">
            <v>3044571619</v>
          </cell>
          <cell r="S704" t="str">
            <v>dcarocampillo@gmail.com</v>
          </cell>
          <cell r="T704" t="str">
            <v/>
          </cell>
          <cell r="V704" t="str">
            <v>Tecnico</v>
          </cell>
          <cell r="W704" t="str">
            <v/>
          </cell>
          <cell r="X704" t="str">
            <v>42000000903</v>
          </cell>
          <cell r="Y704" t="str">
            <v>Ahorros</v>
          </cell>
          <cell r="Z704" t="str">
            <v>BANCOLOMBIA</v>
          </cell>
          <cell r="AA704" t="str">
            <v>2020-10-22</v>
          </cell>
          <cell r="AB704" t="str">
            <v>1300000</v>
          </cell>
          <cell r="AC704" t="str">
            <v>Independiente</v>
          </cell>
          <cell r="AD704" t="str">
            <v>EPS SURA (ANTES SUSALUD)</v>
          </cell>
        </row>
        <row r="705">
          <cell r="B705">
            <v>1000918728</v>
          </cell>
          <cell r="C705" t="str">
            <v>ALISSON</v>
          </cell>
          <cell r="D705" t="str">
            <v>CARO HOLGUIN</v>
          </cell>
          <cell r="E705" t="str">
            <v>Activo</v>
          </cell>
          <cell r="F705" t="str">
            <v>2010-08-31</v>
          </cell>
          <cell r="G705" t="str">
            <v>2000-03-19</v>
          </cell>
          <cell r="H705" t="str">
            <v>CALDAS (ANT)</v>
          </cell>
          <cell r="I705" t="str">
            <v>F</v>
          </cell>
          <cell r="J705" t="str">
            <v>A+</v>
          </cell>
          <cell r="K705" t="str">
            <v>2020-08-03</v>
          </cell>
          <cell r="L705" t="str">
            <v>Soltero</v>
          </cell>
          <cell r="M705" t="str">
            <v>Generado</v>
          </cell>
          <cell r="N705" t="str">
            <v>CALLE 100D SUR N° 48B 48 LA FRANCIA LA ESTRELLA</v>
          </cell>
          <cell r="O705" t="str">
            <v>ANTIOQUIA</v>
          </cell>
          <cell r="P705" t="str">
            <v>CALDAS</v>
          </cell>
          <cell r="Q705" t="str">
            <v/>
          </cell>
          <cell r="R705" t="str">
            <v>3045650870</v>
          </cell>
          <cell r="S705" t="str">
            <v>caroalisson00@gmail.com</v>
          </cell>
          <cell r="T705" t="str">
            <v/>
          </cell>
          <cell r="V705" t="str">
            <v>Bachiller</v>
          </cell>
          <cell r="W705" t="str">
            <v/>
          </cell>
          <cell r="X705" t="str">
            <v>54112415249</v>
          </cell>
          <cell r="Y705" t="str">
            <v>Ahorros</v>
          </cell>
          <cell r="Z705" t="str">
            <v>BANCOLOMBIA</v>
          </cell>
          <cell r="AB705" t="str">
            <v>3300000</v>
          </cell>
          <cell r="AC705" t="str">
            <v>Independiente</v>
          </cell>
          <cell r="AD705" t="str">
            <v>EPS SURA (ANTES SUSALUD)</v>
          </cell>
        </row>
        <row r="706">
          <cell r="B706">
            <v>1037610538</v>
          </cell>
          <cell r="C706" t="str">
            <v>ANYI MELISSA</v>
          </cell>
          <cell r="D706" t="str">
            <v>CARO LONDOÑO</v>
          </cell>
          <cell r="E706" t="str">
            <v>Retirado</v>
          </cell>
          <cell r="F706" t="str">
            <v>2009-02-16</v>
          </cell>
          <cell r="G706" t="str">
            <v>1990-08-27</v>
          </cell>
          <cell r="H706" t="str">
            <v>MEDELLIN (ANTIOQUIA)</v>
          </cell>
          <cell r="I706" t="str">
            <v>F</v>
          </cell>
          <cell r="J706" t="str">
            <v>A+</v>
          </cell>
          <cell r="K706" t="str">
            <v>2023-01-02</v>
          </cell>
          <cell r="L706" t="str">
            <v>Soltero</v>
          </cell>
          <cell r="M706" t="str">
            <v>Pendiente</v>
          </cell>
          <cell r="N706" t="str">
            <v>CRA 45 N 26-162 MADERA</v>
          </cell>
          <cell r="O706" t="str">
            <v>ANTIOQUIA</v>
          </cell>
          <cell r="P706" t="str">
            <v>BELLO</v>
          </cell>
          <cell r="Q706" t="str">
            <v/>
          </cell>
          <cell r="R706" t="str">
            <v>3015169425</v>
          </cell>
          <cell r="S706" t="str">
            <v>a.mcarol@outlook.com</v>
          </cell>
          <cell r="T706" t="str">
            <v>P-3058/103</v>
          </cell>
          <cell r="U706" t="str">
            <v>2023-10-03</v>
          </cell>
          <cell r="V706" t="str">
            <v>Profesional</v>
          </cell>
          <cell r="W706" t="str">
            <v/>
          </cell>
          <cell r="X706" t="str">
            <v>51100052516</v>
          </cell>
          <cell r="Y706" t="str">
            <v>Ahorros</v>
          </cell>
          <cell r="Z706" t="str">
            <v>BANCOLOMBIA</v>
          </cell>
          <cell r="AA706" t="str">
            <v>2017-03-24</v>
          </cell>
          <cell r="AB706" t="str">
            <v>1160000</v>
          </cell>
          <cell r="AC706" t="str">
            <v>Independiente</v>
          </cell>
          <cell r="AD706" t="str">
            <v>EPS SURA (ANTES SUSALUD)</v>
          </cell>
        </row>
        <row r="707">
          <cell r="B707">
            <v>1038406928</v>
          </cell>
          <cell r="C707" t="str">
            <v>YILENNY ZORAIDA</v>
          </cell>
          <cell r="D707" t="str">
            <v>CARO OCAMPO</v>
          </cell>
          <cell r="E707" t="str">
            <v>Activo</v>
          </cell>
          <cell r="F707" t="str">
            <v>2010-08-31</v>
          </cell>
          <cell r="G707" t="str">
            <v>1988-09-15</v>
          </cell>
          <cell r="H707" t="str">
            <v>MARINILLA (ANT)</v>
          </cell>
          <cell r="I707" t="str">
            <v>F</v>
          </cell>
          <cell r="J707" t="str">
            <v>A-</v>
          </cell>
          <cell r="K707" t="str">
            <v>2021-02-01</v>
          </cell>
          <cell r="L707" t="str">
            <v>Soltero</v>
          </cell>
          <cell r="M707" t="str">
            <v/>
          </cell>
          <cell r="N707" t="str">
            <v>VEREDA MANPUESTO</v>
          </cell>
          <cell r="O707" t="str">
            <v>ANTIOQUIA</v>
          </cell>
          <cell r="Q707" t="str">
            <v/>
          </cell>
          <cell r="R707" t="str">
            <v>3014178905</v>
          </cell>
          <cell r="S707" t="str">
            <v>yilennicaro@gmail.com</v>
          </cell>
          <cell r="T707" t="str">
            <v/>
          </cell>
          <cell r="V707" t="str">
            <v/>
          </cell>
          <cell r="W707" t="str">
            <v/>
          </cell>
          <cell r="X707" t="str">
            <v>64774728005</v>
          </cell>
          <cell r="Y707" t="str">
            <v>Ahorros</v>
          </cell>
          <cell r="Z707" t="str">
            <v>BANCOLOMBIA</v>
          </cell>
          <cell r="AB707" t="str">
            <v>2229424.09</v>
          </cell>
          <cell r="AC707" t="str">
            <v>Independiente</v>
          </cell>
          <cell r="AD707" t="str">
            <v>EPS SURA (ANTES SUSALUD)</v>
          </cell>
        </row>
        <row r="708">
          <cell r="B708">
            <v>1036940978</v>
          </cell>
          <cell r="C708" t="str">
            <v>FRANCY TATIANA</v>
          </cell>
          <cell r="D708" t="str">
            <v>CARRASQUILLA BARRIENTOS</v>
          </cell>
          <cell r="E708" t="str">
            <v>Retirado</v>
          </cell>
          <cell r="H708" t="str">
            <v/>
          </cell>
          <cell r="I708" t="str">
            <v>F</v>
          </cell>
          <cell r="J708" t="str">
            <v>O+</v>
          </cell>
          <cell r="K708" t="str">
            <v>2023-05-16</v>
          </cell>
          <cell r="L708" t="str">
            <v/>
          </cell>
          <cell r="M708" t="str">
            <v>Pendiente</v>
          </cell>
          <cell r="N708" t="str">
            <v>vereda barro blanco</v>
          </cell>
          <cell r="O708" t="str">
            <v>ANTIOQUIA</v>
          </cell>
          <cell r="P708" t="str">
            <v>RIONEGRO</v>
          </cell>
          <cell r="Q708" t="str">
            <v/>
          </cell>
          <cell r="R708" t="str">
            <v>3104616235</v>
          </cell>
          <cell r="S708" t="str">
            <v>tata-missh17@hotmail.com</v>
          </cell>
          <cell r="T708" t="str">
            <v>P-4453/128</v>
          </cell>
          <cell r="V708" t="str">
            <v/>
          </cell>
          <cell r="W708" t="str">
            <v/>
          </cell>
          <cell r="X708" t="str">
            <v>02497203930</v>
          </cell>
          <cell r="Y708" t="str">
            <v>Ahorros</v>
          </cell>
          <cell r="Z708" t="str">
            <v>BANCOLOMBIA</v>
          </cell>
          <cell r="AB708" t="str">
            <v>1743940.34</v>
          </cell>
          <cell r="AC708" t="str">
            <v>Independiente</v>
          </cell>
          <cell r="AD708" t="str">
            <v>EPS SURA (ANTES SUSALUD)</v>
          </cell>
        </row>
        <row r="709">
          <cell r="B709">
            <v>1037665085</v>
          </cell>
          <cell r="C709" t="str">
            <v>CHRISTIAN MATEO</v>
          </cell>
          <cell r="D709" t="str">
            <v>CARREÑO BALLESTEROS</v>
          </cell>
          <cell r="E709" t="str">
            <v>Retirado</v>
          </cell>
          <cell r="F709" t="str">
            <v>2016-11-16</v>
          </cell>
          <cell r="G709" t="str">
            <v>1998-11-07</v>
          </cell>
          <cell r="H709" t="str">
            <v>BARRANQUILLA (ATLANTICO)</v>
          </cell>
          <cell r="I709" t="str">
            <v>M</v>
          </cell>
          <cell r="J709" t="str">
            <v>O-</v>
          </cell>
          <cell r="K709" t="str">
            <v>2024-02-12</v>
          </cell>
          <cell r="L709" t="str">
            <v>Soltero</v>
          </cell>
          <cell r="M709" t="str">
            <v>Pendiente</v>
          </cell>
          <cell r="N709" t="str">
            <v>CRA 32 N° 9 SUR 83 EL CASTILLO -POBLADO</v>
          </cell>
          <cell r="O709" t="str">
            <v>ANTIOQUIA</v>
          </cell>
          <cell r="P709" t="str">
            <v>MEDELLIN</v>
          </cell>
          <cell r="Q709" t="str">
            <v/>
          </cell>
          <cell r="R709" t="str">
            <v>3011016168</v>
          </cell>
          <cell r="S709" t="str">
            <v>chriscarre01@gmail.com</v>
          </cell>
          <cell r="T709" t="str">
            <v>P-4282/127</v>
          </cell>
          <cell r="V709" t="str">
            <v>Profesional</v>
          </cell>
          <cell r="W709" t="str">
            <v/>
          </cell>
          <cell r="X709" t="str">
            <v>23418108568</v>
          </cell>
          <cell r="Y709" t="str">
            <v>Ahorros</v>
          </cell>
          <cell r="Z709" t="str">
            <v>BANCOLOMBIA</v>
          </cell>
          <cell r="AA709" t="str">
            <v>2024-02-06</v>
          </cell>
          <cell r="AB709" t="str">
            <v>1300000</v>
          </cell>
          <cell r="AC709" t="str">
            <v>Independiente</v>
          </cell>
          <cell r="AD709" t="str">
            <v>EPS SURA (ANTES SUSALUD)</v>
          </cell>
        </row>
        <row r="710">
          <cell r="B710">
            <v>72270047</v>
          </cell>
          <cell r="C710" t="str">
            <v>GERMAN ORLANDO</v>
          </cell>
          <cell r="D710" t="str">
            <v>CARREÑO GIRALDO</v>
          </cell>
          <cell r="E710" t="str">
            <v>Retirado</v>
          </cell>
          <cell r="F710" t="str">
            <v>2010-08-31</v>
          </cell>
          <cell r="G710" t="str">
            <v>1981-10-15</v>
          </cell>
          <cell r="H710" t="str">
            <v>BUCARAMANGA (SANTANDER)</v>
          </cell>
          <cell r="I710" t="str">
            <v>M</v>
          </cell>
          <cell r="J710" t="str">
            <v>A+</v>
          </cell>
          <cell r="K710" t="str">
            <v>2019-07-14</v>
          </cell>
          <cell r="L710" t="str">
            <v/>
          </cell>
          <cell r="M710" t="str">
            <v/>
          </cell>
          <cell r="N710" t="str">
            <v>CRA 32 N° 9 SUR 83 POBLADO</v>
          </cell>
          <cell r="O710" t="str">
            <v>ANTIOQUIA</v>
          </cell>
          <cell r="P710" t="str">
            <v>MEDELLIN</v>
          </cell>
          <cell r="Q710" t="str">
            <v>3216371</v>
          </cell>
          <cell r="R710" t="str">
            <v>3012439477</v>
          </cell>
          <cell r="S710" t="str">
            <v>gocarreno@hotmail.com</v>
          </cell>
          <cell r="T710" t="str">
            <v>P-3929/123 REINTEGRO DE PROVISIONES</v>
          </cell>
          <cell r="V710" t="str">
            <v/>
          </cell>
          <cell r="W710" t="str">
            <v/>
          </cell>
          <cell r="X710" t="str">
            <v>23439570741</v>
          </cell>
          <cell r="Y710" t="str">
            <v>Ahorros</v>
          </cell>
          <cell r="Z710" t="str">
            <v>BANCOLOMBIA</v>
          </cell>
          <cell r="AB710" t="str">
            <v>6253600</v>
          </cell>
          <cell r="AC710" t="str">
            <v>Independiente</v>
          </cell>
          <cell r="AD710" t="str">
            <v>EPS SURA (ANTES SUSALUD)</v>
          </cell>
        </row>
        <row r="711">
          <cell r="B711">
            <v>1017250008</v>
          </cell>
          <cell r="C711" t="str">
            <v>DANIEL</v>
          </cell>
          <cell r="D711" t="str">
            <v>CARRILLO CASTRO</v>
          </cell>
          <cell r="E711" t="str">
            <v>Retirado</v>
          </cell>
          <cell r="F711" t="str">
            <v>2015-09-03</v>
          </cell>
          <cell r="G711" t="str">
            <v>1997-08-29</v>
          </cell>
          <cell r="H711" t="str">
            <v>MEDELLIN (ANT)</v>
          </cell>
          <cell r="I711" t="str">
            <v>M</v>
          </cell>
          <cell r="J711" t="str">
            <v>O+</v>
          </cell>
          <cell r="K711" t="str">
            <v>2022-11-01</v>
          </cell>
          <cell r="L711" t="str">
            <v>Soltero</v>
          </cell>
          <cell r="M711" t="str">
            <v>Pendiente</v>
          </cell>
          <cell r="N711" t="str">
            <v>CALLE 64 # 115 - 185 URB PORTON DE OCCIDENTE</v>
          </cell>
          <cell r="O711" t="str">
            <v>ANTIOQUIA</v>
          </cell>
          <cell r="P711" t="str">
            <v>MEDELLIN</v>
          </cell>
          <cell r="Q711" t="str">
            <v/>
          </cell>
          <cell r="R711" t="str">
            <v>3157639594</v>
          </cell>
          <cell r="S711" t="str">
            <v>carrillodanie@outlook.com</v>
          </cell>
          <cell r="T711" t="str">
            <v/>
          </cell>
          <cell r="V711" t="str">
            <v>Tecnico</v>
          </cell>
          <cell r="W711" t="str">
            <v/>
          </cell>
          <cell r="X711" t="str">
            <v>967077950</v>
          </cell>
          <cell r="Y711" t="str">
            <v>Ahorros</v>
          </cell>
          <cell r="Z711" t="str">
            <v>BANCOLOMBIA</v>
          </cell>
          <cell r="AB711" t="str">
            <v>1716160</v>
          </cell>
          <cell r="AC711" t="str">
            <v>Independiente</v>
          </cell>
          <cell r="AD711" t="str">
            <v>EPS SURA (ANTES SUSALUD)</v>
          </cell>
        </row>
        <row r="712">
          <cell r="B712">
            <v>60398508</v>
          </cell>
          <cell r="C712" t="str">
            <v>JACKELINE</v>
          </cell>
          <cell r="D712" t="str">
            <v>CARRILLO CONTRERAS</v>
          </cell>
          <cell r="E712" t="str">
            <v>Retirado</v>
          </cell>
          <cell r="F712" t="str">
            <v>1998-01-29</v>
          </cell>
          <cell r="G712" t="str">
            <v>1980-01-12</v>
          </cell>
          <cell r="H712" t="str">
            <v>BUCARAMANGA (SANTANDER)</v>
          </cell>
          <cell r="I712" t="str">
            <v>F</v>
          </cell>
          <cell r="J712" t="str">
            <v>O+</v>
          </cell>
          <cell r="K712" t="str">
            <v>2022-09-01</v>
          </cell>
          <cell r="L712" t="str">
            <v>Soltero</v>
          </cell>
          <cell r="M712" t="str">
            <v>Pendiente</v>
          </cell>
          <cell r="N712" t="str">
            <v>CRA 53 CALLE 73 57 SANTA MARIA ITAGUI</v>
          </cell>
          <cell r="O712" t="str">
            <v>ANTIOQUIA</v>
          </cell>
          <cell r="P712" t="str">
            <v>ITAGUI</v>
          </cell>
          <cell r="R712" t="str">
            <v>3184820829</v>
          </cell>
          <cell r="S712" t="str">
            <v>hakelinecontre@gmail.com</v>
          </cell>
          <cell r="V712" t="str">
            <v>Tecnico</v>
          </cell>
          <cell r="X712" t="str">
            <v>29273165388</v>
          </cell>
          <cell r="Y712" t="str">
            <v>Ahorros</v>
          </cell>
          <cell r="Z712" t="str">
            <v>BANCOLOMBIA</v>
          </cell>
          <cell r="AB712" t="str">
            <v>1160000</v>
          </cell>
          <cell r="AC712" t="str">
            <v>Independiente</v>
          </cell>
          <cell r="AD712" t="str">
            <v>EPS SURA (ANTES SUSALUD)</v>
          </cell>
        </row>
        <row r="713">
          <cell r="B713">
            <v>15431567</v>
          </cell>
          <cell r="C713" t="str">
            <v>CARLOS YEZIT</v>
          </cell>
          <cell r="D713" t="str">
            <v>CARRILLO JARAMILLO</v>
          </cell>
          <cell r="E713" t="str">
            <v>Activo</v>
          </cell>
          <cell r="F713" t="str">
            <v>1986-03-20</v>
          </cell>
          <cell r="G713" t="str">
            <v>1967-12-14</v>
          </cell>
          <cell r="H713" t="str">
            <v>LA CEJA (ANT)</v>
          </cell>
          <cell r="I713" t="str">
            <v>M</v>
          </cell>
          <cell r="J713" t="str">
            <v>O+</v>
          </cell>
          <cell r="K713" t="str">
            <v>2024-05-02</v>
          </cell>
          <cell r="L713" t="str">
            <v>Unión libre</v>
          </cell>
          <cell r="M713" t="str">
            <v>Pendiente</v>
          </cell>
          <cell r="N713" t="str">
            <v>CALLE 19 43 G 155 1101 EL POBALDO</v>
          </cell>
          <cell r="O713" t="str">
            <v>ANTIOQUIA</v>
          </cell>
          <cell r="P713" t="str">
            <v>MEDELLIN</v>
          </cell>
          <cell r="Q713" t="str">
            <v>5946962</v>
          </cell>
          <cell r="R713" t="str">
            <v>3126702060</v>
          </cell>
          <cell r="S713" t="str">
            <v>cyezitcarrillo@gmail.com</v>
          </cell>
          <cell r="T713" t="str">
            <v/>
          </cell>
          <cell r="V713" t="str">
            <v>Profesional</v>
          </cell>
          <cell r="W713" t="str">
            <v/>
          </cell>
          <cell r="X713" t="str">
            <v>34296887147</v>
          </cell>
          <cell r="Y713" t="str">
            <v>Ahorros</v>
          </cell>
          <cell r="Z713" t="str">
            <v>BANCOLOMBIA</v>
          </cell>
          <cell r="AB713" t="str">
            <v>1300000</v>
          </cell>
          <cell r="AC713" t="str">
            <v>Independiente</v>
          </cell>
          <cell r="AD713" t="str">
            <v>EPS SURA (ANTES SUSALUD)</v>
          </cell>
        </row>
        <row r="714">
          <cell r="B714">
            <v>1042446083</v>
          </cell>
          <cell r="C714" t="str">
            <v>KAREN YULIETH</v>
          </cell>
          <cell r="D714" t="str">
            <v>CARRILLO LOZANO</v>
          </cell>
          <cell r="E714" t="str">
            <v>Retirado</v>
          </cell>
          <cell r="F714" t="str">
            <v>2011-09-08</v>
          </cell>
          <cell r="G714" t="str">
            <v>2000-08-12</v>
          </cell>
          <cell r="H714" t="str">
            <v>CUCUTA (NORTE DE SANTANDER)</v>
          </cell>
          <cell r="I714" t="str">
            <v>F</v>
          </cell>
          <cell r="J714" t="str">
            <v>A+</v>
          </cell>
          <cell r="K714" t="str">
            <v>2023-09-12</v>
          </cell>
          <cell r="L714" t="str">
            <v>Casado</v>
          </cell>
          <cell r="M714" t="str">
            <v>Pendiente</v>
          </cell>
          <cell r="N714" t="str">
            <v>Carrera 33 # 25 -25</v>
          </cell>
          <cell r="O714" t="str">
            <v>ANTIOQUIA</v>
          </cell>
          <cell r="P714" t="str">
            <v>EL CARMEN DE VIBORAL</v>
          </cell>
          <cell r="Q714" t="str">
            <v/>
          </cell>
          <cell r="R714" t="str">
            <v>3235968382</v>
          </cell>
          <cell r="S714" t="str">
            <v>karencastillo199321@gmail.com</v>
          </cell>
          <cell r="T714" t="str">
            <v>P-4000/124</v>
          </cell>
          <cell r="U714" t="str">
            <v>2024-02-29</v>
          </cell>
          <cell r="V714" t="str">
            <v>Tecnico</v>
          </cell>
          <cell r="W714" t="str">
            <v/>
          </cell>
          <cell r="X714" t="str">
            <v>03235968382</v>
          </cell>
          <cell r="Y714" t="str">
            <v>Ahorros</v>
          </cell>
          <cell r="Z714" t="str">
            <v>BANCOLOMBIA</v>
          </cell>
          <cell r="AA714" t="str">
            <v>1969-12-31</v>
          </cell>
          <cell r="AB714" t="str">
            <v>2119224</v>
          </cell>
          <cell r="AC714" t="str">
            <v>Independiente</v>
          </cell>
          <cell r="AD714" t="str">
            <v>EPS SURA (ANTES SUSALUD)</v>
          </cell>
        </row>
        <row r="715">
          <cell r="B715">
            <v>1039287114</v>
          </cell>
          <cell r="C715" t="str">
            <v>DIANA SULEMA</v>
          </cell>
          <cell r="D715" t="str">
            <v>CARTAGENA CARTAGENA</v>
          </cell>
          <cell r="E715" t="str">
            <v>Retirado</v>
          </cell>
          <cell r="F715" t="str">
            <v>2008-06-17</v>
          </cell>
          <cell r="G715" t="str">
            <v>1990-03-23</v>
          </cell>
          <cell r="H715" t="str">
            <v>DABEIBA (ANT)</v>
          </cell>
          <cell r="I715" t="str">
            <v>F</v>
          </cell>
          <cell r="J715" t="str">
            <v>O+</v>
          </cell>
          <cell r="K715" t="str">
            <v>2023-06-26</v>
          </cell>
          <cell r="L715" t="str">
            <v>Soltero</v>
          </cell>
          <cell r="M715" t="str">
            <v>Pendiente</v>
          </cell>
          <cell r="N715" t="str">
            <v>CALLE DOCE 10 N° 72 EL PARQUE</v>
          </cell>
          <cell r="O715" t="str">
            <v>ANTIOQUIA</v>
          </cell>
          <cell r="P715" t="str">
            <v>DABEIBA</v>
          </cell>
          <cell r="Q715" t="str">
            <v/>
          </cell>
          <cell r="R715" t="str">
            <v>3001180089</v>
          </cell>
          <cell r="S715" t="str">
            <v>sulelyamjaydem25@hotmail.com</v>
          </cell>
          <cell r="T715" t="str">
            <v>P-3637/118</v>
          </cell>
          <cell r="U715" t="str">
            <v>2024-03-01</v>
          </cell>
          <cell r="V715" t="str">
            <v>Bachiller</v>
          </cell>
          <cell r="W715" t="str">
            <v/>
          </cell>
          <cell r="X715" t="str">
            <v>03001180089</v>
          </cell>
          <cell r="Y715" t="str">
            <v>Ahorros</v>
          </cell>
          <cell r="Z715" t="str">
            <v>BANCOLOMBIA</v>
          </cell>
          <cell r="AB715" t="str">
            <v>1160000</v>
          </cell>
          <cell r="AC715" t="str">
            <v>Independiente</v>
          </cell>
          <cell r="AD715" t="str">
            <v>COOSALUD EPS</v>
          </cell>
        </row>
        <row r="716">
          <cell r="B716">
            <v>1152714753</v>
          </cell>
          <cell r="C716" t="str">
            <v>MARIA VALENTINA</v>
          </cell>
          <cell r="D716" t="str">
            <v>CARTAGENA MORALES</v>
          </cell>
          <cell r="E716" t="str">
            <v>Retirado</v>
          </cell>
          <cell r="F716" t="str">
            <v>2017-01-27</v>
          </cell>
          <cell r="G716" t="str">
            <v>1998-12-11</v>
          </cell>
          <cell r="H716" t="str">
            <v>MEDELLIN</v>
          </cell>
          <cell r="I716" t="str">
            <v>F</v>
          </cell>
          <cell r="J716" t="str">
            <v>A+</v>
          </cell>
          <cell r="K716" t="str">
            <v>2023-10-18</v>
          </cell>
          <cell r="L716" t="str">
            <v>Unión libre</v>
          </cell>
          <cell r="M716" t="str">
            <v>Pendiente</v>
          </cell>
          <cell r="N716" t="str">
            <v>CLLE 102 CRA 22 D 03</v>
          </cell>
          <cell r="O716" t="str">
            <v>ANTIOQUIA</v>
          </cell>
          <cell r="P716" t="str">
            <v>MEDELLIN</v>
          </cell>
          <cell r="Q716" t="str">
            <v/>
          </cell>
          <cell r="R716" t="str">
            <v>3014721315</v>
          </cell>
          <cell r="S716" t="str">
            <v>Valentinacartagena777@gmail.com</v>
          </cell>
          <cell r="T716" t="str">
            <v>P-4751/131</v>
          </cell>
          <cell r="V716" t="str">
            <v>Tecnico</v>
          </cell>
          <cell r="W716" t="str">
            <v/>
          </cell>
          <cell r="X716" t="str">
            <v>91227658814</v>
          </cell>
          <cell r="Y716" t="str">
            <v>Ahorros</v>
          </cell>
          <cell r="Z716" t="str">
            <v>BANCOLOMBIA</v>
          </cell>
          <cell r="AA716" t="str">
            <v>2021-11-24</v>
          </cell>
          <cell r="AB716" t="str">
            <v>1160000</v>
          </cell>
          <cell r="AC716" t="str">
            <v>Independiente</v>
          </cell>
          <cell r="AD716" t="str">
            <v xml:space="preserve">SAVIA SALUD </v>
          </cell>
        </row>
        <row r="717">
          <cell r="B717">
            <v>1020431799</v>
          </cell>
          <cell r="C717" t="str">
            <v>LIZETH VERONICA</v>
          </cell>
          <cell r="D717" t="str">
            <v>CARTAGENA PALACIO</v>
          </cell>
          <cell r="E717" t="str">
            <v>Activo</v>
          </cell>
          <cell r="F717" t="str">
            <v>2008-06-09</v>
          </cell>
          <cell r="H717" t="str">
            <v/>
          </cell>
          <cell r="I717" t="str">
            <v>F</v>
          </cell>
          <cell r="J717" t="str">
            <v/>
          </cell>
          <cell r="K717" t="str">
            <v>2023-07-01</v>
          </cell>
          <cell r="L717" t="str">
            <v>Soltero</v>
          </cell>
          <cell r="M717" t="str">
            <v>Pendiente</v>
          </cell>
          <cell r="N717" t="str">
            <v>Av 40b # 65 65</v>
          </cell>
          <cell r="O717" t="str">
            <v>ANTIOQUIA</v>
          </cell>
          <cell r="P717" t="str">
            <v>MEDELLIN</v>
          </cell>
          <cell r="Q717" t="str">
            <v/>
          </cell>
          <cell r="R717" t="str">
            <v>3113384386</v>
          </cell>
          <cell r="S717" t="str">
            <v>vero.cartagena90@gmail.com</v>
          </cell>
          <cell r="T717" t="str">
            <v/>
          </cell>
          <cell r="V717" t="str">
            <v>Tecnico</v>
          </cell>
          <cell r="W717" t="str">
            <v/>
          </cell>
          <cell r="X717" t="str">
            <v>31107214898</v>
          </cell>
          <cell r="Y717" t="str">
            <v>Ahorros</v>
          </cell>
          <cell r="Z717" t="str">
            <v>BANCOLOMBIA</v>
          </cell>
          <cell r="AB717" t="str">
            <v>1160000</v>
          </cell>
          <cell r="AC717" t="str">
            <v>Independiente</v>
          </cell>
          <cell r="AD717" t="str">
            <v>NUEVA E.P.S.</v>
          </cell>
        </row>
        <row r="718">
          <cell r="B718">
            <v>1039467987</v>
          </cell>
          <cell r="C718" t="str">
            <v>TOMAS ALEJANDRO</v>
          </cell>
          <cell r="D718" t="str">
            <v>CARTAGENA SEGURO</v>
          </cell>
          <cell r="E718" t="str">
            <v>Retirado</v>
          </cell>
          <cell r="F718" t="str">
            <v>2010-08-31</v>
          </cell>
          <cell r="G718" t="str">
            <v>1996-08-20</v>
          </cell>
          <cell r="H718" t="str">
            <v>URRAO (ANT)</v>
          </cell>
          <cell r="I718" t="str">
            <v>M</v>
          </cell>
          <cell r="J718" t="str">
            <v>O+</v>
          </cell>
          <cell r="K718" t="str">
            <v>2021-08-05</v>
          </cell>
          <cell r="L718" t="str">
            <v/>
          </cell>
          <cell r="M718" t="str">
            <v/>
          </cell>
          <cell r="N718" t="str">
            <v>CRA 35 N° 75 SUR 41 LA DOCTORA SABANETA</v>
          </cell>
          <cell r="O718" t="str">
            <v>ANTIOQUIA</v>
          </cell>
          <cell r="P718" t="str">
            <v>MEDELLIN</v>
          </cell>
          <cell r="Q718" t="str">
            <v>4172671</v>
          </cell>
          <cell r="R718" t="str">
            <v>3004436831</v>
          </cell>
          <cell r="S718" t="str">
            <v>tomascartagena20@gmail.com</v>
          </cell>
          <cell r="T718" t="str">
            <v>P-3172/106</v>
          </cell>
          <cell r="U718" t="str">
            <v>2023-10-14</v>
          </cell>
          <cell r="V718" t="str">
            <v/>
          </cell>
          <cell r="W718" t="str">
            <v/>
          </cell>
          <cell r="X718" t="str">
            <v>200080505</v>
          </cell>
          <cell r="Y718" t="str">
            <v>Ahorros</v>
          </cell>
          <cell r="Z718" t="str">
            <v>BANCOLOMBIA</v>
          </cell>
          <cell r="AB718" t="str">
            <v>1000000</v>
          </cell>
          <cell r="AC718" t="str">
            <v>Independiente</v>
          </cell>
          <cell r="AD718" t="str">
            <v>EPS SURA (ANTES SUSALUD)</v>
          </cell>
        </row>
        <row r="719">
          <cell r="B719">
            <v>1140820770</v>
          </cell>
          <cell r="C719" t="str">
            <v>JOSE JOAQUIN</v>
          </cell>
          <cell r="D719" t="str">
            <v>CARVAJAL BARROS</v>
          </cell>
          <cell r="E719" t="str">
            <v>No ingreso</v>
          </cell>
          <cell r="F719" t="str">
            <v>2007-05-07</v>
          </cell>
          <cell r="G719" t="str">
            <v>1989-04-26</v>
          </cell>
          <cell r="H719" t="str">
            <v>BARRANQUILLA(ATLANTICO)</v>
          </cell>
          <cell r="I719" t="str">
            <v>M</v>
          </cell>
          <cell r="J719" t="str">
            <v>A-</v>
          </cell>
          <cell r="K719" t="str">
            <v>2023-02-02</v>
          </cell>
          <cell r="L719" t="str">
            <v>Soltero</v>
          </cell>
          <cell r="M719" t="str">
            <v>Pendiente</v>
          </cell>
          <cell r="N719" t="str">
            <v>CALLE 11 # 11-32</v>
          </cell>
          <cell r="O719" t="str">
            <v>ANTIOQUIA</v>
          </cell>
          <cell r="P719" t="str">
            <v>PUERTO TRIUNFO</v>
          </cell>
          <cell r="Q719" t="str">
            <v/>
          </cell>
          <cell r="R719" t="str">
            <v>3012005517</v>
          </cell>
          <cell r="S719" t="str">
            <v>mdjjcarvajalbarros@gmail.com</v>
          </cell>
          <cell r="T719" t="str">
            <v/>
          </cell>
          <cell r="V719" t="str">
            <v>Especialista</v>
          </cell>
          <cell r="W719" t="str">
            <v/>
          </cell>
          <cell r="X719" t="str">
            <v>47723617436</v>
          </cell>
          <cell r="Y719" t="str">
            <v>Ahorros</v>
          </cell>
          <cell r="Z719" t="str">
            <v>BANCOLOMBIA</v>
          </cell>
          <cell r="AB719" t="str">
            <v>1160000</v>
          </cell>
          <cell r="AC719" t="str">
            <v>Independiente</v>
          </cell>
          <cell r="AD719" t="str">
            <v>NUEVA E.P.S.</v>
          </cell>
        </row>
        <row r="720">
          <cell r="B720">
            <v>1037602292</v>
          </cell>
          <cell r="C720" t="str">
            <v>LINA MARYORI</v>
          </cell>
          <cell r="D720" t="str">
            <v>CARVAJAL BERMUDEZ</v>
          </cell>
          <cell r="E720" t="str">
            <v>Retirado</v>
          </cell>
          <cell r="F720" t="str">
            <v>2008-02-13</v>
          </cell>
          <cell r="G720" t="str">
            <v>1989-12-28</v>
          </cell>
          <cell r="H720" t="str">
            <v>MEDELLIN</v>
          </cell>
          <cell r="I720" t="str">
            <v>F</v>
          </cell>
          <cell r="J720" t="str">
            <v>O-</v>
          </cell>
          <cell r="K720" t="str">
            <v>2024-08-01</v>
          </cell>
          <cell r="L720" t="str">
            <v>Soltero</v>
          </cell>
          <cell r="M720" t="str">
            <v>Generado</v>
          </cell>
          <cell r="N720" t="str">
            <v>Carrera 76 # 95-12 Robledo Kennedy</v>
          </cell>
          <cell r="O720" t="str">
            <v>ANTIOQUIA</v>
          </cell>
          <cell r="P720" t="str">
            <v>MEDELLIN</v>
          </cell>
          <cell r="Q720" t="str">
            <v/>
          </cell>
          <cell r="R720" t="str">
            <v>3137590414</v>
          </cell>
          <cell r="S720" t="str">
            <v>linacarvajalb00@gmail.com</v>
          </cell>
          <cell r="T720" t="str">
            <v>P-4646/130</v>
          </cell>
          <cell r="V720" t="str">
            <v>Tecnico</v>
          </cell>
          <cell r="W720" t="str">
            <v/>
          </cell>
          <cell r="X720" t="str">
            <v>61619954202</v>
          </cell>
          <cell r="Y720" t="str">
            <v>Ahorros</v>
          </cell>
          <cell r="Z720" t="str">
            <v>BANCOLOMBIA</v>
          </cell>
          <cell r="AB720" t="str">
            <v>1300000</v>
          </cell>
          <cell r="AC720" t="str">
            <v>Independiente</v>
          </cell>
          <cell r="AD720" t="str">
            <v>EPS SURA (ANTES SUSALUD)</v>
          </cell>
        </row>
        <row r="721">
          <cell r="B721">
            <v>42793573</v>
          </cell>
          <cell r="C721" t="str">
            <v>MONICA</v>
          </cell>
          <cell r="D721" t="str">
            <v>CARVAJAL GOMEZ</v>
          </cell>
          <cell r="E721" t="str">
            <v>Retirado</v>
          </cell>
          <cell r="F721" t="str">
            <v>1991-05-30</v>
          </cell>
          <cell r="G721" t="str">
            <v>1972-12-24</v>
          </cell>
          <cell r="H721" t="str">
            <v>MEDELLIN</v>
          </cell>
          <cell r="I721" t="str">
            <v>F</v>
          </cell>
          <cell r="J721" t="str">
            <v>O+</v>
          </cell>
          <cell r="K721" t="str">
            <v>2023-10-05</v>
          </cell>
          <cell r="L721" t="str">
            <v>Casado</v>
          </cell>
          <cell r="M721" t="str">
            <v>Pendiente</v>
          </cell>
          <cell r="N721" t="str">
            <v>CLLE 40 F  SUR 25 - 106</v>
          </cell>
          <cell r="O721" t="str">
            <v>ANTIOQUIA</v>
          </cell>
          <cell r="P721" t="str">
            <v>MEDELLIN</v>
          </cell>
          <cell r="Q721" t="str">
            <v/>
          </cell>
          <cell r="R721" t="str">
            <v>3173500975</v>
          </cell>
          <cell r="S721" t="str">
            <v>monica.carvajalgomez@yahoo.es</v>
          </cell>
          <cell r="T721" t="str">
            <v>P-3918/123</v>
          </cell>
          <cell r="V721" t="str">
            <v>Profesional</v>
          </cell>
          <cell r="W721" t="str">
            <v/>
          </cell>
          <cell r="X721" t="str">
            <v>27758245590</v>
          </cell>
          <cell r="Y721" t="str">
            <v>Ahorros</v>
          </cell>
          <cell r="Z721" t="str">
            <v>BANCOLOMBIA</v>
          </cell>
          <cell r="AA721" t="str">
            <v>2007-09-27</v>
          </cell>
          <cell r="AB721" t="str">
            <v>1160000</v>
          </cell>
          <cell r="AC721" t="str">
            <v>Independiente</v>
          </cell>
          <cell r="AD721" t="str">
            <v>EPS SURA (ANTES SUSALUD)</v>
          </cell>
        </row>
        <row r="722">
          <cell r="B722">
            <v>1040748640</v>
          </cell>
          <cell r="C722" t="str">
            <v>NATALIA ANDREA</v>
          </cell>
          <cell r="D722" t="str">
            <v>CARVAJAL PESCADOR</v>
          </cell>
          <cell r="E722" t="str">
            <v>Retirado</v>
          </cell>
          <cell r="H722" t="str">
            <v/>
          </cell>
          <cell r="I722" t="str">
            <v>F</v>
          </cell>
          <cell r="J722" t="str">
            <v>O+</v>
          </cell>
          <cell r="K722" t="str">
            <v>2023-05-16</v>
          </cell>
          <cell r="L722" t="str">
            <v/>
          </cell>
          <cell r="M722" t="str">
            <v>Pendiente</v>
          </cell>
          <cell r="N722" t="str">
            <v>CALLE 20 # 45-16</v>
          </cell>
          <cell r="O722" t="str">
            <v>ANTIOQUIA</v>
          </cell>
          <cell r="P722" t="str">
            <v>RIONEGRO</v>
          </cell>
          <cell r="Q722" t="str">
            <v/>
          </cell>
          <cell r="R722" t="str">
            <v>3106398769</v>
          </cell>
          <cell r="S722" t="str">
            <v>NATHALI15691323@GMAIL.COM</v>
          </cell>
          <cell r="T722" t="str">
            <v>P-3944/123</v>
          </cell>
          <cell r="V722" t="str">
            <v/>
          </cell>
          <cell r="W722" t="str">
            <v/>
          </cell>
          <cell r="X722" t="str">
            <v>41227972856</v>
          </cell>
          <cell r="Y722" t="str">
            <v>Ahorros</v>
          </cell>
          <cell r="Z722" t="str">
            <v>BANCOLOMBIA</v>
          </cell>
          <cell r="AB722" t="str">
            <v>1743940</v>
          </cell>
          <cell r="AC722" t="str">
            <v>Independiente</v>
          </cell>
          <cell r="AD722" t="str">
            <v>NUEVA E.P.S.</v>
          </cell>
        </row>
        <row r="723">
          <cell r="B723">
            <v>1026159892</v>
          </cell>
          <cell r="C723" t="str">
            <v>JHANER DUVAN</v>
          </cell>
          <cell r="D723" t="str">
            <v>CARVAJAL ZULUAGA</v>
          </cell>
          <cell r="E723" t="str">
            <v>Retirado</v>
          </cell>
          <cell r="F723" t="str">
            <v>2016-07-25</v>
          </cell>
          <cell r="G723" t="str">
            <v>1998-01-22</v>
          </cell>
          <cell r="H723" t="str">
            <v>ITAGUI (ANT)</v>
          </cell>
          <cell r="I723" t="str">
            <v>M</v>
          </cell>
          <cell r="J723" t="str">
            <v>O+</v>
          </cell>
          <cell r="K723" t="str">
            <v>2024-02-01</v>
          </cell>
          <cell r="L723" t="str">
            <v>Soltero</v>
          </cell>
          <cell r="M723" t="str">
            <v>Pendiente</v>
          </cell>
          <cell r="N723" t="str">
            <v>Carrera 48 # 132 sur 161</v>
          </cell>
          <cell r="O723" t="str">
            <v>ANTIOQUIA</v>
          </cell>
          <cell r="P723" t="str">
            <v>MEDELLIN</v>
          </cell>
          <cell r="Q723" t="str">
            <v/>
          </cell>
          <cell r="R723" t="str">
            <v>3504347859</v>
          </cell>
          <cell r="S723" t="str">
            <v>duvancarvajal98@hotmail.com</v>
          </cell>
          <cell r="T723" t="str">
            <v>P-4601/130</v>
          </cell>
          <cell r="U723" t="str">
            <v>2025-01-16</v>
          </cell>
          <cell r="V723" t="str">
            <v>Profesional</v>
          </cell>
          <cell r="W723" t="str">
            <v/>
          </cell>
          <cell r="X723" t="str">
            <v>91208569975</v>
          </cell>
          <cell r="Y723" t="str">
            <v>Ahorros</v>
          </cell>
          <cell r="Z723" t="str">
            <v>BANCOLOMBIA</v>
          </cell>
          <cell r="AA723" t="str">
            <v>2022-08-28</v>
          </cell>
          <cell r="AB723" t="str">
            <v>6622576</v>
          </cell>
          <cell r="AC723" t="str">
            <v>Independiente</v>
          </cell>
          <cell r="AD723" t="str">
            <v>EPS SURA (ANTES SUSALUD)</v>
          </cell>
        </row>
        <row r="724">
          <cell r="B724">
            <v>1032462045</v>
          </cell>
          <cell r="C724" t="str">
            <v>JOAN SEBASTIAN</v>
          </cell>
          <cell r="D724" t="str">
            <v>CASALLAS CASTILLO</v>
          </cell>
          <cell r="E724" t="str">
            <v>Retirado</v>
          </cell>
          <cell r="F724" t="str">
            <v>2012-02-17</v>
          </cell>
          <cell r="G724" t="str">
            <v>1994-02-16</v>
          </cell>
          <cell r="H724" t="str">
            <v>BOGOTA D.C (CUNDINAMARCA)</v>
          </cell>
          <cell r="I724" t="str">
            <v>M</v>
          </cell>
          <cell r="J724" t="str">
            <v>A+</v>
          </cell>
          <cell r="K724" t="str">
            <v>2023-04-20</v>
          </cell>
          <cell r="L724" t="str">
            <v>Soltero</v>
          </cell>
          <cell r="M724" t="str">
            <v>Pendiente</v>
          </cell>
          <cell r="N724" t="str">
            <v>DIAGONAL 85 B N 39 E 36</v>
          </cell>
          <cell r="O724" t="str">
            <v>ANTIOQUIA</v>
          </cell>
          <cell r="P724" t="str">
            <v>RIONEGRO</v>
          </cell>
          <cell r="Q724" t="str">
            <v/>
          </cell>
          <cell r="R724" t="str">
            <v>3042758643</v>
          </cell>
          <cell r="S724" t="str">
            <v>joan.casallas1994@gmail.com</v>
          </cell>
          <cell r="T724" t="str">
            <v>P-2976</v>
          </cell>
          <cell r="U724" t="str">
            <v>2023-09-18</v>
          </cell>
          <cell r="V724" t="str">
            <v>Tecnico</v>
          </cell>
          <cell r="W724" t="str">
            <v/>
          </cell>
          <cell r="X724" t="str">
            <v>37700000979</v>
          </cell>
          <cell r="Y724" t="str">
            <v>Ahorros</v>
          </cell>
          <cell r="Z724" t="str">
            <v>BANCOLOMBIA</v>
          </cell>
          <cell r="AA724" t="str">
            <v>2013-02-19</v>
          </cell>
          <cell r="AB724" t="str">
            <v>1939260.8</v>
          </cell>
          <cell r="AC724" t="str">
            <v>Independiente</v>
          </cell>
          <cell r="AD724" t="str">
            <v>EPS SURA (ANTES SUSALUD)</v>
          </cell>
        </row>
        <row r="725">
          <cell r="B725">
            <v>1040325426</v>
          </cell>
          <cell r="C725" t="str">
            <v>LUISA FERNANDA</v>
          </cell>
          <cell r="D725" t="str">
            <v>CASAS ARBOLEDA</v>
          </cell>
          <cell r="E725" t="str">
            <v>Retirado</v>
          </cell>
          <cell r="F725" t="str">
            <v>1970-01-01</v>
          </cell>
          <cell r="G725" t="str">
            <v>1970-01-01</v>
          </cell>
          <cell r="H725" t="str">
            <v/>
          </cell>
          <cell r="I725" t="str">
            <v>F</v>
          </cell>
          <cell r="J725" t="str">
            <v/>
          </cell>
          <cell r="K725" t="str">
            <v>2022-08-25</v>
          </cell>
          <cell r="L725" t="str">
            <v/>
          </cell>
          <cell r="M725" t="str">
            <v/>
          </cell>
          <cell r="N725" t="str">
            <v>CALLE 22 N°  SAN  PABLO GRANADA</v>
          </cell>
          <cell r="O725" t="str">
            <v>ANTIOQUIA</v>
          </cell>
          <cell r="Q725" t="str">
            <v/>
          </cell>
          <cell r="R725" t="str">
            <v>3015412460</v>
          </cell>
          <cell r="S725" t="str">
            <v>luifer.7.95@gmail.com</v>
          </cell>
          <cell r="T725" t="str">
            <v/>
          </cell>
          <cell r="V725" t="str">
            <v/>
          </cell>
          <cell r="W725" t="str">
            <v/>
          </cell>
          <cell r="X725" t="str">
            <v>02331563296</v>
          </cell>
          <cell r="Y725" t="str">
            <v>Ahorros</v>
          </cell>
          <cell r="Z725" t="str">
            <v>BANCOLOMBIA</v>
          </cell>
          <cell r="AB725" t="str">
            <v>1716160</v>
          </cell>
          <cell r="AC725" t="str">
            <v>Independiente</v>
          </cell>
          <cell r="AD725" t="str">
            <v>EPS SURA (ANTES SUSALUD)</v>
          </cell>
        </row>
        <row r="726">
          <cell r="B726">
            <v>1036601135</v>
          </cell>
          <cell r="C726" t="str">
            <v>DIEGO ALEXANDER</v>
          </cell>
          <cell r="D726" t="str">
            <v>CASAS ARIAS</v>
          </cell>
          <cell r="E726" t="str">
            <v>Retirado</v>
          </cell>
          <cell r="F726" t="str">
            <v>2004-07-12</v>
          </cell>
          <cell r="G726" t="str">
            <v>1986-07-08</v>
          </cell>
          <cell r="H726" t="str">
            <v>MEDELLIN (ANT)</v>
          </cell>
          <cell r="I726" t="str">
            <v>F</v>
          </cell>
          <cell r="J726" t="str">
            <v>A+</v>
          </cell>
          <cell r="K726" t="str">
            <v>2022-01-15</v>
          </cell>
          <cell r="N726" t="str">
            <v>CRA 53 N° 73 SUR 40 SURAMERICA ITAGUI</v>
          </cell>
          <cell r="O726" t="str">
            <v>ANTIOQUIA</v>
          </cell>
          <cell r="P726" t="str">
            <v>MEDELLIN</v>
          </cell>
          <cell r="R726" t="str">
            <v>3215006227</v>
          </cell>
          <cell r="S726" t="str">
            <v>dacasasarias@gmail.com</v>
          </cell>
          <cell r="X726" t="str">
            <v>27935759817</v>
          </cell>
          <cell r="Y726" t="str">
            <v>Ahorros</v>
          </cell>
          <cell r="Z726" t="str">
            <v>BANCOLOMBIA</v>
          </cell>
          <cell r="AB726" t="str">
            <v>1680000</v>
          </cell>
          <cell r="AC726" t="str">
            <v>Independiente</v>
          </cell>
          <cell r="AD726" t="str">
            <v>EPS SURA (ANTES SUSALUD)</v>
          </cell>
        </row>
        <row r="727">
          <cell r="B727">
            <v>93408530</v>
          </cell>
          <cell r="C727" t="str">
            <v>JAIRO AUGUSTO</v>
          </cell>
          <cell r="D727" t="str">
            <v>CASAS GUERRA</v>
          </cell>
          <cell r="E727" t="str">
            <v>Retirado</v>
          </cell>
          <cell r="F727" t="str">
            <v>1996-08-16</v>
          </cell>
          <cell r="G727" t="str">
            <v>1978-04-27</v>
          </cell>
          <cell r="H727" t="str">
            <v>IBAGUE</v>
          </cell>
          <cell r="I727" t="str">
            <v>M</v>
          </cell>
          <cell r="J727" t="str">
            <v>O+</v>
          </cell>
          <cell r="K727" t="str">
            <v>2021-08-25</v>
          </cell>
          <cell r="L727" t="str">
            <v/>
          </cell>
          <cell r="M727" t="str">
            <v/>
          </cell>
          <cell r="N727" t="str">
            <v>CALLE 42 N° 68 15 SAN JOAQUIN MEDELLIN</v>
          </cell>
          <cell r="O727" t="str">
            <v>ANTIOQUIA</v>
          </cell>
          <cell r="P727" t="str">
            <v>MEDELLIN</v>
          </cell>
          <cell r="Q727" t="str">
            <v/>
          </cell>
          <cell r="R727" t="str">
            <v>3013505531</v>
          </cell>
          <cell r="S727" t="str">
            <v>Drjairoacasas@gmail.com</v>
          </cell>
          <cell r="T727" t="str">
            <v/>
          </cell>
          <cell r="V727" t="str">
            <v/>
          </cell>
          <cell r="W727" t="str">
            <v/>
          </cell>
          <cell r="X727" t="str">
            <v>10332526518</v>
          </cell>
          <cell r="Y727" t="str">
            <v>Ahorros</v>
          </cell>
          <cell r="Z727" t="str">
            <v>BANCOLOMBIA</v>
          </cell>
          <cell r="AB727" t="str">
            <v>1000000</v>
          </cell>
          <cell r="AC727" t="str">
            <v>Independiente</v>
          </cell>
          <cell r="AD727" t="str">
            <v>EPS SURA (ANTES SUSALUD)</v>
          </cell>
        </row>
        <row r="728">
          <cell r="B728">
            <v>1122652280</v>
          </cell>
          <cell r="C728" t="str">
            <v>DAYANA YISELA</v>
          </cell>
          <cell r="D728" t="str">
            <v>CASAS PINEDA</v>
          </cell>
          <cell r="E728" t="str">
            <v>Retirado</v>
          </cell>
          <cell r="F728" t="str">
            <v>2013-11-14</v>
          </cell>
          <cell r="G728" t="str">
            <v>1995-09-21</v>
          </cell>
          <cell r="H728" t="str">
            <v>BOGOTA D. C (CUNDINAMARCA)</v>
          </cell>
          <cell r="I728" t="str">
            <v>M</v>
          </cell>
          <cell r="J728" t="str">
            <v>O+</v>
          </cell>
          <cell r="K728" t="str">
            <v>2022-09-01</v>
          </cell>
          <cell r="L728" t="str">
            <v>Soltero</v>
          </cell>
          <cell r="M728" t="str">
            <v>Pendiente</v>
          </cell>
          <cell r="N728" t="str">
            <v>CALLE 19 # 21 - 43 H 244 SAN SEBASTIAN DORADAL ANTIOQUIA</v>
          </cell>
          <cell r="O728" t="str">
            <v>ANTIOQUIA</v>
          </cell>
          <cell r="P728" t="str">
            <v>PUERTO TRIUNFO</v>
          </cell>
          <cell r="Q728" t="str">
            <v/>
          </cell>
          <cell r="R728" t="str">
            <v>3504971127</v>
          </cell>
          <cell r="S728" t="str">
            <v>dycpjcss@gmail.com</v>
          </cell>
          <cell r="T728" t="str">
            <v/>
          </cell>
          <cell r="V728" t="str">
            <v>Profesional</v>
          </cell>
          <cell r="W728" t="str">
            <v/>
          </cell>
          <cell r="X728" t="str">
            <v>25441393965</v>
          </cell>
          <cell r="Y728" t="str">
            <v>Ahorros</v>
          </cell>
          <cell r="Z728" t="str">
            <v>BANCOLOMBIA</v>
          </cell>
          <cell r="AA728" t="str">
            <v>2022-07-31</v>
          </cell>
          <cell r="AB728" t="str">
            <v>1160000</v>
          </cell>
          <cell r="AC728" t="str">
            <v>Independiente</v>
          </cell>
          <cell r="AD728" t="str">
            <v>FAMISANAR</v>
          </cell>
        </row>
        <row r="729">
          <cell r="B729">
            <v>1018416090</v>
          </cell>
          <cell r="C729" t="str">
            <v>GINNA PAOLA</v>
          </cell>
          <cell r="D729" t="str">
            <v>CASAS PRIETO</v>
          </cell>
          <cell r="E729" t="str">
            <v>Retirado</v>
          </cell>
          <cell r="F729" t="str">
            <v>2006-04-28</v>
          </cell>
          <cell r="G729" t="str">
            <v>1988-02-29</v>
          </cell>
          <cell r="H729" t="str">
            <v>BOGOTA (D.C CUNDINAMARCA)</v>
          </cell>
          <cell r="I729" t="str">
            <v>F</v>
          </cell>
          <cell r="J729" t="str">
            <v>O+</v>
          </cell>
          <cell r="K729" t="str">
            <v>2022-01-01</v>
          </cell>
          <cell r="N729" t="str">
            <v>CTA 76 N° 48A 72 MEDELLIN</v>
          </cell>
          <cell r="O729" t="str">
            <v>ANTIOQUIA</v>
          </cell>
          <cell r="P729" t="str">
            <v>MEDELLIN</v>
          </cell>
          <cell r="R729" t="str">
            <v>3107779214</v>
          </cell>
          <cell r="S729" t="str">
            <v>gynca13_2@hotmail.com</v>
          </cell>
          <cell r="X729" t="str">
            <v>0550008400706308</v>
          </cell>
          <cell r="Y729" t="str">
            <v>Ahorros</v>
          </cell>
          <cell r="Z729" t="str">
            <v>BANCO DAVIVIENDA SA</v>
          </cell>
          <cell r="AB729" t="str">
            <v>1680000</v>
          </cell>
          <cell r="AC729" t="str">
            <v>Independiente</v>
          </cell>
          <cell r="AD729" t="str">
            <v>COMPENSAR</v>
          </cell>
        </row>
        <row r="730">
          <cell r="B730">
            <v>1007319751</v>
          </cell>
          <cell r="C730" t="str">
            <v>LUISA FERNANDA</v>
          </cell>
          <cell r="D730" t="str">
            <v>CASTAÑEDA</v>
          </cell>
          <cell r="E730" t="str">
            <v>Retirado</v>
          </cell>
          <cell r="F730" t="str">
            <v>2018-03-23</v>
          </cell>
          <cell r="G730" t="str">
            <v>2000-03-14</v>
          </cell>
          <cell r="H730" t="str">
            <v>SANTA BARBARA (ANT)</v>
          </cell>
          <cell r="I730" t="str">
            <v>F</v>
          </cell>
          <cell r="J730" t="str">
            <v>O+</v>
          </cell>
          <cell r="K730" t="str">
            <v>2023-07-01</v>
          </cell>
          <cell r="L730" t="str">
            <v>Soltero</v>
          </cell>
          <cell r="M730" t="str">
            <v>Pendiente</v>
          </cell>
          <cell r="N730" t="str">
            <v>CRA 37 N° 58  36 BOSTON</v>
          </cell>
          <cell r="O730" t="str">
            <v>ANTIOQUIA</v>
          </cell>
          <cell r="P730" t="str">
            <v>MEDELLIN</v>
          </cell>
          <cell r="Q730" t="str">
            <v/>
          </cell>
          <cell r="R730" t="str">
            <v>3234888324</v>
          </cell>
          <cell r="S730" t="str">
            <v>luisafernandac014@gmail.com</v>
          </cell>
          <cell r="T730" t="str">
            <v/>
          </cell>
          <cell r="V730" t="str">
            <v>Tecnico</v>
          </cell>
          <cell r="W730" t="str">
            <v/>
          </cell>
          <cell r="X730" t="str">
            <v>00728211652</v>
          </cell>
          <cell r="Y730" t="str">
            <v>Ahorros</v>
          </cell>
          <cell r="Z730" t="str">
            <v>BANCOLOMBIA</v>
          </cell>
          <cell r="AB730" t="str">
            <v>1160000</v>
          </cell>
          <cell r="AC730" t="str">
            <v>Independiente</v>
          </cell>
          <cell r="AD730" t="str">
            <v>EPS SURA (ANTES SUSALUD)</v>
          </cell>
        </row>
        <row r="731">
          <cell r="B731">
            <v>21527252</v>
          </cell>
          <cell r="C731" t="str">
            <v>LLENY MARITZA</v>
          </cell>
          <cell r="D731" t="str">
            <v>CASTAÑEDA</v>
          </cell>
          <cell r="E731" t="str">
            <v>Retirado</v>
          </cell>
          <cell r="F731" t="str">
            <v>2003-11-11</v>
          </cell>
          <cell r="G731" t="str">
            <v>1985-10-21</v>
          </cell>
          <cell r="H731" t="str">
            <v>MEDELLIN (ANT)</v>
          </cell>
          <cell r="I731" t="str">
            <v>F</v>
          </cell>
          <cell r="J731" t="str">
            <v>O+</v>
          </cell>
          <cell r="K731" t="str">
            <v>2023-07-06</v>
          </cell>
          <cell r="L731" t="str">
            <v/>
          </cell>
          <cell r="M731" t="str">
            <v>Pendiente</v>
          </cell>
          <cell r="N731" t="str">
            <v>CALLE 40G SUR N° 30 84 ENVIGADO ANT</v>
          </cell>
          <cell r="O731" t="str">
            <v>ANTIOQUIA</v>
          </cell>
          <cell r="P731" t="str">
            <v>MEDELLIN</v>
          </cell>
          <cell r="Q731" t="str">
            <v/>
          </cell>
          <cell r="R731" t="str">
            <v>3217772620</v>
          </cell>
          <cell r="S731" t="str">
            <v>lleny1021@hotmail.com</v>
          </cell>
          <cell r="T731" t="str">
            <v>P-2744/94</v>
          </cell>
          <cell r="U731" t="str">
            <v>2024-03-01</v>
          </cell>
          <cell r="V731" t="str">
            <v>Profesional</v>
          </cell>
          <cell r="W731" t="str">
            <v/>
          </cell>
          <cell r="X731" t="str">
            <v>58463751399</v>
          </cell>
          <cell r="Y731" t="str">
            <v>Ahorros</v>
          </cell>
          <cell r="Z731" t="str">
            <v>BANCOLOMBIA</v>
          </cell>
          <cell r="AB731" t="str">
            <v>1160000</v>
          </cell>
          <cell r="AC731" t="str">
            <v>Independiente</v>
          </cell>
          <cell r="AD731" t="str">
            <v>EPS SURA (ANTES SUSALUD)</v>
          </cell>
        </row>
        <row r="732">
          <cell r="B732">
            <v>1000534679</v>
          </cell>
          <cell r="C732" t="str">
            <v>MARIA JOSE</v>
          </cell>
          <cell r="D732" t="str">
            <v>CASTAÑEDA  GUZMAN</v>
          </cell>
          <cell r="E732" t="str">
            <v>Activo</v>
          </cell>
          <cell r="F732" t="str">
            <v>2020-06-08</v>
          </cell>
          <cell r="G732" t="str">
            <v>2002-05-05</v>
          </cell>
          <cell r="H732" t="str">
            <v>1:ANTIOQUIA:MEDELLIN</v>
          </cell>
          <cell r="I732" t="str">
            <v>F</v>
          </cell>
          <cell r="J732" t="str">
            <v>O+</v>
          </cell>
          <cell r="K732" t="str">
            <v>2025-03-03</v>
          </cell>
          <cell r="L732" t="str">
            <v>Soltero</v>
          </cell>
          <cell r="M732" t="str">
            <v>Pendiente</v>
          </cell>
          <cell r="N732" t="str">
            <v>CLLE 116 N 64 CC 69 BOTYACA LAS BRISAS</v>
          </cell>
          <cell r="O732" t="str">
            <v>ANTIOQUIA</v>
          </cell>
          <cell r="P732" t="str">
            <v>MEDELLIN</v>
          </cell>
          <cell r="Q732" t="str">
            <v/>
          </cell>
          <cell r="R732" t="str">
            <v>3213278132</v>
          </cell>
          <cell r="S732" t="str">
            <v>mariajose_0502@hotmail.com</v>
          </cell>
          <cell r="T732" t="str">
            <v/>
          </cell>
          <cell r="V732" t="str">
            <v>Tecnico</v>
          </cell>
          <cell r="W732" t="str">
            <v/>
          </cell>
          <cell r="X732" t="str">
            <v>31129683565</v>
          </cell>
          <cell r="Y732" t="str">
            <v>Ahorros</v>
          </cell>
          <cell r="Z732" t="str">
            <v>BANCOLOMBIA</v>
          </cell>
          <cell r="AA732" t="str">
            <v>2022-07-28</v>
          </cell>
          <cell r="AB732" t="str">
            <v>1423500</v>
          </cell>
          <cell r="AC732" t="str">
            <v>Independiente</v>
          </cell>
          <cell r="AD732" t="str">
            <v>EPS SURA (ANTES SUSALUD)</v>
          </cell>
        </row>
        <row r="733">
          <cell r="B733">
            <v>1035425648</v>
          </cell>
          <cell r="C733" t="str">
            <v>LILIANA MARIA</v>
          </cell>
          <cell r="D733" t="str">
            <v>CASTAÑEDA ALVAREZ</v>
          </cell>
          <cell r="E733" t="str">
            <v>Retirado</v>
          </cell>
          <cell r="F733" t="str">
            <v>2009-07-15</v>
          </cell>
          <cell r="G733" t="str">
            <v>1991-06-28</v>
          </cell>
          <cell r="H733" t="str">
            <v>COPACABANA (ANTIOQUIA)</v>
          </cell>
          <cell r="I733" t="str">
            <v>F</v>
          </cell>
          <cell r="J733" t="str">
            <v>A+</v>
          </cell>
          <cell r="K733" t="str">
            <v>2024-12-11</v>
          </cell>
          <cell r="L733" t="str">
            <v>Casado</v>
          </cell>
          <cell r="M733" t="str">
            <v>Generado</v>
          </cell>
          <cell r="N733" t="str">
            <v>Vereda Montañita</v>
          </cell>
          <cell r="O733" t="str">
            <v>ANTIOQUIA</v>
          </cell>
          <cell r="P733" t="str">
            <v>COPACABANA</v>
          </cell>
          <cell r="Q733" t="str">
            <v/>
          </cell>
          <cell r="R733" t="str">
            <v>3114086159</v>
          </cell>
          <cell r="S733" t="str">
            <v>lc6137272@gmail.com</v>
          </cell>
          <cell r="T733" t="str">
            <v/>
          </cell>
          <cell r="V733" t="str">
            <v>Tecnico</v>
          </cell>
          <cell r="W733" t="str">
            <v/>
          </cell>
          <cell r="X733" t="str">
            <v>55371419496</v>
          </cell>
          <cell r="Y733" t="str">
            <v>Ahorros</v>
          </cell>
          <cell r="Z733" t="str">
            <v>BANCOLOMBIA</v>
          </cell>
          <cell r="AA733" t="str">
            <v>2024-06-06</v>
          </cell>
          <cell r="AB733" t="str">
            <v>1300000</v>
          </cell>
          <cell r="AC733" t="str">
            <v>Independiente</v>
          </cell>
          <cell r="AD733" t="str">
            <v>NUEVA E.P.S.</v>
          </cell>
        </row>
        <row r="734">
          <cell r="B734">
            <v>1039679644</v>
          </cell>
          <cell r="C734" t="str">
            <v>NEVIS YULEYMA</v>
          </cell>
          <cell r="D734" t="str">
            <v>CASTAÑEDA ARRUBLA</v>
          </cell>
          <cell r="E734" t="str">
            <v>Retirado</v>
          </cell>
          <cell r="F734" t="str">
            <v>2022-09-16</v>
          </cell>
          <cell r="G734" t="str">
            <v>2004-09-03</v>
          </cell>
          <cell r="H734" t="str">
            <v>PUERTO BERRIO (ANT)</v>
          </cell>
          <cell r="I734" t="str">
            <v>F</v>
          </cell>
          <cell r="J734" t="str">
            <v>A+</v>
          </cell>
          <cell r="K734" t="str">
            <v>2023-08-11</v>
          </cell>
          <cell r="L734" t="str">
            <v>Soltero</v>
          </cell>
          <cell r="M734" t="str">
            <v>Pendiente</v>
          </cell>
          <cell r="N734" t="str">
            <v>Calle 110 A # 75A 18</v>
          </cell>
          <cell r="O734" t="str">
            <v>ANTIOQUIA</v>
          </cell>
          <cell r="P734" t="str">
            <v>MEDELLIN</v>
          </cell>
          <cell r="Q734" t="str">
            <v>3148210855</v>
          </cell>
          <cell r="R734" t="str">
            <v>3148210854</v>
          </cell>
          <cell r="S734" t="str">
            <v>yuleymacastaneda03@gmail.com</v>
          </cell>
          <cell r="T734" t="str">
            <v>P-3776/121</v>
          </cell>
          <cell r="U734" t="str">
            <v>2024-05-10</v>
          </cell>
          <cell r="V734" t="str">
            <v>Tecnico</v>
          </cell>
          <cell r="W734" t="str">
            <v/>
          </cell>
          <cell r="X734" t="str">
            <v>03148210855</v>
          </cell>
          <cell r="Y734" t="str">
            <v>Ahorros</v>
          </cell>
          <cell r="Z734" t="str">
            <v>BANCOLOMBIA</v>
          </cell>
          <cell r="AB734" t="str">
            <v>1160000</v>
          </cell>
          <cell r="AC734" t="str">
            <v>Independiente</v>
          </cell>
          <cell r="AD734" t="str">
            <v>EPS SURA (ANTES SUSALUD)</v>
          </cell>
        </row>
        <row r="735">
          <cell r="B735">
            <v>39453240</v>
          </cell>
          <cell r="C735" t="str">
            <v>DARLINE</v>
          </cell>
          <cell r="D735" t="str">
            <v>CASTAÑEDA CALLE</v>
          </cell>
          <cell r="E735" t="str">
            <v>Retirado</v>
          </cell>
          <cell r="F735" t="str">
            <v>2000-02-07</v>
          </cell>
          <cell r="G735" t="str">
            <v>1981-12-03</v>
          </cell>
          <cell r="H735" t="str">
            <v>RIONEGRO</v>
          </cell>
          <cell r="I735" t="str">
            <v>F</v>
          </cell>
          <cell r="J735" t="str">
            <v>A+</v>
          </cell>
          <cell r="K735" t="str">
            <v>2024-01-02</v>
          </cell>
          <cell r="L735" t="str">
            <v>Soltero</v>
          </cell>
          <cell r="M735" t="str">
            <v>Pendiente</v>
          </cell>
          <cell r="N735" t="str">
            <v>CRA 55 AE # 14B 52</v>
          </cell>
          <cell r="O735" t="str">
            <v>ANTIOQUIA</v>
          </cell>
          <cell r="P735" t="str">
            <v>MEDELLIN</v>
          </cell>
          <cell r="Q735" t="str">
            <v/>
          </cell>
          <cell r="R735" t="str">
            <v>3128553309</v>
          </cell>
          <cell r="S735" t="str">
            <v>darly.castaneda0302@gmail.com</v>
          </cell>
          <cell r="T735" t="str">
            <v>P3982/124</v>
          </cell>
          <cell r="V735" t="str">
            <v>Tecnico</v>
          </cell>
          <cell r="W735" t="str">
            <v/>
          </cell>
          <cell r="X735" t="str">
            <v>31609185361</v>
          </cell>
          <cell r="Y735" t="str">
            <v>Ahorros</v>
          </cell>
          <cell r="Z735" t="str">
            <v>BANCOLOMBIA</v>
          </cell>
          <cell r="AB735" t="str">
            <v>1743940.34</v>
          </cell>
          <cell r="AC735" t="str">
            <v>Independiente</v>
          </cell>
          <cell r="AD735" t="str">
            <v>EPS SURA (ANTES SUSALUD)</v>
          </cell>
        </row>
        <row r="736">
          <cell r="B736">
            <v>1045022159</v>
          </cell>
          <cell r="C736" t="str">
            <v>HERNAN DARIO</v>
          </cell>
          <cell r="D736" t="str">
            <v>CASTAÑEDA CARDONA</v>
          </cell>
          <cell r="E736" t="str">
            <v>Retirado</v>
          </cell>
          <cell r="H736" t="str">
            <v/>
          </cell>
          <cell r="I736" t="str">
            <v>M</v>
          </cell>
          <cell r="J736" t="str">
            <v>A+</v>
          </cell>
          <cell r="K736" t="str">
            <v>2023-05-16</v>
          </cell>
          <cell r="L736" t="str">
            <v/>
          </cell>
          <cell r="M736" t="str">
            <v>Pendiente</v>
          </cell>
          <cell r="N736" t="str">
            <v>CRA 40 #52-05</v>
          </cell>
          <cell r="O736" t="str">
            <v>ANTIOQUIA</v>
          </cell>
          <cell r="P736" t="str">
            <v>EL SANTUARIO</v>
          </cell>
          <cell r="Q736" t="str">
            <v/>
          </cell>
          <cell r="R736" t="str">
            <v>3233013232</v>
          </cell>
          <cell r="S736" t="str">
            <v>hdcardona27@gmail.com</v>
          </cell>
          <cell r="T736" t="str">
            <v>P-4468/128</v>
          </cell>
          <cell r="V736" t="str">
            <v/>
          </cell>
          <cell r="W736" t="str">
            <v/>
          </cell>
          <cell r="X736" t="str">
            <v>32583419798</v>
          </cell>
          <cell r="Y736" t="str">
            <v>Ahorros</v>
          </cell>
          <cell r="Z736" t="str">
            <v>BANCOLOMBIA</v>
          </cell>
          <cell r="AB736" t="str">
            <v>1743940</v>
          </cell>
          <cell r="AC736" t="str">
            <v>Independiente</v>
          </cell>
          <cell r="AD736" t="str">
            <v>NUEVA E.P.S.</v>
          </cell>
        </row>
        <row r="737">
          <cell r="B737">
            <v>42823367</v>
          </cell>
          <cell r="C737" t="str">
            <v>MARIA LIGIA</v>
          </cell>
          <cell r="D737" t="str">
            <v>CASTAÑEDA CASTAÑEDA</v>
          </cell>
          <cell r="E737" t="str">
            <v>Retirado</v>
          </cell>
          <cell r="F737" t="str">
            <v>1987-04-30</v>
          </cell>
          <cell r="G737" t="str">
            <v>1968-06-07</v>
          </cell>
          <cell r="H737" t="str">
            <v>SABANETA (ANT)</v>
          </cell>
          <cell r="I737" t="str">
            <v>F</v>
          </cell>
          <cell r="J737" t="str">
            <v>AB+</v>
          </cell>
          <cell r="K737" t="str">
            <v>2022-07-29</v>
          </cell>
          <cell r="L737" t="str">
            <v/>
          </cell>
          <cell r="M737" t="str">
            <v/>
          </cell>
          <cell r="N737" t="str">
            <v>CALLE 75 SUR # 46 - 53 CALLE LARGA SABANETA</v>
          </cell>
          <cell r="O737" t="str">
            <v>ANTIOQUIA</v>
          </cell>
          <cell r="P737" t="str">
            <v>SABANETA</v>
          </cell>
          <cell r="Q737" t="str">
            <v>3296310</v>
          </cell>
          <cell r="R737" t="str">
            <v>3015350990</v>
          </cell>
          <cell r="S737" t="str">
            <v>maligiacas@gmail.com</v>
          </cell>
          <cell r="T737" t="str">
            <v>P-3511/115</v>
          </cell>
          <cell r="U737" t="str">
            <v>2023-12-28</v>
          </cell>
          <cell r="V737" t="str">
            <v/>
          </cell>
          <cell r="W737" t="str">
            <v/>
          </cell>
          <cell r="X737" t="str">
            <v>33339945069</v>
          </cell>
          <cell r="Y737" t="str">
            <v>Ahorros</v>
          </cell>
          <cell r="Z737" t="str">
            <v>BANCOLOMBIA</v>
          </cell>
          <cell r="AB737" t="str">
            <v>1160000</v>
          </cell>
          <cell r="AC737" t="str">
            <v>Independiente</v>
          </cell>
          <cell r="AD737" t="str">
            <v>EPS SURA (ANTES SUSALUD)</v>
          </cell>
        </row>
        <row r="738">
          <cell r="B738">
            <v>43738091</v>
          </cell>
          <cell r="C738" t="str">
            <v>JACQUELINE</v>
          </cell>
          <cell r="D738" t="str">
            <v>CASTAÑEDA CORREA</v>
          </cell>
          <cell r="E738" t="str">
            <v>Retirado</v>
          </cell>
          <cell r="F738" t="str">
            <v>1991-05-31</v>
          </cell>
          <cell r="G738" t="str">
            <v>1973-02-07</v>
          </cell>
          <cell r="H738" t="str">
            <v>ENVIGADO (ANTIOQUIA)</v>
          </cell>
          <cell r="I738" t="str">
            <v>F</v>
          </cell>
          <cell r="J738" t="str">
            <v>O+</v>
          </cell>
          <cell r="K738" t="str">
            <v>2024-01-09</v>
          </cell>
          <cell r="L738" t="str">
            <v>Casado</v>
          </cell>
          <cell r="M738" t="str">
            <v>Pendiente</v>
          </cell>
          <cell r="N738" t="str">
            <v>CRA 29C N° 40F SUR 60 LA FE</v>
          </cell>
          <cell r="O738" t="str">
            <v>ANTIOQUIA</v>
          </cell>
          <cell r="P738" t="str">
            <v>ENVIGADO</v>
          </cell>
          <cell r="Q738" t="str">
            <v/>
          </cell>
          <cell r="R738" t="str">
            <v>3174571618</v>
          </cell>
          <cell r="S738" t="str">
            <v>jacquelinecastaneda64@gmail.com</v>
          </cell>
          <cell r="T738" t="str">
            <v/>
          </cell>
          <cell r="V738" t="str">
            <v>Tecnologo</v>
          </cell>
          <cell r="W738" t="str">
            <v/>
          </cell>
          <cell r="X738" t="str">
            <v>29847256581</v>
          </cell>
          <cell r="Y738" t="str">
            <v>Ahorros</v>
          </cell>
          <cell r="Z738" t="str">
            <v>BANCOLOMBIA</v>
          </cell>
          <cell r="AB738" t="str">
            <v>1300000</v>
          </cell>
          <cell r="AC738" t="str">
            <v>Independiente</v>
          </cell>
          <cell r="AD738" t="str">
            <v>EPS SURA (ANTES SUSALUD)</v>
          </cell>
        </row>
        <row r="739">
          <cell r="B739">
            <v>1073164571</v>
          </cell>
          <cell r="C739" t="str">
            <v>MARIA ALEJANDRA</v>
          </cell>
          <cell r="D739" t="str">
            <v>CASTAÑEDA CUERVO</v>
          </cell>
          <cell r="E739" t="str">
            <v>Retirado</v>
          </cell>
          <cell r="F739" t="str">
            <v>2011-05-25</v>
          </cell>
          <cell r="G739" t="str">
            <v>1993-05-14</v>
          </cell>
          <cell r="H739" t="str">
            <v>BOGOTA D.C (CUNDINAMARCA)</v>
          </cell>
          <cell r="I739" t="str">
            <v>F</v>
          </cell>
          <cell r="J739" t="str">
            <v>A+</v>
          </cell>
          <cell r="K739" t="str">
            <v>2025-01-02</v>
          </cell>
          <cell r="L739" t="str">
            <v>Soltero</v>
          </cell>
          <cell r="M739" t="str">
            <v>Pendiente</v>
          </cell>
          <cell r="N739" t="str">
            <v>Calle 23 # 58 DD 90 Apto 301</v>
          </cell>
          <cell r="O739" t="str">
            <v>ANTIOQUIA</v>
          </cell>
          <cell r="P739" t="str">
            <v>BELLO</v>
          </cell>
          <cell r="Q739" t="str">
            <v/>
          </cell>
          <cell r="R739" t="str">
            <v>3134364847</v>
          </cell>
          <cell r="S739" t="str">
            <v>Maria.acastanedac@gmail.com</v>
          </cell>
          <cell r="T739" t="str">
            <v/>
          </cell>
          <cell r="V739" t="str">
            <v>Profesional</v>
          </cell>
          <cell r="W739" t="str">
            <v/>
          </cell>
          <cell r="X739" t="str">
            <v>23617379180</v>
          </cell>
          <cell r="Y739" t="str">
            <v>Ahorros</v>
          </cell>
          <cell r="Z739" t="str">
            <v>BANCOLOMBIA</v>
          </cell>
          <cell r="AA739" t="str">
            <v>2019-02-11</v>
          </cell>
          <cell r="AB739" t="str">
            <v>1423500</v>
          </cell>
          <cell r="AC739" t="str">
            <v>Independiente</v>
          </cell>
          <cell r="AD739" t="str">
            <v>EPS SURA (ANTES SUSALUD)</v>
          </cell>
        </row>
        <row r="740">
          <cell r="B740">
            <v>1035233724</v>
          </cell>
          <cell r="C740" t="str">
            <v>DEISY VALENTINA</v>
          </cell>
          <cell r="D740" t="str">
            <v>CASTAÑEDA GARZON</v>
          </cell>
          <cell r="E740" t="str">
            <v>Retirado</v>
          </cell>
          <cell r="F740" t="str">
            <v>2015-04-06</v>
          </cell>
          <cell r="G740" t="str">
            <v>1997-04-02</v>
          </cell>
          <cell r="H740" t="str">
            <v>AMALFI (ANT)</v>
          </cell>
          <cell r="I740" t="str">
            <v>F</v>
          </cell>
          <cell r="J740" t="str">
            <v>O+</v>
          </cell>
          <cell r="K740" t="str">
            <v>2022-11-29</v>
          </cell>
          <cell r="L740" t="str">
            <v>Soltero</v>
          </cell>
          <cell r="M740" t="str">
            <v>Pendiente</v>
          </cell>
          <cell r="N740" t="str">
            <v>VILLA NUEVA YOLOMBO</v>
          </cell>
          <cell r="O740" t="str">
            <v>ANTIOQUIA</v>
          </cell>
          <cell r="P740" t="str">
            <v>YOLOMBO</v>
          </cell>
          <cell r="Q740" t="str">
            <v/>
          </cell>
          <cell r="R740" t="str">
            <v>3165016620</v>
          </cell>
          <cell r="S740" t="str">
            <v>deicyvariedades@gmail.com</v>
          </cell>
          <cell r="T740" t="str">
            <v>P-3739/120</v>
          </cell>
          <cell r="U740" t="str">
            <v>2024-04-01</v>
          </cell>
          <cell r="V740" t="str">
            <v>Tecnico</v>
          </cell>
          <cell r="W740" t="str">
            <v/>
          </cell>
          <cell r="X740" t="str">
            <v>414222040875</v>
          </cell>
          <cell r="Y740" t="str">
            <v>Ahorros</v>
          </cell>
          <cell r="Z740" t="str">
            <v>BANCO AGRARIO</v>
          </cell>
          <cell r="AB740" t="str">
            <v>1000000</v>
          </cell>
          <cell r="AC740" t="str">
            <v>Independiente</v>
          </cell>
          <cell r="AD740" t="str">
            <v>NUEVA E.P.S.</v>
          </cell>
        </row>
        <row r="741">
          <cell r="B741">
            <v>1040039910</v>
          </cell>
          <cell r="C741" t="str">
            <v>LEIDY CRISTINA</v>
          </cell>
          <cell r="D741" t="str">
            <v>CASTAÑEDA GOMEZ</v>
          </cell>
          <cell r="E741" t="str">
            <v>Retirado</v>
          </cell>
          <cell r="H741" t="str">
            <v/>
          </cell>
          <cell r="I741" t="str">
            <v>F</v>
          </cell>
          <cell r="J741" t="str">
            <v>A+</v>
          </cell>
          <cell r="K741" t="str">
            <v>2023-05-16</v>
          </cell>
          <cell r="L741" t="str">
            <v/>
          </cell>
          <cell r="M741" t="str">
            <v>Pendiente</v>
          </cell>
          <cell r="N741" t="str">
            <v>cra20#23-16</v>
          </cell>
          <cell r="O741" t="str">
            <v>ANTIOQUIA</v>
          </cell>
          <cell r="P741" t="str">
            <v>LA CEJA</v>
          </cell>
          <cell r="Q741" t="str">
            <v/>
          </cell>
          <cell r="R741" t="str">
            <v>3145943776</v>
          </cell>
          <cell r="S741" t="str">
            <v>cristinalm19@hotmail.com</v>
          </cell>
          <cell r="T741" t="str">
            <v>P-4463/128</v>
          </cell>
          <cell r="V741" t="str">
            <v/>
          </cell>
          <cell r="W741" t="str">
            <v/>
          </cell>
          <cell r="X741" t="str">
            <v>02488232820</v>
          </cell>
          <cell r="Y741" t="str">
            <v>Ahorros</v>
          </cell>
          <cell r="Z741" t="str">
            <v>BANCOLOMBIA</v>
          </cell>
          <cell r="AB741" t="str">
            <v>1766840</v>
          </cell>
          <cell r="AC741" t="str">
            <v>Independiente</v>
          </cell>
          <cell r="AD741" t="str">
            <v>EPS SURA (ANTES SUSALUD)</v>
          </cell>
        </row>
        <row r="742">
          <cell r="B742">
            <v>71187965</v>
          </cell>
          <cell r="C742" t="str">
            <v>SANTIAGO</v>
          </cell>
          <cell r="D742" t="str">
            <v>CASTAÑEDA GRANDA</v>
          </cell>
          <cell r="E742" t="str">
            <v>Retirado</v>
          </cell>
          <cell r="F742" t="str">
            <v>1990-07-30</v>
          </cell>
          <cell r="G742" t="str">
            <v>1970-09-10</v>
          </cell>
          <cell r="H742" t="str">
            <v>PUERTO BERRIO (ANT)</v>
          </cell>
          <cell r="I742" t="str">
            <v>M</v>
          </cell>
          <cell r="J742" t="str">
            <v>B+</v>
          </cell>
          <cell r="K742" t="str">
            <v>2024-10-02</v>
          </cell>
          <cell r="L742" t="str">
            <v>Casado</v>
          </cell>
          <cell r="M742" t="str">
            <v>Pendiente</v>
          </cell>
          <cell r="N742" t="str">
            <v>Villas coral Puerto Berrio</v>
          </cell>
          <cell r="O742" t="str">
            <v>ANTIOQUIA</v>
          </cell>
          <cell r="P742" t="str">
            <v>PUERTO BERRIO</v>
          </cell>
          <cell r="Q742" t="str">
            <v/>
          </cell>
          <cell r="R742" t="str">
            <v>3116259058</v>
          </cell>
          <cell r="S742" t="str">
            <v>santigranda2013@hotmail.es</v>
          </cell>
          <cell r="T742" t="str">
            <v>P-4517/129</v>
          </cell>
          <cell r="U742" t="str">
            <v>2025-02-13</v>
          </cell>
          <cell r="V742" t="str">
            <v>Tecnico</v>
          </cell>
          <cell r="W742" t="str">
            <v/>
          </cell>
          <cell r="X742" t="str">
            <v>13116259058</v>
          </cell>
          <cell r="Y742" t="str">
            <v>Ahorros</v>
          </cell>
          <cell r="Z742" t="str">
            <v>BANCOLOMBIA</v>
          </cell>
          <cell r="AA742" t="str">
            <v>2021-11-25</v>
          </cell>
          <cell r="AB742" t="str">
            <v>1300000</v>
          </cell>
          <cell r="AC742" t="str">
            <v>Independiente</v>
          </cell>
          <cell r="AD742" t="str">
            <v>NUEVA E.P.S.</v>
          </cell>
        </row>
        <row r="743">
          <cell r="B743">
            <v>1007567473</v>
          </cell>
          <cell r="C743" t="str">
            <v>VICTOR GABRIEL</v>
          </cell>
          <cell r="D743" t="str">
            <v>CASTAÑEDA JARAMILLO</v>
          </cell>
          <cell r="E743" t="str">
            <v>Activo</v>
          </cell>
          <cell r="F743" t="str">
            <v>2020-10-08</v>
          </cell>
          <cell r="G743" t="str">
            <v>2002-10-04</v>
          </cell>
          <cell r="H743" t="str">
            <v>PUERTO BERRIO (ANTIOQUIA)</v>
          </cell>
          <cell r="I743" t="str">
            <v>M</v>
          </cell>
          <cell r="J743" t="str">
            <v>O+</v>
          </cell>
          <cell r="K743" t="str">
            <v>2025-02-21</v>
          </cell>
          <cell r="L743" t="str">
            <v>Soltero</v>
          </cell>
          <cell r="M743" t="str">
            <v>Generado</v>
          </cell>
          <cell r="N743" t="str">
            <v>CRA 59B N° 51 58  PEREZ</v>
          </cell>
          <cell r="O743" t="str">
            <v>ANTIOQUIA</v>
          </cell>
          <cell r="P743" t="str">
            <v>BELLO</v>
          </cell>
          <cell r="Q743" t="str">
            <v/>
          </cell>
          <cell r="R743" t="str">
            <v>3122590767</v>
          </cell>
          <cell r="S743" t="str">
            <v>gca48497@gmail.com</v>
          </cell>
          <cell r="T743" t="str">
            <v/>
          </cell>
          <cell r="V743" t="str">
            <v>Tecnico</v>
          </cell>
          <cell r="W743" t="str">
            <v/>
          </cell>
          <cell r="X743" t="str">
            <v>16340286409</v>
          </cell>
          <cell r="Y743" t="str">
            <v>Ahorros</v>
          </cell>
          <cell r="Z743" t="str">
            <v>BANCOLOMBIA</v>
          </cell>
          <cell r="AB743" t="str">
            <v>1423500</v>
          </cell>
          <cell r="AC743" t="str">
            <v>Independiente</v>
          </cell>
          <cell r="AD743" t="str">
            <v xml:space="preserve">SAVIA SALUD </v>
          </cell>
        </row>
        <row r="744">
          <cell r="B744">
            <v>1017251003</v>
          </cell>
          <cell r="C744" t="str">
            <v>ANDREA CAROLINA</v>
          </cell>
          <cell r="D744" t="str">
            <v>CASTAÑEDA LOAIZA</v>
          </cell>
          <cell r="E744" t="str">
            <v>Retirado</v>
          </cell>
          <cell r="F744" t="str">
            <v>1969-12-31</v>
          </cell>
          <cell r="G744" t="str">
            <v>1969-12-31</v>
          </cell>
          <cell r="H744" t="str">
            <v>SONSON</v>
          </cell>
          <cell r="I744" t="str">
            <v>F</v>
          </cell>
          <cell r="J744" t="str">
            <v>A+</v>
          </cell>
          <cell r="K744" t="str">
            <v>1969-12-31</v>
          </cell>
          <cell r="L744" t="str">
            <v>Soltero</v>
          </cell>
          <cell r="M744" t="str">
            <v>Pendiente</v>
          </cell>
          <cell r="N744" t="str">
            <v>CALLE 45 N 29 - 91</v>
          </cell>
          <cell r="O744" t="str">
            <v>ANTIOQUIA</v>
          </cell>
          <cell r="P744" t="str">
            <v>MEDELLIN</v>
          </cell>
          <cell r="Q744" t="str">
            <v/>
          </cell>
          <cell r="R744" t="str">
            <v>3016141894</v>
          </cell>
          <cell r="S744" t="str">
            <v>andreacast38@gmail.com</v>
          </cell>
          <cell r="T744" t="str">
            <v>P-3366/112</v>
          </cell>
          <cell r="U744" t="str">
            <v>2024-01-15</v>
          </cell>
          <cell r="V744" t="str">
            <v>Tecnico</v>
          </cell>
          <cell r="W744" t="str">
            <v/>
          </cell>
          <cell r="X744" t="str">
            <v>37905947312</v>
          </cell>
          <cell r="Y744" t="str">
            <v>Ahorros</v>
          </cell>
          <cell r="Z744" t="str">
            <v>BANCOLOMBIA</v>
          </cell>
          <cell r="AA744" t="str">
            <v>1969-12-31</v>
          </cell>
          <cell r="AB744" t="str">
            <v>1160000</v>
          </cell>
          <cell r="AC744" t="str">
            <v>Independiente</v>
          </cell>
          <cell r="AD744" t="str">
            <v>EPS SURA (ANTES SUSALUD)</v>
          </cell>
        </row>
        <row r="745">
          <cell r="B745">
            <v>1042771598</v>
          </cell>
          <cell r="C745" t="str">
            <v>ANA MARIA</v>
          </cell>
          <cell r="D745" t="str">
            <v>CASTAÑEDA MUÑOZ</v>
          </cell>
          <cell r="E745" t="str">
            <v>Retirado</v>
          </cell>
          <cell r="F745" t="str">
            <v>2011-12-19</v>
          </cell>
          <cell r="G745" t="str">
            <v>1993-11-24</v>
          </cell>
          <cell r="H745" t="str">
            <v>YARUMAL</v>
          </cell>
          <cell r="I745" t="str">
            <v>F</v>
          </cell>
          <cell r="J745" t="str">
            <v>A+</v>
          </cell>
          <cell r="K745" t="str">
            <v>2023-05-16</v>
          </cell>
          <cell r="L745" t="str">
            <v/>
          </cell>
          <cell r="M745" t="str">
            <v>Pendiente</v>
          </cell>
          <cell r="N745" t="str">
            <v>vereda berracal</v>
          </cell>
          <cell r="O745" t="str">
            <v>ANTIOQUIA</v>
          </cell>
          <cell r="P745" t="str">
            <v>GUARNE</v>
          </cell>
          <cell r="Q745" t="str">
            <v/>
          </cell>
          <cell r="R745" t="str">
            <v>3136942326</v>
          </cell>
          <cell r="S745" t="str">
            <v>anita2510c@gmail.com</v>
          </cell>
          <cell r="T745" t="str">
            <v>P-4467/128</v>
          </cell>
          <cell r="V745" t="str">
            <v/>
          </cell>
          <cell r="W745" t="str">
            <v/>
          </cell>
          <cell r="X745" t="str">
            <v>02496368803</v>
          </cell>
          <cell r="Y745" t="str">
            <v>Ahorros</v>
          </cell>
          <cell r="Z745" t="str">
            <v>BANCOLOMBIA</v>
          </cell>
          <cell r="AB745" t="str">
            <v>1300000</v>
          </cell>
          <cell r="AC745" t="str">
            <v>Independiente</v>
          </cell>
          <cell r="AD745" t="str">
            <v>SANITAS</v>
          </cell>
        </row>
        <row r="746">
          <cell r="B746">
            <v>1152689663</v>
          </cell>
          <cell r="C746" t="str">
            <v>RUBBY STEPHANIE</v>
          </cell>
          <cell r="D746" t="str">
            <v>CASTAÑEDA QUINTERO</v>
          </cell>
          <cell r="E746" t="str">
            <v>Activo</v>
          </cell>
          <cell r="F746" t="str">
            <v>2011-03-17</v>
          </cell>
          <cell r="G746" t="str">
            <v>1993-03-14</v>
          </cell>
          <cell r="H746" t="str">
            <v>MEDELLIN</v>
          </cell>
          <cell r="I746" t="str">
            <v>F</v>
          </cell>
          <cell r="J746" t="str">
            <v>A+</v>
          </cell>
          <cell r="K746" t="str">
            <v>2024-08-01</v>
          </cell>
          <cell r="L746" t="str">
            <v>Soltero</v>
          </cell>
          <cell r="M746" t="str">
            <v>Generado</v>
          </cell>
          <cell r="N746" t="str">
            <v>Cra 26E # 38B 87 La milagrosa</v>
          </cell>
          <cell r="O746" t="str">
            <v>ANTIOQUIA</v>
          </cell>
          <cell r="P746" t="str">
            <v>MEDELLIN</v>
          </cell>
          <cell r="R746" t="str">
            <v>3007784290</v>
          </cell>
          <cell r="S746" t="str">
            <v>stepha0314@gmail.com</v>
          </cell>
          <cell r="V746" t="str">
            <v>Tecnico</v>
          </cell>
          <cell r="X746" t="str">
            <v>33165235148</v>
          </cell>
          <cell r="Y746" t="str">
            <v>Ahorros</v>
          </cell>
          <cell r="Z746" t="str">
            <v>BANCOLOMBIA</v>
          </cell>
          <cell r="AB746" t="str">
            <v>1300000</v>
          </cell>
          <cell r="AC746" t="str">
            <v>Independiente</v>
          </cell>
          <cell r="AD746" t="str">
            <v>EPS SURA (ANTES SUSALUD)</v>
          </cell>
        </row>
        <row r="747">
          <cell r="B747">
            <v>1001018118</v>
          </cell>
          <cell r="C747" t="str">
            <v>DAYANA</v>
          </cell>
          <cell r="D747" t="str">
            <v>CASTAÑEDA SALAZAR</v>
          </cell>
          <cell r="E747" t="str">
            <v>Retirado</v>
          </cell>
          <cell r="F747" t="str">
            <v>2019-06-26</v>
          </cell>
          <cell r="G747" t="str">
            <v>2001-06-18</v>
          </cell>
          <cell r="H747" t="str">
            <v>MEDELLIN</v>
          </cell>
          <cell r="I747" t="str">
            <v>F</v>
          </cell>
          <cell r="J747" t="str">
            <v>A+</v>
          </cell>
          <cell r="K747" t="str">
            <v>2024-08-01</v>
          </cell>
          <cell r="L747" t="str">
            <v>Soltero</v>
          </cell>
          <cell r="M747" t="str">
            <v>Generado</v>
          </cell>
          <cell r="N747" t="str">
            <v>Calle 34 cc # 107 - 03 Belencito</v>
          </cell>
          <cell r="O747" t="str">
            <v>ANTIOQUIA</v>
          </cell>
          <cell r="P747" t="str">
            <v>MEDELLIN</v>
          </cell>
          <cell r="Q747" t="str">
            <v>0</v>
          </cell>
          <cell r="R747" t="str">
            <v>3214743889</v>
          </cell>
          <cell r="S747" t="str">
            <v>dahiana180601@hotmail.com</v>
          </cell>
          <cell r="T747" t="str">
            <v>P-4686/130</v>
          </cell>
          <cell r="V747" t="str">
            <v>Tecnico</v>
          </cell>
          <cell r="W747" t="str">
            <v/>
          </cell>
          <cell r="X747" t="str">
            <v>24510023753</v>
          </cell>
          <cell r="Y747" t="str">
            <v>Ahorros</v>
          </cell>
          <cell r="Z747" t="str">
            <v>BANCOLOMBIA</v>
          </cell>
          <cell r="AB747" t="str">
            <v>1300000</v>
          </cell>
          <cell r="AC747" t="str">
            <v>Independiente</v>
          </cell>
          <cell r="AD747" t="str">
            <v>EPS SURA (ANTES SUSALUD)</v>
          </cell>
        </row>
        <row r="748">
          <cell r="B748">
            <v>1028016348</v>
          </cell>
          <cell r="C748" t="str">
            <v>KELLY JHOANA</v>
          </cell>
          <cell r="D748" t="str">
            <v>CASTAÑEDA SANTANA</v>
          </cell>
          <cell r="E748" t="str">
            <v>Activo</v>
          </cell>
          <cell r="F748" t="str">
            <v>2012-02-28</v>
          </cell>
          <cell r="I748" t="str">
            <v>F</v>
          </cell>
          <cell r="K748" t="str">
            <v>2023-07-01</v>
          </cell>
          <cell r="L748" t="str">
            <v>Soltero</v>
          </cell>
          <cell r="M748" t="str">
            <v>Pendiente</v>
          </cell>
          <cell r="N748" t="str">
            <v>Calle 101 #50 c 35</v>
          </cell>
          <cell r="O748" t="str">
            <v>ANTIOQUIA</v>
          </cell>
          <cell r="P748" t="str">
            <v>MEDELLIN</v>
          </cell>
          <cell r="R748" t="str">
            <v>3145316128</v>
          </cell>
          <cell r="S748" t="str">
            <v>castanedasantanakellyjhoana@gmail.com</v>
          </cell>
          <cell r="V748" t="str">
            <v>Tecnico</v>
          </cell>
          <cell r="X748" t="str">
            <v>42034955438</v>
          </cell>
          <cell r="Y748" t="str">
            <v>Ahorros</v>
          </cell>
          <cell r="Z748" t="str">
            <v>BANCOLOMBIA</v>
          </cell>
          <cell r="AB748" t="str">
            <v>1160000</v>
          </cell>
          <cell r="AC748" t="str">
            <v>Independiente</v>
          </cell>
          <cell r="AD748" t="str">
            <v>EPS SURA (ANTES SUSALUD)</v>
          </cell>
        </row>
        <row r="749">
          <cell r="B749">
            <v>43442173</v>
          </cell>
          <cell r="C749" t="str">
            <v>OLGA PATRICIA</v>
          </cell>
          <cell r="D749" t="str">
            <v>CASTAÑEDA VERA</v>
          </cell>
          <cell r="E749" t="str">
            <v>Retirado</v>
          </cell>
          <cell r="F749" t="str">
            <v>2010-08-31</v>
          </cell>
          <cell r="G749" t="str">
            <v>1983-03-10</v>
          </cell>
          <cell r="H749" t="str">
            <v>AMAGA</v>
          </cell>
          <cell r="I749" t="str">
            <v>F</v>
          </cell>
          <cell r="J749" t="str">
            <v>O+</v>
          </cell>
          <cell r="K749" t="str">
            <v>2019-02-21</v>
          </cell>
          <cell r="N749" t="str">
            <v>CRA 59 N 20A 15 STAFE</v>
          </cell>
          <cell r="O749" t="str">
            <v>ANTIOQUIA</v>
          </cell>
          <cell r="P749" t="str">
            <v>MEDELLIN</v>
          </cell>
          <cell r="Q749" t="str">
            <v>6067864</v>
          </cell>
          <cell r="R749" t="str">
            <v>3053819772</v>
          </cell>
          <cell r="S749" t="str">
            <v>olga.p.2011@hotmail.com</v>
          </cell>
          <cell r="X749" t="str">
            <v>1420478972</v>
          </cell>
          <cell r="Y749" t="str">
            <v>Ahorros</v>
          </cell>
          <cell r="Z749" t="str">
            <v>BANCOLOMBIA</v>
          </cell>
          <cell r="AB749" t="str">
            <v>1000000</v>
          </cell>
          <cell r="AC749" t="str">
            <v>Independiente</v>
          </cell>
          <cell r="AD749" t="str">
            <v>EPS SURA (ANTES SUSALUD)</v>
          </cell>
        </row>
        <row r="750">
          <cell r="B750">
            <v>1000634970</v>
          </cell>
          <cell r="C750" t="str">
            <v>LUISA FERNANDA</v>
          </cell>
          <cell r="D750" t="str">
            <v>CASTAÑO</v>
          </cell>
          <cell r="E750" t="str">
            <v>Retirado</v>
          </cell>
          <cell r="F750" t="str">
            <v>2020-06-19</v>
          </cell>
          <cell r="G750" t="str">
            <v>2002-04-15</v>
          </cell>
          <cell r="H750" t="str">
            <v>MEDELLIN (ANT)</v>
          </cell>
          <cell r="I750" t="str">
            <v>F</v>
          </cell>
          <cell r="J750" t="str">
            <v>O+</v>
          </cell>
          <cell r="K750" t="str">
            <v>2024-03-23</v>
          </cell>
          <cell r="L750" t="str">
            <v>Soltero</v>
          </cell>
          <cell r="M750" t="str">
            <v>Pendiente</v>
          </cell>
          <cell r="N750" t="str">
            <v>Carrera 92 # 93-121</v>
          </cell>
          <cell r="O750" t="str">
            <v>ANTIOQUIA</v>
          </cell>
          <cell r="P750" t="str">
            <v>MEDELLIN</v>
          </cell>
          <cell r="Q750" t="str">
            <v/>
          </cell>
          <cell r="R750" t="str">
            <v>3243528972</v>
          </cell>
          <cell r="S750" t="str">
            <v>Catanoluisa18@gmail.com</v>
          </cell>
          <cell r="T750" t="str">
            <v>P-4773/131</v>
          </cell>
          <cell r="V750" t="str">
            <v>Tecnico</v>
          </cell>
          <cell r="W750" t="str">
            <v/>
          </cell>
          <cell r="X750" t="str">
            <v>91231688493</v>
          </cell>
          <cell r="Y750" t="str">
            <v>Ahorros</v>
          </cell>
          <cell r="Z750" t="str">
            <v>BANCOLOMBIA</v>
          </cell>
          <cell r="AA750" t="str">
            <v>2023-12-14</v>
          </cell>
          <cell r="AB750" t="str">
            <v>1300000</v>
          </cell>
          <cell r="AC750" t="str">
            <v>Independiente</v>
          </cell>
          <cell r="AD750" t="str">
            <v>EPS SURA (ANTES SUSALUD)</v>
          </cell>
        </row>
        <row r="751">
          <cell r="B751">
            <v>1035859958</v>
          </cell>
          <cell r="C751" t="str">
            <v>MARY ANDREA</v>
          </cell>
          <cell r="D751" t="str">
            <v>CASTAÑO ACEVEDO</v>
          </cell>
          <cell r="E751" t="str">
            <v>Activo</v>
          </cell>
          <cell r="F751" t="str">
            <v>2010-03-31</v>
          </cell>
          <cell r="H751" t="str">
            <v/>
          </cell>
          <cell r="I751" t="str">
            <v>F</v>
          </cell>
          <cell r="J751" t="str">
            <v/>
          </cell>
          <cell r="K751" t="str">
            <v>2023-07-01</v>
          </cell>
          <cell r="L751" t="str">
            <v>Soltero</v>
          </cell>
          <cell r="M751" t="str">
            <v>Pendiente</v>
          </cell>
          <cell r="N751" t="str">
            <v>Cr 39 n 43 121</v>
          </cell>
          <cell r="O751" t="str">
            <v>ANTIOQUIA</v>
          </cell>
          <cell r="P751" t="str">
            <v>MEDELLIN</v>
          </cell>
          <cell r="Q751" t="str">
            <v/>
          </cell>
          <cell r="R751" t="str">
            <v>3165760059</v>
          </cell>
          <cell r="S751" t="str">
            <v>Florecita070@hotmail.com</v>
          </cell>
          <cell r="T751" t="str">
            <v/>
          </cell>
          <cell r="V751" t="str">
            <v>Tecnico</v>
          </cell>
          <cell r="W751" t="str">
            <v/>
          </cell>
          <cell r="X751" t="str">
            <v>61782706747</v>
          </cell>
          <cell r="Y751" t="str">
            <v>Ahorros</v>
          </cell>
          <cell r="Z751" t="str">
            <v>BANCOLOMBIA</v>
          </cell>
          <cell r="AB751" t="str">
            <v>1160000</v>
          </cell>
          <cell r="AC751" t="str">
            <v>Independiente</v>
          </cell>
          <cell r="AD751" t="str">
            <v>EPS SURA (ANTES SUSALUD)</v>
          </cell>
        </row>
        <row r="752">
          <cell r="B752">
            <v>1038416328</v>
          </cell>
          <cell r="C752" t="str">
            <v>TATIANA MARIA</v>
          </cell>
          <cell r="D752" t="str">
            <v>CASTAÑO AGUDELO</v>
          </cell>
          <cell r="E752" t="str">
            <v>Activo</v>
          </cell>
          <cell r="F752" t="str">
            <v>2014-12-04</v>
          </cell>
          <cell r="G752" t="str">
            <v>1996-11-19</v>
          </cell>
          <cell r="H752" t="str">
            <v>MARINILLA (ANTIOQUIA)</v>
          </cell>
          <cell r="I752" t="str">
            <v>F</v>
          </cell>
          <cell r="J752" t="str">
            <v>O+</v>
          </cell>
          <cell r="K752" t="str">
            <v>2021-02-01</v>
          </cell>
          <cell r="L752" t="str">
            <v/>
          </cell>
          <cell r="M752" t="str">
            <v/>
          </cell>
          <cell r="N752" t="str">
            <v>VEREDA HOJAS ALTAS</v>
          </cell>
          <cell r="O752" t="str">
            <v>ANTIOQUIA</v>
          </cell>
          <cell r="Q752" t="str">
            <v/>
          </cell>
          <cell r="R752" t="str">
            <v>3192690054</v>
          </cell>
          <cell r="S752" t="str">
            <v>tatiana_8210@hotmail.com</v>
          </cell>
          <cell r="T752" t="str">
            <v/>
          </cell>
          <cell r="V752" t="str">
            <v/>
          </cell>
          <cell r="W752" t="str">
            <v/>
          </cell>
          <cell r="X752" t="str">
            <v>64714423124</v>
          </cell>
          <cell r="Y752" t="str">
            <v>Ahorros</v>
          </cell>
          <cell r="Z752" t="str">
            <v>BANCOLOMBIA</v>
          </cell>
          <cell r="AB752" t="str">
            <v>4353291.86</v>
          </cell>
          <cell r="AC752" t="str">
            <v>Independiente</v>
          </cell>
          <cell r="AD752" t="str">
            <v>EPS SURA (ANTES SUSALUD)</v>
          </cell>
        </row>
        <row r="753">
          <cell r="B753">
            <v>39454744</v>
          </cell>
          <cell r="C753" t="str">
            <v>DIANA LIZETH</v>
          </cell>
          <cell r="D753" t="str">
            <v>CASTAÑO ARANGO</v>
          </cell>
          <cell r="E753" t="str">
            <v>Activo</v>
          </cell>
          <cell r="F753" t="str">
            <v>2001-04-06</v>
          </cell>
          <cell r="G753" t="str">
            <v>1983-03-23</v>
          </cell>
          <cell r="H753" t="str">
            <v>RIONEGRO (ANT)</v>
          </cell>
          <cell r="I753" t="str">
            <v>F</v>
          </cell>
          <cell r="J753" t="str">
            <v>O+</v>
          </cell>
          <cell r="K753" t="str">
            <v>2022-09-13</v>
          </cell>
          <cell r="L753" t="str">
            <v>Casado</v>
          </cell>
          <cell r="M753" t="str">
            <v>Pendiente</v>
          </cell>
          <cell r="N753" t="str">
            <v>CLL 60 # 47 - 32 LOS LAGOS</v>
          </cell>
          <cell r="O753" t="str">
            <v>ANTIOQUIA</v>
          </cell>
          <cell r="P753" t="str">
            <v>RIONEGRO</v>
          </cell>
          <cell r="Q753" t="str">
            <v>5317666</v>
          </cell>
          <cell r="R753" t="str">
            <v>3135571076</v>
          </cell>
          <cell r="S753" t="str">
            <v>dlcastano23@hotmail.com</v>
          </cell>
          <cell r="T753" t="str">
            <v/>
          </cell>
          <cell r="V753" t="str">
            <v>Profesional</v>
          </cell>
          <cell r="W753" t="str">
            <v/>
          </cell>
          <cell r="X753" t="str">
            <v>2442759688</v>
          </cell>
          <cell r="Y753" t="str">
            <v>Ahorros</v>
          </cell>
          <cell r="Z753" t="str">
            <v>BANCOLOMBIA</v>
          </cell>
          <cell r="AB753" t="str">
            <v>3692483.61</v>
          </cell>
          <cell r="AC753" t="str">
            <v>Independiente</v>
          </cell>
          <cell r="AD753" t="str">
            <v>EPS SURA (ANTES SUSALUD)</v>
          </cell>
        </row>
        <row r="754">
          <cell r="B754">
            <v>70927353</v>
          </cell>
          <cell r="C754" t="str">
            <v>ALEXANDER DE JESUS</v>
          </cell>
          <cell r="D754" t="str">
            <v>CASTAÑO BEDOYA</v>
          </cell>
          <cell r="E754" t="str">
            <v>Retirado</v>
          </cell>
          <cell r="H754" t="str">
            <v/>
          </cell>
          <cell r="I754" t="str">
            <v>M</v>
          </cell>
          <cell r="J754" t="str">
            <v>O+</v>
          </cell>
          <cell r="K754" t="str">
            <v>2023-05-16</v>
          </cell>
          <cell r="L754" t="str">
            <v/>
          </cell>
          <cell r="M754" t="str">
            <v>Pendiente</v>
          </cell>
          <cell r="N754" t="str">
            <v>CR55A-26B130 T1 INT 502 ED BARCELONA</v>
          </cell>
          <cell r="O754" t="str">
            <v>ANTIOQUIA</v>
          </cell>
          <cell r="P754" t="str">
            <v>RIONEGRO</v>
          </cell>
          <cell r="Q754" t="str">
            <v/>
          </cell>
          <cell r="R754" t="str">
            <v>3107473745</v>
          </cell>
          <cell r="S754" t="str">
            <v>ANALISTAGMM@HSJDESERIONEGRO.COM</v>
          </cell>
          <cell r="T754" t="str">
            <v>P-4319/127</v>
          </cell>
          <cell r="V754" t="str">
            <v/>
          </cell>
          <cell r="W754" t="str">
            <v/>
          </cell>
          <cell r="X754" t="str">
            <v>02313480880</v>
          </cell>
          <cell r="Y754" t="str">
            <v>Ahorros</v>
          </cell>
          <cell r="Z754" t="str">
            <v>BANCOLOMBIA</v>
          </cell>
          <cell r="AB754" t="str">
            <v>3500161.95</v>
          </cell>
          <cell r="AC754" t="str">
            <v>Independiente</v>
          </cell>
          <cell r="AD754" t="str">
            <v>EPS SURA (ANTES SUSALUD)</v>
          </cell>
        </row>
        <row r="755">
          <cell r="B755">
            <v>8321748</v>
          </cell>
          <cell r="C755" t="str">
            <v>JAIME ALBERTO</v>
          </cell>
          <cell r="D755" t="str">
            <v>CASTAÑO BEDOYA</v>
          </cell>
          <cell r="E755" t="str">
            <v>Retirado</v>
          </cell>
          <cell r="F755" t="str">
            <v>1969-12-31</v>
          </cell>
          <cell r="G755" t="str">
            <v>1980-07-10</v>
          </cell>
          <cell r="H755" t="str">
            <v>APARTADO (ANT)</v>
          </cell>
          <cell r="I755" t="str">
            <v>M</v>
          </cell>
          <cell r="J755" t="str">
            <v>O+</v>
          </cell>
          <cell r="K755" t="str">
            <v>2023-07-01</v>
          </cell>
          <cell r="L755" t="str">
            <v>Soltero</v>
          </cell>
          <cell r="M755" t="str">
            <v>Pendiente</v>
          </cell>
          <cell r="N755" t="str">
            <v>CALLE 65 # 44 B 04 SIMON BOLIVAR</v>
          </cell>
          <cell r="O755" t="str">
            <v>ANTIOQUIA</v>
          </cell>
          <cell r="P755" t="str">
            <v>ITAGUI</v>
          </cell>
          <cell r="Q755" t="str">
            <v/>
          </cell>
          <cell r="R755" t="str">
            <v>3148034014</v>
          </cell>
          <cell r="S755" t="str">
            <v>virgelino123@hotmail.com</v>
          </cell>
          <cell r="T755" t="str">
            <v>P-3316/110</v>
          </cell>
          <cell r="U755" t="str">
            <v>2023-12-20</v>
          </cell>
          <cell r="V755" t="str">
            <v>Tecnico</v>
          </cell>
          <cell r="W755" t="str">
            <v/>
          </cell>
          <cell r="X755" t="str">
            <v>54394988131</v>
          </cell>
          <cell r="Y755" t="str">
            <v>Ahorros</v>
          </cell>
          <cell r="Z755" t="str">
            <v>BANCOLOMBIA</v>
          </cell>
          <cell r="AB755" t="str">
            <v>1160000</v>
          </cell>
          <cell r="AC755" t="str">
            <v>Independiente</v>
          </cell>
          <cell r="AD755" t="str">
            <v>EPS SURA (ANTES SUSALUD)</v>
          </cell>
        </row>
        <row r="756">
          <cell r="B756">
            <v>1036941390</v>
          </cell>
          <cell r="C756" t="str">
            <v>MARIA CRISTINA</v>
          </cell>
          <cell r="D756" t="str">
            <v>CASTAÑO BRAND</v>
          </cell>
          <cell r="E756" t="str">
            <v>Retirado</v>
          </cell>
          <cell r="F756" t="str">
            <v>2009-08-24</v>
          </cell>
          <cell r="G756" t="str">
            <v>1991-06-22</v>
          </cell>
          <cell r="H756" t="str">
            <v>SONSON (ANT)</v>
          </cell>
          <cell r="I756" t="str">
            <v>F</v>
          </cell>
          <cell r="J756" t="str">
            <v>A+</v>
          </cell>
          <cell r="K756" t="str">
            <v>2021-02-01</v>
          </cell>
          <cell r="L756" t="str">
            <v>Casado</v>
          </cell>
          <cell r="M756" t="str">
            <v/>
          </cell>
          <cell r="N756" t="str">
            <v>VEREDA CABECERAS</v>
          </cell>
          <cell r="O756" t="str">
            <v>ANTIOQUIA</v>
          </cell>
          <cell r="Q756" t="str">
            <v/>
          </cell>
          <cell r="R756" t="str">
            <v>3002522823</v>
          </cell>
          <cell r="S756" t="str">
            <v>crisbrand30@gmail.com</v>
          </cell>
          <cell r="T756" t="str">
            <v>P-4663/130</v>
          </cell>
          <cell r="V756" t="str">
            <v/>
          </cell>
          <cell r="W756" t="str">
            <v/>
          </cell>
          <cell r="X756" t="str">
            <v>58061064387</v>
          </cell>
          <cell r="Y756" t="str">
            <v>Ahorros</v>
          </cell>
          <cell r="Z756" t="str">
            <v>BANCOLOMBIA</v>
          </cell>
          <cell r="AB756" t="str">
            <v>4138110</v>
          </cell>
          <cell r="AC756" t="str">
            <v>Independiente</v>
          </cell>
          <cell r="AD756" t="str">
            <v>EPS SURA (ANTES SUSALUD)</v>
          </cell>
        </row>
        <row r="757">
          <cell r="B757">
            <v>43792681</v>
          </cell>
          <cell r="C757" t="str">
            <v>MONICA CRISTINA</v>
          </cell>
          <cell r="D757" t="str">
            <v>CASTAÑO BUSTAMANTE</v>
          </cell>
          <cell r="E757" t="str">
            <v>Activo</v>
          </cell>
          <cell r="F757" t="str">
            <v>1998-07-27</v>
          </cell>
          <cell r="G757" t="str">
            <v>1978-11-25</v>
          </cell>
          <cell r="H757" t="str">
            <v>VALPARAISO ANT</v>
          </cell>
          <cell r="I757" t="str">
            <v>F</v>
          </cell>
          <cell r="J757" t="str">
            <v>A+</v>
          </cell>
          <cell r="K757" t="str">
            <v>2024-08-01</v>
          </cell>
          <cell r="L757" t="str">
            <v>Soltero</v>
          </cell>
          <cell r="O757" t="str">
            <v>ANTIOQUIA</v>
          </cell>
          <cell r="R757" t="str">
            <v>3015222586</v>
          </cell>
          <cell r="S757" t="str">
            <v>monick.casti@hotmail.com</v>
          </cell>
          <cell r="V757" t="str">
            <v>Tecnico</v>
          </cell>
          <cell r="X757" t="str">
            <v>31141211440</v>
          </cell>
          <cell r="Y757" t="str">
            <v>Ahorros</v>
          </cell>
          <cell r="Z757" t="str">
            <v>BANCOLOMBIA</v>
          </cell>
          <cell r="AB757" t="str">
            <v>1300000</v>
          </cell>
          <cell r="AC757" t="str">
            <v>Independiente</v>
          </cell>
          <cell r="AD757" t="str">
            <v>EPS SURA (ANTES SUSALUD)</v>
          </cell>
        </row>
        <row r="758">
          <cell r="B758">
            <v>1037620275</v>
          </cell>
          <cell r="C758" t="str">
            <v>JUAN FERNANDO</v>
          </cell>
          <cell r="D758" t="str">
            <v>CASTAÑO ECHEVERRI</v>
          </cell>
          <cell r="E758" t="str">
            <v>Retirado</v>
          </cell>
          <cell r="F758" t="str">
            <v>2010-08-05</v>
          </cell>
          <cell r="G758" t="str">
            <v>1992-07-04</v>
          </cell>
          <cell r="H758" t="str">
            <v>MEDELLIN</v>
          </cell>
          <cell r="I758" t="str">
            <v>M</v>
          </cell>
          <cell r="J758" t="str">
            <v>B+</v>
          </cell>
          <cell r="K758" t="str">
            <v>2023-12-06</v>
          </cell>
          <cell r="L758" t="str">
            <v>Soltero</v>
          </cell>
          <cell r="M758" t="str">
            <v>Pendiente</v>
          </cell>
          <cell r="N758" t="str">
            <v>CLLE 46 # 14 C 45</v>
          </cell>
          <cell r="O758" t="str">
            <v>ANTIOQUIA</v>
          </cell>
          <cell r="P758" t="str">
            <v>MEDELLIN</v>
          </cell>
          <cell r="Q758" t="str">
            <v/>
          </cell>
          <cell r="R758" t="str">
            <v>3022040815</v>
          </cell>
          <cell r="S758" t="str">
            <v>jeanbross26@gmail.com</v>
          </cell>
          <cell r="T758" t="str">
            <v/>
          </cell>
          <cell r="V758" t="str">
            <v>Bachiller</v>
          </cell>
          <cell r="W758" t="str">
            <v/>
          </cell>
          <cell r="X758" t="str">
            <v>00860542137</v>
          </cell>
          <cell r="Y758" t="str">
            <v>Ahorros</v>
          </cell>
          <cell r="Z758" t="str">
            <v>BANCOLOMBIA</v>
          </cell>
          <cell r="AB758" t="str">
            <v>1300000</v>
          </cell>
          <cell r="AC758" t="str">
            <v>Independiente</v>
          </cell>
          <cell r="AD758" t="str">
            <v>EPS SURA (ANTES SUSALUD)</v>
          </cell>
        </row>
        <row r="759">
          <cell r="B759">
            <v>1001447189</v>
          </cell>
          <cell r="C759" t="str">
            <v>DANIELA</v>
          </cell>
          <cell r="D759" t="str">
            <v>CASTAÑO GARCIA</v>
          </cell>
          <cell r="E759" t="str">
            <v>Retirado</v>
          </cell>
          <cell r="F759" t="str">
            <v>2021-07-14</v>
          </cell>
          <cell r="G759" t="str">
            <v>2003-07-02</v>
          </cell>
          <cell r="H759" t="str">
            <v>RIONEGRO (ANTIOQUIA)</v>
          </cell>
          <cell r="I759" t="str">
            <v>F</v>
          </cell>
          <cell r="J759" t="str">
            <v>O+</v>
          </cell>
          <cell r="K759" t="str">
            <v>2025-02-03</v>
          </cell>
          <cell r="L759" t="str">
            <v>Soltero</v>
          </cell>
          <cell r="M759" t="str">
            <v>Generado</v>
          </cell>
          <cell r="N759" t="str">
            <v>Carrera 37 A # 32-18 Barrio Villa Camila</v>
          </cell>
          <cell r="O759" t="str">
            <v>ANTIOQUIA</v>
          </cell>
          <cell r="P759" t="str">
            <v>RIONEGRO</v>
          </cell>
          <cell r="Q759" t="str">
            <v/>
          </cell>
          <cell r="R759" t="str">
            <v>3226716486</v>
          </cell>
          <cell r="S759" t="str">
            <v>almairusgarcia@gmail.com</v>
          </cell>
          <cell r="T759" t="str">
            <v/>
          </cell>
          <cell r="V759" t="str">
            <v>Bachiller</v>
          </cell>
          <cell r="W759" t="str">
            <v/>
          </cell>
          <cell r="X759" t="str">
            <v>3226716486</v>
          </cell>
          <cell r="Y759" t="str">
            <v>Ahorros</v>
          </cell>
          <cell r="Z759" t="str">
            <v>NEQUI</v>
          </cell>
          <cell r="AB759" t="str">
            <v>1423500</v>
          </cell>
          <cell r="AC759" t="str">
            <v>Independiente</v>
          </cell>
          <cell r="AD759" t="str">
            <v>EPS SURA (ANTES SUSALUD)</v>
          </cell>
        </row>
        <row r="760">
          <cell r="B760">
            <v>1017259422</v>
          </cell>
          <cell r="C760" t="str">
            <v>PAOLA ANDREA</v>
          </cell>
          <cell r="D760" t="str">
            <v>CASTAÑO GARCIA</v>
          </cell>
          <cell r="E760" t="str">
            <v>Retirado</v>
          </cell>
          <cell r="F760" t="str">
            <v>2016-05-20</v>
          </cell>
          <cell r="G760" t="str">
            <v>1998-05-19</v>
          </cell>
          <cell r="H760" t="str">
            <v>ITAGUI (ANTIOQUIA)</v>
          </cell>
          <cell r="I760" t="str">
            <v>F</v>
          </cell>
          <cell r="J760" t="str">
            <v>O+</v>
          </cell>
          <cell r="K760" t="str">
            <v>2023-01-17</v>
          </cell>
          <cell r="L760" t="str">
            <v>Soltero</v>
          </cell>
          <cell r="M760" t="str">
            <v>Pendiente</v>
          </cell>
          <cell r="N760" t="str">
            <v>CRA 31 N° 47 22 BUENOS AIRES MEDELLIN</v>
          </cell>
          <cell r="O760" t="str">
            <v>ANTIOQUIA</v>
          </cell>
          <cell r="P760" t="str">
            <v>MEDELLIN</v>
          </cell>
          <cell r="Q760" t="str">
            <v>5806377</v>
          </cell>
          <cell r="R760" t="str">
            <v>3178584652</v>
          </cell>
          <cell r="S760" t="str">
            <v>pao.221@hotmail.com</v>
          </cell>
          <cell r="T760" t="str">
            <v/>
          </cell>
          <cell r="V760" t="str">
            <v>Profesional</v>
          </cell>
          <cell r="W760" t="str">
            <v/>
          </cell>
          <cell r="X760" t="str">
            <v>54013302599</v>
          </cell>
          <cell r="Y760" t="str">
            <v>Ahorros</v>
          </cell>
          <cell r="Z760" t="str">
            <v>BANCOLOMBIA</v>
          </cell>
          <cell r="AA760" t="str">
            <v>2020-07-27</v>
          </cell>
          <cell r="AB760" t="str">
            <v>1160000</v>
          </cell>
          <cell r="AC760" t="str">
            <v>Independiente</v>
          </cell>
          <cell r="AD760" t="str">
            <v>EPS SURA (ANTES SUSALUD)</v>
          </cell>
        </row>
        <row r="761">
          <cell r="B761">
            <v>43102326</v>
          </cell>
          <cell r="C761" t="str">
            <v>DORIS LILIANA</v>
          </cell>
          <cell r="D761" t="str">
            <v>CASTAÑO GIL</v>
          </cell>
          <cell r="E761" t="str">
            <v>Retirado</v>
          </cell>
          <cell r="F761" t="str">
            <v>1996-04-18</v>
          </cell>
          <cell r="G761" t="str">
            <v>1978-02-23</v>
          </cell>
          <cell r="H761" t="str">
            <v>MEDELLIN(ANTIOQUIA)</v>
          </cell>
          <cell r="I761" t="str">
            <v>F</v>
          </cell>
          <cell r="J761" t="str">
            <v>O+</v>
          </cell>
          <cell r="K761" t="str">
            <v>2023-07-01</v>
          </cell>
          <cell r="L761" t="str">
            <v>Soltero</v>
          </cell>
          <cell r="M761" t="str">
            <v>Pendiente</v>
          </cell>
          <cell r="N761" t="str">
            <v>CLLE 47 N 51 - 55</v>
          </cell>
          <cell r="O761" t="str">
            <v>ANTIOQUIA</v>
          </cell>
          <cell r="P761" t="str">
            <v>BELLO</v>
          </cell>
          <cell r="Q761" t="str">
            <v/>
          </cell>
          <cell r="R761" t="str">
            <v>3142931486</v>
          </cell>
          <cell r="S761" t="str">
            <v>Lilo20111@hotmail.com</v>
          </cell>
          <cell r="T761" t="str">
            <v>P-4016/124</v>
          </cell>
          <cell r="V761" t="str">
            <v>Tecnico</v>
          </cell>
          <cell r="W761" t="str">
            <v/>
          </cell>
          <cell r="X761" t="str">
            <v>31100068535</v>
          </cell>
          <cell r="Y761" t="str">
            <v>Ahorros</v>
          </cell>
          <cell r="Z761" t="str">
            <v>BANCOLOMBIA</v>
          </cell>
          <cell r="AB761" t="str">
            <v>1160000</v>
          </cell>
          <cell r="AC761" t="str">
            <v>Independiente</v>
          </cell>
          <cell r="AD761" t="str">
            <v>EPS SURA (ANTES SUSALUD)</v>
          </cell>
        </row>
        <row r="762">
          <cell r="B762">
            <v>43574244</v>
          </cell>
          <cell r="C762" t="str">
            <v>MONICA FERNANDA</v>
          </cell>
          <cell r="D762" t="str">
            <v>CASTAÑO GIRALDO</v>
          </cell>
          <cell r="E762" t="str">
            <v>Retirado</v>
          </cell>
          <cell r="F762" t="str">
            <v>1991-08-30</v>
          </cell>
          <cell r="H762" t="str">
            <v/>
          </cell>
          <cell r="I762" t="str">
            <v>F</v>
          </cell>
          <cell r="J762" t="str">
            <v/>
          </cell>
          <cell r="K762" t="str">
            <v>2023-07-01</v>
          </cell>
          <cell r="L762" t="str">
            <v>Soltero</v>
          </cell>
          <cell r="M762" t="str">
            <v>Pendiente</v>
          </cell>
          <cell r="N762" t="str">
            <v>Calle 32B 50-81</v>
          </cell>
          <cell r="O762" t="str">
            <v>ANTIOQUIA</v>
          </cell>
          <cell r="P762" t="str">
            <v>BELLO</v>
          </cell>
          <cell r="Q762" t="str">
            <v/>
          </cell>
          <cell r="R762" t="str">
            <v>3207041867</v>
          </cell>
          <cell r="S762" t="str">
            <v>monikaferca@gmail.com</v>
          </cell>
          <cell r="T762" t="str">
            <v>P-3900/123</v>
          </cell>
          <cell r="V762" t="str">
            <v>Tecnico</v>
          </cell>
          <cell r="W762" t="str">
            <v/>
          </cell>
          <cell r="X762" t="str">
            <v>37700213202</v>
          </cell>
          <cell r="Y762" t="str">
            <v>Ahorros</v>
          </cell>
          <cell r="Z762" t="str">
            <v>BANCO DAVIVIENDA SA</v>
          </cell>
          <cell r="AB762" t="str">
            <v>1160000</v>
          </cell>
          <cell r="AC762" t="str">
            <v>Independiente</v>
          </cell>
          <cell r="AD762" t="str">
            <v>EPS SURA (ANTES SUSALUD)</v>
          </cell>
        </row>
        <row r="763">
          <cell r="B763">
            <v>71700267</v>
          </cell>
          <cell r="C763" t="str">
            <v>ALVARO FILEMON</v>
          </cell>
          <cell r="D763" t="str">
            <v>CASTAÑO GOMEZ</v>
          </cell>
          <cell r="E763" t="str">
            <v>Activo</v>
          </cell>
          <cell r="F763" t="str">
            <v>2010-08-31</v>
          </cell>
          <cell r="G763" t="str">
            <v>1968-09-15</v>
          </cell>
          <cell r="H763" t="str">
            <v>MAICAO (LA GUAJIRA)</v>
          </cell>
          <cell r="I763" t="str">
            <v>M</v>
          </cell>
          <cell r="J763" t="str">
            <v>A+</v>
          </cell>
          <cell r="K763" t="str">
            <v>2017-11-01</v>
          </cell>
          <cell r="M763" t="str">
            <v>Generado</v>
          </cell>
          <cell r="N763" t="str">
            <v>CALLE 36 D SUR # 27 D 166 CASA 215</v>
          </cell>
          <cell r="O763" t="str">
            <v>ANTIOQUIA</v>
          </cell>
          <cell r="P763" t="str">
            <v>ENVIGADO</v>
          </cell>
          <cell r="R763" t="str">
            <v>3217379305</v>
          </cell>
          <cell r="S763" t="str">
            <v>alvarocastano1@hotmail.com</v>
          </cell>
          <cell r="X763" t="str">
            <v>41284048065</v>
          </cell>
          <cell r="Y763" t="str">
            <v>Ahorros</v>
          </cell>
          <cell r="Z763" t="str">
            <v>BANCOLOMBIA</v>
          </cell>
          <cell r="AB763" t="str">
            <v>6966949.56</v>
          </cell>
          <cell r="AC763" t="str">
            <v>Independiente</v>
          </cell>
          <cell r="AD763" t="str">
            <v>NUEVA E.P.S.</v>
          </cell>
        </row>
        <row r="764">
          <cell r="B764">
            <v>15432149</v>
          </cell>
          <cell r="C764" t="str">
            <v>ALBEIRO</v>
          </cell>
          <cell r="D764" t="str">
            <v>CASTAÑO GONZALEZ</v>
          </cell>
          <cell r="E764" t="str">
            <v>Retirado</v>
          </cell>
          <cell r="H764" t="str">
            <v/>
          </cell>
          <cell r="I764" t="str">
            <v>M</v>
          </cell>
          <cell r="J764" t="str">
            <v>O+</v>
          </cell>
          <cell r="K764" t="str">
            <v>2023-05-16</v>
          </cell>
          <cell r="L764" t="str">
            <v/>
          </cell>
          <cell r="M764" t="str">
            <v>Pendiente</v>
          </cell>
          <cell r="N764" t="str">
            <v>vereda las cuchillas</v>
          </cell>
          <cell r="O764" t="str">
            <v>ANTIOQUIA</v>
          </cell>
          <cell r="P764" t="str">
            <v>RIONEGRO</v>
          </cell>
          <cell r="Q764" t="str">
            <v/>
          </cell>
          <cell r="R764" t="str">
            <v>3107261888</v>
          </cell>
          <cell r="S764" t="str">
            <v>albeirocastano1969@gmail.com</v>
          </cell>
          <cell r="T764" t="str">
            <v>P-4396/128</v>
          </cell>
          <cell r="V764" t="str">
            <v/>
          </cell>
          <cell r="W764" t="str">
            <v/>
          </cell>
          <cell r="X764" t="str">
            <v>02477292464</v>
          </cell>
          <cell r="Y764" t="str">
            <v>Ahorros</v>
          </cell>
          <cell r="Z764" t="str">
            <v>BANCOLOMBIA</v>
          </cell>
          <cell r="AB764" t="str">
            <v>1428529</v>
          </cell>
          <cell r="AC764" t="str">
            <v>Independiente</v>
          </cell>
          <cell r="AD764" t="str">
            <v>EPS SURA (ANTES SUSALUD)</v>
          </cell>
        </row>
        <row r="765">
          <cell r="B765">
            <v>1001227921</v>
          </cell>
          <cell r="C765" t="str">
            <v>ANA SOFIA</v>
          </cell>
          <cell r="D765" t="str">
            <v>CASTAÑO HERRERA</v>
          </cell>
          <cell r="E765" t="str">
            <v>Activo</v>
          </cell>
          <cell r="F765" t="str">
            <v>2019-04-03</v>
          </cell>
          <cell r="H765" t="str">
            <v/>
          </cell>
          <cell r="I765" t="str">
            <v>F</v>
          </cell>
          <cell r="J765" t="str">
            <v/>
          </cell>
          <cell r="K765" t="str">
            <v>2024-08-01</v>
          </cell>
          <cell r="L765" t="str">
            <v>Soltero</v>
          </cell>
          <cell r="M765" t="str">
            <v/>
          </cell>
          <cell r="N765" t="str">
            <v/>
          </cell>
          <cell r="O765" t="str">
            <v>ANTIOQUIA</v>
          </cell>
          <cell r="Q765" t="str">
            <v/>
          </cell>
          <cell r="R765" t="str">
            <v>3013935008</v>
          </cell>
          <cell r="S765" t="str">
            <v>anasofia20253@gmail.com</v>
          </cell>
          <cell r="T765" t="str">
            <v/>
          </cell>
          <cell r="V765" t="str">
            <v>Profesional</v>
          </cell>
          <cell r="W765" t="str">
            <v/>
          </cell>
          <cell r="X765" t="str">
            <v>584449466</v>
          </cell>
          <cell r="Y765" t="str">
            <v>Ahorros</v>
          </cell>
          <cell r="Z765" t="str">
            <v>BANCO DE BOGOTA</v>
          </cell>
          <cell r="AB765" t="str">
            <v>1300000</v>
          </cell>
          <cell r="AC765" t="str">
            <v>Independiente</v>
          </cell>
          <cell r="AD765" t="str">
            <v>EPS SURA (ANTES SUSALUD)</v>
          </cell>
        </row>
        <row r="766">
          <cell r="B766">
            <v>1038411200</v>
          </cell>
          <cell r="C766" t="str">
            <v>DAHIANA ANDREA</v>
          </cell>
          <cell r="D766" t="str">
            <v>CASTAÑO LOPEZ</v>
          </cell>
          <cell r="E766" t="str">
            <v>Retirado</v>
          </cell>
          <cell r="F766" t="str">
            <v>2010-08-09</v>
          </cell>
          <cell r="G766" t="str">
            <v>1992-07-29</v>
          </cell>
          <cell r="H766" t="str">
            <v>RIONEGRO (ANT)</v>
          </cell>
          <cell r="I766" t="str">
            <v>F</v>
          </cell>
          <cell r="J766" t="str">
            <v>A+</v>
          </cell>
          <cell r="K766" t="str">
            <v>2022-01-18</v>
          </cell>
          <cell r="L766" t="str">
            <v>Unión libre</v>
          </cell>
          <cell r="M766" t="str">
            <v/>
          </cell>
          <cell r="N766" t="str">
            <v>calle 18b n 49</v>
          </cell>
          <cell r="O766" t="str">
            <v>ANTIOQUIA</v>
          </cell>
          <cell r="P766" t="str">
            <v>MARINILLA</v>
          </cell>
          <cell r="Q766" t="str">
            <v/>
          </cell>
          <cell r="R766" t="str">
            <v>3006861449</v>
          </cell>
          <cell r="S766" t="str">
            <v>andreillus9502@gmail.com</v>
          </cell>
          <cell r="T766" t="str">
            <v>P-4778/131</v>
          </cell>
          <cell r="V766" t="str">
            <v/>
          </cell>
          <cell r="W766" t="str">
            <v/>
          </cell>
          <cell r="X766" t="str">
            <v>64795614352</v>
          </cell>
          <cell r="Y766" t="str">
            <v>Ahorros</v>
          </cell>
          <cell r="Z766" t="str">
            <v>BANCOLOMBIA</v>
          </cell>
          <cell r="AB766" t="str">
            <v>2119224</v>
          </cell>
          <cell r="AC766" t="str">
            <v>Independiente</v>
          </cell>
          <cell r="AD766" t="str">
            <v>EPS SURA (ANTES SUSALUD)</v>
          </cell>
        </row>
        <row r="767">
          <cell r="B767">
            <v>1011392346</v>
          </cell>
          <cell r="C767" t="str">
            <v>ARIADNA</v>
          </cell>
          <cell r="D767" t="str">
            <v>CASTAÑO MARIN</v>
          </cell>
          <cell r="E767" t="str">
            <v>Activo</v>
          </cell>
          <cell r="F767" t="str">
            <v>2023-02-16</v>
          </cell>
          <cell r="G767" t="str">
            <v>2005-02-14</v>
          </cell>
          <cell r="H767" t="str">
            <v>MEDELLIN (ANT)</v>
          </cell>
          <cell r="I767" t="str">
            <v>F</v>
          </cell>
          <cell r="J767" t="str">
            <v>O-</v>
          </cell>
          <cell r="K767" t="str">
            <v>2023-11-10</v>
          </cell>
          <cell r="L767" t="str">
            <v>Soltero</v>
          </cell>
          <cell r="M767" t="str">
            <v>Pendiente</v>
          </cell>
          <cell r="N767" t="str">
            <v>Calle 98 # 72 B 22</v>
          </cell>
          <cell r="O767" t="str">
            <v>ANTIOQUIA</v>
          </cell>
          <cell r="P767" t="str">
            <v>MEDELLIN</v>
          </cell>
          <cell r="Q767" t="str">
            <v/>
          </cell>
          <cell r="R767" t="str">
            <v>3024248525</v>
          </cell>
          <cell r="S767" t="str">
            <v>ariadnacastano.marin@gmail.com</v>
          </cell>
          <cell r="T767" t="str">
            <v/>
          </cell>
          <cell r="V767" t="str">
            <v>Tecnico</v>
          </cell>
          <cell r="W767" t="str">
            <v/>
          </cell>
          <cell r="X767" t="str">
            <v>25300017792</v>
          </cell>
          <cell r="Y767" t="str">
            <v>Ahorros</v>
          </cell>
          <cell r="Z767" t="str">
            <v>BANCOLOMBIA</v>
          </cell>
          <cell r="AA767" t="str">
            <v>2023-05-17</v>
          </cell>
          <cell r="AB767" t="str">
            <v>1160000</v>
          </cell>
          <cell r="AC767" t="str">
            <v>Independiente</v>
          </cell>
          <cell r="AD767" t="str">
            <v>EPS SURA (ANTES SUSALUD)</v>
          </cell>
        </row>
        <row r="768">
          <cell r="B768">
            <v>1193450070</v>
          </cell>
          <cell r="C768" t="str">
            <v>JUAN PABLO</v>
          </cell>
          <cell r="D768" t="str">
            <v>CASTAÑO MARTINEZ</v>
          </cell>
          <cell r="E768" t="str">
            <v>Retirado</v>
          </cell>
          <cell r="F768" t="str">
            <v>2018-09-14</v>
          </cell>
          <cell r="G768" t="str">
            <v>2000-08-23</v>
          </cell>
          <cell r="H768" t="str">
            <v>RIONEGRO(ANTIOQUIA)</v>
          </cell>
          <cell r="I768" t="str">
            <v>F</v>
          </cell>
          <cell r="J768" t="str">
            <v>A+</v>
          </cell>
          <cell r="K768" t="str">
            <v>2023-03-14</v>
          </cell>
          <cell r="L768" t="str">
            <v>Soltero</v>
          </cell>
          <cell r="M768" t="str">
            <v>Pendiente</v>
          </cell>
          <cell r="N768" t="str">
            <v>VEREDA LA MILAGROSA</v>
          </cell>
          <cell r="O768" t="str">
            <v>ANTIOQUIA</v>
          </cell>
          <cell r="P768" t="str">
            <v>EL CARMEN DE VIBORAL</v>
          </cell>
          <cell r="Q768" t="str">
            <v>1</v>
          </cell>
          <cell r="R768" t="str">
            <v>3113736634</v>
          </cell>
          <cell r="S768" t="str">
            <v>2308.juan.pablo.2000@gmail.com</v>
          </cell>
          <cell r="T768" t="str">
            <v/>
          </cell>
          <cell r="V768" t="str">
            <v>Profesional</v>
          </cell>
          <cell r="W768" t="str">
            <v/>
          </cell>
          <cell r="X768" t="str">
            <v>55687438581</v>
          </cell>
          <cell r="Y768" t="str">
            <v>Ahorros</v>
          </cell>
          <cell r="Z768" t="str">
            <v>BANCOLOMBIA</v>
          </cell>
          <cell r="AA768" t="str">
            <v>2022-11-17</v>
          </cell>
          <cell r="AB768" t="str">
            <v>4138110</v>
          </cell>
          <cell r="AC768" t="str">
            <v>Independiente</v>
          </cell>
          <cell r="AD768" t="str">
            <v>EPS SURA (ANTES SUSALUD)</v>
          </cell>
        </row>
        <row r="769">
          <cell r="B769">
            <v>1020490186</v>
          </cell>
          <cell r="C769" t="str">
            <v>VALENTINA</v>
          </cell>
          <cell r="D769" t="str">
            <v>CASTAÑO MARTINEZ</v>
          </cell>
          <cell r="E769" t="str">
            <v>Retirado</v>
          </cell>
          <cell r="F769" t="str">
            <v>2017-02-10</v>
          </cell>
          <cell r="G769" t="str">
            <v>1999-02-09</v>
          </cell>
          <cell r="H769" t="str">
            <v>BELLO</v>
          </cell>
          <cell r="I769" t="str">
            <v>F</v>
          </cell>
          <cell r="J769" t="str">
            <v>O+</v>
          </cell>
          <cell r="K769" t="str">
            <v>2023-10-06</v>
          </cell>
          <cell r="L769" t="str">
            <v>Unión libre</v>
          </cell>
          <cell r="M769" t="str">
            <v/>
          </cell>
          <cell r="N769" t="str">
            <v>CLLE 50 # 56 - 22</v>
          </cell>
          <cell r="O769" t="str">
            <v>ANTIOQUIA</v>
          </cell>
          <cell r="P769" t="str">
            <v>MEDELLIN</v>
          </cell>
          <cell r="Q769" t="str">
            <v/>
          </cell>
          <cell r="R769" t="str">
            <v>3106587426</v>
          </cell>
          <cell r="S769" t="str">
            <v>vc02mar@gmail.com</v>
          </cell>
          <cell r="T769" t="str">
            <v>P-4239/126</v>
          </cell>
          <cell r="V769" t="str">
            <v>Tecnico</v>
          </cell>
          <cell r="W769" t="str">
            <v/>
          </cell>
          <cell r="X769" t="str">
            <v>91218774348</v>
          </cell>
          <cell r="Y769" t="str">
            <v>Ahorros</v>
          </cell>
          <cell r="Z769" t="str">
            <v>BANCOLOMBIA</v>
          </cell>
          <cell r="AA769" t="str">
            <v>2022-08-11</v>
          </cell>
          <cell r="AB769" t="str">
            <v>1160000</v>
          </cell>
          <cell r="AC769" t="str">
            <v>Independiente</v>
          </cell>
          <cell r="AD769" t="str">
            <v>EPS SURA (ANTES SUSALUD)</v>
          </cell>
        </row>
        <row r="770">
          <cell r="B770">
            <v>1017129051</v>
          </cell>
          <cell r="C770" t="str">
            <v>SANDRA MILENA</v>
          </cell>
          <cell r="D770" t="str">
            <v>CASTAÑO MUÑOZ</v>
          </cell>
          <cell r="E770" t="str">
            <v>Activo</v>
          </cell>
          <cell r="F770" t="str">
            <v>2004-05-20</v>
          </cell>
          <cell r="G770" t="str">
            <v>1986-05-13</v>
          </cell>
          <cell r="H770" t="str">
            <v>MEDELLIN (ANT)</v>
          </cell>
          <cell r="I770" t="str">
            <v>F</v>
          </cell>
          <cell r="J770" t="str">
            <v>A+</v>
          </cell>
          <cell r="K770" t="str">
            <v>2022-02-01</v>
          </cell>
          <cell r="L770" t="str">
            <v>Unión libre</v>
          </cell>
          <cell r="M770" t="str">
            <v>Pendiente</v>
          </cell>
          <cell r="N770" t="str">
            <v>CRA 72B N° 96 33 CASTILLA MEDELLIN</v>
          </cell>
          <cell r="O770" t="str">
            <v>ANTIOQUIA</v>
          </cell>
          <cell r="P770" t="str">
            <v>MEDELLIN</v>
          </cell>
          <cell r="Q770" t="str">
            <v/>
          </cell>
          <cell r="R770" t="str">
            <v>3135566939</v>
          </cell>
          <cell r="S770" t="str">
            <v>sami_5213@hotmail.com</v>
          </cell>
          <cell r="T770" t="str">
            <v/>
          </cell>
          <cell r="V770" t="str">
            <v>Tecnico</v>
          </cell>
          <cell r="W770" t="str">
            <v/>
          </cell>
          <cell r="X770" t="str">
            <v>10292735741</v>
          </cell>
          <cell r="Y770" t="str">
            <v>Ahorros</v>
          </cell>
          <cell r="Z770" t="str">
            <v>BANCOLOMBIA</v>
          </cell>
          <cell r="AB770" t="str">
            <v>1160000</v>
          </cell>
          <cell r="AC770" t="str">
            <v>Independiente</v>
          </cell>
          <cell r="AD770" t="str">
            <v>EPS SURA (ANTES SUSALUD)</v>
          </cell>
        </row>
        <row r="771">
          <cell r="B771">
            <v>1007361981</v>
          </cell>
          <cell r="C771" t="str">
            <v>ANA MARIA</v>
          </cell>
          <cell r="D771" t="str">
            <v>CASTAÑO OSPINA</v>
          </cell>
          <cell r="E771" t="str">
            <v>Retirado</v>
          </cell>
          <cell r="F771" t="str">
            <v>2015-05-11</v>
          </cell>
          <cell r="G771" t="str">
            <v>1997-05-08</v>
          </cell>
          <cell r="H771" t="str">
            <v>LA CEJA(ANTIOQUIA)</v>
          </cell>
          <cell r="I771" t="str">
            <v>F</v>
          </cell>
          <cell r="J771" t="str">
            <v>O+</v>
          </cell>
          <cell r="K771" t="str">
            <v>2023-06-20</v>
          </cell>
          <cell r="L771" t="str">
            <v>Soltero</v>
          </cell>
          <cell r="M771" t="str">
            <v>Pendiente</v>
          </cell>
          <cell r="N771" t="str">
            <v>VEREDA ALTO VALLEJO</v>
          </cell>
          <cell r="O771" t="str">
            <v>ANTIOQUIA</v>
          </cell>
          <cell r="P771" t="str">
            <v>RIONEGRO</v>
          </cell>
          <cell r="Q771" t="str">
            <v/>
          </cell>
          <cell r="R771" t="str">
            <v>3128381245</v>
          </cell>
          <cell r="S771" t="str">
            <v>anamariiaozpina.29@gmail.com</v>
          </cell>
          <cell r="T771" t="str">
            <v>P-4599/130</v>
          </cell>
          <cell r="U771" t="str">
            <v>2025-01-16</v>
          </cell>
          <cell r="V771" t="str">
            <v>Tecnico</v>
          </cell>
          <cell r="W771" t="str">
            <v/>
          </cell>
          <cell r="X771" t="str">
            <v>02460837939</v>
          </cell>
          <cell r="Y771" t="str">
            <v>Ahorros</v>
          </cell>
          <cell r="Z771" t="str">
            <v>BANCOLOMBIA</v>
          </cell>
          <cell r="AB771" t="str">
            <v>2119224</v>
          </cell>
          <cell r="AC771" t="str">
            <v>Independiente</v>
          </cell>
          <cell r="AD771" t="str">
            <v>EPS SURA (ANTES SUSALUD)</v>
          </cell>
        </row>
        <row r="772">
          <cell r="B772">
            <v>1001712318</v>
          </cell>
          <cell r="C772" t="str">
            <v>JAIRO JOSE</v>
          </cell>
          <cell r="D772" t="str">
            <v>CASTAÑO POLO</v>
          </cell>
          <cell r="E772" t="str">
            <v>Retirado</v>
          </cell>
          <cell r="F772" t="str">
            <v>2010-10-12</v>
          </cell>
          <cell r="G772" t="str">
            <v>1991-03-31</v>
          </cell>
          <cell r="H772" t="str">
            <v>MUTATA (ANTIOQUIA)</v>
          </cell>
          <cell r="I772" t="str">
            <v>M</v>
          </cell>
          <cell r="J772" t="str">
            <v>O+</v>
          </cell>
          <cell r="K772" t="str">
            <v>2023-07-01</v>
          </cell>
          <cell r="L772" t="str">
            <v>Soltero</v>
          </cell>
          <cell r="M772" t="str">
            <v>Pendiente</v>
          </cell>
          <cell r="N772" t="str">
            <v>Carrera 74 Calle 26 - 55</v>
          </cell>
          <cell r="O772" t="str">
            <v>ANTIOQUIA</v>
          </cell>
          <cell r="P772" t="str">
            <v>MEDELLIN</v>
          </cell>
          <cell r="Q772" t="str">
            <v/>
          </cell>
          <cell r="R772" t="str">
            <v>3160402230</v>
          </cell>
          <cell r="S772" t="str">
            <v>jose1001712318@gmail.com</v>
          </cell>
          <cell r="T772" t="str">
            <v>P-3135/105</v>
          </cell>
          <cell r="U772" t="str">
            <v>2023-10-20</v>
          </cell>
          <cell r="V772" t="str">
            <v>Tecnico</v>
          </cell>
          <cell r="W772" t="str">
            <v/>
          </cell>
          <cell r="X772" t="str">
            <v>61442445086</v>
          </cell>
          <cell r="Y772" t="str">
            <v>Ahorros</v>
          </cell>
          <cell r="Z772" t="str">
            <v>BANCOLOMBIA</v>
          </cell>
          <cell r="AB772" t="str">
            <v>1160000</v>
          </cell>
          <cell r="AC772" t="str">
            <v>Independiente</v>
          </cell>
          <cell r="AD772" t="str">
            <v>EPS SURA (ANTES SUSALUD)</v>
          </cell>
        </row>
        <row r="773">
          <cell r="B773">
            <v>1152204261</v>
          </cell>
          <cell r="C773" t="str">
            <v>ESTEFANIA</v>
          </cell>
          <cell r="D773" t="str">
            <v>CASTAÑO RAMIREZ</v>
          </cell>
          <cell r="E773" t="str">
            <v>Retirado</v>
          </cell>
          <cell r="F773" t="str">
            <v>2012-04-17</v>
          </cell>
          <cell r="G773" t="str">
            <v>1994-03-18</v>
          </cell>
          <cell r="H773" t="str">
            <v>MEDELLIN</v>
          </cell>
          <cell r="I773" t="str">
            <v>F</v>
          </cell>
          <cell r="J773" t="str">
            <v>O+</v>
          </cell>
          <cell r="K773" t="str">
            <v>2020-08-03</v>
          </cell>
          <cell r="N773" t="str">
            <v>CALLE 34 N° 86A 67 SANTA TERESITA MEDELLIN</v>
          </cell>
          <cell r="O773" t="str">
            <v>ANTIOQUIA</v>
          </cell>
          <cell r="P773" t="str">
            <v>MEDELLIN</v>
          </cell>
          <cell r="Q773" t="str">
            <v>4904696</v>
          </cell>
          <cell r="R773" t="str">
            <v>3004417957</v>
          </cell>
          <cell r="S773" t="str">
            <v>estefania.castano.ramirez@gmail.com</v>
          </cell>
          <cell r="X773" t="str">
            <v>31352851763</v>
          </cell>
          <cell r="Y773" t="str">
            <v>Ahorros</v>
          </cell>
          <cell r="Z773" t="str">
            <v>BANCOLOMBIA</v>
          </cell>
          <cell r="AB773" t="str">
            <v>1000000</v>
          </cell>
          <cell r="AC773" t="str">
            <v>Independiente</v>
          </cell>
          <cell r="AD773" t="str">
            <v>EPS SURA (ANTES SUSALUD)</v>
          </cell>
        </row>
        <row r="774">
          <cell r="B774">
            <v>1036944216</v>
          </cell>
          <cell r="C774" t="str">
            <v>JUAN SEBASTIAN</v>
          </cell>
          <cell r="D774" t="str">
            <v>CASTAÑO RENDON</v>
          </cell>
          <cell r="E774" t="str">
            <v>Activo</v>
          </cell>
          <cell r="F774" t="str">
            <v>2010-08-31</v>
          </cell>
          <cell r="G774" t="str">
            <v>1992-08-12</v>
          </cell>
          <cell r="H774" t="str">
            <v>MEDELLIN</v>
          </cell>
          <cell r="I774" t="str">
            <v>M</v>
          </cell>
          <cell r="J774" t="str">
            <v>A+</v>
          </cell>
          <cell r="K774" t="str">
            <v>2021-02-01</v>
          </cell>
          <cell r="L774" t="str">
            <v>Casado</v>
          </cell>
          <cell r="N774" t="str">
            <v>Carrera 37  apto  302 villa camila</v>
          </cell>
          <cell r="O774" t="str">
            <v>ANTIOQUIA</v>
          </cell>
          <cell r="P774" t="str">
            <v>MARINILLA</v>
          </cell>
          <cell r="R774" t="str">
            <v>3213300642</v>
          </cell>
          <cell r="S774" t="str">
            <v>juanse2610@gmail.com</v>
          </cell>
          <cell r="X774" t="str">
            <v>02482355920</v>
          </cell>
          <cell r="Y774" t="str">
            <v>Ahorros</v>
          </cell>
          <cell r="Z774" t="str">
            <v>BANCOLOMBIA</v>
          </cell>
          <cell r="AB774" t="str">
            <v>5512426.05</v>
          </cell>
          <cell r="AC774" t="str">
            <v>Independiente</v>
          </cell>
          <cell r="AD774" t="str">
            <v>EPS SURA (ANTES SUSALUD)</v>
          </cell>
        </row>
        <row r="775">
          <cell r="B775">
            <v>1035854198</v>
          </cell>
          <cell r="C775" t="str">
            <v>ISABEL CRISTINA</v>
          </cell>
          <cell r="D775" t="str">
            <v>CASTAÑO SANCHEZ</v>
          </cell>
          <cell r="E775" t="str">
            <v>Activo</v>
          </cell>
          <cell r="F775" t="str">
            <v>2007-02-01</v>
          </cell>
          <cell r="G775" t="str">
            <v>1988-09-26</v>
          </cell>
          <cell r="H775" t="str">
            <v>CONCEPCION</v>
          </cell>
          <cell r="I775" t="str">
            <v>F</v>
          </cell>
          <cell r="J775" t="str">
            <v>O+</v>
          </cell>
          <cell r="K775" t="str">
            <v>2024-08-01</v>
          </cell>
          <cell r="L775" t="str">
            <v>Soltero</v>
          </cell>
          <cell r="M775" t="str">
            <v>Generado</v>
          </cell>
          <cell r="N775" t="str">
            <v>Calle 92EE #67-61 Boyacá las brisas</v>
          </cell>
          <cell r="O775" t="str">
            <v>ANTIOQUIA</v>
          </cell>
          <cell r="P775" t="str">
            <v>MEDELLIN</v>
          </cell>
          <cell r="Q775" t="str">
            <v/>
          </cell>
          <cell r="R775" t="str">
            <v>3105985310</v>
          </cell>
          <cell r="S775" t="str">
            <v>chava8826@hotmail.com</v>
          </cell>
          <cell r="T775" t="str">
            <v/>
          </cell>
          <cell r="V775" t="str">
            <v>Tecnico</v>
          </cell>
          <cell r="W775" t="str">
            <v/>
          </cell>
          <cell r="X775" t="str">
            <v>31155357871</v>
          </cell>
          <cell r="Y775" t="str">
            <v>Ahorros</v>
          </cell>
          <cell r="Z775" t="str">
            <v>BANCOLOMBIA</v>
          </cell>
          <cell r="AB775" t="str">
            <v>1300000</v>
          </cell>
          <cell r="AC775" t="str">
            <v>Independiente</v>
          </cell>
          <cell r="AD775" t="str">
            <v>EPS SURA (ANTES SUSALUD)</v>
          </cell>
        </row>
        <row r="776">
          <cell r="B776">
            <v>52134416</v>
          </cell>
          <cell r="C776" t="str">
            <v>ADRIANA MARIA</v>
          </cell>
          <cell r="D776" t="str">
            <v>CASTAÑO SANCHEZ</v>
          </cell>
          <cell r="E776" t="str">
            <v>Retirado</v>
          </cell>
          <cell r="F776" t="str">
            <v>2010-08-31</v>
          </cell>
          <cell r="G776" t="str">
            <v>1967-07-17</v>
          </cell>
          <cell r="H776" t="str">
            <v>ENVIGADO (ANT)</v>
          </cell>
          <cell r="I776" t="str">
            <v>F</v>
          </cell>
          <cell r="J776" t="str">
            <v>A+</v>
          </cell>
          <cell r="K776" t="str">
            <v>2020-05-01</v>
          </cell>
          <cell r="N776" t="str">
            <v>CRA 40B N 55 SUR 20 MARIA AUXILIADORA SABANETA</v>
          </cell>
          <cell r="O776" t="str">
            <v>ANTIOQUIA</v>
          </cell>
          <cell r="P776" t="str">
            <v>MEDELLIN</v>
          </cell>
          <cell r="Q776" t="str">
            <v>2888012</v>
          </cell>
          <cell r="R776" t="str">
            <v>3017564424</v>
          </cell>
          <cell r="S776" t="str">
            <v>castanoadriana754@gmail.com</v>
          </cell>
          <cell r="X776" t="str">
            <v>27700059991</v>
          </cell>
          <cell r="Y776" t="str">
            <v>Ahorros</v>
          </cell>
          <cell r="Z776" t="str">
            <v>BANCOLOMBIA</v>
          </cell>
          <cell r="AB776" t="str">
            <v>1000000</v>
          </cell>
          <cell r="AC776" t="str">
            <v>Independiente</v>
          </cell>
          <cell r="AD776" t="str">
            <v>EPS SURA (ANTES SUSALUD)</v>
          </cell>
        </row>
        <row r="777">
          <cell r="B777">
            <v>1020475731</v>
          </cell>
          <cell r="C777" t="str">
            <v>DIYALINE</v>
          </cell>
          <cell r="D777" t="str">
            <v>CASTAÑO TABORDA</v>
          </cell>
          <cell r="E777" t="str">
            <v>Retirado</v>
          </cell>
          <cell r="F777" t="str">
            <v>2014-08-05</v>
          </cell>
          <cell r="G777" t="str">
            <v>1996-05-17</v>
          </cell>
          <cell r="H777" t="str">
            <v>MEDELLIN</v>
          </cell>
          <cell r="I777" t="str">
            <v>F</v>
          </cell>
          <cell r="J777" t="str">
            <v>O+</v>
          </cell>
          <cell r="K777" t="str">
            <v>2024-08-01</v>
          </cell>
          <cell r="L777" t="str">
            <v>Soltero</v>
          </cell>
          <cell r="M777" t="str">
            <v>Generado</v>
          </cell>
          <cell r="N777" t="str">
            <v>Avenida 55 #52 c 55  El Rosario</v>
          </cell>
          <cell r="O777" t="str">
            <v>ANTIOQUIA</v>
          </cell>
          <cell r="P777" t="str">
            <v>BELLO</v>
          </cell>
          <cell r="Q777" t="str">
            <v>0</v>
          </cell>
          <cell r="R777" t="str">
            <v>3137039252</v>
          </cell>
          <cell r="S777" t="str">
            <v>diyalinecas@hotmail.com</v>
          </cell>
          <cell r="T777" t="str">
            <v>P-4692/131</v>
          </cell>
          <cell r="V777" t="str">
            <v>Profesional</v>
          </cell>
          <cell r="W777" t="str">
            <v/>
          </cell>
          <cell r="X777" t="str">
            <v>91253199801</v>
          </cell>
          <cell r="Y777" t="str">
            <v>Ahorros</v>
          </cell>
          <cell r="Z777" t="str">
            <v>BANCOLOMBIA</v>
          </cell>
          <cell r="AB777" t="str">
            <v>1300000</v>
          </cell>
          <cell r="AC777" t="str">
            <v>Independiente</v>
          </cell>
          <cell r="AD777" t="str">
            <v>EPS SURA (ANTES SUSALUD)</v>
          </cell>
        </row>
        <row r="778">
          <cell r="B778">
            <v>1128281029</v>
          </cell>
          <cell r="C778" t="str">
            <v>MANUELA</v>
          </cell>
          <cell r="D778" t="str">
            <v>CASTAÑO VELEZ</v>
          </cell>
          <cell r="E778" t="str">
            <v>Retirado</v>
          </cell>
          <cell r="F778" t="str">
            <v>2007-11-30</v>
          </cell>
          <cell r="G778" t="str">
            <v>1989-11-27</v>
          </cell>
          <cell r="H778" t="str">
            <v>MEDELLIN (ANT)</v>
          </cell>
          <cell r="I778" t="str">
            <v>F</v>
          </cell>
          <cell r="J778" t="str">
            <v>B+</v>
          </cell>
          <cell r="K778" t="str">
            <v>2022-01-15</v>
          </cell>
          <cell r="N778" t="str">
            <v>Calle 51b # 81 06 apto 201  Colombia</v>
          </cell>
          <cell r="O778" t="str">
            <v>ANTIOQUIA</v>
          </cell>
          <cell r="P778" t="str">
            <v>MEDELLIN</v>
          </cell>
          <cell r="R778" t="str">
            <v>3006571542</v>
          </cell>
          <cell r="S778" t="str">
            <v>manuelacastano@live.com</v>
          </cell>
          <cell r="X778" t="str">
            <v>54378187098</v>
          </cell>
          <cell r="Y778" t="str">
            <v>Ahorros</v>
          </cell>
          <cell r="Z778" t="str">
            <v>BANCOLOMBIA</v>
          </cell>
          <cell r="AB778" t="str">
            <v>1814782</v>
          </cell>
          <cell r="AC778" t="str">
            <v>Independiente</v>
          </cell>
          <cell r="AD778" t="str">
            <v>EPS SURA (ANTES SUSALUD)</v>
          </cell>
        </row>
        <row r="779">
          <cell r="B779">
            <v>1152706413</v>
          </cell>
          <cell r="C779" t="str">
            <v>SERGIO ANTONIO</v>
          </cell>
          <cell r="D779" t="str">
            <v>CASTAÑO VERGARA</v>
          </cell>
          <cell r="E779" t="str">
            <v>Retirado</v>
          </cell>
          <cell r="F779" t="str">
            <v>2014-11-25</v>
          </cell>
          <cell r="G779" t="str">
            <v>1996-10-31</v>
          </cell>
          <cell r="H779" t="str">
            <v>SAN VICENTE (ANTIOQUIA)</v>
          </cell>
          <cell r="I779" t="str">
            <v>M</v>
          </cell>
          <cell r="J779" t="str">
            <v>O+</v>
          </cell>
          <cell r="K779" t="str">
            <v>2024-02-23</v>
          </cell>
          <cell r="L779" t="str">
            <v>Soltero</v>
          </cell>
          <cell r="M779" t="str">
            <v>Pendiente</v>
          </cell>
          <cell r="N779" t="str">
            <v>CRA 64C N° 103EE 19 GIRARDOT</v>
          </cell>
          <cell r="O779" t="str">
            <v>ANTIOQUIA</v>
          </cell>
          <cell r="P779" t="str">
            <v>MEDELLIN</v>
          </cell>
          <cell r="Q779" t="str">
            <v/>
          </cell>
          <cell r="R779" t="str">
            <v>3217752863</v>
          </cell>
          <cell r="S779" t="str">
            <v>sergio961031@hotmail.com</v>
          </cell>
          <cell r="T779" t="str">
            <v/>
          </cell>
          <cell r="V779" t="str">
            <v>Profesional</v>
          </cell>
          <cell r="W779" t="str">
            <v/>
          </cell>
          <cell r="X779" t="str">
            <v>58086100671</v>
          </cell>
          <cell r="Y779" t="str">
            <v>Ahorros</v>
          </cell>
          <cell r="Z779" t="str">
            <v>BANCOLOMBIA</v>
          </cell>
          <cell r="AB779" t="str">
            <v>1300000</v>
          </cell>
          <cell r="AC779" t="str">
            <v>Independiente</v>
          </cell>
          <cell r="AD779" t="str">
            <v>EPS SURA (ANTES SUSALUD)</v>
          </cell>
        </row>
        <row r="780">
          <cell r="B780">
            <v>39451520</v>
          </cell>
          <cell r="C780" t="str">
            <v>PAULA ANDREA</v>
          </cell>
          <cell r="D780" t="str">
            <v>CASTAÑO ZAPATA</v>
          </cell>
          <cell r="E780" t="str">
            <v>Retirado</v>
          </cell>
          <cell r="H780" t="str">
            <v/>
          </cell>
          <cell r="I780" t="str">
            <v>F</v>
          </cell>
          <cell r="J780" t="str">
            <v>O-</v>
          </cell>
          <cell r="K780" t="str">
            <v>2023-05-16</v>
          </cell>
          <cell r="L780" t="str">
            <v/>
          </cell>
          <cell r="M780" t="str">
            <v>Pendiente</v>
          </cell>
          <cell r="N780" t="str">
            <v>cra64a#42-17</v>
          </cell>
          <cell r="O780" t="str">
            <v>ANTIOQUIA</v>
          </cell>
          <cell r="P780" t="str">
            <v>RIONEGRO</v>
          </cell>
          <cell r="Q780" t="str">
            <v/>
          </cell>
          <cell r="R780" t="str">
            <v>3115746147</v>
          </cell>
          <cell r="S780" t="str">
            <v>paualejosanti@gmail.com</v>
          </cell>
          <cell r="T780" t="str">
            <v>P-4422/128</v>
          </cell>
          <cell r="V780" t="str">
            <v/>
          </cell>
          <cell r="W780" t="str">
            <v/>
          </cell>
          <cell r="X780" t="str">
            <v>02400019901</v>
          </cell>
          <cell r="Y780" t="str">
            <v>Ahorros</v>
          </cell>
          <cell r="Z780" t="str">
            <v>BANCOLOMBIA</v>
          </cell>
          <cell r="AB780" t="str">
            <v>1473752.4</v>
          </cell>
          <cell r="AC780" t="str">
            <v>Independiente</v>
          </cell>
          <cell r="AD780" t="str">
            <v>EPS SURA (ANTES SUSALUD)</v>
          </cell>
        </row>
        <row r="781">
          <cell r="B781">
            <v>1152224578</v>
          </cell>
          <cell r="C781" t="str">
            <v>DANIEL</v>
          </cell>
          <cell r="D781" t="str">
            <v>CASTAÑO ZAPATA</v>
          </cell>
          <cell r="E781" t="str">
            <v>Retirado</v>
          </cell>
          <cell r="F781" t="str">
            <v>2017-04-26</v>
          </cell>
          <cell r="G781" t="str">
            <v>1999-04-15</v>
          </cell>
          <cell r="H781" t="str">
            <v>NEIVA (HUILA)</v>
          </cell>
          <cell r="I781" t="str">
            <v>M</v>
          </cell>
          <cell r="J781" t="str">
            <v>O+</v>
          </cell>
          <cell r="K781" t="str">
            <v>2025-03-03</v>
          </cell>
          <cell r="L781" t="str">
            <v>Soltero</v>
          </cell>
          <cell r="M781" t="str">
            <v>Pendiente</v>
          </cell>
          <cell r="N781" t="str">
            <v>Calle 43 # 72-31 Barrio Laureles</v>
          </cell>
          <cell r="O781" t="str">
            <v>ANTIOQUIA</v>
          </cell>
          <cell r="P781" t="str">
            <v>MEDELLIN</v>
          </cell>
          <cell r="Q781" t="str">
            <v>3145221560</v>
          </cell>
          <cell r="R781" t="str">
            <v>3245704260</v>
          </cell>
          <cell r="S781" t="str">
            <v>felipe.9904@hotmail.com</v>
          </cell>
          <cell r="T781" t="str">
            <v/>
          </cell>
          <cell r="V781" t="str">
            <v>Tecnico</v>
          </cell>
          <cell r="W781" t="str">
            <v/>
          </cell>
          <cell r="X781" t="str">
            <v>15435919887</v>
          </cell>
          <cell r="Y781" t="str">
            <v>Ahorros</v>
          </cell>
          <cell r="Z781" t="str">
            <v>BANCOLOMBIA</v>
          </cell>
          <cell r="AA781" t="str">
            <v>2022-04-21</v>
          </cell>
          <cell r="AB781" t="str">
            <v>1423500</v>
          </cell>
          <cell r="AC781" t="str">
            <v>Independiente</v>
          </cell>
          <cell r="AD781" t="str">
            <v>NUEVA E.P.S.</v>
          </cell>
        </row>
        <row r="782">
          <cell r="B782">
            <v>43255726</v>
          </cell>
          <cell r="C782" t="str">
            <v>ANA MARIA</v>
          </cell>
          <cell r="D782" t="str">
            <v>CASTAÑOS MONTOYA</v>
          </cell>
          <cell r="E782" t="str">
            <v>Activo</v>
          </cell>
          <cell r="F782" t="str">
            <v>2000-07-10</v>
          </cell>
          <cell r="H782" t="str">
            <v/>
          </cell>
          <cell r="I782" t="str">
            <v>F</v>
          </cell>
          <cell r="J782" t="str">
            <v/>
          </cell>
          <cell r="K782" t="str">
            <v>2023-07-01</v>
          </cell>
          <cell r="L782" t="str">
            <v>Soltero</v>
          </cell>
          <cell r="M782" t="str">
            <v>Pendiente</v>
          </cell>
          <cell r="N782" t="str">
            <v>CARRERA 73B NRO 75-191</v>
          </cell>
          <cell r="O782" t="str">
            <v>ANTIOQUIA</v>
          </cell>
          <cell r="P782" t="str">
            <v>MEDELLIN</v>
          </cell>
          <cell r="Q782" t="str">
            <v/>
          </cell>
          <cell r="R782" t="str">
            <v>3137627089</v>
          </cell>
          <cell r="S782" t="str">
            <v>ana1234.aco@gmail.com</v>
          </cell>
          <cell r="T782" t="str">
            <v/>
          </cell>
          <cell r="V782" t="str">
            <v>Profesional</v>
          </cell>
          <cell r="W782" t="str">
            <v/>
          </cell>
          <cell r="X782" t="str">
            <v>400020612</v>
          </cell>
          <cell r="Y782" t="str">
            <v>Ahorros</v>
          </cell>
          <cell r="Z782" t="str">
            <v>BANCOLOMBIA</v>
          </cell>
          <cell r="AB782" t="str">
            <v>1160000</v>
          </cell>
          <cell r="AC782" t="str">
            <v>Independiente</v>
          </cell>
          <cell r="AD782" t="str">
            <v>EPS SURA (ANTES SUSALUD)</v>
          </cell>
        </row>
        <row r="783">
          <cell r="B783">
            <v>1037674788</v>
          </cell>
          <cell r="C783" t="str">
            <v>JHON JAIVERK</v>
          </cell>
          <cell r="D783" t="str">
            <v>CASTELLANOS BRITO</v>
          </cell>
          <cell r="E783" t="str">
            <v>Retirado</v>
          </cell>
          <cell r="F783" t="str">
            <v>2019-08-08</v>
          </cell>
          <cell r="G783" t="str">
            <v>1996-08-21</v>
          </cell>
          <cell r="H783" t="str">
            <v>CARABOBO -VALENCIA - VENEZUELA</v>
          </cell>
          <cell r="I783" t="str">
            <v>M</v>
          </cell>
          <cell r="J783" t="str">
            <v>A+</v>
          </cell>
          <cell r="K783" t="str">
            <v>2023-04-20</v>
          </cell>
          <cell r="L783" t="str">
            <v>Soltero</v>
          </cell>
          <cell r="M783" t="str">
            <v>Pendiente</v>
          </cell>
          <cell r="N783" t="str">
            <v>CALLE 59 N 37 D 50 MANANTIALES</v>
          </cell>
          <cell r="O783" t="str">
            <v>ANTIOQUIA</v>
          </cell>
          <cell r="P783" t="str">
            <v>RIONEGRO</v>
          </cell>
          <cell r="Q783" t="str">
            <v/>
          </cell>
          <cell r="R783" t="str">
            <v>3245835105</v>
          </cell>
          <cell r="S783" t="str">
            <v>castellanosjhon135@gmail.com</v>
          </cell>
          <cell r="T783" t="str">
            <v>P-3153/106</v>
          </cell>
          <cell r="U783" t="str">
            <v>2023-10-14</v>
          </cell>
          <cell r="V783" t="str">
            <v>Tecnico</v>
          </cell>
          <cell r="W783" t="str">
            <v/>
          </cell>
          <cell r="X783" t="str">
            <v>51100000513</v>
          </cell>
          <cell r="Y783" t="str">
            <v>Ahorros</v>
          </cell>
          <cell r="Z783" t="str">
            <v>BANCOLOMBIA</v>
          </cell>
          <cell r="AA783" t="str">
            <v>2022-01-23</v>
          </cell>
          <cell r="AB783" t="str">
            <v>1939260.8</v>
          </cell>
          <cell r="AC783" t="str">
            <v>Independiente</v>
          </cell>
          <cell r="AD783" t="str">
            <v>EPS SURA (ANTES SUSALUD)</v>
          </cell>
        </row>
        <row r="784">
          <cell r="B784">
            <v>1091680161</v>
          </cell>
          <cell r="C784" t="str">
            <v>EDNA MARCELA</v>
          </cell>
          <cell r="D784" t="str">
            <v>CASTILLA JULIO</v>
          </cell>
          <cell r="E784" t="str">
            <v>Activo</v>
          </cell>
          <cell r="F784" t="str">
            <v>2010-08-31</v>
          </cell>
          <cell r="G784" t="str">
            <v>1998-05-24</v>
          </cell>
          <cell r="H784" t="str">
            <v>CUCUTA (NORTE DE SANTANDER)</v>
          </cell>
          <cell r="I784" t="str">
            <v>F</v>
          </cell>
          <cell r="J784" t="str">
            <v>A+</v>
          </cell>
          <cell r="K784" t="str">
            <v>2021-07-06</v>
          </cell>
          <cell r="L784" t="str">
            <v>Unión libre</v>
          </cell>
          <cell r="M784" t="str">
            <v/>
          </cell>
          <cell r="N784" t="str">
            <v>CRA 43B N° 72 SUR 91 APTO 501 SABANETA</v>
          </cell>
          <cell r="O784" t="str">
            <v>ANTIOQUIA</v>
          </cell>
          <cell r="Q784" t="str">
            <v/>
          </cell>
          <cell r="R784" t="str">
            <v>3102149265</v>
          </cell>
          <cell r="S784" t="str">
            <v>marcelacastilla24@gmail.com</v>
          </cell>
          <cell r="T784" t="str">
            <v/>
          </cell>
          <cell r="V784" t="str">
            <v/>
          </cell>
          <cell r="W784" t="str">
            <v/>
          </cell>
          <cell r="X784" t="str">
            <v>91223194856</v>
          </cell>
          <cell r="Y784" t="str">
            <v>Ahorros</v>
          </cell>
          <cell r="Z784" t="str">
            <v>BANCOLOMBIA</v>
          </cell>
          <cell r="AB784" t="str">
            <v>2229424.09</v>
          </cell>
          <cell r="AC784" t="str">
            <v>Independiente</v>
          </cell>
          <cell r="AD784" t="str">
            <v>NUEVA E.P.S.</v>
          </cell>
        </row>
        <row r="785">
          <cell r="B785">
            <v>1079940309</v>
          </cell>
          <cell r="C785" t="str">
            <v>YESICA PATRICIA</v>
          </cell>
          <cell r="D785" t="str">
            <v>CASTILLO DE LA CRUZ</v>
          </cell>
          <cell r="E785" t="str">
            <v>Retirado</v>
          </cell>
          <cell r="F785" t="str">
            <v>2016-01-13</v>
          </cell>
          <cell r="G785" t="str">
            <v>1997-09-17</v>
          </cell>
          <cell r="H785" t="str">
            <v>PIVIJAY (MAGDALENA)</v>
          </cell>
          <cell r="I785" t="str">
            <v>F</v>
          </cell>
          <cell r="J785" t="str">
            <v>B+</v>
          </cell>
          <cell r="K785" t="str">
            <v>2024-10-15</v>
          </cell>
          <cell r="L785" t="str">
            <v>Soltero</v>
          </cell>
          <cell r="M785" t="str">
            <v>Generado</v>
          </cell>
          <cell r="N785" t="str">
            <v>CRA 12 N° 11 89 AGUANOSO</v>
          </cell>
          <cell r="O785" t="str">
            <v>ANTIOQUIA</v>
          </cell>
          <cell r="P785" t="str">
            <v>REMEDIOS</v>
          </cell>
          <cell r="Q785" t="str">
            <v/>
          </cell>
          <cell r="R785" t="str">
            <v>3118020196</v>
          </cell>
          <cell r="S785" t="str">
            <v>yesicacastillodelacruz@gmail.com</v>
          </cell>
          <cell r="T785" t="str">
            <v/>
          </cell>
          <cell r="V785" t="str">
            <v>Tecnico</v>
          </cell>
          <cell r="W785" t="str">
            <v/>
          </cell>
          <cell r="X785" t="str">
            <v>58000009247</v>
          </cell>
          <cell r="Y785" t="str">
            <v>Ahorros</v>
          </cell>
          <cell r="Z785" t="str">
            <v>BANCOLOMBIA</v>
          </cell>
          <cell r="AB785" t="str">
            <v>1300000</v>
          </cell>
          <cell r="AC785" t="str">
            <v>Independiente</v>
          </cell>
          <cell r="AD785" t="str">
            <v>COOSALUD EPS</v>
          </cell>
        </row>
        <row r="786">
          <cell r="B786">
            <v>1093781914</v>
          </cell>
          <cell r="C786" t="str">
            <v>BRAYAN ESTEBAN</v>
          </cell>
          <cell r="D786" t="str">
            <v>CASTILLO TREJOS</v>
          </cell>
          <cell r="E786" t="str">
            <v>Retirado</v>
          </cell>
          <cell r="F786" t="str">
            <v>2013-11-21</v>
          </cell>
          <cell r="G786" t="str">
            <v>1995-11-09</v>
          </cell>
          <cell r="H786" t="str">
            <v>ROLDANILLO (VALLE)</v>
          </cell>
          <cell r="I786" t="str">
            <v>M</v>
          </cell>
          <cell r="J786" t="str">
            <v>O+</v>
          </cell>
          <cell r="K786" t="str">
            <v>2022-08-06</v>
          </cell>
          <cell r="L786" t="str">
            <v/>
          </cell>
          <cell r="M786" t="str">
            <v/>
          </cell>
          <cell r="N786" t="str">
            <v>CRA 52 B # 37 - 5  COLEGIOS RIONEGRO</v>
          </cell>
          <cell r="O786" t="str">
            <v>ANTIOQUIA</v>
          </cell>
          <cell r="P786" t="str">
            <v>RIONEGRO</v>
          </cell>
          <cell r="Q786" t="str">
            <v/>
          </cell>
          <cell r="R786" t="str">
            <v>3225893744</v>
          </cell>
          <cell r="S786" t="str">
            <v>jenbra2018@gmail.com</v>
          </cell>
          <cell r="T786" t="str">
            <v/>
          </cell>
          <cell r="V786" t="str">
            <v/>
          </cell>
          <cell r="W786" t="str">
            <v/>
          </cell>
          <cell r="X786" t="str">
            <v>33100015787</v>
          </cell>
          <cell r="Y786" t="str">
            <v>Ahorros</v>
          </cell>
          <cell r="Z786" t="str">
            <v>BANCOLOMBIA</v>
          </cell>
          <cell r="AB786" t="str">
            <v>1748480</v>
          </cell>
          <cell r="AC786" t="str">
            <v>Independiente</v>
          </cell>
          <cell r="AD786" t="str">
            <v>EPS SURA (ANTES SUSALUD)</v>
          </cell>
        </row>
        <row r="787">
          <cell r="B787">
            <v>1128429558</v>
          </cell>
          <cell r="C787" t="str">
            <v>NELSON</v>
          </cell>
          <cell r="D787" t="str">
            <v>CASTRILLON</v>
          </cell>
          <cell r="E787" t="str">
            <v>Retirado</v>
          </cell>
          <cell r="F787" t="str">
            <v>2007-08-09</v>
          </cell>
          <cell r="G787" t="str">
            <v>1989-08-03</v>
          </cell>
          <cell r="H787" t="str">
            <v>CARACOLI</v>
          </cell>
          <cell r="I787" t="str">
            <v>M</v>
          </cell>
          <cell r="J787" t="str">
            <v>O+</v>
          </cell>
          <cell r="K787" t="str">
            <v>2024-08-01</v>
          </cell>
          <cell r="L787" t="str">
            <v>Soltero</v>
          </cell>
          <cell r="M787" t="str">
            <v>Generado</v>
          </cell>
          <cell r="N787" t="str">
            <v>Cl 17# 13-08 Calle robles</v>
          </cell>
          <cell r="O787" t="str">
            <v>ANTIOQUIA</v>
          </cell>
          <cell r="P787" t="str">
            <v>BARBOSA</v>
          </cell>
          <cell r="Q787" t="str">
            <v/>
          </cell>
          <cell r="R787" t="str">
            <v>3218406237</v>
          </cell>
          <cell r="S787" t="str">
            <v>nelsoncastrillon389@gmail.com</v>
          </cell>
          <cell r="T787" t="str">
            <v>P-4200/126</v>
          </cell>
          <cell r="V787" t="str">
            <v>Tecnico</v>
          </cell>
          <cell r="W787" t="str">
            <v/>
          </cell>
          <cell r="X787" t="str">
            <v>24598192711</v>
          </cell>
          <cell r="Y787" t="str">
            <v>Ahorros</v>
          </cell>
          <cell r="Z787" t="str">
            <v>BANCOLOMBIA</v>
          </cell>
          <cell r="AB787" t="str">
            <v>1300000</v>
          </cell>
          <cell r="AC787" t="str">
            <v>Independiente</v>
          </cell>
          <cell r="AD787" t="str">
            <v>EPS SURA (ANTES SUSALUD)</v>
          </cell>
        </row>
        <row r="788">
          <cell r="B788">
            <v>1035874719</v>
          </cell>
          <cell r="C788" t="str">
            <v>MANUELA</v>
          </cell>
          <cell r="D788" t="str">
            <v>CASTRILLON CAÑAS</v>
          </cell>
          <cell r="E788" t="str">
            <v>Activo</v>
          </cell>
          <cell r="F788" t="str">
            <v>2014-09-02</v>
          </cell>
          <cell r="G788" t="str">
            <v>1996-08-28</v>
          </cell>
          <cell r="H788" t="str">
            <v>GIRARDOTA (ANTIOQUIA)</v>
          </cell>
          <cell r="I788" t="str">
            <v>F</v>
          </cell>
          <cell r="J788" t="str">
            <v>B-</v>
          </cell>
          <cell r="K788" t="str">
            <v>2024-10-07</v>
          </cell>
          <cell r="L788" t="str">
            <v>Soltero</v>
          </cell>
          <cell r="M788" t="str">
            <v>Pendiente</v>
          </cell>
          <cell r="N788" t="str">
            <v>CRA 58 N° 56 44 VILLANUEVA</v>
          </cell>
          <cell r="O788" t="str">
            <v>ANTIOQUIA</v>
          </cell>
          <cell r="P788" t="str">
            <v>COPACABANA</v>
          </cell>
          <cell r="Q788" t="str">
            <v/>
          </cell>
          <cell r="R788" t="str">
            <v>3146334381</v>
          </cell>
          <cell r="S788" t="str">
            <v>mnlc_01@hotmail.com</v>
          </cell>
          <cell r="T788" t="str">
            <v/>
          </cell>
          <cell r="V788" t="str">
            <v>Profesional</v>
          </cell>
          <cell r="W788" t="str">
            <v/>
          </cell>
          <cell r="X788" t="str">
            <v>61500000701</v>
          </cell>
          <cell r="Y788" t="str">
            <v>Ahorros</v>
          </cell>
          <cell r="Z788" t="str">
            <v>BANCOLOMBIA</v>
          </cell>
          <cell r="AB788" t="str">
            <v>1300000</v>
          </cell>
          <cell r="AC788" t="str">
            <v>Independiente</v>
          </cell>
          <cell r="AD788" t="str">
            <v>EPS SURA (ANTES SUSALUD)</v>
          </cell>
        </row>
        <row r="789">
          <cell r="B789">
            <v>1045113068</v>
          </cell>
          <cell r="C789" t="str">
            <v>JORDAN ALBERTO</v>
          </cell>
          <cell r="D789" t="str">
            <v>CASTRILLON LENGUA</v>
          </cell>
          <cell r="E789" t="str">
            <v>Retirado</v>
          </cell>
          <cell r="F789" t="str">
            <v>2010-08-31</v>
          </cell>
          <cell r="G789" t="str">
            <v>1989-06-27</v>
          </cell>
          <cell r="H789" t="str">
            <v>YOLOMBO (ANT)</v>
          </cell>
          <cell r="I789" t="str">
            <v>M</v>
          </cell>
          <cell r="J789" t="str">
            <v>O+</v>
          </cell>
          <cell r="K789" t="str">
            <v>2021-09-07</v>
          </cell>
          <cell r="L789" t="str">
            <v>Unión libre</v>
          </cell>
          <cell r="M789" t="str">
            <v/>
          </cell>
          <cell r="N789" t="str">
            <v>CRA 51 N° 133 LAURELES  RIONEGRO</v>
          </cell>
          <cell r="O789" t="str">
            <v>ANTIOQUIA</v>
          </cell>
          <cell r="Q789" t="str">
            <v/>
          </cell>
          <cell r="R789" t="str">
            <v>3006378539</v>
          </cell>
          <cell r="S789" t="str">
            <v>jordanskt8@gmail.com</v>
          </cell>
          <cell r="T789" t="str">
            <v/>
          </cell>
          <cell r="V789" t="str">
            <v/>
          </cell>
          <cell r="W789" t="str">
            <v/>
          </cell>
          <cell r="X789" t="str">
            <v>02479577512</v>
          </cell>
          <cell r="Y789" t="str">
            <v>Ahorros</v>
          </cell>
          <cell r="Z789" t="str">
            <v>BANCOLOMBIA</v>
          </cell>
          <cell r="AB789" t="str">
            <v>1716160</v>
          </cell>
          <cell r="AC789" t="str">
            <v>Independiente</v>
          </cell>
          <cell r="AD789" t="str">
            <v>EPS SURA (ANTES SUSALUD)</v>
          </cell>
        </row>
        <row r="790">
          <cell r="B790">
            <v>1035230424</v>
          </cell>
          <cell r="C790" t="str">
            <v>ALEXANDRA MILENA</v>
          </cell>
          <cell r="D790" t="str">
            <v>CASTRILLON MUÑOZ</v>
          </cell>
          <cell r="E790" t="str">
            <v>Activo</v>
          </cell>
          <cell r="F790" t="str">
            <v>2012-10-19</v>
          </cell>
          <cell r="H790" t="str">
            <v/>
          </cell>
          <cell r="I790" t="str">
            <v>F</v>
          </cell>
          <cell r="J790" t="str">
            <v/>
          </cell>
          <cell r="K790" t="str">
            <v>2023-07-01</v>
          </cell>
          <cell r="L790" t="str">
            <v>Soltero</v>
          </cell>
          <cell r="M790" t="str">
            <v>Pendiente</v>
          </cell>
          <cell r="N790" t="str">
            <v>CLL 13 # 7 -88 INT 201 EL PORTON</v>
          </cell>
          <cell r="O790" t="str">
            <v>ANTIOQUIA</v>
          </cell>
          <cell r="P790" t="str">
            <v>BARBOSA</v>
          </cell>
          <cell r="Q790" t="str">
            <v/>
          </cell>
          <cell r="R790" t="str">
            <v>3027942389</v>
          </cell>
          <cell r="S790" t="str">
            <v>mile.cas1918@hotmail.com</v>
          </cell>
          <cell r="T790" t="str">
            <v/>
          </cell>
          <cell r="V790" t="str">
            <v>Tecnico</v>
          </cell>
          <cell r="W790" t="str">
            <v/>
          </cell>
          <cell r="X790" t="str">
            <v>65187056416</v>
          </cell>
          <cell r="Y790" t="str">
            <v>Ahorros</v>
          </cell>
          <cell r="Z790" t="str">
            <v>BANCOLOMBIA</v>
          </cell>
          <cell r="AB790" t="str">
            <v>1160000</v>
          </cell>
          <cell r="AC790" t="str">
            <v>Independiente</v>
          </cell>
          <cell r="AD790" t="str">
            <v>NUEVA E.P.S.</v>
          </cell>
        </row>
        <row r="791">
          <cell r="B791">
            <v>15517240</v>
          </cell>
          <cell r="C791" t="str">
            <v>ANDRES FELIPE</v>
          </cell>
          <cell r="D791" t="str">
            <v>CASTRILLON RAMIREZ</v>
          </cell>
          <cell r="E791" t="str">
            <v>Retirado</v>
          </cell>
          <cell r="F791" t="str">
            <v>2001-06-27</v>
          </cell>
          <cell r="G791" t="str">
            <v>1983-06-19</v>
          </cell>
          <cell r="H791" t="str">
            <v>MEDELLIN (ANTIOQUIA)</v>
          </cell>
          <cell r="I791" t="str">
            <v>M</v>
          </cell>
          <cell r="J791" t="str">
            <v>A+</v>
          </cell>
          <cell r="K791" t="str">
            <v>2024-11-05</v>
          </cell>
          <cell r="L791" t="str">
            <v/>
          </cell>
          <cell r="M791" t="str">
            <v>Generado</v>
          </cell>
          <cell r="N791" t="str">
            <v>CRA 63 N° 49 04 ITAGUI</v>
          </cell>
          <cell r="O791" t="str">
            <v>ANTIOQUIA</v>
          </cell>
          <cell r="P791" t="str">
            <v>MEDELLIN</v>
          </cell>
          <cell r="Q791" t="str">
            <v/>
          </cell>
          <cell r="R791" t="str">
            <v>3195778738</v>
          </cell>
          <cell r="S791" t="str">
            <v>andresfelipecastrillonramirez@gmail.com</v>
          </cell>
          <cell r="T791" t="str">
            <v>P-4674/130</v>
          </cell>
          <cell r="V791" t="str">
            <v>Tecnologo</v>
          </cell>
          <cell r="W791" t="str">
            <v/>
          </cell>
          <cell r="X791" t="str">
            <v>25300016469</v>
          </cell>
          <cell r="Y791" t="str">
            <v>Ahorros</v>
          </cell>
          <cell r="Z791" t="str">
            <v>BANCOLOMBIA</v>
          </cell>
          <cell r="AB791" t="str">
            <v>1300000</v>
          </cell>
          <cell r="AC791" t="str">
            <v>Independiente</v>
          </cell>
          <cell r="AD791" t="str">
            <v>SALUD TOTAL</v>
          </cell>
        </row>
        <row r="792">
          <cell r="B792">
            <v>43763624</v>
          </cell>
          <cell r="C792" t="str">
            <v>OLGA LUCIA</v>
          </cell>
          <cell r="D792" t="str">
            <v>CASTRILLON RUIZ</v>
          </cell>
          <cell r="E792" t="str">
            <v>Retirado</v>
          </cell>
          <cell r="F792" t="str">
            <v>2010-08-31</v>
          </cell>
          <cell r="G792" t="str">
            <v>1969-08-30</v>
          </cell>
          <cell r="H792" t="str">
            <v>ABEJORRAL (ANT)</v>
          </cell>
          <cell r="I792" t="str">
            <v>F</v>
          </cell>
          <cell r="J792" t="str">
            <v>A+</v>
          </cell>
          <cell r="K792" t="str">
            <v>2020-01-07</v>
          </cell>
          <cell r="L792" t="str">
            <v/>
          </cell>
          <cell r="M792" t="str">
            <v/>
          </cell>
          <cell r="N792" t="str">
            <v>CALLE 48 N° 55 12 LOS DOLORES</v>
          </cell>
          <cell r="O792" t="str">
            <v>ANTIOQUIA</v>
          </cell>
          <cell r="P792" t="str">
            <v>ABEJORRAL</v>
          </cell>
          <cell r="Q792" t="str">
            <v/>
          </cell>
          <cell r="R792" t="str">
            <v>3128333046</v>
          </cell>
          <cell r="S792" t="str">
            <v>olguitamurisi@gmail.com</v>
          </cell>
          <cell r="T792" t="str">
            <v/>
          </cell>
          <cell r="V792" t="str">
            <v/>
          </cell>
          <cell r="W792" t="str">
            <v/>
          </cell>
          <cell r="X792" t="str">
            <v>2358666071</v>
          </cell>
          <cell r="Y792" t="str">
            <v>Ahorros</v>
          </cell>
          <cell r="Z792" t="str">
            <v>BANCOLOMBIA</v>
          </cell>
          <cell r="AB792" t="str">
            <v>1300000</v>
          </cell>
          <cell r="AC792" t="str">
            <v>Independiente</v>
          </cell>
          <cell r="AD792" t="str">
            <v>NUEVA E.P.S.</v>
          </cell>
        </row>
        <row r="793">
          <cell r="B793">
            <v>1007382159</v>
          </cell>
          <cell r="C793" t="str">
            <v>DARLY MANUELA</v>
          </cell>
          <cell r="D793" t="str">
            <v>CASTRILLON SUAREZ</v>
          </cell>
          <cell r="E793" t="str">
            <v>Activo</v>
          </cell>
          <cell r="F793" t="str">
            <v>2018-07-11</v>
          </cell>
          <cell r="G793" t="str">
            <v>2000-06-27</v>
          </cell>
          <cell r="H793" t="str">
            <v>MARINILLA</v>
          </cell>
          <cell r="I793" t="str">
            <v>F</v>
          </cell>
          <cell r="J793" t="str">
            <v>B+</v>
          </cell>
          <cell r="K793" t="str">
            <v>2023-10-25</v>
          </cell>
          <cell r="L793" t="str">
            <v>Soltero</v>
          </cell>
          <cell r="M793" t="str">
            <v>Generado</v>
          </cell>
          <cell r="N793" t="str">
            <v>CRA  46 # 29-13</v>
          </cell>
          <cell r="O793" t="str">
            <v>ANTIOQUIA</v>
          </cell>
          <cell r="P793" t="str">
            <v>MEDELLIN</v>
          </cell>
          <cell r="Q793" t="str">
            <v>3107034120</v>
          </cell>
          <cell r="R793" t="str">
            <v>3107034120</v>
          </cell>
          <cell r="S793" t="str">
            <v>manusuarez2701@gmail.com</v>
          </cell>
          <cell r="T793" t="str">
            <v/>
          </cell>
          <cell r="V793" t="str">
            <v>Tecnico</v>
          </cell>
          <cell r="W793" t="str">
            <v/>
          </cell>
          <cell r="X793" t="str">
            <v>64704506757</v>
          </cell>
          <cell r="Y793" t="str">
            <v>Ahorros</v>
          </cell>
          <cell r="Z793" t="str">
            <v>BANCOLOMBIA</v>
          </cell>
          <cell r="AA793" t="str">
            <v>2023-11-07</v>
          </cell>
          <cell r="AB793" t="str">
            <v>2229424.09</v>
          </cell>
          <cell r="AC793" t="str">
            <v>Independiente</v>
          </cell>
          <cell r="AD793" t="str">
            <v>EPS SURA (ANTES SUSALUD)</v>
          </cell>
        </row>
        <row r="794">
          <cell r="B794">
            <v>1045606352</v>
          </cell>
          <cell r="C794" t="str">
            <v>JULIAN ANDRES</v>
          </cell>
          <cell r="D794" t="str">
            <v>CASTRO</v>
          </cell>
          <cell r="E794" t="str">
            <v>Retirado</v>
          </cell>
          <cell r="F794" t="str">
            <v>2023-03-16</v>
          </cell>
          <cell r="G794" t="str">
            <v>2005-02-18</v>
          </cell>
          <cell r="H794" t="str">
            <v>YOLOMBOLO (ANTIOQUIA)</v>
          </cell>
          <cell r="I794" t="str">
            <v>M</v>
          </cell>
          <cell r="J794" t="str">
            <v>O-</v>
          </cell>
          <cell r="K794" t="str">
            <v>2024-08-06</v>
          </cell>
          <cell r="L794" t="str">
            <v>Soltero</v>
          </cell>
          <cell r="M794" t="str">
            <v>Pendiente</v>
          </cell>
          <cell r="N794" t="str">
            <v>calle 20 - calle colombia</v>
          </cell>
          <cell r="O794" t="str">
            <v>ANTIOQUIA</v>
          </cell>
          <cell r="P794" t="str">
            <v>YOLOMBO</v>
          </cell>
          <cell r="R794" t="str">
            <v>3174903040</v>
          </cell>
          <cell r="S794" t="str">
            <v>andresc1804@gmail.com</v>
          </cell>
          <cell r="V794" t="str">
            <v>Bachiller</v>
          </cell>
          <cell r="X794" t="str">
            <v>31170633574</v>
          </cell>
          <cell r="Y794" t="str">
            <v>Ahorros</v>
          </cell>
          <cell r="Z794" t="str">
            <v>BANCOLOMBIA</v>
          </cell>
          <cell r="AB794" t="str">
            <v>1300000</v>
          </cell>
          <cell r="AC794" t="str">
            <v>Independiente</v>
          </cell>
          <cell r="AD794" t="str">
            <v>EPS SURA (ANTES SUSALUD)</v>
          </cell>
        </row>
        <row r="795">
          <cell r="B795">
            <v>1040047309</v>
          </cell>
          <cell r="C795" t="str">
            <v>YESSICA ELIANA</v>
          </cell>
          <cell r="D795" t="str">
            <v>CASTRO CASTRO</v>
          </cell>
          <cell r="E795" t="str">
            <v>Activo</v>
          </cell>
          <cell r="F795" t="str">
            <v>2010-08-31</v>
          </cell>
          <cell r="G795" t="str">
            <v>1996-06-21</v>
          </cell>
          <cell r="H795" t="str">
            <v/>
          </cell>
          <cell r="I795" t="str">
            <v>F</v>
          </cell>
          <cell r="J795" t="str">
            <v>O+</v>
          </cell>
          <cell r="K795" t="str">
            <v>2021-02-01</v>
          </cell>
          <cell r="L795" t="str">
            <v/>
          </cell>
          <cell r="M795" t="str">
            <v/>
          </cell>
          <cell r="N795" t="str">
            <v>CALLE 26A N°  MONTESOL  LA CEJA ANT</v>
          </cell>
          <cell r="O795" t="str">
            <v>ANTIOQUIA</v>
          </cell>
          <cell r="Q795" t="str">
            <v/>
          </cell>
          <cell r="R795" t="str">
            <v>3508677579</v>
          </cell>
          <cell r="S795" t="str">
            <v>yesica210696@gmail.com</v>
          </cell>
          <cell r="T795" t="str">
            <v/>
          </cell>
          <cell r="V795" t="str">
            <v/>
          </cell>
          <cell r="W795" t="str">
            <v/>
          </cell>
          <cell r="X795" t="str">
            <v>2363685962</v>
          </cell>
          <cell r="Y795" t="str">
            <v>Ahorros</v>
          </cell>
          <cell r="Z795" t="str">
            <v>BANCOLOMBIA</v>
          </cell>
          <cell r="AB795" t="str">
            <v>2229424.09</v>
          </cell>
          <cell r="AC795" t="str">
            <v>Independiente</v>
          </cell>
          <cell r="AD795" t="str">
            <v>EPS SURA (ANTES SUSALUD)</v>
          </cell>
        </row>
        <row r="796">
          <cell r="B796">
            <v>1036959787</v>
          </cell>
          <cell r="C796" t="str">
            <v>JORGE LUIS</v>
          </cell>
          <cell r="D796" t="str">
            <v>CASTRO GARCIA</v>
          </cell>
          <cell r="E796" t="str">
            <v>Retirado</v>
          </cell>
          <cell r="H796" t="str">
            <v/>
          </cell>
          <cell r="I796" t="str">
            <v>M</v>
          </cell>
          <cell r="J796" t="str">
            <v>A+</v>
          </cell>
          <cell r="K796" t="str">
            <v>2023-05-16</v>
          </cell>
          <cell r="L796" t="str">
            <v/>
          </cell>
          <cell r="M796" t="str">
            <v>Pendiente</v>
          </cell>
          <cell r="N796" t="str">
            <v>DG 52 N 42 A 65</v>
          </cell>
          <cell r="O796" t="str">
            <v>ANTIOQUIA</v>
          </cell>
          <cell r="P796" t="str">
            <v>LA CEJA</v>
          </cell>
          <cell r="Q796" t="str">
            <v/>
          </cell>
          <cell r="R796" t="str">
            <v>3103759205</v>
          </cell>
          <cell r="S796" t="str">
            <v>Jlcg97@hotmail.com</v>
          </cell>
          <cell r="T796" t="str">
            <v>P-3989/124</v>
          </cell>
          <cell r="V796" t="str">
            <v/>
          </cell>
          <cell r="W796" t="str">
            <v/>
          </cell>
          <cell r="X796" t="str">
            <v>41200000573</v>
          </cell>
          <cell r="Y796" t="str">
            <v>Ahorros</v>
          </cell>
          <cell r="Z796" t="str">
            <v>BANCOLOMBIA</v>
          </cell>
          <cell r="AB796" t="str">
            <v>1842191</v>
          </cell>
          <cell r="AC796" t="str">
            <v>Independiente</v>
          </cell>
          <cell r="AD796" t="str">
            <v>EPS SURA (ANTES SUSALUD)</v>
          </cell>
        </row>
        <row r="797">
          <cell r="B797">
            <v>1122138492</v>
          </cell>
          <cell r="C797" t="str">
            <v>LIZETTE PAOLA</v>
          </cell>
          <cell r="D797" t="str">
            <v>CASTRO HERRERA</v>
          </cell>
          <cell r="E797" t="str">
            <v>Retirado</v>
          </cell>
          <cell r="H797" t="str">
            <v/>
          </cell>
          <cell r="I797" t="str">
            <v>F</v>
          </cell>
          <cell r="J797" t="str">
            <v/>
          </cell>
          <cell r="K797" t="str">
            <v>2023-07-01</v>
          </cell>
          <cell r="L797" t="str">
            <v>Soltero</v>
          </cell>
          <cell r="M797" t="str">
            <v>Pendiente</v>
          </cell>
          <cell r="N797" t="str">
            <v/>
          </cell>
          <cell r="O797" t="str">
            <v>ANTIOQUIA</v>
          </cell>
          <cell r="Q797" t="str">
            <v/>
          </cell>
          <cell r="R797" t="str">
            <v>3107778533</v>
          </cell>
          <cell r="S797" t="str">
            <v>lizcastro.02@hotmail.com</v>
          </cell>
          <cell r="T797" t="str">
            <v>P-3282/109</v>
          </cell>
          <cell r="U797" t="str">
            <v>2023-11-28</v>
          </cell>
          <cell r="V797" t="str">
            <v>Tecnico</v>
          </cell>
          <cell r="W797" t="str">
            <v/>
          </cell>
          <cell r="X797" t="str">
            <v>31104997913</v>
          </cell>
          <cell r="Y797" t="str">
            <v>Ahorros</v>
          </cell>
          <cell r="Z797" t="str">
            <v>BANCOLOMBIA</v>
          </cell>
          <cell r="AB797" t="str">
            <v>1160000</v>
          </cell>
          <cell r="AC797" t="str">
            <v>Independiente</v>
          </cell>
          <cell r="AD797" t="str">
            <v>NUEVA E.P.S.</v>
          </cell>
        </row>
        <row r="798">
          <cell r="B798">
            <v>39449783</v>
          </cell>
          <cell r="C798" t="str">
            <v>MARIBEL</v>
          </cell>
          <cell r="D798" t="str">
            <v>CASTRO LOPEZ</v>
          </cell>
          <cell r="E798" t="str">
            <v>Retirado</v>
          </cell>
          <cell r="F798" t="str">
            <v>2010-08-31</v>
          </cell>
          <cell r="G798" t="str">
            <v>1978-11-11</v>
          </cell>
          <cell r="H798" t="str">
            <v>RIONEGRO</v>
          </cell>
          <cell r="I798" t="str">
            <v>F</v>
          </cell>
          <cell r="J798" t="str">
            <v>O+</v>
          </cell>
          <cell r="K798" t="str">
            <v>2021-02-01</v>
          </cell>
          <cell r="R798" t="str">
            <v>3122111818</v>
          </cell>
          <cell r="S798" t="str">
            <v>maribelcristinac@hotmail.com</v>
          </cell>
          <cell r="X798" t="str">
            <v>02400083706</v>
          </cell>
          <cell r="Z798" t="str">
            <v>BANCOLOMBIA</v>
          </cell>
          <cell r="AB798" t="str">
            <v>1600000</v>
          </cell>
          <cell r="AC798" t="str">
            <v>Independiente</v>
          </cell>
          <cell r="AD798" t="str">
            <v>EPS SURA (ANTES SUSALUD)</v>
          </cell>
        </row>
        <row r="799">
          <cell r="B799">
            <v>25213387</v>
          </cell>
          <cell r="C799" t="str">
            <v>MARIA ALICIA</v>
          </cell>
          <cell r="D799" t="str">
            <v>CASTRO MEJIA</v>
          </cell>
          <cell r="E799" t="str">
            <v>Activo</v>
          </cell>
          <cell r="F799" t="str">
            <v>1981-09-08</v>
          </cell>
          <cell r="G799" t="str">
            <v>1960-11-15</v>
          </cell>
          <cell r="H799" t="str">
            <v>SUPIA (CALDAS)</v>
          </cell>
          <cell r="I799" t="str">
            <v>F</v>
          </cell>
          <cell r="J799" t="str">
            <v>AB+</v>
          </cell>
          <cell r="K799" t="str">
            <v>2023-07-01</v>
          </cell>
          <cell r="L799" t="str">
            <v>Soltero</v>
          </cell>
          <cell r="M799" t="str">
            <v>Pendiente</v>
          </cell>
          <cell r="N799" t="str">
            <v>Callé 63 a # 58 c 29</v>
          </cell>
          <cell r="O799" t="str">
            <v>ANTIOQUIA</v>
          </cell>
          <cell r="P799" t="str">
            <v>ITAGUI</v>
          </cell>
          <cell r="Q799" t="str">
            <v/>
          </cell>
          <cell r="R799" t="str">
            <v>3128675224</v>
          </cell>
          <cell r="S799" t="str">
            <v>castromejiaalicia@gmail.com</v>
          </cell>
          <cell r="T799" t="str">
            <v/>
          </cell>
          <cell r="V799" t="str">
            <v>Tecnico</v>
          </cell>
          <cell r="W799" t="str">
            <v/>
          </cell>
          <cell r="X799" t="str">
            <v>30929589188</v>
          </cell>
          <cell r="Y799" t="str">
            <v>Ahorros</v>
          </cell>
          <cell r="Z799" t="str">
            <v>BANCOLOMBIA</v>
          </cell>
          <cell r="AB799" t="str">
            <v>1160000</v>
          </cell>
          <cell r="AC799" t="str">
            <v>Independiente</v>
          </cell>
          <cell r="AD799" t="str">
            <v>EPS SURA (ANTES SUSALUD)</v>
          </cell>
        </row>
        <row r="800">
          <cell r="B800">
            <v>1045670290</v>
          </cell>
          <cell r="C800" t="str">
            <v>LEIDY ALEXANDRA</v>
          </cell>
          <cell r="D800" t="str">
            <v>CASTRO MONTOYA</v>
          </cell>
          <cell r="E800" t="str">
            <v>Retirado</v>
          </cell>
          <cell r="F800" t="str">
            <v>2006-06-20</v>
          </cell>
          <cell r="G800" t="str">
            <v>1981-03-28</v>
          </cell>
          <cell r="H800" t="str">
            <v>BARRANQUILLA (ATLANTICO)</v>
          </cell>
          <cell r="I800" t="str">
            <v>F</v>
          </cell>
          <cell r="J800" t="str">
            <v>O+</v>
          </cell>
          <cell r="K800" t="str">
            <v>2023-07-11</v>
          </cell>
          <cell r="L800" t="str">
            <v>Soltero</v>
          </cell>
          <cell r="M800" t="str">
            <v>Pendiente</v>
          </cell>
          <cell r="N800" t="str">
            <v>Carrera 76 # 19 - 26 BELEN SAN BERNARDO</v>
          </cell>
          <cell r="O800" t="str">
            <v>ANTIOQUIA</v>
          </cell>
          <cell r="P800" t="str">
            <v>MEDELLIN</v>
          </cell>
          <cell r="Q800" t="str">
            <v/>
          </cell>
          <cell r="R800" t="str">
            <v>3023889609</v>
          </cell>
          <cell r="S800" t="str">
            <v>leidyalexandracm@gmail.com</v>
          </cell>
          <cell r="T800" t="str">
            <v>P-2067/76</v>
          </cell>
          <cell r="U800" t="str">
            <v>2023-12-18</v>
          </cell>
          <cell r="V800" t="str">
            <v>Profesional</v>
          </cell>
          <cell r="W800" t="str">
            <v/>
          </cell>
          <cell r="X800" t="str">
            <v>200076214</v>
          </cell>
          <cell r="Y800" t="str">
            <v>Ahorros</v>
          </cell>
          <cell r="Z800" t="str">
            <v>BANCOLOMBIA</v>
          </cell>
          <cell r="AB800" t="str">
            <v>1160000</v>
          </cell>
          <cell r="AC800" t="str">
            <v>Independiente</v>
          </cell>
          <cell r="AD800" t="str">
            <v>EPS SURA (ANTES SUSALUD)</v>
          </cell>
        </row>
        <row r="801">
          <cell r="B801">
            <v>1037665935</v>
          </cell>
          <cell r="C801" t="str">
            <v>EVELYN</v>
          </cell>
          <cell r="D801" t="str">
            <v>CASTRO MUÑOZ</v>
          </cell>
          <cell r="E801" t="str">
            <v>Retirado</v>
          </cell>
          <cell r="F801" t="str">
            <v>2017-01-02</v>
          </cell>
          <cell r="G801" t="str">
            <v>1998-11-01</v>
          </cell>
          <cell r="H801" t="str">
            <v>MEDELLIN (ANT)</v>
          </cell>
          <cell r="I801" t="str">
            <v>F</v>
          </cell>
          <cell r="J801" t="str">
            <v>O-</v>
          </cell>
          <cell r="K801" t="str">
            <v>2024-03-15</v>
          </cell>
          <cell r="L801" t="str">
            <v>Soltero</v>
          </cell>
          <cell r="M801" t="str">
            <v>Pendiente</v>
          </cell>
          <cell r="N801" t="str">
            <v>Carrera 76 BB # 82 F 41</v>
          </cell>
          <cell r="O801" t="str">
            <v>ANTIOQUIA</v>
          </cell>
          <cell r="P801" t="str">
            <v>MEDELLIN</v>
          </cell>
          <cell r="Q801" t="str">
            <v/>
          </cell>
          <cell r="R801" t="str">
            <v>3007165664</v>
          </cell>
          <cell r="S801" t="str">
            <v>gatica2606ma@gmail.com</v>
          </cell>
          <cell r="T801" t="str">
            <v/>
          </cell>
          <cell r="V801" t="str">
            <v>Bachiller</v>
          </cell>
          <cell r="W801" t="str">
            <v/>
          </cell>
          <cell r="X801" t="str">
            <v>91257721481</v>
          </cell>
          <cell r="Y801" t="str">
            <v>Ahorros</v>
          </cell>
          <cell r="Z801" t="str">
            <v>BANCOLOMBIA</v>
          </cell>
          <cell r="AB801" t="str">
            <v>1300000</v>
          </cell>
          <cell r="AC801" t="str">
            <v>Independiente</v>
          </cell>
          <cell r="AD801" t="str">
            <v>NUEVA E.P.S.</v>
          </cell>
        </row>
        <row r="802">
          <cell r="B802">
            <v>15447467</v>
          </cell>
          <cell r="C802" t="str">
            <v>CESAR AUGUSTO</v>
          </cell>
          <cell r="D802" t="str">
            <v>CASTRO RODRIGUEZ</v>
          </cell>
          <cell r="E802" t="str">
            <v>Retirado</v>
          </cell>
          <cell r="F802" t="str">
            <v>2002-09-17</v>
          </cell>
          <cell r="G802" t="str">
            <v>1984-08-28</v>
          </cell>
          <cell r="H802" t="str">
            <v>RIONEGRO (ANTIOQUIA)</v>
          </cell>
          <cell r="I802" t="str">
            <v>M</v>
          </cell>
          <cell r="J802" t="str">
            <v>O+</v>
          </cell>
          <cell r="K802" t="str">
            <v>2024-02-21</v>
          </cell>
          <cell r="L802" t="str">
            <v>Unión libre</v>
          </cell>
          <cell r="M802" t="str">
            <v>Pendiente</v>
          </cell>
          <cell r="N802" t="str">
            <v>CRA 56A N° 22 31 SAN ANTONIO RIONEGRO</v>
          </cell>
          <cell r="O802" t="str">
            <v>ANTIOQUIA</v>
          </cell>
          <cell r="P802" t="str">
            <v>SANTA ROSA DE OSOS</v>
          </cell>
          <cell r="Q802" t="str">
            <v/>
          </cell>
          <cell r="R802" t="str">
            <v>3046768027</v>
          </cell>
          <cell r="S802" t="str">
            <v>kastro247@hotmail.com</v>
          </cell>
          <cell r="T802" t="str">
            <v>P-4248/126</v>
          </cell>
          <cell r="V802" t="str">
            <v>Profesional</v>
          </cell>
          <cell r="W802" t="str">
            <v/>
          </cell>
          <cell r="X802" t="str">
            <v>02452347094</v>
          </cell>
          <cell r="Y802" t="str">
            <v>Ahorros</v>
          </cell>
          <cell r="Z802" t="str">
            <v>BANCOLOMBIA</v>
          </cell>
          <cell r="AB802" t="str">
            <v>3212000</v>
          </cell>
          <cell r="AC802" t="str">
            <v>Independiente</v>
          </cell>
          <cell r="AD802" t="str">
            <v>EPS SURA (ANTES SUSALUD)</v>
          </cell>
        </row>
        <row r="803">
          <cell r="B803">
            <v>1128277785</v>
          </cell>
          <cell r="C803" t="str">
            <v>ANDRES CAMILO</v>
          </cell>
          <cell r="D803" t="str">
            <v>CASTRO SEPULVEDA</v>
          </cell>
          <cell r="E803" t="str">
            <v>No ingreso</v>
          </cell>
          <cell r="H803" t="str">
            <v/>
          </cell>
          <cell r="I803" t="str">
            <v>M</v>
          </cell>
          <cell r="J803" t="str">
            <v/>
          </cell>
          <cell r="K803" t="str">
            <v>2023-07-01</v>
          </cell>
          <cell r="L803" t="str">
            <v>Soltero</v>
          </cell>
          <cell r="M803" t="str">
            <v>Pendiente</v>
          </cell>
          <cell r="N803" t="str">
            <v/>
          </cell>
          <cell r="O803" t="str">
            <v>ANTIOQUIA</v>
          </cell>
          <cell r="Q803" t="str">
            <v/>
          </cell>
          <cell r="R803" t="str">
            <v>1</v>
          </cell>
          <cell r="S803" t="str">
            <v>talentohumano@sindicatoprosalud.com</v>
          </cell>
          <cell r="T803" t="str">
            <v/>
          </cell>
          <cell r="V803" t="str">
            <v>Tecnico</v>
          </cell>
          <cell r="W803" t="str">
            <v/>
          </cell>
          <cell r="X803" t="str">
            <v/>
          </cell>
          <cell r="Y803" t="str">
            <v/>
          </cell>
          <cell r="AB803" t="str">
            <v>1160000</v>
          </cell>
          <cell r="AC803" t="str">
            <v>Independiente</v>
          </cell>
          <cell r="AD803" t="str">
            <v>EPS SURA (ANTES SUSALUD)</v>
          </cell>
        </row>
        <row r="804">
          <cell r="B804">
            <v>1037615030</v>
          </cell>
          <cell r="C804" t="str">
            <v>VANESSA</v>
          </cell>
          <cell r="D804" t="str">
            <v>CASTRO VALENCIA</v>
          </cell>
          <cell r="E804" t="str">
            <v>Activo</v>
          </cell>
          <cell r="F804" t="str">
            <v>2009-08-11</v>
          </cell>
          <cell r="G804" t="str">
            <v>1991-06-01</v>
          </cell>
          <cell r="H804" t="str">
            <v>MEDELLIN (ANT)</v>
          </cell>
          <cell r="I804" t="str">
            <v>F</v>
          </cell>
          <cell r="J804" t="str">
            <v>A+</v>
          </cell>
          <cell r="K804" t="str">
            <v>2023-10-17</v>
          </cell>
          <cell r="L804" t="str">
            <v>Unión libre</v>
          </cell>
          <cell r="M804" t="str">
            <v>Pendiente</v>
          </cell>
          <cell r="N804" t="str">
            <v>Carrera 49 a # 100 CC sur 79</v>
          </cell>
          <cell r="O804" t="str">
            <v>ANTIOQUIA</v>
          </cell>
          <cell r="P804" t="str">
            <v>LA ESTRELLA</v>
          </cell>
          <cell r="R804" t="str">
            <v>3106394757</v>
          </cell>
          <cell r="S804" t="str">
            <v>vanessa-0601@hotmail.com</v>
          </cell>
          <cell r="V804" t="str">
            <v>Profesional</v>
          </cell>
          <cell r="X804" t="str">
            <v>01713023724</v>
          </cell>
          <cell r="Y804" t="str">
            <v>Ahorros</v>
          </cell>
          <cell r="Z804" t="str">
            <v>BANCOLOMBIA</v>
          </cell>
          <cell r="AB804" t="str">
            <v>1160000</v>
          </cell>
          <cell r="AC804" t="str">
            <v>Independiente</v>
          </cell>
          <cell r="AD804" t="str">
            <v>SALUD TOTAL</v>
          </cell>
        </row>
        <row r="805">
          <cell r="B805">
            <v>1033655204</v>
          </cell>
          <cell r="C805" t="str">
            <v>MANUELA</v>
          </cell>
          <cell r="D805" t="str">
            <v>CASTRO VANEGAS</v>
          </cell>
          <cell r="E805" t="str">
            <v>Retirado</v>
          </cell>
          <cell r="F805" t="str">
            <v>2013-09-27</v>
          </cell>
          <cell r="G805" t="str">
            <v>1995-09-18</v>
          </cell>
          <cell r="H805" t="str">
            <v>BOLIVAR (ANT)</v>
          </cell>
          <cell r="I805" t="str">
            <v>F</v>
          </cell>
          <cell r="J805" t="str">
            <v>A+</v>
          </cell>
          <cell r="K805" t="str">
            <v>2024-02-02</v>
          </cell>
          <cell r="L805" t="str">
            <v>Soltero</v>
          </cell>
          <cell r="M805" t="str">
            <v>Pendiente</v>
          </cell>
          <cell r="N805" t="str">
            <v>Carrera 8 # 52-252</v>
          </cell>
          <cell r="O805" t="str">
            <v>ANTIOQUIA</v>
          </cell>
          <cell r="P805" t="str">
            <v>CIUDAD BOLIVAR</v>
          </cell>
          <cell r="Q805" t="str">
            <v/>
          </cell>
          <cell r="R805" t="str">
            <v>3105364813</v>
          </cell>
          <cell r="S805" t="str">
            <v>manuelacastro1995@hotmail.com</v>
          </cell>
          <cell r="T805" t="str">
            <v>P-4542/129</v>
          </cell>
          <cell r="U805" t="str">
            <v>2025-02-11</v>
          </cell>
          <cell r="V805" t="str">
            <v>Tecnico</v>
          </cell>
          <cell r="W805" t="str">
            <v/>
          </cell>
          <cell r="X805" t="str">
            <v>64123532951</v>
          </cell>
          <cell r="Y805" t="str">
            <v>Ahorros</v>
          </cell>
          <cell r="Z805" t="str">
            <v>BANCOLOMBIA</v>
          </cell>
          <cell r="AA805" t="str">
            <v>2022-12-01</v>
          </cell>
          <cell r="AB805" t="str">
            <v>1300000</v>
          </cell>
          <cell r="AC805" t="str">
            <v>Independiente</v>
          </cell>
          <cell r="AD805" t="str">
            <v xml:space="preserve">SAVIA SALUD </v>
          </cell>
        </row>
        <row r="806">
          <cell r="B806">
            <v>1036942391</v>
          </cell>
          <cell r="C806" t="str">
            <v>CAROLINA</v>
          </cell>
          <cell r="D806" t="str">
            <v>CASTRO VERGARA</v>
          </cell>
          <cell r="E806" t="str">
            <v>Retirado</v>
          </cell>
          <cell r="F806" t="str">
            <v>2010-01-13</v>
          </cell>
          <cell r="G806" t="str">
            <v>1991-10-08</v>
          </cell>
          <cell r="H806" t="str">
            <v>RIONEGRO (ANT)</v>
          </cell>
          <cell r="I806" t="str">
            <v>F</v>
          </cell>
          <cell r="J806" t="str">
            <v>B+</v>
          </cell>
          <cell r="K806" t="str">
            <v>2022-10-18</v>
          </cell>
          <cell r="L806" t="str">
            <v>Unión libre</v>
          </cell>
          <cell r="M806" t="str">
            <v>Pendiente</v>
          </cell>
          <cell r="N806" t="str">
            <v>VEREDA CABECERAS RIONEGRO</v>
          </cell>
          <cell r="O806" t="str">
            <v>ANTIOQUIA</v>
          </cell>
          <cell r="P806" t="str">
            <v>RIONEGRO</v>
          </cell>
          <cell r="Q806" t="str">
            <v/>
          </cell>
          <cell r="R806" t="str">
            <v>3127250043</v>
          </cell>
          <cell r="S806" t="str">
            <v>caro911008@hotmail.com</v>
          </cell>
          <cell r="T806" t="str">
            <v/>
          </cell>
          <cell r="V806" t="str">
            <v>Profesional</v>
          </cell>
          <cell r="W806" t="str">
            <v/>
          </cell>
          <cell r="X806" t="str">
            <v>50565834166</v>
          </cell>
          <cell r="Y806" t="str">
            <v>Ahorros</v>
          </cell>
          <cell r="Z806" t="str">
            <v>BANCOLOMBIA</v>
          </cell>
          <cell r="AB806" t="str">
            <v>2842390</v>
          </cell>
          <cell r="AC806" t="str">
            <v>Independiente</v>
          </cell>
          <cell r="AD806" t="str">
            <v>EPS SURA (ANTES SUSALUD)</v>
          </cell>
        </row>
        <row r="807">
          <cell r="B807">
            <v>39445901</v>
          </cell>
          <cell r="C807" t="str">
            <v>OLGA LUCIA</v>
          </cell>
          <cell r="D807" t="str">
            <v>CASTRO ZAPATA</v>
          </cell>
          <cell r="E807" t="str">
            <v>Retirado</v>
          </cell>
          <cell r="F807" t="str">
            <v>1993-01-29</v>
          </cell>
          <cell r="G807" t="str">
            <v>1974-12-14</v>
          </cell>
          <cell r="H807" t="str">
            <v>RIONEGRO (ANT)</v>
          </cell>
          <cell r="I807" t="str">
            <v>F</v>
          </cell>
          <cell r="J807" t="str">
            <v>O+</v>
          </cell>
          <cell r="K807" t="str">
            <v>2023-05-16</v>
          </cell>
          <cell r="L807" t="str">
            <v/>
          </cell>
          <cell r="M807" t="str">
            <v>Pendiente</v>
          </cell>
          <cell r="N807" t="str">
            <v>CALLE 40 #62-48</v>
          </cell>
          <cell r="O807" t="str">
            <v>ANTIOQUIA</v>
          </cell>
          <cell r="P807" t="str">
            <v>RIONEGRO</v>
          </cell>
          <cell r="Q807" t="str">
            <v/>
          </cell>
          <cell r="R807" t="str">
            <v>3104566614</v>
          </cell>
          <cell r="S807" t="str">
            <v>olga.castro2523@gmail.com</v>
          </cell>
          <cell r="T807" t="str">
            <v>P-4416/128</v>
          </cell>
          <cell r="V807" t="str">
            <v/>
          </cell>
          <cell r="W807" t="str">
            <v/>
          </cell>
          <cell r="X807" t="str">
            <v>51196997648</v>
          </cell>
          <cell r="Y807" t="str">
            <v>Ahorros</v>
          </cell>
          <cell r="Z807" t="str">
            <v>BANCOLOMBIA</v>
          </cell>
          <cell r="AB807" t="str">
            <v>1300000</v>
          </cell>
          <cell r="AC807" t="str">
            <v>Independiente</v>
          </cell>
          <cell r="AD807" t="str">
            <v>EPS SURA (ANTES SUSALUD)</v>
          </cell>
        </row>
        <row r="808">
          <cell r="B808">
            <v>1035856677</v>
          </cell>
          <cell r="C808" t="str">
            <v>ALEX FRANK</v>
          </cell>
          <cell r="D808" t="str">
            <v>CASTRO ZULETA</v>
          </cell>
          <cell r="E808" t="str">
            <v>Retirado</v>
          </cell>
          <cell r="F808" t="str">
            <v>2008-04-21</v>
          </cell>
          <cell r="G808" t="str">
            <v>1990-04-12</v>
          </cell>
          <cell r="H808" t="str">
            <v>GIRARDOTA (ANT)</v>
          </cell>
          <cell r="I808" t="str">
            <v>M</v>
          </cell>
          <cell r="J808" t="str">
            <v>O+</v>
          </cell>
          <cell r="K808" t="str">
            <v>2024-03-12</v>
          </cell>
          <cell r="L808" t="str">
            <v>Casado</v>
          </cell>
          <cell r="M808" t="str">
            <v>Pendiente</v>
          </cell>
          <cell r="N808" t="str">
            <v>Vereda Jamundi</v>
          </cell>
          <cell r="O808" t="str">
            <v>ANTIOQUIA</v>
          </cell>
          <cell r="P808" t="str">
            <v>GIRARDOTA</v>
          </cell>
          <cell r="Q808" t="str">
            <v/>
          </cell>
          <cell r="R808" t="str">
            <v>3105201275</v>
          </cell>
          <cell r="S808" t="str">
            <v>frankgrew@gmail.com</v>
          </cell>
          <cell r="T808" t="str">
            <v/>
          </cell>
          <cell r="V808" t="str">
            <v>Profesional</v>
          </cell>
          <cell r="W808" t="str">
            <v/>
          </cell>
          <cell r="X808" t="str">
            <v>39968295474</v>
          </cell>
          <cell r="Y808" t="str">
            <v>Ahorros</v>
          </cell>
          <cell r="Z808" t="str">
            <v>BANCOLOMBIA</v>
          </cell>
          <cell r="AB808" t="str">
            <v>1300000</v>
          </cell>
          <cell r="AC808" t="str">
            <v>Independiente</v>
          </cell>
          <cell r="AD808" t="str">
            <v>EPS SURA (ANTES SUSALUD)</v>
          </cell>
        </row>
        <row r="809">
          <cell r="B809">
            <v>1000090157</v>
          </cell>
          <cell r="C809" t="str">
            <v>DAYANA SIRLEY</v>
          </cell>
          <cell r="D809" t="str">
            <v>CATAÑO BEDOYA</v>
          </cell>
          <cell r="E809" t="str">
            <v>Retirado</v>
          </cell>
          <cell r="F809" t="str">
            <v>2017-02-20</v>
          </cell>
          <cell r="G809" t="str">
            <v>1999-02-07</v>
          </cell>
          <cell r="H809" t="str">
            <v>MEDELLIN (ANT)</v>
          </cell>
          <cell r="I809" t="str">
            <v>F</v>
          </cell>
          <cell r="J809" t="str">
            <v>A+</v>
          </cell>
          <cell r="K809" t="str">
            <v>2024-07-02</v>
          </cell>
          <cell r="L809" t="str">
            <v>Soltero</v>
          </cell>
          <cell r="M809" t="str">
            <v>Pendiente</v>
          </cell>
          <cell r="N809" t="str">
            <v>Carrera 46 # 108 A 53 Barrio Popular # 2</v>
          </cell>
          <cell r="O809" t="str">
            <v>ANTIOQUIA</v>
          </cell>
          <cell r="P809" t="str">
            <v>MEDELLIN</v>
          </cell>
          <cell r="Q809" t="str">
            <v>3008322254</v>
          </cell>
          <cell r="R809" t="str">
            <v>3008322254</v>
          </cell>
          <cell r="S809" t="str">
            <v>sirley.04bedoya@gmail.com</v>
          </cell>
          <cell r="T809" t="str">
            <v>P-4311/127</v>
          </cell>
          <cell r="V809" t="str">
            <v>Tecnico</v>
          </cell>
          <cell r="W809" t="str">
            <v/>
          </cell>
          <cell r="X809" t="str">
            <v>90700011321</v>
          </cell>
          <cell r="Y809" t="str">
            <v>Ahorros</v>
          </cell>
          <cell r="Z809" t="str">
            <v>BANCOLOMBIA</v>
          </cell>
          <cell r="AA809" t="str">
            <v>2018-05-18</v>
          </cell>
          <cell r="AB809" t="str">
            <v>1300000</v>
          </cell>
          <cell r="AC809" t="str">
            <v>Independiente</v>
          </cell>
          <cell r="AD809" t="str">
            <v>EPS SURA (ANTES SUSALUD)</v>
          </cell>
        </row>
        <row r="810">
          <cell r="B810">
            <v>1001414479</v>
          </cell>
          <cell r="C810" t="str">
            <v>YESICA ALEJANDRA</v>
          </cell>
          <cell r="D810" t="str">
            <v>CATAÑO BOHORQUEZ</v>
          </cell>
          <cell r="E810" t="str">
            <v>Retirado</v>
          </cell>
          <cell r="F810" t="str">
            <v>2014-07-11</v>
          </cell>
          <cell r="G810" t="str">
            <v>1996-05-17</v>
          </cell>
          <cell r="H810" t="str">
            <v>GIRARDOTA (ANTIOQUIA)</v>
          </cell>
          <cell r="I810" t="str">
            <v>F</v>
          </cell>
          <cell r="J810" t="str">
            <v>A+</v>
          </cell>
          <cell r="K810" t="str">
            <v>2023-07-31</v>
          </cell>
          <cell r="L810" t="str">
            <v>Casado</v>
          </cell>
          <cell r="M810" t="str">
            <v>Pendiente</v>
          </cell>
          <cell r="N810" t="str">
            <v>AVDA 47A N° 67 26 NIQUIA CAMACOL</v>
          </cell>
          <cell r="O810" t="str">
            <v>ANTIOQUIA</v>
          </cell>
          <cell r="P810" t="str">
            <v>BELLO</v>
          </cell>
          <cell r="Q810" t="str">
            <v/>
          </cell>
          <cell r="R810" t="str">
            <v>3013879871</v>
          </cell>
          <cell r="S810" t="str">
            <v>yacb.05@gmail.com</v>
          </cell>
          <cell r="T810" t="str">
            <v>P-4041/124</v>
          </cell>
          <cell r="V810" t="str">
            <v>Profesional</v>
          </cell>
          <cell r="W810" t="str">
            <v/>
          </cell>
          <cell r="X810" t="str">
            <v>31100070238</v>
          </cell>
          <cell r="Y810" t="str">
            <v>Ahorros</v>
          </cell>
          <cell r="Z810" t="str">
            <v>BANCOLOMBIA</v>
          </cell>
          <cell r="AB810" t="str">
            <v>1160000</v>
          </cell>
          <cell r="AC810" t="str">
            <v>Independiente</v>
          </cell>
          <cell r="AD810" t="str">
            <v>SANITAS</v>
          </cell>
        </row>
        <row r="811">
          <cell r="B811">
            <v>1035868443</v>
          </cell>
          <cell r="C811" t="str">
            <v>MARIA CAMILA</v>
          </cell>
          <cell r="D811" t="str">
            <v>CATAÑO JARAMILLO</v>
          </cell>
          <cell r="E811" t="str">
            <v>Retirado</v>
          </cell>
          <cell r="F811" t="str">
            <v>2012-07-11</v>
          </cell>
          <cell r="G811" t="str">
            <v>1994-06-27</v>
          </cell>
          <cell r="H811" t="str">
            <v>GIRARDOTA</v>
          </cell>
          <cell r="I811" t="str">
            <v>F</v>
          </cell>
          <cell r="J811" t="str">
            <v>O+</v>
          </cell>
          <cell r="K811" t="str">
            <v>2024-02-23</v>
          </cell>
          <cell r="L811" t="str">
            <v>Unión libre</v>
          </cell>
          <cell r="M811" t="str">
            <v>Pendiente</v>
          </cell>
          <cell r="N811" t="str">
            <v>AV 38 DG 66 14 INR 301</v>
          </cell>
          <cell r="O811" t="str">
            <v>ANTIOQUIA</v>
          </cell>
          <cell r="P811" t="str">
            <v>MEDELLIN</v>
          </cell>
          <cell r="Q811" t="str">
            <v/>
          </cell>
          <cell r="R811" t="str">
            <v>3197380635</v>
          </cell>
          <cell r="S811" t="str">
            <v>mccatano3@gmail.com</v>
          </cell>
          <cell r="T811" t="str">
            <v>P-3978/124</v>
          </cell>
          <cell r="V811" t="str">
            <v>Tecnico</v>
          </cell>
          <cell r="W811" t="str">
            <v/>
          </cell>
          <cell r="X811" t="str">
            <v>51191830150</v>
          </cell>
          <cell r="Y811" t="str">
            <v>Ahorros</v>
          </cell>
          <cell r="Z811" t="str">
            <v>BANCOLOMBIA</v>
          </cell>
          <cell r="AA811" t="str">
            <v>2024-01-31</v>
          </cell>
          <cell r="AB811" t="str">
            <v>1300000</v>
          </cell>
          <cell r="AC811" t="str">
            <v>Independiente</v>
          </cell>
          <cell r="AD811" t="str">
            <v>EPS SURA (ANTES SUSALUD)</v>
          </cell>
        </row>
        <row r="812">
          <cell r="B812">
            <v>1035880281</v>
          </cell>
          <cell r="C812" t="str">
            <v>LIZETH</v>
          </cell>
          <cell r="D812" t="str">
            <v>CATAÑO TORRES</v>
          </cell>
          <cell r="E812" t="str">
            <v>Retirado</v>
          </cell>
          <cell r="F812" t="str">
            <v>2017-09-19</v>
          </cell>
          <cell r="G812" t="str">
            <v>1999-09-16</v>
          </cell>
          <cell r="H812" t="str">
            <v>MEDELLIN(ANTIOQUIA)</v>
          </cell>
          <cell r="I812" t="str">
            <v>F</v>
          </cell>
          <cell r="J812" t="str">
            <v>A-</v>
          </cell>
          <cell r="K812" t="str">
            <v>2023-07-06</v>
          </cell>
          <cell r="L812" t="str">
            <v>Soltero</v>
          </cell>
          <cell r="M812" t="str">
            <v>Pendiente</v>
          </cell>
          <cell r="N812" t="str">
            <v>CARRERA 12 # 609 girardota</v>
          </cell>
          <cell r="O812" t="str">
            <v>ANTIOQUIA</v>
          </cell>
          <cell r="P812" t="str">
            <v>MEDELLIN</v>
          </cell>
          <cell r="Q812" t="str">
            <v/>
          </cell>
          <cell r="R812" t="str">
            <v>3148242220</v>
          </cell>
          <cell r="S812" t="str">
            <v>catanotorreslizeth@gmail.com</v>
          </cell>
          <cell r="T812" t="str">
            <v>P-3662/118</v>
          </cell>
          <cell r="U812" t="str">
            <v>2024-03-01</v>
          </cell>
          <cell r="V812" t="str">
            <v>Tecnico</v>
          </cell>
          <cell r="W812" t="str">
            <v/>
          </cell>
          <cell r="X812" t="str">
            <v>09700014131</v>
          </cell>
          <cell r="Y812" t="str">
            <v>Ahorros</v>
          </cell>
          <cell r="Z812" t="str">
            <v>BANCOLOMBIA</v>
          </cell>
          <cell r="AB812" t="str">
            <v>1160000</v>
          </cell>
          <cell r="AC812" t="str">
            <v>Independiente</v>
          </cell>
          <cell r="AD812" t="str">
            <v>EPS SURA (ANTES SUSALUD)</v>
          </cell>
        </row>
        <row r="813">
          <cell r="B813">
            <v>1128418885</v>
          </cell>
          <cell r="C813" t="str">
            <v>LUISA FERNANDA</v>
          </cell>
          <cell r="D813" t="str">
            <v>CAUSADO BAUTISTA</v>
          </cell>
          <cell r="E813" t="str">
            <v>Retirado</v>
          </cell>
          <cell r="F813" t="str">
            <v>2007-01-24</v>
          </cell>
          <cell r="G813" t="str">
            <v>1988-12-15</v>
          </cell>
          <cell r="H813" t="str">
            <v>MEDELLIN</v>
          </cell>
          <cell r="I813" t="str">
            <v>F</v>
          </cell>
          <cell r="J813" t="str">
            <v>O+</v>
          </cell>
          <cell r="K813" t="str">
            <v>2022-01-12</v>
          </cell>
          <cell r="L813" t="str">
            <v/>
          </cell>
          <cell r="M813" t="str">
            <v/>
          </cell>
          <cell r="N813" t="str">
            <v>CRA 89 N 35C 42 BARRIO CRISTOBAL</v>
          </cell>
          <cell r="O813" t="str">
            <v>ANTIOQUIA</v>
          </cell>
          <cell r="P813" t="str">
            <v>MEDELLIN</v>
          </cell>
          <cell r="Q813" t="str">
            <v>4996394</v>
          </cell>
          <cell r="R813" t="str">
            <v>3008413085</v>
          </cell>
          <cell r="S813" t="str">
            <v>causado20@yahoo.es</v>
          </cell>
          <cell r="T813" t="str">
            <v>P-3061/103</v>
          </cell>
          <cell r="U813" t="str">
            <v>2023-05-05</v>
          </cell>
          <cell r="V813" t="str">
            <v/>
          </cell>
          <cell r="W813" t="str">
            <v/>
          </cell>
          <cell r="X813" t="str">
            <v>31648529450</v>
          </cell>
          <cell r="Y813" t="str">
            <v>Ahorros</v>
          </cell>
          <cell r="Z813" t="str">
            <v>BANCOLOMBIA</v>
          </cell>
          <cell r="AB813" t="str">
            <v>1160000</v>
          </cell>
          <cell r="AC813" t="str">
            <v>Independiente</v>
          </cell>
          <cell r="AD813" t="str">
            <v>EPS SURA (ANTES SUSALUD)</v>
          </cell>
        </row>
        <row r="814">
          <cell r="B814">
            <v>1098678577</v>
          </cell>
          <cell r="C814" t="str">
            <v>LUCCA</v>
          </cell>
          <cell r="D814" t="str">
            <v>CAVALLI DE LA PRADA</v>
          </cell>
          <cell r="E814" t="str">
            <v>Retirado</v>
          </cell>
          <cell r="F814" t="str">
            <v>2007-11-30</v>
          </cell>
          <cell r="G814" t="str">
            <v>1989-09-27</v>
          </cell>
          <cell r="H814" t="str">
            <v/>
          </cell>
          <cell r="I814" t="str">
            <v>M</v>
          </cell>
          <cell r="J814" t="str">
            <v>O+</v>
          </cell>
          <cell r="K814" t="str">
            <v>2024-08-01</v>
          </cell>
          <cell r="L814" t="str">
            <v>Soltero</v>
          </cell>
          <cell r="M814" t="str">
            <v/>
          </cell>
          <cell r="N814" t="str">
            <v>Cl 66 50B-24 interior 109  Prado centro</v>
          </cell>
          <cell r="O814" t="str">
            <v>ANTIOQUIA</v>
          </cell>
          <cell r="P814" t="str">
            <v>MEDELLIN</v>
          </cell>
          <cell r="Q814" t="str">
            <v/>
          </cell>
          <cell r="R814" t="str">
            <v>3225625330</v>
          </cell>
          <cell r="S814" t="str">
            <v>cavallidelaprada@gmail.com</v>
          </cell>
          <cell r="T814" t="str">
            <v>P-4716/131</v>
          </cell>
          <cell r="V814" t="str">
            <v>Tecnico</v>
          </cell>
          <cell r="W814" t="str">
            <v/>
          </cell>
          <cell r="X814" t="str">
            <v>61143029831</v>
          </cell>
          <cell r="Y814" t="str">
            <v>Ahorros</v>
          </cell>
          <cell r="Z814" t="str">
            <v>BANCOLOMBIA</v>
          </cell>
          <cell r="AB814" t="str">
            <v>1300000</v>
          </cell>
          <cell r="AC814" t="str">
            <v>Independiente</v>
          </cell>
          <cell r="AD814" t="str">
            <v>EPS SURA (ANTES SUSALUD)</v>
          </cell>
        </row>
        <row r="815">
          <cell r="B815">
            <v>1065907685</v>
          </cell>
          <cell r="C815" t="str">
            <v>ANDRES JOSE</v>
          </cell>
          <cell r="D815" t="str">
            <v>CAVIEDES TORRES</v>
          </cell>
          <cell r="E815" t="str">
            <v>Retirado</v>
          </cell>
          <cell r="F815" t="str">
            <v>2014-07-18</v>
          </cell>
          <cell r="G815" t="str">
            <v>1996-05-29</v>
          </cell>
          <cell r="H815" t="str">
            <v>AGUACHICA (CESAR)</v>
          </cell>
          <cell r="I815" t="str">
            <v>M</v>
          </cell>
          <cell r="J815" t="str">
            <v>O+</v>
          </cell>
          <cell r="K815" t="str">
            <v>2023-01-17</v>
          </cell>
          <cell r="L815" t="str">
            <v/>
          </cell>
          <cell r="M815" t="str">
            <v>Pendiente</v>
          </cell>
          <cell r="N815" t="str">
            <v>CRA 19 N 22 - 118 GUANTEROS EL RETIRO</v>
          </cell>
          <cell r="O815" t="str">
            <v>ANTIOQUIA</v>
          </cell>
          <cell r="P815" t="str">
            <v>RETIRO</v>
          </cell>
          <cell r="Q815" t="str">
            <v/>
          </cell>
          <cell r="R815" t="str">
            <v>3184009161</v>
          </cell>
          <cell r="S815" t="str">
            <v>andresjcaviedes@hotmail.com</v>
          </cell>
          <cell r="T815" t="str">
            <v>P-3024/102</v>
          </cell>
          <cell r="U815" t="str">
            <v>2023-09-05</v>
          </cell>
          <cell r="V815" t="str">
            <v>Profesional</v>
          </cell>
          <cell r="W815" t="str">
            <v/>
          </cell>
          <cell r="X815" t="str">
            <v>36292258091</v>
          </cell>
          <cell r="Y815" t="str">
            <v>Ahorros</v>
          </cell>
          <cell r="Z815" t="str">
            <v>BANCOLOMBIA</v>
          </cell>
          <cell r="AA815" t="str">
            <v>2020-08-06</v>
          </cell>
          <cell r="AB815" t="str">
            <v>6060190</v>
          </cell>
          <cell r="AC815" t="str">
            <v>Independiente</v>
          </cell>
          <cell r="AD815" t="str">
            <v>NUEVA E.P.S.</v>
          </cell>
        </row>
        <row r="816">
          <cell r="B816">
            <v>1037591602</v>
          </cell>
          <cell r="C816" t="str">
            <v>ESTEBAN ADOLFO</v>
          </cell>
          <cell r="D816" t="str">
            <v>CEBALLOS GARCIA</v>
          </cell>
          <cell r="E816" t="str">
            <v>Retirado</v>
          </cell>
          <cell r="F816" t="str">
            <v>2010-08-31</v>
          </cell>
          <cell r="G816" t="str">
            <v>1988-07-31</v>
          </cell>
          <cell r="H816" t="str">
            <v>MEDELLIN</v>
          </cell>
          <cell r="I816" t="str">
            <v>M</v>
          </cell>
          <cell r="J816" t="str">
            <v>O+</v>
          </cell>
          <cell r="K816" t="str">
            <v>2021-04-09</v>
          </cell>
          <cell r="L816" t="str">
            <v/>
          </cell>
          <cell r="M816" t="str">
            <v/>
          </cell>
          <cell r="N816" t="str">
            <v>CRA 48 50-85
La Pradera-  (Ant)</v>
          </cell>
          <cell r="O816" t="str">
            <v>ANTIOQUIA</v>
          </cell>
          <cell r="P816" t="str">
            <v>MEDELLIN</v>
          </cell>
          <cell r="Q816" t="str">
            <v/>
          </cell>
          <cell r="R816" t="str">
            <v>3104915507</v>
          </cell>
          <cell r="S816" t="str">
            <v>estebanacg33@hotmail.com</v>
          </cell>
          <cell r="T816" t="str">
            <v/>
          </cell>
          <cell r="V816" t="str">
            <v/>
          </cell>
          <cell r="W816" t="str">
            <v/>
          </cell>
          <cell r="X816" t="str">
            <v>27538283369</v>
          </cell>
          <cell r="Y816" t="str">
            <v>Ahorros</v>
          </cell>
          <cell r="Z816" t="str">
            <v>BANCOLOMBIA</v>
          </cell>
          <cell r="AB816" t="str">
            <v>1160000</v>
          </cell>
          <cell r="AC816" t="str">
            <v>Independiente</v>
          </cell>
          <cell r="AD816" t="str">
            <v>EPS SURA (ANTES SUSALUD)</v>
          </cell>
        </row>
        <row r="817">
          <cell r="B817">
            <v>1041328018</v>
          </cell>
          <cell r="C817" t="str">
            <v>ELIZABETH CRISTINA</v>
          </cell>
          <cell r="D817" t="str">
            <v>CEBALLOS GIL</v>
          </cell>
          <cell r="E817" t="str">
            <v>Retirado</v>
          </cell>
          <cell r="F817" t="str">
            <v>2010-08-31</v>
          </cell>
          <cell r="G817" t="str">
            <v>1994-06-11</v>
          </cell>
          <cell r="H817" t="str">
            <v>SAN VICENTE (ANTIOQUIA)</v>
          </cell>
          <cell r="I817" t="str">
            <v>F</v>
          </cell>
          <cell r="J817" t="str">
            <v>O+</v>
          </cell>
          <cell r="K817" t="str">
            <v>2021-02-01</v>
          </cell>
          <cell r="L817" t="str">
            <v>Soltero</v>
          </cell>
          <cell r="M817" t="str">
            <v/>
          </cell>
          <cell r="N817" t="str">
            <v>CALLE 26 B  17</v>
          </cell>
          <cell r="O817" t="str">
            <v>ANTIOQUIA</v>
          </cell>
          <cell r="Q817" t="str">
            <v>8545297</v>
          </cell>
          <cell r="R817" t="str">
            <v>3105349991</v>
          </cell>
          <cell r="S817" t="str">
            <v>ecristina.ceballos@gmail.com</v>
          </cell>
          <cell r="T817" t="str">
            <v>P-3805/121</v>
          </cell>
          <cell r="U817" t="str">
            <v>2024-05-10</v>
          </cell>
          <cell r="V817" t="str">
            <v/>
          </cell>
          <cell r="W817" t="str">
            <v/>
          </cell>
          <cell r="X817" t="str">
            <v>36678200594</v>
          </cell>
          <cell r="Y817" t="str">
            <v>Ahorros</v>
          </cell>
          <cell r="Z817" t="str">
            <v>BANCOLOMBIA</v>
          </cell>
          <cell r="AB817" t="str">
            <v>3786703.66131</v>
          </cell>
          <cell r="AC817" t="str">
            <v>Independiente</v>
          </cell>
          <cell r="AD817" t="str">
            <v>NUEVA E.P.S.</v>
          </cell>
        </row>
        <row r="818">
          <cell r="B818">
            <v>39192607</v>
          </cell>
          <cell r="C818" t="str">
            <v>ZULIMA</v>
          </cell>
          <cell r="D818" t="str">
            <v>CEBALLOS GIRALDO</v>
          </cell>
          <cell r="E818" t="str">
            <v>Retirado</v>
          </cell>
          <cell r="F818" t="str">
            <v>2002-07-09</v>
          </cell>
          <cell r="G818" t="str">
            <v>1983-11-29</v>
          </cell>
          <cell r="H818" t="str">
            <v>LA CEJA (ANT)</v>
          </cell>
          <cell r="I818" t="str">
            <v>F</v>
          </cell>
          <cell r="J818" t="str">
            <v>B+</v>
          </cell>
          <cell r="K818" t="str">
            <v>2024-03-14</v>
          </cell>
          <cell r="L818" t="str">
            <v>Soltero</v>
          </cell>
          <cell r="M818" t="str">
            <v>Pendiente</v>
          </cell>
          <cell r="N818" t="str">
            <v>Carrera 19 # 24 A 6</v>
          </cell>
          <cell r="O818" t="str">
            <v>ANTIOQUIA</v>
          </cell>
          <cell r="P818" t="str">
            <v>LA CEJA</v>
          </cell>
          <cell r="Q818" t="str">
            <v/>
          </cell>
          <cell r="R818" t="str">
            <v>3012760983</v>
          </cell>
          <cell r="S818" t="str">
            <v>zulimaceballos@hotmail.com</v>
          </cell>
          <cell r="T818" t="str">
            <v>P-4788/132</v>
          </cell>
          <cell r="V818" t="str">
            <v>Profesional</v>
          </cell>
          <cell r="W818" t="str">
            <v/>
          </cell>
          <cell r="X818" t="str">
            <v>02357179541</v>
          </cell>
          <cell r="Y818" t="str">
            <v>Ahorros</v>
          </cell>
          <cell r="Z818" t="str">
            <v>BANCOLOMBIA</v>
          </cell>
          <cell r="AA818" t="str">
            <v>2017-02-03</v>
          </cell>
          <cell r="AB818" t="str">
            <v>4138110</v>
          </cell>
          <cell r="AC818" t="str">
            <v>Independiente</v>
          </cell>
          <cell r="AD818" t="str">
            <v>EPS SURA (ANTES SUSALUD)</v>
          </cell>
        </row>
        <row r="819">
          <cell r="B819">
            <v>1037646908</v>
          </cell>
          <cell r="C819" t="str">
            <v>CAROLINA</v>
          </cell>
          <cell r="D819" t="str">
            <v>CEBALLOS HURTADO</v>
          </cell>
          <cell r="E819" t="str">
            <v>Activo</v>
          </cell>
          <cell r="F819" t="str">
            <v>2014-01-02</v>
          </cell>
          <cell r="G819" t="str">
            <v>1995-12-29</v>
          </cell>
          <cell r="H819" t="str">
            <v>MEDELLIN</v>
          </cell>
          <cell r="I819" t="str">
            <v>F</v>
          </cell>
          <cell r="J819" t="str">
            <v>A+</v>
          </cell>
          <cell r="K819" t="str">
            <v>2024-08-01</v>
          </cell>
          <cell r="L819" t="str">
            <v>Soltero</v>
          </cell>
          <cell r="N819" t="str">
            <v>Diagonal 31 # 34 e sur 24 Uribe ángel</v>
          </cell>
          <cell r="O819" t="str">
            <v>ANTIOQUIA</v>
          </cell>
          <cell r="P819" t="str">
            <v>ENVIGADO</v>
          </cell>
          <cell r="R819" t="str">
            <v>3104401532</v>
          </cell>
          <cell r="S819" t="str">
            <v>carolinaceballos1229@gmail.com</v>
          </cell>
          <cell r="V819" t="str">
            <v>Tecnico</v>
          </cell>
          <cell r="X819" t="str">
            <v>27520202205</v>
          </cell>
          <cell r="Y819" t="str">
            <v>Ahorros</v>
          </cell>
          <cell r="Z819" t="str">
            <v>BANCOLOMBIA</v>
          </cell>
          <cell r="AB819" t="str">
            <v>1300000</v>
          </cell>
          <cell r="AC819" t="str">
            <v>Independiente</v>
          </cell>
          <cell r="AD819" t="str">
            <v>EPS SURA (ANTES SUSALUD)</v>
          </cell>
        </row>
        <row r="820">
          <cell r="B820">
            <v>43685444</v>
          </cell>
          <cell r="C820" t="str">
            <v>OLGA CECILIA</v>
          </cell>
          <cell r="D820" t="str">
            <v>CEBALLOS MAYA</v>
          </cell>
          <cell r="E820" t="str">
            <v>Retirado</v>
          </cell>
          <cell r="F820" t="str">
            <v>2010-08-31</v>
          </cell>
          <cell r="G820" t="str">
            <v>1973-05-23</v>
          </cell>
          <cell r="H820" t="str">
            <v>SALGAR</v>
          </cell>
          <cell r="I820" t="str">
            <v>F</v>
          </cell>
          <cell r="J820" t="str">
            <v>A+</v>
          </cell>
          <cell r="K820" t="str">
            <v>2021-02-16</v>
          </cell>
          <cell r="L820" t="str">
            <v>Soltero</v>
          </cell>
          <cell r="M820" t="str">
            <v>Generado</v>
          </cell>
          <cell r="N820" t="str">
            <v>CALLE 41 BB S CRA 45 - 659 ALCALA ENVIGADO</v>
          </cell>
          <cell r="O820" t="str">
            <v>ANTIOQUIA</v>
          </cell>
          <cell r="P820" t="str">
            <v>ENVIGADO</v>
          </cell>
          <cell r="Q820" t="str">
            <v/>
          </cell>
          <cell r="R820" t="str">
            <v>3218917472</v>
          </cell>
          <cell r="S820" t="str">
            <v>arleycontador1@hotmail.com</v>
          </cell>
          <cell r="T820" t="str">
            <v>P-4474/129</v>
          </cell>
          <cell r="U820" t="str">
            <v>2025-02-17</v>
          </cell>
          <cell r="V820" t="str">
            <v>Especialista</v>
          </cell>
          <cell r="W820" t="str">
            <v/>
          </cell>
          <cell r="X820" t="str">
            <v>54140279911</v>
          </cell>
          <cell r="Y820" t="str">
            <v>Ahorros</v>
          </cell>
          <cell r="Z820" t="str">
            <v>BANCOLOMBIA</v>
          </cell>
          <cell r="AB820" t="str">
            <v>3625160</v>
          </cell>
          <cell r="AC820" t="str">
            <v>Independiente</v>
          </cell>
          <cell r="AD820" t="str">
            <v>EPS SURA (ANTES SUSALUD)</v>
          </cell>
        </row>
        <row r="821">
          <cell r="B821">
            <v>70419258</v>
          </cell>
          <cell r="C821" t="str">
            <v>DIEGO LUIS</v>
          </cell>
          <cell r="D821" t="str">
            <v>CEBALLOS ORTIZ</v>
          </cell>
          <cell r="E821" t="str">
            <v>Retirado</v>
          </cell>
          <cell r="F821" t="str">
            <v>1994-06-30</v>
          </cell>
          <cell r="G821" t="str">
            <v>1975-11-18</v>
          </cell>
          <cell r="H821" t="str">
            <v>YARUMAL (ANT)</v>
          </cell>
          <cell r="I821" t="str">
            <v>M</v>
          </cell>
          <cell r="K821" t="str">
            <v>2022-09-01</v>
          </cell>
          <cell r="L821" t="str">
            <v>Unión libre</v>
          </cell>
          <cell r="M821" t="str">
            <v>Pendiente</v>
          </cell>
          <cell r="N821" t="str">
            <v>CALLE 50 N° 53 29 CALLE TERCERA C. BOLIVAR ANT</v>
          </cell>
          <cell r="O821" t="str">
            <v>ANTIOQUIA</v>
          </cell>
          <cell r="P821" t="str">
            <v>CIUDAD BOLIVAR</v>
          </cell>
          <cell r="R821" t="str">
            <v>3225530690</v>
          </cell>
          <cell r="S821" t="str">
            <v>dgoand1@gmail.com</v>
          </cell>
          <cell r="V821" t="str">
            <v>Tecnico</v>
          </cell>
          <cell r="X821" t="str">
            <v>64114998298</v>
          </cell>
          <cell r="Y821" t="str">
            <v>Ahorros</v>
          </cell>
          <cell r="Z821" t="str">
            <v>BANCOLOMBIA</v>
          </cell>
          <cell r="AB821" t="str">
            <v>1160000</v>
          </cell>
          <cell r="AC821" t="str">
            <v>Independiente</v>
          </cell>
          <cell r="AD821" t="str">
            <v>NUEVA E.P.S.</v>
          </cell>
        </row>
        <row r="822">
          <cell r="B822">
            <v>1000410561</v>
          </cell>
          <cell r="C822" t="str">
            <v>MARIA ISABEL</v>
          </cell>
          <cell r="D822" t="str">
            <v>CEBALLOS QUINTERO</v>
          </cell>
          <cell r="E822" t="str">
            <v>Activo</v>
          </cell>
          <cell r="F822" t="str">
            <v>2018-07-27</v>
          </cell>
          <cell r="G822" t="str">
            <v>2000-05-24</v>
          </cell>
          <cell r="H822" t="str">
            <v>MEDELLIN (ANTIOQUIA)</v>
          </cell>
          <cell r="I822" t="str">
            <v>F</v>
          </cell>
          <cell r="J822" t="str">
            <v>A+</v>
          </cell>
          <cell r="K822" t="str">
            <v>2024-02-13</v>
          </cell>
          <cell r="L822" t="str">
            <v>Soltero</v>
          </cell>
          <cell r="M822" t="str">
            <v>Pendiente</v>
          </cell>
          <cell r="N822" t="str">
            <v>CRA 46 N° 30 405 VEREDA EL ROSAL</v>
          </cell>
          <cell r="O822" t="str">
            <v>ANTIOQUIA</v>
          </cell>
          <cell r="P822" t="str">
            <v>RIONEGRO</v>
          </cell>
          <cell r="Q822" t="str">
            <v/>
          </cell>
          <cell r="R822" t="str">
            <v>3122139221</v>
          </cell>
          <cell r="S822" t="str">
            <v>mariaisacql@gmail.com</v>
          </cell>
          <cell r="T822" t="str">
            <v/>
          </cell>
          <cell r="V822" t="str">
            <v>Profesional</v>
          </cell>
          <cell r="W822" t="str">
            <v/>
          </cell>
          <cell r="X822" t="str">
            <v>41284577319</v>
          </cell>
          <cell r="Y822" t="str">
            <v>Ahorros</v>
          </cell>
          <cell r="Z822" t="str">
            <v>BANCOLOMBIA</v>
          </cell>
          <cell r="AA822" t="str">
            <v>2024-02-05</v>
          </cell>
          <cell r="AB822" t="str">
            <v>6966949.56</v>
          </cell>
          <cell r="AC822" t="str">
            <v>Independiente</v>
          </cell>
          <cell r="AD822" t="str">
            <v>EPS SURA (ANTES SUSALUD)</v>
          </cell>
        </row>
        <row r="823">
          <cell r="B823">
            <v>1036959737</v>
          </cell>
          <cell r="C823" t="str">
            <v>MARIA ALEJANDRA</v>
          </cell>
          <cell r="D823" t="str">
            <v>CEBALLOS RENDON</v>
          </cell>
          <cell r="E823" t="str">
            <v>Retirado</v>
          </cell>
          <cell r="F823" t="str">
            <v>2010-08-31</v>
          </cell>
          <cell r="G823" t="str">
            <v>1997-03-04</v>
          </cell>
          <cell r="H823" t="str">
            <v>RIONEGRO(ANT)</v>
          </cell>
          <cell r="I823" t="str">
            <v>F</v>
          </cell>
          <cell r="J823" t="str">
            <v>O+</v>
          </cell>
          <cell r="K823" t="str">
            <v>2021-02-01</v>
          </cell>
          <cell r="L823" t="str">
            <v>Soltero</v>
          </cell>
          <cell r="M823" t="str">
            <v/>
          </cell>
          <cell r="N823" t="str">
            <v>VEREDA LOS</v>
          </cell>
          <cell r="O823" t="str">
            <v>ANTIOQUIA</v>
          </cell>
          <cell r="Q823" t="str">
            <v/>
          </cell>
          <cell r="R823" t="str">
            <v>3116745073</v>
          </cell>
          <cell r="S823" t="str">
            <v>acebaren@gmail.com</v>
          </cell>
          <cell r="T823" t="str">
            <v/>
          </cell>
          <cell r="V823" t="str">
            <v/>
          </cell>
          <cell r="W823" t="str">
            <v/>
          </cell>
          <cell r="X823" t="str">
            <v>2400039448</v>
          </cell>
          <cell r="Y823" t="str">
            <v>Ahorros</v>
          </cell>
          <cell r="Z823" t="str">
            <v>BANCOLOMBIA</v>
          </cell>
          <cell r="AB823" t="str">
            <v>3476979.8462</v>
          </cell>
          <cell r="AC823" t="str">
            <v>Independiente</v>
          </cell>
          <cell r="AD823" t="str">
            <v>EPS SURA (ANTES SUSALUD)</v>
          </cell>
        </row>
        <row r="824">
          <cell r="B824">
            <v>1001812595</v>
          </cell>
          <cell r="C824" t="str">
            <v>ANYI DAVIANA</v>
          </cell>
          <cell r="D824" t="str">
            <v>CEBALLOS RODRIGUEZ</v>
          </cell>
          <cell r="E824" t="str">
            <v>Retirado</v>
          </cell>
          <cell r="H824" t="str">
            <v/>
          </cell>
          <cell r="I824" t="str">
            <v>F</v>
          </cell>
          <cell r="J824" t="str">
            <v/>
          </cell>
          <cell r="K824" t="str">
            <v>2023-07-01</v>
          </cell>
          <cell r="L824" t="str">
            <v>Soltero</v>
          </cell>
          <cell r="M824" t="str">
            <v>Pendiente</v>
          </cell>
          <cell r="N824" t="str">
            <v>Calle 46a #46-75</v>
          </cell>
          <cell r="O824" t="str">
            <v>ANTIOQUIA</v>
          </cell>
          <cell r="P824" t="str">
            <v>MEDELLIN</v>
          </cell>
          <cell r="Q824" t="str">
            <v/>
          </cell>
          <cell r="R824" t="str">
            <v>3005026069</v>
          </cell>
          <cell r="S824" t="str">
            <v>ceballosdaviana2@gmail.com</v>
          </cell>
          <cell r="T824" t="str">
            <v/>
          </cell>
          <cell r="V824" t="str">
            <v>Tecnico</v>
          </cell>
          <cell r="W824" t="str">
            <v/>
          </cell>
          <cell r="X824" t="str">
            <v>31100011431</v>
          </cell>
          <cell r="Y824" t="str">
            <v>Ahorros</v>
          </cell>
          <cell r="Z824" t="str">
            <v>BANCOLOMBIA</v>
          </cell>
          <cell r="AB824" t="str">
            <v>1160000</v>
          </cell>
          <cell r="AC824" t="str">
            <v>Independiente</v>
          </cell>
          <cell r="AD824" t="str">
            <v xml:space="preserve">SAVIA SALUD </v>
          </cell>
        </row>
        <row r="825">
          <cell r="B825">
            <v>15442153</v>
          </cell>
          <cell r="C825" t="str">
            <v>CRISTIAN ALFONSO</v>
          </cell>
          <cell r="D825" t="str">
            <v>CEBALLOS SANCHEZ</v>
          </cell>
          <cell r="E825" t="str">
            <v>Retirado</v>
          </cell>
          <cell r="H825" t="str">
            <v/>
          </cell>
          <cell r="I825" t="str">
            <v>M</v>
          </cell>
          <cell r="J825" t="str">
            <v/>
          </cell>
          <cell r="K825" t="str">
            <v>2024-08-26</v>
          </cell>
          <cell r="L825" t="str">
            <v>Unión libre</v>
          </cell>
          <cell r="M825" t="str">
            <v>Pendiente</v>
          </cell>
          <cell r="N825" t="str">
            <v/>
          </cell>
          <cell r="O825" t="str">
            <v>ANTIOQUIA</v>
          </cell>
          <cell r="Q825" t="str">
            <v/>
          </cell>
          <cell r="R825" t="str">
            <v>3147430808</v>
          </cell>
          <cell r="S825" t="str">
            <v>cristianceballos230779@gmail.com</v>
          </cell>
          <cell r="T825" t="str">
            <v>P-4500/129</v>
          </cell>
          <cell r="U825" t="str">
            <v>2025-02-13</v>
          </cell>
          <cell r="V825" t="str">
            <v/>
          </cell>
          <cell r="W825" t="str">
            <v/>
          </cell>
          <cell r="X825" t="str">
            <v>55600004111</v>
          </cell>
          <cell r="Y825" t="str">
            <v>Ahorros</v>
          </cell>
          <cell r="Z825" t="str">
            <v>BANCOLOMBIA</v>
          </cell>
          <cell r="AB825" t="str">
            <v>1300000</v>
          </cell>
          <cell r="AC825" t="str">
            <v>Independiente</v>
          </cell>
          <cell r="AD825" t="str">
            <v>EPS SURA (ANTES SUSALUD)</v>
          </cell>
        </row>
        <row r="826">
          <cell r="B826">
            <v>1152688453</v>
          </cell>
          <cell r="C826" t="str">
            <v>MILENA</v>
          </cell>
          <cell r="D826" t="str">
            <v>CEBALLOS SARA</v>
          </cell>
          <cell r="E826" t="str">
            <v>Activo</v>
          </cell>
          <cell r="F826" t="str">
            <v>2010-11-22</v>
          </cell>
          <cell r="I826" t="str">
            <v>F</v>
          </cell>
          <cell r="K826" t="str">
            <v>2023-07-01</v>
          </cell>
          <cell r="L826" t="str">
            <v>Soltero</v>
          </cell>
          <cell r="M826" t="str">
            <v>Pendiente</v>
          </cell>
          <cell r="N826" t="str">
            <v>Cll 64c # 117c-91</v>
          </cell>
          <cell r="O826" t="str">
            <v>ANTIOQUIA</v>
          </cell>
          <cell r="P826" t="str">
            <v>MEDELLIN</v>
          </cell>
          <cell r="R826" t="str">
            <v>3014962317</v>
          </cell>
          <cell r="S826" t="str">
            <v>saramilena99@hotmail.com</v>
          </cell>
          <cell r="V826" t="str">
            <v>Profesional</v>
          </cell>
          <cell r="X826" t="str">
            <v>00265248101</v>
          </cell>
          <cell r="Y826" t="str">
            <v>Ahorros</v>
          </cell>
          <cell r="Z826" t="str">
            <v>BANCOLOMBIA</v>
          </cell>
          <cell r="AB826" t="str">
            <v>1160000</v>
          </cell>
          <cell r="AC826" t="str">
            <v>Independiente</v>
          </cell>
          <cell r="AD826" t="str">
            <v>EPS SURA (ANTES SUSALUD)</v>
          </cell>
        </row>
        <row r="827">
          <cell r="B827">
            <v>1037664974</v>
          </cell>
          <cell r="C827" t="str">
            <v>SEBASTIAN</v>
          </cell>
          <cell r="D827" t="str">
            <v>CEDULA MONTOYA</v>
          </cell>
          <cell r="E827" t="str">
            <v>Retirado</v>
          </cell>
          <cell r="F827" t="str">
            <v>2016-11-08</v>
          </cell>
          <cell r="G827" t="str">
            <v>1998-11-07</v>
          </cell>
          <cell r="H827" t="str">
            <v>MEDELLIN (ANT)</v>
          </cell>
          <cell r="I827" t="str">
            <v>M</v>
          </cell>
          <cell r="J827" t="str">
            <v>A+</v>
          </cell>
          <cell r="K827" t="str">
            <v>2023-09-21</v>
          </cell>
          <cell r="L827" t="str">
            <v>Soltero</v>
          </cell>
          <cell r="M827" t="str">
            <v>Pendiente</v>
          </cell>
          <cell r="N827" t="str">
            <v>Calle 49 e # 83 a 200</v>
          </cell>
          <cell r="O827" t="str">
            <v>ANTIOQUIA</v>
          </cell>
          <cell r="P827" t="str">
            <v>MEDELLIN</v>
          </cell>
          <cell r="Q827" t="str">
            <v>6044174465</v>
          </cell>
          <cell r="R827" t="str">
            <v>3006048865</v>
          </cell>
          <cell r="S827" t="str">
            <v>sebas.711@hotmail.com</v>
          </cell>
          <cell r="T827" t="str">
            <v>P-3368/112</v>
          </cell>
          <cell r="U827" t="str">
            <v>2024-01-26</v>
          </cell>
          <cell r="V827" t="str">
            <v>Profesional</v>
          </cell>
          <cell r="W827" t="str">
            <v/>
          </cell>
          <cell r="X827" t="str">
            <v>29887393468</v>
          </cell>
          <cell r="Y827" t="str">
            <v>Ahorros</v>
          </cell>
          <cell r="Z827" t="str">
            <v>BANCOLOMBIA</v>
          </cell>
          <cell r="AB827" t="str">
            <v>6060190</v>
          </cell>
          <cell r="AC827" t="str">
            <v>Independiente</v>
          </cell>
          <cell r="AD827" t="str">
            <v>EPS SURA (ANTES SUSALUD)</v>
          </cell>
        </row>
        <row r="828">
          <cell r="B828">
            <v>1040750999</v>
          </cell>
          <cell r="C828" t="str">
            <v>DAIANA</v>
          </cell>
          <cell r="D828" t="str">
            <v>CELIS GOMEZ</v>
          </cell>
          <cell r="E828" t="str">
            <v>Retirado</v>
          </cell>
          <cell r="F828" t="str">
            <v>2013-10-17</v>
          </cell>
          <cell r="G828" t="str">
            <v>1995-07-27</v>
          </cell>
          <cell r="H828" t="str">
            <v>MEDELLIN (ANT)</v>
          </cell>
          <cell r="I828" t="str">
            <v>F</v>
          </cell>
          <cell r="J828" t="str">
            <v>O+</v>
          </cell>
          <cell r="K828" t="str">
            <v>2022-12-05</v>
          </cell>
          <cell r="L828" t="str">
            <v>Soltero</v>
          </cell>
          <cell r="M828" t="str">
            <v>Pendiente</v>
          </cell>
          <cell r="N828" t="str">
            <v>CRA 43 C # 30 C 36 BELLO (ANT)</v>
          </cell>
          <cell r="O828" t="str">
            <v>ANTIOQUIA</v>
          </cell>
          <cell r="P828" t="str">
            <v>BELLO</v>
          </cell>
          <cell r="Q828" t="str">
            <v/>
          </cell>
          <cell r="R828" t="str">
            <v>3107837563</v>
          </cell>
          <cell r="S828" t="str">
            <v>celisgomezdaiana@gmail.com</v>
          </cell>
          <cell r="T828" t="str">
            <v>P-3734/120</v>
          </cell>
          <cell r="U828" t="str">
            <v>2024-04-01</v>
          </cell>
          <cell r="V828" t="str">
            <v>Tecnico</v>
          </cell>
          <cell r="W828" t="str">
            <v/>
          </cell>
          <cell r="X828" t="str">
            <v>29250961411</v>
          </cell>
          <cell r="Y828" t="str">
            <v>Ahorros</v>
          </cell>
          <cell r="Z828" t="str">
            <v>BANCOLOMBIA</v>
          </cell>
          <cell r="AB828" t="str">
            <v>1000000</v>
          </cell>
          <cell r="AC828" t="str">
            <v>Independiente</v>
          </cell>
          <cell r="AD828" t="str">
            <v>EPS SURA (ANTES SUSALUD)</v>
          </cell>
        </row>
        <row r="829">
          <cell r="B829">
            <v>43550316</v>
          </cell>
          <cell r="C829" t="str">
            <v>DIANA CRISTINA</v>
          </cell>
          <cell r="D829" t="str">
            <v>CELIZ VELASQUEZ</v>
          </cell>
          <cell r="E829" t="str">
            <v>Retirado</v>
          </cell>
          <cell r="F829" t="str">
            <v>1989-02-27</v>
          </cell>
          <cell r="G829" t="str">
            <v>1970-12-11</v>
          </cell>
          <cell r="H829" t="str">
            <v>MEDELLIN(ANTIOQUIA)</v>
          </cell>
          <cell r="I829" t="str">
            <v>F</v>
          </cell>
          <cell r="J829" t="str">
            <v>O+</v>
          </cell>
          <cell r="K829" t="str">
            <v>2023-07-06</v>
          </cell>
          <cell r="L829" t="str">
            <v>Casado</v>
          </cell>
          <cell r="M829" t="str">
            <v>Pendiente</v>
          </cell>
          <cell r="N829" t="str">
            <v>CRA 84C N° 15A 56 BELEN</v>
          </cell>
          <cell r="O829" t="str">
            <v>ANTIOQUIA</v>
          </cell>
          <cell r="P829" t="str">
            <v>MEDELLIN</v>
          </cell>
          <cell r="Q829" t="str">
            <v/>
          </cell>
          <cell r="R829" t="str">
            <v>3104986892</v>
          </cell>
          <cell r="S829" t="str">
            <v>dianaccelisv@gmail.com</v>
          </cell>
          <cell r="T829" t="str">
            <v>P-3363/111</v>
          </cell>
          <cell r="U829" t="str">
            <v>2023-12-04</v>
          </cell>
          <cell r="V829" t="str">
            <v>Profesional</v>
          </cell>
          <cell r="W829" t="str">
            <v/>
          </cell>
          <cell r="X829" t="str">
            <v>10530825570</v>
          </cell>
          <cell r="Y829" t="str">
            <v>Ahorros</v>
          </cell>
          <cell r="Z829" t="str">
            <v>BANCOLOMBIA</v>
          </cell>
          <cell r="AB829" t="str">
            <v>1160000</v>
          </cell>
          <cell r="AC829" t="str">
            <v>Independiente</v>
          </cell>
          <cell r="AD829" t="str">
            <v>EPS SURA (ANTES SUSALUD)</v>
          </cell>
        </row>
        <row r="830">
          <cell r="B830">
            <v>41922364</v>
          </cell>
          <cell r="C830" t="str">
            <v>ALDENIR</v>
          </cell>
          <cell r="D830" t="str">
            <v>CEPEDA RENDON</v>
          </cell>
          <cell r="E830" t="str">
            <v>Activo</v>
          </cell>
          <cell r="F830" t="str">
            <v>1989-07-31</v>
          </cell>
          <cell r="G830" t="str">
            <v>1971-03-27</v>
          </cell>
          <cell r="H830" t="str">
            <v>ARMENIA</v>
          </cell>
          <cell r="I830" t="str">
            <v>F</v>
          </cell>
          <cell r="J830" t="str">
            <v>O+</v>
          </cell>
          <cell r="K830" t="str">
            <v>2024-08-01</v>
          </cell>
          <cell r="L830" t="str">
            <v>Soltero</v>
          </cell>
          <cell r="M830" t="str">
            <v>Generado</v>
          </cell>
          <cell r="N830" t="str">
            <v>Calle8#84f-25  Loma de los bernal</v>
          </cell>
          <cell r="O830" t="str">
            <v>ANTIOQUIA</v>
          </cell>
          <cell r="P830" t="str">
            <v>MEDELLIN</v>
          </cell>
          <cell r="R830" t="str">
            <v>3193270830</v>
          </cell>
          <cell r="S830" t="str">
            <v>aldenircepeda@hotmail.com</v>
          </cell>
          <cell r="V830" t="str">
            <v>Profesional</v>
          </cell>
          <cell r="X830" t="str">
            <v>61429205882</v>
          </cell>
          <cell r="Y830" t="str">
            <v>Ahorros</v>
          </cell>
          <cell r="Z830" t="str">
            <v>BANCOLOMBIA</v>
          </cell>
          <cell r="AB830" t="str">
            <v>1300000</v>
          </cell>
          <cell r="AC830" t="str">
            <v>Independiente</v>
          </cell>
          <cell r="AD830" t="str">
            <v>NUEVA E.P.S.</v>
          </cell>
        </row>
        <row r="831">
          <cell r="B831">
            <v>1084253148</v>
          </cell>
          <cell r="C831" t="str">
            <v>DANIELA DEL PILAR</v>
          </cell>
          <cell r="D831" t="str">
            <v>CERON ORDONEZ</v>
          </cell>
          <cell r="E831" t="str">
            <v>Retirado</v>
          </cell>
          <cell r="F831" t="str">
            <v>2007-01-10</v>
          </cell>
          <cell r="G831" t="str">
            <v>1988-12-01</v>
          </cell>
          <cell r="H831" t="str">
            <v>ISNOS (HUILA)</v>
          </cell>
          <cell r="I831" t="str">
            <v>F</v>
          </cell>
          <cell r="J831" t="str">
            <v>O+</v>
          </cell>
          <cell r="K831" t="str">
            <v>2022-09-01</v>
          </cell>
          <cell r="M831" t="str">
            <v>Pendiente</v>
          </cell>
          <cell r="N831" t="str">
            <v>CRA 15 N° 20 10 LA CEJA ANTIOQUIA</v>
          </cell>
          <cell r="O831" t="str">
            <v>ANTIOQUIA</v>
          </cell>
          <cell r="P831" t="str">
            <v>LA CEJA</v>
          </cell>
          <cell r="R831" t="str">
            <v>3177114096</v>
          </cell>
          <cell r="S831" t="str">
            <v>danielaco2734@gmail.com</v>
          </cell>
          <cell r="V831" t="str">
            <v>Profesional</v>
          </cell>
          <cell r="X831" t="str">
            <v>45371001381</v>
          </cell>
          <cell r="Y831" t="str">
            <v>Ahorros</v>
          </cell>
          <cell r="Z831" t="str">
            <v>BANCOLOMBIA</v>
          </cell>
          <cell r="AB831" t="str">
            <v>1160000</v>
          </cell>
          <cell r="AC831" t="str">
            <v>Independiente</v>
          </cell>
          <cell r="AD831" t="str">
            <v>EPS SURA (ANTES SUSALUD)</v>
          </cell>
        </row>
        <row r="832">
          <cell r="B832">
            <v>1061784148</v>
          </cell>
          <cell r="C832" t="str">
            <v>JOHANA SIRLENNA</v>
          </cell>
          <cell r="D832" t="str">
            <v>CERON PEREZ</v>
          </cell>
          <cell r="E832" t="str">
            <v>Activo</v>
          </cell>
          <cell r="F832" t="str">
            <v>2013-09-26</v>
          </cell>
          <cell r="G832" t="str">
            <v>1995-09-18</v>
          </cell>
          <cell r="H832" t="str">
            <v>POPAYA (CAUCA)</v>
          </cell>
          <cell r="I832" t="str">
            <v>F</v>
          </cell>
          <cell r="J832" t="str">
            <v>O+</v>
          </cell>
          <cell r="K832" t="str">
            <v>2024-06-04</v>
          </cell>
          <cell r="L832" t="str">
            <v>Soltero</v>
          </cell>
          <cell r="M832" t="str">
            <v>Pendiente</v>
          </cell>
          <cell r="N832" t="str">
            <v>Carrera 30 # 49-53 Barrio Buenos Aires</v>
          </cell>
          <cell r="O832" t="str">
            <v>ANTIOQUIA</v>
          </cell>
          <cell r="P832" t="str">
            <v>MEDELLIN</v>
          </cell>
          <cell r="Q832" t="str">
            <v/>
          </cell>
          <cell r="R832" t="str">
            <v>3128848345</v>
          </cell>
          <cell r="S832" t="str">
            <v>johana.ceron@udea.edu.co</v>
          </cell>
          <cell r="T832" t="str">
            <v/>
          </cell>
          <cell r="V832" t="str">
            <v>Profesional</v>
          </cell>
          <cell r="W832" t="str">
            <v/>
          </cell>
          <cell r="X832" t="str">
            <v>07627191892</v>
          </cell>
          <cell r="Y832" t="str">
            <v>Ahorros</v>
          </cell>
          <cell r="Z832" t="str">
            <v>BANCOLOMBIA</v>
          </cell>
          <cell r="AA832" t="str">
            <v>2024-05-15</v>
          </cell>
          <cell r="AB832" t="str">
            <v>1300000</v>
          </cell>
          <cell r="AC832" t="str">
            <v>Independiente</v>
          </cell>
          <cell r="AD832" t="str">
            <v>NUEVA E.P.S.</v>
          </cell>
        </row>
        <row r="833">
          <cell r="B833">
            <v>64703541</v>
          </cell>
          <cell r="C833" t="str">
            <v>ADRIANA SOFIA</v>
          </cell>
          <cell r="D833" t="str">
            <v>CERVANTES ARRIETA</v>
          </cell>
          <cell r="E833" t="str">
            <v>Retirado</v>
          </cell>
          <cell r="F833" t="str">
            <v>2002-01-31</v>
          </cell>
          <cell r="G833" t="str">
            <v>1984-01-30</v>
          </cell>
          <cell r="H833" t="str">
            <v>SINCELEJO (SUCRE)</v>
          </cell>
          <cell r="I833" t="str">
            <v>F</v>
          </cell>
          <cell r="J833" t="str">
            <v>O+</v>
          </cell>
          <cell r="K833" t="str">
            <v>2022-01-15</v>
          </cell>
          <cell r="N833" t="str">
            <v>CRA 85A N° 47DD 25 DORADO ENVIGADO</v>
          </cell>
          <cell r="O833" t="str">
            <v>ANTIOQUIA</v>
          </cell>
          <cell r="P833" t="str">
            <v>MEDELLIN</v>
          </cell>
          <cell r="R833" t="str">
            <v>3113927242</v>
          </cell>
          <cell r="S833" t="str">
            <v>adrycerva30@gmail.com</v>
          </cell>
          <cell r="X833" t="str">
            <v>00861890511</v>
          </cell>
          <cell r="Y833" t="str">
            <v>Ahorros</v>
          </cell>
          <cell r="Z833" t="str">
            <v>BANCOLOMBIA</v>
          </cell>
          <cell r="AB833" t="str">
            <v>2240000</v>
          </cell>
          <cell r="AC833" t="str">
            <v>Independiente</v>
          </cell>
          <cell r="AD833" t="str">
            <v>EPS SURA (ANTES SUSALUD)</v>
          </cell>
        </row>
        <row r="834">
          <cell r="B834">
            <v>1020400153</v>
          </cell>
          <cell r="C834" t="str">
            <v>ISABEL CRISTINA</v>
          </cell>
          <cell r="D834" t="str">
            <v>CERVERA RAVE</v>
          </cell>
          <cell r="E834" t="str">
            <v>Activo</v>
          </cell>
          <cell r="F834" t="str">
            <v>2004-10-15</v>
          </cell>
          <cell r="G834" t="str">
            <v>1986-10-10</v>
          </cell>
          <cell r="H834" t="str">
            <v>MEDELLIN (ANTIOQUIA)</v>
          </cell>
          <cell r="I834" t="str">
            <v>F</v>
          </cell>
          <cell r="J834" t="str">
            <v>O+</v>
          </cell>
          <cell r="K834" t="str">
            <v>2025-04-03</v>
          </cell>
          <cell r="L834" t="str">
            <v>Soltero</v>
          </cell>
          <cell r="M834" t="str">
            <v>Generado</v>
          </cell>
          <cell r="N834" t="str">
            <v>Carrera 52 # 55-64 Barrio Andalucia</v>
          </cell>
          <cell r="O834" t="str">
            <v>ANTIOQUIA</v>
          </cell>
          <cell r="P834" t="str">
            <v>BELLO</v>
          </cell>
          <cell r="Q834" t="str">
            <v/>
          </cell>
          <cell r="R834" t="str">
            <v>3137530670</v>
          </cell>
          <cell r="S834" t="str">
            <v>isabelcerverarave@gmail.com</v>
          </cell>
          <cell r="T834" t="str">
            <v/>
          </cell>
          <cell r="V834" t="str">
            <v>Tecnico</v>
          </cell>
          <cell r="W834" t="str">
            <v/>
          </cell>
          <cell r="X834" t="str">
            <v>178428363</v>
          </cell>
          <cell r="Y834" t="str">
            <v>Ahorros</v>
          </cell>
          <cell r="Z834" t="str">
            <v>BANCO DE BOGOTA</v>
          </cell>
          <cell r="AA834" t="str">
            <v>2019-05-27</v>
          </cell>
          <cell r="AB834" t="str">
            <v>1423500</v>
          </cell>
          <cell r="AC834" t="str">
            <v>Independiente</v>
          </cell>
          <cell r="AD834" t="str">
            <v>EPS SURA (ANTES SUSALUD)</v>
          </cell>
        </row>
        <row r="835">
          <cell r="B835">
            <v>43908803</v>
          </cell>
          <cell r="C835" t="str">
            <v>NATALIA ANDREA</v>
          </cell>
          <cell r="D835" t="str">
            <v>CESPEDES GAVIRIA</v>
          </cell>
          <cell r="E835" t="str">
            <v>Activo</v>
          </cell>
          <cell r="F835" t="str">
            <v>2000-08-14</v>
          </cell>
          <cell r="G835" t="str">
            <v>1982-03-28</v>
          </cell>
          <cell r="H835" t="str">
            <v>MEDELLIN (ANT)</v>
          </cell>
          <cell r="I835" t="str">
            <v>F</v>
          </cell>
          <cell r="J835" t="str">
            <v>O+</v>
          </cell>
          <cell r="K835" t="str">
            <v>2024-02-07</v>
          </cell>
          <cell r="L835" t="str">
            <v>Casado</v>
          </cell>
          <cell r="M835" t="str">
            <v>Pendiente</v>
          </cell>
          <cell r="N835" t="str">
            <v>Carrera 64 # 57 a 05</v>
          </cell>
          <cell r="O835" t="str">
            <v>ANTIOQUIA</v>
          </cell>
          <cell r="P835" t="str">
            <v>BELLO</v>
          </cell>
          <cell r="Q835" t="str">
            <v/>
          </cell>
          <cell r="R835" t="str">
            <v>3114196312</v>
          </cell>
          <cell r="S835" t="str">
            <v>nataliaandreacespedesgaviria@gmail.com</v>
          </cell>
          <cell r="T835" t="str">
            <v/>
          </cell>
          <cell r="V835" t="str">
            <v>Tecnico</v>
          </cell>
          <cell r="W835" t="str">
            <v/>
          </cell>
          <cell r="X835" t="str">
            <v>31148875874</v>
          </cell>
          <cell r="Y835" t="str">
            <v>Ahorros</v>
          </cell>
          <cell r="Z835" t="str">
            <v>BANCOLOMBIA</v>
          </cell>
          <cell r="AB835" t="str">
            <v>1300000</v>
          </cell>
          <cell r="AC835" t="str">
            <v>Independiente</v>
          </cell>
          <cell r="AD835" t="str">
            <v>EPS SURA (ANTES SUSALUD)</v>
          </cell>
        </row>
        <row r="836">
          <cell r="B836">
            <v>1022032135</v>
          </cell>
          <cell r="C836" t="str">
            <v>LAURA ESTEFANNY</v>
          </cell>
          <cell r="D836" t="str">
            <v>CHALARCA MONSALVE</v>
          </cell>
          <cell r="E836" t="str">
            <v>Retirado</v>
          </cell>
          <cell r="F836" t="str">
            <v>2016-12-19</v>
          </cell>
          <cell r="G836" t="str">
            <v>1998-12-15</v>
          </cell>
          <cell r="H836" t="str">
            <v>ABEJORRAL (ANTIOQUIA)</v>
          </cell>
          <cell r="I836" t="str">
            <v>F</v>
          </cell>
          <cell r="J836" t="str">
            <v>O+</v>
          </cell>
          <cell r="K836" t="str">
            <v>2020-11-18</v>
          </cell>
          <cell r="L836" t="str">
            <v>Soltero</v>
          </cell>
          <cell r="N836" t="str">
            <v>CALLE 79 SUR N° 55 99 LA ESTRELLA ANTIOQUIA</v>
          </cell>
          <cell r="O836" t="str">
            <v>ANTIOQUIA</v>
          </cell>
          <cell r="P836" t="str">
            <v>LA ESTRELLA</v>
          </cell>
          <cell r="R836" t="str">
            <v>3233121378</v>
          </cell>
          <cell r="S836" t="str">
            <v>estefanny1215@hotmail.com</v>
          </cell>
          <cell r="T836" t="str">
            <v>P-1520/58</v>
          </cell>
          <cell r="X836" t="str">
            <v>34200012943</v>
          </cell>
          <cell r="Y836" t="str">
            <v>Ahorros</v>
          </cell>
          <cell r="Z836" t="str">
            <v>BANCOLOMBIA</v>
          </cell>
          <cell r="AB836" t="str">
            <v>1140527.85</v>
          </cell>
          <cell r="AC836" t="str">
            <v>Independiente</v>
          </cell>
          <cell r="AD836" t="str">
            <v xml:space="preserve">SAVIA SALUD </v>
          </cell>
        </row>
        <row r="837">
          <cell r="B837">
            <v>1037628375</v>
          </cell>
          <cell r="C837" t="str">
            <v>SARA JANETH</v>
          </cell>
          <cell r="D837" t="str">
            <v>CHAPARRO HERNANDEZ</v>
          </cell>
          <cell r="E837" t="str">
            <v>Retirado</v>
          </cell>
          <cell r="F837" t="str">
            <v>2011-08-25</v>
          </cell>
          <cell r="G837" t="str">
            <v>1993-08-17</v>
          </cell>
          <cell r="H837" t="str">
            <v>ITAGUI(ANTIOQUIA)</v>
          </cell>
          <cell r="I837" t="str">
            <v>F</v>
          </cell>
          <cell r="J837" t="str">
            <v>O+</v>
          </cell>
          <cell r="K837" t="str">
            <v>2023-06-13</v>
          </cell>
          <cell r="L837" t="str">
            <v>Unión libre</v>
          </cell>
          <cell r="M837" t="str">
            <v>Pendiente</v>
          </cell>
          <cell r="N837" t="str">
            <v>CLLE 67 N 54 - 365 RIONEGRO</v>
          </cell>
          <cell r="O837" t="str">
            <v>ANTIOQUIA</v>
          </cell>
          <cell r="P837" t="str">
            <v>RIONEGRO</v>
          </cell>
          <cell r="Q837" t="str">
            <v/>
          </cell>
          <cell r="R837" t="str">
            <v>3137974889</v>
          </cell>
          <cell r="S837" t="str">
            <v>enf.sarachaparro@gmail.com</v>
          </cell>
          <cell r="T837" t="str">
            <v>P-3274/109</v>
          </cell>
          <cell r="U837" t="str">
            <v>2023-11-30</v>
          </cell>
          <cell r="V837" t="str">
            <v>Profesional</v>
          </cell>
          <cell r="W837" t="str">
            <v/>
          </cell>
          <cell r="X837" t="str">
            <v>51124076581</v>
          </cell>
          <cell r="Y837" t="str">
            <v>Ahorros</v>
          </cell>
          <cell r="Z837" t="str">
            <v>BANCOLOMBIA</v>
          </cell>
          <cell r="AA837" t="str">
            <v>2015-11-11</v>
          </cell>
          <cell r="AB837" t="str">
            <v>3786703.66</v>
          </cell>
          <cell r="AC837" t="str">
            <v>Independiente</v>
          </cell>
          <cell r="AD837" t="str">
            <v>EPS SURA (ANTES SUSALUD)</v>
          </cell>
        </row>
        <row r="838">
          <cell r="B838">
            <v>1017253673</v>
          </cell>
          <cell r="C838" t="str">
            <v>ANDREA</v>
          </cell>
          <cell r="D838" t="str">
            <v>CHARRY CASTAÑO</v>
          </cell>
          <cell r="E838" t="str">
            <v>No ingreso</v>
          </cell>
          <cell r="F838" t="str">
            <v>2016-01-14</v>
          </cell>
          <cell r="G838" t="str">
            <v>1997-09-29</v>
          </cell>
          <cell r="H838" t="str">
            <v>MEDELLIN (ANT)</v>
          </cell>
          <cell r="I838" t="str">
            <v>F</v>
          </cell>
          <cell r="J838" t="str">
            <v>A+</v>
          </cell>
          <cell r="K838" t="str">
            <v>2022-10-31</v>
          </cell>
          <cell r="L838" t="str">
            <v>Soltero</v>
          </cell>
          <cell r="M838" t="str">
            <v>Pendiente</v>
          </cell>
          <cell r="N838" t="str">
            <v>CALLE 42 # 34 - 15 SALVADOR MEDELLIN</v>
          </cell>
          <cell r="O838" t="str">
            <v>ANTIOQUIA</v>
          </cell>
          <cell r="P838" t="str">
            <v>MEDELLIN</v>
          </cell>
          <cell r="Q838" t="str">
            <v/>
          </cell>
          <cell r="R838" t="str">
            <v>3128083792</v>
          </cell>
          <cell r="S838" t="str">
            <v>andreacas2629@gmail.com</v>
          </cell>
          <cell r="T838" t="str">
            <v/>
          </cell>
          <cell r="V838" t="str">
            <v>Tecnico</v>
          </cell>
          <cell r="W838" t="str">
            <v/>
          </cell>
          <cell r="X838" t="str">
            <v>31601536849</v>
          </cell>
          <cell r="Y838" t="str">
            <v>Ahorros</v>
          </cell>
          <cell r="Z838" t="str">
            <v>BANCOLOMBIA</v>
          </cell>
          <cell r="AB838" t="str">
            <v>1000000</v>
          </cell>
          <cell r="AC838" t="str">
            <v>Independiente</v>
          </cell>
          <cell r="AD838" t="str">
            <v>EPS SURA (ANTES SUSALUD)</v>
          </cell>
        </row>
        <row r="839">
          <cell r="B839">
            <v>1020471958</v>
          </cell>
          <cell r="C839" t="str">
            <v>FERNANDA</v>
          </cell>
          <cell r="D839" t="str">
            <v>CHAVARRIA CHAVARRIA</v>
          </cell>
          <cell r="E839" t="str">
            <v>Retirado</v>
          </cell>
          <cell r="F839" t="str">
            <v>2013-10-10</v>
          </cell>
          <cell r="G839" t="str">
            <v>1995-07-31</v>
          </cell>
          <cell r="H839" t="str">
            <v>San Jose de la Montaña (Ant)</v>
          </cell>
          <cell r="I839" t="str">
            <v>F</v>
          </cell>
          <cell r="J839" t="str">
            <v>O+</v>
          </cell>
          <cell r="K839" t="str">
            <v>2022-02-01</v>
          </cell>
          <cell r="L839" t="str">
            <v>Soltero</v>
          </cell>
          <cell r="M839" t="str">
            <v>Pendiente</v>
          </cell>
          <cell r="N839" t="str">
            <v>Calle 24 Nro 57a 96 cabañas (Bello)</v>
          </cell>
          <cell r="O839" t="str">
            <v>ANTIOQUIA</v>
          </cell>
          <cell r="P839" t="str">
            <v>BELLO</v>
          </cell>
          <cell r="Q839" t="str">
            <v>4670546</v>
          </cell>
          <cell r="R839" t="str">
            <v>3104978119</v>
          </cell>
          <cell r="S839" t="str">
            <v>chavarriafer@hotmail.es</v>
          </cell>
          <cell r="T839" t="str">
            <v/>
          </cell>
          <cell r="V839" t="str">
            <v>Profesional</v>
          </cell>
          <cell r="W839" t="str">
            <v/>
          </cell>
          <cell r="X839" t="str">
            <v>00882812286</v>
          </cell>
          <cell r="Y839" t="str">
            <v>Ahorros</v>
          </cell>
          <cell r="Z839" t="str">
            <v>BANCOLOMBIA</v>
          </cell>
          <cell r="AB839" t="str">
            <v>1000000</v>
          </cell>
          <cell r="AC839" t="str">
            <v>Independiente</v>
          </cell>
          <cell r="AD839" t="str">
            <v>EPS SURA (ANTES SUSALUD)</v>
          </cell>
        </row>
        <row r="840">
          <cell r="B840">
            <v>1216728084</v>
          </cell>
          <cell r="C840" t="str">
            <v>JEFERSON</v>
          </cell>
          <cell r="D840" t="str">
            <v>CHAVARRIA GIRALDO</v>
          </cell>
          <cell r="E840" t="str">
            <v>Activo</v>
          </cell>
          <cell r="F840" t="str">
            <v>2017-01-27</v>
          </cell>
          <cell r="G840" t="str">
            <v>1998-12-11</v>
          </cell>
          <cell r="H840" t="str">
            <v>BELLO (ANT)</v>
          </cell>
          <cell r="I840" t="str">
            <v>M</v>
          </cell>
          <cell r="J840" t="str">
            <v>O+</v>
          </cell>
          <cell r="K840" t="str">
            <v>2023-10-05</v>
          </cell>
          <cell r="L840" t="str">
            <v>Soltero</v>
          </cell>
          <cell r="M840" t="str">
            <v>Pendiente</v>
          </cell>
          <cell r="N840" t="str">
            <v>Calle 66 # 103 B -15</v>
          </cell>
          <cell r="O840" t="str">
            <v>ANTIOQUIA</v>
          </cell>
          <cell r="P840" t="str">
            <v>MEDELLIN</v>
          </cell>
          <cell r="R840" t="str">
            <v>3145351049</v>
          </cell>
          <cell r="S840" t="str">
            <v>jefersononce@hotmail.com</v>
          </cell>
          <cell r="V840" t="str">
            <v>Tecnico</v>
          </cell>
          <cell r="X840" t="str">
            <v>31022868651</v>
          </cell>
          <cell r="Y840" t="str">
            <v>Ahorros</v>
          </cell>
          <cell r="Z840" t="str">
            <v>BANCOLOMBIA</v>
          </cell>
          <cell r="AA840" t="str">
            <v>2019-06-07</v>
          </cell>
          <cell r="AB840" t="str">
            <v>1160000</v>
          </cell>
          <cell r="AC840" t="str">
            <v>Independiente</v>
          </cell>
          <cell r="AD840" t="str">
            <v>EPS SURA (ANTES SUSALUD)</v>
          </cell>
        </row>
        <row r="841">
          <cell r="B841">
            <v>1152717465</v>
          </cell>
          <cell r="C841" t="str">
            <v>LAURA</v>
          </cell>
          <cell r="D841" t="str">
            <v>CHAVARRIA GOMEZ</v>
          </cell>
          <cell r="E841" t="str">
            <v>No ingreso</v>
          </cell>
          <cell r="F841" t="str">
            <v>2047-11-02</v>
          </cell>
          <cell r="G841" t="str">
            <v>1999-10-30</v>
          </cell>
          <cell r="H841" t="str">
            <v>MEDELLIN</v>
          </cell>
          <cell r="I841" t="str">
            <v>F</v>
          </cell>
          <cell r="J841" t="str">
            <v>A-</v>
          </cell>
          <cell r="K841" t="str">
            <v>2023-09-22</v>
          </cell>
          <cell r="L841" t="str">
            <v>Soltero</v>
          </cell>
          <cell r="M841" t="str">
            <v>Pendiente</v>
          </cell>
          <cell r="N841" t="str">
            <v>Calle 27 # 57-32</v>
          </cell>
          <cell r="O841" t="str">
            <v>ANTIOQUIA</v>
          </cell>
          <cell r="P841" t="str">
            <v>MEDELLIN</v>
          </cell>
          <cell r="Q841" t="str">
            <v/>
          </cell>
          <cell r="R841" t="str">
            <v>3017522556</v>
          </cell>
          <cell r="S841" t="str">
            <v>laura301099@live.com</v>
          </cell>
          <cell r="T841" t="str">
            <v/>
          </cell>
          <cell r="V841" t="str">
            <v>Tecnico</v>
          </cell>
          <cell r="W841" t="str">
            <v/>
          </cell>
          <cell r="X841" t="str">
            <v>33187157230</v>
          </cell>
          <cell r="Y841" t="str">
            <v>Ahorros</v>
          </cell>
          <cell r="Z841" t="str">
            <v>BANCOLOMBIA</v>
          </cell>
          <cell r="AA841" t="str">
            <v>2018-08-21</v>
          </cell>
          <cell r="AB841" t="str">
            <v>1160000</v>
          </cell>
          <cell r="AC841" t="str">
            <v>Independiente</v>
          </cell>
          <cell r="AD841" t="str">
            <v>EPS SURA (ANTES SUSALUD)</v>
          </cell>
        </row>
        <row r="842">
          <cell r="B842">
            <v>1000087173</v>
          </cell>
          <cell r="C842" t="str">
            <v>SARA MICHEL</v>
          </cell>
          <cell r="D842" t="str">
            <v>CHAVARRIA HURTADO</v>
          </cell>
          <cell r="E842" t="str">
            <v>Retirado</v>
          </cell>
          <cell r="F842" t="str">
            <v>2020-10-20</v>
          </cell>
          <cell r="G842" t="str">
            <v>2002-10-19</v>
          </cell>
          <cell r="H842" t="str">
            <v>BELLO</v>
          </cell>
          <cell r="I842" t="str">
            <v>F</v>
          </cell>
          <cell r="J842" t="str">
            <v>O+</v>
          </cell>
          <cell r="K842" t="str">
            <v>2023-08-31</v>
          </cell>
          <cell r="L842" t="str">
            <v>Soltero</v>
          </cell>
          <cell r="M842" t="str">
            <v>Pendiente</v>
          </cell>
          <cell r="N842" t="str">
            <v>Carrera 62 a #71 177</v>
          </cell>
          <cell r="O842" t="str">
            <v>ANTIOQUIA</v>
          </cell>
          <cell r="P842" t="str">
            <v>MEDELLIN</v>
          </cell>
          <cell r="Q842" t="str">
            <v/>
          </cell>
          <cell r="R842" t="str">
            <v>3046364163</v>
          </cell>
          <cell r="S842" t="str">
            <v>michell.sara2016@gmail.com</v>
          </cell>
          <cell r="T842" t="str">
            <v>P-4050/124</v>
          </cell>
          <cell r="V842" t="str">
            <v>Tecnico</v>
          </cell>
          <cell r="W842" t="str">
            <v/>
          </cell>
          <cell r="X842" t="str">
            <v>03046364163</v>
          </cell>
          <cell r="Y842" t="str">
            <v>Ahorros</v>
          </cell>
          <cell r="Z842" t="str">
            <v>BANCOLOMBIA</v>
          </cell>
          <cell r="AA842" t="str">
            <v>2023-05-17</v>
          </cell>
          <cell r="AB842" t="str">
            <v>1160000</v>
          </cell>
          <cell r="AC842" t="str">
            <v>Independiente</v>
          </cell>
          <cell r="AD842" t="str">
            <v>SANITAS</v>
          </cell>
        </row>
        <row r="843">
          <cell r="B843">
            <v>1037664594</v>
          </cell>
          <cell r="C843" t="str">
            <v>MARGARITA</v>
          </cell>
          <cell r="D843" t="str">
            <v>CHAVARRIA MURIEL</v>
          </cell>
          <cell r="E843" t="str">
            <v>Retirado</v>
          </cell>
          <cell r="F843" t="str">
            <v>1970-01-01</v>
          </cell>
          <cell r="G843" t="str">
            <v>1970-01-01</v>
          </cell>
          <cell r="H843" t="str">
            <v>0</v>
          </cell>
          <cell r="I843" t="str">
            <v>F</v>
          </cell>
          <cell r="J843" t="str">
            <v/>
          </cell>
          <cell r="K843" t="str">
            <v>2022-01-12</v>
          </cell>
          <cell r="L843" t="str">
            <v/>
          </cell>
          <cell r="M843" t="str">
            <v/>
          </cell>
          <cell r="N843" t="str">
            <v>CALLE 46D SUR N 42D 80 LA PAZ</v>
          </cell>
          <cell r="O843" t="str">
            <v>ANTIOQUIA</v>
          </cell>
          <cell r="P843" t="str">
            <v>MEDELLIN</v>
          </cell>
          <cell r="Q843" t="str">
            <v>3278542</v>
          </cell>
          <cell r="R843" t="str">
            <v>3244379974</v>
          </cell>
          <cell r="S843" t="str">
            <v>maggiechmuriel@gmail.com</v>
          </cell>
          <cell r="T843" t="str">
            <v/>
          </cell>
          <cell r="V843" t="str">
            <v/>
          </cell>
          <cell r="W843" t="str">
            <v/>
          </cell>
          <cell r="X843" t="str">
            <v>01908678041</v>
          </cell>
          <cell r="Y843" t="str">
            <v>Ahorros</v>
          </cell>
          <cell r="Z843" t="str">
            <v>BANCOLOMBIA</v>
          </cell>
          <cell r="AB843" t="str">
            <v>673383.6</v>
          </cell>
          <cell r="AC843" t="str">
            <v>Independiente</v>
          </cell>
          <cell r="AD843" t="str">
            <v>EPS SURA (ANTES SUSALUD)</v>
          </cell>
        </row>
        <row r="844">
          <cell r="B844">
            <v>1040046826</v>
          </cell>
          <cell r="C844" t="str">
            <v>YURLENY</v>
          </cell>
          <cell r="D844" t="str">
            <v>CHAVARRIAGA BOLIVAR</v>
          </cell>
          <cell r="E844" t="str">
            <v>Retirado</v>
          </cell>
          <cell r="F844" t="str">
            <v>2010-08-31</v>
          </cell>
          <cell r="G844" t="str">
            <v>1996-01-23</v>
          </cell>
          <cell r="H844" t="str">
            <v>ANGELOPOLIS (ANT)</v>
          </cell>
          <cell r="I844" t="str">
            <v>F</v>
          </cell>
          <cell r="J844" t="str">
            <v>B+</v>
          </cell>
          <cell r="K844" t="str">
            <v>2021-02-01</v>
          </cell>
          <cell r="L844" t="str">
            <v>Soltero</v>
          </cell>
          <cell r="M844" t="str">
            <v/>
          </cell>
          <cell r="N844" t="str">
            <v/>
          </cell>
          <cell r="O844" t="str">
            <v>ANTIOQUIA</v>
          </cell>
          <cell r="Q844" t="str">
            <v/>
          </cell>
          <cell r="R844" t="str">
            <v>3045972518</v>
          </cell>
          <cell r="S844" t="str">
            <v>yurlenychavariaga@gmail.com</v>
          </cell>
          <cell r="T844" t="str">
            <v>P-3700/119</v>
          </cell>
          <cell r="U844" t="str">
            <v>2024-03-13</v>
          </cell>
          <cell r="V844" t="str">
            <v>Tecnico</v>
          </cell>
          <cell r="W844" t="str">
            <v/>
          </cell>
          <cell r="X844" t="str">
            <v>02384855302</v>
          </cell>
          <cell r="Y844" t="str">
            <v>Ahorros</v>
          </cell>
          <cell r="Z844" t="str">
            <v>BANCOLOMBIA</v>
          </cell>
          <cell r="AB844" t="str">
            <v>1939260.8</v>
          </cell>
          <cell r="AC844" t="str">
            <v>Independiente</v>
          </cell>
          <cell r="AD844" t="str">
            <v>EPS SURA (ANTES SUSALUD)</v>
          </cell>
        </row>
        <row r="845">
          <cell r="B845">
            <v>1047994583</v>
          </cell>
          <cell r="C845" t="str">
            <v>SOFIA</v>
          </cell>
          <cell r="D845" t="str">
            <v>CHAVARRIAGA MEJIA</v>
          </cell>
          <cell r="E845" t="str">
            <v>Retirado</v>
          </cell>
          <cell r="F845" t="str">
            <v>2024-04-20</v>
          </cell>
          <cell r="G845" t="str">
            <v>2006-04-27</v>
          </cell>
          <cell r="H845" t="str">
            <v>TITIRIBI (ANTIOQUIA)</v>
          </cell>
          <cell r="I845" t="str">
            <v>F</v>
          </cell>
          <cell r="J845" t="str">
            <v>O+</v>
          </cell>
          <cell r="K845" t="str">
            <v>2025-02-20</v>
          </cell>
          <cell r="L845" t="str">
            <v>Soltero</v>
          </cell>
          <cell r="M845" t="str">
            <v>Generado</v>
          </cell>
          <cell r="N845" t="str">
            <v>CRA 40A N° 35AA 19 CUATRO ESQUINAS</v>
          </cell>
          <cell r="O845" t="str">
            <v>ANTIOQUIA</v>
          </cell>
          <cell r="P845" t="str">
            <v>RIONEGRO</v>
          </cell>
          <cell r="Q845" t="str">
            <v/>
          </cell>
          <cell r="R845" t="str">
            <v>3218697349</v>
          </cell>
          <cell r="S845" t="str">
            <v>sofiachavarriaga1@hotmail.com</v>
          </cell>
          <cell r="T845" t="str">
            <v/>
          </cell>
          <cell r="V845" t="str">
            <v>Tecnico</v>
          </cell>
          <cell r="W845" t="str">
            <v/>
          </cell>
          <cell r="X845" t="str">
            <v>52071585531</v>
          </cell>
          <cell r="Y845" t="str">
            <v>Ahorros</v>
          </cell>
          <cell r="Z845" t="str">
            <v>BANCOLOMBIA</v>
          </cell>
          <cell r="AB845" t="str">
            <v>2119224</v>
          </cell>
          <cell r="AC845" t="str">
            <v>Independiente</v>
          </cell>
          <cell r="AD845" t="str">
            <v>NUEVA E.P.S.</v>
          </cell>
        </row>
        <row r="846">
          <cell r="B846">
            <v>1152192158</v>
          </cell>
          <cell r="C846" t="str">
            <v>JULIAN DAVID</v>
          </cell>
          <cell r="D846" t="str">
            <v>CHAVARRIAGA RAMIREZ</v>
          </cell>
          <cell r="E846" t="str">
            <v>Retirado</v>
          </cell>
          <cell r="F846" t="str">
            <v>2009-07-03</v>
          </cell>
          <cell r="G846" t="str">
            <v>1991-06-29</v>
          </cell>
          <cell r="H846" t="str">
            <v>MEDELLIN</v>
          </cell>
          <cell r="I846" t="str">
            <v>M</v>
          </cell>
          <cell r="J846" t="str">
            <v>O+</v>
          </cell>
          <cell r="K846" t="str">
            <v>2024-02-06</v>
          </cell>
          <cell r="L846" t="str">
            <v>Unión libre</v>
          </cell>
          <cell r="M846" t="str">
            <v>Pendiente</v>
          </cell>
          <cell r="N846" t="str">
            <v>CRA 87 # 47 - 48</v>
          </cell>
          <cell r="O846" t="str">
            <v>ANTIOQUIA</v>
          </cell>
          <cell r="P846" t="str">
            <v>MEDELLIN</v>
          </cell>
          <cell r="Q846" t="str">
            <v>3243439789</v>
          </cell>
          <cell r="R846" t="str">
            <v>3243439789</v>
          </cell>
          <cell r="S846" t="str">
            <v>ramirezjulian784@gmail.com</v>
          </cell>
          <cell r="T846" t="str">
            <v>P-3967/124</v>
          </cell>
          <cell r="V846" t="str">
            <v>Bachiller</v>
          </cell>
          <cell r="W846" t="str">
            <v/>
          </cell>
          <cell r="X846" t="str">
            <v>61386336481</v>
          </cell>
          <cell r="Y846" t="str">
            <v>Ahorros</v>
          </cell>
          <cell r="Z846" t="str">
            <v>BANCOLOMBIA</v>
          </cell>
          <cell r="AB846" t="str">
            <v>1300000</v>
          </cell>
          <cell r="AC846" t="str">
            <v>Independiente</v>
          </cell>
          <cell r="AD846" t="str">
            <v>EPS SURA (ANTES SUSALUD)</v>
          </cell>
        </row>
        <row r="847">
          <cell r="B847">
            <v>1037751673</v>
          </cell>
          <cell r="C847" t="str">
            <v>MARIANA</v>
          </cell>
          <cell r="D847" t="str">
            <v>CHAVARRIAGA VILLEGAS</v>
          </cell>
          <cell r="E847" t="str">
            <v>Retirado</v>
          </cell>
          <cell r="F847" t="str">
            <v>2015-04-27</v>
          </cell>
          <cell r="G847" t="str">
            <v>1997-04-09</v>
          </cell>
          <cell r="H847" t="str">
            <v>ENVIGADO(ANTIOQUIA)</v>
          </cell>
          <cell r="I847" t="str">
            <v>F</v>
          </cell>
          <cell r="J847" t="str">
            <v>A+</v>
          </cell>
          <cell r="K847" t="str">
            <v>2023-07-25</v>
          </cell>
          <cell r="L847" t="str">
            <v>Soltero</v>
          </cell>
          <cell r="M847" t="str">
            <v>Pendiente</v>
          </cell>
          <cell r="N847" t="str">
            <v>47 sur # 64 D 92 Interior 225 torre 3</v>
          </cell>
          <cell r="O847" t="str">
            <v>ANTIOQUIA</v>
          </cell>
          <cell r="P847" t="str">
            <v>MEDELLIN</v>
          </cell>
          <cell r="Q847" t="str">
            <v/>
          </cell>
          <cell r="R847" t="str">
            <v>3045703652</v>
          </cell>
          <cell r="S847" t="str">
            <v>maria.ch.97@hotmail.es</v>
          </cell>
          <cell r="T847" t="str">
            <v>P-4238/126</v>
          </cell>
          <cell r="V847" t="str">
            <v>Tecnico</v>
          </cell>
          <cell r="W847" t="str">
            <v/>
          </cell>
          <cell r="X847" t="str">
            <v>27754277373</v>
          </cell>
          <cell r="Y847" t="str">
            <v>Ahorros</v>
          </cell>
          <cell r="Z847" t="str">
            <v>BANCOLOMBIA</v>
          </cell>
          <cell r="AB847" t="str">
            <v>1160000</v>
          </cell>
          <cell r="AC847" t="str">
            <v>Independiente</v>
          </cell>
          <cell r="AD847" t="str">
            <v>EPS SURA (ANTES SUSALUD)</v>
          </cell>
        </row>
        <row r="848">
          <cell r="B848">
            <v>35892542</v>
          </cell>
          <cell r="C848" t="str">
            <v>INGRID JOHANA</v>
          </cell>
          <cell r="D848" t="str">
            <v>CHAVERRA BLANDON</v>
          </cell>
          <cell r="E848" t="str">
            <v>Retirado</v>
          </cell>
          <cell r="F848" t="str">
            <v>1999-02-16</v>
          </cell>
          <cell r="G848" t="str">
            <v>1980-07-17</v>
          </cell>
          <cell r="H848" t="str">
            <v>QUIBDO (CHOCO)</v>
          </cell>
          <cell r="I848" t="str">
            <v>F</v>
          </cell>
          <cell r="J848" t="str">
            <v>O+</v>
          </cell>
          <cell r="K848" t="str">
            <v>1969-12-31</v>
          </cell>
          <cell r="L848" t="str">
            <v>Soltero</v>
          </cell>
          <cell r="M848" t="str">
            <v>Pendiente</v>
          </cell>
          <cell r="N848" t="str">
            <v>Carrera 32 # 37-19 Barrio El salvador</v>
          </cell>
          <cell r="O848" t="str">
            <v>ANTIOQUIA</v>
          </cell>
          <cell r="P848" t="str">
            <v>MEDELLIN</v>
          </cell>
          <cell r="Q848" t="str">
            <v/>
          </cell>
          <cell r="R848" t="str">
            <v>3104368035</v>
          </cell>
          <cell r="S848" t="str">
            <v>ingrid9406@hotmail.com</v>
          </cell>
          <cell r="T848" t="str">
            <v>P-3598/117</v>
          </cell>
          <cell r="U848" t="str">
            <v>2024-03-04</v>
          </cell>
          <cell r="V848" t="str">
            <v>Profesional</v>
          </cell>
          <cell r="W848" t="str">
            <v/>
          </cell>
          <cell r="X848" t="str">
            <v>01578555974</v>
          </cell>
          <cell r="Y848" t="str">
            <v>Ahorros</v>
          </cell>
          <cell r="Z848" t="str">
            <v>BANCOLOMBIA</v>
          </cell>
          <cell r="AB848" t="str">
            <v>1160000</v>
          </cell>
          <cell r="AC848" t="str">
            <v>Independiente</v>
          </cell>
          <cell r="AD848" t="str">
            <v>SALUD TOTAL</v>
          </cell>
        </row>
        <row r="849">
          <cell r="B849">
            <v>1077427988</v>
          </cell>
          <cell r="C849" t="str">
            <v>FELIX</v>
          </cell>
          <cell r="D849" t="str">
            <v>CHAVERRA MENA</v>
          </cell>
          <cell r="E849" t="str">
            <v>Retirado</v>
          </cell>
          <cell r="F849" t="str">
            <v>2005-03-01</v>
          </cell>
          <cell r="G849" t="str">
            <v>1986-08-16</v>
          </cell>
          <cell r="H849" t="str">
            <v>BOJAYA BELLAVISTA CHOCO)</v>
          </cell>
          <cell r="I849" t="str">
            <v>M</v>
          </cell>
          <cell r="J849" t="str">
            <v>O-</v>
          </cell>
          <cell r="K849" t="str">
            <v>2023-07-01</v>
          </cell>
          <cell r="L849" t="str">
            <v>Soltero</v>
          </cell>
          <cell r="M849" t="str">
            <v>Pendiente</v>
          </cell>
          <cell r="N849" t="str">
            <v>CLLE 60 # 77 - 92 ALMENDROS</v>
          </cell>
          <cell r="O849" t="str">
            <v>ANTIOQUIA</v>
          </cell>
          <cell r="P849" t="str">
            <v>MEDELLIN</v>
          </cell>
          <cell r="Q849" t="str">
            <v/>
          </cell>
          <cell r="R849" t="str">
            <v>3122322722</v>
          </cell>
          <cell r="S849" t="str">
            <v>chaverramenafelix@gmail.com</v>
          </cell>
          <cell r="T849" t="str">
            <v>P-3115/105</v>
          </cell>
          <cell r="U849" t="str">
            <v>2023-10-14</v>
          </cell>
          <cell r="V849" t="str">
            <v>Profesional</v>
          </cell>
          <cell r="W849" t="str">
            <v/>
          </cell>
          <cell r="X849" t="str">
            <v>765091732</v>
          </cell>
          <cell r="Y849" t="str">
            <v>Ahorros</v>
          </cell>
          <cell r="Z849" t="str">
            <v>ITAU</v>
          </cell>
          <cell r="AB849" t="str">
            <v>1160000</v>
          </cell>
          <cell r="AC849" t="str">
            <v>Independiente</v>
          </cell>
          <cell r="AD849" t="str">
            <v>NUEVA E.P.S.</v>
          </cell>
        </row>
        <row r="850">
          <cell r="B850">
            <v>1037615347</v>
          </cell>
          <cell r="C850" t="str">
            <v>KARINA</v>
          </cell>
          <cell r="D850" t="str">
            <v>CHAVERRA PALACIOS</v>
          </cell>
          <cell r="E850" t="str">
            <v>Activo</v>
          </cell>
          <cell r="F850" t="str">
            <v>2009-08-25</v>
          </cell>
          <cell r="G850" t="str">
            <v>1991-05-29</v>
          </cell>
          <cell r="H850" t="str">
            <v>QUIBDO (CHOCO)</v>
          </cell>
          <cell r="I850" t="str">
            <v>F</v>
          </cell>
          <cell r="J850" t="str">
            <v>O+</v>
          </cell>
          <cell r="K850" t="str">
            <v>2023-07-01</v>
          </cell>
          <cell r="L850" t="str">
            <v>Soltero</v>
          </cell>
          <cell r="M850" t="str">
            <v>Pendiente</v>
          </cell>
          <cell r="N850" t="str">
            <v>CLL 56 # 25BA - 75 ENCIZO PINAL - MEDELLÍN</v>
          </cell>
          <cell r="O850" t="str">
            <v>ANTIOQUIA</v>
          </cell>
          <cell r="P850" t="str">
            <v>MEDELLIN</v>
          </cell>
          <cell r="Q850" t="str">
            <v/>
          </cell>
          <cell r="R850" t="str">
            <v>3128562388</v>
          </cell>
          <cell r="S850" t="str">
            <v>solylukas29@gmail.com</v>
          </cell>
          <cell r="T850" t="str">
            <v/>
          </cell>
          <cell r="V850" t="str">
            <v>Profesional</v>
          </cell>
          <cell r="W850" t="str">
            <v/>
          </cell>
          <cell r="X850" t="str">
            <v>91200072648</v>
          </cell>
          <cell r="Y850" t="str">
            <v>Ahorros</v>
          </cell>
          <cell r="Z850" t="str">
            <v>BANCOLOMBIA</v>
          </cell>
          <cell r="AB850" t="str">
            <v>1300000</v>
          </cell>
          <cell r="AC850" t="str">
            <v>Independiente</v>
          </cell>
          <cell r="AD850" t="str">
            <v>EPS SURA (ANTES SUSALUD)</v>
          </cell>
        </row>
        <row r="851">
          <cell r="B851">
            <v>1017180989</v>
          </cell>
          <cell r="C851" t="str">
            <v>YIRA ALEJANDRA</v>
          </cell>
          <cell r="D851" t="str">
            <v>CHAVERRA PERDOMO</v>
          </cell>
          <cell r="E851" t="str">
            <v>Retirado</v>
          </cell>
          <cell r="F851" t="str">
            <v>2008-06-11</v>
          </cell>
          <cell r="G851" t="str">
            <v>1990-06-01</v>
          </cell>
          <cell r="H851" t="str">
            <v>MEDELLIN (ANT)</v>
          </cell>
          <cell r="I851" t="str">
            <v>F</v>
          </cell>
          <cell r="J851" t="str">
            <v>A+</v>
          </cell>
          <cell r="K851" t="str">
            <v>2022-10-22</v>
          </cell>
          <cell r="L851" t="str">
            <v>Soltero</v>
          </cell>
          <cell r="M851" t="str">
            <v>Pendiente</v>
          </cell>
          <cell r="N851" t="str">
            <v>calle 5 sur # 50 FF 07 CRISTO REY MEDELLIN (ANT)</v>
          </cell>
          <cell r="O851" t="str">
            <v>ANTIOQUIA</v>
          </cell>
          <cell r="P851" t="str">
            <v>MEDELLIN</v>
          </cell>
          <cell r="Q851" t="str">
            <v>6038470</v>
          </cell>
          <cell r="R851" t="str">
            <v>3214618816</v>
          </cell>
          <cell r="S851" t="str">
            <v>Yirachaverra26@gmail.com</v>
          </cell>
          <cell r="T851" t="str">
            <v/>
          </cell>
          <cell r="V851" t="str">
            <v>Tecnico</v>
          </cell>
          <cell r="W851" t="str">
            <v/>
          </cell>
          <cell r="X851" t="str">
            <v>3214618816</v>
          </cell>
          <cell r="Y851" t="str">
            <v>Ahorros</v>
          </cell>
          <cell r="Z851" t="str">
            <v>BANCOLOMBIA</v>
          </cell>
          <cell r="AB851" t="str">
            <v>1160000</v>
          </cell>
          <cell r="AC851" t="str">
            <v>Independiente</v>
          </cell>
          <cell r="AD851" t="str">
            <v>EPS SURA (ANTES SUSALUD)</v>
          </cell>
        </row>
        <row r="852">
          <cell r="B852">
            <v>1037662711</v>
          </cell>
          <cell r="C852" t="str">
            <v>LEIDY</v>
          </cell>
          <cell r="D852" t="str">
            <v>CHAVERRA QUINTERO</v>
          </cell>
          <cell r="E852" t="str">
            <v>Activo</v>
          </cell>
          <cell r="F852" t="str">
            <v>2016-06-10</v>
          </cell>
          <cell r="G852" t="str">
            <v>1998-06-07</v>
          </cell>
          <cell r="H852" t="str">
            <v>ITAGUI (ANT)</v>
          </cell>
          <cell r="I852" t="str">
            <v>F</v>
          </cell>
          <cell r="J852" t="str">
            <v>O+</v>
          </cell>
          <cell r="K852" t="str">
            <v>2023-08-15</v>
          </cell>
          <cell r="L852" t="str">
            <v>Soltero</v>
          </cell>
          <cell r="M852" t="str">
            <v>Pendiente</v>
          </cell>
          <cell r="N852" t="str">
            <v>Carrera 46 A #45 c sur 27</v>
          </cell>
          <cell r="O852" t="str">
            <v>ANTIOQUIA</v>
          </cell>
          <cell r="P852" t="str">
            <v>ENVIGADO</v>
          </cell>
          <cell r="Q852" t="str">
            <v/>
          </cell>
          <cell r="R852" t="str">
            <v>3105127123</v>
          </cell>
          <cell r="S852" t="str">
            <v>leidycq8@gmail.com</v>
          </cell>
          <cell r="T852" t="str">
            <v/>
          </cell>
          <cell r="V852" t="str">
            <v>Profesional</v>
          </cell>
          <cell r="W852" t="str">
            <v/>
          </cell>
          <cell r="X852" t="str">
            <v>27756148872</v>
          </cell>
          <cell r="Y852" t="str">
            <v>Ahorros</v>
          </cell>
          <cell r="Z852" t="str">
            <v>BANCOLOMBIA</v>
          </cell>
          <cell r="AA852" t="str">
            <v>2023-08-03</v>
          </cell>
          <cell r="AB852" t="str">
            <v>1160000</v>
          </cell>
          <cell r="AC852" t="str">
            <v>Independiente</v>
          </cell>
          <cell r="AD852" t="str">
            <v>NUEVA E.P.S.</v>
          </cell>
        </row>
        <row r="853">
          <cell r="B853">
            <v>39417881</v>
          </cell>
          <cell r="C853" t="str">
            <v>MAIRA VERONICA</v>
          </cell>
          <cell r="D853" t="str">
            <v>CHAVERRA SANCHEZ</v>
          </cell>
          <cell r="E853" t="str">
            <v>Activo</v>
          </cell>
          <cell r="F853" t="str">
            <v>1986-02-13</v>
          </cell>
          <cell r="H853" t="str">
            <v/>
          </cell>
          <cell r="I853" t="str">
            <v>F</v>
          </cell>
          <cell r="J853" t="str">
            <v/>
          </cell>
          <cell r="K853" t="str">
            <v>2023-07-01</v>
          </cell>
          <cell r="L853" t="str">
            <v>Soltero</v>
          </cell>
          <cell r="M853" t="str">
            <v>Pendiente</v>
          </cell>
          <cell r="N853" t="str">
            <v>Barrio bucaros calle 40d #4856</v>
          </cell>
          <cell r="O853" t="str">
            <v>ANTIOQUIA</v>
          </cell>
          <cell r="P853" t="str">
            <v>BELLO</v>
          </cell>
          <cell r="Q853" t="str">
            <v/>
          </cell>
          <cell r="R853" t="str">
            <v>3004966069</v>
          </cell>
          <cell r="S853" t="str">
            <v>Mairaveronica0377@hotmail.com</v>
          </cell>
          <cell r="T853" t="str">
            <v/>
          </cell>
          <cell r="V853" t="str">
            <v>Tecnico</v>
          </cell>
          <cell r="W853" t="str">
            <v/>
          </cell>
          <cell r="X853" t="str">
            <v>64558215885</v>
          </cell>
          <cell r="Y853" t="str">
            <v>Ahorros</v>
          </cell>
          <cell r="Z853" t="str">
            <v>BANCOLOMBIA</v>
          </cell>
          <cell r="AB853" t="str">
            <v>1160000</v>
          </cell>
          <cell r="AC853" t="str">
            <v>Independiente</v>
          </cell>
          <cell r="AD853" t="str">
            <v>NUEVA E.P.S.</v>
          </cell>
        </row>
        <row r="854">
          <cell r="B854">
            <v>32109572</v>
          </cell>
          <cell r="C854" t="str">
            <v>PAULA ANDREA</v>
          </cell>
          <cell r="D854" t="str">
            <v>CHAVERRA TABORDA</v>
          </cell>
          <cell r="E854" t="str">
            <v>No ingreso</v>
          </cell>
          <cell r="F854" t="str">
            <v>1997-11-05</v>
          </cell>
          <cell r="G854" t="str">
            <v>1979-10-17</v>
          </cell>
          <cell r="H854" t="str">
            <v>MEDELLIN (ANTIOQUIA)</v>
          </cell>
          <cell r="I854" t="str">
            <v>F</v>
          </cell>
          <cell r="J854" t="str">
            <v>A+</v>
          </cell>
          <cell r="K854" t="str">
            <v>2023-01-03</v>
          </cell>
          <cell r="L854" t="str">
            <v>Soltero</v>
          </cell>
          <cell r="M854" t="str">
            <v>Pendiente</v>
          </cell>
          <cell r="N854" t="str">
            <v>CALLE 41 BB SUR 29 AA 36 INT 220</v>
          </cell>
          <cell r="O854" t="str">
            <v>ANTIOQUIA</v>
          </cell>
          <cell r="P854" t="str">
            <v>ENVIGADO</v>
          </cell>
          <cell r="Q854" t="str">
            <v/>
          </cell>
          <cell r="R854" t="str">
            <v>3044720429</v>
          </cell>
          <cell r="S854" t="str">
            <v>paulachaverrata@hotmail.com</v>
          </cell>
          <cell r="T854" t="str">
            <v>P-3084/104</v>
          </cell>
          <cell r="U854" t="str">
            <v>2023-08-16</v>
          </cell>
          <cell r="V854" t="str">
            <v>Tecnico</v>
          </cell>
          <cell r="W854" t="str">
            <v/>
          </cell>
          <cell r="X854" t="str">
            <v>01938034326</v>
          </cell>
          <cell r="Y854" t="str">
            <v>Ahorros</v>
          </cell>
          <cell r="Z854" t="str">
            <v>BANCOLOMBIA</v>
          </cell>
          <cell r="AA854" t="str">
            <v>2007-09-12</v>
          </cell>
          <cell r="AB854" t="str">
            <v>1160000</v>
          </cell>
          <cell r="AC854" t="str">
            <v>Independiente</v>
          </cell>
          <cell r="AD854" t="str">
            <v>NUEVA E.P.S.</v>
          </cell>
        </row>
        <row r="855">
          <cell r="B855">
            <v>1152703839</v>
          </cell>
          <cell r="C855" t="str">
            <v>MARIA CAMILA</v>
          </cell>
          <cell r="D855" t="str">
            <v>CHAVERRA VARELA</v>
          </cell>
          <cell r="E855" t="str">
            <v>Activo</v>
          </cell>
          <cell r="F855" t="str">
            <v>2014-06-06</v>
          </cell>
          <cell r="G855" t="str">
            <v>1996-04-06</v>
          </cell>
          <cell r="H855" t="str">
            <v>MEDELLIN</v>
          </cell>
          <cell r="I855" t="str">
            <v>F</v>
          </cell>
          <cell r="J855" t="str">
            <v>O+</v>
          </cell>
          <cell r="K855" t="str">
            <v>2024-08-01</v>
          </cell>
          <cell r="L855" t="str">
            <v>Soltero</v>
          </cell>
          <cell r="M855" t="str">
            <v>Generado</v>
          </cell>
          <cell r="N855" t="str">
            <v/>
          </cell>
          <cell r="O855" t="str">
            <v>ANTIOQUIA</v>
          </cell>
          <cell r="Q855" t="str">
            <v/>
          </cell>
          <cell r="R855" t="str">
            <v>3005961948</v>
          </cell>
          <cell r="S855" t="str">
            <v>mariacamila23cs@gmail.com</v>
          </cell>
          <cell r="T855" t="str">
            <v/>
          </cell>
          <cell r="V855" t="str">
            <v>Profesional</v>
          </cell>
          <cell r="W855" t="str">
            <v/>
          </cell>
          <cell r="X855" t="str">
            <v>91200312142</v>
          </cell>
          <cell r="Y855" t="str">
            <v>Ahorros</v>
          </cell>
          <cell r="Z855" t="str">
            <v>BANCOLOMBIA</v>
          </cell>
          <cell r="AB855" t="str">
            <v>1300000</v>
          </cell>
          <cell r="AC855" t="str">
            <v>Independiente</v>
          </cell>
          <cell r="AD855" t="str">
            <v>EPS SURA (ANTES SUSALUD)</v>
          </cell>
        </row>
        <row r="856">
          <cell r="B856">
            <v>11570230</v>
          </cell>
          <cell r="C856" t="str">
            <v>YISSON</v>
          </cell>
          <cell r="D856" t="str">
            <v>CHAVEZ PALACIOS</v>
          </cell>
          <cell r="E856" t="str">
            <v>Retirado</v>
          </cell>
          <cell r="F856" t="str">
            <v>2003-06-19</v>
          </cell>
          <cell r="G856" t="str">
            <v>1983-01-25</v>
          </cell>
          <cell r="H856" t="str">
            <v>RIO QUITO (PAIMADO)</v>
          </cell>
          <cell r="I856" t="str">
            <v>M</v>
          </cell>
          <cell r="J856" t="str">
            <v>O+</v>
          </cell>
          <cell r="K856" t="str">
            <v>2024-08-01</v>
          </cell>
          <cell r="L856" t="str">
            <v>Casado</v>
          </cell>
          <cell r="M856" t="str">
            <v>Pendiente</v>
          </cell>
          <cell r="N856" t="str">
            <v>Cra 49 B # 110 - 84 MANRIQUE</v>
          </cell>
          <cell r="O856" t="str">
            <v>ANTIOQUIA</v>
          </cell>
          <cell r="P856" t="str">
            <v>MEDELLIN</v>
          </cell>
          <cell r="Q856" t="str">
            <v/>
          </cell>
          <cell r="R856" t="str">
            <v>3136194375</v>
          </cell>
          <cell r="S856" t="str">
            <v>chavez2698@hotmail.com</v>
          </cell>
          <cell r="T856" t="str">
            <v>P-4169/125</v>
          </cell>
          <cell r="V856" t="str">
            <v>Tecnico</v>
          </cell>
          <cell r="W856" t="str">
            <v>Auxiliar de farmacia</v>
          </cell>
          <cell r="X856" t="str">
            <v>0558004896</v>
          </cell>
          <cell r="Y856" t="str">
            <v>Ahorros</v>
          </cell>
          <cell r="Z856" t="str">
            <v>BBVA COLOMBIA</v>
          </cell>
          <cell r="AB856" t="str">
            <v>1300000</v>
          </cell>
          <cell r="AC856" t="str">
            <v>Independiente</v>
          </cell>
          <cell r="AD856" t="str">
            <v>EPS SURA (ANTES SUSALUD)</v>
          </cell>
        </row>
        <row r="857">
          <cell r="B857">
            <v>1017240997</v>
          </cell>
          <cell r="C857" t="str">
            <v>LLULYED CATERINE</v>
          </cell>
          <cell r="D857" t="str">
            <v>CHICA GIL</v>
          </cell>
          <cell r="E857" t="str">
            <v>Activo</v>
          </cell>
          <cell r="F857" t="str">
            <v>2014-11-21</v>
          </cell>
          <cell r="G857" t="str">
            <v>1996-10-30</v>
          </cell>
          <cell r="H857" t="str">
            <v>CACERES (ANTIOQUIA)</v>
          </cell>
          <cell r="I857" t="str">
            <v>F</v>
          </cell>
          <cell r="J857" t="str">
            <v>A+</v>
          </cell>
          <cell r="K857" t="str">
            <v>2025-03-03</v>
          </cell>
          <cell r="L857" t="str">
            <v>Soltero</v>
          </cell>
          <cell r="M857" t="str">
            <v>Pendiente</v>
          </cell>
          <cell r="N857" t="str">
            <v>Calle 81 A # 23 C 34 Apa 100 Barrio La Cruz</v>
          </cell>
          <cell r="O857" t="str">
            <v>ANTIOQUIA</v>
          </cell>
          <cell r="P857" t="str">
            <v>MEDELLIN</v>
          </cell>
          <cell r="Q857" t="str">
            <v/>
          </cell>
          <cell r="R857" t="str">
            <v>3246828186</v>
          </cell>
          <cell r="S857" t="str">
            <v>Caterinechica001@gmail.com</v>
          </cell>
          <cell r="T857" t="str">
            <v/>
          </cell>
          <cell r="V857" t="str">
            <v>Tecnico</v>
          </cell>
          <cell r="W857" t="str">
            <v/>
          </cell>
          <cell r="X857" t="str">
            <v>31000037560</v>
          </cell>
          <cell r="Y857" t="str">
            <v>Ahorros</v>
          </cell>
          <cell r="Z857" t="str">
            <v>BANCOLOMBIA</v>
          </cell>
          <cell r="AA857" t="str">
            <v>2024-12-16</v>
          </cell>
          <cell r="AB857" t="str">
            <v>1423500</v>
          </cell>
          <cell r="AC857" t="str">
            <v>Independiente</v>
          </cell>
          <cell r="AD857" t="str">
            <v>SALUD TOTAL</v>
          </cell>
        </row>
        <row r="858">
          <cell r="B858">
            <v>70517978</v>
          </cell>
          <cell r="C858" t="str">
            <v>ARIEL DE JESUS</v>
          </cell>
          <cell r="D858" t="str">
            <v>CHICA OSORIO</v>
          </cell>
          <cell r="E858" t="str">
            <v>Retirado</v>
          </cell>
          <cell r="F858" t="str">
            <v>2010-08-31</v>
          </cell>
          <cell r="G858" t="str">
            <v>1964-06-24</v>
          </cell>
          <cell r="H858" t="str">
            <v>ABEJORRAL (ANT)</v>
          </cell>
          <cell r="I858" t="str">
            <v>M</v>
          </cell>
          <cell r="J858" t="str">
            <v>O+</v>
          </cell>
          <cell r="K858" t="str">
            <v>2020-01-04</v>
          </cell>
          <cell r="L858" t="str">
            <v/>
          </cell>
          <cell r="M858" t="str">
            <v/>
          </cell>
          <cell r="N858" t="str">
            <v>CRA 58B N 48 15 LOS LLANOS</v>
          </cell>
          <cell r="O858" t="str">
            <v>ANTIOQUIA</v>
          </cell>
          <cell r="P858" t="str">
            <v>ABEJORRAL</v>
          </cell>
          <cell r="Q858" t="str">
            <v>8647814</v>
          </cell>
          <cell r="R858" t="str">
            <v>3113529487</v>
          </cell>
          <cell r="S858" t="str">
            <v>181117ariel@gmail.com</v>
          </cell>
          <cell r="T858" t="str">
            <v/>
          </cell>
          <cell r="V858" t="str">
            <v/>
          </cell>
          <cell r="W858" t="str">
            <v/>
          </cell>
          <cell r="X858" t="str">
            <v>2358666097</v>
          </cell>
          <cell r="Y858" t="str">
            <v>Ahorros</v>
          </cell>
          <cell r="Z858" t="str">
            <v>BANCOLOMBIA</v>
          </cell>
          <cell r="AB858" t="str">
            <v>1300000</v>
          </cell>
          <cell r="AC858" t="str">
            <v>Independiente</v>
          </cell>
          <cell r="AD858" t="str">
            <v>NUEVA E.P.S.</v>
          </cell>
        </row>
        <row r="859">
          <cell r="B859">
            <v>1000438233</v>
          </cell>
          <cell r="C859" t="str">
            <v>PAULINA</v>
          </cell>
          <cell r="D859" t="str">
            <v>CHICA PALACIO</v>
          </cell>
          <cell r="E859" t="str">
            <v>Retirado</v>
          </cell>
          <cell r="F859" t="str">
            <v>2018-09-13</v>
          </cell>
          <cell r="G859" t="str">
            <v>2000-08-15</v>
          </cell>
          <cell r="H859" t="str">
            <v>MEDELLIN</v>
          </cell>
          <cell r="I859" t="str">
            <v>F</v>
          </cell>
          <cell r="J859" t="str">
            <v>B+</v>
          </cell>
          <cell r="K859" t="str">
            <v>2024-08-01</v>
          </cell>
          <cell r="L859" t="str">
            <v>Soltero</v>
          </cell>
          <cell r="M859" t="str">
            <v>Generado</v>
          </cell>
          <cell r="N859" t="str">
            <v>Cra 71b # 89b - 67 Alfonso Lopez</v>
          </cell>
          <cell r="O859" t="str">
            <v>ANTIOQUIA</v>
          </cell>
          <cell r="P859" t="str">
            <v>MEDELLIN</v>
          </cell>
          <cell r="Q859" t="str">
            <v>0</v>
          </cell>
          <cell r="R859" t="str">
            <v>3162326668</v>
          </cell>
          <cell r="S859" t="str">
            <v>Chicapalacio08@gmail.com</v>
          </cell>
          <cell r="T859" t="str">
            <v>P-4681/130</v>
          </cell>
          <cell r="V859" t="str">
            <v>Tecnico</v>
          </cell>
          <cell r="W859" t="str">
            <v/>
          </cell>
          <cell r="X859" t="str">
            <v>91262510838</v>
          </cell>
          <cell r="Y859" t="str">
            <v>Ahorros</v>
          </cell>
          <cell r="Z859" t="str">
            <v>BANCOLOMBIA</v>
          </cell>
          <cell r="AB859" t="str">
            <v>1300000</v>
          </cell>
          <cell r="AC859" t="str">
            <v>Independiente</v>
          </cell>
          <cell r="AD859" t="str">
            <v>EPS SURA (ANTES SUSALUD)</v>
          </cell>
        </row>
        <row r="860">
          <cell r="B860">
            <v>1046933519</v>
          </cell>
          <cell r="C860" t="str">
            <v>CATHERINE</v>
          </cell>
          <cell r="D860" t="str">
            <v>CHICA PARRA</v>
          </cell>
          <cell r="E860" t="str">
            <v>Retirado</v>
          </cell>
          <cell r="F860" t="str">
            <v>2014-07-21</v>
          </cell>
          <cell r="G860" t="str">
            <v>1996-07-18</v>
          </cell>
          <cell r="H860" t="str">
            <v>TARSO ANTIOQUIA</v>
          </cell>
          <cell r="I860" t="str">
            <v>F</v>
          </cell>
          <cell r="J860" t="str">
            <v>A+</v>
          </cell>
          <cell r="K860" t="str">
            <v>2021-02-25</v>
          </cell>
          <cell r="N860" t="str">
            <v>CALLE 1 B 65-68 MEDELLIN</v>
          </cell>
          <cell r="O860" t="str">
            <v>ANTIOQUIA</v>
          </cell>
          <cell r="P860" t="str">
            <v>MEDELLIN</v>
          </cell>
          <cell r="R860" t="str">
            <v>3137060260</v>
          </cell>
          <cell r="S860" t="str">
            <v>catherinechica1807@hotmail.com</v>
          </cell>
          <cell r="X860" t="str">
            <v>21800000838</v>
          </cell>
          <cell r="Y860" t="str">
            <v>Ahorros</v>
          </cell>
          <cell r="Z860" t="str">
            <v>BANCOLOMBIA</v>
          </cell>
          <cell r="AB860" t="str">
            <v>1000000</v>
          </cell>
          <cell r="AC860" t="str">
            <v>Independiente</v>
          </cell>
          <cell r="AD860" t="str">
            <v>EPS SURA (ANTES SUSALUD)</v>
          </cell>
        </row>
        <row r="861">
          <cell r="B861">
            <v>1017240666</v>
          </cell>
          <cell r="C861" t="str">
            <v>LAURA VANESA</v>
          </cell>
          <cell r="D861" t="str">
            <v>CHICA RODRIGUEZ</v>
          </cell>
          <cell r="E861" t="str">
            <v>Retirado</v>
          </cell>
          <cell r="F861" t="str">
            <v>2014-11-12</v>
          </cell>
          <cell r="G861" t="str">
            <v>1996-11-11</v>
          </cell>
          <cell r="H861" t="str">
            <v>MEDELLIN (ANT)</v>
          </cell>
          <cell r="I861" t="str">
            <v>F</v>
          </cell>
          <cell r="J861" t="str">
            <v>A+</v>
          </cell>
          <cell r="K861" t="str">
            <v>2022-10-01</v>
          </cell>
          <cell r="M861" t="str">
            <v>Pendiente</v>
          </cell>
          <cell r="N861" t="str">
            <v>Carrera 44 # 26-51 Madera- Bello</v>
          </cell>
          <cell r="O861" t="str">
            <v>ANTIOQUIA</v>
          </cell>
          <cell r="P861" t="str">
            <v>BELLO</v>
          </cell>
          <cell r="R861" t="str">
            <v>3146134076</v>
          </cell>
          <cell r="S861" t="str">
            <v>lau8545@gmail.com</v>
          </cell>
          <cell r="V861" t="str">
            <v>Tecnico</v>
          </cell>
          <cell r="X861" t="str">
            <v>36268672359</v>
          </cell>
          <cell r="Y861" t="str">
            <v>Ahorros</v>
          </cell>
          <cell r="Z861" t="str">
            <v>BANCOLOMBIA</v>
          </cell>
          <cell r="AB861" t="str">
            <v>1160000</v>
          </cell>
          <cell r="AC861" t="str">
            <v>Independiente</v>
          </cell>
          <cell r="AD861" t="str">
            <v>EPS SURA (ANTES SUSALUD)</v>
          </cell>
        </row>
        <row r="862">
          <cell r="B862">
            <v>1001506236</v>
          </cell>
          <cell r="C862" t="str">
            <v>JOSE FERNANDO</v>
          </cell>
          <cell r="D862" t="str">
            <v>CHICA TABARES</v>
          </cell>
          <cell r="E862" t="str">
            <v>Retirado</v>
          </cell>
          <cell r="F862" t="str">
            <v>2018-06-29</v>
          </cell>
          <cell r="G862" t="str">
            <v>2000-06-20</v>
          </cell>
          <cell r="H862" t="str">
            <v>47:ANTIOQUIA:ENVIGADO</v>
          </cell>
          <cell r="I862" t="str">
            <v>M</v>
          </cell>
          <cell r="J862" t="str">
            <v>O+</v>
          </cell>
          <cell r="K862" t="str">
            <v>2024-03-09</v>
          </cell>
          <cell r="L862" t="str">
            <v>Soltero</v>
          </cell>
          <cell r="M862" t="str">
            <v/>
          </cell>
          <cell r="N862" t="str">
            <v>CRA 53N° 52 70</v>
          </cell>
          <cell r="O862" t="str">
            <v>ANTIOQUIA</v>
          </cell>
          <cell r="P862" t="str">
            <v>ABEJORRAL</v>
          </cell>
          <cell r="Q862" t="str">
            <v/>
          </cell>
          <cell r="R862" t="str">
            <v>3146390557</v>
          </cell>
          <cell r="S862" t="str">
            <v>josefernandochica@gmail.com</v>
          </cell>
          <cell r="T862" t="str">
            <v/>
          </cell>
          <cell r="V862" t="str">
            <v>Bachiller</v>
          </cell>
          <cell r="W862" t="str">
            <v/>
          </cell>
          <cell r="X862" t="str">
            <v>33308615214</v>
          </cell>
          <cell r="Y862" t="str">
            <v>Ahorros</v>
          </cell>
          <cell r="Z862" t="str">
            <v>BANCOLOMBIA</v>
          </cell>
          <cell r="AB862" t="str">
            <v>1300000</v>
          </cell>
          <cell r="AC862" t="str">
            <v>Independiente</v>
          </cell>
          <cell r="AD862" t="str">
            <v>NUEVA EPS MOVILIDAD</v>
          </cell>
        </row>
        <row r="863">
          <cell r="B863">
            <v>1037392175</v>
          </cell>
          <cell r="C863" t="str">
            <v>ANYI DANIELA</v>
          </cell>
          <cell r="D863" t="str">
            <v>CHICA YEPES</v>
          </cell>
          <cell r="E863" t="str">
            <v>Retirado</v>
          </cell>
          <cell r="F863" t="str">
            <v>2016-02-29</v>
          </cell>
          <cell r="G863" t="str">
            <v>1998-02-20</v>
          </cell>
          <cell r="H863" t="str">
            <v>SABANALARGA</v>
          </cell>
          <cell r="I863" t="str">
            <v>F</v>
          </cell>
          <cell r="J863" t="str">
            <v>O+</v>
          </cell>
          <cell r="K863" t="str">
            <v>2023-11-16</v>
          </cell>
          <cell r="L863" t="str">
            <v>Unión libre</v>
          </cell>
          <cell r="M863" t="str">
            <v>Pendiente</v>
          </cell>
          <cell r="N863" t="str">
            <v>CRA 68 B N 119 - 58</v>
          </cell>
          <cell r="O863" t="str">
            <v>ANTIOQUIA</v>
          </cell>
          <cell r="P863" t="str">
            <v>MEDELLIN</v>
          </cell>
          <cell r="Q863" t="str">
            <v/>
          </cell>
          <cell r="R863" t="str">
            <v>3023982221</v>
          </cell>
          <cell r="S863" t="str">
            <v>danielayepes0220@gmail.com</v>
          </cell>
          <cell r="T863" t="str">
            <v>P-3846/122</v>
          </cell>
          <cell r="U863" t="str">
            <v>2024-05-08</v>
          </cell>
          <cell r="V863" t="str">
            <v>Tecnico</v>
          </cell>
          <cell r="W863" t="str">
            <v/>
          </cell>
          <cell r="X863" t="str">
            <v>36672382968</v>
          </cell>
          <cell r="Y863" t="str">
            <v>Ahorros</v>
          </cell>
          <cell r="Z863" t="str">
            <v>BANCOLOMBIA</v>
          </cell>
          <cell r="AA863" t="str">
            <v>2017-01-26</v>
          </cell>
          <cell r="AB863" t="str">
            <v>1160000</v>
          </cell>
          <cell r="AC863" t="str">
            <v>Independiente</v>
          </cell>
          <cell r="AD863" t="str">
            <v>EPS SURA (ANTES SUSALUD)</v>
          </cell>
        </row>
        <row r="864">
          <cell r="B864">
            <v>60267977</v>
          </cell>
          <cell r="C864" t="str">
            <v>EDNA CAROLINA</v>
          </cell>
          <cell r="D864" t="str">
            <v>CHINCHILLA ESCOBAR</v>
          </cell>
          <cell r="E864" t="str">
            <v>Retirado</v>
          </cell>
          <cell r="F864" t="str">
            <v>2003-07-11</v>
          </cell>
          <cell r="G864" t="str">
            <v>1985-05-25</v>
          </cell>
          <cell r="H864" t="str">
            <v>PAMPLONA (NORTE DE STANDER)</v>
          </cell>
          <cell r="I864" t="str">
            <v>F</v>
          </cell>
          <cell r="J864" t="str">
            <v>A+</v>
          </cell>
          <cell r="K864" t="str">
            <v>2022-02-05</v>
          </cell>
          <cell r="L864" t="str">
            <v/>
          </cell>
          <cell r="M864" t="str">
            <v/>
          </cell>
          <cell r="N864" t="str">
            <v>Carrera 48 Nº17Bsur 62 apto 609</v>
          </cell>
          <cell r="O864" t="str">
            <v>ANTIOQUIA</v>
          </cell>
          <cell r="P864" t="str">
            <v>MEDELLIN</v>
          </cell>
          <cell r="Q864" t="str">
            <v/>
          </cell>
          <cell r="R864" t="str">
            <v>3013822846</v>
          </cell>
          <cell r="S864" t="str">
            <v>echinchilla.toxicologia@gmail.com</v>
          </cell>
          <cell r="T864" t="str">
            <v>P-4281/127</v>
          </cell>
          <cell r="V864" t="str">
            <v/>
          </cell>
          <cell r="W864" t="str">
            <v/>
          </cell>
          <cell r="X864" t="str">
            <v>9050551820</v>
          </cell>
          <cell r="Y864" t="str">
            <v>Ahorros</v>
          </cell>
          <cell r="Z864" t="str">
            <v>BANCOLOMBIA</v>
          </cell>
          <cell r="AB864" t="str">
            <v>1160000</v>
          </cell>
          <cell r="AC864" t="str">
            <v>Independiente</v>
          </cell>
          <cell r="AD864" t="str">
            <v>EPS SURA (ANTES SUSALUD)</v>
          </cell>
        </row>
        <row r="865">
          <cell r="B865">
            <v>1127947832</v>
          </cell>
          <cell r="C865" t="str">
            <v>JOSE DANIEL</v>
          </cell>
          <cell r="D865" t="str">
            <v>CHONG NONSOQUE</v>
          </cell>
          <cell r="E865" t="str">
            <v>Retirado</v>
          </cell>
          <cell r="F865" t="str">
            <v>2011-08-09</v>
          </cell>
          <cell r="G865" t="str">
            <v>1989-05-04</v>
          </cell>
          <cell r="H865" t="str">
            <v>VALENCIA (VENEZUELA)</v>
          </cell>
          <cell r="I865" t="str">
            <v>M</v>
          </cell>
          <cell r="J865" t="str">
            <v>A+</v>
          </cell>
          <cell r="K865" t="str">
            <v>2020-07-30</v>
          </cell>
          <cell r="L865" t="str">
            <v/>
          </cell>
          <cell r="M865" t="str">
            <v/>
          </cell>
          <cell r="N865" t="str">
            <v>AVDA 42 DIAGONAL 55 106 BELLO</v>
          </cell>
          <cell r="O865" t="str">
            <v>ANTIOQUIA</v>
          </cell>
          <cell r="P865" t="str">
            <v>MEDELLIN</v>
          </cell>
          <cell r="Q865" t="str">
            <v/>
          </cell>
          <cell r="R865" t="str">
            <v>3206734231</v>
          </cell>
          <cell r="S865" t="str">
            <v>josechong9480@gmail.com</v>
          </cell>
          <cell r="T865" t="str">
            <v>P-3165/106</v>
          </cell>
          <cell r="U865" t="str">
            <v>2023-10-14</v>
          </cell>
          <cell r="V865" t="str">
            <v/>
          </cell>
          <cell r="W865" t="str">
            <v/>
          </cell>
          <cell r="X865" t="str">
            <v>33318702425</v>
          </cell>
          <cell r="Y865" t="str">
            <v>Ahorros</v>
          </cell>
          <cell r="Z865" t="str">
            <v>BANCOLOMBIA</v>
          </cell>
          <cell r="AB865" t="str">
            <v>1000000</v>
          </cell>
          <cell r="AC865" t="str">
            <v>Independiente</v>
          </cell>
          <cell r="AD865" t="str">
            <v>EPS SURA (ANTES SUSALUD)</v>
          </cell>
        </row>
        <row r="866">
          <cell r="B866">
            <v>4129253</v>
          </cell>
          <cell r="C866" t="str">
            <v>CELEANYS ELEANETH</v>
          </cell>
          <cell r="D866" t="str">
            <v>CHOURIO MORA</v>
          </cell>
          <cell r="E866" t="str">
            <v>Activo</v>
          </cell>
          <cell r="F866" t="str">
            <v>2021-05-17</v>
          </cell>
          <cell r="G866" t="str">
            <v>1992-10-01</v>
          </cell>
          <cell r="H866" t="str">
            <v>VENEZUELA</v>
          </cell>
          <cell r="I866" t="str">
            <v>F</v>
          </cell>
          <cell r="J866" t="str">
            <v>O+</v>
          </cell>
          <cell r="K866" t="str">
            <v>2023-10-19</v>
          </cell>
          <cell r="L866" t="str">
            <v>Soltero</v>
          </cell>
          <cell r="M866" t="str">
            <v>Pendiente</v>
          </cell>
          <cell r="N866" t="str">
            <v>CLLE 65  # 43 - 39</v>
          </cell>
          <cell r="O866" t="str">
            <v>ANTIOQUIA</v>
          </cell>
          <cell r="P866" t="str">
            <v>MEDELLIN</v>
          </cell>
          <cell r="Q866" t="str">
            <v/>
          </cell>
          <cell r="R866" t="str">
            <v>3205541573</v>
          </cell>
          <cell r="S866" t="str">
            <v>celeanyschourio.18@gmail.com</v>
          </cell>
          <cell r="T866" t="str">
            <v/>
          </cell>
          <cell r="V866" t="str">
            <v>Bachiller</v>
          </cell>
          <cell r="W866" t="str">
            <v/>
          </cell>
          <cell r="X866" t="str">
            <v>35100001270</v>
          </cell>
          <cell r="Y866" t="str">
            <v>Ahorros</v>
          </cell>
          <cell r="Z866" t="str">
            <v>BANCOLOMBIA</v>
          </cell>
          <cell r="AB866" t="str">
            <v>1160000</v>
          </cell>
          <cell r="AC866" t="str">
            <v>Independiente</v>
          </cell>
          <cell r="AD866" t="str">
            <v>EPS SURA (ANTES SUSALUD)</v>
          </cell>
        </row>
        <row r="867">
          <cell r="B867">
            <v>1053821562</v>
          </cell>
          <cell r="C867" t="str">
            <v>CARLOS JULIAN</v>
          </cell>
          <cell r="D867" t="str">
            <v>CHURTA DUQUE</v>
          </cell>
          <cell r="E867" t="str">
            <v>Retirado</v>
          </cell>
          <cell r="F867" t="str">
            <v>2010-10-04</v>
          </cell>
          <cell r="G867" t="str">
            <v>1992-06-28</v>
          </cell>
          <cell r="H867" t="str">
            <v>FLORENCIA (CAQUETA)</v>
          </cell>
          <cell r="I867" t="str">
            <v>M</v>
          </cell>
          <cell r="J867" t="str">
            <v>O+</v>
          </cell>
          <cell r="K867" t="str">
            <v>2022-01-21</v>
          </cell>
          <cell r="L867" t="str">
            <v>Soltero</v>
          </cell>
          <cell r="M867" t="str">
            <v>Pendiente</v>
          </cell>
          <cell r="N867" t="str">
            <v>Calle 27 # 45-40 apa 1425</v>
          </cell>
          <cell r="O867" t="str">
            <v>ANTIOQUIA</v>
          </cell>
          <cell r="P867" t="str">
            <v>ENVIGADO</v>
          </cell>
          <cell r="Q867" t="str">
            <v/>
          </cell>
          <cell r="R867" t="str">
            <v>3204780941</v>
          </cell>
          <cell r="S867" t="str">
            <v>carlosjulian2806@gmail.com</v>
          </cell>
          <cell r="T867" t="str">
            <v>P-3234/108</v>
          </cell>
          <cell r="U867" t="str">
            <v>2023-10-12</v>
          </cell>
          <cell r="V867" t="str">
            <v>Profesional</v>
          </cell>
          <cell r="W867" t="str">
            <v/>
          </cell>
          <cell r="X867" t="str">
            <v>91231192919</v>
          </cell>
          <cell r="Y867" t="str">
            <v>Ahorros</v>
          </cell>
          <cell r="Z867" t="str">
            <v>BANCOLOMBIA</v>
          </cell>
          <cell r="AA867" t="str">
            <v>2018-06-11</v>
          </cell>
          <cell r="AB867" t="str">
            <v>1160000</v>
          </cell>
          <cell r="AC867" t="str">
            <v>Independiente</v>
          </cell>
          <cell r="AD867" t="str">
            <v>SANITAS</v>
          </cell>
        </row>
        <row r="868">
          <cell r="B868">
            <v>1152224348</v>
          </cell>
          <cell r="C868" t="str">
            <v>SARA MARIA</v>
          </cell>
          <cell r="D868" t="str">
            <v>CICERO TEJADA</v>
          </cell>
          <cell r="E868" t="str">
            <v>Activo</v>
          </cell>
          <cell r="F868" t="str">
            <v>2017-04-04</v>
          </cell>
          <cell r="G868" t="str">
            <v>1999-04-01</v>
          </cell>
          <cell r="H868" t="str">
            <v>1:ANTIOQUIA:MEDELLIN</v>
          </cell>
          <cell r="I868" t="str">
            <v>F</v>
          </cell>
          <cell r="J868" t="str">
            <v>A+</v>
          </cell>
          <cell r="K868" t="str">
            <v>2025-04-14</v>
          </cell>
          <cell r="L868" t="str">
            <v>Soltero</v>
          </cell>
          <cell r="M868" t="str">
            <v>Pendiente</v>
          </cell>
          <cell r="N868" t="str">
            <v>CLEE 38 N 94 40 APTO 525 SANTA MONICA</v>
          </cell>
          <cell r="O868" t="str">
            <v>ANTIOQUIA</v>
          </cell>
          <cell r="P868" t="str">
            <v>MEDELLIN</v>
          </cell>
          <cell r="Q868" t="str">
            <v/>
          </cell>
          <cell r="R868" t="str">
            <v>3015221250</v>
          </cell>
          <cell r="S868" t="str">
            <v>sara.cicero499@gmail.com</v>
          </cell>
          <cell r="T868" t="str">
            <v/>
          </cell>
          <cell r="V868" t="str">
            <v>Profesional</v>
          </cell>
          <cell r="W868" t="str">
            <v/>
          </cell>
          <cell r="X868" t="str">
            <v>25500008149</v>
          </cell>
          <cell r="Y868" t="str">
            <v>Ahorros</v>
          </cell>
          <cell r="Z868" t="str">
            <v>BANCOLOMBIA</v>
          </cell>
          <cell r="AA868" t="str">
            <v>2025-01-03</v>
          </cell>
          <cell r="AB868" t="str">
            <v>1423500</v>
          </cell>
          <cell r="AC868" t="str">
            <v>Independiente</v>
          </cell>
          <cell r="AD868" t="str">
            <v>EPS SURA (ANTES SUSALUD)</v>
          </cell>
        </row>
        <row r="869">
          <cell r="B869">
            <v>1047433730</v>
          </cell>
          <cell r="C869" t="str">
            <v>LILIAN CAROLINA</v>
          </cell>
          <cell r="D869" t="str">
            <v>CIFUENTES</v>
          </cell>
          <cell r="E869" t="str">
            <v>Retirado</v>
          </cell>
          <cell r="F869" t="str">
            <v>2009-04-14</v>
          </cell>
          <cell r="G869" t="str">
            <v>1991-04-09</v>
          </cell>
          <cell r="H869" t="str">
            <v>CARTAGENA (BOLIVAR)</v>
          </cell>
          <cell r="I869" t="str">
            <v>F</v>
          </cell>
          <cell r="J869" t="str">
            <v>O+</v>
          </cell>
          <cell r="K869" t="str">
            <v>2023-07-06</v>
          </cell>
          <cell r="L869" t="str">
            <v>Casado</v>
          </cell>
          <cell r="M869" t="str">
            <v>Pendiente</v>
          </cell>
          <cell r="N869" t="str">
            <v>DIAGONAL 75 B # 6 - 110 APTO 303</v>
          </cell>
          <cell r="O869" t="str">
            <v>ANTIOQUIA</v>
          </cell>
          <cell r="P869" t="str">
            <v>MEDELLIN</v>
          </cell>
          <cell r="Q869" t="str">
            <v/>
          </cell>
          <cell r="R869" t="str">
            <v>3045976649</v>
          </cell>
          <cell r="S869" t="str">
            <v>Lcarolina94@hotmail.com</v>
          </cell>
          <cell r="T869" t="str">
            <v>P-1110/44</v>
          </cell>
          <cell r="U869" t="str">
            <v>2024-03-01</v>
          </cell>
          <cell r="V869" t="str">
            <v>Profesional</v>
          </cell>
          <cell r="W869" t="str">
            <v/>
          </cell>
          <cell r="X869" t="str">
            <v>17482155499</v>
          </cell>
          <cell r="Y869" t="str">
            <v>Ahorros</v>
          </cell>
          <cell r="Z869" t="str">
            <v>BANCOLOMBIA</v>
          </cell>
          <cell r="AB869" t="str">
            <v>1160000</v>
          </cell>
          <cell r="AC869" t="str">
            <v>Independiente</v>
          </cell>
          <cell r="AD869" t="str">
            <v>EPS SURA (ANTES SUSALUD)</v>
          </cell>
        </row>
        <row r="870">
          <cell r="B870">
            <v>1036958924</v>
          </cell>
          <cell r="C870" t="str">
            <v>MATEO</v>
          </cell>
          <cell r="D870" t="str">
            <v>CIFUENTES ALZATE</v>
          </cell>
          <cell r="E870" t="str">
            <v>Retirado</v>
          </cell>
          <cell r="F870" t="str">
            <v>2015-01-09</v>
          </cell>
          <cell r="G870" t="str">
            <v>1997-01-06</v>
          </cell>
          <cell r="H870" t="str">
            <v>85:ANTIOQUIA:RIONEGRO</v>
          </cell>
          <cell r="I870" t="str">
            <v>M</v>
          </cell>
          <cell r="J870" t="str">
            <v>O+</v>
          </cell>
          <cell r="K870" t="str">
            <v>2024-03-14</v>
          </cell>
          <cell r="L870" t="str">
            <v>Soltero</v>
          </cell>
          <cell r="M870" t="str">
            <v/>
          </cell>
          <cell r="N870" t="str">
            <v>VEREDA CABECERAS</v>
          </cell>
          <cell r="O870" t="str">
            <v>ANTIOQUIA</v>
          </cell>
          <cell r="P870" t="str">
            <v>RIONEGRO</v>
          </cell>
          <cell r="Q870" t="str">
            <v>3206917984</v>
          </cell>
          <cell r="R870" t="str">
            <v>3058980786</v>
          </cell>
          <cell r="S870" t="str">
            <v>mate-cif@hotmail.com</v>
          </cell>
          <cell r="T870" t="str">
            <v>P-4011/124</v>
          </cell>
          <cell r="V870" t="str">
            <v>Bachiller</v>
          </cell>
          <cell r="W870" t="str">
            <v/>
          </cell>
          <cell r="X870" t="str">
            <v>50</v>
          </cell>
          <cell r="Y870" t="str">
            <v>Ahorros</v>
          </cell>
          <cell r="Z870" t="str">
            <v>BANCO AV VILLAS</v>
          </cell>
          <cell r="AB870" t="str">
            <v>1748480</v>
          </cell>
          <cell r="AC870" t="str">
            <v>Independiente</v>
          </cell>
          <cell r="AD870" t="str">
            <v>EPS SURA (ANTES SUSALUD)</v>
          </cell>
        </row>
        <row r="871">
          <cell r="B871">
            <v>1117555084</v>
          </cell>
          <cell r="C871" t="str">
            <v>DANIELA</v>
          </cell>
          <cell r="D871" t="str">
            <v>CIFUENTES BECERRA</v>
          </cell>
          <cell r="E871" t="str">
            <v>Activo</v>
          </cell>
          <cell r="F871" t="str">
            <v>2018-01-31</v>
          </cell>
          <cell r="H871" t="str">
            <v/>
          </cell>
          <cell r="I871" t="str">
            <v>F</v>
          </cell>
          <cell r="J871" t="str">
            <v/>
          </cell>
          <cell r="K871" t="str">
            <v>2023-07-01</v>
          </cell>
          <cell r="L871" t="str">
            <v>Soltero</v>
          </cell>
          <cell r="M871" t="str">
            <v>Pendiente</v>
          </cell>
          <cell r="N871" t="str">
            <v>calle 57 sur # 67-22 torre 3 apartamento 9901</v>
          </cell>
          <cell r="O871" t="str">
            <v>ANTIOQUIA</v>
          </cell>
          <cell r="P871" t="str">
            <v>MEDELLIN</v>
          </cell>
          <cell r="Q871" t="str">
            <v/>
          </cell>
          <cell r="R871" t="str">
            <v>3143214379</v>
          </cell>
          <cell r="S871" t="str">
            <v>cifuentesbecerradaniela@gmail.com</v>
          </cell>
          <cell r="T871" t="str">
            <v/>
          </cell>
          <cell r="V871" t="str">
            <v>Tecnico</v>
          </cell>
          <cell r="W871" t="str">
            <v/>
          </cell>
          <cell r="X871" t="str">
            <v>91213190178</v>
          </cell>
          <cell r="Y871" t="str">
            <v>Ahorros</v>
          </cell>
          <cell r="Z871" t="str">
            <v>BANCOLOMBIA</v>
          </cell>
          <cell r="AB871" t="str">
            <v>1160000</v>
          </cell>
          <cell r="AC871" t="str">
            <v>Independiente</v>
          </cell>
          <cell r="AD871" t="str">
            <v xml:space="preserve">SAVIA SALUD </v>
          </cell>
        </row>
        <row r="872">
          <cell r="B872">
            <v>15428724</v>
          </cell>
          <cell r="C872" t="str">
            <v>CARLOS MARIO</v>
          </cell>
          <cell r="D872" t="str">
            <v>CIFUENTES GIL</v>
          </cell>
          <cell r="E872" t="str">
            <v>Retirado</v>
          </cell>
          <cell r="H872" t="str">
            <v/>
          </cell>
          <cell r="I872" t="str">
            <v>M</v>
          </cell>
          <cell r="J872" t="str">
            <v>O-</v>
          </cell>
          <cell r="K872" t="str">
            <v>2023-05-16</v>
          </cell>
          <cell r="L872" t="str">
            <v/>
          </cell>
          <cell r="M872" t="str">
            <v>Pendiente</v>
          </cell>
          <cell r="N872" t="str">
            <v>CALLE 59B # 53B-38</v>
          </cell>
          <cell r="O872" t="str">
            <v>ANTIOQUIA</v>
          </cell>
          <cell r="P872" t="str">
            <v>RIONEGRO</v>
          </cell>
          <cell r="Q872" t="str">
            <v/>
          </cell>
          <cell r="R872" t="str">
            <v>3137574853</v>
          </cell>
          <cell r="S872" t="str">
            <v>carlos.cifuentesg64@gmail.com</v>
          </cell>
          <cell r="T872" t="str">
            <v>P-4076/125</v>
          </cell>
          <cell r="V872" t="str">
            <v/>
          </cell>
          <cell r="W872" t="str">
            <v/>
          </cell>
          <cell r="X872" t="str">
            <v>02452788899</v>
          </cell>
          <cell r="Y872" t="str">
            <v>Ahorros</v>
          </cell>
          <cell r="Z872" t="str">
            <v>BANCOLOMBIA</v>
          </cell>
          <cell r="AB872" t="str">
            <v>1657971</v>
          </cell>
          <cell r="AC872" t="str">
            <v>Independiente</v>
          </cell>
          <cell r="AD872" t="str">
            <v>EPS SURA (ANTES SUSALUD)</v>
          </cell>
        </row>
        <row r="873">
          <cell r="B873">
            <v>1027801685</v>
          </cell>
          <cell r="C873" t="str">
            <v>MELISSA</v>
          </cell>
          <cell r="D873" t="str">
            <v>CIFUENTES MARIN</v>
          </cell>
          <cell r="E873" t="str">
            <v>Retirado</v>
          </cell>
          <cell r="F873" t="str">
            <v>2023-03-24</v>
          </cell>
          <cell r="G873" t="str">
            <v>2005-03-12</v>
          </cell>
          <cell r="H873" t="str">
            <v>MEDELLIN (ANT)</v>
          </cell>
          <cell r="I873" t="str">
            <v>F</v>
          </cell>
          <cell r="J873" t="str">
            <v>O+</v>
          </cell>
          <cell r="K873" t="str">
            <v>2023-11-20</v>
          </cell>
          <cell r="L873" t="str">
            <v>Soltero</v>
          </cell>
          <cell r="M873" t="str">
            <v>Pendiente</v>
          </cell>
          <cell r="N873" t="str">
            <v>Calle 97 A Carrera 51 B 08</v>
          </cell>
          <cell r="O873" t="str">
            <v>ANTIOQUIA</v>
          </cell>
          <cell r="P873" t="str">
            <v>MEDELLIN</v>
          </cell>
          <cell r="Q873" t="str">
            <v/>
          </cell>
          <cell r="R873" t="str">
            <v>3243409595</v>
          </cell>
          <cell r="S873" t="str">
            <v>melissacifuentes0312@gmail.com</v>
          </cell>
          <cell r="T873" t="str">
            <v/>
          </cell>
          <cell r="V873" t="str">
            <v>Tecnico</v>
          </cell>
          <cell r="W873" t="str">
            <v/>
          </cell>
          <cell r="X873" t="str">
            <v>37759739214</v>
          </cell>
          <cell r="Y873" t="str">
            <v>Ahorros</v>
          </cell>
          <cell r="Z873" t="str">
            <v>BANCOLOMBIA</v>
          </cell>
          <cell r="AA873" t="str">
            <v>2023-10-18</v>
          </cell>
          <cell r="AB873" t="str">
            <v>1160000</v>
          </cell>
          <cell r="AC873" t="str">
            <v>Independiente</v>
          </cell>
          <cell r="AD873" t="str">
            <v>EPS SURA (ANTES SUSALUD)</v>
          </cell>
        </row>
        <row r="874">
          <cell r="B874">
            <v>43902799</v>
          </cell>
          <cell r="C874" t="str">
            <v>ANDREA JAQUELINE</v>
          </cell>
          <cell r="D874" t="str">
            <v>CIFUENTES QUINCHIA</v>
          </cell>
          <cell r="E874" t="str">
            <v>Retirado</v>
          </cell>
          <cell r="F874" t="str">
            <v>1999-12-08</v>
          </cell>
          <cell r="G874" t="str">
            <v>1981-04-07</v>
          </cell>
          <cell r="H874" t="str">
            <v>MEDELLIN</v>
          </cell>
          <cell r="I874" t="str">
            <v>F</v>
          </cell>
          <cell r="J874" t="str">
            <v>O+</v>
          </cell>
          <cell r="K874" t="str">
            <v>2024-08-01</v>
          </cell>
          <cell r="L874" t="str">
            <v>Soltero</v>
          </cell>
          <cell r="M874" t="str">
            <v/>
          </cell>
          <cell r="N874" t="str">
            <v/>
          </cell>
          <cell r="O874" t="str">
            <v>ANTIOQUIA</v>
          </cell>
          <cell r="Q874" t="str">
            <v/>
          </cell>
          <cell r="R874" t="str">
            <v>3147897225</v>
          </cell>
          <cell r="S874" t="str">
            <v>andreajcifuentes@gmail.com</v>
          </cell>
          <cell r="T874" t="str">
            <v>P-4317/127</v>
          </cell>
          <cell r="V874" t="str">
            <v>Profesional</v>
          </cell>
          <cell r="W874" t="str">
            <v/>
          </cell>
          <cell r="X874" t="str">
            <v>33440248212</v>
          </cell>
          <cell r="Y874" t="str">
            <v>Ahorros</v>
          </cell>
          <cell r="Z874" t="str">
            <v>BANCOLOMBIA</v>
          </cell>
          <cell r="AB874" t="str">
            <v>3212000</v>
          </cell>
          <cell r="AC874" t="str">
            <v>Independiente</v>
          </cell>
          <cell r="AD874" t="str">
            <v>EPS SURA (ANTES SUSALUD)</v>
          </cell>
        </row>
        <row r="875">
          <cell r="B875">
            <v>1000653538</v>
          </cell>
          <cell r="C875" t="str">
            <v>MARIANA</v>
          </cell>
          <cell r="D875" t="str">
            <v>CIFUENTES SALDARRIAGA</v>
          </cell>
          <cell r="E875" t="str">
            <v>Retirado</v>
          </cell>
          <cell r="F875" t="str">
            <v>2010-08-31</v>
          </cell>
          <cell r="G875" t="str">
            <v>2000-03-29</v>
          </cell>
          <cell r="H875" t="str">
            <v>MEDELLIN</v>
          </cell>
          <cell r="I875" t="str">
            <v>F</v>
          </cell>
          <cell r="J875" t="str">
            <v>A-</v>
          </cell>
          <cell r="K875" t="str">
            <v>2021-04-28</v>
          </cell>
          <cell r="L875" t="str">
            <v/>
          </cell>
          <cell r="M875" t="str">
            <v/>
          </cell>
          <cell r="N875" t="str">
            <v>CALLE 53 SUR N° 40 24 ALTO DE LAS FLOREZ ENVIGADO</v>
          </cell>
          <cell r="O875" t="str">
            <v>ANTIOQUIA</v>
          </cell>
          <cell r="P875" t="str">
            <v>MEDELLIN</v>
          </cell>
          <cell r="Q875" t="str">
            <v>2703583</v>
          </cell>
          <cell r="R875" t="str">
            <v>3127102095</v>
          </cell>
          <cell r="S875" t="str">
            <v>cifuentesmariana158@gmail.com</v>
          </cell>
          <cell r="T875" t="str">
            <v>P-3495/115</v>
          </cell>
          <cell r="U875" t="str">
            <v>2023-12-28</v>
          </cell>
          <cell r="V875" t="str">
            <v/>
          </cell>
          <cell r="W875" t="str">
            <v/>
          </cell>
          <cell r="X875" t="str">
            <v>64100000939</v>
          </cell>
          <cell r="Y875" t="str">
            <v>Ahorros</v>
          </cell>
          <cell r="Z875" t="str">
            <v>BANCOLOMBIA</v>
          </cell>
          <cell r="AB875" t="str">
            <v>1160000</v>
          </cell>
          <cell r="AC875" t="str">
            <v>Independiente</v>
          </cell>
          <cell r="AD875" t="str">
            <v>EPS SURA (ANTES SUSALUD)</v>
          </cell>
        </row>
        <row r="876">
          <cell r="B876">
            <v>1018376463</v>
          </cell>
          <cell r="C876" t="str">
            <v>LEIDY JOHANA</v>
          </cell>
          <cell r="D876" t="str">
            <v>CIFUENTES SERNA</v>
          </cell>
          <cell r="E876" t="str">
            <v>Activo</v>
          </cell>
          <cell r="F876" t="str">
            <v>2015-06-04</v>
          </cell>
          <cell r="G876" t="str">
            <v>1997-05-21</v>
          </cell>
          <cell r="H876" t="str">
            <v>BETULIA (ANTIOQUIA)</v>
          </cell>
          <cell r="I876" t="str">
            <v>F</v>
          </cell>
          <cell r="J876" t="str">
            <v>A+</v>
          </cell>
          <cell r="K876" t="str">
            <v>2025-03-14</v>
          </cell>
          <cell r="L876" t="str">
            <v>Soltero</v>
          </cell>
          <cell r="M876" t="str">
            <v>Generado</v>
          </cell>
          <cell r="N876" t="str">
            <v>Calle 42 AC # 117-51</v>
          </cell>
          <cell r="O876" t="str">
            <v>ANTIOQUIA</v>
          </cell>
          <cell r="P876" t="str">
            <v>MEDELLIN</v>
          </cell>
          <cell r="Q876" t="str">
            <v/>
          </cell>
          <cell r="R876" t="str">
            <v>3105334250</v>
          </cell>
          <cell r="S876" t="str">
            <v>leidy7721@gmail.com</v>
          </cell>
          <cell r="T876" t="str">
            <v/>
          </cell>
          <cell r="V876" t="str">
            <v>Tecnico</v>
          </cell>
          <cell r="W876" t="str">
            <v/>
          </cell>
          <cell r="X876" t="str">
            <v>99364857124</v>
          </cell>
          <cell r="Y876" t="str">
            <v>Ahorros</v>
          </cell>
          <cell r="Z876" t="str">
            <v>BANCOLOMBIA</v>
          </cell>
          <cell r="AA876" t="str">
            <v>2023-07-12</v>
          </cell>
          <cell r="AB876" t="str">
            <v>1423500</v>
          </cell>
          <cell r="AC876" t="str">
            <v>Independiente</v>
          </cell>
          <cell r="AD876" t="str">
            <v xml:space="preserve">SAVIA SALUD </v>
          </cell>
        </row>
        <row r="877">
          <cell r="B877">
            <v>1017208398</v>
          </cell>
          <cell r="C877" t="str">
            <v>JEIVER</v>
          </cell>
          <cell r="D877" t="str">
            <v>CIFUENTES VARGAS</v>
          </cell>
          <cell r="E877" t="str">
            <v>Retirado</v>
          </cell>
          <cell r="F877" t="str">
            <v>2011-03-01</v>
          </cell>
          <cell r="G877" t="str">
            <v>1993-02-02</v>
          </cell>
          <cell r="H877" t="str">
            <v>BETULIA (ANTIOQUIA)</v>
          </cell>
          <cell r="I877" t="str">
            <v>M</v>
          </cell>
          <cell r="J877" t="str">
            <v>O+</v>
          </cell>
          <cell r="K877" t="str">
            <v>2022-09-01</v>
          </cell>
          <cell r="L877" t="str">
            <v>Soltero</v>
          </cell>
          <cell r="M877" t="str">
            <v>Pendiente</v>
          </cell>
          <cell r="N877" t="str">
            <v>CALLE 59 N° 42 26 BOSTON MEDELLIN</v>
          </cell>
          <cell r="O877" t="str">
            <v>ANTIOQUIA</v>
          </cell>
          <cell r="P877" t="str">
            <v>MEDELLIN</v>
          </cell>
          <cell r="Q877" t="str">
            <v/>
          </cell>
          <cell r="R877" t="str">
            <v>3024699673</v>
          </cell>
          <cell r="S877" t="str">
            <v>jcv93@hotmail.es</v>
          </cell>
          <cell r="T877" t="str">
            <v>P-3062/103</v>
          </cell>
          <cell r="U877" t="str">
            <v>2023-02-09</v>
          </cell>
          <cell r="V877" t="str">
            <v>Tecnico</v>
          </cell>
          <cell r="W877" t="str">
            <v/>
          </cell>
          <cell r="X877" t="str">
            <v>91210335574</v>
          </cell>
          <cell r="Y877" t="str">
            <v>Ahorros</v>
          </cell>
          <cell r="Z877" t="str">
            <v>BANCOLOMBIA</v>
          </cell>
          <cell r="AB877" t="str">
            <v>1160000</v>
          </cell>
          <cell r="AC877" t="str">
            <v>Independiente</v>
          </cell>
          <cell r="AD877" t="str">
            <v>EPS SURA (ANTES SUSALUD)</v>
          </cell>
        </row>
        <row r="878">
          <cell r="B878">
            <v>1013336931</v>
          </cell>
          <cell r="C878" t="str">
            <v>LAURA MARIA</v>
          </cell>
          <cell r="D878" t="str">
            <v>CIRO ANDRADES</v>
          </cell>
          <cell r="E878" t="str">
            <v>Activo</v>
          </cell>
          <cell r="F878" t="str">
            <v>2022-05-11</v>
          </cell>
          <cell r="G878" t="str">
            <v>2004-04-30</v>
          </cell>
          <cell r="H878" t="str">
            <v>MEDELLIN (ANTIOQUIA)</v>
          </cell>
          <cell r="I878" t="str">
            <v>F</v>
          </cell>
          <cell r="J878" t="str">
            <v>B+</v>
          </cell>
          <cell r="K878" t="str">
            <v>2023-07-01</v>
          </cell>
          <cell r="L878" t="str">
            <v>Soltero</v>
          </cell>
          <cell r="M878" t="str">
            <v>Pendiente</v>
          </cell>
          <cell r="N878" t="str">
            <v>CALLE 21 5B CRA 41B 56 ZAMORA</v>
          </cell>
          <cell r="O878" t="str">
            <v>ANTIOQUIA</v>
          </cell>
          <cell r="P878" t="str">
            <v>BELLO</v>
          </cell>
          <cell r="Q878" t="str">
            <v/>
          </cell>
          <cell r="R878" t="str">
            <v>3246298766</v>
          </cell>
          <cell r="S878" t="str">
            <v>LAURACIRO954@GMAIL.COM</v>
          </cell>
          <cell r="T878" t="str">
            <v/>
          </cell>
          <cell r="V878" t="str">
            <v>Tecnico</v>
          </cell>
          <cell r="W878" t="str">
            <v/>
          </cell>
          <cell r="X878" t="str">
            <v>416338028</v>
          </cell>
          <cell r="Y878" t="str">
            <v>Ahorros</v>
          </cell>
          <cell r="Z878" t="str">
            <v>BBVA COLOMBIA</v>
          </cell>
          <cell r="AB878" t="str">
            <v>1160000</v>
          </cell>
          <cell r="AC878" t="str">
            <v>Independiente</v>
          </cell>
          <cell r="AD878" t="str">
            <v>EPS SURA (ANTES SUSALUD)</v>
          </cell>
        </row>
        <row r="879">
          <cell r="B879">
            <v>1214722638</v>
          </cell>
          <cell r="C879" t="str">
            <v>NORELYE AYARI</v>
          </cell>
          <cell r="D879" t="str">
            <v>CIRO BUILES</v>
          </cell>
          <cell r="E879" t="str">
            <v>Retirado</v>
          </cell>
          <cell r="F879" t="str">
            <v>2012-02-28</v>
          </cell>
          <cell r="G879" t="str">
            <v>1994-02-27</v>
          </cell>
          <cell r="H879" t="str">
            <v>CARACOLI (ANT)</v>
          </cell>
          <cell r="I879" t="str">
            <v>F</v>
          </cell>
          <cell r="J879" t="str">
            <v>O+</v>
          </cell>
          <cell r="K879" t="str">
            <v>2024-08-01</v>
          </cell>
          <cell r="L879" t="str">
            <v>Soltero</v>
          </cell>
          <cell r="M879" t="str">
            <v>Pendiente</v>
          </cell>
          <cell r="N879" t="str">
            <v>Carrera 21 # 21-05 Barrio La Bascula</v>
          </cell>
          <cell r="O879" t="str">
            <v>ANTIOQUIA</v>
          </cell>
          <cell r="P879" t="str">
            <v>CARACOLI</v>
          </cell>
          <cell r="Q879" t="str">
            <v/>
          </cell>
          <cell r="R879" t="str">
            <v>3118352342</v>
          </cell>
          <cell r="S879" t="str">
            <v>ayarilds23@hotmail.com</v>
          </cell>
          <cell r="T879" t="str">
            <v/>
          </cell>
          <cell r="V879" t="str">
            <v>Tecnico</v>
          </cell>
          <cell r="W879" t="str">
            <v/>
          </cell>
          <cell r="X879" t="str">
            <v>16369827913</v>
          </cell>
          <cell r="Y879" t="str">
            <v>Ahorros</v>
          </cell>
          <cell r="Z879" t="str">
            <v>BANCOLOMBIA</v>
          </cell>
          <cell r="AA879" t="str">
            <v>1969-12-31</v>
          </cell>
          <cell r="AB879" t="str">
            <v>1300000</v>
          </cell>
          <cell r="AC879" t="str">
            <v>Independiente</v>
          </cell>
          <cell r="AD879" t="str">
            <v>NUEVA E.P.S.</v>
          </cell>
        </row>
        <row r="880">
          <cell r="B880">
            <v>22011888</v>
          </cell>
          <cell r="C880" t="str">
            <v>MARIA HERLINDA</v>
          </cell>
          <cell r="D880" t="str">
            <v>CIRO CARDONA</v>
          </cell>
          <cell r="E880" t="str">
            <v>Retirado</v>
          </cell>
          <cell r="F880" t="str">
            <v>1997-05-17</v>
          </cell>
          <cell r="G880" t="str">
            <v>1977-09-29</v>
          </cell>
          <cell r="H880" t="str">
            <v>PUERTO TRIUNFO (ANTIOQUIA)</v>
          </cell>
          <cell r="I880" t="str">
            <v>F</v>
          </cell>
          <cell r="J880" t="str">
            <v>A+</v>
          </cell>
          <cell r="K880" t="str">
            <v>2024-10-17</v>
          </cell>
          <cell r="L880" t="str">
            <v>Casado</v>
          </cell>
          <cell r="M880" t="str">
            <v>Generado</v>
          </cell>
          <cell r="N880" t="str">
            <v>CALLE 35B N° 30 50LOS GIRALDOS</v>
          </cell>
          <cell r="O880" t="str">
            <v>ANTIOQUIA</v>
          </cell>
          <cell r="P880" t="str">
            <v>MARINILLA</v>
          </cell>
          <cell r="Q880" t="str">
            <v/>
          </cell>
          <cell r="R880" t="str">
            <v>3128931596</v>
          </cell>
          <cell r="S880" t="str">
            <v>mariia-c@hotmail.Com</v>
          </cell>
          <cell r="T880" t="str">
            <v>P-4610/130</v>
          </cell>
          <cell r="U880" t="str">
            <v>2025-01-16</v>
          </cell>
          <cell r="V880" t="str">
            <v>Profesional</v>
          </cell>
          <cell r="W880" t="str">
            <v/>
          </cell>
          <cell r="X880" t="str">
            <v>41876845243</v>
          </cell>
          <cell r="Y880" t="str">
            <v>Ahorros</v>
          </cell>
          <cell r="Z880" t="str">
            <v>BANCOLOMBIA</v>
          </cell>
          <cell r="AB880" t="str">
            <v>3212000</v>
          </cell>
          <cell r="AC880" t="str">
            <v>Independiente</v>
          </cell>
          <cell r="AD880" t="str">
            <v xml:space="preserve">SAVIA SALUD </v>
          </cell>
        </row>
        <row r="881">
          <cell r="B881">
            <v>1040262147</v>
          </cell>
          <cell r="C881" t="str">
            <v>JUAN GABRIEL</v>
          </cell>
          <cell r="D881" t="str">
            <v>CIRO CASTAÑO</v>
          </cell>
          <cell r="E881" t="str">
            <v>Activo</v>
          </cell>
          <cell r="F881" t="str">
            <v>2017-08-03</v>
          </cell>
          <cell r="G881" t="str">
            <v>1999-07-28</v>
          </cell>
          <cell r="H881" t="str">
            <v>RIONEGRO (ANT)</v>
          </cell>
          <cell r="I881" t="str">
            <v>M</v>
          </cell>
          <cell r="J881" t="str">
            <v>O+</v>
          </cell>
          <cell r="K881" t="str">
            <v>2024-03-23</v>
          </cell>
          <cell r="L881" t="str">
            <v>Soltero</v>
          </cell>
          <cell r="M881" t="str">
            <v>Generado</v>
          </cell>
          <cell r="N881" t="str">
            <v>Cra. 42d #107a - 49 Popular 1</v>
          </cell>
          <cell r="O881" t="str">
            <v>ANTIOQUIA</v>
          </cell>
          <cell r="P881" t="str">
            <v>MEDELLIN</v>
          </cell>
          <cell r="Q881" t="str">
            <v/>
          </cell>
          <cell r="R881" t="str">
            <v>3218731085</v>
          </cell>
          <cell r="S881" t="str">
            <v>jg.cc07@gmail.com</v>
          </cell>
          <cell r="T881" t="str">
            <v/>
          </cell>
          <cell r="V881" t="str">
            <v>Tecnico</v>
          </cell>
          <cell r="W881" t="str">
            <v/>
          </cell>
          <cell r="X881" t="str">
            <v>03202429733</v>
          </cell>
          <cell r="Y881" t="str">
            <v>Ahorros</v>
          </cell>
          <cell r="Z881" t="str">
            <v>BANCOLOMBIA</v>
          </cell>
          <cell r="AA881" t="str">
            <v>2019-06-06</v>
          </cell>
          <cell r="AB881" t="str">
            <v>1300000</v>
          </cell>
          <cell r="AC881" t="str">
            <v>Independiente</v>
          </cell>
          <cell r="AD881" t="str">
            <v>EPS SURA (ANTES SUSALUD)</v>
          </cell>
        </row>
        <row r="882">
          <cell r="B882">
            <v>1036251417</v>
          </cell>
          <cell r="C882" t="str">
            <v>LAURA GERALDINE</v>
          </cell>
          <cell r="D882" t="str">
            <v>CIRO GOMEZ</v>
          </cell>
          <cell r="E882" t="str">
            <v>Retirado</v>
          </cell>
          <cell r="F882" t="str">
            <v>2022-09-01</v>
          </cell>
          <cell r="G882" t="str">
            <v>2004-08-27</v>
          </cell>
          <cell r="H882" t="str">
            <v>RIONEGRO (ANT)</v>
          </cell>
          <cell r="I882" t="str">
            <v>F</v>
          </cell>
          <cell r="J882" t="str">
            <v>O+</v>
          </cell>
          <cell r="K882" t="str">
            <v>2023-10-03</v>
          </cell>
          <cell r="L882" t="str">
            <v>Soltero</v>
          </cell>
          <cell r="M882" t="str">
            <v>Pendiente</v>
          </cell>
          <cell r="N882" t="str">
            <v>Vereda Abreo  - finca # 300</v>
          </cell>
          <cell r="O882" t="str">
            <v>ANTIOQUIA</v>
          </cell>
          <cell r="P882" t="str">
            <v>MEDELLIN</v>
          </cell>
          <cell r="Q882" t="str">
            <v/>
          </cell>
          <cell r="R882" t="str">
            <v>3128356288</v>
          </cell>
          <cell r="S882" t="str">
            <v>laura1920ciro@gmail.com</v>
          </cell>
          <cell r="T882" t="str">
            <v>P-4371/127</v>
          </cell>
          <cell r="V882" t="str">
            <v>Tecnico</v>
          </cell>
          <cell r="W882" t="str">
            <v/>
          </cell>
          <cell r="X882" t="str">
            <v>02400012430</v>
          </cell>
          <cell r="Y882" t="str">
            <v>Ahorros</v>
          </cell>
          <cell r="Z882" t="str">
            <v>BANCOLOMBIA</v>
          </cell>
          <cell r="AA882" t="str">
            <v>1969-12-31</v>
          </cell>
          <cell r="AB882" t="str">
            <v>1300000</v>
          </cell>
          <cell r="AC882" t="str">
            <v>Independiente</v>
          </cell>
          <cell r="AD882" t="str">
            <v>NUEVA E.P.S.</v>
          </cell>
        </row>
        <row r="883">
          <cell r="B883">
            <v>1017145276</v>
          </cell>
          <cell r="C883" t="str">
            <v>YORLEDY ANDREA</v>
          </cell>
          <cell r="D883" t="str">
            <v>CIRO LOPEZ</v>
          </cell>
          <cell r="E883" t="str">
            <v>Retirado</v>
          </cell>
          <cell r="F883" t="str">
            <v>2005-03-01</v>
          </cell>
          <cell r="G883" t="str">
            <v>1987-02-11</v>
          </cell>
          <cell r="H883" t="str">
            <v>MEDELLIN (ANT)</v>
          </cell>
          <cell r="I883" t="str">
            <v>F</v>
          </cell>
          <cell r="J883" t="str">
            <v>O+</v>
          </cell>
          <cell r="K883" t="str">
            <v>2023-07-06</v>
          </cell>
          <cell r="L883" t="str">
            <v>Soltero</v>
          </cell>
          <cell r="M883" t="str">
            <v>Pendiente</v>
          </cell>
          <cell r="N883" t="str">
            <v>Carrera 40 # 47-39 Barrio Bombona 1</v>
          </cell>
          <cell r="O883" t="str">
            <v>ANTIOQUIA</v>
          </cell>
          <cell r="P883" t="str">
            <v>MEDELLIN</v>
          </cell>
          <cell r="Q883" t="str">
            <v/>
          </cell>
          <cell r="R883" t="str">
            <v>3174741773</v>
          </cell>
          <cell r="S883" t="str">
            <v>andreacirolopez@gmail.com</v>
          </cell>
          <cell r="T883" t="str">
            <v>P-3595/117</v>
          </cell>
          <cell r="U883" t="str">
            <v>2024-03-04</v>
          </cell>
          <cell r="V883" t="str">
            <v>Profesional</v>
          </cell>
          <cell r="W883" t="str">
            <v/>
          </cell>
          <cell r="X883" t="str">
            <v>54053281578</v>
          </cell>
          <cell r="Y883" t="str">
            <v>Ahorros</v>
          </cell>
          <cell r="Z883" t="str">
            <v>BANCOLOMBIA</v>
          </cell>
          <cell r="AB883" t="str">
            <v>1160000</v>
          </cell>
          <cell r="AC883" t="str">
            <v>Independiente</v>
          </cell>
          <cell r="AD883" t="str">
            <v>EPS SURA (ANTES SUSALUD)</v>
          </cell>
        </row>
        <row r="884">
          <cell r="B884">
            <v>1001525274</v>
          </cell>
          <cell r="C884" t="str">
            <v>DAHIANA ANDREA</v>
          </cell>
          <cell r="D884" t="str">
            <v>CIRO MILAN</v>
          </cell>
          <cell r="E884" t="str">
            <v>Activo</v>
          </cell>
          <cell r="F884" t="str">
            <v>2020-09-03</v>
          </cell>
          <cell r="G884" t="str">
            <v>2002-08-19</v>
          </cell>
          <cell r="H884" t="str">
            <v>SAN LUIS (ANT</v>
          </cell>
          <cell r="I884" t="str">
            <v>F</v>
          </cell>
          <cell r="J884" t="str">
            <v>O+</v>
          </cell>
          <cell r="K884" t="str">
            <v>2022-06-10</v>
          </cell>
          <cell r="L884" t="str">
            <v/>
          </cell>
          <cell r="M884" t="str">
            <v/>
          </cell>
          <cell r="N884" t="str">
            <v>Cra 33 #31  La</v>
          </cell>
          <cell r="O884" t="str">
            <v>ANTIOQUIA</v>
          </cell>
          <cell r="Q884" t="str">
            <v/>
          </cell>
          <cell r="R884" t="str">
            <v>3132025958</v>
          </cell>
          <cell r="S884" t="str">
            <v>dahiana.milan08@gmail.com</v>
          </cell>
          <cell r="T884" t="str">
            <v/>
          </cell>
          <cell r="V884" t="str">
            <v/>
          </cell>
          <cell r="W884" t="str">
            <v/>
          </cell>
          <cell r="X884" t="str">
            <v>64700004631</v>
          </cell>
          <cell r="Y884" t="str">
            <v>Ahorros</v>
          </cell>
          <cell r="Z884" t="str">
            <v>BANCOLOMBIA</v>
          </cell>
          <cell r="AB884" t="str">
            <v>2229424.09</v>
          </cell>
          <cell r="AC884" t="str">
            <v>Independiente</v>
          </cell>
          <cell r="AD884" t="str">
            <v>NUEVA E.P.S.</v>
          </cell>
        </row>
        <row r="885">
          <cell r="B885">
            <v>43450750</v>
          </cell>
          <cell r="C885" t="str">
            <v>GLORIA DIANED</v>
          </cell>
          <cell r="D885" t="str">
            <v>CIRO PAMPLONA</v>
          </cell>
          <cell r="E885" t="str">
            <v>Activo</v>
          </cell>
          <cell r="F885" t="str">
            <v>1997-05-15</v>
          </cell>
          <cell r="G885" t="str">
            <v>1979-01-28</v>
          </cell>
          <cell r="H885" t="str">
            <v>SAN LUIS (ANT)</v>
          </cell>
          <cell r="I885" t="str">
            <v>F</v>
          </cell>
          <cell r="J885" t="str">
            <v>O-</v>
          </cell>
          <cell r="K885" t="str">
            <v>2024-02-08</v>
          </cell>
          <cell r="L885" t="str">
            <v>Soltero</v>
          </cell>
          <cell r="M885" t="str">
            <v>Pendiente</v>
          </cell>
          <cell r="N885" t="str">
            <v>Carrera 63 C # 96 a 127</v>
          </cell>
          <cell r="O885" t="str">
            <v>ANTIOQUIA</v>
          </cell>
          <cell r="P885" t="str">
            <v>MEDELLIN</v>
          </cell>
          <cell r="Q885" t="str">
            <v/>
          </cell>
          <cell r="R885" t="str">
            <v>3104341627</v>
          </cell>
          <cell r="S885" t="str">
            <v>gloreta750@gmail.com</v>
          </cell>
          <cell r="T885" t="str">
            <v/>
          </cell>
          <cell r="V885" t="str">
            <v>Tecnico</v>
          </cell>
          <cell r="W885" t="str">
            <v/>
          </cell>
          <cell r="X885" t="str">
            <v>32586128506</v>
          </cell>
          <cell r="Y885" t="str">
            <v>Ahorros</v>
          </cell>
          <cell r="Z885" t="str">
            <v>BANCOLOMBIA</v>
          </cell>
          <cell r="AA885" t="str">
            <v>2010-12-30</v>
          </cell>
          <cell r="AB885" t="str">
            <v>1300000</v>
          </cell>
          <cell r="AC885" t="str">
            <v>Independiente</v>
          </cell>
          <cell r="AD885" t="str">
            <v>EPS SURA (ANTES SUSALUD)</v>
          </cell>
        </row>
        <row r="886">
          <cell r="B886">
            <v>39188684</v>
          </cell>
          <cell r="C886" t="str">
            <v>LUZ ADRIANA</v>
          </cell>
          <cell r="D886" t="str">
            <v>CIRO RAMIREZ</v>
          </cell>
          <cell r="E886" t="str">
            <v>Retirado</v>
          </cell>
          <cell r="F886" t="str">
            <v>1995-06-02</v>
          </cell>
          <cell r="G886" t="str">
            <v>1975-02-12</v>
          </cell>
          <cell r="H886" t="str">
            <v>LA CEJA</v>
          </cell>
          <cell r="I886" t="str">
            <v>F</v>
          </cell>
          <cell r="J886" t="str">
            <v>O+</v>
          </cell>
          <cell r="K886" t="str">
            <v>2024-01-16</v>
          </cell>
          <cell r="L886" t="str">
            <v>Casado</v>
          </cell>
          <cell r="M886" t="str">
            <v>Pendiente</v>
          </cell>
          <cell r="N886" t="str">
            <v>CLLE 19 # 25 - 7</v>
          </cell>
          <cell r="O886" t="str">
            <v>ANTIOQUIA</v>
          </cell>
          <cell r="P886" t="str">
            <v>MEDELLIN</v>
          </cell>
          <cell r="Q886" t="str">
            <v/>
          </cell>
          <cell r="R886" t="str">
            <v>3192983308</v>
          </cell>
          <cell r="S886" t="str">
            <v>adriana197511@gmail.com</v>
          </cell>
          <cell r="T886" t="str">
            <v>P-3762/121</v>
          </cell>
          <cell r="U886" t="str">
            <v>2024-04-25</v>
          </cell>
          <cell r="V886" t="str">
            <v>Tecnico</v>
          </cell>
          <cell r="W886" t="str">
            <v/>
          </cell>
          <cell r="X886" t="str">
            <v>02361761441</v>
          </cell>
          <cell r="Y886" t="str">
            <v>Ahorros</v>
          </cell>
          <cell r="Z886" t="str">
            <v>BANCOLOMBIA</v>
          </cell>
          <cell r="AA886" t="str">
            <v>2000-01-18</v>
          </cell>
          <cell r="AB886" t="str">
            <v>1939260.8</v>
          </cell>
          <cell r="AC886" t="str">
            <v>Independiente</v>
          </cell>
          <cell r="AD886" t="str">
            <v>EPS SURA (ANTES SUSALUD)</v>
          </cell>
        </row>
        <row r="887">
          <cell r="B887">
            <v>22009264</v>
          </cell>
          <cell r="C887" t="str">
            <v>AIDA MARISOL</v>
          </cell>
          <cell r="D887" t="str">
            <v>CIRO SANCHEZ</v>
          </cell>
          <cell r="E887" t="str">
            <v>Retirado</v>
          </cell>
          <cell r="F887" t="str">
            <v>2000-09-21</v>
          </cell>
          <cell r="G887" t="str">
            <v>1982-09-07</v>
          </cell>
          <cell r="H887" t="str">
            <v>82:ANTIOQUIA:PUERTO TRIUNFO</v>
          </cell>
          <cell r="I887" t="str">
            <v>F</v>
          </cell>
          <cell r="J887" t="str">
            <v>O+</v>
          </cell>
          <cell r="K887" t="str">
            <v>2024-11-05</v>
          </cell>
          <cell r="L887" t="str">
            <v>Unión libre</v>
          </cell>
          <cell r="M887" t="str">
            <v>Pendiente</v>
          </cell>
          <cell r="N887" t="str">
            <v>CLLE 60 A N 47 18 LOS LAGOS</v>
          </cell>
          <cell r="O887" t="str">
            <v>ANTIOQUIA</v>
          </cell>
          <cell r="P887" t="str">
            <v>RIONEGRO</v>
          </cell>
          <cell r="Q887" t="str">
            <v/>
          </cell>
          <cell r="R887" t="str">
            <v>3145727955</v>
          </cell>
          <cell r="S887" t="str">
            <v>Aidamarisolcirosanchez@gmail.com</v>
          </cell>
          <cell r="T887" t="str">
            <v/>
          </cell>
          <cell r="V887" t="str">
            <v>Tecnico</v>
          </cell>
          <cell r="W887" t="str">
            <v/>
          </cell>
          <cell r="X887" t="str">
            <v>32562951970</v>
          </cell>
          <cell r="Y887" t="str">
            <v>Ahorros</v>
          </cell>
          <cell r="Z887" t="str">
            <v>BANCOLOMBIA</v>
          </cell>
          <cell r="AB887" t="str">
            <v>2119224</v>
          </cell>
          <cell r="AC887" t="str">
            <v>Independiente</v>
          </cell>
          <cell r="AD887" t="str">
            <v>NUEVA E.P.S.</v>
          </cell>
        </row>
        <row r="888">
          <cell r="B888">
            <v>1040571169</v>
          </cell>
          <cell r="C888" t="str">
            <v>LORENA</v>
          </cell>
          <cell r="D888" t="str">
            <v>CIRO VASQUEZ</v>
          </cell>
          <cell r="E888" t="str">
            <v>Retirado</v>
          </cell>
          <cell r="F888" t="str">
            <v>2001-02-20</v>
          </cell>
          <cell r="G888" t="str">
            <v>2001-01-27</v>
          </cell>
          <cell r="H888" t="str">
            <v>ITAGUI</v>
          </cell>
          <cell r="I888" t="str">
            <v>F</v>
          </cell>
          <cell r="J888" t="str">
            <v>AB+</v>
          </cell>
          <cell r="K888" t="str">
            <v>2023-07-01</v>
          </cell>
          <cell r="L888" t="str">
            <v>Soltero</v>
          </cell>
          <cell r="M888" t="str">
            <v>Pendiente</v>
          </cell>
          <cell r="N888" t="str">
            <v>CLLE 56 # 18 A 22 ENCISO</v>
          </cell>
          <cell r="O888" t="str">
            <v>ANTIOQUIA</v>
          </cell>
          <cell r="P888" t="str">
            <v>MEDELLIN</v>
          </cell>
          <cell r="Q888" t="str">
            <v/>
          </cell>
          <cell r="R888" t="str">
            <v>3045631273</v>
          </cell>
          <cell r="S888" t="str">
            <v>vluzmarina@hotmail.com</v>
          </cell>
          <cell r="T888" t="str">
            <v>P-3281/109</v>
          </cell>
          <cell r="U888" t="str">
            <v>2023-11-28</v>
          </cell>
          <cell r="V888" t="str">
            <v>Tecnico</v>
          </cell>
          <cell r="W888" t="str">
            <v/>
          </cell>
          <cell r="X888" t="str">
            <v>3045631273</v>
          </cell>
          <cell r="Y888" t="str">
            <v>Ahorros</v>
          </cell>
          <cell r="Z888" t="str">
            <v>BANCOLOMBIA</v>
          </cell>
          <cell r="AB888" t="str">
            <v>1160000</v>
          </cell>
          <cell r="AC888" t="str">
            <v>Independiente</v>
          </cell>
          <cell r="AD888" t="str">
            <v>NUEVA E.P.S.</v>
          </cell>
        </row>
        <row r="889">
          <cell r="B889">
            <v>1033337985</v>
          </cell>
          <cell r="C889" t="str">
            <v>YURANY</v>
          </cell>
          <cell r="D889" t="str">
            <v>COLORADO LEON</v>
          </cell>
          <cell r="E889" t="str">
            <v>Activo</v>
          </cell>
          <cell r="F889" t="str">
            <v>2007-03-22</v>
          </cell>
          <cell r="G889" t="str">
            <v>1989-03-01</v>
          </cell>
          <cell r="H889" t="str">
            <v>AMAGA (ANT)</v>
          </cell>
          <cell r="I889" t="str">
            <v>F</v>
          </cell>
          <cell r="J889" t="str">
            <v>O+</v>
          </cell>
          <cell r="K889" t="str">
            <v>2022-03-22</v>
          </cell>
          <cell r="L889" t="str">
            <v/>
          </cell>
          <cell r="M889" t="str">
            <v/>
          </cell>
          <cell r="N889" t="str">
            <v>CRA 57# 78 A SUR 42 GIRASOLES DE TOLEDO- , .</v>
          </cell>
          <cell r="O889" t="str">
            <v>ANTIOQUIA</v>
          </cell>
          <cell r="P889" t="str">
            <v>LA ESTRELLA</v>
          </cell>
          <cell r="Q889" t="str">
            <v/>
          </cell>
          <cell r="R889" t="str">
            <v>3206352201</v>
          </cell>
          <cell r="S889" t="str">
            <v>yuranykl@gmail.com</v>
          </cell>
          <cell r="T889" t="str">
            <v/>
          </cell>
          <cell r="V889" t="str">
            <v/>
          </cell>
          <cell r="W889" t="str">
            <v/>
          </cell>
          <cell r="X889" t="str">
            <v>70518057110</v>
          </cell>
          <cell r="Y889" t="str">
            <v>Ahorros</v>
          </cell>
          <cell r="Z889" t="str">
            <v>BANCOLOMBIA</v>
          </cell>
          <cell r="AB889" t="str">
            <v>1160000</v>
          </cell>
          <cell r="AC889" t="str">
            <v>Independiente</v>
          </cell>
          <cell r="AD889" t="str">
            <v>COOSALUD EPS</v>
          </cell>
        </row>
        <row r="890">
          <cell r="B890">
            <v>1032254407</v>
          </cell>
          <cell r="C890" t="str">
            <v>YENNY YURLEY</v>
          </cell>
          <cell r="D890" t="str">
            <v>CONDE LOPEZ</v>
          </cell>
          <cell r="E890" t="str">
            <v>Retirado</v>
          </cell>
          <cell r="F890" t="str">
            <v>2009-02-23</v>
          </cell>
          <cell r="G890" t="str">
            <v>1990-12-23</v>
          </cell>
          <cell r="H890" t="str">
            <v>CACERES (ANT)</v>
          </cell>
          <cell r="I890" t="str">
            <v>F</v>
          </cell>
          <cell r="J890" t="str">
            <v>O+</v>
          </cell>
          <cell r="K890" t="str">
            <v>2024-10-01</v>
          </cell>
          <cell r="L890" t="str">
            <v>Unión libre</v>
          </cell>
          <cell r="M890" t="str">
            <v>Pendiente</v>
          </cell>
          <cell r="N890" t="str">
            <v>Corregimiento Puerto Belgica</v>
          </cell>
          <cell r="O890" t="str">
            <v>ANTIOQUIA</v>
          </cell>
          <cell r="P890" t="str">
            <v>CACERES</v>
          </cell>
          <cell r="Q890" t="str">
            <v/>
          </cell>
          <cell r="R890" t="str">
            <v>3105010020</v>
          </cell>
          <cell r="S890" t="str">
            <v>yeyulogo@live.com</v>
          </cell>
          <cell r="T890" t="str">
            <v>P-4520/129</v>
          </cell>
          <cell r="U890" t="str">
            <v>2025-02-13</v>
          </cell>
          <cell r="V890" t="str">
            <v>Tecnico</v>
          </cell>
          <cell r="W890" t="str">
            <v/>
          </cell>
          <cell r="X890" t="str">
            <v>37172572651</v>
          </cell>
          <cell r="Y890" t="str">
            <v>Ahorros</v>
          </cell>
          <cell r="Z890" t="str">
            <v>BANCOLOMBIA</v>
          </cell>
          <cell r="AA890" t="str">
            <v>2011-02-14</v>
          </cell>
          <cell r="AB890" t="str">
            <v>1300000</v>
          </cell>
          <cell r="AC890" t="str">
            <v>Independiente</v>
          </cell>
          <cell r="AD890" t="str">
            <v>COOSALUD EPS</v>
          </cell>
        </row>
        <row r="891">
          <cell r="B891">
            <v>1114833252</v>
          </cell>
          <cell r="C891" t="str">
            <v>HILLARY XIOMARA</v>
          </cell>
          <cell r="D891" t="str">
            <v>CONRADO VERGARA</v>
          </cell>
          <cell r="E891" t="str">
            <v>Retirado</v>
          </cell>
          <cell r="F891" t="str">
            <v>2010-08-31</v>
          </cell>
          <cell r="G891" t="str">
            <v>1995-07-10</v>
          </cell>
          <cell r="H891" t="str">
            <v>BAJO BAUDO (PIZARRO) (CHOCO)</v>
          </cell>
          <cell r="I891" t="str">
            <v>F</v>
          </cell>
          <cell r="J891" t="str">
            <v>B+</v>
          </cell>
          <cell r="K891" t="str">
            <v>2019-07-05</v>
          </cell>
          <cell r="L891" t="str">
            <v/>
          </cell>
          <cell r="M891" t="str">
            <v/>
          </cell>
          <cell r="N891" t="str">
            <v>CRA 59B N° 51 58 PEREZ</v>
          </cell>
          <cell r="O891" t="str">
            <v>ANTIOQUIA</v>
          </cell>
          <cell r="P891" t="str">
            <v>MEDELLIN</v>
          </cell>
          <cell r="Q891" t="str">
            <v/>
          </cell>
          <cell r="R891" t="str">
            <v>3006431142</v>
          </cell>
          <cell r="S891" t="str">
            <v>hixy597@gmail.com</v>
          </cell>
          <cell r="T891" t="str">
            <v/>
          </cell>
          <cell r="V891" t="str">
            <v>Tecnico</v>
          </cell>
          <cell r="W891" t="str">
            <v/>
          </cell>
          <cell r="X891" t="str">
            <v>800011493</v>
          </cell>
          <cell r="Y891" t="str">
            <v>Ahorros</v>
          </cell>
          <cell r="Z891" t="str">
            <v>BANCOLOMBIA</v>
          </cell>
          <cell r="AB891" t="str">
            <v>1000000</v>
          </cell>
          <cell r="AC891" t="str">
            <v>Independiente</v>
          </cell>
          <cell r="AD891" t="str">
            <v xml:space="preserve">SAVIA SALUD </v>
          </cell>
        </row>
        <row r="892">
          <cell r="B892">
            <v>1017232119</v>
          </cell>
          <cell r="C892" t="str">
            <v>DANIELA</v>
          </cell>
          <cell r="D892" t="str">
            <v>CONTRERAS AVILA</v>
          </cell>
          <cell r="E892" t="str">
            <v>Retirado</v>
          </cell>
          <cell r="F892" t="str">
            <v>2013-07-25</v>
          </cell>
          <cell r="G892" t="str">
            <v>1995-06-24</v>
          </cell>
          <cell r="H892" t="str">
            <v>MEDELLIN (ANT)</v>
          </cell>
          <cell r="I892" t="str">
            <v>F</v>
          </cell>
          <cell r="J892" t="str">
            <v>A+</v>
          </cell>
          <cell r="K892" t="str">
            <v>2022-10-27</v>
          </cell>
          <cell r="L892" t="str">
            <v>Soltero</v>
          </cell>
          <cell r="M892" t="str">
            <v>Pendiente</v>
          </cell>
          <cell r="N892" t="str">
            <v>CARA 52 C # 64 - 37 EL CARMELO BELLO</v>
          </cell>
          <cell r="O892" t="str">
            <v>ANTIOQUIA</v>
          </cell>
          <cell r="P892" t="str">
            <v>BELLO</v>
          </cell>
          <cell r="Q892" t="str">
            <v/>
          </cell>
          <cell r="R892" t="str">
            <v>3116209021</v>
          </cell>
          <cell r="S892" t="str">
            <v>Contreras0624@hotmail.com</v>
          </cell>
          <cell r="T892" t="str">
            <v>P-3144/105</v>
          </cell>
          <cell r="U892" t="str">
            <v>2023-10-18</v>
          </cell>
          <cell r="V892" t="str">
            <v>Profesional</v>
          </cell>
          <cell r="W892" t="str">
            <v/>
          </cell>
          <cell r="X892" t="str">
            <v>25367591822</v>
          </cell>
          <cell r="Y892" t="str">
            <v>Ahorros</v>
          </cell>
          <cell r="Z892" t="str">
            <v>BANCOLOMBIA</v>
          </cell>
          <cell r="AA892" t="str">
            <v>2019-08-15</v>
          </cell>
          <cell r="AB892" t="str">
            <v>1000000</v>
          </cell>
          <cell r="AC892" t="str">
            <v>Independiente</v>
          </cell>
          <cell r="AD892" t="str">
            <v>EPS SURA (ANTES SUSALUD)</v>
          </cell>
        </row>
        <row r="893">
          <cell r="B893">
            <v>1005574904</v>
          </cell>
          <cell r="C893" t="str">
            <v>KELLY JOHANA</v>
          </cell>
          <cell r="D893" t="str">
            <v>CONTRERAS FUENTES</v>
          </cell>
          <cell r="E893" t="str">
            <v>Retirado</v>
          </cell>
          <cell r="F893" t="str">
            <v>2018-11-21</v>
          </cell>
          <cell r="G893" t="str">
            <v>2000-11-03</v>
          </cell>
          <cell r="H893" t="str">
            <v>SINCELEJO (SUCRE)</v>
          </cell>
          <cell r="I893" t="str">
            <v>F</v>
          </cell>
          <cell r="J893" t="str">
            <v>O+</v>
          </cell>
          <cell r="K893" t="str">
            <v>2023-06-09</v>
          </cell>
          <cell r="L893" t="str">
            <v>Soltero</v>
          </cell>
          <cell r="M893" t="str">
            <v>Pendiente</v>
          </cell>
          <cell r="N893" t="str">
            <v>CALLE 112A N° 64A 70 TOSCANA</v>
          </cell>
          <cell r="O893" t="str">
            <v>ANTIOQUIA</v>
          </cell>
          <cell r="P893" t="str">
            <v>MEDELLIN</v>
          </cell>
          <cell r="Q893" t="str">
            <v/>
          </cell>
          <cell r="R893" t="str">
            <v>3016793457</v>
          </cell>
          <cell r="S893" t="str">
            <v>anafuentes45@hotmail.com</v>
          </cell>
          <cell r="T893" t="str">
            <v>P-3248/108</v>
          </cell>
          <cell r="U893" t="str">
            <v>2023-11-16</v>
          </cell>
          <cell r="V893" t="str">
            <v>Profesional</v>
          </cell>
          <cell r="W893" t="str">
            <v/>
          </cell>
          <cell r="X893" t="str">
            <v>3016793457</v>
          </cell>
          <cell r="Y893" t="str">
            <v>Ahorros</v>
          </cell>
          <cell r="Z893" t="str">
            <v>BANCOLOMBIA</v>
          </cell>
          <cell r="AB893" t="str">
            <v>1160000</v>
          </cell>
          <cell r="AC893" t="str">
            <v>Independiente</v>
          </cell>
          <cell r="AD893" t="str">
            <v>SALUD TOTAL</v>
          </cell>
        </row>
        <row r="894">
          <cell r="B894">
            <v>1090402799</v>
          </cell>
          <cell r="C894" t="str">
            <v>JIMMY RODGER</v>
          </cell>
          <cell r="D894" t="str">
            <v>CONTRERAS QUINTERO</v>
          </cell>
          <cell r="E894" t="str">
            <v>Activo</v>
          </cell>
          <cell r="F894" t="str">
            <v>2007-05-03</v>
          </cell>
          <cell r="H894" t="str">
            <v/>
          </cell>
          <cell r="I894" t="str">
            <v>M</v>
          </cell>
          <cell r="J894" t="str">
            <v/>
          </cell>
          <cell r="K894" t="str">
            <v>2023-07-01</v>
          </cell>
          <cell r="L894" t="str">
            <v>Soltero</v>
          </cell>
          <cell r="M894" t="str">
            <v>Pendiente</v>
          </cell>
          <cell r="N894" t="str">
            <v>Calle 23a # 55-83 cabañas</v>
          </cell>
          <cell r="O894" t="str">
            <v>ANTIOQUIA</v>
          </cell>
          <cell r="P894" t="str">
            <v>BELLO</v>
          </cell>
          <cell r="Q894" t="str">
            <v/>
          </cell>
          <cell r="R894" t="str">
            <v>3505895281</v>
          </cell>
          <cell r="S894" t="str">
            <v>rodger0304@gmail.com</v>
          </cell>
          <cell r="T894" t="str">
            <v/>
          </cell>
          <cell r="V894" t="str">
            <v>Profesional</v>
          </cell>
          <cell r="W894" t="str">
            <v/>
          </cell>
          <cell r="X894" t="str">
            <v>91218424070</v>
          </cell>
          <cell r="Y894" t="str">
            <v>Ahorros</v>
          </cell>
          <cell r="Z894" t="str">
            <v>BANCOLOMBIA</v>
          </cell>
          <cell r="AB894" t="str">
            <v>1160000</v>
          </cell>
          <cell r="AC894" t="str">
            <v>Independiente</v>
          </cell>
          <cell r="AD894" t="str">
            <v>NUEVA E.P.S.</v>
          </cell>
        </row>
        <row r="895">
          <cell r="B895">
            <v>1090417502</v>
          </cell>
          <cell r="C895" t="str">
            <v>HECTOR FABIAN</v>
          </cell>
          <cell r="D895" t="str">
            <v>CONTRERAS RICO</v>
          </cell>
          <cell r="E895" t="str">
            <v>Retirado</v>
          </cell>
          <cell r="F895" t="str">
            <v>2008-04-30</v>
          </cell>
          <cell r="G895" t="str">
            <v>1990-03-14</v>
          </cell>
          <cell r="H895" t="str">
            <v>CUCUTA (NORTE DE SANTANDER)</v>
          </cell>
          <cell r="I895" t="str">
            <v>M</v>
          </cell>
          <cell r="J895" t="str">
            <v>A-</v>
          </cell>
          <cell r="K895" t="str">
            <v>2023-11-03</v>
          </cell>
          <cell r="L895" t="str">
            <v>Casado</v>
          </cell>
          <cell r="M895" t="str">
            <v>Pendiente</v>
          </cell>
          <cell r="N895" t="str">
            <v>calle 43 BB # 120 -08</v>
          </cell>
          <cell r="O895" t="str">
            <v>ANTIOQUIA</v>
          </cell>
          <cell r="P895" t="str">
            <v>MEDELLIN</v>
          </cell>
          <cell r="Q895" t="str">
            <v>3224220626</v>
          </cell>
          <cell r="R895" t="str">
            <v>3224220626</v>
          </cell>
          <cell r="S895" t="str">
            <v>hectorcontreras.huem@gmail.com</v>
          </cell>
          <cell r="T895" t="str">
            <v>P-4039/124</v>
          </cell>
          <cell r="V895" t="str">
            <v>Tecnico</v>
          </cell>
          <cell r="W895" t="str">
            <v/>
          </cell>
          <cell r="X895" t="str">
            <v>23000002580</v>
          </cell>
          <cell r="Y895" t="str">
            <v>Ahorros</v>
          </cell>
          <cell r="Z895" t="str">
            <v>BANCOLOMBIA</v>
          </cell>
          <cell r="AA895" t="str">
            <v>2018-07-13</v>
          </cell>
          <cell r="AB895" t="str">
            <v>1160000</v>
          </cell>
          <cell r="AC895" t="str">
            <v>Independiente</v>
          </cell>
          <cell r="AD895" t="str">
            <v>EPS SURA (ANTES SUSALUD)</v>
          </cell>
        </row>
        <row r="896">
          <cell r="B896">
            <v>1076383524</v>
          </cell>
          <cell r="C896" t="str">
            <v>YEISON DAMIAN</v>
          </cell>
          <cell r="D896" t="str">
            <v>COPETE HENAO</v>
          </cell>
          <cell r="E896" t="str">
            <v>Activo</v>
          </cell>
          <cell r="F896" t="str">
            <v>2009-10-06</v>
          </cell>
          <cell r="H896" t="str">
            <v/>
          </cell>
          <cell r="I896" t="str">
            <v>M</v>
          </cell>
          <cell r="J896" t="str">
            <v/>
          </cell>
          <cell r="K896" t="str">
            <v>2023-07-01</v>
          </cell>
          <cell r="L896" t="str">
            <v>Soltero</v>
          </cell>
          <cell r="M896" t="str">
            <v>Pendiente</v>
          </cell>
          <cell r="N896" t="str">
            <v>CRA 86A #34-51</v>
          </cell>
          <cell r="O896" t="str">
            <v>ANTIOQUIA</v>
          </cell>
          <cell r="P896" t="str">
            <v>MEDELLIN</v>
          </cell>
          <cell r="Q896" t="str">
            <v/>
          </cell>
          <cell r="R896" t="str">
            <v>3107663319</v>
          </cell>
          <cell r="S896" t="str">
            <v>dacohe29@gmail.com</v>
          </cell>
          <cell r="T896" t="str">
            <v/>
          </cell>
          <cell r="V896" t="str">
            <v>Profesional</v>
          </cell>
          <cell r="W896" t="str">
            <v/>
          </cell>
          <cell r="X896" t="str">
            <v>91213668221</v>
          </cell>
          <cell r="Y896" t="str">
            <v>Ahorros</v>
          </cell>
          <cell r="Z896" t="str">
            <v>BANCOLOMBIA</v>
          </cell>
          <cell r="AB896" t="str">
            <v>1160000</v>
          </cell>
          <cell r="AC896" t="str">
            <v>Independiente</v>
          </cell>
          <cell r="AD896" t="str">
            <v>EPS SURA (ANTES SUSALUD)</v>
          </cell>
        </row>
        <row r="897">
          <cell r="B897">
            <v>35850294</v>
          </cell>
          <cell r="C897" t="str">
            <v>FLOR MARIA</v>
          </cell>
          <cell r="D897" t="str">
            <v>COPETE PEREA</v>
          </cell>
          <cell r="E897" t="str">
            <v>Retirado</v>
          </cell>
          <cell r="F897" t="str">
            <v>1983-03-17</v>
          </cell>
          <cell r="G897" t="str">
            <v>1964-04-23</v>
          </cell>
          <cell r="H897" t="str">
            <v>CONDOTO CHOCO</v>
          </cell>
          <cell r="I897" t="str">
            <v>F</v>
          </cell>
          <cell r="J897" t="str">
            <v>A+</v>
          </cell>
          <cell r="K897" t="str">
            <v>2024-08-01</v>
          </cell>
          <cell r="L897" t="str">
            <v>Soltero</v>
          </cell>
          <cell r="M897" t="str">
            <v>Generado</v>
          </cell>
          <cell r="N897" t="str">
            <v/>
          </cell>
          <cell r="O897" t="str">
            <v>ANTIOQUIA</v>
          </cell>
          <cell r="Q897" t="str">
            <v/>
          </cell>
          <cell r="R897" t="str">
            <v>3157680259</v>
          </cell>
          <cell r="S897" t="str">
            <v>flormacope@hotmail.com</v>
          </cell>
          <cell r="T897" t="str">
            <v>P-4719/131</v>
          </cell>
          <cell r="V897" t="str">
            <v>Tecnico</v>
          </cell>
          <cell r="W897" t="str">
            <v/>
          </cell>
          <cell r="X897" t="str">
            <v>09749687191</v>
          </cell>
          <cell r="Y897" t="str">
            <v>Ahorros</v>
          </cell>
          <cell r="Z897" t="str">
            <v>BANCOLOMBIA</v>
          </cell>
          <cell r="AB897" t="str">
            <v>1300000</v>
          </cell>
          <cell r="AC897" t="str">
            <v>Independiente</v>
          </cell>
          <cell r="AD897" t="str">
            <v>EPS SURA (ANTES SUSALUD)</v>
          </cell>
        </row>
        <row r="898">
          <cell r="B898">
            <v>1005512247</v>
          </cell>
          <cell r="C898" t="str">
            <v>RUBEN DARIO</v>
          </cell>
          <cell r="D898" t="str">
            <v>CORDERO CARMONA</v>
          </cell>
          <cell r="E898" t="str">
            <v>Activo</v>
          </cell>
          <cell r="F898" t="str">
            <v>2016-05-04</v>
          </cell>
          <cell r="G898" t="str">
            <v>1998-04-10</v>
          </cell>
          <cell r="H898" t="str">
            <v>941:SUCRE:LA UNION</v>
          </cell>
          <cell r="I898" t="str">
            <v>M</v>
          </cell>
          <cell r="J898" t="str">
            <v>A+</v>
          </cell>
          <cell r="K898" t="str">
            <v>2025-03-03</v>
          </cell>
          <cell r="L898" t="str">
            <v>Soltero</v>
          </cell>
          <cell r="M898" t="str">
            <v>Pendiente</v>
          </cell>
          <cell r="N898" t="str">
            <v>CALLE 55 N° 46 37 PRADO</v>
          </cell>
          <cell r="O898" t="str">
            <v>ANTIOQUIA</v>
          </cell>
          <cell r="P898" t="str">
            <v>BELLO</v>
          </cell>
          <cell r="Q898" t="str">
            <v/>
          </cell>
          <cell r="R898" t="str">
            <v>3218238531</v>
          </cell>
          <cell r="S898" t="str">
            <v>rubendariocorderocarmona@gmail.com</v>
          </cell>
          <cell r="T898" t="str">
            <v/>
          </cell>
          <cell r="V898" t="str">
            <v>Profesional</v>
          </cell>
          <cell r="W898" t="str">
            <v/>
          </cell>
          <cell r="X898" t="str">
            <v>31100019556</v>
          </cell>
          <cell r="Y898" t="str">
            <v>Ahorros</v>
          </cell>
          <cell r="Z898" t="str">
            <v>BANCOLOMBIA</v>
          </cell>
          <cell r="AA898" t="str">
            <v>2023-02-24</v>
          </cell>
          <cell r="AB898" t="str">
            <v>1423500</v>
          </cell>
          <cell r="AC898" t="str">
            <v>Independiente</v>
          </cell>
          <cell r="AD898" t="str">
            <v>MUTUAL SER</v>
          </cell>
        </row>
        <row r="899">
          <cell r="B899">
            <v>1098622531</v>
          </cell>
          <cell r="C899" t="str">
            <v>ANDREA CAROLINA</v>
          </cell>
          <cell r="D899" t="str">
            <v>CORDERO HERRERA</v>
          </cell>
          <cell r="E899" t="str">
            <v>No ingreso</v>
          </cell>
          <cell r="F899" t="str">
            <v>2004-09-30</v>
          </cell>
          <cell r="G899" t="str">
            <v>1986-09-13</v>
          </cell>
          <cell r="H899" t="str">
            <v>BUCARAMANGA (STADER)</v>
          </cell>
          <cell r="I899" t="str">
            <v>F</v>
          </cell>
          <cell r="J899" t="str">
            <v>O+</v>
          </cell>
          <cell r="K899" t="str">
            <v>2024-09-09</v>
          </cell>
          <cell r="L899" t="str">
            <v>Soltero</v>
          </cell>
          <cell r="M899" t="str">
            <v>Generado</v>
          </cell>
          <cell r="N899" t="str">
            <v>CRA 88 N° 34 27 ALMERIA</v>
          </cell>
          <cell r="O899" t="str">
            <v>ANTIOQUIA</v>
          </cell>
          <cell r="P899" t="str">
            <v>MEDELLIN</v>
          </cell>
          <cell r="Q899" t="str">
            <v/>
          </cell>
          <cell r="R899" t="str">
            <v>3134858572</v>
          </cell>
          <cell r="S899" t="str">
            <v>andreacolom@hotmail.com</v>
          </cell>
          <cell r="T899" t="str">
            <v/>
          </cell>
          <cell r="V899" t="str">
            <v>Profesional</v>
          </cell>
          <cell r="W899" t="str">
            <v/>
          </cell>
          <cell r="X899" t="str">
            <v>27900003548</v>
          </cell>
          <cell r="Y899" t="str">
            <v>Ahorros</v>
          </cell>
          <cell r="Z899" t="str">
            <v>BANCOLOMBIA</v>
          </cell>
          <cell r="AB899" t="str">
            <v>1300000</v>
          </cell>
          <cell r="AC899" t="str">
            <v>Independiente</v>
          </cell>
          <cell r="AD899" t="str">
            <v>EPS SURA (ANTES SUSALUD)</v>
          </cell>
        </row>
        <row r="900">
          <cell r="B900">
            <v>1214719615</v>
          </cell>
          <cell r="C900" t="str">
            <v>YOCELLYN PASTORA</v>
          </cell>
          <cell r="D900" t="str">
            <v>CORDERO JARAMILLO</v>
          </cell>
          <cell r="E900" t="str">
            <v>Activo</v>
          </cell>
          <cell r="F900" t="str">
            <v>2011-09-01</v>
          </cell>
          <cell r="G900" t="str">
            <v>1992-07-18</v>
          </cell>
          <cell r="H900" t="str">
            <v/>
          </cell>
          <cell r="I900" t="str">
            <v>F</v>
          </cell>
          <cell r="J900" t="str">
            <v>O+</v>
          </cell>
          <cell r="K900" t="str">
            <v>2024-08-01</v>
          </cell>
          <cell r="L900" t="str">
            <v>Soltero</v>
          </cell>
          <cell r="M900" t="str">
            <v/>
          </cell>
          <cell r="N900" t="str">
            <v>Calle 83# 57A-06 Araucarias 1</v>
          </cell>
          <cell r="O900" t="str">
            <v>ANTIOQUIA</v>
          </cell>
          <cell r="P900" t="str">
            <v>BELLO</v>
          </cell>
          <cell r="Q900" t="str">
            <v/>
          </cell>
          <cell r="R900" t="str">
            <v>3128905991</v>
          </cell>
          <cell r="S900" t="str">
            <v>yocellyn1214719615@gmail.com</v>
          </cell>
          <cell r="T900" t="str">
            <v/>
          </cell>
          <cell r="V900" t="str">
            <v>Tecnico</v>
          </cell>
          <cell r="W900" t="str">
            <v/>
          </cell>
          <cell r="X900" t="str">
            <v>35100007702</v>
          </cell>
          <cell r="Y900" t="str">
            <v>Ahorros</v>
          </cell>
          <cell r="Z900" t="str">
            <v>BANCOLOMBIA</v>
          </cell>
          <cell r="AB900" t="str">
            <v>1300000</v>
          </cell>
          <cell r="AC900" t="str">
            <v>Independiente</v>
          </cell>
          <cell r="AD900" t="str">
            <v>EPS SURA (ANTES SUSALUD)</v>
          </cell>
        </row>
        <row r="901">
          <cell r="B901">
            <v>1143399884</v>
          </cell>
          <cell r="C901" t="str">
            <v>PAULA</v>
          </cell>
          <cell r="D901" t="str">
            <v>CORDERO LOPEZ</v>
          </cell>
          <cell r="E901" t="str">
            <v>No ingreso</v>
          </cell>
          <cell r="H901" t="str">
            <v/>
          </cell>
          <cell r="I901" t="str">
            <v>F</v>
          </cell>
          <cell r="J901" t="str">
            <v/>
          </cell>
          <cell r="K901" t="str">
            <v>2023-07-01</v>
          </cell>
          <cell r="L901" t="str">
            <v>Soltero</v>
          </cell>
          <cell r="M901" t="str">
            <v>Pendiente</v>
          </cell>
          <cell r="N901" t="str">
            <v>Calle54#86c-220</v>
          </cell>
          <cell r="O901" t="str">
            <v>ANTIOQUIA</v>
          </cell>
          <cell r="P901" t="str">
            <v>MEDELLIN</v>
          </cell>
          <cell r="Q901" t="str">
            <v/>
          </cell>
          <cell r="R901" t="str">
            <v>3217238522</v>
          </cell>
          <cell r="S901" t="str">
            <v>pcordero0408@gmail.com</v>
          </cell>
          <cell r="T901" t="str">
            <v/>
          </cell>
          <cell r="V901" t="str">
            <v>Tecnico</v>
          </cell>
          <cell r="W901" t="str">
            <v/>
          </cell>
          <cell r="X901" t="str">
            <v>09860631463</v>
          </cell>
          <cell r="Y901" t="str">
            <v>Ahorros</v>
          </cell>
          <cell r="Z901" t="str">
            <v>BANCOLOMBIA</v>
          </cell>
          <cell r="AB901" t="str">
            <v>1160000</v>
          </cell>
          <cell r="AC901" t="str">
            <v>Independiente</v>
          </cell>
          <cell r="AD901" t="str">
            <v>SALUD TOTAL</v>
          </cell>
        </row>
        <row r="902">
          <cell r="B902">
            <v>1045741839</v>
          </cell>
          <cell r="C902" t="str">
            <v>ESTEFANIA</v>
          </cell>
          <cell r="D902" t="str">
            <v>CORDERO LUGO</v>
          </cell>
          <cell r="E902" t="str">
            <v>Activo</v>
          </cell>
          <cell r="F902" t="str">
            <v>2014-10-30</v>
          </cell>
          <cell r="G902" t="str">
            <v>1996-10-22</v>
          </cell>
          <cell r="H902" t="str">
            <v>BARRANQUILLA (ATLANTICO)</v>
          </cell>
          <cell r="I902" t="str">
            <v>F</v>
          </cell>
          <cell r="J902" t="str">
            <v>O+</v>
          </cell>
          <cell r="K902" t="str">
            <v>2022-11-01</v>
          </cell>
          <cell r="L902" t="str">
            <v>Soltero</v>
          </cell>
          <cell r="M902" t="str">
            <v>Pendiente</v>
          </cell>
          <cell r="N902" t="str">
            <v>diagonal 56 #43-84 Niquía</v>
          </cell>
          <cell r="O902" t="str">
            <v>ANTIOQUIA</v>
          </cell>
          <cell r="P902" t="str">
            <v>BELLO</v>
          </cell>
          <cell r="Q902" t="str">
            <v/>
          </cell>
          <cell r="R902" t="str">
            <v>3006965693</v>
          </cell>
          <cell r="S902" t="str">
            <v>estefaniac1022@gmail.com</v>
          </cell>
          <cell r="T902" t="str">
            <v/>
          </cell>
          <cell r="V902" t="str">
            <v>Profesional</v>
          </cell>
          <cell r="W902" t="str">
            <v/>
          </cell>
          <cell r="X902" t="str">
            <v>47465786597</v>
          </cell>
          <cell r="Y902" t="str">
            <v>Ahorros</v>
          </cell>
          <cell r="Z902" t="str">
            <v>BANCOLOMBIA</v>
          </cell>
          <cell r="AB902" t="str">
            <v>1160000</v>
          </cell>
          <cell r="AC902" t="str">
            <v>Independiente</v>
          </cell>
          <cell r="AD902" t="str">
            <v>EPS SURA (ANTES SUSALUD)</v>
          </cell>
        </row>
        <row r="903">
          <cell r="B903">
            <v>1152692805</v>
          </cell>
          <cell r="C903" t="str">
            <v>LINA YISED</v>
          </cell>
          <cell r="D903" t="str">
            <v>CORDOBA BEDOYA</v>
          </cell>
          <cell r="E903" t="str">
            <v>Retirado</v>
          </cell>
          <cell r="F903" t="str">
            <v>2011-11-21</v>
          </cell>
          <cell r="G903" t="str">
            <v>1993-10-16</v>
          </cell>
          <cell r="H903" t="str">
            <v>LA DORADA (CALDAS)</v>
          </cell>
          <cell r="I903" t="str">
            <v>F</v>
          </cell>
          <cell r="J903" t="str">
            <v>O+</v>
          </cell>
          <cell r="K903" t="str">
            <v>2022-09-30</v>
          </cell>
          <cell r="L903" t="str">
            <v/>
          </cell>
          <cell r="M903" t="str">
            <v>Pendiente</v>
          </cell>
          <cell r="N903" t="str">
            <v>Calle 106 A # 70-77</v>
          </cell>
          <cell r="O903" t="str">
            <v>ANTIOQUIA</v>
          </cell>
          <cell r="P903" t="str">
            <v>MEDELLIN</v>
          </cell>
          <cell r="Q903" t="str">
            <v>4434567</v>
          </cell>
          <cell r="R903" t="str">
            <v>3148425496</v>
          </cell>
          <cell r="S903" t="str">
            <v>linayisedcordobabedoya@gmail.com</v>
          </cell>
          <cell r="T903" t="str">
            <v>P-3173/106</v>
          </cell>
          <cell r="U903" t="str">
            <v>2023-10-14</v>
          </cell>
          <cell r="V903" t="str">
            <v>Profesional</v>
          </cell>
          <cell r="W903" t="str">
            <v/>
          </cell>
          <cell r="X903" t="str">
            <v>31613782896</v>
          </cell>
          <cell r="Y903" t="str">
            <v>Ahorros</v>
          </cell>
          <cell r="Z903" t="str">
            <v>BANCOLOMBIA</v>
          </cell>
          <cell r="AB903" t="str">
            <v>1000000</v>
          </cell>
          <cell r="AC903" t="str">
            <v>Independiente</v>
          </cell>
          <cell r="AD903" t="str">
            <v>EPS SURA (ANTES SUSALUD)</v>
          </cell>
        </row>
        <row r="904">
          <cell r="B904">
            <v>1152224958</v>
          </cell>
          <cell r="C904" t="str">
            <v>MIGUEL ENRIQUE</v>
          </cell>
          <cell r="D904" t="str">
            <v>CORDOBA CASTRO</v>
          </cell>
          <cell r="E904" t="str">
            <v>Activo</v>
          </cell>
          <cell r="F904" t="str">
            <v>2017-05-30</v>
          </cell>
          <cell r="G904" t="str">
            <v>1999-05-20</v>
          </cell>
          <cell r="H904" t="str">
            <v>medellin</v>
          </cell>
          <cell r="I904" t="str">
            <v>M</v>
          </cell>
          <cell r="J904" t="str">
            <v>O+</v>
          </cell>
          <cell r="K904" t="str">
            <v>2024-11-06</v>
          </cell>
          <cell r="L904" t="str">
            <v>Soltero</v>
          </cell>
          <cell r="M904" t="str">
            <v>Pendiente</v>
          </cell>
          <cell r="N904" t="str">
            <v>CRA 86 N 49 D 64 CALAZAN</v>
          </cell>
          <cell r="O904" t="str">
            <v>ANTIOQUIA</v>
          </cell>
          <cell r="P904" t="str">
            <v>MEDELLIN</v>
          </cell>
          <cell r="Q904" t="str">
            <v>3217511892</v>
          </cell>
          <cell r="R904" t="str">
            <v>3217511892</v>
          </cell>
          <cell r="S904" t="str">
            <v>miguel.ec20@gmail.com</v>
          </cell>
          <cell r="T904" t="str">
            <v/>
          </cell>
          <cell r="V904" t="str">
            <v/>
          </cell>
          <cell r="W904" t="str">
            <v/>
          </cell>
          <cell r="X904" t="str">
            <v>00979501692</v>
          </cell>
          <cell r="Y904" t="str">
            <v>Ahorros</v>
          </cell>
          <cell r="Z904" t="str">
            <v>BANCOLOMBIA</v>
          </cell>
          <cell r="AA904" t="str">
            <v>2022-08-18</v>
          </cell>
          <cell r="AB904" t="str">
            <v>3692483.61</v>
          </cell>
          <cell r="AC904" t="str">
            <v>Independiente</v>
          </cell>
          <cell r="AD904" t="str">
            <v>EPS SURA (ANTES SUSALUD)</v>
          </cell>
        </row>
        <row r="905">
          <cell r="B905">
            <v>43595301</v>
          </cell>
          <cell r="C905" t="str">
            <v>SANDRA ZULIMA</v>
          </cell>
          <cell r="D905" t="str">
            <v>CORDOBA JARAMILLO</v>
          </cell>
          <cell r="E905" t="str">
            <v>Activo</v>
          </cell>
          <cell r="F905" t="str">
            <v>1993-06-30</v>
          </cell>
          <cell r="H905" t="str">
            <v/>
          </cell>
          <cell r="I905" t="str">
            <v>F</v>
          </cell>
          <cell r="J905" t="str">
            <v/>
          </cell>
          <cell r="K905" t="str">
            <v>2023-07-01</v>
          </cell>
          <cell r="L905" t="str">
            <v>Soltero</v>
          </cell>
          <cell r="M905" t="str">
            <v>Pendiente</v>
          </cell>
          <cell r="N905" t="str">
            <v>Carrera 45 # 26-162 torre 4 apto 631</v>
          </cell>
          <cell r="O905" t="str">
            <v>ANTIOQUIA</v>
          </cell>
          <cell r="P905" t="str">
            <v>BELLO</v>
          </cell>
          <cell r="Q905" t="str">
            <v/>
          </cell>
          <cell r="R905" t="str">
            <v>3125207297</v>
          </cell>
          <cell r="S905" t="str">
            <v>sandrazcordoba@hotmail.com</v>
          </cell>
          <cell r="T905" t="str">
            <v/>
          </cell>
          <cell r="V905" t="str">
            <v>Tecnico</v>
          </cell>
          <cell r="W905" t="str">
            <v/>
          </cell>
          <cell r="X905" t="str">
            <v>31642734981</v>
          </cell>
          <cell r="Y905" t="str">
            <v>Ahorros</v>
          </cell>
          <cell r="Z905" t="str">
            <v>BANCOLOMBIA</v>
          </cell>
          <cell r="AB905" t="str">
            <v>1160000</v>
          </cell>
          <cell r="AC905" t="str">
            <v>Independiente</v>
          </cell>
          <cell r="AD905" t="str">
            <v>EPS SURA (ANTES SUSALUD)</v>
          </cell>
        </row>
        <row r="906">
          <cell r="B906">
            <v>1000634680</v>
          </cell>
          <cell r="C906" t="str">
            <v>KAREN DAYANA</v>
          </cell>
          <cell r="D906" t="str">
            <v>CORDOBA MENA</v>
          </cell>
          <cell r="E906" t="str">
            <v>Retirado</v>
          </cell>
          <cell r="F906" t="str">
            <v>2021-08-04</v>
          </cell>
          <cell r="G906" t="str">
            <v>2003-06-20</v>
          </cell>
          <cell r="H906" t="str">
            <v>MEDELLIN (ANTIOQUIA)</v>
          </cell>
          <cell r="I906" t="str">
            <v>F</v>
          </cell>
          <cell r="J906" t="str">
            <v>O+</v>
          </cell>
          <cell r="K906" t="str">
            <v>2024-09-03</v>
          </cell>
          <cell r="L906" t="str">
            <v>Soltero</v>
          </cell>
          <cell r="M906" t="str">
            <v>Pendiente</v>
          </cell>
          <cell r="N906" t="str">
            <v>CALLE 107E N° 27B 55 SANTO DOMINGO</v>
          </cell>
          <cell r="O906" t="str">
            <v>ANTIOQUIA</v>
          </cell>
          <cell r="P906" t="str">
            <v>MEDELLIN</v>
          </cell>
          <cell r="Q906" t="str">
            <v/>
          </cell>
          <cell r="R906" t="str">
            <v>3135982629</v>
          </cell>
          <cell r="S906" t="str">
            <v>menak2245@gmail.com</v>
          </cell>
          <cell r="T906" t="str">
            <v>P-4596/130</v>
          </cell>
          <cell r="U906" t="str">
            <v>2025-01-16</v>
          </cell>
          <cell r="V906" t="str">
            <v>Tecnico</v>
          </cell>
          <cell r="W906" t="str">
            <v/>
          </cell>
          <cell r="X906" t="str">
            <v>33135982629</v>
          </cell>
          <cell r="Y906" t="str">
            <v>Ahorros</v>
          </cell>
          <cell r="Z906" t="str">
            <v>BANCOLOMBIA</v>
          </cell>
          <cell r="AB906" t="str">
            <v>2119224</v>
          </cell>
          <cell r="AC906" t="str">
            <v>Independiente</v>
          </cell>
          <cell r="AD906" t="str">
            <v>NUEVA E.P.S.</v>
          </cell>
        </row>
        <row r="907">
          <cell r="B907">
            <v>1078463308</v>
          </cell>
          <cell r="C907" t="str">
            <v>HARLIN ANDRES</v>
          </cell>
          <cell r="D907" t="str">
            <v>CORDOBA MURILLO</v>
          </cell>
          <cell r="E907" t="str">
            <v>Retirado</v>
          </cell>
          <cell r="F907" t="str">
            <v>2022-01-31</v>
          </cell>
          <cell r="G907" t="str">
            <v>2004-01-16</v>
          </cell>
          <cell r="H907" t="str">
            <v>QUIBDO(CHOCO)</v>
          </cell>
          <cell r="I907" t="str">
            <v>M</v>
          </cell>
          <cell r="J907" t="str">
            <v>O+</v>
          </cell>
          <cell r="K907" t="str">
            <v>2023-05-11</v>
          </cell>
          <cell r="L907" t="str">
            <v>Soltero</v>
          </cell>
          <cell r="M907" t="str">
            <v>Pendiente</v>
          </cell>
          <cell r="N907" t="str">
            <v>CRA 91 - 31 B  -47 MANRIQUE</v>
          </cell>
          <cell r="O907" t="str">
            <v>ANTIOQUIA</v>
          </cell>
          <cell r="P907" t="str">
            <v>MEDELLIN</v>
          </cell>
          <cell r="Q907" t="str">
            <v/>
          </cell>
          <cell r="R907" t="str">
            <v>3214905325</v>
          </cell>
          <cell r="S907" t="str">
            <v>Harlin2004m@gmail.com</v>
          </cell>
          <cell r="T907" t="str">
            <v/>
          </cell>
          <cell r="V907" t="str">
            <v/>
          </cell>
          <cell r="W907" t="str">
            <v/>
          </cell>
          <cell r="X907" t="str">
            <v>03214905325</v>
          </cell>
          <cell r="Y907" t="str">
            <v>Ahorros</v>
          </cell>
          <cell r="Z907" t="str">
            <v>BANCOLOMBIA</v>
          </cell>
          <cell r="AB907" t="str">
            <v>1160000</v>
          </cell>
          <cell r="AC907" t="str">
            <v>Independiente</v>
          </cell>
          <cell r="AD907" t="str">
            <v>NUEVA E.P.S.</v>
          </cell>
        </row>
        <row r="908">
          <cell r="B908">
            <v>1022002596</v>
          </cell>
          <cell r="C908" t="str">
            <v>ISABELA</v>
          </cell>
          <cell r="D908" t="str">
            <v>CORDOBA ROBLEDO</v>
          </cell>
          <cell r="E908" t="str">
            <v>Activo</v>
          </cell>
          <cell r="F908" t="str">
            <v>2023-02-16</v>
          </cell>
          <cell r="G908" t="str">
            <v>2004-12-20</v>
          </cell>
          <cell r="H908" t="str">
            <v>MEDELLIN ANT</v>
          </cell>
          <cell r="I908" t="str">
            <v>F</v>
          </cell>
          <cell r="J908" t="str">
            <v>B+</v>
          </cell>
          <cell r="K908" t="str">
            <v>2024-08-01</v>
          </cell>
          <cell r="L908" t="str">
            <v>Soltero</v>
          </cell>
          <cell r="M908" t="str">
            <v>Generado</v>
          </cell>
          <cell r="N908" t="str">
            <v>Calle 104B #50b51 Villa niza</v>
          </cell>
          <cell r="O908" t="str">
            <v>ANTIOQUIA</v>
          </cell>
          <cell r="P908" t="str">
            <v>MEDELLIN</v>
          </cell>
          <cell r="R908" t="str">
            <v>3114347402</v>
          </cell>
          <cell r="S908" t="str">
            <v>issabelacordoba32@gmail.com</v>
          </cell>
          <cell r="V908" t="str">
            <v>Tecnico</v>
          </cell>
          <cell r="X908" t="str">
            <v>00664935490</v>
          </cell>
          <cell r="Y908" t="str">
            <v>Ahorros</v>
          </cell>
          <cell r="Z908" t="str">
            <v>BANCOLOMBIA</v>
          </cell>
          <cell r="AB908" t="str">
            <v>1300000</v>
          </cell>
          <cell r="AC908" t="str">
            <v>Independiente</v>
          </cell>
          <cell r="AD908" t="str">
            <v>SALUD TOTAL</v>
          </cell>
        </row>
        <row r="909">
          <cell r="B909">
            <v>1010197415</v>
          </cell>
          <cell r="C909" t="str">
            <v>NEYIS KEYRA</v>
          </cell>
          <cell r="D909" t="str">
            <v>CORDOBA RUIZ</v>
          </cell>
          <cell r="E909" t="str">
            <v>Retirado</v>
          </cell>
          <cell r="F909" t="str">
            <v>2009-04-20</v>
          </cell>
          <cell r="G909" t="str">
            <v>1991-04-10</v>
          </cell>
          <cell r="H909" t="str">
            <v>NUQUI (CHOCO)</v>
          </cell>
          <cell r="I909" t="str">
            <v>F</v>
          </cell>
          <cell r="J909" t="str">
            <v>O+</v>
          </cell>
          <cell r="K909" t="str">
            <v>2024-03-20</v>
          </cell>
          <cell r="L909" t="str">
            <v>Soltero</v>
          </cell>
          <cell r="M909" t="str">
            <v>Pendiente</v>
          </cell>
          <cell r="N909" t="str">
            <v>CRA 90C N° 83 20 ROBLEDO</v>
          </cell>
          <cell r="O909" t="str">
            <v>ANTIOQUIA</v>
          </cell>
          <cell r="P909" t="str">
            <v>MEDELLIN</v>
          </cell>
          <cell r="Q909" t="str">
            <v/>
          </cell>
          <cell r="R909" t="str">
            <v>3127667768</v>
          </cell>
          <cell r="S909" t="str">
            <v>laneyiscordoba@gmail.com</v>
          </cell>
          <cell r="T909" t="str">
            <v>P-4104/125</v>
          </cell>
          <cell r="V909" t="str">
            <v>Tecnico</v>
          </cell>
          <cell r="W909" t="str">
            <v/>
          </cell>
          <cell r="X909" t="str">
            <v>33133315018</v>
          </cell>
          <cell r="Y909" t="str">
            <v>Ahorros</v>
          </cell>
          <cell r="Z909" t="str">
            <v>BANCOLOMBIA</v>
          </cell>
          <cell r="AB909" t="str">
            <v>1300000</v>
          </cell>
          <cell r="AC909" t="str">
            <v>Independiente</v>
          </cell>
          <cell r="AD909" t="str">
            <v>EPS SURA (ANTES SUSALUD)</v>
          </cell>
        </row>
        <row r="910">
          <cell r="B910">
            <v>1193213328</v>
          </cell>
          <cell r="C910" t="str">
            <v>LAURA CRISTINA</v>
          </cell>
          <cell r="D910" t="str">
            <v>CORDOBA RUIZ</v>
          </cell>
          <cell r="E910" t="str">
            <v>Retirado</v>
          </cell>
          <cell r="F910" t="str">
            <v>2021-01-12</v>
          </cell>
          <cell r="G910" t="str">
            <v>2002-12-15</v>
          </cell>
          <cell r="H910" t="str">
            <v>DABEIBA (ANT)</v>
          </cell>
          <cell r="I910" t="str">
            <v>F</v>
          </cell>
          <cell r="J910" t="str">
            <v>O+</v>
          </cell>
          <cell r="K910" t="str">
            <v>2024-10-01</v>
          </cell>
          <cell r="L910" t="str">
            <v>Soltero</v>
          </cell>
          <cell r="M910" t="str">
            <v>Pendiente</v>
          </cell>
          <cell r="N910" t="str">
            <v>Buenos Aires</v>
          </cell>
          <cell r="O910" t="str">
            <v>ANTIOQUIA</v>
          </cell>
          <cell r="P910" t="str">
            <v>DABEIBA</v>
          </cell>
          <cell r="Q910" t="str">
            <v/>
          </cell>
          <cell r="R910" t="str">
            <v>3145126858</v>
          </cell>
          <cell r="S910" t="str">
            <v>laucordoba915@gmail.com</v>
          </cell>
          <cell r="T910" t="str">
            <v/>
          </cell>
          <cell r="V910" t="str">
            <v>Bachiller</v>
          </cell>
          <cell r="W910" t="str">
            <v/>
          </cell>
          <cell r="X910" t="str">
            <v>03145126858</v>
          </cell>
          <cell r="Y910" t="str">
            <v>Ahorros</v>
          </cell>
          <cell r="Z910" t="str">
            <v>BANCOLOMBIA</v>
          </cell>
          <cell r="AA910" t="str">
            <v>1969-12-31</v>
          </cell>
          <cell r="AB910" t="str">
            <v>1300000</v>
          </cell>
          <cell r="AC910" t="str">
            <v>Independiente</v>
          </cell>
          <cell r="AD910" t="str">
            <v>COOSALUD EPS</v>
          </cell>
        </row>
        <row r="911">
          <cell r="B911">
            <v>1017237634</v>
          </cell>
          <cell r="C911" t="str">
            <v>MARIA JOSE</v>
          </cell>
          <cell r="D911" t="str">
            <v>CORDOBA SALLEG</v>
          </cell>
          <cell r="E911" t="str">
            <v>No ingreso</v>
          </cell>
          <cell r="F911" t="str">
            <v>2014-09-05</v>
          </cell>
          <cell r="G911" t="str">
            <v>1996-07-18</v>
          </cell>
          <cell r="H911" t="str">
            <v>MONTERIA (CORDOBA)</v>
          </cell>
          <cell r="I911" t="str">
            <v>F</v>
          </cell>
          <cell r="J911" t="str">
            <v>A+</v>
          </cell>
          <cell r="K911" t="str">
            <v>2023-04-25</v>
          </cell>
          <cell r="L911" t="str">
            <v>Soltero</v>
          </cell>
          <cell r="M911" t="str">
            <v>Pendiente</v>
          </cell>
          <cell r="N911" t="str">
            <v>CRA 74 N° 52 55 LOS COLORES</v>
          </cell>
          <cell r="O911" t="str">
            <v>ANTIOQUIA</v>
          </cell>
          <cell r="P911" t="str">
            <v>MEDELLIN</v>
          </cell>
          <cell r="Q911" t="str">
            <v/>
          </cell>
          <cell r="R911" t="str">
            <v>3160511416</v>
          </cell>
          <cell r="S911" t="str">
            <v>mjosecordobasalleg@hotmail.com</v>
          </cell>
          <cell r="T911" t="str">
            <v/>
          </cell>
          <cell r="V911" t="str">
            <v>Profesional</v>
          </cell>
          <cell r="W911" t="str">
            <v/>
          </cell>
          <cell r="X911" t="str">
            <v>68791993389</v>
          </cell>
          <cell r="Y911" t="str">
            <v>Ahorros</v>
          </cell>
          <cell r="Z911" t="str">
            <v>BANCOLOMBIA</v>
          </cell>
          <cell r="AA911" t="str">
            <v>2022-02-07</v>
          </cell>
          <cell r="AB911" t="str">
            <v>1160000</v>
          </cell>
          <cell r="AC911" t="str">
            <v>Independiente</v>
          </cell>
          <cell r="AD911" t="str">
            <v>EPS SURA (ANTES SUSALUD)</v>
          </cell>
        </row>
        <row r="912">
          <cell r="B912">
            <v>1001028484</v>
          </cell>
          <cell r="C912" t="str">
            <v>YARLEIDIS</v>
          </cell>
          <cell r="D912" t="str">
            <v>CORDOBA SOLAR</v>
          </cell>
          <cell r="E912" t="str">
            <v>Retirado</v>
          </cell>
          <cell r="F912" t="str">
            <v>2020-11-05</v>
          </cell>
          <cell r="G912" t="str">
            <v>2002-10-17</v>
          </cell>
          <cell r="H912" t="str">
            <v>APARTADO (ANT)</v>
          </cell>
          <cell r="I912" t="str">
            <v>F</v>
          </cell>
          <cell r="J912" t="str">
            <v>O+</v>
          </cell>
          <cell r="K912" t="str">
            <v>2023-11-16</v>
          </cell>
          <cell r="L912" t="str">
            <v>Soltero</v>
          </cell>
          <cell r="M912" t="str">
            <v>Pendiente</v>
          </cell>
          <cell r="N912" t="str">
            <v>CRA 98 N 82 - 36 ROBLEDO PARAISO</v>
          </cell>
          <cell r="O912" t="str">
            <v>ANTIOQUIA</v>
          </cell>
          <cell r="P912" t="str">
            <v>MEDELLIN</v>
          </cell>
          <cell r="Q912" t="str">
            <v/>
          </cell>
          <cell r="R912" t="str">
            <v>3146445323</v>
          </cell>
          <cell r="S912" t="str">
            <v>yarleidiscordoba17@gmail.com</v>
          </cell>
          <cell r="T912" t="str">
            <v>P-4280/127</v>
          </cell>
          <cell r="V912" t="str">
            <v>Tecnico</v>
          </cell>
          <cell r="W912" t="str">
            <v/>
          </cell>
          <cell r="X912" t="str">
            <v>24500015164</v>
          </cell>
          <cell r="Y912" t="str">
            <v>Ahorros</v>
          </cell>
          <cell r="Z912" t="str">
            <v>BANCOLOMBIA</v>
          </cell>
          <cell r="AB912" t="str">
            <v>1160000</v>
          </cell>
          <cell r="AC912" t="str">
            <v>Independiente</v>
          </cell>
          <cell r="AD912" t="str">
            <v>EPS SURA (ANTES SUSALUD)</v>
          </cell>
        </row>
        <row r="913">
          <cell r="B913">
            <v>1077460897</v>
          </cell>
          <cell r="C913" t="str">
            <v>YILMAR</v>
          </cell>
          <cell r="D913" t="str">
            <v>CORDOBA VALENCIA</v>
          </cell>
          <cell r="E913" t="str">
            <v>Activo</v>
          </cell>
          <cell r="F913" t="str">
            <v>2012-01-03</v>
          </cell>
          <cell r="G913" t="str">
            <v>1993-11-12</v>
          </cell>
          <cell r="H913" t="str">
            <v>573:CHOCO:QUIBDO</v>
          </cell>
          <cell r="I913" t="str">
            <v>M</v>
          </cell>
          <cell r="J913" t="str">
            <v>A+</v>
          </cell>
          <cell r="K913" t="str">
            <v>2025-03-11</v>
          </cell>
          <cell r="L913" t="str">
            <v>Soltero</v>
          </cell>
          <cell r="M913" t="str">
            <v>Pendiente</v>
          </cell>
          <cell r="N913" t="str">
            <v>CLLE 37 N 42 A 50 B ITAGUI</v>
          </cell>
          <cell r="O913" t="str">
            <v>ANTIOQUIA</v>
          </cell>
          <cell r="P913" t="str">
            <v>MEDELLIN</v>
          </cell>
          <cell r="Q913" t="str">
            <v/>
          </cell>
          <cell r="R913" t="str">
            <v>3103917188</v>
          </cell>
          <cell r="S913" t="str">
            <v>yicovaltio93@gmail.com</v>
          </cell>
          <cell r="T913" t="str">
            <v/>
          </cell>
          <cell r="V913" t="str">
            <v/>
          </cell>
          <cell r="W913" t="str">
            <v/>
          </cell>
          <cell r="X913" t="str">
            <v>91232088996</v>
          </cell>
          <cell r="Y913" t="str">
            <v>Ahorros</v>
          </cell>
          <cell r="Z913" t="str">
            <v>BANCOLOMBIA</v>
          </cell>
          <cell r="AA913" t="str">
            <v>2022-02-03</v>
          </cell>
          <cell r="AB913" t="str">
            <v>1423500</v>
          </cell>
          <cell r="AC913" t="str">
            <v>Independiente</v>
          </cell>
          <cell r="AD913" t="str">
            <v>NUEVA E.P.S.</v>
          </cell>
        </row>
        <row r="914">
          <cell r="B914">
            <v>1022035225</v>
          </cell>
          <cell r="C914" t="str">
            <v>JULIANA</v>
          </cell>
          <cell r="D914" t="str">
            <v>CORRALES ACEVEDO</v>
          </cell>
          <cell r="E914" t="str">
            <v>Retirado</v>
          </cell>
          <cell r="F914" t="str">
            <v>2010-08-31</v>
          </cell>
          <cell r="G914" t="str">
            <v>1994-10-08</v>
          </cell>
          <cell r="H914" t="str">
            <v>ABEJORRAL (ANT)</v>
          </cell>
          <cell r="I914" t="str">
            <v>F</v>
          </cell>
          <cell r="J914" t="str">
            <v>A-</v>
          </cell>
          <cell r="K914" t="str">
            <v>2021-05-20</v>
          </cell>
          <cell r="L914" t="str">
            <v>Soltero</v>
          </cell>
          <cell r="N914" t="str">
            <v>CRA 55A N° 46 19 OBRERO ABEJORRAL</v>
          </cell>
          <cell r="O914" t="str">
            <v>ANTIOQUIA</v>
          </cell>
          <cell r="P914" t="str">
            <v>ABEJORRAL</v>
          </cell>
          <cell r="Q914" t="str">
            <v>8649301</v>
          </cell>
          <cell r="R914" t="str">
            <v>3218884135</v>
          </cell>
          <cell r="S914" t="str">
            <v>julicorrales012@hotmail.com</v>
          </cell>
          <cell r="T914" t="str">
            <v>P-2377/85</v>
          </cell>
          <cell r="X914" t="str">
            <v>02386220061</v>
          </cell>
          <cell r="Y914" t="str">
            <v>Ahorros</v>
          </cell>
          <cell r="Z914" t="str">
            <v>BANCOLOMBIA</v>
          </cell>
          <cell r="AB914" t="str">
            <v>1140527.85</v>
          </cell>
          <cell r="AC914" t="str">
            <v>Independiente</v>
          </cell>
          <cell r="AD914" t="str">
            <v>EPS SURA (ANTES SUSALUD)</v>
          </cell>
        </row>
        <row r="915">
          <cell r="B915">
            <v>1214746601</v>
          </cell>
          <cell r="C915" t="str">
            <v>DANIELA</v>
          </cell>
          <cell r="D915" t="str">
            <v>CORRALES BEDOYA</v>
          </cell>
          <cell r="E915" t="str">
            <v>Retirado</v>
          </cell>
          <cell r="F915" t="str">
            <v>2017-06-07</v>
          </cell>
          <cell r="G915" t="str">
            <v>1999-06-03</v>
          </cell>
          <cell r="H915" t="str">
            <v>BELLO</v>
          </cell>
          <cell r="I915" t="str">
            <v>F</v>
          </cell>
          <cell r="J915" t="str">
            <v>O-</v>
          </cell>
          <cell r="K915" t="str">
            <v>2024-08-01</v>
          </cell>
          <cell r="L915" t="str">
            <v>Soltero</v>
          </cell>
          <cell r="M915" t="str">
            <v>Generado</v>
          </cell>
          <cell r="N915" t="str">
            <v>Cra 43 # 82-05 Manrique</v>
          </cell>
          <cell r="O915" t="str">
            <v>ANTIOQUIA</v>
          </cell>
          <cell r="P915" t="str">
            <v>MEDELLIN</v>
          </cell>
          <cell r="Q915" t="str">
            <v/>
          </cell>
          <cell r="R915" t="str">
            <v>3127340065</v>
          </cell>
          <cell r="S915" t="str">
            <v>danielacorralesb@gmail.com</v>
          </cell>
          <cell r="T915" t="str">
            <v>P-4331/127</v>
          </cell>
          <cell r="V915" t="str">
            <v>Tecnico</v>
          </cell>
          <cell r="W915" t="str">
            <v/>
          </cell>
          <cell r="X915" t="str">
            <v>25573230810</v>
          </cell>
          <cell r="Y915" t="str">
            <v>Ahorros</v>
          </cell>
          <cell r="Z915" t="str">
            <v>BANCOLOMBIA</v>
          </cell>
          <cell r="AB915" t="str">
            <v>1300000</v>
          </cell>
          <cell r="AC915" t="str">
            <v>Independiente</v>
          </cell>
          <cell r="AD915" t="str">
            <v>EPS SURA (ANTES SUSALUD)</v>
          </cell>
        </row>
        <row r="916">
          <cell r="B916">
            <v>39437337</v>
          </cell>
          <cell r="C916" t="str">
            <v>LUZ ADIELA</v>
          </cell>
          <cell r="D916" t="str">
            <v>CORRALES LOPEZ</v>
          </cell>
          <cell r="E916" t="str">
            <v>Retirado</v>
          </cell>
          <cell r="F916" t="str">
            <v>1983-06-28</v>
          </cell>
          <cell r="G916" t="str">
            <v>1965-03-23</v>
          </cell>
          <cell r="H916" t="str">
            <v>SONSON (ANTIOQUIA)</v>
          </cell>
          <cell r="I916" t="str">
            <v>F</v>
          </cell>
          <cell r="J916" t="str">
            <v>A+</v>
          </cell>
          <cell r="K916" t="str">
            <v>2023-02-09</v>
          </cell>
          <cell r="L916" t="str">
            <v>Soltero</v>
          </cell>
          <cell r="M916" t="str">
            <v>Pendiente</v>
          </cell>
          <cell r="N916" t="str">
            <v>CRA 35AA N° 32 53 VILLA CAMILA RIONEGRO</v>
          </cell>
          <cell r="O916" t="str">
            <v>ANTIOQUIA</v>
          </cell>
          <cell r="P916" t="str">
            <v>RIONEGRO</v>
          </cell>
          <cell r="Q916" t="str">
            <v/>
          </cell>
          <cell r="R916" t="str">
            <v>3103866608</v>
          </cell>
          <cell r="S916" t="str">
            <v>lacorrales48@gmail.com</v>
          </cell>
          <cell r="T916" t="str">
            <v>P-3370/112</v>
          </cell>
          <cell r="U916" t="str">
            <v>2024-01-26</v>
          </cell>
          <cell r="V916" t="str">
            <v>Tecnico</v>
          </cell>
          <cell r="W916" t="str">
            <v/>
          </cell>
          <cell r="X916" t="str">
            <v>10092520190</v>
          </cell>
          <cell r="Y916" t="str">
            <v>Ahorros</v>
          </cell>
          <cell r="Z916" t="str">
            <v>BANCOLOMBIA</v>
          </cell>
          <cell r="AB916" t="str">
            <v>2023560</v>
          </cell>
          <cell r="AC916" t="str">
            <v>Independiente</v>
          </cell>
          <cell r="AD916" t="str">
            <v>EPS SURA (ANTES SUSALUD)</v>
          </cell>
        </row>
        <row r="917">
          <cell r="B917">
            <v>1007746317</v>
          </cell>
          <cell r="C917" t="str">
            <v>MAYERLIS</v>
          </cell>
          <cell r="D917" t="str">
            <v>CORRALES MARQUEZ</v>
          </cell>
          <cell r="E917" t="str">
            <v>Retirado</v>
          </cell>
          <cell r="F917" t="str">
            <v>2019-03-18</v>
          </cell>
          <cell r="G917" t="str">
            <v>2001-02-28</v>
          </cell>
          <cell r="H917" t="str">
            <v>TURBO (ANT)</v>
          </cell>
          <cell r="I917" t="str">
            <v>F</v>
          </cell>
          <cell r="J917" t="str">
            <v>O-</v>
          </cell>
          <cell r="K917" t="str">
            <v>2022-10-07</v>
          </cell>
          <cell r="L917" t="str">
            <v>Soltero</v>
          </cell>
          <cell r="M917" t="str">
            <v>Pendiente</v>
          </cell>
          <cell r="N917" t="str">
            <v>CALLE 99 BARRIO OBRERO TURBO (ANT)</v>
          </cell>
          <cell r="O917" t="str">
            <v>ANTIOQUIA</v>
          </cell>
          <cell r="P917" t="str">
            <v>TURBO</v>
          </cell>
          <cell r="Q917" t="str">
            <v/>
          </cell>
          <cell r="R917" t="str">
            <v>3105133017</v>
          </cell>
          <cell r="S917" t="str">
            <v>Lucero2009corralez@gmail.com</v>
          </cell>
          <cell r="T917" t="str">
            <v>P-3867/122</v>
          </cell>
          <cell r="V917" t="str">
            <v>Tecnico</v>
          </cell>
          <cell r="W917" t="str">
            <v/>
          </cell>
          <cell r="X917" t="str">
            <v>95942961813</v>
          </cell>
          <cell r="Y917" t="str">
            <v>Ahorros</v>
          </cell>
          <cell r="Z917" t="str">
            <v>BANCOLOMBIA</v>
          </cell>
          <cell r="AB917" t="str">
            <v>1160000</v>
          </cell>
          <cell r="AC917" t="str">
            <v>Independiente</v>
          </cell>
          <cell r="AD917" t="str">
            <v xml:space="preserve">SAVIA SALUD </v>
          </cell>
        </row>
        <row r="918">
          <cell r="B918">
            <v>71370732</v>
          </cell>
          <cell r="C918" t="str">
            <v>JUAN PABLO</v>
          </cell>
          <cell r="D918" t="str">
            <v>CORREA</v>
          </cell>
          <cell r="E918" t="str">
            <v>Retirado</v>
          </cell>
          <cell r="F918" t="str">
            <v>1999-02-25</v>
          </cell>
          <cell r="G918" t="str">
            <v>1980-12-17</v>
          </cell>
          <cell r="H918" t="str">
            <v>MEDELLIN (ANT)</v>
          </cell>
          <cell r="I918" t="str">
            <v>M</v>
          </cell>
          <cell r="J918" t="str">
            <v>AB+</v>
          </cell>
          <cell r="K918" t="str">
            <v>2024-08-01</v>
          </cell>
          <cell r="L918" t="str">
            <v>Casado</v>
          </cell>
          <cell r="M918" t="str">
            <v>Pendiente</v>
          </cell>
          <cell r="N918" t="str">
            <v>Calle 26 # 65 A 38 apt 201</v>
          </cell>
          <cell r="O918" t="str">
            <v>ANTIOQUIA</v>
          </cell>
          <cell r="P918" t="str">
            <v>MEDELLIN</v>
          </cell>
          <cell r="Q918" t="str">
            <v/>
          </cell>
          <cell r="R918" t="str">
            <v>3217686774</v>
          </cell>
          <cell r="S918" t="str">
            <v>abiley7@gmail.com</v>
          </cell>
          <cell r="T918" t="str">
            <v>P-4507/129</v>
          </cell>
          <cell r="U918" t="str">
            <v>2025-02-13</v>
          </cell>
          <cell r="V918" t="str">
            <v>Profesional</v>
          </cell>
          <cell r="W918" t="str">
            <v/>
          </cell>
          <cell r="X918" t="str">
            <v>55172086038</v>
          </cell>
          <cell r="Y918" t="str">
            <v>Ahorros</v>
          </cell>
          <cell r="Z918" t="str">
            <v>BANCOLOMBIA</v>
          </cell>
          <cell r="AA918" t="str">
            <v>1969-12-31</v>
          </cell>
          <cell r="AB918" t="str">
            <v>1300000</v>
          </cell>
          <cell r="AC918" t="str">
            <v>Independiente</v>
          </cell>
          <cell r="AD918" t="str">
            <v>EPS SURA (ANTES SUSALUD)</v>
          </cell>
        </row>
        <row r="919">
          <cell r="B919">
            <v>1152435260</v>
          </cell>
          <cell r="C919" t="str">
            <v>LUISA FERNANDA</v>
          </cell>
          <cell r="D919" t="str">
            <v>CORREA  RAMIREZ</v>
          </cell>
          <cell r="E919" t="str">
            <v>Activo</v>
          </cell>
          <cell r="F919" t="str">
            <v>2008-08-28</v>
          </cell>
          <cell r="G919" t="str">
            <v>1990-07-14</v>
          </cell>
          <cell r="H919" t="str">
            <v>1:ANTIOQUIA:MEDELLIN</v>
          </cell>
          <cell r="I919" t="str">
            <v>F</v>
          </cell>
          <cell r="J919" t="str">
            <v>O+</v>
          </cell>
          <cell r="K919" t="str">
            <v>2024-07-02</v>
          </cell>
          <cell r="L919" t="str">
            <v>Casado</v>
          </cell>
          <cell r="M919" t="str">
            <v>Pendiente</v>
          </cell>
          <cell r="N919" t="str">
            <v>CRA 87 # 18 A 62 BELEN BUENAVISTA</v>
          </cell>
          <cell r="O919" t="str">
            <v>ANTIOQUIA</v>
          </cell>
          <cell r="P919" t="str">
            <v>MEDELLIN</v>
          </cell>
          <cell r="Q919" t="str">
            <v/>
          </cell>
          <cell r="R919" t="str">
            <v>3014422011</v>
          </cell>
          <cell r="S919" t="str">
            <v>fernandita14071@gmail.com</v>
          </cell>
          <cell r="T919" t="str">
            <v/>
          </cell>
          <cell r="V919" t="str">
            <v>Tecnico</v>
          </cell>
          <cell r="W919" t="str">
            <v/>
          </cell>
          <cell r="X919" t="str">
            <v>0550488446081512</v>
          </cell>
          <cell r="Y919" t="str">
            <v>Ahorros</v>
          </cell>
          <cell r="Z919" t="str">
            <v>BANCO DAVIVIENDA SA</v>
          </cell>
          <cell r="AA919" t="str">
            <v>2024-01-26</v>
          </cell>
          <cell r="AB919" t="str">
            <v>1300000</v>
          </cell>
          <cell r="AC919" t="str">
            <v>Independiente</v>
          </cell>
          <cell r="AD919" t="str">
            <v>EPS SURA (ANTES SUSALUD)</v>
          </cell>
        </row>
        <row r="920">
          <cell r="B920">
            <v>24334874</v>
          </cell>
          <cell r="C920" t="str">
            <v>CAROL VIVIANA</v>
          </cell>
          <cell r="D920" t="str">
            <v>CORREA ALVARADO</v>
          </cell>
          <cell r="E920" t="str">
            <v>Activo</v>
          </cell>
          <cell r="F920" t="str">
            <v>2002-10-04</v>
          </cell>
          <cell r="H920" t="str">
            <v/>
          </cell>
          <cell r="I920" t="str">
            <v>F</v>
          </cell>
          <cell r="J920" t="str">
            <v/>
          </cell>
          <cell r="K920" t="str">
            <v>2023-07-01</v>
          </cell>
          <cell r="L920" t="str">
            <v>Soltero</v>
          </cell>
          <cell r="M920" t="str">
            <v>Pendiente</v>
          </cell>
          <cell r="N920" t="str">
            <v>CRA 47 N 45-18</v>
          </cell>
          <cell r="O920" t="str">
            <v>ANTIOQUIA</v>
          </cell>
          <cell r="P920" t="str">
            <v>BELLO</v>
          </cell>
          <cell r="Q920" t="str">
            <v/>
          </cell>
          <cell r="R920" t="str">
            <v>3195314516</v>
          </cell>
          <cell r="S920" t="str">
            <v>carolviviana_13@hotmail.com</v>
          </cell>
          <cell r="T920" t="str">
            <v/>
          </cell>
          <cell r="V920" t="str">
            <v>Profesional</v>
          </cell>
          <cell r="W920" t="str">
            <v/>
          </cell>
          <cell r="X920" t="str">
            <v>3195314516</v>
          </cell>
          <cell r="Y920" t="str">
            <v>Ahorros</v>
          </cell>
          <cell r="Z920" t="str">
            <v>NEQUI</v>
          </cell>
          <cell r="AB920" t="str">
            <v>1160000</v>
          </cell>
          <cell r="AC920" t="str">
            <v>Independiente</v>
          </cell>
          <cell r="AD920" t="str">
            <v>EPS SURA (ANTES SUSALUD)</v>
          </cell>
        </row>
        <row r="921">
          <cell r="B921">
            <v>1037671898</v>
          </cell>
          <cell r="C921" t="str">
            <v>MICHEL</v>
          </cell>
          <cell r="D921" t="str">
            <v>CORREA ARIAS</v>
          </cell>
          <cell r="E921" t="str">
            <v>Activo</v>
          </cell>
          <cell r="F921" t="str">
            <v>2017-12-07</v>
          </cell>
          <cell r="G921" t="str">
            <v>1999-12-01</v>
          </cell>
          <cell r="H921" t="str">
            <v>ENVIGADO (ANT)V</v>
          </cell>
          <cell r="I921" t="str">
            <v>F</v>
          </cell>
          <cell r="J921" t="str">
            <v>A+</v>
          </cell>
          <cell r="K921" t="str">
            <v>2024-09-12</v>
          </cell>
          <cell r="L921" t="str">
            <v>Soltero</v>
          </cell>
          <cell r="M921" t="str">
            <v>Generado</v>
          </cell>
          <cell r="N921" t="str">
            <v>Carrera 47 # 38 B sur 41 Barrio Alcala</v>
          </cell>
          <cell r="O921" t="str">
            <v>ANTIOQUIA</v>
          </cell>
          <cell r="P921" t="str">
            <v>ENVIGADO</v>
          </cell>
          <cell r="Q921" t="str">
            <v/>
          </cell>
          <cell r="R921" t="str">
            <v>3234500920</v>
          </cell>
          <cell r="S921" t="str">
            <v>micheldecap2014@hotmail.com</v>
          </cell>
          <cell r="T921" t="str">
            <v/>
          </cell>
          <cell r="V921" t="str">
            <v>Profesional</v>
          </cell>
          <cell r="W921" t="str">
            <v/>
          </cell>
          <cell r="X921" t="str">
            <v>01900007729</v>
          </cell>
          <cell r="Y921" t="str">
            <v>Ahorros</v>
          </cell>
          <cell r="Z921" t="str">
            <v>BANCOLOMBIA</v>
          </cell>
          <cell r="AA921" t="str">
            <v>2024-07-28</v>
          </cell>
          <cell r="AB921" t="str">
            <v>1300000</v>
          </cell>
          <cell r="AC921" t="str">
            <v>Independiente</v>
          </cell>
          <cell r="AD921" t="str">
            <v>EPS SURA (ANTES SUSALUD)</v>
          </cell>
        </row>
        <row r="922">
          <cell r="B922">
            <v>35897156</v>
          </cell>
          <cell r="C922" t="str">
            <v>DEIBIS</v>
          </cell>
          <cell r="D922" t="str">
            <v>CORREA BAYOLES</v>
          </cell>
          <cell r="E922" t="str">
            <v>Retirado</v>
          </cell>
          <cell r="F922" t="str">
            <v>2001-07-04</v>
          </cell>
          <cell r="G922" t="str">
            <v>1982-09-15</v>
          </cell>
          <cell r="H922" t="str">
            <v>RIOSUCIO (CHOCO)</v>
          </cell>
          <cell r="I922" t="str">
            <v>F</v>
          </cell>
          <cell r="J922" t="str">
            <v>B+</v>
          </cell>
          <cell r="K922" t="str">
            <v>2023-06-20</v>
          </cell>
          <cell r="L922" t="str">
            <v>Unión libre</v>
          </cell>
          <cell r="M922" t="str">
            <v>Pendiente</v>
          </cell>
          <cell r="N922" t="str">
            <v>Calle 77 - carrera 78 Nº 76-63 Barrio Surapalma</v>
          </cell>
          <cell r="O922" t="str">
            <v>ANTIOQUIA</v>
          </cell>
          <cell r="P922" t="str">
            <v>CAREPA</v>
          </cell>
          <cell r="Q922" t="str">
            <v/>
          </cell>
          <cell r="R922" t="str">
            <v>3206492482</v>
          </cell>
          <cell r="S922" t="str">
            <v>deybiscorrea35@gmail.com</v>
          </cell>
          <cell r="T922" t="str">
            <v>P-3650/118</v>
          </cell>
          <cell r="U922" t="str">
            <v>2024-03-01</v>
          </cell>
          <cell r="V922" t="str">
            <v>Bachiller</v>
          </cell>
          <cell r="W922" t="str">
            <v/>
          </cell>
          <cell r="X922" t="str">
            <v>83197664242</v>
          </cell>
          <cell r="Y922" t="str">
            <v>Ahorros</v>
          </cell>
          <cell r="Z922" t="str">
            <v>BANCOLOMBIA</v>
          </cell>
          <cell r="AB922" t="str">
            <v>1160000</v>
          </cell>
          <cell r="AC922" t="str">
            <v>Independiente</v>
          </cell>
          <cell r="AD922" t="str">
            <v>EPS SURA (ANTES SUSALUD)</v>
          </cell>
        </row>
        <row r="923">
          <cell r="B923">
            <v>71050382</v>
          </cell>
          <cell r="C923" t="str">
            <v>JAIME ALBERTO</v>
          </cell>
          <cell r="D923" t="str">
            <v>CORREA BENITEZ</v>
          </cell>
          <cell r="E923" t="str">
            <v>Activo</v>
          </cell>
          <cell r="F923" t="str">
            <v>1980-04-15</v>
          </cell>
          <cell r="G923" t="str">
            <v>1961-12-15</v>
          </cell>
          <cell r="H923" t="str">
            <v/>
          </cell>
          <cell r="I923" t="str">
            <v>M</v>
          </cell>
          <cell r="J923" t="str">
            <v>A+</v>
          </cell>
          <cell r="K923" t="str">
            <v>2024-08-01</v>
          </cell>
          <cell r="L923" t="str">
            <v>Soltero</v>
          </cell>
          <cell r="M923" t="str">
            <v>Generado</v>
          </cell>
          <cell r="N923" t="str">
            <v>CRA 70#92w 43 Castilla</v>
          </cell>
          <cell r="O923" t="str">
            <v>ANTIOQUIA</v>
          </cell>
          <cell r="P923" t="str">
            <v>MEDELLIN</v>
          </cell>
          <cell r="Q923" t="str">
            <v/>
          </cell>
          <cell r="R923" t="str">
            <v>3116210757</v>
          </cell>
          <cell r="S923" t="str">
            <v>jaimealbertocorreabenitez4@gmail.com</v>
          </cell>
          <cell r="T923" t="str">
            <v/>
          </cell>
          <cell r="V923" t="str">
            <v>Bachiller</v>
          </cell>
          <cell r="W923" t="str">
            <v/>
          </cell>
          <cell r="X923" t="str">
            <v>00900003790</v>
          </cell>
          <cell r="Y923" t="str">
            <v>Ahorros</v>
          </cell>
          <cell r="Z923" t="str">
            <v>BANCOLOMBIA</v>
          </cell>
          <cell r="AB923" t="str">
            <v>1300000</v>
          </cell>
          <cell r="AC923" t="str">
            <v>Independiente</v>
          </cell>
          <cell r="AD923" t="str">
            <v>SALUD TOTAL</v>
          </cell>
        </row>
        <row r="924">
          <cell r="B924">
            <v>1036603025</v>
          </cell>
          <cell r="C924" t="str">
            <v>ERIKA PATRICIA</v>
          </cell>
          <cell r="D924" t="str">
            <v>CORREA BERRIO</v>
          </cell>
          <cell r="E924" t="str">
            <v>Retirado</v>
          </cell>
          <cell r="F924" t="str">
            <v>2004-09-29</v>
          </cell>
          <cell r="G924" t="str">
            <v>1986-09-05</v>
          </cell>
          <cell r="H924" t="str">
            <v>MEDELLIN (ANT)</v>
          </cell>
          <cell r="I924" t="str">
            <v>F</v>
          </cell>
          <cell r="J924" t="str">
            <v>O+</v>
          </cell>
          <cell r="K924" t="str">
            <v>2023-11-02</v>
          </cell>
          <cell r="L924" t="str">
            <v>Soltero</v>
          </cell>
          <cell r="M924" t="str">
            <v>Pendiente</v>
          </cell>
          <cell r="N924" t="str">
            <v>Calle 27 a # 55-26</v>
          </cell>
          <cell r="O924" t="str">
            <v>ANTIOQUIA</v>
          </cell>
          <cell r="P924" t="str">
            <v>BELLO</v>
          </cell>
          <cell r="Q924" t="str">
            <v/>
          </cell>
          <cell r="R924" t="str">
            <v>3103875411</v>
          </cell>
          <cell r="S924" t="str">
            <v>epato21-86@hotmail.com</v>
          </cell>
          <cell r="T924" t="str">
            <v>P-3536/116</v>
          </cell>
          <cell r="U924" t="str">
            <v>2024-02-14</v>
          </cell>
          <cell r="V924" t="str">
            <v>Profesional</v>
          </cell>
          <cell r="W924" t="str">
            <v/>
          </cell>
          <cell r="X924" t="str">
            <v>00200009980</v>
          </cell>
          <cell r="Y924" t="str">
            <v>Ahorros</v>
          </cell>
          <cell r="Z924" t="str">
            <v>BANCOLOMBIA</v>
          </cell>
          <cell r="AA924" t="str">
            <v>2022-02-03</v>
          </cell>
          <cell r="AB924" t="str">
            <v>1160000</v>
          </cell>
          <cell r="AC924" t="str">
            <v>Independiente</v>
          </cell>
          <cell r="AD924" t="str">
            <v>EPS SURA (ANTES SUSALUD)</v>
          </cell>
        </row>
        <row r="925">
          <cell r="B925">
            <v>43725021</v>
          </cell>
          <cell r="C925" t="str">
            <v>GLADIS DE JESUS</v>
          </cell>
          <cell r="D925" t="str">
            <v>CORREA CARDONA</v>
          </cell>
          <cell r="E925" t="str">
            <v>Retirado</v>
          </cell>
          <cell r="F925" t="str">
            <v>1988-09-30</v>
          </cell>
          <cell r="G925" t="str">
            <v>1969-03-16</v>
          </cell>
          <cell r="H925" t="str">
            <v>320:CALDAS:AGUADAS</v>
          </cell>
          <cell r="I925" t="str">
            <v>F</v>
          </cell>
          <cell r="J925" t="str">
            <v>B+</v>
          </cell>
          <cell r="K925" t="str">
            <v>2024-01-02</v>
          </cell>
          <cell r="L925" t="str">
            <v>Soltero</v>
          </cell>
          <cell r="M925" t="str">
            <v>Pendiente</v>
          </cell>
          <cell r="N925" t="str">
            <v>CALLE 35  N 29 - 67 LAS MARGARITAS</v>
          </cell>
          <cell r="O925" t="str">
            <v>ANTIOQUIA</v>
          </cell>
          <cell r="P925" t="str">
            <v>MARINILLA</v>
          </cell>
          <cell r="Q925" t="str">
            <v/>
          </cell>
          <cell r="R925" t="str">
            <v>3106053669</v>
          </cell>
          <cell r="S925" t="str">
            <v>gladys16@hotmail.es</v>
          </cell>
          <cell r="T925" t="str">
            <v/>
          </cell>
          <cell r="V925" t="str">
            <v>Tecnico</v>
          </cell>
          <cell r="W925" t="str">
            <v/>
          </cell>
          <cell r="X925" t="str">
            <v>64776234735</v>
          </cell>
          <cell r="Y925" t="str">
            <v>Ahorros</v>
          </cell>
          <cell r="Z925" t="str">
            <v>BANCOLOMBIA</v>
          </cell>
          <cell r="AA925" t="str">
            <v>2024-07-28</v>
          </cell>
          <cell r="AB925" t="str">
            <v>2119224</v>
          </cell>
          <cell r="AC925" t="str">
            <v>Independiente</v>
          </cell>
          <cell r="AD925" t="str">
            <v xml:space="preserve">SAVIA SALUD </v>
          </cell>
        </row>
        <row r="926">
          <cell r="B926">
            <v>1193144883</v>
          </cell>
          <cell r="C926" t="str">
            <v>LINCY YOVANA</v>
          </cell>
          <cell r="D926" t="str">
            <v>CORREA CEBALLOS</v>
          </cell>
          <cell r="E926" t="str">
            <v>Activo</v>
          </cell>
          <cell r="F926" t="str">
            <v>2015-12-15</v>
          </cell>
          <cell r="G926" t="str">
            <v>1997-06-08</v>
          </cell>
          <cell r="H926" t="str">
            <v>YARUMAL</v>
          </cell>
          <cell r="I926" t="str">
            <v>F</v>
          </cell>
          <cell r="J926" t="str">
            <v>O+</v>
          </cell>
          <cell r="K926" t="str">
            <v>2023-09-20</v>
          </cell>
          <cell r="L926" t="str">
            <v>Soltero</v>
          </cell>
          <cell r="M926" t="str">
            <v>Pendiente</v>
          </cell>
          <cell r="N926" t="str">
            <v>CLLE 18 # 16-52 YARUMAL</v>
          </cell>
          <cell r="O926" t="str">
            <v>ANTIOQUIA</v>
          </cell>
          <cell r="P926" t="str">
            <v>MEDELLIN</v>
          </cell>
          <cell r="Q926" t="str">
            <v/>
          </cell>
          <cell r="R926" t="str">
            <v>3207088379</v>
          </cell>
          <cell r="S926" t="str">
            <v>yovanaceballos0826@gmail.com</v>
          </cell>
          <cell r="T926" t="str">
            <v/>
          </cell>
          <cell r="V926" t="str">
            <v>Tecnico</v>
          </cell>
          <cell r="W926" t="str">
            <v/>
          </cell>
          <cell r="X926" t="str">
            <v>54257427083</v>
          </cell>
          <cell r="Y926" t="str">
            <v>Ahorros</v>
          </cell>
          <cell r="Z926" t="str">
            <v>BANCOLOMBIA</v>
          </cell>
          <cell r="AB926" t="str">
            <v>1160000</v>
          </cell>
          <cell r="AC926" t="str">
            <v>Independiente</v>
          </cell>
          <cell r="AD926" t="str">
            <v>SALUD TOTAL</v>
          </cell>
        </row>
        <row r="927">
          <cell r="B927">
            <v>28480785</v>
          </cell>
          <cell r="C927" t="str">
            <v>OMAIRA DEL CARMEN</v>
          </cell>
          <cell r="D927" t="str">
            <v>CORREA DURAN</v>
          </cell>
          <cell r="E927" t="str">
            <v>Retirado</v>
          </cell>
          <cell r="F927" t="str">
            <v>2000-05-23</v>
          </cell>
          <cell r="G927" t="str">
            <v>1982-03-22</v>
          </cell>
          <cell r="H927" t="str">
            <v>PUERTO PARRA (SANTANDER)</v>
          </cell>
          <cell r="I927" t="str">
            <v>F</v>
          </cell>
          <cell r="J927" t="str">
            <v>O+</v>
          </cell>
          <cell r="K927" t="str">
            <v>2024-08-26</v>
          </cell>
          <cell r="L927" t="str">
            <v>Soltero</v>
          </cell>
          <cell r="M927" t="str">
            <v>Pendiente</v>
          </cell>
          <cell r="N927" t="str">
            <v>Santa Elena torre 17 A 404</v>
          </cell>
          <cell r="O927" t="str">
            <v>ANTIOQUIA</v>
          </cell>
          <cell r="P927" t="str">
            <v>CAUCASIA</v>
          </cell>
          <cell r="Q927" t="str">
            <v/>
          </cell>
          <cell r="R927" t="str">
            <v>3218867501</v>
          </cell>
          <cell r="S927" t="str">
            <v>correamao3@gmail.com</v>
          </cell>
          <cell r="T927" t="str">
            <v>P-4566/129</v>
          </cell>
          <cell r="U927" t="str">
            <v>2025-01-23</v>
          </cell>
          <cell r="V927" t="str">
            <v>Tecnologo</v>
          </cell>
          <cell r="W927" t="str">
            <v/>
          </cell>
          <cell r="X927" t="str">
            <v>37106926132</v>
          </cell>
          <cell r="Y927" t="str">
            <v>Ahorros</v>
          </cell>
          <cell r="Z927" t="str">
            <v>BANCOLOMBIA</v>
          </cell>
          <cell r="AA927" t="str">
            <v>2011-02-14</v>
          </cell>
          <cell r="AB927" t="str">
            <v>1300000</v>
          </cell>
          <cell r="AC927" t="str">
            <v>Independiente</v>
          </cell>
          <cell r="AD927" t="str">
            <v>NUEVA E.P.S.</v>
          </cell>
        </row>
        <row r="928">
          <cell r="B928">
            <v>43665455</v>
          </cell>
          <cell r="C928" t="str">
            <v>ADRIANA MARIA</v>
          </cell>
          <cell r="D928" t="str">
            <v>CORREA ECHEVERRI</v>
          </cell>
          <cell r="E928" t="str">
            <v>Retirado</v>
          </cell>
          <cell r="F928" t="str">
            <v>1986-08-29</v>
          </cell>
          <cell r="G928" t="str">
            <v>1968-02-24</v>
          </cell>
          <cell r="H928" t="str">
            <v>BELLO (ANT)</v>
          </cell>
          <cell r="I928" t="str">
            <v>F</v>
          </cell>
          <cell r="J928" t="str">
            <v>B+</v>
          </cell>
          <cell r="K928" t="str">
            <v>2024-08-01</v>
          </cell>
          <cell r="L928" t="str">
            <v>Soltero</v>
          </cell>
          <cell r="M928" t="str">
            <v>Pendiente</v>
          </cell>
          <cell r="N928" t="str">
            <v>Carrera 58 A 46-25  Salento 2</v>
          </cell>
          <cell r="O928" t="str">
            <v>ANTIOQUIA</v>
          </cell>
          <cell r="P928" t="str">
            <v>BELLO</v>
          </cell>
          <cell r="Q928" t="str">
            <v/>
          </cell>
          <cell r="R928" t="str">
            <v>3164262650</v>
          </cell>
          <cell r="S928" t="str">
            <v>nanamaco68@gmail.com</v>
          </cell>
          <cell r="T928" t="str">
            <v>P-4506/129</v>
          </cell>
          <cell r="U928" t="str">
            <v>2025-02-13</v>
          </cell>
          <cell r="V928" t="str">
            <v>Tecnico</v>
          </cell>
          <cell r="W928" t="str">
            <v/>
          </cell>
          <cell r="X928" t="str">
            <v>13164262650</v>
          </cell>
          <cell r="Y928" t="str">
            <v>Ahorros</v>
          </cell>
          <cell r="Z928" t="str">
            <v>BANCOLOMBIA</v>
          </cell>
          <cell r="AA928" t="str">
            <v>1969-12-31</v>
          </cell>
          <cell r="AB928" t="str">
            <v>1300000</v>
          </cell>
          <cell r="AC928" t="str">
            <v>Independiente</v>
          </cell>
          <cell r="AD928" t="str">
            <v>EPS SURA (ANTES SUSALUD)</v>
          </cell>
        </row>
        <row r="929">
          <cell r="B929">
            <v>43717861</v>
          </cell>
          <cell r="C929" t="str">
            <v>DENIS PATRICIA</v>
          </cell>
          <cell r="D929" t="str">
            <v>CORREA GARCIA</v>
          </cell>
          <cell r="E929" t="str">
            <v>Activo</v>
          </cell>
          <cell r="F929" t="str">
            <v>1999-11-25</v>
          </cell>
          <cell r="H929" t="str">
            <v/>
          </cell>
          <cell r="I929" t="str">
            <v>F</v>
          </cell>
          <cell r="J929" t="str">
            <v/>
          </cell>
          <cell r="K929" t="str">
            <v>2023-07-01</v>
          </cell>
          <cell r="L929" t="str">
            <v>Soltero</v>
          </cell>
          <cell r="M929" t="str">
            <v>Pendiente</v>
          </cell>
          <cell r="N929" t="str">
            <v>Diagonal 49#44-61</v>
          </cell>
          <cell r="O929" t="str">
            <v>ANTIOQUIA</v>
          </cell>
          <cell r="P929" t="str">
            <v>BELLO</v>
          </cell>
          <cell r="Q929" t="str">
            <v/>
          </cell>
          <cell r="R929" t="str">
            <v>3502953480</v>
          </cell>
          <cell r="S929" t="str">
            <v>Denispatriciac@gmail.com</v>
          </cell>
          <cell r="T929" t="str">
            <v/>
          </cell>
          <cell r="V929" t="str">
            <v>Tecnico</v>
          </cell>
          <cell r="W929" t="str">
            <v/>
          </cell>
          <cell r="X929" t="str">
            <v>37163622328</v>
          </cell>
          <cell r="Y929" t="str">
            <v>Ahorros</v>
          </cell>
          <cell r="Z929" t="str">
            <v>BANCOLOMBIA</v>
          </cell>
          <cell r="AB929" t="str">
            <v>1160000</v>
          </cell>
          <cell r="AC929" t="str">
            <v>Independiente</v>
          </cell>
          <cell r="AD929" t="str">
            <v>EPS SURA (ANTES SUSALUD)</v>
          </cell>
        </row>
        <row r="930">
          <cell r="B930">
            <v>1025882729</v>
          </cell>
          <cell r="C930" t="str">
            <v>VALENTINA</v>
          </cell>
          <cell r="D930" t="str">
            <v>CORREA GAVIRIA</v>
          </cell>
          <cell r="E930" t="str">
            <v>Activo</v>
          </cell>
          <cell r="F930" t="str">
            <v>2022-09-21</v>
          </cell>
          <cell r="G930" t="str">
            <v>2004-09-21</v>
          </cell>
          <cell r="H930" t="str">
            <v>1:ANTIOQUIA:MEDELLIN</v>
          </cell>
          <cell r="I930" t="str">
            <v>F</v>
          </cell>
          <cell r="J930" t="str">
            <v>O+</v>
          </cell>
          <cell r="K930" t="str">
            <v>2025-04-14</v>
          </cell>
          <cell r="L930" t="str">
            <v>Soltero</v>
          </cell>
          <cell r="M930" t="str">
            <v>Pendiente</v>
          </cell>
          <cell r="N930" t="str">
            <v>CRA 82 G  98 CC 2 12 DE OCTUBRE</v>
          </cell>
          <cell r="O930" t="str">
            <v>ANTIOQUIA</v>
          </cell>
          <cell r="P930" t="str">
            <v>MEDELLIN</v>
          </cell>
          <cell r="Q930" t="str">
            <v/>
          </cell>
          <cell r="R930" t="str">
            <v>3135222413</v>
          </cell>
          <cell r="S930" t="str">
            <v>valentinitagaviria2032@gmail.com</v>
          </cell>
          <cell r="T930" t="str">
            <v/>
          </cell>
          <cell r="V930" t="str">
            <v>Tecnico</v>
          </cell>
          <cell r="W930" t="str">
            <v/>
          </cell>
          <cell r="X930" t="str">
            <v>00260984667</v>
          </cell>
          <cell r="Y930" t="str">
            <v>Ahorros</v>
          </cell>
          <cell r="Z930" t="str">
            <v>BANCOLOMBIA</v>
          </cell>
          <cell r="AA930" t="str">
            <v>2023-05-17</v>
          </cell>
          <cell r="AB930" t="str">
            <v>1423500</v>
          </cell>
          <cell r="AC930" t="str">
            <v>Independiente</v>
          </cell>
          <cell r="AD930" t="str">
            <v>EPS SURA (ANTES SUSALUD)</v>
          </cell>
        </row>
        <row r="931">
          <cell r="B931">
            <v>1037645046</v>
          </cell>
          <cell r="C931" t="str">
            <v>MANUELA</v>
          </cell>
          <cell r="D931" t="str">
            <v>CORREA GIRALDO</v>
          </cell>
          <cell r="E931" t="str">
            <v>Retirado</v>
          </cell>
          <cell r="F931" t="str">
            <v>2013-10-08</v>
          </cell>
          <cell r="G931" t="str">
            <v>1995-10-06</v>
          </cell>
          <cell r="H931" t="str">
            <v>ITAGUI (ANTIOQUIA)</v>
          </cell>
          <cell r="I931" t="str">
            <v>F</v>
          </cell>
          <cell r="J931" t="str">
            <v>O+</v>
          </cell>
          <cell r="K931" t="str">
            <v>2022-01-18</v>
          </cell>
          <cell r="L931" t="str">
            <v/>
          </cell>
          <cell r="M931" t="str">
            <v/>
          </cell>
          <cell r="N931" t="str">
            <v>cra 42 # 60 15 la florida Sabaneta</v>
          </cell>
          <cell r="O931" t="str">
            <v>ANTIOQUIA</v>
          </cell>
          <cell r="P931" t="str">
            <v>MEDELLIN</v>
          </cell>
          <cell r="Q931" t="str">
            <v>3380143</v>
          </cell>
          <cell r="R931" t="str">
            <v>3192198286</v>
          </cell>
          <cell r="S931" t="str">
            <v>manuela_340@hotmail.com</v>
          </cell>
          <cell r="T931" t="str">
            <v>P-3192/107</v>
          </cell>
          <cell r="U931" t="str">
            <v>2023-10-12</v>
          </cell>
          <cell r="V931" t="str">
            <v/>
          </cell>
          <cell r="W931" t="str">
            <v/>
          </cell>
          <cell r="X931" t="str">
            <v>33336192655</v>
          </cell>
          <cell r="Y931" t="str">
            <v>Ahorros</v>
          </cell>
          <cell r="Z931" t="str">
            <v>BANCOLOMBIA</v>
          </cell>
          <cell r="AB931" t="str">
            <v>1000000</v>
          </cell>
          <cell r="AC931" t="str">
            <v>Independiente</v>
          </cell>
          <cell r="AD931" t="str">
            <v>EPS SURA (ANTES SUSALUD)</v>
          </cell>
        </row>
        <row r="932">
          <cell r="B932">
            <v>1152698253</v>
          </cell>
          <cell r="C932" t="str">
            <v>JUDY VIVIANA</v>
          </cell>
          <cell r="D932" t="str">
            <v>CORREA GIRALDO</v>
          </cell>
          <cell r="E932" t="str">
            <v>Retirado</v>
          </cell>
          <cell r="F932" t="str">
            <v>2013-03-15</v>
          </cell>
          <cell r="G932" t="str">
            <v>1994-10-15</v>
          </cell>
          <cell r="H932" t="str">
            <v>ABEJORRAL (ANT)</v>
          </cell>
          <cell r="I932" t="str">
            <v>F</v>
          </cell>
          <cell r="J932" t="str">
            <v>O+</v>
          </cell>
          <cell r="K932" t="str">
            <v>2022-03-16</v>
          </cell>
          <cell r="N932" t="str">
            <v>CRA BOYACA 53 - 15 ABEJORRAL ANT</v>
          </cell>
          <cell r="O932" t="str">
            <v>ANTIOQUIA</v>
          </cell>
          <cell r="P932" t="str">
            <v>ABEJORRAL</v>
          </cell>
          <cell r="R932" t="str">
            <v>3007059931</v>
          </cell>
          <cell r="S932" t="str">
            <v>jvcorrea35@misena.edu.co</v>
          </cell>
          <cell r="X932" t="str">
            <v>02300002903</v>
          </cell>
          <cell r="Y932" t="str">
            <v>Ahorros</v>
          </cell>
          <cell r="Z932" t="str">
            <v>BANCOLOMBIA</v>
          </cell>
          <cell r="AB932" t="str">
            <v>1140527.85</v>
          </cell>
          <cell r="AC932" t="str">
            <v>Independiente</v>
          </cell>
          <cell r="AD932" t="str">
            <v>COOSALUD EPS</v>
          </cell>
        </row>
        <row r="933">
          <cell r="B933">
            <v>1036928777</v>
          </cell>
          <cell r="C933" t="str">
            <v>SANDRA BIVIANA</v>
          </cell>
          <cell r="D933" t="str">
            <v>CORREA GUARIN</v>
          </cell>
          <cell r="E933" t="str">
            <v>Retirado</v>
          </cell>
          <cell r="H933" t="str">
            <v/>
          </cell>
          <cell r="I933" t="str">
            <v>F</v>
          </cell>
          <cell r="J933" t="str">
            <v>O+</v>
          </cell>
          <cell r="K933" t="str">
            <v>2023-05-16</v>
          </cell>
          <cell r="L933" t="str">
            <v/>
          </cell>
          <cell r="M933" t="str">
            <v>Pendiente</v>
          </cell>
          <cell r="N933" t="str">
            <v>VEREDA  ABREO</v>
          </cell>
          <cell r="O933" t="str">
            <v>ANTIOQUIA</v>
          </cell>
          <cell r="P933" t="str">
            <v>RIONEGRO</v>
          </cell>
          <cell r="Q933" t="str">
            <v/>
          </cell>
          <cell r="R933" t="str">
            <v>3122909027</v>
          </cell>
          <cell r="S933" t="str">
            <v>BIVICG@GMAIL.COM</v>
          </cell>
          <cell r="T933" t="str">
            <v>P-4448/128</v>
          </cell>
          <cell r="V933" t="str">
            <v/>
          </cell>
          <cell r="W933" t="str">
            <v/>
          </cell>
          <cell r="X933" t="str">
            <v>532250081</v>
          </cell>
          <cell r="Y933" t="str">
            <v>Ahorros</v>
          </cell>
          <cell r="Z933" t="str">
            <v>BANCO DE BOGOTA</v>
          </cell>
          <cell r="AB933" t="str">
            <v>1300000</v>
          </cell>
          <cell r="AC933" t="str">
            <v>Independiente</v>
          </cell>
          <cell r="AD933" t="str">
            <v>EPS SURA (ANTES SUSALUD)</v>
          </cell>
        </row>
        <row r="934">
          <cell r="B934">
            <v>1110505680</v>
          </cell>
          <cell r="C934" t="str">
            <v>DANIELA</v>
          </cell>
          <cell r="D934" t="str">
            <v>CORREA HERNANDEZ</v>
          </cell>
          <cell r="E934" t="str">
            <v>Retirado</v>
          </cell>
          <cell r="F934" t="str">
            <v>2009-01-07</v>
          </cell>
          <cell r="G934" t="str">
            <v>1991-01-01</v>
          </cell>
          <cell r="H934" t="str">
            <v>IBAGUE (TOLIMA)</v>
          </cell>
          <cell r="I934" t="str">
            <v>F</v>
          </cell>
          <cell r="J934" t="str">
            <v>A+</v>
          </cell>
          <cell r="K934" t="str">
            <v>2023-07-01</v>
          </cell>
          <cell r="L934" t="str">
            <v>Soltero</v>
          </cell>
          <cell r="M934" t="str">
            <v>Pendiente</v>
          </cell>
          <cell r="N934" t="str">
            <v>Calle 9 Sur 79 C 151 apa 1908 Barri Robledo Alto</v>
          </cell>
          <cell r="O934" t="str">
            <v>ANTIOQUIA</v>
          </cell>
          <cell r="P934" t="str">
            <v>MEDELLIN</v>
          </cell>
          <cell r="Q934" t="str">
            <v/>
          </cell>
          <cell r="R934" t="str">
            <v>3105728885</v>
          </cell>
          <cell r="S934" t="str">
            <v>dcorreah@ut.edu.co</v>
          </cell>
          <cell r="T934" t="str">
            <v>P-4215/126</v>
          </cell>
          <cell r="V934" t="str">
            <v>Profesional</v>
          </cell>
          <cell r="W934" t="str">
            <v/>
          </cell>
          <cell r="X934" t="str">
            <v>61418440731</v>
          </cell>
          <cell r="Y934" t="str">
            <v>Ahorros</v>
          </cell>
          <cell r="Z934" t="str">
            <v>BANCOLOMBIA</v>
          </cell>
          <cell r="AA934" t="str">
            <v>2017-09-15</v>
          </cell>
          <cell r="AB934" t="str">
            <v>1423500</v>
          </cell>
          <cell r="AC934" t="str">
            <v>Independiente</v>
          </cell>
          <cell r="AD934" t="str">
            <v>NUEVA E.P.S.</v>
          </cell>
        </row>
        <row r="935">
          <cell r="B935">
            <v>1011390337</v>
          </cell>
          <cell r="C935" t="str">
            <v>KEVIN ANDRES</v>
          </cell>
          <cell r="D935" t="str">
            <v>CORREA HERNANDEZ</v>
          </cell>
          <cell r="E935" t="str">
            <v>Activo</v>
          </cell>
          <cell r="F935" t="str">
            <v>2022-01-05</v>
          </cell>
          <cell r="G935" t="str">
            <v>2004-01-02</v>
          </cell>
          <cell r="H935" t="str">
            <v>MEDELLIN ANT</v>
          </cell>
          <cell r="I935" t="str">
            <v>M</v>
          </cell>
          <cell r="J935" t="str">
            <v>B+</v>
          </cell>
          <cell r="K935" t="str">
            <v>2024-08-01</v>
          </cell>
          <cell r="L935" t="str">
            <v>Soltero</v>
          </cell>
          <cell r="M935" t="str">
            <v>Generado</v>
          </cell>
          <cell r="N935" t="str">
            <v>Calle 52 sur #56-27 int 201 Aragón, San Antonio de Prado</v>
          </cell>
          <cell r="O935" t="str">
            <v>ANTIOQUIA</v>
          </cell>
          <cell r="P935" t="str">
            <v>MEDELLIN</v>
          </cell>
          <cell r="Q935" t="str">
            <v/>
          </cell>
          <cell r="R935" t="str">
            <v>3008822683</v>
          </cell>
          <cell r="S935" t="str">
            <v>kevinandres1578@gmail.com</v>
          </cell>
          <cell r="T935" t="str">
            <v/>
          </cell>
          <cell r="V935" t="str">
            <v>Tecnico</v>
          </cell>
          <cell r="W935" t="str">
            <v/>
          </cell>
          <cell r="X935" t="str">
            <v>27963556336</v>
          </cell>
          <cell r="Y935" t="str">
            <v>Ahorros</v>
          </cell>
          <cell r="Z935" t="str">
            <v>BANCOLOMBIA</v>
          </cell>
          <cell r="AB935" t="str">
            <v>1300000</v>
          </cell>
          <cell r="AC935" t="str">
            <v>Independiente</v>
          </cell>
          <cell r="AD935" t="str">
            <v>SALUD TOTAL</v>
          </cell>
        </row>
        <row r="936">
          <cell r="B936">
            <v>1004870279</v>
          </cell>
          <cell r="C936" t="str">
            <v>MATEO</v>
          </cell>
          <cell r="D936" t="str">
            <v>CORREA HERRERA</v>
          </cell>
          <cell r="E936" t="str">
            <v>Activo</v>
          </cell>
          <cell r="F936" t="str">
            <v>2015-06-10</v>
          </cell>
          <cell r="H936" t="str">
            <v/>
          </cell>
          <cell r="I936" t="str">
            <v>M</v>
          </cell>
          <cell r="J936" t="str">
            <v/>
          </cell>
          <cell r="K936" t="str">
            <v>2023-07-01</v>
          </cell>
          <cell r="L936" t="str">
            <v>Soltero</v>
          </cell>
          <cell r="M936" t="str">
            <v>Pendiente</v>
          </cell>
          <cell r="N936" t="str">
            <v>Cra47#45-18</v>
          </cell>
          <cell r="O936" t="str">
            <v>ANTIOQUIA</v>
          </cell>
          <cell r="P936" t="str">
            <v>BELLO</v>
          </cell>
          <cell r="Q936" t="str">
            <v/>
          </cell>
          <cell r="R936" t="str">
            <v>3128652459</v>
          </cell>
          <cell r="S936" t="str">
            <v>Mateo2blea@gmail.com</v>
          </cell>
          <cell r="T936" t="str">
            <v/>
          </cell>
          <cell r="V936" t="str">
            <v>Profesional</v>
          </cell>
          <cell r="W936" t="str">
            <v/>
          </cell>
          <cell r="X936" t="str">
            <v>266005510</v>
          </cell>
          <cell r="Y936" t="str">
            <v>Ahorros</v>
          </cell>
          <cell r="Z936" t="str">
            <v>BBVA COLOMBIA</v>
          </cell>
          <cell r="AB936" t="str">
            <v>1160000</v>
          </cell>
          <cell r="AC936" t="str">
            <v>Independiente</v>
          </cell>
          <cell r="AD936" t="str">
            <v>NUEVA E.P.S.</v>
          </cell>
        </row>
        <row r="937">
          <cell r="B937">
            <v>43766252</v>
          </cell>
          <cell r="C937" t="str">
            <v>DEICY PATRICIA</v>
          </cell>
          <cell r="D937" t="str">
            <v>CORREA LOPEZ</v>
          </cell>
          <cell r="E937" t="str">
            <v>Retirado</v>
          </cell>
          <cell r="F937" t="str">
            <v>2010-08-31</v>
          </cell>
          <cell r="G937" t="str">
            <v>1982-03-19</v>
          </cell>
          <cell r="H937" t="str">
            <v>ABEJORRAL (ANT)</v>
          </cell>
          <cell r="I937" t="str">
            <v>F</v>
          </cell>
          <cell r="J937" t="str">
            <v>O+</v>
          </cell>
          <cell r="K937" t="str">
            <v>2020-01-01</v>
          </cell>
          <cell r="L937" t="str">
            <v/>
          </cell>
          <cell r="M937" t="str">
            <v/>
          </cell>
          <cell r="N937" t="str">
            <v>CRA 53 N 48 24 CALIBIO</v>
          </cell>
          <cell r="O937" t="str">
            <v>ANTIOQUIA</v>
          </cell>
          <cell r="P937" t="str">
            <v>ABEJORRAL</v>
          </cell>
          <cell r="Q937" t="str">
            <v/>
          </cell>
          <cell r="R937" t="str">
            <v>3117169925</v>
          </cell>
          <cell r="S937" t="str">
            <v>valerymesa89@gmail.com</v>
          </cell>
          <cell r="T937" t="str">
            <v/>
          </cell>
          <cell r="V937" t="str">
            <v/>
          </cell>
          <cell r="W937" t="str">
            <v/>
          </cell>
          <cell r="X937" t="str">
            <v>2449367017</v>
          </cell>
          <cell r="Y937" t="str">
            <v>Ahorros</v>
          </cell>
          <cell r="Z937" t="str">
            <v>BANCOLOMBIA</v>
          </cell>
          <cell r="AB937" t="str">
            <v>1354947.0858</v>
          </cell>
          <cell r="AC937" t="str">
            <v>Independiente</v>
          </cell>
          <cell r="AD937" t="str">
            <v>NUEVA E.P.S.</v>
          </cell>
        </row>
        <row r="938">
          <cell r="B938">
            <v>1042090365</v>
          </cell>
          <cell r="C938" t="str">
            <v>VALENTINA</v>
          </cell>
          <cell r="D938" t="str">
            <v>CORREA MANCO</v>
          </cell>
          <cell r="E938" t="str">
            <v>Activo</v>
          </cell>
          <cell r="F938" t="str">
            <v>2022-10-20</v>
          </cell>
          <cell r="G938" t="str">
            <v>2004-10-13</v>
          </cell>
          <cell r="H938" t="str">
            <v>VEGACHI (ANT)</v>
          </cell>
          <cell r="I938" t="str">
            <v>F</v>
          </cell>
          <cell r="J938" t="str">
            <v>O+</v>
          </cell>
          <cell r="K938" t="str">
            <v>2023-07-01</v>
          </cell>
          <cell r="L938" t="str">
            <v>Soltero</v>
          </cell>
          <cell r="M938" t="str">
            <v>Pendiente</v>
          </cell>
          <cell r="N938" t="str">
            <v>CLLE 50 A # 54-15 BARRIO PEREZ</v>
          </cell>
          <cell r="O938" t="str">
            <v>ANTIOQUIA</v>
          </cell>
          <cell r="P938" t="str">
            <v>BELLO</v>
          </cell>
          <cell r="Q938" t="str">
            <v/>
          </cell>
          <cell r="R938" t="str">
            <v>3234629010</v>
          </cell>
          <cell r="S938" t="str">
            <v>valentinacm7530@gmail.com</v>
          </cell>
          <cell r="T938" t="str">
            <v/>
          </cell>
          <cell r="V938" t="str">
            <v>Tecnico</v>
          </cell>
          <cell r="W938" t="str">
            <v/>
          </cell>
          <cell r="X938" t="str">
            <v>3234629010</v>
          </cell>
          <cell r="Y938" t="str">
            <v>Ahorros</v>
          </cell>
          <cell r="Z938" t="str">
            <v>NEQUI</v>
          </cell>
          <cell r="AB938" t="str">
            <v>1160000</v>
          </cell>
          <cell r="AC938" t="str">
            <v>Independiente</v>
          </cell>
          <cell r="AD938" t="str">
            <v xml:space="preserve">SAVIA SALUD </v>
          </cell>
        </row>
        <row r="939">
          <cell r="B939">
            <v>4543012</v>
          </cell>
          <cell r="C939" t="str">
            <v>YUDEXI RASMIL</v>
          </cell>
          <cell r="D939" t="str">
            <v>CORREA MEDINA</v>
          </cell>
          <cell r="E939" t="str">
            <v>Retirado</v>
          </cell>
          <cell r="F939" t="str">
            <v>2022-02-07</v>
          </cell>
          <cell r="G939" t="str">
            <v>1976-03-19</v>
          </cell>
          <cell r="H939" t="str">
            <v>VENEZUELA</v>
          </cell>
          <cell r="I939" t="str">
            <v>F</v>
          </cell>
          <cell r="J939" t="str">
            <v>O+</v>
          </cell>
          <cell r="K939" t="str">
            <v>2023-07-01</v>
          </cell>
          <cell r="L939" t="str">
            <v>Soltero</v>
          </cell>
          <cell r="M939" t="str">
            <v>Pendiente</v>
          </cell>
          <cell r="N939" t="str">
            <v>CALLE 76 C # 90 B 42 ROBLEDO</v>
          </cell>
          <cell r="O939" t="str">
            <v>ANTIOQUIA</v>
          </cell>
          <cell r="P939" t="str">
            <v>MEDELLIN</v>
          </cell>
          <cell r="Q939" t="str">
            <v/>
          </cell>
          <cell r="R939" t="str">
            <v>3043573116</v>
          </cell>
          <cell r="S939" t="str">
            <v>yudexi.correa76@gmail.com</v>
          </cell>
          <cell r="T939" t="str">
            <v>P-3484/114</v>
          </cell>
          <cell r="U939" t="str">
            <v>2024-01-11</v>
          </cell>
          <cell r="V939" t="str">
            <v>Tecnico</v>
          </cell>
          <cell r="W939" t="str">
            <v/>
          </cell>
          <cell r="X939" t="str">
            <v>00700008578</v>
          </cell>
          <cell r="Y939" t="str">
            <v>Ahorros</v>
          </cell>
          <cell r="Z939" t="str">
            <v>BANCOLOMBIA</v>
          </cell>
          <cell r="AB939" t="str">
            <v>1160000</v>
          </cell>
          <cell r="AC939" t="str">
            <v>Independiente</v>
          </cell>
          <cell r="AD939" t="str">
            <v>EPS SURA (ANTES SUSALUD)</v>
          </cell>
        </row>
        <row r="940">
          <cell r="B940">
            <v>1000638491</v>
          </cell>
          <cell r="C940" t="str">
            <v>JULIANA</v>
          </cell>
          <cell r="D940" t="str">
            <v>CORREA MEJIA</v>
          </cell>
          <cell r="E940" t="str">
            <v>Retirado</v>
          </cell>
          <cell r="F940" t="str">
            <v>2018-01-17</v>
          </cell>
          <cell r="H940" t="str">
            <v/>
          </cell>
          <cell r="I940" t="str">
            <v>F</v>
          </cell>
          <cell r="J940" t="str">
            <v/>
          </cell>
          <cell r="K940" t="str">
            <v>2023-07-01</v>
          </cell>
          <cell r="L940" t="str">
            <v>Soltero</v>
          </cell>
          <cell r="M940" t="str">
            <v>Pendiente</v>
          </cell>
          <cell r="N940" t="str">
            <v>Carrera 49 a numero 39-18 Cristo Rey</v>
          </cell>
          <cell r="O940" t="str">
            <v>ANTIOQUIA</v>
          </cell>
          <cell r="P940" t="str">
            <v>MEDELLIN</v>
          </cell>
          <cell r="Q940" t="str">
            <v/>
          </cell>
          <cell r="R940" t="str">
            <v>3152741576</v>
          </cell>
          <cell r="S940" t="str">
            <v>juli6912000@hotmail.com</v>
          </cell>
          <cell r="T940" t="str">
            <v>P-3899/123</v>
          </cell>
          <cell r="V940" t="str">
            <v>Tecnico</v>
          </cell>
          <cell r="W940" t="str">
            <v/>
          </cell>
          <cell r="X940" t="str">
            <v>91231064171</v>
          </cell>
          <cell r="Y940" t="str">
            <v>Ahorros</v>
          </cell>
          <cell r="Z940" t="str">
            <v>BANCOLOMBIA</v>
          </cell>
          <cell r="AB940" t="str">
            <v>1160000</v>
          </cell>
          <cell r="AC940" t="str">
            <v>Independiente</v>
          </cell>
          <cell r="AD940" t="str">
            <v>EPS SURA (ANTES SUSALUD)</v>
          </cell>
        </row>
        <row r="941">
          <cell r="B941">
            <v>1017192255</v>
          </cell>
          <cell r="C941" t="str">
            <v>LAURA MARIA</v>
          </cell>
          <cell r="D941" t="str">
            <v>CORREA OROZCO</v>
          </cell>
          <cell r="E941" t="str">
            <v>Retirado</v>
          </cell>
          <cell r="F941" t="str">
            <v>2009-06-11</v>
          </cell>
          <cell r="G941" t="str">
            <v>1991-05-29</v>
          </cell>
          <cell r="H941" t="str">
            <v>MEDELLIN</v>
          </cell>
          <cell r="I941" t="str">
            <v>F</v>
          </cell>
          <cell r="J941" t="str">
            <v>A+</v>
          </cell>
          <cell r="K941" t="str">
            <v>2024-08-01</v>
          </cell>
          <cell r="L941" t="str">
            <v>Casado</v>
          </cell>
          <cell r="M941" t="str">
            <v>Pendiente</v>
          </cell>
          <cell r="N941" t="str">
            <v>CRA 84 N 32 C 99 APR 806 LA CASTELLANA</v>
          </cell>
          <cell r="O941" t="str">
            <v>ANTIOQUIA</v>
          </cell>
          <cell r="P941" t="str">
            <v>MEDELLIN</v>
          </cell>
          <cell r="Q941" t="str">
            <v/>
          </cell>
          <cell r="R941" t="str">
            <v>3004949691</v>
          </cell>
          <cell r="S941" t="str">
            <v>lau.correa529@gmail.com</v>
          </cell>
          <cell r="T941" t="str">
            <v>P-4586/129</v>
          </cell>
          <cell r="U941" t="str">
            <v>2025-01-16</v>
          </cell>
          <cell r="V941" t="str">
            <v>Profesional</v>
          </cell>
          <cell r="W941" t="str">
            <v/>
          </cell>
          <cell r="X941" t="str">
            <v>87347112796</v>
          </cell>
          <cell r="Y941" t="str">
            <v>Ahorros</v>
          </cell>
          <cell r="Z941" t="str">
            <v>BANCOLOMBIA</v>
          </cell>
          <cell r="AA941" t="str">
            <v>2018-03-07</v>
          </cell>
          <cell r="AB941" t="str">
            <v>6622576</v>
          </cell>
          <cell r="AC941" t="str">
            <v>Independiente</v>
          </cell>
          <cell r="AD941" t="str">
            <v>EPS SURA (ANTES SUSALUD)</v>
          </cell>
        </row>
        <row r="942">
          <cell r="B942">
            <v>1025641474</v>
          </cell>
          <cell r="C942" t="str">
            <v>JUAN JOSE</v>
          </cell>
          <cell r="D942" t="str">
            <v>CORREA OROZCO</v>
          </cell>
          <cell r="E942" t="str">
            <v>No ingreso</v>
          </cell>
          <cell r="F942" t="str">
            <v>2022-05-11</v>
          </cell>
          <cell r="G942" t="str">
            <v>2004-05-06</v>
          </cell>
          <cell r="H942" t="str">
            <v>MEDELLIN</v>
          </cell>
          <cell r="I942" t="str">
            <v>M</v>
          </cell>
          <cell r="J942" t="str">
            <v>O+</v>
          </cell>
          <cell r="K942" t="str">
            <v>2024-12-23</v>
          </cell>
          <cell r="L942" t="str">
            <v>Soltero</v>
          </cell>
          <cell r="M942" t="str">
            <v>Pendiente</v>
          </cell>
          <cell r="N942" t="str">
            <v>CRA 68 N 100 - 78 CASTILLA</v>
          </cell>
          <cell r="O942" t="str">
            <v>ANTIOQUIA</v>
          </cell>
          <cell r="P942" t="str">
            <v>MEDELLIN</v>
          </cell>
          <cell r="Q942" t="str">
            <v>3028481942</v>
          </cell>
          <cell r="R942" t="str">
            <v>3028481942</v>
          </cell>
          <cell r="S942" t="str">
            <v>correa.juan.2004@gmail.com</v>
          </cell>
          <cell r="T942" t="str">
            <v/>
          </cell>
          <cell r="V942" t="str">
            <v/>
          </cell>
          <cell r="W942" t="str">
            <v/>
          </cell>
          <cell r="X942" t="str">
            <v>24550967681</v>
          </cell>
          <cell r="Y942" t="str">
            <v>Ahorros</v>
          </cell>
          <cell r="Z942" t="str">
            <v>BANCOLOMBIA</v>
          </cell>
          <cell r="AA942" t="str">
            <v>2023-02-21</v>
          </cell>
          <cell r="AB942" t="str">
            <v>1300000</v>
          </cell>
          <cell r="AC942" t="str">
            <v>Independiente</v>
          </cell>
          <cell r="AD942" t="str">
            <v>SALUD TOTAL</v>
          </cell>
        </row>
        <row r="943">
          <cell r="B943">
            <v>1039760841</v>
          </cell>
          <cell r="C943" t="str">
            <v>YULI ANDREA</v>
          </cell>
          <cell r="D943" t="str">
            <v>CORREA OSORNO</v>
          </cell>
          <cell r="E943" t="str">
            <v>Activo</v>
          </cell>
          <cell r="F943" t="str">
            <v>2012-07-23</v>
          </cell>
          <cell r="G943" t="str">
            <v>1994-07-20</v>
          </cell>
          <cell r="H943" t="str">
            <v>MEDELLIN (ANTIOQUIA)</v>
          </cell>
          <cell r="I943" t="str">
            <v>F</v>
          </cell>
          <cell r="J943" t="str">
            <v>A+</v>
          </cell>
          <cell r="K943" t="str">
            <v>2025-01-02</v>
          </cell>
          <cell r="L943" t="str">
            <v>Casado</v>
          </cell>
          <cell r="M943" t="str">
            <v>Pendiente</v>
          </cell>
          <cell r="N943" t="str">
            <v>CRA 55C N° 89 160 MORAVIA</v>
          </cell>
          <cell r="O943" t="str">
            <v>ANTIOQUIA</v>
          </cell>
          <cell r="P943" t="str">
            <v>MEDELLIN</v>
          </cell>
          <cell r="Q943" t="str">
            <v/>
          </cell>
          <cell r="R943" t="str">
            <v>3104341757</v>
          </cell>
          <cell r="S943" t="str">
            <v>correaandrea3987@gmail.com</v>
          </cell>
          <cell r="T943" t="str">
            <v/>
          </cell>
          <cell r="V943" t="str">
            <v>Tecnico</v>
          </cell>
          <cell r="W943" t="str">
            <v/>
          </cell>
          <cell r="X943" t="str">
            <v>431471770</v>
          </cell>
          <cell r="Y943" t="str">
            <v>Ahorros</v>
          </cell>
          <cell r="Z943" t="str">
            <v>BANCO DE BOGOTA</v>
          </cell>
          <cell r="AB943" t="str">
            <v>1423500</v>
          </cell>
          <cell r="AC943" t="str">
            <v>Independiente</v>
          </cell>
          <cell r="AD943" t="str">
            <v>EPS SURA (ANTES SUSALUD)</v>
          </cell>
        </row>
        <row r="944">
          <cell r="B944">
            <v>1000415433</v>
          </cell>
          <cell r="C944" t="str">
            <v>SANTIAGO</v>
          </cell>
          <cell r="D944" t="str">
            <v>CORREA PAREJA</v>
          </cell>
          <cell r="E944" t="str">
            <v>Retirado</v>
          </cell>
          <cell r="F944" t="str">
            <v>2020-02-12</v>
          </cell>
          <cell r="G944" t="str">
            <v>2002-02-10</v>
          </cell>
          <cell r="H944" t="str">
            <v>MEDELLIN (ANT)</v>
          </cell>
          <cell r="I944" t="str">
            <v>M</v>
          </cell>
          <cell r="J944" t="str">
            <v>A+</v>
          </cell>
          <cell r="K944" t="str">
            <v>2023-10-04</v>
          </cell>
          <cell r="L944" t="str">
            <v>Soltero</v>
          </cell>
          <cell r="M944" t="str">
            <v>Pendiente</v>
          </cell>
          <cell r="N944" t="str">
            <v>Calle 42 # 108-217</v>
          </cell>
          <cell r="O944" t="str">
            <v>ANTIOQUIA</v>
          </cell>
          <cell r="P944" t="str">
            <v>MEDELLIN</v>
          </cell>
          <cell r="Q944" t="str">
            <v/>
          </cell>
          <cell r="R944" t="str">
            <v>3183064204</v>
          </cell>
          <cell r="S944" t="str">
            <v>santiago.correapa@gmail.com</v>
          </cell>
          <cell r="T944" t="str">
            <v/>
          </cell>
          <cell r="V944" t="str">
            <v>Bachiller</v>
          </cell>
          <cell r="W944" t="str">
            <v/>
          </cell>
          <cell r="X944" t="str">
            <v>61300003536</v>
          </cell>
          <cell r="Y944" t="str">
            <v>Ahorros</v>
          </cell>
          <cell r="Z944" t="str">
            <v>BANCOLOMBIA</v>
          </cell>
          <cell r="AA944" t="str">
            <v>1969-12-31</v>
          </cell>
          <cell r="AB944" t="str">
            <v>1160000</v>
          </cell>
          <cell r="AC944" t="str">
            <v>Independiente</v>
          </cell>
          <cell r="AD944" t="str">
            <v>EPS SURA (ANTES SUSALUD)</v>
          </cell>
        </row>
        <row r="945">
          <cell r="B945">
            <v>1017924778</v>
          </cell>
          <cell r="C945" t="str">
            <v>DIANA CAROLINA</v>
          </cell>
          <cell r="D945" t="str">
            <v>CORREA PATIÑO</v>
          </cell>
          <cell r="E945" t="str">
            <v>Retirado</v>
          </cell>
          <cell r="F945" t="str">
            <v>2023-06-29</v>
          </cell>
          <cell r="G945" t="str">
            <v>2005-06-21</v>
          </cell>
          <cell r="H945" t="str">
            <v>MEDELLIN (ANTIOQUIA)</v>
          </cell>
          <cell r="I945" t="str">
            <v>F</v>
          </cell>
          <cell r="J945" t="str">
            <v>A+</v>
          </cell>
          <cell r="K945" t="str">
            <v>2025-02-11</v>
          </cell>
          <cell r="L945" t="str">
            <v>Soltero</v>
          </cell>
          <cell r="M945" t="str">
            <v>Generado</v>
          </cell>
          <cell r="N945" t="str">
            <v>San Pedro de los Milagros Vereda Cuchilla</v>
          </cell>
          <cell r="O945" t="str">
            <v>ANTIOQUIA</v>
          </cell>
          <cell r="P945" t="str">
            <v>SAN PEDRO</v>
          </cell>
          <cell r="Q945" t="str">
            <v/>
          </cell>
          <cell r="R945" t="str">
            <v>3106318399</v>
          </cell>
          <cell r="S945" t="str">
            <v>dianitacorrea21062005@gmail.com</v>
          </cell>
          <cell r="T945" t="str">
            <v/>
          </cell>
          <cell r="V945" t="str">
            <v>Tecnico</v>
          </cell>
          <cell r="W945" t="str">
            <v/>
          </cell>
          <cell r="X945" t="str">
            <v>91280692340</v>
          </cell>
          <cell r="Y945" t="str">
            <v>Ahorros</v>
          </cell>
          <cell r="Z945" t="str">
            <v>BANCOLOMBIA</v>
          </cell>
          <cell r="AA945" t="str">
            <v>2024-09-25</v>
          </cell>
          <cell r="AB945" t="str">
            <v>1423500</v>
          </cell>
          <cell r="AC945" t="str">
            <v>Independiente</v>
          </cell>
          <cell r="AD945" t="str">
            <v>NUEVA E.P.S.</v>
          </cell>
        </row>
        <row r="946">
          <cell r="B946">
            <v>1077440229</v>
          </cell>
          <cell r="C946" t="str">
            <v>DIANA MARCELA</v>
          </cell>
          <cell r="D946" t="str">
            <v>CORREA PEÑA</v>
          </cell>
          <cell r="E946" t="str">
            <v>Activo</v>
          </cell>
          <cell r="F946" t="str">
            <v>2007-05-02</v>
          </cell>
          <cell r="G946" t="str">
            <v>1988-10-23</v>
          </cell>
          <cell r="H946" t="str">
            <v>QUIBDO CHOCO</v>
          </cell>
          <cell r="I946" t="str">
            <v>F</v>
          </cell>
          <cell r="J946" t="str">
            <v>O+</v>
          </cell>
          <cell r="K946" t="str">
            <v>2024-08-01</v>
          </cell>
          <cell r="L946" t="str">
            <v>Soltero</v>
          </cell>
          <cell r="M946" t="str">
            <v>Generado</v>
          </cell>
          <cell r="N946" t="str">
            <v>Calle 56D CR26BD-23; interiores 406  Calle nueva de Boston</v>
          </cell>
          <cell r="O946" t="str">
            <v>ANTIOQUIA</v>
          </cell>
          <cell r="P946" t="str">
            <v>MEDELLIN</v>
          </cell>
          <cell r="Q946" t="str">
            <v/>
          </cell>
          <cell r="R946" t="str">
            <v>3105191445</v>
          </cell>
          <cell r="S946" t="str">
            <v>punan1023@gmail.com</v>
          </cell>
          <cell r="T946" t="str">
            <v/>
          </cell>
          <cell r="V946" t="str">
            <v>Tecnico</v>
          </cell>
          <cell r="W946" t="str">
            <v/>
          </cell>
          <cell r="X946" t="str">
            <v>35144370684</v>
          </cell>
          <cell r="Y946" t="str">
            <v>Ahorros</v>
          </cell>
          <cell r="Z946" t="str">
            <v>BANCOLOMBIA</v>
          </cell>
          <cell r="AB946" t="str">
            <v>1300000</v>
          </cell>
          <cell r="AC946" t="str">
            <v>Independiente</v>
          </cell>
          <cell r="AD946" t="str">
            <v>SALUD TOTAL</v>
          </cell>
        </row>
        <row r="947">
          <cell r="B947">
            <v>1001643200</v>
          </cell>
          <cell r="C947" t="str">
            <v>YISELA ALEJANDRA</v>
          </cell>
          <cell r="D947" t="str">
            <v>CORREA RAMIREZ</v>
          </cell>
          <cell r="E947" t="str">
            <v>Activo</v>
          </cell>
          <cell r="F947" t="str">
            <v>2011-09-01</v>
          </cell>
          <cell r="G947" t="str">
            <v>1993-08-06</v>
          </cell>
          <cell r="H947" t="str">
            <v/>
          </cell>
          <cell r="I947" t="str">
            <v>F</v>
          </cell>
          <cell r="J947" t="str">
            <v>O+</v>
          </cell>
          <cell r="K947" t="str">
            <v>2024-08-01</v>
          </cell>
          <cell r="L947" t="str">
            <v>Soltero</v>
          </cell>
          <cell r="M947" t="str">
            <v/>
          </cell>
          <cell r="N947" t="str">
            <v>Crr43a#120d _21 San javier</v>
          </cell>
          <cell r="O947" t="str">
            <v>ANTIOQUIA</v>
          </cell>
          <cell r="P947" t="str">
            <v>MEDELLIN</v>
          </cell>
          <cell r="Q947" t="str">
            <v/>
          </cell>
          <cell r="R947" t="str">
            <v>3116089230</v>
          </cell>
          <cell r="S947" t="str">
            <v>Alejandra15-19-21@hotmail.com</v>
          </cell>
          <cell r="T947" t="str">
            <v/>
          </cell>
          <cell r="V947" t="str">
            <v>Tecnico</v>
          </cell>
          <cell r="W947" t="str">
            <v/>
          </cell>
          <cell r="X947" t="str">
            <v>61381388572</v>
          </cell>
          <cell r="Y947" t="str">
            <v>Ahorros</v>
          </cell>
          <cell r="Z947" t="str">
            <v>BANCOLOMBIA</v>
          </cell>
          <cell r="AB947" t="str">
            <v>1300000</v>
          </cell>
          <cell r="AC947" t="str">
            <v>Independiente</v>
          </cell>
          <cell r="AD947" t="str">
            <v>SALUD TOTAL</v>
          </cell>
        </row>
        <row r="948">
          <cell r="B948">
            <v>1037524790</v>
          </cell>
          <cell r="C948" t="str">
            <v>YURLEY HASIBE</v>
          </cell>
          <cell r="D948" t="str">
            <v>CORREA ROJO</v>
          </cell>
          <cell r="E948" t="str">
            <v>Retirado</v>
          </cell>
          <cell r="F948" t="str">
            <v>2011-11-08</v>
          </cell>
          <cell r="G948" t="str">
            <v>1993-10-20</v>
          </cell>
          <cell r="H948" t="str">
            <v>MEDELLIN(ANTIOQUIA)</v>
          </cell>
          <cell r="I948" t="str">
            <v>F</v>
          </cell>
          <cell r="J948" t="str">
            <v>O+</v>
          </cell>
          <cell r="K948" t="str">
            <v>2023-07-05</v>
          </cell>
          <cell r="L948" t="str">
            <v>Soltero</v>
          </cell>
          <cell r="M948" t="str">
            <v>Pendiente</v>
          </cell>
          <cell r="N948" t="str">
            <v>Carrera 42 A # 88 - 69 Barrio Manrique</v>
          </cell>
          <cell r="O948" t="str">
            <v>ANTIOQUIA</v>
          </cell>
          <cell r="P948" t="str">
            <v>MEDELLIN</v>
          </cell>
          <cell r="Q948" t="str">
            <v/>
          </cell>
          <cell r="R948" t="str">
            <v>3104756614</v>
          </cell>
          <cell r="S948" t="str">
            <v>hasibe1020@gmail.com</v>
          </cell>
          <cell r="T948" t="str">
            <v/>
          </cell>
          <cell r="V948" t="str">
            <v>Tecnico</v>
          </cell>
          <cell r="W948" t="str">
            <v/>
          </cell>
          <cell r="X948" t="str">
            <v>25354383368</v>
          </cell>
          <cell r="Y948" t="str">
            <v>Ahorros</v>
          </cell>
          <cell r="Z948" t="str">
            <v>BANCOLOMBIA</v>
          </cell>
          <cell r="AB948" t="str">
            <v>1300000</v>
          </cell>
          <cell r="AC948" t="str">
            <v>Independiente</v>
          </cell>
          <cell r="AD948" t="str">
            <v>NUEVA E.P.S.</v>
          </cell>
        </row>
        <row r="949">
          <cell r="B949">
            <v>1033655599</v>
          </cell>
          <cell r="C949" t="str">
            <v>JULIANA</v>
          </cell>
          <cell r="D949" t="str">
            <v>CORREA RUEDA</v>
          </cell>
          <cell r="E949" t="str">
            <v>Retirado</v>
          </cell>
          <cell r="F949" t="str">
            <v>2014-03-11</v>
          </cell>
          <cell r="G949" t="str">
            <v>1996-03-05</v>
          </cell>
          <cell r="H949" t="str">
            <v>BOLIVAR ANT</v>
          </cell>
          <cell r="I949" t="str">
            <v>F</v>
          </cell>
          <cell r="J949" t="str">
            <v>O+</v>
          </cell>
          <cell r="K949" t="str">
            <v>2024-08-01</v>
          </cell>
          <cell r="L949" t="str">
            <v>Soltero</v>
          </cell>
          <cell r="M949" t="str">
            <v/>
          </cell>
          <cell r="N949" t="str">
            <v>Calle 48B #107C-104  San Javier peñitas</v>
          </cell>
          <cell r="O949" t="str">
            <v>ANTIOQUIA</v>
          </cell>
          <cell r="P949" t="str">
            <v>MEDELLIN</v>
          </cell>
          <cell r="Q949" t="str">
            <v/>
          </cell>
          <cell r="R949" t="str">
            <v>3106244994</v>
          </cell>
          <cell r="S949" t="str">
            <v>Correajuliana05@gmail.com</v>
          </cell>
          <cell r="T949" t="str">
            <v>P-4475/129</v>
          </cell>
          <cell r="U949" t="str">
            <v>2025-02-17</v>
          </cell>
          <cell r="V949" t="str">
            <v>Tecnico</v>
          </cell>
          <cell r="W949" t="str">
            <v/>
          </cell>
          <cell r="X949" t="str">
            <v>03106244994</v>
          </cell>
          <cell r="Y949" t="str">
            <v>Ahorros</v>
          </cell>
          <cell r="Z949" t="str">
            <v>BANCOLOMBIA</v>
          </cell>
          <cell r="AB949" t="str">
            <v>1300000</v>
          </cell>
          <cell r="AC949" t="str">
            <v>Independiente</v>
          </cell>
          <cell r="AD949" t="str">
            <v>COOSALUD EPS</v>
          </cell>
        </row>
        <row r="950">
          <cell r="B950">
            <v>1020481021</v>
          </cell>
          <cell r="C950" t="str">
            <v>LINDA JULIANA</v>
          </cell>
          <cell r="D950" t="str">
            <v>CORREA VELEZ</v>
          </cell>
          <cell r="E950" t="str">
            <v>Retirado</v>
          </cell>
          <cell r="F950" t="str">
            <v>2015-08-05</v>
          </cell>
          <cell r="G950" t="str">
            <v>1997-08-01</v>
          </cell>
          <cell r="H950" t="str">
            <v>MEDELLIN</v>
          </cell>
          <cell r="I950" t="str">
            <v>F</v>
          </cell>
          <cell r="J950" t="str">
            <v>O+</v>
          </cell>
          <cell r="K950" t="str">
            <v>2024-08-01</v>
          </cell>
          <cell r="L950" t="str">
            <v>Soltero</v>
          </cell>
          <cell r="M950" t="str">
            <v>Generado</v>
          </cell>
          <cell r="N950" t="str">
            <v>Cra 41 G # 31 B 109  Zamora</v>
          </cell>
          <cell r="O950" t="str">
            <v>ANTIOQUIA</v>
          </cell>
          <cell r="P950" t="str">
            <v>BELLO</v>
          </cell>
          <cell r="Q950" t="str">
            <v/>
          </cell>
          <cell r="R950" t="str">
            <v>3006870256</v>
          </cell>
          <cell r="S950" t="str">
            <v>juliana321cv@gmail.com</v>
          </cell>
          <cell r="T950" t="str">
            <v>P-4642/130</v>
          </cell>
          <cell r="V950" t="str">
            <v>Tecnico</v>
          </cell>
          <cell r="W950" t="str">
            <v/>
          </cell>
          <cell r="X950" t="str">
            <v>35120836445</v>
          </cell>
          <cell r="Y950" t="str">
            <v>Ahorros</v>
          </cell>
          <cell r="Z950" t="str">
            <v>BANCOLOMBIA</v>
          </cell>
          <cell r="AB950" t="str">
            <v>1300000</v>
          </cell>
          <cell r="AC950" t="str">
            <v>Independiente</v>
          </cell>
          <cell r="AD950" t="str">
            <v>EPS SURA (ANTES SUSALUD)</v>
          </cell>
        </row>
        <row r="951">
          <cell r="B951">
            <v>73081226</v>
          </cell>
          <cell r="C951" t="str">
            <v>PEDRO JOSE</v>
          </cell>
          <cell r="D951" t="str">
            <v>CORREA VILORIA</v>
          </cell>
          <cell r="E951" t="str">
            <v>Retirado</v>
          </cell>
          <cell r="F951" t="str">
            <v>1977-10-27</v>
          </cell>
          <cell r="G951" t="str">
            <v>1969-12-31</v>
          </cell>
          <cell r="H951" t="str">
            <v>CARTAGENA(BOLIVAR)</v>
          </cell>
          <cell r="I951" t="str">
            <v>M</v>
          </cell>
          <cell r="J951" t="str">
            <v>O+</v>
          </cell>
          <cell r="K951" t="str">
            <v>2023-08-19</v>
          </cell>
          <cell r="L951" t="str">
            <v>Soltero</v>
          </cell>
          <cell r="M951" t="str">
            <v>Pendiente</v>
          </cell>
          <cell r="N951" t="str">
            <v>Carrera 52 # 81-350</v>
          </cell>
          <cell r="O951" t="str">
            <v>ANTIOQUIA</v>
          </cell>
          <cell r="P951" t="str">
            <v>MEDELLIN</v>
          </cell>
          <cell r="Q951" t="str">
            <v/>
          </cell>
          <cell r="R951" t="str">
            <v>3207671305</v>
          </cell>
          <cell r="S951" t="str">
            <v>pcorreav9@gmail.com</v>
          </cell>
          <cell r="T951" t="str">
            <v>P-3826/122</v>
          </cell>
          <cell r="U951" t="str">
            <v>2024-04-18</v>
          </cell>
          <cell r="V951" t="str">
            <v>Profesional</v>
          </cell>
          <cell r="W951" t="str">
            <v/>
          </cell>
          <cell r="X951" t="str">
            <v>10872871676</v>
          </cell>
          <cell r="Y951" t="str">
            <v>Ahorros</v>
          </cell>
          <cell r="Z951" t="str">
            <v>BANCOLOMBIA</v>
          </cell>
          <cell r="AA951" t="str">
            <v>1989-04-21</v>
          </cell>
          <cell r="AB951" t="str">
            <v>1160000</v>
          </cell>
          <cell r="AC951" t="str">
            <v>Independiente</v>
          </cell>
          <cell r="AD951" t="str">
            <v>COMPENSAR</v>
          </cell>
        </row>
        <row r="952">
          <cell r="B952">
            <v>80215524</v>
          </cell>
          <cell r="C952" t="str">
            <v>JUAN CARLOS</v>
          </cell>
          <cell r="D952" t="str">
            <v>CORREAL</v>
          </cell>
          <cell r="E952" t="str">
            <v>Retirado</v>
          </cell>
          <cell r="F952" t="str">
            <v>2002-12-03</v>
          </cell>
          <cell r="G952" t="str">
            <v>1984-11-07</v>
          </cell>
          <cell r="H952" t="str">
            <v>149:BOGOTA:BOGOTA, D.C.</v>
          </cell>
          <cell r="I952" t="str">
            <v>M</v>
          </cell>
          <cell r="J952" t="str">
            <v>O+</v>
          </cell>
          <cell r="K952" t="str">
            <v>2024-08-22</v>
          </cell>
          <cell r="L952" t="str">
            <v>Unión libre</v>
          </cell>
          <cell r="M952" t="str">
            <v>Pendiente</v>
          </cell>
          <cell r="N952" t="str">
            <v>CLLE 101 DA CRA 84 B 39 RINCON DEL DOCE DE OCTUBRE</v>
          </cell>
          <cell r="O952" t="str">
            <v>ANTIOQUIA</v>
          </cell>
          <cell r="P952" t="str">
            <v>MEDELLIN</v>
          </cell>
          <cell r="Q952" t="str">
            <v/>
          </cell>
          <cell r="R952" t="str">
            <v>3113720262</v>
          </cell>
          <cell r="S952" t="str">
            <v>Juank8411@gmail.com</v>
          </cell>
          <cell r="T952" t="str">
            <v>P-4162/125</v>
          </cell>
          <cell r="V952" t="str">
            <v>Profesional</v>
          </cell>
          <cell r="W952" t="str">
            <v/>
          </cell>
          <cell r="X952" t="str">
            <v>51100001456</v>
          </cell>
          <cell r="Y952" t="str">
            <v>Ahorros</v>
          </cell>
          <cell r="Z952" t="str">
            <v>BANCOLOMBIA</v>
          </cell>
          <cell r="AA952" t="str">
            <v>2018-06-30</v>
          </cell>
          <cell r="AB952" t="str">
            <v>1300000</v>
          </cell>
          <cell r="AC952" t="str">
            <v>Independiente</v>
          </cell>
          <cell r="AD952" t="str">
            <v>SALUD TOTAL</v>
          </cell>
        </row>
        <row r="953">
          <cell r="B953">
            <v>43767125</v>
          </cell>
          <cell r="C953" t="str">
            <v>LUZ ADRIANA</v>
          </cell>
          <cell r="D953" t="str">
            <v>CORTES ARANGO</v>
          </cell>
          <cell r="E953" t="str">
            <v>Retirado</v>
          </cell>
          <cell r="F953" t="str">
            <v>1969-12-31</v>
          </cell>
          <cell r="G953" t="str">
            <v>1985-07-21</v>
          </cell>
          <cell r="H953" t="str">
            <v>ABEJORRAL (ANT)</v>
          </cell>
          <cell r="I953" t="str">
            <v>F</v>
          </cell>
          <cell r="J953" t="str">
            <v>O+</v>
          </cell>
          <cell r="K953" t="str">
            <v>2021-05-11</v>
          </cell>
          <cell r="L953" t="str">
            <v/>
          </cell>
          <cell r="M953" t="str">
            <v/>
          </cell>
          <cell r="N953" t="str">
            <v>CRA 50 N° 50 60 CALLE COMERCIO</v>
          </cell>
          <cell r="O953" t="str">
            <v>ANTIOQUIA</v>
          </cell>
          <cell r="P953" t="str">
            <v>ABEJORRAL</v>
          </cell>
          <cell r="Q953" t="str">
            <v/>
          </cell>
          <cell r="R953" t="str">
            <v>3117349961</v>
          </cell>
          <cell r="S953" t="str">
            <v>lcortes76@estudiantes.areandina.edu.co</v>
          </cell>
          <cell r="T953" t="str">
            <v/>
          </cell>
          <cell r="V953" t="str">
            <v/>
          </cell>
          <cell r="W953" t="str">
            <v/>
          </cell>
          <cell r="X953" t="str">
            <v>2358666127</v>
          </cell>
          <cell r="Y953" t="str">
            <v>Ahorros</v>
          </cell>
          <cell r="Z953" t="str">
            <v>BANCOLOMBIA</v>
          </cell>
          <cell r="AB953" t="str">
            <v>1000000</v>
          </cell>
          <cell r="AC953" t="str">
            <v>Independiente</v>
          </cell>
          <cell r="AD953" t="str">
            <v>NUEVA E.P.S.</v>
          </cell>
        </row>
        <row r="954">
          <cell r="B954">
            <v>1020460360</v>
          </cell>
          <cell r="C954" t="str">
            <v>STEFANY</v>
          </cell>
          <cell r="D954" t="str">
            <v>CORTES KELLY</v>
          </cell>
          <cell r="E954" t="str">
            <v>Retirado</v>
          </cell>
          <cell r="F954" t="str">
            <v>2012-06-04</v>
          </cell>
          <cell r="H954" t="str">
            <v/>
          </cell>
          <cell r="I954" t="str">
            <v>F</v>
          </cell>
          <cell r="J954" t="str">
            <v/>
          </cell>
          <cell r="K954" t="str">
            <v>2023-07-01</v>
          </cell>
          <cell r="L954" t="str">
            <v>Soltero</v>
          </cell>
          <cell r="M954" t="str">
            <v>Pendiente</v>
          </cell>
          <cell r="N954" t="str">
            <v>CLL 120 # 50B - 37 PISO 2 EL PLAYON</v>
          </cell>
          <cell r="O954" t="str">
            <v>ANTIOQUIA</v>
          </cell>
          <cell r="P954" t="str">
            <v>MEDELLIN</v>
          </cell>
          <cell r="Q954" t="str">
            <v/>
          </cell>
          <cell r="R954" t="str">
            <v>3137874351</v>
          </cell>
          <cell r="S954" t="str">
            <v>stefa1815@gmail.com</v>
          </cell>
          <cell r="T954" t="str">
            <v>P-3786/121</v>
          </cell>
          <cell r="U954" t="str">
            <v>2024-05-10</v>
          </cell>
          <cell r="V954" t="str">
            <v>Tecnico</v>
          </cell>
          <cell r="W954" t="str">
            <v/>
          </cell>
          <cell r="X954" t="str">
            <v>25316794940</v>
          </cell>
          <cell r="Y954" t="str">
            <v>Ahorros</v>
          </cell>
          <cell r="Z954" t="str">
            <v>BANCOLOMBIA</v>
          </cell>
          <cell r="AB954" t="str">
            <v>1160000</v>
          </cell>
          <cell r="AC954" t="str">
            <v>Independiente</v>
          </cell>
          <cell r="AD954" t="str">
            <v>EPS SURA (ANTES SUSALUD)</v>
          </cell>
        </row>
        <row r="955">
          <cell r="B955">
            <v>35545651</v>
          </cell>
          <cell r="C955" t="str">
            <v>NATALIA DEL PILAR</v>
          </cell>
          <cell r="D955" t="str">
            <v>CORTES NAGLES</v>
          </cell>
          <cell r="E955" t="str">
            <v>Retirado</v>
          </cell>
          <cell r="F955" t="str">
            <v>2003-02-21</v>
          </cell>
          <cell r="G955" t="str">
            <v>1984-11-20</v>
          </cell>
          <cell r="H955" t="str">
            <v>TURBO (ANTIOQUIA)</v>
          </cell>
          <cell r="I955" t="str">
            <v>F</v>
          </cell>
          <cell r="J955" t="str">
            <v>O+</v>
          </cell>
          <cell r="K955" t="str">
            <v>2023-07-01</v>
          </cell>
          <cell r="L955" t="str">
            <v>Soltero</v>
          </cell>
          <cell r="M955" t="str">
            <v>Pendiente</v>
          </cell>
          <cell r="N955" t="str">
            <v>carrera 50c#84 28 int 301</v>
          </cell>
          <cell r="O955" t="str">
            <v>ANTIOQUIA</v>
          </cell>
          <cell r="P955" t="str">
            <v>MEDELLIN</v>
          </cell>
          <cell r="Q955" t="str">
            <v/>
          </cell>
          <cell r="R955" t="str">
            <v>3045415442</v>
          </cell>
          <cell r="S955" t="str">
            <v>pimienta300@hotmail.com</v>
          </cell>
          <cell r="T955" t="str">
            <v>P-3852/122</v>
          </cell>
          <cell r="U955" t="str">
            <v>2024-04-12</v>
          </cell>
          <cell r="V955" t="str">
            <v>Tecnico</v>
          </cell>
          <cell r="W955" t="str">
            <v/>
          </cell>
          <cell r="X955" t="str">
            <v>61715468947</v>
          </cell>
          <cell r="Y955" t="str">
            <v>Ahorros</v>
          </cell>
          <cell r="Z955" t="str">
            <v>BANCOLOMBIA</v>
          </cell>
          <cell r="AB955" t="str">
            <v>1160000</v>
          </cell>
          <cell r="AC955" t="str">
            <v>Independiente</v>
          </cell>
          <cell r="AD955" t="str">
            <v>EPS SURA (ANTES SUSALUD)</v>
          </cell>
        </row>
        <row r="956">
          <cell r="B956">
            <v>1022032496</v>
          </cell>
          <cell r="C956" t="str">
            <v>ELIZABETH YEMINA</v>
          </cell>
          <cell r="D956" t="str">
            <v>CORTES PALACIO</v>
          </cell>
          <cell r="E956" t="str">
            <v>Retirado</v>
          </cell>
          <cell r="F956" t="str">
            <v>2010-08-31</v>
          </cell>
          <cell r="G956" t="str">
            <v>1986-12-22</v>
          </cell>
          <cell r="H956" t="str">
            <v>ABEJORRAL (ANT)</v>
          </cell>
          <cell r="I956" t="str">
            <v>F</v>
          </cell>
          <cell r="J956" t="str">
            <v>A+</v>
          </cell>
          <cell r="K956" t="str">
            <v>2021-08-10</v>
          </cell>
          <cell r="L956" t="str">
            <v/>
          </cell>
          <cell r="M956" t="str">
            <v/>
          </cell>
          <cell r="N956" t="str">
            <v>CRA 52 # 52 - 44</v>
          </cell>
          <cell r="O956" t="str">
            <v>ANTIOQUIA</v>
          </cell>
          <cell r="P956" t="str">
            <v>ABEJORRAL</v>
          </cell>
          <cell r="Q956" t="str">
            <v/>
          </cell>
          <cell r="R956" t="str">
            <v>3213892582</v>
          </cell>
          <cell r="S956" t="str">
            <v>yecopa1986@gmail.com</v>
          </cell>
          <cell r="T956" t="str">
            <v/>
          </cell>
          <cell r="V956" t="str">
            <v/>
          </cell>
          <cell r="W956" t="str">
            <v/>
          </cell>
          <cell r="X956" t="str">
            <v>03213892582</v>
          </cell>
          <cell r="Y956" t="str">
            <v>Ahorros</v>
          </cell>
          <cell r="Z956" t="str">
            <v>BANCOLOMBIA</v>
          </cell>
          <cell r="AB956" t="str">
            <v>1300000</v>
          </cell>
          <cell r="AC956" t="str">
            <v>Independiente</v>
          </cell>
          <cell r="AD956" t="str">
            <v xml:space="preserve">SAVIA SALUD </v>
          </cell>
        </row>
        <row r="957">
          <cell r="B957">
            <v>1036955123</v>
          </cell>
          <cell r="C957" t="str">
            <v>MARIA CAMILA</v>
          </cell>
          <cell r="D957" t="str">
            <v>CORTES SANCHEZ</v>
          </cell>
          <cell r="E957" t="str">
            <v>Retirado</v>
          </cell>
          <cell r="F957" t="str">
            <v>2010-08-31</v>
          </cell>
          <cell r="G957" t="str">
            <v>1995-12-16</v>
          </cell>
          <cell r="H957" t="str">
            <v>RIONEGRO (ANT)</v>
          </cell>
          <cell r="I957" t="str">
            <v>F</v>
          </cell>
          <cell r="J957" t="str">
            <v>A-</v>
          </cell>
          <cell r="K957" t="str">
            <v>2019-04-08</v>
          </cell>
          <cell r="L957" t="str">
            <v/>
          </cell>
          <cell r="M957" t="str">
            <v/>
          </cell>
          <cell r="N957" t="str">
            <v/>
          </cell>
          <cell r="O957" t="str">
            <v>ANTIOQUIA</v>
          </cell>
          <cell r="Q957" t="str">
            <v/>
          </cell>
          <cell r="R957" t="str">
            <v>3113447271</v>
          </cell>
          <cell r="S957" t="str">
            <v>camilacortes1612@gmail.com</v>
          </cell>
          <cell r="T957" t="str">
            <v/>
          </cell>
          <cell r="V957" t="str">
            <v/>
          </cell>
          <cell r="W957" t="str">
            <v/>
          </cell>
          <cell r="X957" t="str">
            <v>2484105955</v>
          </cell>
          <cell r="Y957" t="str">
            <v>Ahorros</v>
          </cell>
          <cell r="Z957" t="str">
            <v>BANCOLOMBIA</v>
          </cell>
          <cell r="AB957" t="str">
            <v>5000000</v>
          </cell>
          <cell r="AC957" t="str">
            <v>Independiente</v>
          </cell>
          <cell r="AD957" t="str">
            <v>EPS SURA (ANTES SUSALUD)</v>
          </cell>
        </row>
        <row r="958">
          <cell r="B958">
            <v>1010043208</v>
          </cell>
          <cell r="C958" t="str">
            <v>NATALIA</v>
          </cell>
          <cell r="D958" t="str">
            <v>CORZO BRAM</v>
          </cell>
          <cell r="E958" t="str">
            <v>Retirado</v>
          </cell>
          <cell r="F958" t="str">
            <v>2019-12-11</v>
          </cell>
          <cell r="G958" t="str">
            <v>2001-03-11</v>
          </cell>
          <cell r="H958" t="str">
            <v>BOGOTA D.C (CUNDINAMARCA)</v>
          </cell>
          <cell r="I958" t="str">
            <v>F</v>
          </cell>
          <cell r="J958" t="str">
            <v>AB+</v>
          </cell>
          <cell r="K958" t="str">
            <v>2023-07-25</v>
          </cell>
          <cell r="L958" t="str">
            <v>Soltero</v>
          </cell>
          <cell r="M958" t="str">
            <v>Pendiente</v>
          </cell>
          <cell r="N958" t="str">
            <v>TRANSVERSAL 17 N 55 - 30</v>
          </cell>
          <cell r="O958" t="str">
            <v>ANTIOQUIA</v>
          </cell>
          <cell r="P958" t="str">
            <v>RIONEGRO</v>
          </cell>
          <cell r="Q958" t="str">
            <v/>
          </cell>
          <cell r="R958" t="str">
            <v>3166628177</v>
          </cell>
          <cell r="S958" t="str">
            <v>natacorzo10@gmail.com</v>
          </cell>
          <cell r="T958" t="str">
            <v>P-3939/123</v>
          </cell>
          <cell r="V958" t="str">
            <v>Tecnico</v>
          </cell>
          <cell r="W958" t="str">
            <v/>
          </cell>
          <cell r="X958" t="str">
            <v>03166628178</v>
          </cell>
          <cell r="Y958" t="str">
            <v>Ahorros</v>
          </cell>
          <cell r="Z958" t="str">
            <v>BANCOLOMBIA</v>
          </cell>
          <cell r="AB958" t="str">
            <v>1300000</v>
          </cell>
          <cell r="AC958" t="str">
            <v>Independiente</v>
          </cell>
          <cell r="AD958" t="str">
            <v>SANITAS</v>
          </cell>
        </row>
        <row r="959">
          <cell r="B959">
            <v>39443683</v>
          </cell>
          <cell r="C959" t="str">
            <v>LUZ MERY</v>
          </cell>
          <cell r="D959" t="str">
            <v>COVELLI NOREÑA</v>
          </cell>
          <cell r="E959" t="str">
            <v>Retirado</v>
          </cell>
          <cell r="F959" t="str">
            <v>2010-08-31</v>
          </cell>
          <cell r="G959" t="str">
            <v>1972-01-14</v>
          </cell>
          <cell r="H959" t="str">
            <v>RIONEGRO</v>
          </cell>
          <cell r="I959" t="str">
            <v>F</v>
          </cell>
          <cell r="J959" t="str">
            <v>O+</v>
          </cell>
          <cell r="K959" t="str">
            <v>2021-04-13</v>
          </cell>
          <cell r="L959" t="str">
            <v/>
          </cell>
          <cell r="M959" t="str">
            <v/>
          </cell>
          <cell r="N959" t="str">
            <v>AUT. MEDELLIN BOGOTA VDA LA MOSCA</v>
          </cell>
          <cell r="O959" t="str">
            <v>ANTIOQUIA</v>
          </cell>
          <cell r="P959" t="str">
            <v>RIONEGRO</v>
          </cell>
          <cell r="Q959" t="str">
            <v/>
          </cell>
          <cell r="R959" t="str">
            <v>3122185079</v>
          </cell>
          <cell r="S959" t="str">
            <v>mecono0114@hotmail.com</v>
          </cell>
          <cell r="T959" t="str">
            <v/>
          </cell>
          <cell r="V959" t="str">
            <v/>
          </cell>
          <cell r="W959" t="str">
            <v/>
          </cell>
          <cell r="X959" t="str">
            <v>10092588337</v>
          </cell>
          <cell r="Y959" t="str">
            <v>Ahorros</v>
          </cell>
          <cell r="Z959" t="str">
            <v>BANCOLOMBIA</v>
          </cell>
          <cell r="AB959" t="str">
            <v>1600002</v>
          </cell>
          <cell r="AC959" t="str">
            <v>Independiente</v>
          </cell>
          <cell r="AD959" t="str">
            <v>EPS SURA (ANTES SUSALUD)</v>
          </cell>
        </row>
        <row r="960">
          <cell r="B960">
            <v>98489067</v>
          </cell>
          <cell r="C960" t="str">
            <v>HECTOR DARIO</v>
          </cell>
          <cell r="D960" t="str">
            <v>CRESPO ORDOÑEZ</v>
          </cell>
          <cell r="E960" t="str">
            <v>Activo</v>
          </cell>
          <cell r="F960" t="str">
            <v>1983-03-28</v>
          </cell>
          <cell r="H960" t="str">
            <v/>
          </cell>
          <cell r="I960" t="str">
            <v>M</v>
          </cell>
          <cell r="J960" t="str">
            <v/>
          </cell>
          <cell r="K960" t="str">
            <v>2023-07-01</v>
          </cell>
          <cell r="L960" t="str">
            <v>Soltero</v>
          </cell>
          <cell r="M960" t="str">
            <v>Pendiente</v>
          </cell>
          <cell r="N960" t="str">
            <v>Calle 39 N 52 49</v>
          </cell>
          <cell r="O960" t="str">
            <v>ANTIOQUIA</v>
          </cell>
          <cell r="P960" t="str">
            <v>BELLO</v>
          </cell>
          <cell r="Q960" t="str">
            <v/>
          </cell>
          <cell r="R960" t="str">
            <v>3103998024</v>
          </cell>
          <cell r="S960" t="str">
            <v>hdcrespoo@hotmail.com</v>
          </cell>
          <cell r="T960" t="str">
            <v/>
          </cell>
          <cell r="V960" t="str">
            <v>Profesional</v>
          </cell>
          <cell r="W960" t="str">
            <v/>
          </cell>
          <cell r="X960" t="str">
            <v>10292713910</v>
          </cell>
          <cell r="Y960" t="str">
            <v>Ahorros</v>
          </cell>
          <cell r="Z960" t="str">
            <v>BANCOLOMBIA</v>
          </cell>
          <cell r="AB960" t="str">
            <v>1160000</v>
          </cell>
          <cell r="AC960" t="str">
            <v>Independiente</v>
          </cell>
          <cell r="AD960" t="str">
            <v>SALUD TOTAL</v>
          </cell>
        </row>
        <row r="961">
          <cell r="B961">
            <v>53124418</v>
          </cell>
          <cell r="C961" t="str">
            <v>MARTHA LUCIA</v>
          </cell>
          <cell r="D961" t="str">
            <v>CRISTANCHO RODRIGUEZ</v>
          </cell>
          <cell r="E961" t="str">
            <v>Retirado</v>
          </cell>
          <cell r="F961" t="str">
            <v>2003-09-25</v>
          </cell>
          <cell r="G961" t="str">
            <v>1985-09-14</v>
          </cell>
          <cell r="H961" t="str">
            <v>BOGOTA (D.C CUNDINAMARCA)</v>
          </cell>
          <cell r="I961" t="str">
            <v>F</v>
          </cell>
          <cell r="J961" t="str">
            <v>O+</v>
          </cell>
          <cell r="K961" t="str">
            <v>2017-01-01</v>
          </cell>
          <cell r="L961" t="str">
            <v>Soltero</v>
          </cell>
          <cell r="M961" t="str">
            <v>Generado</v>
          </cell>
          <cell r="N961" t="str">
            <v/>
          </cell>
          <cell r="O961" t="str">
            <v>ANTIOQUIA</v>
          </cell>
          <cell r="Q961" t="str">
            <v/>
          </cell>
          <cell r="R961" t="str">
            <v>3004818764</v>
          </cell>
          <cell r="S961" t="str">
            <v>luciacristancho@hotmail.com</v>
          </cell>
          <cell r="T961" t="str">
            <v>P-3021/102</v>
          </cell>
          <cell r="U961" t="str">
            <v>2023-09-05</v>
          </cell>
          <cell r="V961" t="str">
            <v/>
          </cell>
          <cell r="W961" t="str">
            <v/>
          </cell>
          <cell r="X961" t="str">
            <v>79653251861</v>
          </cell>
          <cell r="Y961" t="str">
            <v>Ahorros</v>
          </cell>
          <cell r="Z961" t="str">
            <v>BANCOLOMBIA</v>
          </cell>
          <cell r="AB961" t="str">
            <v>3211900.7</v>
          </cell>
          <cell r="AC961" t="str">
            <v>Independiente</v>
          </cell>
          <cell r="AD961" t="str">
            <v>SANITAS</v>
          </cell>
        </row>
        <row r="962">
          <cell r="B962">
            <v>1098787978</v>
          </cell>
          <cell r="C962" t="str">
            <v>VALENTINA</v>
          </cell>
          <cell r="D962" t="str">
            <v>CRISTANCHO URIBE</v>
          </cell>
          <cell r="E962" t="str">
            <v>Retirado</v>
          </cell>
          <cell r="F962" t="str">
            <v>2010-08-31</v>
          </cell>
          <cell r="G962" t="str">
            <v>1996-08-14</v>
          </cell>
          <cell r="H962" t="str">
            <v>SANTA MARTA</v>
          </cell>
          <cell r="I962" t="str">
            <v>F</v>
          </cell>
          <cell r="J962" t="str">
            <v>A+</v>
          </cell>
          <cell r="K962" t="str">
            <v>2021-05-04</v>
          </cell>
          <cell r="L962" t="str">
            <v/>
          </cell>
          <cell r="M962" t="str">
            <v/>
          </cell>
          <cell r="N962" t="str">
            <v>Kra 20 No -32 71 Barrio San</v>
          </cell>
          <cell r="O962" t="str">
            <v>ANTIOQUIA</v>
          </cell>
          <cell r="Q962" t="str">
            <v/>
          </cell>
          <cell r="R962" t="str">
            <v>3177773328</v>
          </cell>
          <cell r="S962" t="str">
            <v>valentinac1408@gmail.com</v>
          </cell>
          <cell r="T962" t="str">
            <v>P-4115/125</v>
          </cell>
          <cell r="V962" t="str">
            <v/>
          </cell>
          <cell r="W962" t="str">
            <v/>
          </cell>
          <cell r="X962" t="str">
            <v>86886200783</v>
          </cell>
          <cell r="Y962" t="str">
            <v>Ahorros</v>
          </cell>
          <cell r="Z962" t="str">
            <v>BANCOLOMBIA</v>
          </cell>
          <cell r="AB962" t="str">
            <v>6060190</v>
          </cell>
          <cell r="AC962" t="str">
            <v>Independiente</v>
          </cell>
          <cell r="AD962" t="str">
            <v>SANITAS</v>
          </cell>
        </row>
        <row r="963">
          <cell r="B963">
            <v>1047427659</v>
          </cell>
          <cell r="C963" t="str">
            <v>LISSY MARGARITA</v>
          </cell>
          <cell r="D963" t="str">
            <v>CRUZ MARRUGO</v>
          </cell>
          <cell r="E963" t="str">
            <v>Retirado</v>
          </cell>
          <cell r="F963" t="str">
            <v>2010-08-31</v>
          </cell>
          <cell r="G963" t="str">
            <v>1988-01-19</v>
          </cell>
          <cell r="H963" t="str">
            <v>CARTAGENA (BOLIVAR)</v>
          </cell>
          <cell r="I963" t="str">
            <v>F</v>
          </cell>
          <cell r="J963" t="str">
            <v>O+</v>
          </cell>
          <cell r="K963" t="str">
            <v>2021-01-07</v>
          </cell>
          <cell r="N963" t="str">
            <v>CRA 49 # 45 - 48 Santa clara</v>
          </cell>
          <cell r="O963" t="str">
            <v>ANTIOQUIA</v>
          </cell>
          <cell r="P963" t="str">
            <v>MEDELLIN</v>
          </cell>
          <cell r="R963" t="str">
            <v>3205360501</v>
          </cell>
          <cell r="S963" t="str">
            <v>lissycruz1988@gmail.com</v>
          </cell>
          <cell r="X963" t="str">
            <v>78472653678</v>
          </cell>
          <cell r="Y963" t="str">
            <v>Ahorros</v>
          </cell>
          <cell r="Z963" t="str">
            <v>BANCOLOMBIA</v>
          </cell>
          <cell r="AB963" t="str">
            <v>4800000</v>
          </cell>
          <cell r="AC963" t="str">
            <v>Independiente</v>
          </cell>
          <cell r="AD963" t="str">
            <v>EPS SURA (ANTES SUSALUD)</v>
          </cell>
        </row>
        <row r="964">
          <cell r="B964">
            <v>1102825925</v>
          </cell>
          <cell r="C964" t="str">
            <v>SULIETH PAOLA</v>
          </cell>
          <cell r="D964" t="str">
            <v>CRUZ MEJIA</v>
          </cell>
          <cell r="E964" t="str">
            <v>Activo</v>
          </cell>
          <cell r="F964" t="str">
            <v>2007-08-30</v>
          </cell>
          <cell r="I964" t="str">
            <v>F</v>
          </cell>
          <cell r="K964" t="str">
            <v>2023-07-01</v>
          </cell>
          <cell r="L964" t="str">
            <v>Soltero</v>
          </cell>
          <cell r="M964" t="str">
            <v>Pendiente</v>
          </cell>
          <cell r="N964" t="str">
            <v>calle 46 #54a 15</v>
          </cell>
          <cell r="O964" t="str">
            <v>ANTIOQUIA</v>
          </cell>
          <cell r="P964" t="str">
            <v>BELLO</v>
          </cell>
          <cell r="R964" t="str">
            <v>3228317829</v>
          </cell>
          <cell r="S964" t="str">
            <v>sulieth_13@hotmail.com</v>
          </cell>
          <cell r="V964" t="str">
            <v>Profesional</v>
          </cell>
          <cell r="X964" t="str">
            <v>11194372622</v>
          </cell>
          <cell r="Y964" t="str">
            <v>Ahorros</v>
          </cell>
          <cell r="Z964" t="str">
            <v>BANCOLOMBIA</v>
          </cell>
          <cell r="AB964" t="str">
            <v>1160000</v>
          </cell>
          <cell r="AC964" t="str">
            <v>Independiente</v>
          </cell>
          <cell r="AD964" t="str">
            <v>EPS SURA (ANTES SUSALUD)</v>
          </cell>
        </row>
        <row r="965">
          <cell r="B965">
            <v>1037643346</v>
          </cell>
          <cell r="C965" t="str">
            <v>MANUELA</v>
          </cell>
          <cell r="D965" t="str">
            <v>CRUZ MONTOYA</v>
          </cell>
          <cell r="E965" t="str">
            <v>Retirado</v>
          </cell>
          <cell r="F965" t="str">
            <v>2013-07-10</v>
          </cell>
          <cell r="G965" t="str">
            <v>1995-07-09</v>
          </cell>
          <cell r="H965" t="str">
            <v>SABANETA (ANTIOQUIA)</v>
          </cell>
          <cell r="I965" t="str">
            <v>F</v>
          </cell>
          <cell r="J965" t="str">
            <v>O+</v>
          </cell>
          <cell r="K965" t="str">
            <v>2022-01-17</v>
          </cell>
          <cell r="L965" t="str">
            <v/>
          </cell>
          <cell r="M965" t="str">
            <v/>
          </cell>
          <cell r="N965" t="str">
            <v>CRA 46B 43 SUR 60 MILAN ENVIGADO</v>
          </cell>
          <cell r="O965" t="str">
            <v>ANTIOQUIA</v>
          </cell>
          <cell r="P965" t="str">
            <v>MEDELLIN</v>
          </cell>
          <cell r="Q965" t="str">
            <v/>
          </cell>
          <cell r="R965" t="str">
            <v>3146024270</v>
          </cell>
          <cell r="S965" t="str">
            <v>manuelacruzmontoya@gmail.com</v>
          </cell>
          <cell r="T965" t="str">
            <v/>
          </cell>
          <cell r="V965" t="str">
            <v/>
          </cell>
          <cell r="W965" t="str">
            <v/>
          </cell>
          <cell r="X965" t="str">
            <v>01954794632</v>
          </cell>
          <cell r="Y965" t="str">
            <v>Ahorros</v>
          </cell>
          <cell r="Z965" t="str">
            <v>BANCOLOMBIA</v>
          </cell>
          <cell r="AB965" t="str">
            <v>1000000</v>
          </cell>
          <cell r="AC965" t="str">
            <v>Independiente</v>
          </cell>
          <cell r="AD965" t="str">
            <v>EPS SURA (ANTES SUSALUD)</v>
          </cell>
        </row>
        <row r="966">
          <cell r="B966">
            <v>1152220505</v>
          </cell>
          <cell r="C966" t="str">
            <v>ANGGIE ANGELICA</v>
          </cell>
          <cell r="D966" t="str">
            <v>CRUZ SANCHEZ</v>
          </cell>
          <cell r="E966" t="str">
            <v>Activo</v>
          </cell>
          <cell r="F966" t="str">
            <v>2022-03-18</v>
          </cell>
          <cell r="G966" t="str">
            <v>1998-03-06</v>
          </cell>
          <cell r="H966" t="str">
            <v>BOGOTA (CUNDINAMARCA)</v>
          </cell>
          <cell r="I966" t="str">
            <v>F</v>
          </cell>
          <cell r="J966" t="str">
            <v>A+</v>
          </cell>
          <cell r="K966" t="str">
            <v>2022-12-13</v>
          </cell>
          <cell r="L966" t="str">
            <v>Soltero</v>
          </cell>
          <cell r="M966" t="str">
            <v>Pendiente</v>
          </cell>
          <cell r="N966" t="str">
            <v>CARRERA 30 N 20 36 OSPINA</v>
          </cell>
          <cell r="O966" t="str">
            <v>ANTIOQUIA</v>
          </cell>
          <cell r="P966" t="str">
            <v>EL CARMEN DE VIBORAL</v>
          </cell>
          <cell r="Q966" t="str">
            <v/>
          </cell>
          <cell r="R966" t="str">
            <v>3124286479</v>
          </cell>
          <cell r="S966" t="str">
            <v>angcru32@hotmail.com</v>
          </cell>
          <cell r="T966" t="str">
            <v/>
          </cell>
          <cell r="V966" t="str">
            <v>Profesional</v>
          </cell>
          <cell r="W966" t="str">
            <v/>
          </cell>
          <cell r="X966" t="str">
            <v>47617791150</v>
          </cell>
          <cell r="Y966" t="str">
            <v>Ahorros</v>
          </cell>
          <cell r="Z966" t="str">
            <v>BANCOLOMBIA</v>
          </cell>
          <cell r="AA966" t="str">
            <v>2021-01-26</v>
          </cell>
          <cell r="AB966" t="str">
            <v>6966949.56</v>
          </cell>
          <cell r="AC966" t="str">
            <v>Independiente</v>
          </cell>
          <cell r="AD966" t="str">
            <v>NUEVA E.P.S.</v>
          </cell>
        </row>
        <row r="967">
          <cell r="B967">
            <v>32119645</v>
          </cell>
          <cell r="C967" t="str">
            <v>ARACELLY MARIA</v>
          </cell>
          <cell r="D967" t="str">
            <v>CUADRADO BOHORQUEZ</v>
          </cell>
          <cell r="E967" t="str">
            <v>Retirado</v>
          </cell>
          <cell r="F967" t="str">
            <v>1998-01-31</v>
          </cell>
          <cell r="G967" t="str">
            <v>1979-07-31</v>
          </cell>
          <cell r="H967" t="str">
            <v>TARAZA (ANT)</v>
          </cell>
          <cell r="I967" t="str">
            <v>F</v>
          </cell>
          <cell r="J967" t="str">
            <v>B+</v>
          </cell>
          <cell r="K967" t="str">
            <v>2022-11-29</v>
          </cell>
          <cell r="L967" t="str">
            <v>Soltero</v>
          </cell>
          <cell r="M967" t="str">
            <v>Pendiente</v>
          </cell>
          <cell r="N967" t="str">
            <v>VILLAR ARABIA 1 CAUCASIA ANTIOQUIA</v>
          </cell>
          <cell r="O967" t="str">
            <v>ANTIOQUIA</v>
          </cell>
          <cell r="P967" t="str">
            <v>CAUCASIA</v>
          </cell>
          <cell r="Q967" t="str">
            <v/>
          </cell>
          <cell r="R967" t="str">
            <v>3105210241</v>
          </cell>
          <cell r="S967" t="str">
            <v>aramariacuadrado@hotmail.com</v>
          </cell>
          <cell r="T967" t="str">
            <v>P-3661/118</v>
          </cell>
          <cell r="U967" t="str">
            <v>2024-03-01</v>
          </cell>
          <cell r="V967" t="str">
            <v>Bachiller</v>
          </cell>
          <cell r="W967" t="str">
            <v/>
          </cell>
          <cell r="X967" t="str">
            <v>33105210241</v>
          </cell>
          <cell r="Y967" t="str">
            <v>Ahorros</v>
          </cell>
          <cell r="Z967" t="str">
            <v>BANCOLOMBIA</v>
          </cell>
          <cell r="AB967" t="str">
            <v>1160000</v>
          </cell>
          <cell r="AC967" t="str">
            <v>Independiente</v>
          </cell>
          <cell r="AD967" t="str">
            <v>COOSALUD EPS</v>
          </cell>
        </row>
        <row r="968">
          <cell r="B968">
            <v>32292138</v>
          </cell>
          <cell r="C968" t="str">
            <v>LEIDYS ESTHER</v>
          </cell>
          <cell r="D968" t="str">
            <v>CUADRADO GARAVITO</v>
          </cell>
          <cell r="E968" t="str">
            <v>Retirado</v>
          </cell>
          <cell r="F968" t="str">
            <v>1995-08-25</v>
          </cell>
          <cell r="G968" t="str">
            <v>1977-03-28</v>
          </cell>
          <cell r="H968" t="str">
            <v>NECOCLI (ANT)</v>
          </cell>
          <cell r="I968" t="str">
            <v>F</v>
          </cell>
          <cell r="J968" t="str">
            <v>O+</v>
          </cell>
          <cell r="K968" t="str">
            <v>2023-06-20</v>
          </cell>
          <cell r="L968" t="str">
            <v/>
          </cell>
          <cell r="M968" t="str">
            <v>Pendiente</v>
          </cell>
          <cell r="N968" t="str">
            <v>Crr 98 # 97-53 B/ Simón</v>
          </cell>
          <cell r="O968" t="str">
            <v>ANTIOQUIA</v>
          </cell>
          <cell r="P968" t="str">
            <v>CHIGORODO</v>
          </cell>
          <cell r="Q968" t="str">
            <v/>
          </cell>
          <cell r="R968" t="str">
            <v>3122727576</v>
          </cell>
          <cell r="S968" t="str">
            <v>lecuga7728@hotmail.com</v>
          </cell>
          <cell r="T968" t="str">
            <v>P-3660/118</v>
          </cell>
          <cell r="U968" t="str">
            <v>2024-03-01</v>
          </cell>
          <cell r="V968" t="str">
            <v>Bachiller</v>
          </cell>
          <cell r="W968" t="str">
            <v/>
          </cell>
          <cell r="X968" t="str">
            <v>58453635251</v>
          </cell>
          <cell r="Y968" t="str">
            <v>Ahorros</v>
          </cell>
          <cell r="Z968" t="str">
            <v>BANCOLOMBIA</v>
          </cell>
          <cell r="AB968" t="str">
            <v>1160000</v>
          </cell>
          <cell r="AC968" t="str">
            <v>Independiente</v>
          </cell>
          <cell r="AD968" t="str">
            <v>NUEVA E.P.S.</v>
          </cell>
        </row>
        <row r="969">
          <cell r="B969">
            <v>45532196</v>
          </cell>
          <cell r="C969" t="str">
            <v>YUDIS DEL CARMEN</v>
          </cell>
          <cell r="D969" t="str">
            <v>CUADRADO HERRERA</v>
          </cell>
          <cell r="E969" t="str">
            <v>Retirado</v>
          </cell>
          <cell r="F969" t="str">
            <v>2000-01-26</v>
          </cell>
          <cell r="G969" t="str">
            <v>1981-11-20</v>
          </cell>
          <cell r="H969" t="str">
            <v>CARTAGENA (BOLIVAR)</v>
          </cell>
          <cell r="I969" t="str">
            <v>F</v>
          </cell>
          <cell r="J969" t="str">
            <v>O+</v>
          </cell>
          <cell r="K969" t="str">
            <v>2023-11-02</v>
          </cell>
          <cell r="L969" t="str">
            <v>Unión libre</v>
          </cell>
          <cell r="M969" t="str">
            <v>Pendiente</v>
          </cell>
          <cell r="N969" t="str">
            <v>Girardota Vereda San Andres Autopista norte</v>
          </cell>
          <cell r="O969" t="str">
            <v>ANTIOQUIA</v>
          </cell>
          <cell r="P969" t="str">
            <v>GIRARDOTA</v>
          </cell>
          <cell r="Q969" t="str">
            <v/>
          </cell>
          <cell r="R969" t="str">
            <v>3106185833</v>
          </cell>
          <cell r="S969" t="str">
            <v>yudisherrera758113@gmail.com</v>
          </cell>
          <cell r="T969" t="str">
            <v>P-3618/118</v>
          </cell>
          <cell r="U969" t="str">
            <v>1969-12-31</v>
          </cell>
          <cell r="V969" t="str">
            <v>Tecnico</v>
          </cell>
          <cell r="W969" t="str">
            <v/>
          </cell>
          <cell r="X969" t="str">
            <v>0550058200193678</v>
          </cell>
          <cell r="Y969" t="str">
            <v>Ahorros</v>
          </cell>
          <cell r="Z969" t="str">
            <v>BANCO DAVIVIENDA SA</v>
          </cell>
          <cell r="AA969" t="str">
            <v>2007-02-02</v>
          </cell>
          <cell r="AB969" t="str">
            <v>1160000</v>
          </cell>
          <cell r="AC969" t="str">
            <v>Independiente</v>
          </cell>
          <cell r="AD969" t="str">
            <v>NUEVA E.P.S.</v>
          </cell>
        </row>
        <row r="970">
          <cell r="B970">
            <v>21969631</v>
          </cell>
          <cell r="C970" t="str">
            <v>ALBA NELLY</v>
          </cell>
          <cell r="D970" t="str">
            <v>CUADROS PUERTA</v>
          </cell>
          <cell r="E970" t="str">
            <v>Activo</v>
          </cell>
          <cell r="F970" t="str">
            <v>1991-09-30</v>
          </cell>
          <cell r="G970" t="str">
            <v>1973-06-19</v>
          </cell>
          <cell r="H970" t="str">
            <v>SABANALARGA</v>
          </cell>
          <cell r="I970" t="str">
            <v>F</v>
          </cell>
          <cell r="J970" t="str">
            <v>O+</v>
          </cell>
          <cell r="K970" t="str">
            <v>2024-08-01</v>
          </cell>
          <cell r="L970" t="str">
            <v>Soltero</v>
          </cell>
          <cell r="M970" t="str">
            <v>Generado</v>
          </cell>
          <cell r="N970" t="str">
            <v>Carrera 66 96 49 (201) Castilla</v>
          </cell>
          <cell r="O970" t="str">
            <v>ANTIOQUIA</v>
          </cell>
          <cell r="P970" t="str">
            <v>MEDELLIN</v>
          </cell>
          <cell r="Q970" t="str">
            <v/>
          </cell>
          <cell r="R970" t="str">
            <v>3105301059</v>
          </cell>
          <cell r="S970" t="str">
            <v>albacuadros19@gmail.com</v>
          </cell>
          <cell r="T970" t="str">
            <v/>
          </cell>
          <cell r="V970" t="str">
            <v>Tecnico</v>
          </cell>
          <cell r="W970" t="str">
            <v/>
          </cell>
          <cell r="X970" t="str">
            <v>01567589826</v>
          </cell>
          <cell r="Y970" t="str">
            <v>Ahorros</v>
          </cell>
          <cell r="Z970" t="str">
            <v>BANCOLOMBIA</v>
          </cell>
          <cell r="AB970" t="str">
            <v>1300000</v>
          </cell>
          <cell r="AC970" t="str">
            <v>Independiente</v>
          </cell>
          <cell r="AD970" t="str">
            <v>EPS SURA (ANTES SUSALUD)</v>
          </cell>
        </row>
        <row r="971">
          <cell r="B971">
            <v>1000568377</v>
          </cell>
          <cell r="C971" t="str">
            <v>MARIA CAMILA</v>
          </cell>
          <cell r="D971" t="str">
            <v>CUARTAS ARROYAVE</v>
          </cell>
          <cell r="E971" t="str">
            <v>Activo</v>
          </cell>
          <cell r="F971" t="str">
            <v>2021-09-09</v>
          </cell>
          <cell r="I971" t="str">
            <v>F</v>
          </cell>
          <cell r="K971" t="str">
            <v>2023-07-01</v>
          </cell>
          <cell r="L971" t="str">
            <v>Soltero</v>
          </cell>
          <cell r="M971" t="str">
            <v>Pendiente</v>
          </cell>
          <cell r="N971" t="str">
            <v>Av. 48 A # 67- 54</v>
          </cell>
          <cell r="O971" t="str">
            <v>ANTIOQUIA</v>
          </cell>
          <cell r="P971" t="str">
            <v>MEDELLIN</v>
          </cell>
          <cell r="R971" t="str">
            <v>3007161937</v>
          </cell>
          <cell r="S971" t="str">
            <v>camilacuartas1029@gmail.com</v>
          </cell>
          <cell r="V971" t="str">
            <v>Tecnico</v>
          </cell>
          <cell r="X971" t="str">
            <v>25352376291</v>
          </cell>
          <cell r="Y971" t="str">
            <v>Ahorros</v>
          </cell>
          <cell r="Z971" t="str">
            <v>BANCOLOMBIA</v>
          </cell>
          <cell r="AB971" t="str">
            <v>1160000</v>
          </cell>
          <cell r="AC971" t="str">
            <v>Independiente</v>
          </cell>
          <cell r="AD971" t="str">
            <v>SALUD TOTAL</v>
          </cell>
        </row>
        <row r="972">
          <cell r="B972">
            <v>1040048006</v>
          </cell>
          <cell r="C972" t="str">
            <v>VERONICA</v>
          </cell>
          <cell r="D972" t="str">
            <v>CUARTAS BOTERO</v>
          </cell>
          <cell r="E972" t="str">
            <v>Activo</v>
          </cell>
          <cell r="F972" t="str">
            <v>1969-12-31</v>
          </cell>
          <cell r="G972" t="str">
            <v>1969-12-31</v>
          </cell>
          <cell r="H972" t="str">
            <v>LA CEJA(ANTIOQUIA)</v>
          </cell>
          <cell r="I972" t="str">
            <v>F</v>
          </cell>
          <cell r="J972" t="str">
            <v>O+</v>
          </cell>
          <cell r="K972" t="str">
            <v>1969-12-31</v>
          </cell>
          <cell r="L972" t="str">
            <v>Soltero</v>
          </cell>
          <cell r="M972" t="str">
            <v>Pendiente</v>
          </cell>
          <cell r="N972" t="str">
            <v>LLANO GRANDE SECTOR AMALITA</v>
          </cell>
          <cell r="O972" t="str">
            <v>ANTIOQUIA</v>
          </cell>
          <cell r="P972" t="str">
            <v>RIONEGRO</v>
          </cell>
          <cell r="Q972" t="str">
            <v/>
          </cell>
          <cell r="R972" t="str">
            <v>3103818799</v>
          </cell>
          <cell r="S972" t="str">
            <v>verocubotero@gmail.com</v>
          </cell>
          <cell r="T972" t="str">
            <v/>
          </cell>
          <cell r="V972" t="str">
            <v>Tecnico</v>
          </cell>
          <cell r="W972" t="str">
            <v/>
          </cell>
          <cell r="X972" t="str">
            <v>02354913464</v>
          </cell>
          <cell r="Y972" t="str">
            <v>Ahorros</v>
          </cell>
          <cell r="Z972" t="str">
            <v>BANCOLOMBIA</v>
          </cell>
          <cell r="AB972" t="str">
            <v>2229424.09</v>
          </cell>
          <cell r="AC972" t="str">
            <v>Independiente</v>
          </cell>
          <cell r="AD972" t="str">
            <v>EPS SURA (ANTES SUSALUD)</v>
          </cell>
        </row>
        <row r="973">
          <cell r="B973">
            <v>42828610</v>
          </cell>
          <cell r="C973" t="str">
            <v>MARIA MANUELA</v>
          </cell>
          <cell r="D973" t="str">
            <v>CUARTAS BUITRAGO</v>
          </cell>
          <cell r="E973" t="str">
            <v>Retirado</v>
          </cell>
          <cell r="F973" t="str">
            <v>2004-02-06</v>
          </cell>
          <cell r="G973" t="str">
            <v>1985-10-26</v>
          </cell>
          <cell r="H973" t="str">
            <v>MEDELLIN (ANT)</v>
          </cell>
          <cell r="I973" t="str">
            <v>F</v>
          </cell>
          <cell r="J973" t="str">
            <v>A+</v>
          </cell>
          <cell r="K973" t="str">
            <v>2022-06-18</v>
          </cell>
          <cell r="L973" t="str">
            <v>Soltero</v>
          </cell>
          <cell r="M973" t="str">
            <v>Generado</v>
          </cell>
          <cell r="N973" t="str">
            <v>CALLE 52 SUR N° 43A 20 LAS CASITAS SABANETA</v>
          </cell>
          <cell r="O973" t="str">
            <v>ANTIOQUIA</v>
          </cell>
          <cell r="P973" t="str">
            <v>SABANETA</v>
          </cell>
          <cell r="Q973" t="str">
            <v/>
          </cell>
          <cell r="R973" t="str">
            <v>3123149931</v>
          </cell>
          <cell r="S973" t="str">
            <v>mmcuartasb@gmail.com</v>
          </cell>
          <cell r="T973" t="str">
            <v>P-3761/121</v>
          </cell>
          <cell r="U973" t="str">
            <v>2024-03-23</v>
          </cell>
          <cell r="V973" t="str">
            <v>Profesional</v>
          </cell>
          <cell r="W973" t="str">
            <v/>
          </cell>
          <cell r="X973" t="str">
            <v>3123149931</v>
          </cell>
          <cell r="Y973" t="str">
            <v>Ahorros</v>
          </cell>
          <cell r="Z973" t="str">
            <v>NEQUI</v>
          </cell>
          <cell r="AB973" t="str">
            <v>1485000</v>
          </cell>
          <cell r="AC973" t="str">
            <v>Independiente</v>
          </cell>
          <cell r="AD973" t="str">
            <v>EPS SURA (ANTES SUSALUD)</v>
          </cell>
        </row>
        <row r="974">
          <cell r="B974">
            <v>1020483249</v>
          </cell>
          <cell r="C974" t="str">
            <v>LAURA CATALINA</v>
          </cell>
          <cell r="D974" t="str">
            <v>CUARTAS GOMEZ</v>
          </cell>
          <cell r="E974" t="str">
            <v>Activo</v>
          </cell>
          <cell r="F974" t="str">
            <v>2016-01-21</v>
          </cell>
          <cell r="G974" t="str">
            <v>1998-01-14</v>
          </cell>
          <cell r="H974" t="str">
            <v>MEDELLIN (ANT)</v>
          </cell>
          <cell r="I974" t="str">
            <v>F</v>
          </cell>
          <cell r="J974" t="str">
            <v>O+</v>
          </cell>
          <cell r="K974" t="str">
            <v>2023-07-01</v>
          </cell>
          <cell r="L974" t="str">
            <v>Soltero</v>
          </cell>
          <cell r="M974" t="str">
            <v>Pendiente</v>
          </cell>
          <cell r="N974" t="str">
            <v>Carrera 56 A # 47-53 Barrio Santa Ana</v>
          </cell>
          <cell r="O974" t="str">
            <v>ANTIOQUIA</v>
          </cell>
          <cell r="P974" t="str">
            <v>MEDELLIN</v>
          </cell>
          <cell r="Q974" t="str">
            <v/>
          </cell>
          <cell r="R974" t="str">
            <v>3137702873</v>
          </cell>
          <cell r="S974" t="str">
            <v>Laura-catacg@hotmail.com</v>
          </cell>
          <cell r="T974" t="str">
            <v/>
          </cell>
          <cell r="V974" t="str">
            <v>Tecnico</v>
          </cell>
          <cell r="W974" t="str">
            <v/>
          </cell>
          <cell r="X974" t="str">
            <v>91212377061</v>
          </cell>
          <cell r="Y974" t="str">
            <v>Ahorros</v>
          </cell>
          <cell r="Z974" t="str">
            <v>BANCOLOMBIA</v>
          </cell>
          <cell r="AB974" t="str">
            <v>1160000</v>
          </cell>
          <cell r="AC974" t="str">
            <v>Independiente</v>
          </cell>
          <cell r="AD974" t="str">
            <v>EPS SURA (ANTES SUSALUD)</v>
          </cell>
        </row>
        <row r="975">
          <cell r="B975">
            <v>1040757765</v>
          </cell>
          <cell r="C975" t="str">
            <v>PAOLA</v>
          </cell>
          <cell r="D975" t="str">
            <v>CUARTAS OCAMPO</v>
          </cell>
          <cell r="E975" t="str">
            <v>Retirado</v>
          </cell>
          <cell r="F975" t="str">
            <v>2016-12-13</v>
          </cell>
          <cell r="G975" t="str">
            <v>1998-12-05</v>
          </cell>
          <cell r="H975" t="str">
            <v>ITAGUI (ANT)</v>
          </cell>
          <cell r="I975" t="str">
            <v>F</v>
          </cell>
          <cell r="J975" t="str">
            <v>A+</v>
          </cell>
          <cell r="K975" t="str">
            <v>2023-06-29</v>
          </cell>
          <cell r="L975" t="str">
            <v>Soltero</v>
          </cell>
          <cell r="M975" t="str">
            <v>Pendiente</v>
          </cell>
          <cell r="N975" t="str">
            <v>CRA 61 # 82 SUR 48</v>
          </cell>
          <cell r="O975" t="str">
            <v>ANTIOQUIA</v>
          </cell>
          <cell r="P975" t="str">
            <v>LA ESTRELLA</v>
          </cell>
          <cell r="Q975" t="str">
            <v>3095179</v>
          </cell>
          <cell r="R975" t="str">
            <v>3206834068</v>
          </cell>
          <cell r="S975" t="str">
            <v>paolacuartasocampo@gmail.com</v>
          </cell>
          <cell r="T975" t="str">
            <v>P-3030/102</v>
          </cell>
          <cell r="U975" t="str">
            <v>2023-07-24</v>
          </cell>
          <cell r="V975" t="str">
            <v>Profesional</v>
          </cell>
          <cell r="W975" t="str">
            <v/>
          </cell>
          <cell r="X975" t="str">
            <v>51100006706</v>
          </cell>
          <cell r="Y975" t="str">
            <v>Ahorros</v>
          </cell>
          <cell r="Z975" t="str">
            <v>BANCOLOMBIA</v>
          </cell>
          <cell r="AB975" t="str">
            <v>1160000</v>
          </cell>
          <cell r="AC975" t="str">
            <v>Independiente</v>
          </cell>
          <cell r="AD975" t="str">
            <v>NUEVA E.P.S.</v>
          </cell>
        </row>
        <row r="976">
          <cell r="B976">
            <v>15372678</v>
          </cell>
          <cell r="C976" t="str">
            <v>ANDRES ALBERTO</v>
          </cell>
          <cell r="D976" t="str">
            <v>CUARTAS VALENCIA</v>
          </cell>
          <cell r="E976" t="str">
            <v>Retirado</v>
          </cell>
          <cell r="F976" t="str">
            <v>2002-11-20</v>
          </cell>
          <cell r="G976" t="str">
            <v>1983-12-26</v>
          </cell>
          <cell r="H976" t="str">
            <v>1:ANTIOQUIA:MEDELLIN</v>
          </cell>
          <cell r="I976" t="str">
            <v>M</v>
          </cell>
          <cell r="J976" t="str">
            <v>B+</v>
          </cell>
          <cell r="K976" t="str">
            <v>2024-10-17</v>
          </cell>
          <cell r="L976" t="str">
            <v>Unión libre</v>
          </cell>
          <cell r="M976" t="str">
            <v>Pendiente</v>
          </cell>
          <cell r="N976" t="str">
            <v>AV 47 # 67 - 55 BELLO</v>
          </cell>
          <cell r="O976" t="str">
            <v>ANTIOQUIA</v>
          </cell>
          <cell r="P976" t="str">
            <v>BELLO</v>
          </cell>
          <cell r="Q976" t="str">
            <v/>
          </cell>
          <cell r="R976" t="str">
            <v>3009633898</v>
          </cell>
          <cell r="S976" t="str">
            <v>andrescuartasvalencia1@gmail.com</v>
          </cell>
          <cell r="T976" t="str">
            <v>P-4609/130</v>
          </cell>
          <cell r="U976" t="str">
            <v>2025-01-16</v>
          </cell>
          <cell r="V976" t="str">
            <v>Profesional</v>
          </cell>
          <cell r="W976" t="str">
            <v/>
          </cell>
          <cell r="X976" t="str">
            <v>0550488447843894</v>
          </cell>
          <cell r="Y976" t="str">
            <v>Ahorros</v>
          </cell>
          <cell r="Z976" t="str">
            <v>BANCO DAVIVIENDA SA</v>
          </cell>
          <cell r="AA976" t="str">
            <v>2014-09-24</v>
          </cell>
          <cell r="AB976" t="str">
            <v>3212000</v>
          </cell>
          <cell r="AC976" t="str">
            <v>Independiente</v>
          </cell>
          <cell r="AD976" t="str">
            <v>EPS SURA (ANTES SUSALUD)</v>
          </cell>
        </row>
        <row r="977">
          <cell r="B977">
            <v>1007585322</v>
          </cell>
          <cell r="C977" t="str">
            <v>VALENTINA</v>
          </cell>
          <cell r="D977" t="str">
            <v>CUARTAS VELEZ</v>
          </cell>
          <cell r="E977" t="str">
            <v>Retirado</v>
          </cell>
          <cell r="F977" t="str">
            <v>2020-02-12</v>
          </cell>
          <cell r="G977" t="str">
            <v>2002-02-01</v>
          </cell>
          <cell r="H977" t="str">
            <v>YARUMAL(ANTIOQUIA)</v>
          </cell>
          <cell r="I977" t="str">
            <v>F</v>
          </cell>
          <cell r="J977" t="str">
            <v>O+</v>
          </cell>
          <cell r="K977" t="str">
            <v>2023-02-10</v>
          </cell>
          <cell r="L977" t="str">
            <v>Soltero</v>
          </cell>
          <cell r="M977" t="str">
            <v>Pendiente</v>
          </cell>
          <cell r="N977" t="str">
            <v>CARRERA 16 N 22 - 26</v>
          </cell>
          <cell r="O977" t="str">
            <v>ANTIOQUIA</v>
          </cell>
          <cell r="P977" t="str">
            <v>MEDELLIN</v>
          </cell>
          <cell r="Q977" t="str">
            <v/>
          </cell>
          <cell r="R977" t="str">
            <v>3128876014</v>
          </cell>
          <cell r="S977" t="str">
            <v>valentinacuartas20022@gmail.com</v>
          </cell>
          <cell r="T977" t="str">
            <v>P-3651/118</v>
          </cell>
          <cell r="U977" t="str">
            <v>2024-03-01</v>
          </cell>
          <cell r="V977" t="str">
            <v>Tecnico</v>
          </cell>
          <cell r="W977" t="str">
            <v/>
          </cell>
          <cell r="X977" t="str">
            <v>03128876014</v>
          </cell>
          <cell r="Y977" t="str">
            <v>Ahorros</v>
          </cell>
          <cell r="Z977" t="str">
            <v>BANCOLOMBIA</v>
          </cell>
          <cell r="AB977" t="str">
            <v>1300000</v>
          </cell>
          <cell r="AC977" t="str">
            <v>Independiente</v>
          </cell>
          <cell r="AD977" t="str">
            <v xml:space="preserve">SAVIA SALUD </v>
          </cell>
        </row>
        <row r="978">
          <cell r="B978">
            <v>1017265064</v>
          </cell>
          <cell r="C978" t="str">
            <v>CAMILA ANDREA</v>
          </cell>
          <cell r="D978" t="str">
            <v>CUELLAR NARVAEZ</v>
          </cell>
          <cell r="E978" t="str">
            <v>Retirado</v>
          </cell>
          <cell r="F978" t="str">
            <v>2016-12-09</v>
          </cell>
          <cell r="G978" t="str">
            <v>1998-11-12</v>
          </cell>
          <cell r="H978" t="str">
            <v>CARTAGENA DEL CHAITA (CAQUETA)</v>
          </cell>
          <cell r="I978" t="str">
            <v>F</v>
          </cell>
          <cell r="J978" t="str">
            <v>O+</v>
          </cell>
          <cell r="K978" t="str">
            <v>2023-08-24</v>
          </cell>
          <cell r="L978" t="str">
            <v>Soltero</v>
          </cell>
          <cell r="M978" t="str">
            <v>Pendiente</v>
          </cell>
          <cell r="N978" t="str">
            <v>CLLE 58 # 39 - 30</v>
          </cell>
          <cell r="O978" t="str">
            <v>ANTIOQUIA</v>
          </cell>
          <cell r="P978" t="str">
            <v>MEDELLIN</v>
          </cell>
          <cell r="Q978" t="str">
            <v/>
          </cell>
          <cell r="R978" t="str">
            <v>3016863629</v>
          </cell>
          <cell r="S978" t="str">
            <v>camila.narvaez12@outlook.com</v>
          </cell>
          <cell r="T978" t="str">
            <v>P-3883/122</v>
          </cell>
          <cell r="V978" t="str">
            <v>Profesional</v>
          </cell>
          <cell r="W978" t="str">
            <v/>
          </cell>
          <cell r="X978" t="str">
            <v>00825499172</v>
          </cell>
          <cell r="Y978" t="str">
            <v>Ahorros</v>
          </cell>
          <cell r="Z978" t="str">
            <v>BANCOLOMBIA</v>
          </cell>
          <cell r="AA978" t="str">
            <v>2023-08-15</v>
          </cell>
          <cell r="AB978" t="str">
            <v>1160000</v>
          </cell>
          <cell r="AC978" t="str">
            <v>Independiente</v>
          </cell>
          <cell r="AD978" t="str">
            <v>EPS SURA (ANTES SUSALUD)</v>
          </cell>
        </row>
        <row r="979">
          <cell r="B979">
            <v>30347348</v>
          </cell>
          <cell r="C979" t="str">
            <v>LUCERO</v>
          </cell>
          <cell r="D979" t="str">
            <v>CUERVO AMAYA</v>
          </cell>
          <cell r="E979" t="str">
            <v>Activo</v>
          </cell>
          <cell r="F979" t="str">
            <v>2010-08-31</v>
          </cell>
          <cell r="G979" t="str">
            <v>1973-12-07</v>
          </cell>
          <cell r="H979" t="str">
            <v>BELLO (ANT)</v>
          </cell>
          <cell r="I979" t="str">
            <v>F</v>
          </cell>
          <cell r="J979" t="str">
            <v>B+</v>
          </cell>
          <cell r="K979" t="str">
            <v>2021-09-28</v>
          </cell>
          <cell r="L979" t="str">
            <v>Soltero</v>
          </cell>
          <cell r="M979" t="str">
            <v/>
          </cell>
          <cell r="N979" t="str">
            <v>CALLE 48 A # 49 - 13  SANTUARIO</v>
          </cell>
          <cell r="O979" t="str">
            <v>ANTIOQUIA</v>
          </cell>
          <cell r="Q979" t="str">
            <v/>
          </cell>
          <cell r="R979" t="str">
            <v>3116446582</v>
          </cell>
          <cell r="S979" t="str">
            <v>lucero.cuervoamaya@yahoo.com</v>
          </cell>
          <cell r="T979" t="str">
            <v/>
          </cell>
          <cell r="V979" t="str">
            <v/>
          </cell>
          <cell r="W979" t="str">
            <v/>
          </cell>
          <cell r="X979" t="str">
            <v>10092783118</v>
          </cell>
          <cell r="Y979" t="str">
            <v>Ahorros</v>
          </cell>
          <cell r="Z979" t="str">
            <v>BANCOLOMBIA</v>
          </cell>
          <cell r="AB979" t="str">
            <v>3692483.61</v>
          </cell>
          <cell r="AC979" t="str">
            <v>Independiente</v>
          </cell>
          <cell r="AD979" t="str">
            <v>EPS SURA (ANTES SUSALUD)</v>
          </cell>
        </row>
        <row r="980">
          <cell r="B980">
            <v>1039048365</v>
          </cell>
          <cell r="C980" t="str">
            <v>DEISY MARIANA</v>
          </cell>
          <cell r="D980" t="str">
            <v>CUERVO CUERVO</v>
          </cell>
          <cell r="E980" t="str">
            <v>Retirado</v>
          </cell>
          <cell r="F980" t="str">
            <v>2023-10-10</v>
          </cell>
          <cell r="G980" t="str">
            <v>2005-10-10</v>
          </cell>
          <cell r="H980" t="str">
            <v>MONTEBELLO (ANT)</v>
          </cell>
          <cell r="I980" t="str">
            <v>F</v>
          </cell>
          <cell r="J980" t="str">
            <v>O+</v>
          </cell>
          <cell r="K980" t="str">
            <v>2023-12-01</v>
          </cell>
          <cell r="L980" t="str">
            <v>Soltero</v>
          </cell>
          <cell r="M980" t="str">
            <v>Pendiente</v>
          </cell>
          <cell r="N980" t="str">
            <v>Calle 1 sur # 94 A 83</v>
          </cell>
          <cell r="O980" t="str">
            <v>ANTIOQUIA</v>
          </cell>
          <cell r="P980" t="str">
            <v>ITAGUI</v>
          </cell>
          <cell r="Q980" t="str">
            <v/>
          </cell>
          <cell r="R980" t="str">
            <v>3015079403</v>
          </cell>
          <cell r="S980" t="str">
            <v>deisymarianacuervo@gmail.com</v>
          </cell>
          <cell r="T980" t="str">
            <v>P-4649/130</v>
          </cell>
          <cell r="V980" t="str">
            <v>Tecnico</v>
          </cell>
          <cell r="W980" t="str">
            <v/>
          </cell>
          <cell r="X980" t="str">
            <v>27959690451</v>
          </cell>
          <cell r="Y980" t="str">
            <v>Ahorros</v>
          </cell>
          <cell r="Z980" t="str">
            <v>BANCOLOMBIA</v>
          </cell>
          <cell r="AA980" t="str">
            <v>2023-10-10</v>
          </cell>
          <cell r="AB980" t="str">
            <v>1160000</v>
          </cell>
          <cell r="AC980" t="str">
            <v>Independiente</v>
          </cell>
          <cell r="AD980" t="str">
            <v>EPS SURA (ANTES SUSALUD)</v>
          </cell>
        </row>
        <row r="981">
          <cell r="B981">
            <v>72257110</v>
          </cell>
          <cell r="C981" t="str">
            <v>PEDRO EDUARDO</v>
          </cell>
          <cell r="D981" t="str">
            <v>CUERVO PICO</v>
          </cell>
          <cell r="E981" t="str">
            <v>Activo</v>
          </cell>
          <cell r="F981" t="str">
            <v>1998-12-17</v>
          </cell>
          <cell r="G981" t="str">
            <v>1979-11-11</v>
          </cell>
          <cell r="H981" t="str">
            <v>BARRANQUILLA (ANTLANTICO)</v>
          </cell>
          <cell r="I981" t="str">
            <v>M</v>
          </cell>
          <cell r="J981" t="str">
            <v>O+</v>
          </cell>
          <cell r="K981" t="str">
            <v>2024-03-01</v>
          </cell>
          <cell r="L981" t="str">
            <v>Soltero</v>
          </cell>
          <cell r="M981" t="str">
            <v>Pendiente</v>
          </cell>
          <cell r="N981" t="str">
            <v>Carrera 75 a # 45 c 62</v>
          </cell>
          <cell r="O981" t="str">
            <v>ANTIOQUIA</v>
          </cell>
          <cell r="P981" t="str">
            <v>MEDELLIN</v>
          </cell>
          <cell r="Q981" t="str">
            <v/>
          </cell>
          <cell r="R981" t="str">
            <v>3124782086</v>
          </cell>
          <cell r="S981" t="str">
            <v>pecp630@gmail.com</v>
          </cell>
          <cell r="T981" t="str">
            <v/>
          </cell>
          <cell r="V981" t="str">
            <v>Profesional</v>
          </cell>
          <cell r="W981" t="str">
            <v/>
          </cell>
          <cell r="X981" t="str">
            <v>046670036832</v>
          </cell>
          <cell r="Y981" t="str">
            <v>Ahorros</v>
          </cell>
          <cell r="Z981" t="str">
            <v>BANCO DAVIVIENDA SA</v>
          </cell>
          <cell r="AA981" t="str">
            <v>2014-08-22</v>
          </cell>
          <cell r="AB981" t="str">
            <v>1300000</v>
          </cell>
          <cell r="AC981" t="str">
            <v>Independiente</v>
          </cell>
          <cell r="AD981" t="str">
            <v>SANITAS</v>
          </cell>
        </row>
        <row r="982">
          <cell r="B982">
            <v>71395914</v>
          </cell>
          <cell r="C982" t="str">
            <v>JOHN FREDY</v>
          </cell>
          <cell r="D982" t="str">
            <v>CUERVO SUAREZ</v>
          </cell>
          <cell r="E982" t="str">
            <v>Retirado</v>
          </cell>
          <cell r="F982" t="str">
            <v>1993-10-08</v>
          </cell>
          <cell r="G982" t="str">
            <v>1975-09-20</v>
          </cell>
          <cell r="H982" t="str">
            <v>ITAGUI (ANTIOQUIA)</v>
          </cell>
          <cell r="I982" t="str">
            <v>M</v>
          </cell>
          <cell r="J982" t="str">
            <v>O+</v>
          </cell>
          <cell r="K982" t="str">
            <v>2023-03-10</v>
          </cell>
          <cell r="L982" t="str">
            <v>Casado</v>
          </cell>
          <cell r="M982" t="str">
            <v>Pendiente</v>
          </cell>
          <cell r="N982" t="str">
            <v>ABEJORRAL - CIRCUNVALAR</v>
          </cell>
          <cell r="O982" t="str">
            <v>ANTIOQUIA</v>
          </cell>
          <cell r="P982" t="str">
            <v>ABEJORRAL</v>
          </cell>
          <cell r="Q982" t="str">
            <v/>
          </cell>
          <cell r="R982" t="str">
            <v>3116300364</v>
          </cell>
          <cell r="S982" t="str">
            <v>fcuervos@gmail.com</v>
          </cell>
          <cell r="T982" t="str">
            <v>P-4095/125</v>
          </cell>
          <cell r="V982" t="str">
            <v>Profesional</v>
          </cell>
          <cell r="W982" t="str">
            <v/>
          </cell>
          <cell r="X982" t="str">
            <v>91487001720</v>
          </cell>
          <cell r="Y982" t="str">
            <v>Ahorros</v>
          </cell>
          <cell r="Z982" t="str">
            <v>BANCOLOMBIA</v>
          </cell>
          <cell r="AA982" t="str">
            <v>2016-12-16</v>
          </cell>
          <cell r="AB982" t="str">
            <v>6622576</v>
          </cell>
          <cell r="AC982" t="str">
            <v>Independiente</v>
          </cell>
          <cell r="AD982" t="str">
            <v>EPS SURA (ANTES SUSALUD)</v>
          </cell>
        </row>
        <row r="983">
          <cell r="B983">
            <v>8115382</v>
          </cell>
          <cell r="C983" t="str">
            <v>MIGUEL</v>
          </cell>
          <cell r="D983" t="str">
            <v>CUESTA GONZALEZ</v>
          </cell>
          <cell r="E983" t="str">
            <v>Retirado</v>
          </cell>
          <cell r="F983" t="str">
            <v>1985-12-09</v>
          </cell>
          <cell r="G983" t="str">
            <v>1967-12-09</v>
          </cell>
          <cell r="H983" t="str">
            <v>BOJAYA (CHOCO)</v>
          </cell>
          <cell r="I983" t="str">
            <v>M</v>
          </cell>
          <cell r="J983" t="str">
            <v>O+</v>
          </cell>
          <cell r="K983" t="str">
            <v>2024-08-01</v>
          </cell>
          <cell r="L983" t="str">
            <v>Soltero</v>
          </cell>
          <cell r="M983" t="str">
            <v>Pendiente</v>
          </cell>
          <cell r="N983" t="str">
            <v>CALLE 105 CRA 12 - 15 BUENOS AIRES</v>
          </cell>
          <cell r="O983" t="str">
            <v>ANTIOQUIA</v>
          </cell>
          <cell r="P983" t="str">
            <v>TURBO</v>
          </cell>
          <cell r="Q983" t="str">
            <v/>
          </cell>
          <cell r="R983" t="str">
            <v>3136380494</v>
          </cell>
          <cell r="S983" t="str">
            <v>miguelitoconcejal2023@yahoo.com</v>
          </cell>
          <cell r="T983" t="str">
            <v/>
          </cell>
          <cell r="V983" t="str">
            <v>Bachiller</v>
          </cell>
          <cell r="W983" t="str">
            <v/>
          </cell>
          <cell r="X983" t="str">
            <v>95975797229</v>
          </cell>
          <cell r="Y983" t="str">
            <v>Ahorros</v>
          </cell>
          <cell r="Z983" t="str">
            <v>BANCOLOMBIA</v>
          </cell>
          <cell r="AB983" t="str">
            <v>1300000</v>
          </cell>
          <cell r="AC983" t="str">
            <v>Independiente</v>
          </cell>
          <cell r="AD983" t="str">
            <v>NUEVA E.P.S.</v>
          </cell>
        </row>
        <row r="984">
          <cell r="B984">
            <v>1017163536</v>
          </cell>
          <cell r="C984" t="str">
            <v>YIRA IGUIOLA</v>
          </cell>
          <cell r="D984" t="str">
            <v>CUESTA MAYORAL</v>
          </cell>
          <cell r="E984" t="str">
            <v>No ingreso</v>
          </cell>
          <cell r="F984" t="str">
            <v>2006-10-12</v>
          </cell>
          <cell r="G984" t="str">
            <v>1988-02-14</v>
          </cell>
          <cell r="H984" t="str">
            <v>QUIBDO</v>
          </cell>
          <cell r="I984" t="str">
            <v>F</v>
          </cell>
          <cell r="J984" t="str">
            <v>A+</v>
          </cell>
          <cell r="K984" t="str">
            <v>2024-07-03</v>
          </cell>
          <cell r="L984" t="str">
            <v>Soltero</v>
          </cell>
          <cell r="M984" t="str">
            <v>Pendiente</v>
          </cell>
          <cell r="N984" t="str">
            <v>CLLE 57 D # 27 - 35 ENCISO</v>
          </cell>
          <cell r="O984" t="str">
            <v>ANTIOQUIA</v>
          </cell>
          <cell r="P984" t="str">
            <v>MEDELLIN</v>
          </cell>
          <cell r="Q984" t="str">
            <v>3148533039</v>
          </cell>
          <cell r="R984" t="str">
            <v>3148533039</v>
          </cell>
          <cell r="S984" t="str">
            <v>indiradrew@hotmail.es</v>
          </cell>
          <cell r="T984" t="str">
            <v/>
          </cell>
          <cell r="V984" t="str">
            <v/>
          </cell>
          <cell r="W984" t="str">
            <v/>
          </cell>
          <cell r="X984" t="str">
            <v>87449248021</v>
          </cell>
          <cell r="Y984" t="str">
            <v>Ahorros</v>
          </cell>
          <cell r="Z984" t="str">
            <v>BANCOLOMBIA</v>
          </cell>
          <cell r="AA984" t="str">
            <v>2016-03-31</v>
          </cell>
          <cell r="AB984" t="str">
            <v>1300000</v>
          </cell>
          <cell r="AC984" t="str">
            <v>Independiente</v>
          </cell>
          <cell r="AD984" t="str">
            <v>EPS SURA (ANTES SUSALUD)</v>
          </cell>
        </row>
        <row r="985">
          <cell r="B985">
            <v>35602939</v>
          </cell>
          <cell r="C985" t="str">
            <v>MERY</v>
          </cell>
          <cell r="D985" t="str">
            <v>CUESTA MENA</v>
          </cell>
          <cell r="E985" t="str">
            <v>Activo</v>
          </cell>
          <cell r="F985" t="str">
            <v>1995-05-19</v>
          </cell>
          <cell r="G985" t="str">
            <v>1973-12-22</v>
          </cell>
          <cell r="H985" t="str">
            <v>QUIBDO (CHOCO)</v>
          </cell>
          <cell r="I985" t="str">
            <v>F</v>
          </cell>
          <cell r="J985" t="str">
            <v>O+</v>
          </cell>
          <cell r="K985" t="str">
            <v>2023-10-31</v>
          </cell>
          <cell r="L985" t="str">
            <v>Soltero</v>
          </cell>
          <cell r="M985" t="str">
            <v>Pendiente</v>
          </cell>
          <cell r="N985" t="str">
            <v>CRA 15 B # 35 - 25</v>
          </cell>
          <cell r="O985" t="str">
            <v>ANTIOQUIA</v>
          </cell>
          <cell r="P985" t="str">
            <v>MEDELLIN</v>
          </cell>
          <cell r="Q985" t="str">
            <v/>
          </cell>
          <cell r="R985" t="str">
            <v>3107465944</v>
          </cell>
          <cell r="S985" t="str">
            <v>cuestamenamery35@gmail.com</v>
          </cell>
          <cell r="T985" t="str">
            <v/>
          </cell>
          <cell r="V985" t="str">
            <v>Tecnico</v>
          </cell>
          <cell r="W985" t="str">
            <v/>
          </cell>
          <cell r="X985" t="str">
            <v>53648859933</v>
          </cell>
          <cell r="Y985" t="str">
            <v>Ahorros</v>
          </cell>
          <cell r="Z985" t="str">
            <v>BANCOLOMBIA</v>
          </cell>
          <cell r="AA985" t="str">
            <v>1969-12-31</v>
          </cell>
          <cell r="AB985" t="str">
            <v>1160000</v>
          </cell>
          <cell r="AC985" t="str">
            <v>Independiente</v>
          </cell>
          <cell r="AD985" t="str">
            <v>SANITAS</v>
          </cell>
        </row>
        <row r="986">
          <cell r="B986">
            <v>1001478584</v>
          </cell>
          <cell r="C986" t="str">
            <v>ANGELA PATRICIA</v>
          </cell>
          <cell r="D986" t="str">
            <v>CULMA GRISALES</v>
          </cell>
          <cell r="E986" t="str">
            <v>Activo</v>
          </cell>
          <cell r="F986" t="str">
            <v>2020-02-12</v>
          </cell>
          <cell r="G986" t="str">
            <v>2002-01-25</v>
          </cell>
          <cell r="H986" t="str">
            <v>RIONEGRO (ANT)</v>
          </cell>
          <cell r="I986" t="str">
            <v>F</v>
          </cell>
          <cell r="J986" t="str">
            <v>O+</v>
          </cell>
          <cell r="K986" t="str">
            <v>2023-01-24</v>
          </cell>
          <cell r="L986" t="str">
            <v>Soltero</v>
          </cell>
          <cell r="M986" t="str">
            <v>Pendiente</v>
          </cell>
          <cell r="N986" t="str">
            <v>Carrera 43 # 29 a 100</v>
          </cell>
          <cell r="O986" t="str">
            <v>ANTIOQUIA</v>
          </cell>
          <cell r="P986" t="str">
            <v>MARINILLA</v>
          </cell>
          <cell r="Q986" t="str">
            <v/>
          </cell>
          <cell r="R986" t="str">
            <v>3136198458</v>
          </cell>
          <cell r="S986" t="str">
            <v>angelaa-1315@hotmail.com</v>
          </cell>
          <cell r="T986" t="str">
            <v/>
          </cell>
          <cell r="V986" t="str">
            <v>Tecnico</v>
          </cell>
          <cell r="W986" t="str">
            <v/>
          </cell>
          <cell r="X986" t="str">
            <v>64747238942</v>
          </cell>
          <cell r="Y986" t="str">
            <v>Ahorros</v>
          </cell>
          <cell r="Z986" t="str">
            <v>BANCOLOMBIA</v>
          </cell>
          <cell r="AA986" t="str">
            <v>2022-11-03</v>
          </cell>
          <cell r="AB986" t="str">
            <v>2229424.09</v>
          </cell>
          <cell r="AC986" t="str">
            <v>Independiente</v>
          </cell>
          <cell r="AD986" t="str">
            <v>EPS SURA (ANTES SUSALUD)</v>
          </cell>
        </row>
        <row r="987">
          <cell r="B987">
            <v>1068666666</v>
          </cell>
          <cell r="C987" t="str">
            <v>SAID JESUS</v>
          </cell>
          <cell r="D987" t="str">
            <v>CURE PANTOJA</v>
          </cell>
          <cell r="E987" t="str">
            <v>Activo</v>
          </cell>
          <cell r="F987" t="str">
            <v>2012-06-26</v>
          </cell>
          <cell r="G987" t="str">
            <v>1994-05-07</v>
          </cell>
          <cell r="H987" t="str">
            <v>BUCARAMANGA</v>
          </cell>
          <cell r="I987" t="str">
            <v>M</v>
          </cell>
          <cell r="J987" t="str">
            <v>O+</v>
          </cell>
          <cell r="K987" t="str">
            <v>2024-08-01</v>
          </cell>
          <cell r="L987" t="str">
            <v>Soltero</v>
          </cell>
          <cell r="M987" t="str">
            <v>Generado</v>
          </cell>
          <cell r="N987" t="str">
            <v>Barrio mamrique  calle 91A 36B Mamrique</v>
          </cell>
          <cell r="O987" t="str">
            <v>ANTIOQUIA</v>
          </cell>
          <cell r="P987" t="str">
            <v>MEDELLIN</v>
          </cell>
          <cell r="Q987" t="str">
            <v/>
          </cell>
          <cell r="R987" t="str">
            <v>3235862298</v>
          </cell>
          <cell r="S987" t="str">
            <v>said1020@hotmail.com</v>
          </cell>
          <cell r="T987" t="str">
            <v/>
          </cell>
          <cell r="V987" t="str">
            <v>Bachiller</v>
          </cell>
          <cell r="W987" t="str">
            <v/>
          </cell>
          <cell r="X987" t="str">
            <v>68156138910</v>
          </cell>
          <cell r="Y987" t="str">
            <v>Ahorros</v>
          </cell>
          <cell r="Z987" t="str">
            <v>BANCOLOMBIA</v>
          </cell>
          <cell r="AB987" t="str">
            <v>1300000</v>
          </cell>
          <cell r="AC987" t="str">
            <v>Independiente</v>
          </cell>
          <cell r="AD987" t="str">
            <v>EPS SURA (ANTES SUSALUD)</v>
          </cell>
        </row>
        <row r="988">
          <cell r="B988">
            <v>1017267459</v>
          </cell>
          <cell r="C988" t="str">
            <v>THALY ANDREA</v>
          </cell>
          <cell r="D988" t="str">
            <v>CURTIDO PEREZ</v>
          </cell>
          <cell r="E988" t="str">
            <v>Retirado</v>
          </cell>
          <cell r="F988" t="str">
            <v>2017-03-08</v>
          </cell>
          <cell r="G988" t="str">
            <v>1999-01-30</v>
          </cell>
          <cell r="H988" t="str">
            <v>CAUCASIA (ANT)</v>
          </cell>
          <cell r="I988" t="str">
            <v>F</v>
          </cell>
          <cell r="J988" t="str">
            <v>O+</v>
          </cell>
          <cell r="K988" t="str">
            <v>2022-06-08</v>
          </cell>
          <cell r="L988" t="str">
            <v/>
          </cell>
          <cell r="M988" t="str">
            <v/>
          </cell>
          <cell r="N988" t="str">
            <v>Calle 57 # 69 -27 Urbanización Rincón del Bosque.</v>
          </cell>
          <cell r="O988" t="str">
            <v>ANTIOQUIA</v>
          </cell>
          <cell r="P988" t="str">
            <v>MEDELLIN</v>
          </cell>
          <cell r="Q988" t="str">
            <v/>
          </cell>
          <cell r="R988" t="str">
            <v>3194256111</v>
          </cell>
          <cell r="S988" t="str">
            <v>thalycurtidor28@gmail.com</v>
          </cell>
          <cell r="T988" t="str">
            <v/>
          </cell>
          <cell r="V988" t="str">
            <v/>
          </cell>
          <cell r="W988" t="str">
            <v/>
          </cell>
          <cell r="X988" t="str">
            <v>00859206441</v>
          </cell>
          <cell r="Y988" t="str">
            <v>Ahorros</v>
          </cell>
          <cell r="Z988" t="str">
            <v>BANCOLOMBIA</v>
          </cell>
          <cell r="AB988" t="str">
            <v>1160000</v>
          </cell>
          <cell r="AC988" t="str">
            <v>Independiente</v>
          </cell>
          <cell r="AD988" t="str">
            <v>EPS SURA (ANTES SUSALUD)</v>
          </cell>
        </row>
        <row r="989">
          <cell r="B989">
            <v>1001712968</v>
          </cell>
          <cell r="C989" t="str">
            <v>JULISSA FERNANDA</v>
          </cell>
          <cell r="D989" t="str">
            <v>DAVID ACEVEDO</v>
          </cell>
          <cell r="E989" t="str">
            <v>Retirado</v>
          </cell>
          <cell r="F989" t="str">
            <v>2021-04-14</v>
          </cell>
          <cell r="G989" t="str">
            <v>2003-04-10</v>
          </cell>
          <cell r="H989" t="str">
            <v>MUTATA (ANTIOQUIA)</v>
          </cell>
          <cell r="I989" t="str">
            <v>F</v>
          </cell>
          <cell r="J989" t="str">
            <v>A+</v>
          </cell>
          <cell r="K989" t="str">
            <v>2024-08-01</v>
          </cell>
          <cell r="L989" t="str">
            <v>Soltero</v>
          </cell>
          <cell r="M989" t="str">
            <v>Pendiente</v>
          </cell>
          <cell r="N989" t="str">
            <v>finca el tesoro vereda longani vía Mutata chigorodo</v>
          </cell>
          <cell r="O989" t="str">
            <v>ANTIOQUIA</v>
          </cell>
          <cell r="P989" t="str">
            <v>MUTATA</v>
          </cell>
          <cell r="Q989" t="str">
            <v/>
          </cell>
          <cell r="R989" t="str">
            <v>3232289206</v>
          </cell>
          <cell r="S989" t="str">
            <v>Julissad868@gmail.com</v>
          </cell>
          <cell r="T989" t="str">
            <v>P-4569/129</v>
          </cell>
          <cell r="U989" t="str">
            <v>2025-01-23</v>
          </cell>
          <cell r="V989" t="str">
            <v>Bachiller</v>
          </cell>
          <cell r="W989" t="str">
            <v/>
          </cell>
          <cell r="X989" t="str">
            <v>58451880606</v>
          </cell>
          <cell r="Y989" t="str">
            <v>Ahorros</v>
          </cell>
          <cell r="Z989" t="str">
            <v>BANCOLOMBIA</v>
          </cell>
          <cell r="AB989" t="str">
            <v>1300000</v>
          </cell>
          <cell r="AC989" t="str">
            <v>Independiente</v>
          </cell>
          <cell r="AD989" t="str">
            <v xml:space="preserve">SAVIA SALUD </v>
          </cell>
        </row>
        <row r="990">
          <cell r="B990">
            <v>71364575</v>
          </cell>
          <cell r="C990" t="str">
            <v>EDWIN LEANDRO</v>
          </cell>
          <cell r="D990" t="str">
            <v>DAVID LOPEZ</v>
          </cell>
          <cell r="E990" t="str">
            <v>Activo</v>
          </cell>
          <cell r="F990" t="str">
            <v>2001-07-24</v>
          </cell>
          <cell r="G990" t="str">
            <v>1983-07-16</v>
          </cell>
          <cell r="H990" t="str">
            <v>MEDELLIN</v>
          </cell>
          <cell r="I990" t="str">
            <v>M</v>
          </cell>
          <cell r="J990" t="str">
            <v>O+</v>
          </cell>
          <cell r="K990" t="str">
            <v>2024-08-01</v>
          </cell>
          <cell r="L990" t="str">
            <v>Soltero</v>
          </cell>
          <cell r="M990" t="str">
            <v>Generado</v>
          </cell>
          <cell r="N990" t="str">
            <v>Carrera 72# 92 E 07 Castilla</v>
          </cell>
          <cell r="O990" t="str">
            <v>ANTIOQUIA</v>
          </cell>
          <cell r="P990" t="str">
            <v>MEDELLIN</v>
          </cell>
          <cell r="R990" t="str">
            <v>3205307483</v>
          </cell>
          <cell r="S990" t="str">
            <v>leohigiene4314@gmail.com</v>
          </cell>
          <cell r="V990" t="str">
            <v>Tecnico</v>
          </cell>
          <cell r="X990" t="str">
            <v>03205307483</v>
          </cell>
          <cell r="Y990" t="str">
            <v>Ahorros</v>
          </cell>
          <cell r="Z990" t="str">
            <v>BANCOLOMBIA</v>
          </cell>
          <cell r="AB990" t="str">
            <v>1300000</v>
          </cell>
          <cell r="AC990" t="str">
            <v>Independiente</v>
          </cell>
          <cell r="AD990" t="str">
            <v>EPS SURA (ANTES SUSALUD)</v>
          </cell>
        </row>
        <row r="991">
          <cell r="B991">
            <v>39421585</v>
          </cell>
          <cell r="C991" t="str">
            <v>MARGARITA MARIA</v>
          </cell>
          <cell r="D991" t="str">
            <v>DAVID MONTOYA</v>
          </cell>
          <cell r="E991" t="str">
            <v>No ingreso</v>
          </cell>
          <cell r="F991" t="str">
            <v>1998-11-19</v>
          </cell>
          <cell r="G991" t="str">
            <v>1980-02-04</v>
          </cell>
          <cell r="H991" t="str">
            <v>APARTADO (ANT)</v>
          </cell>
          <cell r="I991" t="str">
            <v>F</v>
          </cell>
          <cell r="J991" t="str">
            <v>A+</v>
          </cell>
          <cell r="K991" t="str">
            <v>2023-09-25</v>
          </cell>
          <cell r="L991" t="str">
            <v>Soltero</v>
          </cell>
          <cell r="M991" t="str">
            <v>Pendiente</v>
          </cell>
          <cell r="N991" t="str">
            <v>CLLE 29 # 39 - 117</v>
          </cell>
          <cell r="O991" t="str">
            <v>ANTIOQUIA</v>
          </cell>
          <cell r="P991" t="str">
            <v>MEDELLIN</v>
          </cell>
          <cell r="Q991" t="str">
            <v/>
          </cell>
          <cell r="R991" t="str">
            <v>3243309403</v>
          </cell>
          <cell r="S991" t="str">
            <v>dmagui225@gmail.com</v>
          </cell>
          <cell r="T991" t="str">
            <v/>
          </cell>
          <cell r="V991" t="str">
            <v>Tecnico</v>
          </cell>
          <cell r="W991" t="str">
            <v/>
          </cell>
          <cell r="X991" t="str">
            <v>32542986882</v>
          </cell>
          <cell r="Y991" t="str">
            <v>Ahorros</v>
          </cell>
          <cell r="Z991" t="str">
            <v>BANCOLOMBIA</v>
          </cell>
          <cell r="AB991" t="str">
            <v>1160000</v>
          </cell>
          <cell r="AC991" t="str">
            <v>Independiente</v>
          </cell>
          <cell r="AD991" t="str">
            <v>EPS SURA (ANTES SUSALUD)</v>
          </cell>
        </row>
        <row r="992">
          <cell r="B992">
            <v>1152202483</v>
          </cell>
          <cell r="C992" t="str">
            <v>EDWARD</v>
          </cell>
          <cell r="D992" t="str">
            <v>DAVID ROJAS</v>
          </cell>
          <cell r="E992" t="str">
            <v>Retirado</v>
          </cell>
          <cell r="F992" t="str">
            <v>2011-10-19</v>
          </cell>
          <cell r="H992" t="str">
            <v/>
          </cell>
          <cell r="I992" t="str">
            <v>M</v>
          </cell>
          <cell r="J992" t="str">
            <v/>
          </cell>
          <cell r="K992" t="str">
            <v>2023-07-01</v>
          </cell>
          <cell r="L992" t="str">
            <v>Soltero</v>
          </cell>
          <cell r="M992" t="str">
            <v>Pendiente</v>
          </cell>
          <cell r="N992" t="str">
            <v>Carrera 82 50 a 17</v>
          </cell>
          <cell r="O992" t="str">
            <v>ANTIOQUIA</v>
          </cell>
          <cell r="P992" t="str">
            <v>MEDELLIN</v>
          </cell>
          <cell r="Q992" t="str">
            <v/>
          </cell>
          <cell r="R992" t="str">
            <v>3125604198</v>
          </cell>
          <cell r="S992" t="str">
            <v>edaro1002@gmail.com</v>
          </cell>
          <cell r="T992" t="str">
            <v/>
          </cell>
          <cell r="V992" t="str">
            <v>Tecnico</v>
          </cell>
          <cell r="W992" t="str">
            <v/>
          </cell>
          <cell r="X992" t="str">
            <v>24114378817</v>
          </cell>
          <cell r="Y992" t="str">
            <v>Ahorros</v>
          </cell>
          <cell r="Z992" t="str">
            <v>BANCO CAJA SOCIAL BCSC SA</v>
          </cell>
          <cell r="AB992" t="str">
            <v>1160000</v>
          </cell>
          <cell r="AC992" t="str">
            <v>Independiente</v>
          </cell>
          <cell r="AD992" t="str">
            <v>SANITAS</v>
          </cell>
        </row>
        <row r="993">
          <cell r="B993">
            <v>1234991116</v>
          </cell>
          <cell r="C993" t="str">
            <v>PAOLA ANDREA</v>
          </cell>
          <cell r="D993" t="str">
            <v>DAVID SOTO</v>
          </cell>
          <cell r="E993" t="str">
            <v>Activo</v>
          </cell>
          <cell r="F993" t="str">
            <v>2017-03-28</v>
          </cell>
          <cell r="G993" t="str">
            <v>1999-03-26</v>
          </cell>
          <cell r="H993" t="str">
            <v>MEDELLIN</v>
          </cell>
          <cell r="I993" t="str">
            <v>F</v>
          </cell>
          <cell r="J993" t="str">
            <v>B-</v>
          </cell>
          <cell r="K993" t="str">
            <v>2024-03-04</v>
          </cell>
          <cell r="L993" t="str">
            <v>Soltero</v>
          </cell>
          <cell r="M993" t="str">
            <v>Pendiente</v>
          </cell>
          <cell r="N993" t="str">
            <v>CRRA  47 N 133 SUR 41 PATO 502</v>
          </cell>
          <cell r="O993" t="str">
            <v>ANTIOQUIA</v>
          </cell>
          <cell r="P993" t="str">
            <v>MEDELLIN</v>
          </cell>
          <cell r="Q993" t="str">
            <v/>
          </cell>
          <cell r="R993" t="str">
            <v>3116727898</v>
          </cell>
          <cell r="S993" t="str">
            <v>paoladavidsoto.enfermera@gmail.com</v>
          </cell>
          <cell r="T993" t="str">
            <v/>
          </cell>
          <cell r="V993" t="str">
            <v>Profesional</v>
          </cell>
          <cell r="W993" t="str">
            <v/>
          </cell>
          <cell r="X993" t="str">
            <v>54100001118</v>
          </cell>
          <cell r="Y993" t="str">
            <v>Ahorros</v>
          </cell>
          <cell r="Z993" t="str">
            <v>BANCOLOMBIA</v>
          </cell>
          <cell r="AA993" t="str">
            <v>2022-08-18</v>
          </cell>
          <cell r="AB993" t="str">
            <v>1300000</v>
          </cell>
          <cell r="AC993" t="str">
            <v>Independiente</v>
          </cell>
          <cell r="AD993" t="str">
            <v>EPS SURA (ANTES SUSALUD)</v>
          </cell>
        </row>
        <row r="994">
          <cell r="B994">
            <v>1001636009</v>
          </cell>
          <cell r="C994" t="str">
            <v>PAULA ANDREA</v>
          </cell>
          <cell r="D994" t="str">
            <v>DAVID TABORDA</v>
          </cell>
          <cell r="E994" t="str">
            <v>Retirado</v>
          </cell>
          <cell r="F994" t="str">
            <v>2019-08-15</v>
          </cell>
          <cell r="G994" t="str">
            <v>2001-08-13</v>
          </cell>
          <cell r="H994" t="str">
            <v>MEDELLÍN</v>
          </cell>
          <cell r="I994" t="str">
            <v>F</v>
          </cell>
          <cell r="J994" t="str">
            <v>A+</v>
          </cell>
          <cell r="K994" t="str">
            <v>2024-07-11</v>
          </cell>
          <cell r="L994" t="str">
            <v>Soltero</v>
          </cell>
          <cell r="M994" t="str">
            <v>Pendiente</v>
          </cell>
          <cell r="N994" t="str">
            <v>CLLE 2 # 79  35 APTO 501 - BELEN</v>
          </cell>
          <cell r="O994" t="str">
            <v>ANTIOQUIA</v>
          </cell>
          <cell r="P994" t="str">
            <v>MEDELLIN</v>
          </cell>
          <cell r="Q994" t="str">
            <v>3128670734</v>
          </cell>
          <cell r="R994" t="str">
            <v>3128670734</v>
          </cell>
          <cell r="S994" t="str">
            <v>Paulataborda16@gmail.com</v>
          </cell>
          <cell r="T994" t="str">
            <v>P-4541/129</v>
          </cell>
          <cell r="U994" t="str">
            <v>2025-02-11</v>
          </cell>
          <cell r="V994" t="str">
            <v/>
          </cell>
          <cell r="W994" t="str">
            <v/>
          </cell>
          <cell r="X994" t="str">
            <v>02450608842</v>
          </cell>
          <cell r="Y994" t="str">
            <v>Ahorros</v>
          </cell>
          <cell r="Z994" t="str">
            <v>BANCOLOMBIA</v>
          </cell>
          <cell r="AA994" t="str">
            <v>2022-08-02</v>
          </cell>
          <cell r="AB994" t="str">
            <v>1300000</v>
          </cell>
          <cell r="AC994" t="str">
            <v>Independiente</v>
          </cell>
          <cell r="AD994" t="str">
            <v>NUEVA E.P.S.</v>
          </cell>
        </row>
        <row r="995">
          <cell r="B995">
            <v>1019096062</v>
          </cell>
          <cell r="C995" t="str">
            <v>KATERYN JOHANNA</v>
          </cell>
          <cell r="D995" t="str">
            <v>DAVILA MIRANDA</v>
          </cell>
          <cell r="E995" t="str">
            <v>Activo</v>
          </cell>
          <cell r="F995" t="str">
            <v>2012-06-05</v>
          </cell>
          <cell r="G995" t="str">
            <v>1994-05-10</v>
          </cell>
          <cell r="H995" t="str">
            <v>BOGOTA (CUNDINAMARCA)</v>
          </cell>
          <cell r="I995" t="str">
            <v>F</v>
          </cell>
          <cell r="J995" t="str">
            <v>O+</v>
          </cell>
          <cell r="K995" t="str">
            <v>2025-04-14</v>
          </cell>
          <cell r="L995" t="str">
            <v>Soltero</v>
          </cell>
          <cell r="M995" t="str">
            <v>Pendiente</v>
          </cell>
          <cell r="N995" t="str">
            <v>CRA 60 A N 46 - 52 EL PORVENIR</v>
          </cell>
          <cell r="O995" t="str">
            <v>ANTIOQUIA</v>
          </cell>
          <cell r="P995" t="str">
            <v>RIONEGRO</v>
          </cell>
          <cell r="Q995" t="str">
            <v/>
          </cell>
          <cell r="R995" t="str">
            <v>3132540418</v>
          </cell>
          <cell r="S995" t="str">
            <v>kateryndavilamiranda@gmail.com</v>
          </cell>
          <cell r="T995" t="str">
            <v/>
          </cell>
          <cell r="V995" t="str">
            <v/>
          </cell>
          <cell r="W995" t="str">
            <v/>
          </cell>
          <cell r="X995" t="str">
            <v>54752860915</v>
          </cell>
          <cell r="Y995" t="str">
            <v>Ahorros</v>
          </cell>
          <cell r="Z995" t="str">
            <v>BANCOLOMBIA</v>
          </cell>
          <cell r="AA995" t="str">
            <v>2025-04-14</v>
          </cell>
          <cell r="AB995" t="str">
            <v>4353291.86</v>
          </cell>
          <cell r="AC995" t="str">
            <v>Independiente</v>
          </cell>
          <cell r="AD995" t="str">
            <v>EPS SURA (ANTES SUSALUD)</v>
          </cell>
        </row>
        <row r="996">
          <cell r="B996">
            <v>1007292408</v>
          </cell>
          <cell r="C996" t="str">
            <v>LEIDY YOHANA</v>
          </cell>
          <cell r="D996" t="str">
            <v>DAVILA VALENCIA</v>
          </cell>
          <cell r="E996" t="str">
            <v>Retirado</v>
          </cell>
          <cell r="F996" t="str">
            <v>2010-08-31</v>
          </cell>
          <cell r="G996" t="str">
            <v>2000-12-07</v>
          </cell>
          <cell r="H996" t="str">
            <v/>
          </cell>
          <cell r="I996" t="str">
            <v>F</v>
          </cell>
          <cell r="J996" t="str">
            <v>A+</v>
          </cell>
          <cell r="K996" t="str">
            <v>2021-02-01</v>
          </cell>
          <cell r="L996" t="str">
            <v/>
          </cell>
          <cell r="M996" t="str">
            <v/>
          </cell>
          <cell r="N996" t="str">
            <v/>
          </cell>
          <cell r="O996" t="str">
            <v>ANTIOQUIA</v>
          </cell>
          <cell r="Q996" t="str">
            <v/>
          </cell>
          <cell r="R996" t="str">
            <v>3108951300</v>
          </cell>
          <cell r="S996" t="str">
            <v>leidyjohana1311@gmail.com</v>
          </cell>
          <cell r="T996" t="str">
            <v/>
          </cell>
          <cell r="V996" t="str">
            <v/>
          </cell>
          <cell r="W996" t="str">
            <v/>
          </cell>
          <cell r="X996" t="str">
            <v>2400045847</v>
          </cell>
          <cell r="Y996" t="str">
            <v>Ahorros</v>
          </cell>
          <cell r="Z996" t="str">
            <v>BANCOLOMBIA</v>
          </cell>
          <cell r="AB996" t="str">
            <v>1357308</v>
          </cell>
          <cell r="AC996" t="str">
            <v>Independiente</v>
          </cell>
          <cell r="AD996" t="str">
            <v>EPS SURA (ANTES SUSALUD)</v>
          </cell>
        </row>
        <row r="997">
          <cell r="B997">
            <v>1035910165</v>
          </cell>
          <cell r="C997" t="str">
            <v>JENNY MARCELA</v>
          </cell>
          <cell r="D997" t="str">
            <v>DAZA CARDONA</v>
          </cell>
          <cell r="E997" t="str">
            <v>No ingreso</v>
          </cell>
          <cell r="H997" t="str">
            <v/>
          </cell>
          <cell r="I997" t="str">
            <v>F</v>
          </cell>
          <cell r="J997" t="str">
            <v/>
          </cell>
          <cell r="K997" t="str">
            <v>2023-07-11</v>
          </cell>
          <cell r="L997" t="str">
            <v/>
          </cell>
          <cell r="M997" t="str">
            <v>Pendiente</v>
          </cell>
          <cell r="N997" t="str">
            <v>CALLE 46 A # 53 - 67 BARRIO CAMILO TORRES</v>
          </cell>
          <cell r="O997" t="str">
            <v>ANTIOQUIA</v>
          </cell>
          <cell r="P997" t="str">
            <v>MEDELLIN</v>
          </cell>
          <cell r="Q997" t="str">
            <v/>
          </cell>
          <cell r="R997" t="str">
            <v>3108942344</v>
          </cell>
          <cell r="S997" t="str">
            <v>jennymarceladaza@gmail.com</v>
          </cell>
          <cell r="T997" t="str">
            <v/>
          </cell>
          <cell r="V997" t="str">
            <v>Bachiller</v>
          </cell>
          <cell r="W997" t="str">
            <v/>
          </cell>
          <cell r="X997" t="str">
            <v/>
          </cell>
          <cell r="Y997" t="str">
            <v/>
          </cell>
          <cell r="AB997" t="str">
            <v>1160000</v>
          </cell>
          <cell r="AC997" t="str">
            <v>Independiente</v>
          </cell>
          <cell r="AD997" t="str">
            <v>EPS SURA (ANTES SUSALUD)</v>
          </cell>
        </row>
        <row r="998">
          <cell r="B998">
            <v>1110498561</v>
          </cell>
          <cell r="C998" t="str">
            <v>VICTOR JULIAN</v>
          </cell>
          <cell r="D998" t="str">
            <v>DAZA MARTINEZ</v>
          </cell>
          <cell r="E998" t="str">
            <v>Activo</v>
          </cell>
          <cell r="F998" t="str">
            <v>2008-06-23</v>
          </cell>
          <cell r="G998" t="str">
            <v>1990-05-17</v>
          </cell>
          <cell r="H998" t="str">
            <v>IBAGUE (TOLIMA)</v>
          </cell>
          <cell r="I998" t="str">
            <v>M</v>
          </cell>
          <cell r="J998" t="str">
            <v>A+</v>
          </cell>
          <cell r="K998" t="str">
            <v>2024-12-02</v>
          </cell>
          <cell r="L998" t="str">
            <v>Soltero</v>
          </cell>
          <cell r="M998" t="str">
            <v>Generado</v>
          </cell>
          <cell r="N998" t="str">
            <v>Carrera 82 B # 15 B 32 Barrio Bela La Nubia</v>
          </cell>
          <cell r="O998" t="str">
            <v>ANTIOQUIA</v>
          </cell>
          <cell r="P998" t="str">
            <v>MEDELLIN</v>
          </cell>
          <cell r="Q998" t="str">
            <v/>
          </cell>
          <cell r="R998" t="str">
            <v>3017764878</v>
          </cell>
          <cell r="S998" t="str">
            <v>vjulian.daza@gmail.com</v>
          </cell>
          <cell r="T998" t="str">
            <v/>
          </cell>
          <cell r="V998" t="str">
            <v>Profesional</v>
          </cell>
          <cell r="W998" t="str">
            <v/>
          </cell>
          <cell r="X998" t="str">
            <v>06808665181</v>
          </cell>
          <cell r="Y998" t="str">
            <v>Ahorros</v>
          </cell>
          <cell r="Z998" t="str">
            <v>BANCOLOMBIA</v>
          </cell>
          <cell r="AA998" t="str">
            <v>2014-09-09</v>
          </cell>
          <cell r="AB998" t="str">
            <v>1300000</v>
          </cell>
          <cell r="AC998" t="str">
            <v>Independiente</v>
          </cell>
          <cell r="AD998" t="str">
            <v>EPS SURA (ANTES SUSALUD)</v>
          </cell>
        </row>
        <row r="999">
          <cell r="B999">
            <v>32649005</v>
          </cell>
          <cell r="C999" t="str">
            <v>BETTY JOSEFINA</v>
          </cell>
          <cell r="D999" t="str">
            <v>DAZA OÑATE</v>
          </cell>
          <cell r="E999" t="str">
            <v>Retirado</v>
          </cell>
          <cell r="F999" t="str">
            <v>1979-11-14</v>
          </cell>
          <cell r="G999" t="str">
            <v>1960-12-29</v>
          </cell>
          <cell r="H999" t="str">
            <v>SAN JUAN DEL CESAR LA GUAJIRA</v>
          </cell>
          <cell r="I999" t="str">
            <v>F</v>
          </cell>
          <cell r="J999" t="str">
            <v>O+</v>
          </cell>
          <cell r="K999" t="str">
            <v>2023-11-22</v>
          </cell>
          <cell r="L999" t="str">
            <v>Casado</v>
          </cell>
          <cell r="M999" t="str">
            <v>Pendiente</v>
          </cell>
          <cell r="N999" t="str">
            <v>CALLE 7 # 5 - 80</v>
          </cell>
          <cell r="O999" t="str">
            <v>LA GUAJIRA</v>
          </cell>
          <cell r="P999" t="str">
            <v>SAN JUAN DEL CESAR</v>
          </cell>
          <cell r="Q999" t="str">
            <v/>
          </cell>
          <cell r="R999" t="str">
            <v>3202755115</v>
          </cell>
          <cell r="S999" t="str">
            <v>bettydaza29@hotmail.com</v>
          </cell>
          <cell r="T999" t="str">
            <v/>
          </cell>
          <cell r="V999" t="str">
            <v>Especialista</v>
          </cell>
          <cell r="W999" t="str">
            <v/>
          </cell>
          <cell r="X999" t="str">
            <v>0550256700059031</v>
          </cell>
          <cell r="Y999" t="str">
            <v>Ahorros</v>
          </cell>
          <cell r="Z999" t="str">
            <v>BANCO DAVIVIENDA SA</v>
          </cell>
          <cell r="AB999" t="str">
            <v>1160000</v>
          </cell>
          <cell r="AC999" t="str">
            <v>Prestacion de servicios</v>
          </cell>
          <cell r="AD999" t="str">
            <v>SANITAS</v>
          </cell>
        </row>
        <row r="1000">
          <cell r="B1000">
            <v>1007435000</v>
          </cell>
          <cell r="C1000" t="str">
            <v>YEIDY ALEJANDRA</v>
          </cell>
          <cell r="D1000" t="str">
            <v>DAZA PATIÑO</v>
          </cell>
          <cell r="E1000" t="str">
            <v>Retirado</v>
          </cell>
          <cell r="F1000" t="str">
            <v>2019-01-22</v>
          </cell>
          <cell r="G1000" t="str">
            <v>2001-01-21</v>
          </cell>
          <cell r="H1000" t="str">
            <v>PUERTO BERRIO (ANT)</v>
          </cell>
          <cell r="I1000" t="str">
            <v>F</v>
          </cell>
          <cell r="J1000" t="str">
            <v>O+</v>
          </cell>
          <cell r="K1000" t="str">
            <v>2023-04-11</v>
          </cell>
          <cell r="L1000" t="str">
            <v>Soltero</v>
          </cell>
          <cell r="M1000" t="str">
            <v>Pendiente</v>
          </cell>
          <cell r="N1000" t="str">
            <v>GALICA PARTE BAJA RIONEGRO</v>
          </cell>
          <cell r="O1000" t="str">
            <v>ANTIOQUIA</v>
          </cell>
          <cell r="P1000" t="str">
            <v>RIONEGRO</v>
          </cell>
          <cell r="Q1000" t="str">
            <v/>
          </cell>
          <cell r="R1000" t="str">
            <v>3126201629</v>
          </cell>
          <cell r="S1000" t="str">
            <v>aljadaza@gmail.com</v>
          </cell>
          <cell r="T1000" t="str">
            <v>P-3369/112</v>
          </cell>
          <cell r="U1000" t="str">
            <v>2024-01-26</v>
          </cell>
          <cell r="V1000" t="str">
            <v>Tecnico</v>
          </cell>
          <cell r="W1000" t="str">
            <v/>
          </cell>
          <cell r="X1000" t="str">
            <v>31641882022</v>
          </cell>
          <cell r="Y1000" t="str">
            <v>Ahorros</v>
          </cell>
          <cell r="Z1000" t="str">
            <v>BANCOLOMBIA</v>
          </cell>
          <cell r="AB1000" t="str">
            <v>1939260.8</v>
          </cell>
          <cell r="AC1000" t="str">
            <v>Independiente</v>
          </cell>
          <cell r="AD1000" t="str">
            <v>EPS SURA (ANTES SUSALUD)</v>
          </cell>
        </row>
        <row r="1001">
          <cell r="B1001">
            <v>1001455140</v>
          </cell>
          <cell r="C1001" t="str">
            <v>DURBY VALENTINA</v>
          </cell>
          <cell r="D1001" t="str">
            <v>DAZA VALENCIA</v>
          </cell>
          <cell r="E1001" t="str">
            <v>Retirado</v>
          </cell>
          <cell r="F1001" t="str">
            <v>2010-08-31</v>
          </cell>
          <cell r="G1001" t="str">
            <v>1999-02-06</v>
          </cell>
          <cell r="H1001" t="str">
            <v>CARMEN DE VIBORAL (Ant)</v>
          </cell>
          <cell r="I1001" t="str">
            <v>F</v>
          </cell>
          <cell r="J1001" t="str">
            <v>O+</v>
          </cell>
          <cell r="K1001" t="str">
            <v>2021-02-01</v>
          </cell>
          <cell r="N1001" t="str">
            <v>CALLE 14 N 17-15 B/HIPODROMO</v>
          </cell>
          <cell r="O1001" t="str">
            <v>ANTIOQUIA</v>
          </cell>
          <cell r="P1001" t="str">
            <v>MARINILLA</v>
          </cell>
          <cell r="Q1001" t="str">
            <v>5539565</v>
          </cell>
          <cell r="R1001" t="str">
            <v>3195938803</v>
          </cell>
          <cell r="S1001" t="str">
            <v>dazavalenciavalentina@gmail.com</v>
          </cell>
          <cell r="T1001" t="str">
            <v>P-2392/85</v>
          </cell>
          <cell r="X1001" t="str">
            <v>2400000946</v>
          </cell>
          <cell r="Y1001" t="str">
            <v>Ahorros</v>
          </cell>
          <cell r="Z1001" t="str">
            <v>BANCOLOMBIA</v>
          </cell>
          <cell r="AB1001" t="str">
            <v>1600000</v>
          </cell>
          <cell r="AC1001" t="str">
            <v>Independiente</v>
          </cell>
          <cell r="AD1001" t="str">
            <v>SANITAS</v>
          </cell>
        </row>
        <row r="1002">
          <cell r="B1002">
            <v>1035971784</v>
          </cell>
          <cell r="C1002" t="str">
            <v>JORGE ANDRES</v>
          </cell>
          <cell r="D1002" t="str">
            <v>DE LA OSSA URIBE</v>
          </cell>
          <cell r="E1002" t="str">
            <v>No ingreso</v>
          </cell>
          <cell r="H1002" t="str">
            <v/>
          </cell>
          <cell r="I1002" t="str">
            <v>M</v>
          </cell>
          <cell r="J1002" t="str">
            <v/>
          </cell>
          <cell r="K1002" t="str">
            <v>2024-07-02</v>
          </cell>
          <cell r="L1002" t="str">
            <v/>
          </cell>
          <cell r="M1002" t="str">
            <v/>
          </cell>
          <cell r="N1002" t="str">
            <v/>
          </cell>
          <cell r="Q1002" t="str">
            <v/>
          </cell>
          <cell r="R1002" t="str">
            <v>3232054635</v>
          </cell>
          <cell r="S1002" t="str">
            <v/>
          </cell>
          <cell r="T1002" t="str">
            <v/>
          </cell>
          <cell r="V1002" t="str">
            <v/>
          </cell>
          <cell r="W1002" t="str">
            <v/>
          </cell>
          <cell r="X1002" t="str">
            <v/>
          </cell>
          <cell r="Y1002" t="str">
            <v/>
          </cell>
          <cell r="AB1002" t="str">
            <v>1300000</v>
          </cell>
          <cell r="AC1002" t="str">
            <v>Independiente</v>
          </cell>
          <cell r="AD1002" t="str">
            <v>NINGUNA</v>
          </cell>
        </row>
        <row r="1003">
          <cell r="B1003">
            <v>1001227338</v>
          </cell>
          <cell r="C1003" t="str">
            <v>ISABELA</v>
          </cell>
          <cell r="D1003" t="str">
            <v>DE LA PAVA  ALZATE</v>
          </cell>
          <cell r="E1003" t="str">
            <v>Activo</v>
          </cell>
          <cell r="F1003" t="str">
            <v>2020-09-25</v>
          </cell>
          <cell r="G1003" t="str">
            <v>2002-09-24</v>
          </cell>
          <cell r="H1003" t="str">
            <v>MEDELLIN</v>
          </cell>
          <cell r="I1003" t="str">
            <v>F</v>
          </cell>
          <cell r="J1003" t="str">
            <v>O-</v>
          </cell>
          <cell r="K1003" t="str">
            <v>2024-12-20</v>
          </cell>
          <cell r="L1003" t="str">
            <v>Soltero</v>
          </cell>
          <cell r="M1003" t="str">
            <v>Pendiente</v>
          </cell>
          <cell r="N1003" t="str">
            <v>CRA 73  A N 37 DUR 98 SAN ANTONIO DE PRADO</v>
          </cell>
          <cell r="O1003" t="str">
            <v>ANTIOQUIA</v>
          </cell>
          <cell r="P1003" t="str">
            <v>MEDELLIN</v>
          </cell>
          <cell r="Q1003" t="str">
            <v>3043495174</v>
          </cell>
          <cell r="R1003" t="str">
            <v>3043495174</v>
          </cell>
          <cell r="S1003" t="str">
            <v>isa.pava24@gmail.com</v>
          </cell>
          <cell r="T1003" t="str">
            <v/>
          </cell>
          <cell r="V1003" t="str">
            <v/>
          </cell>
          <cell r="W1003" t="str">
            <v/>
          </cell>
          <cell r="X1003" t="str">
            <v>24300001466</v>
          </cell>
          <cell r="Y1003" t="str">
            <v>Ahorros</v>
          </cell>
          <cell r="Z1003" t="str">
            <v>BANCOLOMBIA</v>
          </cell>
          <cell r="AA1003" t="str">
            <v>2024-11-14</v>
          </cell>
          <cell r="AB1003" t="str">
            <v>1300000</v>
          </cell>
          <cell r="AC1003" t="str">
            <v>Independiente</v>
          </cell>
          <cell r="AD1003" t="str">
            <v>EPS SURA (ANTES SUSALUD)</v>
          </cell>
        </row>
        <row r="1004">
          <cell r="B1004">
            <v>22143578</v>
          </cell>
          <cell r="C1004" t="str">
            <v>DIELA FRANCISCA</v>
          </cell>
          <cell r="D1004" t="str">
            <v>DE LA ROSA MORA</v>
          </cell>
          <cell r="E1004" t="str">
            <v>Retirado</v>
          </cell>
          <cell r="F1004" t="str">
            <v>2000-07-07</v>
          </cell>
          <cell r="G1004" t="str">
            <v>1981-08-09</v>
          </cell>
          <cell r="H1004" t="str">
            <v>ARBOLETES (ANT)</v>
          </cell>
          <cell r="I1004" t="str">
            <v>F</v>
          </cell>
          <cell r="J1004" t="str">
            <v>O+</v>
          </cell>
          <cell r="K1004" t="str">
            <v>2024-09-10</v>
          </cell>
          <cell r="L1004" t="str">
            <v>Soltero</v>
          </cell>
          <cell r="M1004" t="str">
            <v>Pendiente</v>
          </cell>
          <cell r="N1004" t="str">
            <v>Carrera 41 # 49-52 Barrio Boston</v>
          </cell>
          <cell r="O1004" t="str">
            <v>ANTIOQUIA</v>
          </cell>
          <cell r="P1004" t="str">
            <v>MEDELLIN</v>
          </cell>
          <cell r="Q1004" t="str">
            <v/>
          </cell>
          <cell r="R1004" t="str">
            <v>3117598675</v>
          </cell>
          <cell r="S1004" t="str">
            <v>dielitha22@hotmail.com</v>
          </cell>
          <cell r="T1004" t="str">
            <v>P-4746/131</v>
          </cell>
          <cell r="V1004" t="str">
            <v>Tecnico</v>
          </cell>
          <cell r="W1004" t="str">
            <v/>
          </cell>
          <cell r="X1004" t="str">
            <v>95915369406</v>
          </cell>
          <cell r="Y1004" t="str">
            <v>Ahorros</v>
          </cell>
          <cell r="Z1004" t="str">
            <v>BANCOLOMBIA</v>
          </cell>
          <cell r="AA1004" t="str">
            <v>2006-08-01</v>
          </cell>
          <cell r="AB1004" t="str">
            <v>1300000</v>
          </cell>
          <cell r="AC1004" t="str">
            <v>Independiente</v>
          </cell>
          <cell r="AD1004" t="str">
            <v>EPS SURA (ANTES SUSALUD)</v>
          </cell>
        </row>
        <row r="1005">
          <cell r="B1005">
            <v>1037648439</v>
          </cell>
          <cell r="C1005" t="str">
            <v>LOZANO IOKA</v>
          </cell>
          <cell r="D1005" t="str">
            <v>DE LAPEÑA</v>
          </cell>
          <cell r="E1005" t="str">
            <v>Retirado</v>
          </cell>
          <cell r="F1005" t="str">
            <v>2014-04-04</v>
          </cell>
          <cell r="G1005" t="str">
            <v>1996-03-12</v>
          </cell>
          <cell r="H1005" t="str">
            <v>MEDELLIN (ANT)</v>
          </cell>
          <cell r="I1005" t="str">
            <v>F</v>
          </cell>
          <cell r="J1005" t="str">
            <v>O+</v>
          </cell>
          <cell r="K1005" t="str">
            <v>2022-01-07</v>
          </cell>
          <cell r="N1005" t="str">
            <v>CRA 24B N° 40A SUR 162 LA MINA</v>
          </cell>
          <cell r="O1005" t="str">
            <v>ANTIOQUIA</v>
          </cell>
          <cell r="P1005" t="str">
            <v>MEDELLIN</v>
          </cell>
          <cell r="Q1005" t="str">
            <v>3345974</v>
          </cell>
          <cell r="R1005" t="str">
            <v>3127791863</v>
          </cell>
          <cell r="S1005" t="str">
            <v>Ioka.dplo@gmail.com</v>
          </cell>
          <cell r="X1005" t="str">
            <v>24007331645</v>
          </cell>
          <cell r="Y1005" t="str">
            <v>Ahorros</v>
          </cell>
          <cell r="Z1005" t="str">
            <v>BANCOLOMBIA</v>
          </cell>
          <cell r="AB1005" t="str">
            <v>1000000</v>
          </cell>
          <cell r="AC1005" t="str">
            <v>Independiente</v>
          </cell>
          <cell r="AD1005" t="str">
            <v>EPS SURA (ANTES SUSALUD)</v>
          </cell>
        </row>
        <row r="1006">
          <cell r="B1006">
            <v>1040045078</v>
          </cell>
          <cell r="C1006" t="str">
            <v>JUAN FERNANDO</v>
          </cell>
          <cell r="D1006" t="str">
            <v>DEL RIO RESTREPO</v>
          </cell>
          <cell r="E1006" t="str">
            <v>Retirado</v>
          </cell>
          <cell r="F1006" t="str">
            <v>2012-11-28</v>
          </cell>
          <cell r="G1006" t="str">
            <v>1994-11-19</v>
          </cell>
          <cell r="H1006" t="str">
            <v>LA CEJA (ANT)</v>
          </cell>
          <cell r="I1006" t="str">
            <v>M</v>
          </cell>
          <cell r="J1006" t="str">
            <v>A+</v>
          </cell>
          <cell r="K1006" t="str">
            <v>2023-09-26</v>
          </cell>
          <cell r="L1006" t="str">
            <v>Soltero</v>
          </cell>
          <cell r="M1006" t="str">
            <v>Pendiente</v>
          </cell>
          <cell r="N1006" t="str">
            <v>Carrera 53  50-12</v>
          </cell>
          <cell r="O1006" t="str">
            <v>ANTIOQUIA</v>
          </cell>
          <cell r="P1006" t="str">
            <v>ABEJORRAL</v>
          </cell>
          <cell r="Q1006" t="str">
            <v/>
          </cell>
          <cell r="R1006" t="str">
            <v>3243907522</v>
          </cell>
          <cell r="S1006" t="str">
            <v>jdelriorestrepo@gmail.com</v>
          </cell>
          <cell r="T1006" t="str">
            <v>P-3586/117</v>
          </cell>
          <cell r="U1006" t="str">
            <v>2024-02-21</v>
          </cell>
          <cell r="V1006" t="str">
            <v>Tecnico</v>
          </cell>
          <cell r="W1006" t="str">
            <v/>
          </cell>
          <cell r="X1006" t="str">
            <v>02358671651</v>
          </cell>
          <cell r="Y1006" t="str">
            <v>Ahorros</v>
          </cell>
          <cell r="Z1006" t="str">
            <v>BANCOLOMBIA</v>
          </cell>
          <cell r="AA1006" t="str">
            <v>2013-11-20</v>
          </cell>
          <cell r="AB1006" t="str">
            <v>1231770</v>
          </cell>
          <cell r="AC1006" t="str">
            <v>Independiente</v>
          </cell>
          <cell r="AD1006" t="str">
            <v>EPS SURA (ANTES SUSALUD)</v>
          </cell>
        </row>
        <row r="1007">
          <cell r="B1007">
            <v>1038419062</v>
          </cell>
          <cell r="C1007" t="str">
            <v>MARIA XIMENA</v>
          </cell>
          <cell r="D1007" t="str">
            <v>DEL RIO SANCHEZ</v>
          </cell>
          <cell r="E1007" t="str">
            <v>Activo</v>
          </cell>
          <cell r="F1007" t="str">
            <v>2017-10-23</v>
          </cell>
          <cell r="G1007" t="str">
            <v>1999-10-13</v>
          </cell>
          <cell r="H1007" t="str">
            <v>MEDELLIN (ANTIOQUIA)</v>
          </cell>
          <cell r="I1007" t="str">
            <v>F</v>
          </cell>
          <cell r="J1007" t="str">
            <v>A+</v>
          </cell>
          <cell r="K1007" t="str">
            <v>2025-04-23</v>
          </cell>
          <cell r="L1007" t="str">
            <v>Soltero</v>
          </cell>
          <cell r="M1007" t="str">
            <v>Generado</v>
          </cell>
          <cell r="N1007" t="str">
            <v>Calle 113 A # 67-43 Barrio Boyaca Las Brisas</v>
          </cell>
          <cell r="O1007" t="str">
            <v>ANTIOQUIA</v>
          </cell>
          <cell r="P1007" t="str">
            <v>MEDELLIN</v>
          </cell>
          <cell r="Q1007" t="str">
            <v/>
          </cell>
          <cell r="R1007" t="str">
            <v>3113871821</v>
          </cell>
          <cell r="S1007" t="str">
            <v>xdelrio19@gmail.com</v>
          </cell>
          <cell r="T1007" t="str">
            <v/>
          </cell>
          <cell r="V1007" t="str">
            <v>Tecnico</v>
          </cell>
          <cell r="W1007" t="str">
            <v/>
          </cell>
          <cell r="X1007" t="str">
            <v>61582446538</v>
          </cell>
          <cell r="Y1007" t="str">
            <v>Ahorros</v>
          </cell>
          <cell r="Z1007" t="str">
            <v>BANCOLOMBIA</v>
          </cell>
          <cell r="AA1007" t="str">
            <v>2023-12-20</v>
          </cell>
          <cell r="AB1007" t="str">
            <v>1423500</v>
          </cell>
          <cell r="AC1007" t="str">
            <v>Independiente</v>
          </cell>
          <cell r="AD1007" t="str">
            <v>EPS SURA (ANTES SUSALUD)</v>
          </cell>
        </row>
        <row r="1008">
          <cell r="B1008">
            <v>1003393668</v>
          </cell>
          <cell r="C1008" t="str">
            <v>CESAR EMIRO</v>
          </cell>
          <cell r="D1008" t="str">
            <v>DEL TORO MARTINEZ</v>
          </cell>
          <cell r="E1008" t="str">
            <v>Activo</v>
          </cell>
          <cell r="F1008" t="str">
            <v>2019-06-17</v>
          </cell>
          <cell r="G1008" t="str">
            <v>2001-06-14</v>
          </cell>
          <cell r="H1008" t="str">
            <v>MONTERIA CORDOBA</v>
          </cell>
          <cell r="I1008" t="str">
            <v>M</v>
          </cell>
          <cell r="J1008" t="str">
            <v>O+</v>
          </cell>
          <cell r="K1008" t="str">
            <v>2024-08-01</v>
          </cell>
          <cell r="L1008" t="str">
            <v>Soltero</v>
          </cell>
          <cell r="M1008" t="str">
            <v>Generado</v>
          </cell>
          <cell r="N1008" t="str">
            <v/>
          </cell>
          <cell r="O1008" t="str">
            <v>ANTIOQUIA</v>
          </cell>
          <cell r="Q1008" t="str">
            <v/>
          </cell>
          <cell r="R1008" t="str">
            <v>3196619685</v>
          </cell>
          <cell r="S1008" t="str">
            <v>cesar.deltoro2001@gmail.com</v>
          </cell>
          <cell r="T1008" t="str">
            <v/>
          </cell>
          <cell r="V1008" t="str">
            <v>Tecnico</v>
          </cell>
          <cell r="W1008" t="str">
            <v/>
          </cell>
          <cell r="X1008" t="str">
            <v>02148615431</v>
          </cell>
          <cell r="Y1008" t="str">
            <v>Ahorros</v>
          </cell>
          <cell r="Z1008" t="str">
            <v>BANCOLOMBIA</v>
          </cell>
          <cell r="AB1008" t="str">
            <v>1300000</v>
          </cell>
          <cell r="AC1008" t="str">
            <v>Independiente</v>
          </cell>
          <cell r="AD1008" t="str">
            <v>SALUD TOTAL</v>
          </cell>
        </row>
        <row r="1009">
          <cell r="B1009">
            <v>1128264247</v>
          </cell>
          <cell r="C1009" t="str">
            <v>RAMIRO DE JESUS</v>
          </cell>
          <cell r="D1009" t="str">
            <v>DEL TORO MORALES</v>
          </cell>
          <cell r="E1009" t="str">
            <v>Retirado</v>
          </cell>
          <cell r="F1009" t="str">
            <v>2004-06-22</v>
          </cell>
          <cell r="G1009" t="str">
            <v>1986-06-07</v>
          </cell>
          <cell r="H1009" t="str">
            <v>PLATO (MAGDALENA)</v>
          </cell>
          <cell r="I1009" t="str">
            <v>M</v>
          </cell>
          <cell r="J1009" t="str">
            <v>O+</v>
          </cell>
          <cell r="K1009" t="str">
            <v>2023-07-06</v>
          </cell>
          <cell r="L1009" t="str">
            <v>Soltero</v>
          </cell>
          <cell r="M1009" t="str">
            <v>Pendiente</v>
          </cell>
          <cell r="N1009" t="str">
            <v>CALLE 42C N° 89 20</v>
          </cell>
          <cell r="O1009" t="str">
            <v>ANTIOQUIA</v>
          </cell>
          <cell r="P1009" t="str">
            <v>MEDELLIN</v>
          </cell>
          <cell r="Q1009" t="str">
            <v/>
          </cell>
          <cell r="R1009" t="str">
            <v>3042603365</v>
          </cell>
          <cell r="S1009" t="str">
            <v>Ramiro860607@gmail.com</v>
          </cell>
          <cell r="T1009" t="str">
            <v>P-3358/111</v>
          </cell>
          <cell r="U1009" t="str">
            <v>2023-12-04</v>
          </cell>
          <cell r="V1009" t="str">
            <v>Profesional</v>
          </cell>
          <cell r="W1009" t="str">
            <v/>
          </cell>
          <cell r="X1009" t="str">
            <v>55122126471</v>
          </cell>
          <cell r="Y1009" t="str">
            <v>Ahorros</v>
          </cell>
          <cell r="Z1009" t="str">
            <v>BANCOLOMBIA</v>
          </cell>
          <cell r="AB1009" t="str">
            <v>1160000</v>
          </cell>
          <cell r="AC1009" t="str">
            <v>Independiente</v>
          </cell>
          <cell r="AD1009" t="str">
            <v>EPS SURA (ANTES SUSALUD)</v>
          </cell>
        </row>
        <row r="1010">
          <cell r="B1010">
            <v>32182170</v>
          </cell>
          <cell r="C1010" t="str">
            <v>GLADYS REGINA</v>
          </cell>
          <cell r="D1010" t="str">
            <v>DEL TORO MORALES</v>
          </cell>
          <cell r="E1010" t="str">
            <v>Retirado</v>
          </cell>
          <cell r="F1010" t="str">
            <v>2000-12-06</v>
          </cell>
          <cell r="G1010" t="str">
            <v>1982-10-03</v>
          </cell>
          <cell r="H1010" t="str">
            <v>SANTA MARTA (MAGDALENA)</v>
          </cell>
          <cell r="I1010" t="str">
            <v>F</v>
          </cell>
          <cell r="J1010" t="str">
            <v>O+</v>
          </cell>
          <cell r="K1010" t="str">
            <v>2022-11-29</v>
          </cell>
          <cell r="L1010" t="str">
            <v>Soltero</v>
          </cell>
          <cell r="M1010" t="str">
            <v>Pendiente</v>
          </cell>
          <cell r="N1010" t="str">
            <v>CLLE 33aa N 80A-16 LAURELES - MEDELLIN</v>
          </cell>
          <cell r="O1010" t="str">
            <v>ANTIOQUIA</v>
          </cell>
          <cell r="P1010" t="str">
            <v>MEDELLIN</v>
          </cell>
          <cell r="Q1010" t="str">
            <v>4142121</v>
          </cell>
          <cell r="R1010" t="str">
            <v>3126924480</v>
          </cell>
          <cell r="S1010" t="str">
            <v>gladysdeltoro3@gmail.com</v>
          </cell>
          <cell r="T1010" t="str">
            <v>P-2981/101</v>
          </cell>
          <cell r="U1010" t="str">
            <v>2023-09-13</v>
          </cell>
          <cell r="V1010" t="str">
            <v>Profesional</v>
          </cell>
          <cell r="W1010" t="str">
            <v/>
          </cell>
          <cell r="X1010" t="str">
            <v>538028440</v>
          </cell>
          <cell r="Y1010" t="str">
            <v>Ahorros</v>
          </cell>
          <cell r="Z1010" t="str">
            <v>BANCO DE BOGOTA</v>
          </cell>
          <cell r="AB1010" t="str">
            <v>1160000</v>
          </cell>
          <cell r="AC1010" t="str">
            <v>Independiente</v>
          </cell>
          <cell r="AD1010" t="str">
            <v>EPS SURA (ANTES SUSALUD)</v>
          </cell>
        </row>
        <row r="1011">
          <cell r="B1011">
            <v>1000534789</v>
          </cell>
          <cell r="C1011" t="str">
            <v>JULIAN ALEXANDER</v>
          </cell>
          <cell r="D1011" t="str">
            <v>DEL VALLE CANO</v>
          </cell>
          <cell r="E1011" t="str">
            <v>Retirado</v>
          </cell>
          <cell r="F1011" t="str">
            <v>2020-01-23</v>
          </cell>
          <cell r="G1011" t="str">
            <v>2002-01-21</v>
          </cell>
          <cell r="H1011" t="str">
            <v>MEDELLIN</v>
          </cell>
          <cell r="I1011" t="str">
            <v>M</v>
          </cell>
          <cell r="J1011" t="str">
            <v>A+</v>
          </cell>
          <cell r="K1011" t="str">
            <v>2023-11-22</v>
          </cell>
          <cell r="L1011" t="str">
            <v>Casado</v>
          </cell>
          <cell r="M1011" t="str">
            <v>Pendiente</v>
          </cell>
          <cell r="N1011" t="str">
            <v>CRA 49 # 50 - 40</v>
          </cell>
          <cell r="O1011" t="str">
            <v>ANTIOQUIA</v>
          </cell>
          <cell r="P1011" t="str">
            <v>MEDELLIN</v>
          </cell>
          <cell r="Q1011" t="str">
            <v/>
          </cell>
          <cell r="R1011" t="str">
            <v>3187562358</v>
          </cell>
          <cell r="S1011" t="str">
            <v>delvallejulian344@gmail.com</v>
          </cell>
          <cell r="T1011" t="str">
            <v>P-3801/121</v>
          </cell>
          <cell r="U1011" t="str">
            <v>2024-05-10</v>
          </cell>
          <cell r="V1011" t="str">
            <v>Tecnico</v>
          </cell>
          <cell r="W1011" t="str">
            <v/>
          </cell>
          <cell r="X1011" t="str">
            <v>41226271391</v>
          </cell>
          <cell r="Y1011" t="str">
            <v>Ahorros</v>
          </cell>
          <cell r="Z1011" t="str">
            <v>BANCOLOMBIA</v>
          </cell>
          <cell r="AA1011" t="str">
            <v>2023-11-17</v>
          </cell>
          <cell r="AB1011" t="str">
            <v>1645108.87</v>
          </cell>
          <cell r="AC1011" t="str">
            <v>Independiente</v>
          </cell>
          <cell r="AD1011" t="str">
            <v>EPS SURA (ANTES SUSALUD)</v>
          </cell>
        </row>
        <row r="1012">
          <cell r="B1012">
            <v>1036955650</v>
          </cell>
          <cell r="C1012" t="str">
            <v>MELISSA</v>
          </cell>
          <cell r="D1012" t="str">
            <v>DELACRUZ GOMEZ</v>
          </cell>
          <cell r="E1012" t="str">
            <v>Retirado</v>
          </cell>
          <cell r="F1012" t="str">
            <v>2014-02-08</v>
          </cell>
          <cell r="G1012" t="str">
            <v>1996-02-05</v>
          </cell>
          <cell r="H1012" t="str">
            <v>RIONEGRO (ANT)</v>
          </cell>
          <cell r="I1012" t="str">
            <v>F</v>
          </cell>
          <cell r="J1012" t="str">
            <v>O+</v>
          </cell>
          <cell r="K1012" t="str">
            <v>2023-05-16</v>
          </cell>
          <cell r="L1012" t="str">
            <v/>
          </cell>
          <cell r="M1012" t="str">
            <v>Pendiente</v>
          </cell>
          <cell r="N1012" t="str">
            <v>CRA 69A # 40C-40</v>
          </cell>
          <cell r="O1012" t="str">
            <v>ANTIOQUIA</v>
          </cell>
          <cell r="P1012" t="str">
            <v>RIONEGRO</v>
          </cell>
          <cell r="Q1012" t="str">
            <v/>
          </cell>
          <cell r="R1012" t="str">
            <v>3124789048</v>
          </cell>
          <cell r="S1012" t="str">
            <v>melissadelacruzg2@gmail.com</v>
          </cell>
          <cell r="T1012" t="str">
            <v>P-2997/101</v>
          </cell>
          <cell r="U1012" t="str">
            <v>2023-09-13</v>
          </cell>
          <cell r="V1012" t="str">
            <v>Profesional</v>
          </cell>
          <cell r="W1012" t="str">
            <v/>
          </cell>
          <cell r="X1012" t="str">
            <v>27700020130</v>
          </cell>
          <cell r="Y1012" t="str">
            <v>Ahorros</v>
          </cell>
          <cell r="Z1012" t="str">
            <v>BANCOLOMBIA</v>
          </cell>
          <cell r="AB1012" t="str">
            <v>1842191</v>
          </cell>
          <cell r="AC1012" t="str">
            <v>Independiente</v>
          </cell>
          <cell r="AD1012" t="str">
            <v>EPS SURA (ANTES SUSALUD)</v>
          </cell>
        </row>
        <row r="1013">
          <cell r="B1013">
            <v>1002809510</v>
          </cell>
          <cell r="C1013" t="str">
            <v>LEIDY YULIANA</v>
          </cell>
          <cell r="D1013" t="str">
            <v>DELGADO BUITRAGO</v>
          </cell>
          <cell r="E1013" t="str">
            <v>Activo</v>
          </cell>
          <cell r="F1013" t="str">
            <v>2020-02-28</v>
          </cell>
          <cell r="G1013" t="str">
            <v>2002-02-03</v>
          </cell>
          <cell r="H1013" t="str">
            <v>1:ANTIOQUIA:MEDELLIN</v>
          </cell>
          <cell r="I1013" t="str">
            <v>F</v>
          </cell>
          <cell r="J1013" t="str">
            <v>A+</v>
          </cell>
          <cell r="K1013" t="str">
            <v>2024-03-22</v>
          </cell>
          <cell r="L1013" t="str">
            <v>Soltero</v>
          </cell>
          <cell r="M1013" t="str">
            <v>Pendiente</v>
          </cell>
          <cell r="N1013" t="str">
            <v>CLLE 21 # 72 40</v>
          </cell>
          <cell r="O1013" t="str">
            <v>ANTIOQUIA</v>
          </cell>
          <cell r="P1013" t="str">
            <v>MEDELLIN</v>
          </cell>
          <cell r="Q1013" t="str">
            <v/>
          </cell>
          <cell r="R1013" t="str">
            <v>3246356625</v>
          </cell>
          <cell r="S1013" t="str">
            <v>delgadoyuliana14@gmail.com</v>
          </cell>
          <cell r="T1013" t="str">
            <v/>
          </cell>
          <cell r="V1013" t="str">
            <v>Tecnico</v>
          </cell>
          <cell r="W1013" t="str">
            <v/>
          </cell>
          <cell r="X1013" t="str">
            <v>31175100680</v>
          </cell>
          <cell r="Y1013" t="str">
            <v>Ahorros</v>
          </cell>
          <cell r="Z1013" t="str">
            <v>BANCOLOMBIA</v>
          </cell>
          <cell r="AB1013" t="str">
            <v>1300000</v>
          </cell>
          <cell r="AC1013" t="str">
            <v>Independiente</v>
          </cell>
          <cell r="AD1013" t="str">
            <v>SALUD TOTAL</v>
          </cell>
        </row>
        <row r="1014">
          <cell r="B1014">
            <v>1037617959</v>
          </cell>
          <cell r="C1014" t="str">
            <v>MARIA ALEJANDRA</v>
          </cell>
          <cell r="D1014" t="str">
            <v>DELGADO CADAVID</v>
          </cell>
          <cell r="E1014" t="str">
            <v>Retirado</v>
          </cell>
          <cell r="F1014" t="str">
            <v>2010-02-12</v>
          </cell>
          <cell r="G1014" t="str">
            <v>1992-02-02</v>
          </cell>
          <cell r="H1014" t="str">
            <v>ENVIGADO(ANTIOQUIA)</v>
          </cell>
          <cell r="I1014" t="str">
            <v>F</v>
          </cell>
          <cell r="J1014" t="str">
            <v>O+</v>
          </cell>
          <cell r="K1014" t="str">
            <v>2023-08-02</v>
          </cell>
          <cell r="L1014" t="str">
            <v>Soltero</v>
          </cell>
          <cell r="M1014" t="str">
            <v>Pendiente</v>
          </cell>
          <cell r="N1014" t="str">
            <v>CALLE 39 SUR N 45 - 27</v>
          </cell>
          <cell r="O1014" t="str">
            <v>ANTIOQUIA</v>
          </cell>
          <cell r="P1014" t="str">
            <v>ENVIGADO</v>
          </cell>
          <cell r="Q1014" t="str">
            <v/>
          </cell>
          <cell r="R1014" t="str">
            <v>3215719412</v>
          </cell>
          <cell r="S1014" t="str">
            <v>marialeja2292@hotmail.com</v>
          </cell>
          <cell r="T1014" t="str">
            <v>P-4053/125</v>
          </cell>
          <cell r="V1014" t="str">
            <v>Profesional</v>
          </cell>
          <cell r="W1014" t="str">
            <v/>
          </cell>
          <cell r="X1014" t="str">
            <v>0550396800051098</v>
          </cell>
          <cell r="Y1014" t="str">
            <v>Ahorros</v>
          </cell>
          <cell r="Z1014" t="str">
            <v>BANCO DAVIVIENDA SA</v>
          </cell>
          <cell r="AB1014" t="str">
            <v>1160000</v>
          </cell>
          <cell r="AC1014" t="str">
            <v>Independiente</v>
          </cell>
          <cell r="AD1014" t="str">
            <v>EPS SURA (ANTES SUSALUD)</v>
          </cell>
        </row>
        <row r="1015">
          <cell r="B1015">
            <v>1103365185</v>
          </cell>
          <cell r="C1015" t="str">
            <v>PAULA ALEJANDRA</v>
          </cell>
          <cell r="D1015" t="str">
            <v>DELGADO CALDERON</v>
          </cell>
          <cell r="E1015" t="str">
            <v>Activo</v>
          </cell>
          <cell r="F1015" t="str">
            <v>2015-06-19</v>
          </cell>
          <cell r="G1015" t="str">
            <v>1997-06-11</v>
          </cell>
          <cell r="H1015" t="str">
            <v>BUCARAMANGA</v>
          </cell>
          <cell r="I1015" t="str">
            <v>F</v>
          </cell>
          <cell r="J1015" t="str">
            <v>A-</v>
          </cell>
          <cell r="K1015" t="str">
            <v>2024-02-29</v>
          </cell>
          <cell r="L1015" t="str">
            <v>Soltero</v>
          </cell>
          <cell r="M1015" t="str">
            <v>Pendiente</v>
          </cell>
          <cell r="N1015" t="str">
            <v>CLL 47 # 31 27</v>
          </cell>
          <cell r="O1015" t="str">
            <v>ANTIOQUIA</v>
          </cell>
          <cell r="P1015" t="str">
            <v>MEDELLIN</v>
          </cell>
          <cell r="Q1015" t="str">
            <v/>
          </cell>
          <cell r="R1015" t="str">
            <v>3115914382</v>
          </cell>
          <cell r="S1015" t="str">
            <v>paulejandra11@gmail.com</v>
          </cell>
          <cell r="T1015" t="str">
            <v/>
          </cell>
          <cell r="V1015" t="str">
            <v>Profesional</v>
          </cell>
          <cell r="W1015" t="str">
            <v/>
          </cell>
          <cell r="X1015" t="str">
            <v>35177222397</v>
          </cell>
          <cell r="Y1015" t="str">
            <v>Ahorros</v>
          </cell>
          <cell r="Z1015" t="str">
            <v>BANCOLOMBIA</v>
          </cell>
          <cell r="AA1015" t="str">
            <v>2024-01-30</v>
          </cell>
          <cell r="AB1015" t="str">
            <v>1300000</v>
          </cell>
          <cell r="AC1015" t="str">
            <v>Independiente</v>
          </cell>
          <cell r="AD1015" t="str">
            <v>EPS SURA (ANTES SUSALUD)</v>
          </cell>
        </row>
        <row r="1016">
          <cell r="B1016">
            <v>1017249674</v>
          </cell>
          <cell r="C1016" t="str">
            <v>IRLAND YECENIA</v>
          </cell>
          <cell r="D1016" t="str">
            <v>DELGADO HINCAPIE</v>
          </cell>
          <cell r="E1016" t="str">
            <v>Retirado</v>
          </cell>
          <cell r="F1016" t="str">
            <v>2015-08-04</v>
          </cell>
          <cell r="G1016" t="str">
            <v>1997-07-22</v>
          </cell>
          <cell r="H1016" t="str">
            <v>PUERTO BOYACA (BOYACA)</v>
          </cell>
          <cell r="I1016" t="str">
            <v>F</v>
          </cell>
          <cell r="J1016" t="str">
            <v>O+</v>
          </cell>
          <cell r="K1016" t="str">
            <v>2022-09-01</v>
          </cell>
          <cell r="L1016" t="str">
            <v/>
          </cell>
          <cell r="M1016" t="str">
            <v>Pendiente</v>
          </cell>
          <cell r="N1016" t="str">
            <v>VEREDA KILOMETRO UNO Y MEDIO</v>
          </cell>
          <cell r="O1016" t="str">
            <v>BOYACA</v>
          </cell>
          <cell r="P1016" t="str">
            <v>PUERTO BOYACA</v>
          </cell>
          <cell r="Q1016" t="str">
            <v/>
          </cell>
          <cell r="R1016" t="str">
            <v>3102020534</v>
          </cell>
          <cell r="S1016" t="str">
            <v>yd199722@gmail.com</v>
          </cell>
          <cell r="T1016" t="str">
            <v/>
          </cell>
          <cell r="V1016" t="str">
            <v>Tecnico</v>
          </cell>
          <cell r="W1016" t="str">
            <v/>
          </cell>
          <cell r="X1016" t="str">
            <v>39261986179</v>
          </cell>
          <cell r="Y1016" t="str">
            <v>Ahorros</v>
          </cell>
          <cell r="Z1016" t="str">
            <v>BANCOLOMBIA</v>
          </cell>
          <cell r="AB1016" t="str">
            <v>1160000</v>
          </cell>
          <cell r="AC1016" t="str">
            <v>Independiente</v>
          </cell>
          <cell r="AD1016" t="str">
            <v>NUEVA E.P.S.</v>
          </cell>
        </row>
        <row r="1017">
          <cell r="B1017">
            <v>98687357</v>
          </cell>
          <cell r="C1017" t="str">
            <v>MANUEL</v>
          </cell>
          <cell r="D1017" t="str">
            <v>DELGADO JARAMILLO</v>
          </cell>
          <cell r="E1017" t="str">
            <v>Retirado</v>
          </cell>
          <cell r="H1017" t="str">
            <v/>
          </cell>
          <cell r="I1017" t="str">
            <v>M</v>
          </cell>
          <cell r="J1017" t="str">
            <v/>
          </cell>
          <cell r="K1017" t="str">
            <v>2024-08-01</v>
          </cell>
          <cell r="L1017" t="str">
            <v>Soltero</v>
          </cell>
          <cell r="M1017" t="str">
            <v/>
          </cell>
          <cell r="N1017" t="str">
            <v/>
          </cell>
          <cell r="O1017" t="str">
            <v>ANTIOQUIA</v>
          </cell>
          <cell r="Q1017" t="str">
            <v/>
          </cell>
          <cell r="R1017" t="str">
            <v>3226038173</v>
          </cell>
          <cell r="S1017" t="str">
            <v>mndeja@hotmail.com</v>
          </cell>
          <cell r="T1017" t="str">
            <v>P-4332/127</v>
          </cell>
          <cell r="V1017" t="str">
            <v>Profesional</v>
          </cell>
          <cell r="W1017" t="str">
            <v/>
          </cell>
          <cell r="X1017" t="str">
            <v>52015213055</v>
          </cell>
          <cell r="Y1017" t="str">
            <v>Ahorros</v>
          </cell>
          <cell r="Z1017" t="str">
            <v>BANCOLOMBIA</v>
          </cell>
          <cell r="AB1017" t="str">
            <v>1300000</v>
          </cell>
          <cell r="AC1017" t="str">
            <v>Independiente</v>
          </cell>
          <cell r="AD1017" t="str">
            <v>EPS SURA (ANTES SUSALUD)</v>
          </cell>
        </row>
        <row r="1018">
          <cell r="B1018">
            <v>1022034819</v>
          </cell>
          <cell r="C1018" t="str">
            <v>LILY GIOVANNA</v>
          </cell>
          <cell r="D1018" t="str">
            <v>DELGADO OSPINA</v>
          </cell>
          <cell r="E1018" t="str">
            <v>Retirado</v>
          </cell>
          <cell r="F1018" t="str">
            <v>2010-08-31</v>
          </cell>
          <cell r="G1018" t="str">
            <v>1993-06-01</v>
          </cell>
          <cell r="H1018" t="str">
            <v>ABEJORRAL (ANT)</v>
          </cell>
          <cell r="I1018" t="str">
            <v>F</v>
          </cell>
          <cell r="J1018" t="str">
            <v>O+</v>
          </cell>
          <cell r="K1018" t="str">
            <v>2020-01-01</v>
          </cell>
          <cell r="L1018" t="str">
            <v/>
          </cell>
          <cell r="M1018" t="str">
            <v/>
          </cell>
          <cell r="N1018" t="str">
            <v>CRA 50 N° 58 38 CHACHAFRUTO</v>
          </cell>
          <cell r="O1018" t="str">
            <v>ANTIOQUIA</v>
          </cell>
          <cell r="P1018" t="str">
            <v>ABEJORRAL</v>
          </cell>
          <cell r="Q1018" t="str">
            <v/>
          </cell>
          <cell r="R1018" t="str">
            <v>3216284120</v>
          </cell>
          <cell r="S1018" t="str">
            <v>lilydelg1993@hotmail.com</v>
          </cell>
          <cell r="T1018" t="str">
            <v/>
          </cell>
          <cell r="V1018" t="str">
            <v/>
          </cell>
          <cell r="W1018" t="str">
            <v/>
          </cell>
          <cell r="X1018" t="str">
            <v>2307224171</v>
          </cell>
          <cell r="Y1018" t="str">
            <v>Ahorros</v>
          </cell>
          <cell r="Z1018" t="str">
            <v>BANCOLOMBIA</v>
          </cell>
          <cell r="AB1018" t="str">
            <v>1354947.0858</v>
          </cell>
          <cell r="AC1018" t="str">
            <v>Independiente</v>
          </cell>
          <cell r="AD1018" t="str">
            <v xml:space="preserve">SAVIA SALUD </v>
          </cell>
        </row>
        <row r="1019">
          <cell r="B1019">
            <v>1000570402</v>
          </cell>
          <cell r="C1019" t="str">
            <v>VALENTINA</v>
          </cell>
          <cell r="D1019" t="str">
            <v>DELGADO VERGARA</v>
          </cell>
          <cell r="E1019" t="str">
            <v>No ingreso</v>
          </cell>
          <cell r="F1019" t="str">
            <v>2018-07-03</v>
          </cell>
          <cell r="G1019" t="str">
            <v>2000-05-12</v>
          </cell>
          <cell r="H1019" t="str">
            <v>BELLO</v>
          </cell>
          <cell r="I1019" t="str">
            <v>F</v>
          </cell>
          <cell r="J1019" t="str">
            <v>B-</v>
          </cell>
          <cell r="K1019" t="str">
            <v>2023-01-05</v>
          </cell>
          <cell r="L1019" t="str">
            <v>Soltero</v>
          </cell>
          <cell r="M1019" t="str">
            <v>Pendiente</v>
          </cell>
          <cell r="N1019" t="str">
            <v>Calle 57 # 64-30</v>
          </cell>
          <cell r="O1019" t="str">
            <v>ANTIOQUIA</v>
          </cell>
          <cell r="P1019" t="str">
            <v>MEDELLIN</v>
          </cell>
          <cell r="Q1019" t="str">
            <v/>
          </cell>
          <cell r="R1019" t="str">
            <v>3187865775</v>
          </cell>
          <cell r="S1019" t="str">
            <v>valentina1276@hotmail.com</v>
          </cell>
          <cell r="T1019" t="str">
            <v>P-3480/114</v>
          </cell>
          <cell r="U1019" t="str">
            <v>2024-01-03</v>
          </cell>
          <cell r="V1019" t="str">
            <v>Tecnico</v>
          </cell>
          <cell r="W1019" t="str">
            <v/>
          </cell>
          <cell r="X1019" t="str">
            <v>24500029125</v>
          </cell>
          <cell r="Y1019" t="str">
            <v>Ahorros</v>
          </cell>
          <cell r="Z1019" t="str">
            <v>BANCOLOMBIA</v>
          </cell>
          <cell r="AA1019" t="str">
            <v>2019-07-17</v>
          </cell>
          <cell r="AB1019" t="str">
            <v>1160000</v>
          </cell>
          <cell r="AC1019" t="str">
            <v>Independiente</v>
          </cell>
          <cell r="AD1019" t="str">
            <v>EPS SURA (ANTES SUSALUD)</v>
          </cell>
        </row>
        <row r="1020">
          <cell r="B1020">
            <v>1118812815</v>
          </cell>
          <cell r="C1020" t="str">
            <v>JORGE MARIO</v>
          </cell>
          <cell r="D1020" t="str">
            <v>DELUQUE BLANQUICETH</v>
          </cell>
          <cell r="E1020" t="str">
            <v>Retirado</v>
          </cell>
          <cell r="F1020" t="str">
            <v>2010-08-31</v>
          </cell>
          <cell r="G1020" t="str">
            <v>1987-09-22</v>
          </cell>
          <cell r="H1020" t="str">
            <v>RIOHACHA</v>
          </cell>
          <cell r="I1020" t="str">
            <v>M</v>
          </cell>
          <cell r="J1020" t="str">
            <v>AB+</v>
          </cell>
          <cell r="K1020" t="str">
            <v>2021-05-18</v>
          </cell>
          <cell r="L1020" t="str">
            <v/>
          </cell>
          <cell r="M1020" t="str">
            <v/>
          </cell>
          <cell r="N1020" t="str">
            <v>CRA 54A N° 24 - 10</v>
          </cell>
          <cell r="O1020" t="str">
            <v>ANTIOQUIA</v>
          </cell>
          <cell r="Q1020" t="str">
            <v>3008298425</v>
          </cell>
          <cell r="R1020" t="str">
            <v>3003133554</v>
          </cell>
          <cell r="S1020" t="str">
            <v>jdeluqueb@hotmail.com</v>
          </cell>
          <cell r="T1020" t="str">
            <v>P-3732/120</v>
          </cell>
          <cell r="U1020" t="str">
            <v>2024-03-13</v>
          </cell>
          <cell r="V1020" t="str">
            <v/>
          </cell>
          <cell r="W1020" t="str">
            <v/>
          </cell>
          <cell r="X1020" t="str">
            <v>52652151566</v>
          </cell>
          <cell r="Y1020" t="str">
            <v>Ahorros</v>
          </cell>
          <cell r="Z1020" t="str">
            <v>BANCOLOMBIA</v>
          </cell>
          <cell r="AB1020" t="str">
            <v>6060190</v>
          </cell>
          <cell r="AC1020" t="str">
            <v>Independiente</v>
          </cell>
          <cell r="AD1020" t="str">
            <v>SANITAS</v>
          </cell>
        </row>
        <row r="1021">
          <cell r="B1021">
            <v>1041150813</v>
          </cell>
          <cell r="C1021" t="str">
            <v>DIONY</v>
          </cell>
          <cell r="D1021" t="str">
            <v>DEOSSA AGUDELO</v>
          </cell>
          <cell r="E1021" t="str">
            <v>Retirado</v>
          </cell>
          <cell r="F1021" t="str">
            <v>2014-04-04</v>
          </cell>
          <cell r="G1021" t="str">
            <v>1996-03-13</v>
          </cell>
          <cell r="H1021" t="str">
            <v>FREDONIA</v>
          </cell>
          <cell r="I1021" t="str">
            <v>F</v>
          </cell>
          <cell r="J1021" t="str">
            <v>A-</v>
          </cell>
          <cell r="K1021" t="str">
            <v>2023-07-01</v>
          </cell>
          <cell r="L1021" t="str">
            <v>Soltero</v>
          </cell>
          <cell r="M1021" t="str">
            <v>Pendiente</v>
          </cell>
          <cell r="N1021" t="str">
            <v>CLLE 95 # 70 - 52 1 PISO CASTILLA</v>
          </cell>
          <cell r="O1021" t="str">
            <v>ANTIOQUIA</v>
          </cell>
          <cell r="P1021" t="str">
            <v>MEDELLIN</v>
          </cell>
          <cell r="Q1021" t="str">
            <v/>
          </cell>
          <cell r="R1021" t="str">
            <v>3218221003</v>
          </cell>
          <cell r="S1021" t="str">
            <v>DIONYAGUDELO35@GMAIL.COM</v>
          </cell>
          <cell r="T1021" t="str">
            <v>P-3116/105</v>
          </cell>
          <cell r="U1021" t="str">
            <v>2023-10-14</v>
          </cell>
          <cell r="V1021" t="str">
            <v>Tecnico</v>
          </cell>
          <cell r="W1021" t="str">
            <v/>
          </cell>
          <cell r="X1021" t="str">
            <v>91254730772</v>
          </cell>
          <cell r="Y1021" t="str">
            <v>Ahorros</v>
          </cell>
          <cell r="Z1021" t="str">
            <v>BANCOLOMBIA</v>
          </cell>
          <cell r="AB1021" t="str">
            <v>1160000</v>
          </cell>
          <cell r="AC1021" t="str">
            <v>Independiente</v>
          </cell>
          <cell r="AD1021" t="str">
            <v xml:space="preserve">SAVIA SALUD </v>
          </cell>
        </row>
        <row r="1022">
          <cell r="B1022">
            <v>1036940782</v>
          </cell>
          <cell r="C1022" t="str">
            <v>JOHANA ANDREA</v>
          </cell>
          <cell r="D1022" t="str">
            <v>DIAZ ARCILA</v>
          </cell>
          <cell r="E1022" t="str">
            <v>Retirado</v>
          </cell>
          <cell r="F1022" t="str">
            <v>2009-06-11</v>
          </cell>
          <cell r="G1022" t="str">
            <v>1991-05-04</v>
          </cell>
          <cell r="H1022" t="str">
            <v>RIONEGRO (ANTIOQUIA)</v>
          </cell>
          <cell r="I1022" t="str">
            <v>F</v>
          </cell>
          <cell r="J1022" t="str">
            <v>A+</v>
          </cell>
          <cell r="K1022" t="str">
            <v>2023-02-09</v>
          </cell>
          <cell r="L1022" t="str">
            <v>Soltero</v>
          </cell>
          <cell r="M1022" t="str">
            <v>Pendiente</v>
          </cell>
          <cell r="N1022" t="str">
            <v>CRA 23A N° 21A 14 CORRISOL RETIRO</v>
          </cell>
          <cell r="O1022" t="str">
            <v>ANTIOQUIA</v>
          </cell>
          <cell r="P1022" t="str">
            <v>RETIRO</v>
          </cell>
          <cell r="Q1022" t="str">
            <v/>
          </cell>
          <cell r="R1022" t="str">
            <v>3115813801</v>
          </cell>
          <cell r="S1022" t="str">
            <v>johanadiazarcila@gmail.com</v>
          </cell>
          <cell r="T1022" t="str">
            <v>P-3412/113</v>
          </cell>
          <cell r="U1022" t="str">
            <v>2024-01-26</v>
          </cell>
          <cell r="V1022" t="str">
            <v>Tecnico</v>
          </cell>
          <cell r="W1022" t="str">
            <v/>
          </cell>
          <cell r="X1022" t="str">
            <v>41511040190</v>
          </cell>
          <cell r="Y1022" t="str">
            <v>Ahorros</v>
          </cell>
          <cell r="Z1022" t="str">
            <v>BANCOLOMBIA</v>
          </cell>
          <cell r="AA1022" t="str">
            <v>2015-10-20</v>
          </cell>
          <cell r="AB1022" t="str">
            <v>2023560</v>
          </cell>
          <cell r="AC1022" t="str">
            <v>Independiente</v>
          </cell>
          <cell r="AD1022" t="str">
            <v>EPS SURA (ANTES SUSALUD)</v>
          </cell>
        </row>
        <row r="1023">
          <cell r="B1023">
            <v>1017262844</v>
          </cell>
          <cell r="C1023" t="str">
            <v>STEFFANY</v>
          </cell>
          <cell r="D1023" t="str">
            <v>DIAZ CAMARGO</v>
          </cell>
          <cell r="E1023" t="str">
            <v>Activo</v>
          </cell>
          <cell r="F1023" t="str">
            <v>2016-10-06</v>
          </cell>
          <cell r="G1023" t="str">
            <v>1998-09-24</v>
          </cell>
          <cell r="H1023" t="str">
            <v>ITAGUI (ANT)</v>
          </cell>
          <cell r="I1023" t="str">
            <v>F</v>
          </cell>
          <cell r="J1023" t="str">
            <v>A+</v>
          </cell>
          <cell r="K1023" t="str">
            <v>2024-04-02</v>
          </cell>
          <cell r="L1023" t="str">
            <v>Soltero</v>
          </cell>
          <cell r="M1023" t="str">
            <v>Pendiente</v>
          </cell>
          <cell r="N1023" t="str">
            <v>Carrera 57 #32a-33. Bello, Antq</v>
          </cell>
          <cell r="O1023" t="str">
            <v>ANTIOQUIA</v>
          </cell>
          <cell r="P1023" t="str">
            <v>BELLO</v>
          </cell>
          <cell r="Q1023" t="str">
            <v/>
          </cell>
          <cell r="R1023" t="str">
            <v>3195314140</v>
          </cell>
          <cell r="S1023" t="str">
            <v>Steffanydiazc@gmail.com</v>
          </cell>
          <cell r="T1023" t="str">
            <v/>
          </cell>
          <cell r="V1023" t="str">
            <v>Profesional</v>
          </cell>
          <cell r="W1023" t="str">
            <v/>
          </cell>
          <cell r="X1023" t="str">
            <v>61492446237</v>
          </cell>
          <cell r="Y1023" t="str">
            <v>Ahorros</v>
          </cell>
          <cell r="Z1023" t="str">
            <v>BANCOLOMBIA</v>
          </cell>
          <cell r="AA1023" t="str">
            <v>2023-08-03</v>
          </cell>
          <cell r="AB1023" t="str">
            <v>1300000</v>
          </cell>
          <cell r="AC1023" t="str">
            <v>Independiente</v>
          </cell>
          <cell r="AD1023" t="str">
            <v>EPS SURA (ANTES SUSALUD)</v>
          </cell>
        </row>
        <row r="1024">
          <cell r="B1024">
            <v>1015216875</v>
          </cell>
          <cell r="C1024" t="str">
            <v>ANGIE PAOLA</v>
          </cell>
          <cell r="D1024" t="str">
            <v>DIAZ CARDONA</v>
          </cell>
          <cell r="E1024" t="str">
            <v>Retirado</v>
          </cell>
          <cell r="F1024" t="str">
            <v>2019-02-19</v>
          </cell>
          <cell r="G1024" t="str">
            <v>2001-02-10</v>
          </cell>
          <cell r="H1024" t="str">
            <v>ABEJORRAL(ANTIOQUIA)</v>
          </cell>
          <cell r="I1024" t="str">
            <v>F</v>
          </cell>
          <cell r="J1024" t="str">
            <v>O+</v>
          </cell>
          <cell r="K1024" t="str">
            <v>2023-04-01</v>
          </cell>
          <cell r="L1024" t="str">
            <v>Soltero</v>
          </cell>
          <cell r="M1024" t="str">
            <v>Pendiente</v>
          </cell>
          <cell r="N1024" t="str">
            <v>CRA 51 N 54 - 34 ABEJORRAL</v>
          </cell>
          <cell r="O1024" t="str">
            <v>ANTIOQUIA</v>
          </cell>
          <cell r="P1024" t="str">
            <v>ABEJORRAL</v>
          </cell>
          <cell r="Q1024" t="str">
            <v/>
          </cell>
          <cell r="R1024" t="str">
            <v>3102563909</v>
          </cell>
          <cell r="S1024" t="str">
            <v>Angiepaoladiazcardona16@gmail.com</v>
          </cell>
          <cell r="T1024" t="str">
            <v/>
          </cell>
          <cell r="V1024" t="str">
            <v>Bachiller</v>
          </cell>
          <cell r="W1024" t="str">
            <v/>
          </cell>
          <cell r="X1024" t="str">
            <v>397600051171</v>
          </cell>
          <cell r="Y1024" t="str">
            <v>Ahorros</v>
          </cell>
          <cell r="Z1024" t="str">
            <v>BANCO DAVIVIENDA SA</v>
          </cell>
          <cell r="AB1024" t="str">
            <v>1160000</v>
          </cell>
          <cell r="AC1024" t="str">
            <v>Independiente</v>
          </cell>
          <cell r="AD1024" t="str">
            <v xml:space="preserve">SAVIA SALUD </v>
          </cell>
        </row>
        <row r="1025">
          <cell r="B1025">
            <v>84458854</v>
          </cell>
          <cell r="C1025" t="str">
            <v>DEMPSY OSWALDO</v>
          </cell>
          <cell r="D1025" t="str">
            <v>DIAZ CASTAÑEDA</v>
          </cell>
          <cell r="E1025" t="str">
            <v>Activo</v>
          </cell>
          <cell r="F1025" t="str">
            <v>2002-06-25</v>
          </cell>
          <cell r="G1025" t="str">
            <v>1983-10-12</v>
          </cell>
          <cell r="H1025" t="str">
            <v>SANTA MARTA (MAGDALENA)</v>
          </cell>
          <cell r="I1025" t="str">
            <v>M</v>
          </cell>
          <cell r="J1025" t="str">
            <v>B+</v>
          </cell>
          <cell r="K1025" t="str">
            <v>2022-03-04</v>
          </cell>
          <cell r="L1025" t="str">
            <v/>
          </cell>
          <cell r="M1025" t="str">
            <v>Pendiente</v>
          </cell>
          <cell r="N1025" t="str">
            <v>CRA 45 # 79 SUR 176 SABANETA</v>
          </cell>
          <cell r="O1025" t="str">
            <v>ANTIOQUIA</v>
          </cell>
          <cell r="P1025" t="str">
            <v>SABANETA</v>
          </cell>
          <cell r="Q1025" t="str">
            <v/>
          </cell>
          <cell r="R1025" t="str">
            <v>3165795658</v>
          </cell>
          <cell r="S1025" t="str">
            <v>dempsy@yahoo.com</v>
          </cell>
          <cell r="T1025" t="str">
            <v/>
          </cell>
          <cell r="V1025" t="str">
            <v>Profesional</v>
          </cell>
          <cell r="W1025" t="str">
            <v/>
          </cell>
          <cell r="X1025" t="str">
            <v>78165658930</v>
          </cell>
          <cell r="Y1025" t="str">
            <v>Ahorros</v>
          </cell>
          <cell r="Z1025" t="str">
            <v>BANCOLOMBIA</v>
          </cell>
          <cell r="AB1025" t="str">
            <v>1160000</v>
          </cell>
          <cell r="AC1025" t="str">
            <v>Independiente</v>
          </cell>
          <cell r="AD1025" t="str">
            <v>EPS SURA (ANTES SUSALUD)</v>
          </cell>
        </row>
        <row r="1026">
          <cell r="B1026">
            <v>1005678446</v>
          </cell>
          <cell r="C1026" t="str">
            <v>YULIZA YAMILA</v>
          </cell>
          <cell r="D1026" t="str">
            <v>DIAZ COTERA</v>
          </cell>
          <cell r="E1026" t="str">
            <v>Retirado</v>
          </cell>
          <cell r="H1026" t="str">
            <v/>
          </cell>
          <cell r="I1026" t="str">
            <v>F</v>
          </cell>
          <cell r="J1026" t="str">
            <v/>
          </cell>
          <cell r="K1026" t="str">
            <v>2023-07-01</v>
          </cell>
          <cell r="L1026" t="str">
            <v>Soltero</v>
          </cell>
          <cell r="M1026" t="str">
            <v>Pendiente</v>
          </cell>
          <cell r="N1026" t="str">
            <v>CLL 96A # 52 - 04 SAN ISIDRO</v>
          </cell>
          <cell r="O1026" t="str">
            <v>ANTIOQUIA</v>
          </cell>
          <cell r="P1026" t="str">
            <v>MEDELLIN</v>
          </cell>
          <cell r="Q1026" t="str">
            <v/>
          </cell>
          <cell r="R1026" t="str">
            <v>3217183624</v>
          </cell>
          <cell r="S1026" t="str">
            <v>diazcyuli@gmail.com</v>
          </cell>
          <cell r="T1026" t="str">
            <v>P-3086/104</v>
          </cell>
          <cell r="U1026" t="str">
            <v>1969-12-31</v>
          </cell>
          <cell r="V1026" t="str">
            <v>Tecnico</v>
          </cell>
          <cell r="W1026" t="str">
            <v/>
          </cell>
          <cell r="X1026" t="str">
            <v>31103151484</v>
          </cell>
          <cell r="Y1026" t="str">
            <v>Ahorros</v>
          </cell>
          <cell r="Z1026" t="str">
            <v>BANCOLOMBIA</v>
          </cell>
          <cell r="AB1026" t="str">
            <v>1160000</v>
          </cell>
          <cell r="AC1026" t="str">
            <v>Independiente</v>
          </cell>
          <cell r="AD1026" t="str">
            <v>EPS SURA (ANTES SUSALUD)</v>
          </cell>
        </row>
        <row r="1027">
          <cell r="B1027">
            <v>43819703</v>
          </cell>
          <cell r="C1027" t="str">
            <v>LUZ ADRIANA</v>
          </cell>
          <cell r="D1027" t="str">
            <v>DIAZ FORONDA</v>
          </cell>
          <cell r="E1027" t="str">
            <v>Retirado</v>
          </cell>
          <cell r="H1027" t="str">
            <v/>
          </cell>
          <cell r="I1027" t="str">
            <v>F</v>
          </cell>
          <cell r="J1027" t="str">
            <v/>
          </cell>
          <cell r="K1027" t="str">
            <v>2023-06-26</v>
          </cell>
          <cell r="L1027" t="str">
            <v/>
          </cell>
          <cell r="M1027" t="str">
            <v>Pendiente</v>
          </cell>
          <cell r="N1027" t="str">
            <v>CALLE 48 # 50 - 86 COPACABANA ANT APTO 202</v>
          </cell>
          <cell r="O1027" t="str">
            <v>ANTIOQUIA</v>
          </cell>
          <cell r="P1027" t="str">
            <v>COPACABANA</v>
          </cell>
          <cell r="Q1027" t="str">
            <v/>
          </cell>
          <cell r="R1027" t="str">
            <v>3146018398</v>
          </cell>
          <cell r="S1027" t="str">
            <v>ldiazforonda@gmail.com</v>
          </cell>
          <cell r="T1027" t="str">
            <v>P-3659/118</v>
          </cell>
          <cell r="U1027" t="str">
            <v>2024-03-01</v>
          </cell>
          <cell r="V1027" t="str">
            <v>Bachiller</v>
          </cell>
          <cell r="W1027" t="str">
            <v/>
          </cell>
          <cell r="X1027" t="str">
            <v>55329229172</v>
          </cell>
          <cell r="Y1027" t="str">
            <v>Ahorros</v>
          </cell>
          <cell r="Z1027" t="str">
            <v>BANCOLOMBIA</v>
          </cell>
          <cell r="AB1027" t="str">
            <v>1160000</v>
          </cell>
          <cell r="AC1027" t="str">
            <v>Independiente</v>
          </cell>
          <cell r="AD1027" t="str">
            <v>EPS SURA (ANTES SUSALUD)</v>
          </cell>
        </row>
        <row r="1028">
          <cell r="B1028">
            <v>1140894826</v>
          </cell>
          <cell r="C1028" t="str">
            <v>ADALBERTO ISAAC</v>
          </cell>
          <cell r="D1028" t="str">
            <v>DIAZ FUENTES</v>
          </cell>
          <cell r="E1028" t="str">
            <v>Retirado</v>
          </cell>
          <cell r="F1028" t="str">
            <v>2015-11-18</v>
          </cell>
          <cell r="G1028" t="str">
            <v>1997-11-01</v>
          </cell>
          <cell r="H1028" t="str">
            <v>BARRANQUILLA (ATLANTICO)</v>
          </cell>
          <cell r="I1028" t="str">
            <v>M</v>
          </cell>
          <cell r="J1028" t="str">
            <v>O+</v>
          </cell>
          <cell r="K1028" t="str">
            <v>2022-05-24</v>
          </cell>
          <cell r="L1028" t="str">
            <v/>
          </cell>
          <cell r="M1028" t="str">
            <v/>
          </cell>
          <cell r="N1028" t="str">
            <v>CRA 42 # 5 SUR - 105 EL POBLADO</v>
          </cell>
          <cell r="O1028" t="str">
            <v>ANTIOQUIA</v>
          </cell>
          <cell r="P1028" t="str">
            <v>MEDELLIN</v>
          </cell>
          <cell r="Q1028" t="str">
            <v/>
          </cell>
          <cell r="R1028" t="str">
            <v>3014407471</v>
          </cell>
          <cell r="S1028" t="str">
            <v>isaacdiazfuentes97@gmail.com</v>
          </cell>
          <cell r="T1028" t="str">
            <v/>
          </cell>
          <cell r="V1028" t="str">
            <v/>
          </cell>
          <cell r="W1028" t="str">
            <v/>
          </cell>
          <cell r="X1028" t="str">
            <v>95934025611</v>
          </cell>
          <cell r="Y1028" t="str">
            <v>Ahorros</v>
          </cell>
          <cell r="Z1028" t="str">
            <v>BANCOLOMBIA</v>
          </cell>
          <cell r="AB1028" t="str">
            <v>1160000</v>
          </cell>
          <cell r="AC1028" t="str">
            <v>Independiente</v>
          </cell>
          <cell r="AD1028" t="str">
            <v>SANITAS</v>
          </cell>
        </row>
        <row r="1029">
          <cell r="B1029">
            <v>1020463505</v>
          </cell>
          <cell r="C1029" t="str">
            <v>LEIDY PAOLA</v>
          </cell>
          <cell r="D1029" t="str">
            <v>DIAZ GALINDEZ</v>
          </cell>
          <cell r="E1029" t="str">
            <v>Retirado</v>
          </cell>
          <cell r="F1029" t="str">
            <v>2012-10-04</v>
          </cell>
          <cell r="G1029" t="str">
            <v>1994-09-27</v>
          </cell>
          <cell r="H1029" t="str">
            <v>MEDELLIN (ANTIOQUIA)</v>
          </cell>
          <cell r="I1029" t="str">
            <v>F</v>
          </cell>
          <cell r="J1029" t="str">
            <v>O+</v>
          </cell>
          <cell r="K1029" t="str">
            <v>2023-08-10</v>
          </cell>
          <cell r="L1029" t="str">
            <v>Soltero</v>
          </cell>
          <cell r="M1029" t="str">
            <v>Pendiente</v>
          </cell>
          <cell r="N1029" t="str">
            <v>AVDA 34 N° 42C 72 FONTIDUEÑO</v>
          </cell>
          <cell r="O1029" t="str">
            <v>ANTIOQUIA</v>
          </cell>
          <cell r="P1029" t="str">
            <v>BELLO</v>
          </cell>
          <cell r="Q1029" t="str">
            <v/>
          </cell>
          <cell r="R1029" t="str">
            <v>3125592647</v>
          </cell>
          <cell r="S1029" t="str">
            <v>Leidyydiazgmz02@gmail.com</v>
          </cell>
          <cell r="T1029" t="str">
            <v>P-3716/120</v>
          </cell>
          <cell r="U1029" t="str">
            <v>2024-03-13</v>
          </cell>
          <cell r="V1029" t="str">
            <v>Tecnologo</v>
          </cell>
          <cell r="W1029" t="str">
            <v/>
          </cell>
          <cell r="X1029" t="str">
            <v>31182655077</v>
          </cell>
          <cell r="Y1029" t="str">
            <v>Ahorros</v>
          </cell>
          <cell r="Z1029" t="str">
            <v>BANCOLOMBIA</v>
          </cell>
          <cell r="AA1029" t="str">
            <v>2013-04-12</v>
          </cell>
          <cell r="AB1029" t="str">
            <v>1160000</v>
          </cell>
          <cell r="AC1029" t="str">
            <v>Independiente</v>
          </cell>
          <cell r="AD1029" t="str">
            <v>EPS SURA (ANTES SUSALUD)</v>
          </cell>
        </row>
        <row r="1030">
          <cell r="B1030">
            <v>1002354044</v>
          </cell>
          <cell r="C1030" t="str">
            <v>FERNANDA CAROLINA</v>
          </cell>
          <cell r="D1030" t="str">
            <v>DIAZ GARCIA</v>
          </cell>
          <cell r="E1030" t="str">
            <v>Retirado</v>
          </cell>
          <cell r="F1030" t="str">
            <v>2020-01-06</v>
          </cell>
          <cell r="G1030" t="str">
            <v>2001-11-19</v>
          </cell>
          <cell r="H1030" t="str">
            <v>EL PEÑON (ANTIOQUIA)</v>
          </cell>
          <cell r="I1030" t="str">
            <v>F</v>
          </cell>
          <cell r="J1030" t="str">
            <v>A+</v>
          </cell>
          <cell r="K1030" t="str">
            <v>2022-12-15</v>
          </cell>
          <cell r="L1030" t="str">
            <v>Soltero</v>
          </cell>
          <cell r="M1030" t="str">
            <v>Pendiente</v>
          </cell>
          <cell r="N1030" t="str">
            <v>CALLE 104 A N 86-33 EL PICACHO</v>
          </cell>
          <cell r="O1030" t="str">
            <v>ANTIOQUIA</v>
          </cell>
          <cell r="P1030" t="str">
            <v>MEDELLIN</v>
          </cell>
          <cell r="Q1030" t="str">
            <v/>
          </cell>
          <cell r="R1030" t="str">
            <v>3015882207</v>
          </cell>
          <cell r="S1030" t="str">
            <v>fernandacarolinadiazgarcia@gmail.com</v>
          </cell>
          <cell r="T1030" t="str">
            <v/>
          </cell>
          <cell r="V1030" t="str">
            <v>Tecnico</v>
          </cell>
          <cell r="W1030" t="str">
            <v/>
          </cell>
          <cell r="X1030" t="str">
            <v>3015882207</v>
          </cell>
          <cell r="Y1030" t="str">
            <v>Ahorros</v>
          </cell>
          <cell r="Z1030" t="str">
            <v>BANCOLOMBIA</v>
          </cell>
          <cell r="AA1030" t="str">
            <v>2022-12-12</v>
          </cell>
          <cell r="AB1030" t="str">
            <v>1160000</v>
          </cell>
          <cell r="AC1030" t="str">
            <v>Independiente</v>
          </cell>
          <cell r="AD1030" t="str">
            <v>EPS SURA (ANTES SUSALUD)</v>
          </cell>
        </row>
        <row r="1031">
          <cell r="B1031">
            <v>43870238</v>
          </cell>
          <cell r="C1031" t="str">
            <v>YADIRA EUGENIA</v>
          </cell>
          <cell r="D1031" t="str">
            <v>DIAZ HERNANDEZ</v>
          </cell>
          <cell r="E1031" t="str">
            <v>Retirado</v>
          </cell>
          <cell r="F1031" t="str">
            <v>1998-07-15</v>
          </cell>
          <cell r="G1031" t="str">
            <v>1980-01-08</v>
          </cell>
          <cell r="H1031" t="str">
            <v>MEDELLIN (ANT)</v>
          </cell>
          <cell r="I1031" t="str">
            <v>F</v>
          </cell>
          <cell r="J1031" t="str">
            <v>O-</v>
          </cell>
          <cell r="K1031" t="str">
            <v>2022-01-01</v>
          </cell>
          <cell r="N1031" t="str">
            <v>diagonal 46 cra 81 a 115 INTE 1303</v>
          </cell>
          <cell r="O1031" t="str">
            <v>ANTIOQUIA</v>
          </cell>
          <cell r="P1031" t="str">
            <v>MEDELLIN</v>
          </cell>
          <cell r="R1031" t="str">
            <v>3007871574</v>
          </cell>
          <cell r="S1031" t="str">
            <v>yadyradiaz@gmail.com</v>
          </cell>
          <cell r="X1031" t="str">
            <v>326706707</v>
          </cell>
          <cell r="Y1031" t="str">
            <v>Ahorros</v>
          </cell>
          <cell r="Z1031" t="str">
            <v>BANCO AV VILLAS</v>
          </cell>
          <cell r="AB1031" t="str">
            <v>1484075</v>
          </cell>
          <cell r="AC1031" t="str">
            <v>Independiente</v>
          </cell>
          <cell r="AD1031" t="str">
            <v>SALUD TOTAL</v>
          </cell>
        </row>
        <row r="1032">
          <cell r="B1032">
            <v>1050922300</v>
          </cell>
          <cell r="C1032" t="str">
            <v>EMMANUEL</v>
          </cell>
          <cell r="D1032" t="str">
            <v>DIAZ HERNANDEZ</v>
          </cell>
          <cell r="E1032" t="str">
            <v>Retirado</v>
          </cell>
          <cell r="F1032" t="str">
            <v>2011-08-22</v>
          </cell>
          <cell r="G1032" t="str">
            <v>1993-07-22</v>
          </cell>
          <cell r="H1032" t="str">
            <v>SIMITI (BOLIVAR)</v>
          </cell>
          <cell r="I1032" t="str">
            <v>M</v>
          </cell>
          <cell r="J1032" t="str">
            <v>O+</v>
          </cell>
          <cell r="K1032" t="str">
            <v>2022-01-26</v>
          </cell>
          <cell r="L1032" t="str">
            <v/>
          </cell>
          <cell r="M1032" t="str">
            <v/>
          </cell>
          <cell r="N1032" t="str">
            <v>CENTRO</v>
          </cell>
          <cell r="O1032" t="str">
            <v>ANTIOQUIA</v>
          </cell>
          <cell r="P1032" t="str">
            <v>ABEJORRAL</v>
          </cell>
          <cell r="Q1032" t="str">
            <v/>
          </cell>
          <cell r="R1032" t="str">
            <v>3215459202</v>
          </cell>
          <cell r="S1032" t="str">
            <v>emdiher.medicina@gmail.com</v>
          </cell>
          <cell r="T1032" t="str">
            <v/>
          </cell>
          <cell r="V1032" t="str">
            <v/>
          </cell>
          <cell r="W1032" t="str">
            <v/>
          </cell>
          <cell r="X1032" t="str">
            <v>29700042641</v>
          </cell>
          <cell r="Y1032" t="str">
            <v>Ahorros</v>
          </cell>
          <cell r="Z1032" t="str">
            <v>BANCOLOMBIA</v>
          </cell>
          <cell r="AB1032" t="str">
            <v>3589967</v>
          </cell>
          <cell r="AC1032" t="str">
            <v>Independiente</v>
          </cell>
          <cell r="AD1032" t="str">
            <v>NUEVA E.P.S.</v>
          </cell>
        </row>
        <row r="1033">
          <cell r="B1033">
            <v>1017275690</v>
          </cell>
          <cell r="C1033" t="str">
            <v>MARIA JOSE</v>
          </cell>
          <cell r="D1033" t="str">
            <v>DIAZ LEYVA</v>
          </cell>
          <cell r="E1033" t="str">
            <v>Activo</v>
          </cell>
          <cell r="F1033" t="str">
            <v>2017-11-23</v>
          </cell>
          <cell r="G1033" t="str">
            <v>1999-11-22</v>
          </cell>
          <cell r="H1033" t="str">
            <v/>
          </cell>
          <cell r="I1033" t="str">
            <v>F</v>
          </cell>
          <cell r="J1033" t="str">
            <v>A+</v>
          </cell>
          <cell r="K1033" t="str">
            <v>2023-07-01</v>
          </cell>
          <cell r="L1033" t="str">
            <v>Soltero</v>
          </cell>
          <cell r="M1033" t="str">
            <v>Generado</v>
          </cell>
          <cell r="N1033" t="str">
            <v>CALLE 40 SUR # 24 E 29</v>
          </cell>
          <cell r="O1033" t="str">
            <v>ANTIOQUIA</v>
          </cell>
          <cell r="P1033" t="str">
            <v>ENVIGADO</v>
          </cell>
          <cell r="Q1033" t="str">
            <v/>
          </cell>
          <cell r="R1033" t="str">
            <v>3103518714</v>
          </cell>
          <cell r="S1033" t="str">
            <v>mariajosediaz80@hotmail.com</v>
          </cell>
          <cell r="T1033" t="str">
            <v>P-3348/111</v>
          </cell>
          <cell r="U1033" t="str">
            <v>2024-01-11</v>
          </cell>
          <cell r="V1033" t="str">
            <v>Profesional</v>
          </cell>
          <cell r="W1033" t="str">
            <v/>
          </cell>
          <cell r="X1033" t="str">
            <v>61310774293</v>
          </cell>
          <cell r="Y1033" t="str">
            <v>Ahorros</v>
          </cell>
          <cell r="Z1033" t="str">
            <v>BANCOLOMBIA</v>
          </cell>
          <cell r="AB1033" t="str">
            <v>1300000</v>
          </cell>
          <cell r="AC1033" t="str">
            <v>Independiente</v>
          </cell>
          <cell r="AD1033" t="str">
            <v>EPS SURA (ANTES SUSALUD)</v>
          </cell>
        </row>
        <row r="1034">
          <cell r="B1034">
            <v>1001555184</v>
          </cell>
          <cell r="C1034" t="str">
            <v>SARAY</v>
          </cell>
          <cell r="D1034" t="str">
            <v>DIAZ LONDOÑO</v>
          </cell>
          <cell r="E1034" t="str">
            <v>Retirado</v>
          </cell>
          <cell r="F1034" t="str">
            <v>2018-03-27</v>
          </cell>
          <cell r="G1034" t="str">
            <v>2000-02-25</v>
          </cell>
          <cell r="H1034" t="str">
            <v>REMEDIOS (ANTIOQUIA)</v>
          </cell>
          <cell r="I1034" t="str">
            <v>F</v>
          </cell>
          <cell r="J1034" t="str">
            <v>O-</v>
          </cell>
          <cell r="K1034" t="str">
            <v>2023-01-16</v>
          </cell>
          <cell r="L1034" t="str">
            <v>Soltero</v>
          </cell>
          <cell r="M1034" t="str">
            <v>Pendiente</v>
          </cell>
          <cell r="N1034" t="str">
            <v>CARRERA 11 N 8-19</v>
          </cell>
          <cell r="O1034" t="str">
            <v>ANTIOQUIA</v>
          </cell>
          <cell r="P1034" t="str">
            <v>BELLO</v>
          </cell>
          <cell r="Q1034" t="str">
            <v/>
          </cell>
          <cell r="R1034" t="str">
            <v>3234837477</v>
          </cell>
          <cell r="S1034" t="str">
            <v>sarysdiaz2000@gmail.com</v>
          </cell>
          <cell r="T1034" t="str">
            <v>P-3454/114</v>
          </cell>
          <cell r="U1034" t="str">
            <v>2023-12-29</v>
          </cell>
          <cell r="V1034" t="str">
            <v>Tecnico</v>
          </cell>
          <cell r="W1034" t="str">
            <v/>
          </cell>
          <cell r="X1034" t="str">
            <v>91212221321</v>
          </cell>
          <cell r="Y1034" t="str">
            <v>Ahorros</v>
          </cell>
          <cell r="Z1034" t="str">
            <v>BANCOLOMBIA</v>
          </cell>
          <cell r="AA1034" t="str">
            <v>2020-07-22</v>
          </cell>
          <cell r="AB1034" t="str">
            <v>1160000</v>
          </cell>
          <cell r="AC1034" t="str">
            <v>Independiente</v>
          </cell>
          <cell r="AD1034" t="str">
            <v>NUEVA E.P.S.</v>
          </cell>
        </row>
        <row r="1035">
          <cell r="B1035">
            <v>1041327452</v>
          </cell>
          <cell r="C1035" t="str">
            <v>LEIDY YOHANA</v>
          </cell>
          <cell r="D1035" t="str">
            <v>DIAZ MARIN</v>
          </cell>
          <cell r="E1035" t="str">
            <v>Retirado</v>
          </cell>
          <cell r="F1035" t="str">
            <v>2010-08-31</v>
          </cell>
          <cell r="G1035" t="str">
            <v>1993-01-28</v>
          </cell>
          <cell r="H1035" t="str">
            <v>SAN VICENTE (ANTIOQUIA)</v>
          </cell>
          <cell r="I1035" t="str">
            <v>F</v>
          </cell>
          <cell r="J1035" t="str">
            <v>O-</v>
          </cell>
          <cell r="K1035" t="str">
            <v>2021-02-01</v>
          </cell>
          <cell r="L1035" t="str">
            <v/>
          </cell>
          <cell r="M1035" t="str">
            <v/>
          </cell>
          <cell r="N1035" t="str">
            <v/>
          </cell>
          <cell r="O1035" t="str">
            <v>ANTIOQUIA</v>
          </cell>
          <cell r="Q1035" t="str">
            <v/>
          </cell>
          <cell r="R1035" t="str">
            <v>3206880655</v>
          </cell>
          <cell r="S1035" t="str">
            <v>prin-secita@hotmail.com</v>
          </cell>
          <cell r="T1035" t="str">
            <v/>
          </cell>
          <cell r="V1035" t="str">
            <v/>
          </cell>
          <cell r="W1035" t="str">
            <v/>
          </cell>
          <cell r="X1035" t="str">
            <v>16170177618</v>
          </cell>
          <cell r="Y1035" t="str">
            <v>Ahorros</v>
          </cell>
          <cell r="Z1035" t="str">
            <v>BANCOLOMBIA</v>
          </cell>
          <cell r="AB1035" t="str">
            <v>1600000</v>
          </cell>
          <cell r="AC1035" t="str">
            <v>Independiente</v>
          </cell>
          <cell r="AD1035" t="str">
            <v>NUEVA E.P.S.</v>
          </cell>
        </row>
        <row r="1036">
          <cell r="B1036">
            <v>1000100771</v>
          </cell>
          <cell r="C1036" t="str">
            <v>MARIANA</v>
          </cell>
          <cell r="D1036" t="str">
            <v>DIAZ MARTINEZ</v>
          </cell>
          <cell r="E1036" t="str">
            <v>Retirado</v>
          </cell>
          <cell r="F1036" t="str">
            <v>2019-03-21</v>
          </cell>
          <cell r="G1036" t="str">
            <v>2001-03-18</v>
          </cell>
          <cell r="H1036" t="str">
            <v>MEDELLIN(ANTIOQUIA)</v>
          </cell>
          <cell r="I1036" t="str">
            <v>F</v>
          </cell>
          <cell r="J1036" t="str">
            <v>B+</v>
          </cell>
          <cell r="K1036" t="str">
            <v>2023-03-10</v>
          </cell>
          <cell r="L1036" t="str">
            <v>Soltero</v>
          </cell>
          <cell r="M1036" t="str">
            <v>Pendiente</v>
          </cell>
          <cell r="N1036" t="str">
            <v>CALLE 77 CC N 84 - 55 ROBLEDO BELLO HORIZONTE</v>
          </cell>
          <cell r="O1036" t="str">
            <v>ANTIOQUIA</v>
          </cell>
          <cell r="P1036" t="str">
            <v>MEDELLIN</v>
          </cell>
          <cell r="Q1036" t="str">
            <v>6042640467</v>
          </cell>
          <cell r="R1036" t="str">
            <v>3024118845</v>
          </cell>
          <cell r="S1036" t="str">
            <v>marianadiazm2001@gmail.com</v>
          </cell>
          <cell r="T1036" t="str">
            <v/>
          </cell>
          <cell r="V1036" t="str">
            <v>Profesional</v>
          </cell>
          <cell r="W1036" t="str">
            <v/>
          </cell>
          <cell r="X1036" t="str">
            <v>23649741981</v>
          </cell>
          <cell r="Y1036" t="str">
            <v>Ahorros</v>
          </cell>
          <cell r="Z1036" t="str">
            <v>BANCOLOMBIA</v>
          </cell>
          <cell r="AB1036" t="str">
            <v>1160000</v>
          </cell>
          <cell r="AC1036" t="str">
            <v>Independiente</v>
          </cell>
          <cell r="AD1036" t="str">
            <v>EPS SURA (ANTES SUSALUD)</v>
          </cell>
        </row>
        <row r="1037">
          <cell r="B1037">
            <v>1017251985</v>
          </cell>
          <cell r="C1037" t="str">
            <v>MARIA CAMILA</v>
          </cell>
          <cell r="D1037" t="str">
            <v>DIAZ MENESES</v>
          </cell>
          <cell r="E1037" t="str">
            <v>Activo</v>
          </cell>
          <cell r="F1037" t="str">
            <v>2015-11-24</v>
          </cell>
          <cell r="G1037" t="str">
            <v>1997-10-18</v>
          </cell>
          <cell r="H1037" t="str">
            <v>BELLO (ANT)</v>
          </cell>
          <cell r="I1037" t="str">
            <v>F</v>
          </cell>
          <cell r="J1037" t="str">
            <v>B+</v>
          </cell>
          <cell r="K1037" t="str">
            <v>2024-03-22</v>
          </cell>
          <cell r="L1037" t="str">
            <v>Soltero</v>
          </cell>
          <cell r="M1037" t="str">
            <v>Pendiente</v>
          </cell>
          <cell r="N1037" t="str">
            <v>Carrera 69 # 78 B 12</v>
          </cell>
          <cell r="O1037" t="str">
            <v>ANTIOQUIA</v>
          </cell>
          <cell r="P1037" t="str">
            <v>MEDELLIN</v>
          </cell>
          <cell r="Q1037" t="str">
            <v/>
          </cell>
          <cell r="R1037" t="str">
            <v>3194596833</v>
          </cell>
          <cell r="S1037" t="str">
            <v>cmldz12@gmail.com</v>
          </cell>
          <cell r="T1037" t="str">
            <v/>
          </cell>
          <cell r="V1037" t="str">
            <v>Tecnico</v>
          </cell>
          <cell r="W1037" t="str">
            <v/>
          </cell>
          <cell r="X1037" t="str">
            <v>58053422207</v>
          </cell>
          <cell r="Y1037" t="str">
            <v>Ahorros</v>
          </cell>
          <cell r="Z1037" t="str">
            <v>BANCOLOMBIA</v>
          </cell>
          <cell r="AA1037" t="str">
            <v>2023-06-07</v>
          </cell>
          <cell r="AB1037" t="str">
            <v>1300000</v>
          </cell>
          <cell r="AC1037" t="str">
            <v>Independiente</v>
          </cell>
          <cell r="AD1037" t="str">
            <v>EPS SURA (ANTES SUSALUD)</v>
          </cell>
        </row>
        <row r="1038">
          <cell r="B1038">
            <v>1036967477</v>
          </cell>
          <cell r="C1038" t="str">
            <v>DAMIAN ESTEBAN</v>
          </cell>
          <cell r="D1038" t="str">
            <v>DIAZ PINTO</v>
          </cell>
          <cell r="E1038" t="str">
            <v>Activo</v>
          </cell>
          <cell r="F1038" t="str">
            <v>2018-01-15</v>
          </cell>
          <cell r="G1038" t="str">
            <v>2000-01-07</v>
          </cell>
          <cell r="H1038" t="str">
            <v>PIEDECUESTA SANTANDER</v>
          </cell>
          <cell r="I1038" t="str">
            <v>M</v>
          </cell>
          <cell r="J1038" t="str">
            <v>O+</v>
          </cell>
          <cell r="K1038" t="str">
            <v>2024-08-01</v>
          </cell>
          <cell r="L1038" t="str">
            <v>Soltero</v>
          </cell>
          <cell r="M1038" t="str">
            <v>Generado</v>
          </cell>
          <cell r="N1038" t="str">
            <v/>
          </cell>
          <cell r="O1038" t="str">
            <v>ANTIOQUIA</v>
          </cell>
          <cell r="Q1038" t="str">
            <v/>
          </cell>
          <cell r="R1038" t="str">
            <v>3152357786</v>
          </cell>
          <cell r="S1038" t="str">
            <v>estebandiazpinto@gmail.com</v>
          </cell>
          <cell r="T1038" t="str">
            <v/>
          </cell>
          <cell r="V1038" t="str">
            <v>Profesional</v>
          </cell>
          <cell r="W1038" t="str">
            <v/>
          </cell>
          <cell r="X1038" t="str">
            <v>00200018118</v>
          </cell>
          <cell r="Y1038" t="str">
            <v>Ahorros</v>
          </cell>
          <cell r="Z1038" t="str">
            <v>BANCOLOMBIA</v>
          </cell>
          <cell r="AB1038" t="str">
            <v>1300000</v>
          </cell>
          <cell r="AC1038" t="str">
            <v>Independiente</v>
          </cell>
          <cell r="AD1038" t="str">
            <v>SANITAS</v>
          </cell>
        </row>
        <row r="1039">
          <cell r="B1039">
            <v>1017139020</v>
          </cell>
          <cell r="C1039" t="str">
            <v>SUSAN LORENA</v>
          </cell>
          <cell r="D1039" t="str">
            <v>DIAZ ROSERO</v>
          </cell>
          <cell r="E1039" t="str">
            <v>Retirado</v>
          </cell>
          <cell r="F1039" t="str">
            <v>2004-10-25</v>
          </cell>
          <cell r="G1039" t="str">
            <v>1985-07-19</v>
          </cell>
          <cell r="H1039" t="str">
            <v>MEDELLIN (ANTIOQUIA)</v>
          </cell>
          <cell r="I1039" t="str">
            <v>F</v>
          </cell>
          <cell r="J1039" t="str">
            <v>O+</v>
          </cell>
          <cell r="K1039" t="str">
            <v>2022-12-01</v>
          </cell>
          <cell r="L1039" t="str">
            <v>Soltero</v>
          </cell>
          <cell r="M1039" t="str">
            <v>Pendiente</v>
          </cell>
          <cell r="N1039" t="str">
            <v>CALLE 46A 60 40 BELLO ANTIOQUIA</v>
          </cell>
          <cell r="O1039" t="str">
            <v>ANTIOQUIA</v>
          </cell>
          <cell r="P1039" t="str">
            <v>BELLO</v>
          </cell>
          <cell r="Q1039" t="str">
            <v>6006700</v>
          </cell>
          <cell r="R1039" t="str">
            <v>3113082854</v>
          </cell>
          <cell r="S1039" t="str">
            <v>susan7198@hotmail.com</v>
          </cell>
          <cell r="T1039" t="str">
            <v>P-2671/100</v>
          </cell>
          <cell r="U1039" t="str">
            <v>2023-09-13</v>
          </cell>
          <cell r="V1039" t="str">
            <v>Profesional</v>
          </cell>
          <cell r="W1039" t="str">
            <v/>
          </cell>
          <cell r="X1039" t="str">
            <v>24370909772</v>
          </cell>
          <cell r="Y1039" t="str">
            <v>Ahorros</v>
          </cell>
          <cell r="Z1039" t="str">
            <v>BANCOLOMBIA</v>
          </cell>
          <cell r="AB1039" t="str">
            <v>1160000</v>
          </cell>
          <cell r="AC1039" t="str">
            <v>Independiente</v>
          </cell>
          <cell r="AD1039" t="str">
            <v>EPS SURA (ANTES SUSALUD)</v>
          </cell>
        </row>
        <row r="1040">
          <cell r="B1040">
            <v>9103534</v>
          </cell>
          <cell r="C1040" t="str">
            <v>EVARISTO CARLOS</v>
          </cell>
          <cell r="D1040" t="str">
            <v>DIAZ SARMIENTO</v>
          </cell>
          <cell r="E1040" t="str">
            <v>Retirado</v>
          </cell>
          <cell r="F1040" t="str">
            <v>1997-06-04</v>
          </cell>
          <cell r="G1040" t="str">
            <v>1979-02-08</v>
          </cell>
          <cell r="H1040" t="str">
            <v>MAICAO (LA GUAJIRA)</v>
          </cell>
          <cell r="I1040" t="str">
            <v>M</v>
          </cell>
          <cell r="J1040" t="str">
            <v>A+</v>
          </cell>
          <cell r="K1040" t="str">
            <v>2021-01-01</v>
          </cell>
          <cell r="L1040" t="str">
            <v/>
          </cell>
          <cell r="M1040" t="str">
            <v/>
          </cell>
          <cell r="N1040" t="str">
            <v>CALLE 127 SUR N° 58D- 334  -</v>
          </cell>
          <cell r="O1040" t="str">
            <v>ANTIOQUIA</v>
          </cell>
          <cell r="P1040" t="str">
            <v>BELLO</v>
          </cell>
          <cell r="Q1040" t="str">
            <v/>
          </cell>
          <cell r="R1040" t="str">
            <v>3005901343</v>
          </cell>
          <cell r="S1040" t="str">
            <v>evacdiazsa08@hotmail.com</v>
          </cell>
          <cell r="T1040" t="str">
            <v/>
          </cell>
          <cell r="V1040" t="str">
            <v/>
          </cell>
          <cell r="W1040" t="str">
            <v/>
          </cell>
          <cell r="X1040" t="str">
            <v>9600020100</v>
          </cell>
          <cell r="Y1040" t="str">
            <v>Ahorros</v>
          </cell>
          <cell r="Z1040" t="str">
            <v>BANCOLOMBIA</v>
          </cell>
          <cell r="AB1040" t="str">
            <v>1000000</v>
          </cell>
          <cell r="AC1040" t="str">
            <v>Independiente</v>
          </cell>
          <cell r="AD1040" t="str">
            <v>EPS SURA (ANTES SUSALUD)</v>
          </cell>
        </row>
        <row r="1041">
          <cell r="B1041">
            <v>1017159091</v>
          </cell>
          <cell r="C1041" t="str">
            <v>JORGE ALBERTO</v>
          </cell>
          <cell r="D1041" t="str">
            <v>DIAZ SERNA</v>
          </cell>
          <cell r="E1041" t="str">
            <v>Retirado</v>
          </cell>
          <cell r="F1041" t="str">
            <v>2006-06-15</v>
          </cell>
          <cell r="G1041" t="str">
            <v>1988-05-22</v>
          </cell>
          <cell r="H1041" t="str">
            <v>MEDELLIN (ANT)</v>
          </cell>
          <cell r="I1041" t="str">
            <v>M</v>
          </cell>
          <cell r="J1041" t="str">
            <v>A+</v>
          </cell>
          <cell r="K1041" t="str">
            <v>2022-11-28</v>
          </cell>
          <cell r="L1041" t="str">
            <v>Soltero</v>
          </cell>
          <cell r="M1041" t="str">
            <v>Pendiente</v>
          </cell>
          <cell r="N1041" t="str">
            <v>CALLE 46A N° 60 40 SALENTO 4 BELLO</v>
          </cell>
          <cell r="O1041" t="str">
            <v>ANTIOQUIA</v>
          </cell>
          <cell r="P1041" t="str">
            <v>BELLO</v>
          </cell>
          <cell r="Q1041" t="str">
            <v/>
          </cell>
          <cell r="R1041" t="str">
            <v>3014261558</v>
          </cell>
          <cell r="S1041" t="str">
            <v>jorge.diaz.serna@gmail.com</v>
          </cell>
          <cell r="T1041" t="str">
            <v>P-2709/93</v>
          </cell>
          <cell r="U1041" t="str">
            <v>2023-09-13</v>
          </cell>
          <cell r="V1041" t="str">
            <v>Tecnico</v>
          </cell>
          <cell r="W1041" t="str">
            <v/>
          </cell>
          <cell r="X1041" t="str">
            <v>0570037570363962</v>
          </cell>
          <cell r="Y1041" t="str">
            <v>Ahorros</v>
          </cell>
          <cell r="Z1041" t="str">
            <v>BANCO DAVIVIENDA SA</v>
          </cell>
          <cell r="AB1041" t="str">
            <v>1160000</v>
          </cell>
          <cell r="AC1041" t="str">
            <v>Independiente</v>
          </cell>
          <cell r="AD1041" t="str">
            <v>EPS SURA (ANTES SUSALUD)</v>
          </cell>
        </row>
        <row r="1042">
          <cell r="B1042">
            <v>1002194174</v>
          </cell>
          <cell r="C1042" t="str">
            <v>MARIA CAMILA</v>
          </cell>
          <cell r="D1042" t="str">
            <v>DIAZ TAMAYO</v>
          </cell>
          <cell r="E1042" t="str">
            <v>Activo</v>
          </cell>
          <cell r="F1042" t="str">
            <v>2019-12-03</v>
          </cell>
          <cell r="G1042" t="str">
            <v>2001-11-27</v>
          </cell>
          <cell r="H1042" t="str">
            <v>CARTEGENA</v>
          </cell>
          <cell r="I1042" t="str">
            <v>F</v>
          </cell>
          <cell r="J1042" t="str">
            <v>O+</v>
          </cell>
          <cell r="K1042" t="str">
            <v>2024-10-04</v>
          </cell>
          <cell r="L1042" t="str">
            <v>Soltero</v>
          </cell>
          <cell r="M1042" t="str">
            <v>Pendiente</v>
          </cell>
          <cell r="N1042" t="str">
            <v>CLLE 25 N 65 D - 37 TRINIDAD</v>
          </cell>
          <cell r="O1042" t="str">
            <v>ANTIOQUIA</v>
          </cell>
          <cell r="P1042" t="str">
            <v>MEDELLIN</v>
          </cell>
          <cell r="Q1042" t="str">
            <v>3205992903</v>
          </cell>
          <cell r="R1042" t="str">
            <v>3205992903</v>
          </cell>
          <cell r="S1042" t="str">
            <v>mariacamiladiaz10s7@gmail.com</v>
          </cell>
          <cell r="T1042" t="str">
            <v/>
          </cell>
          <cell r="V1042" t="str">
            <v/>
          </cell>
          <cell r="W1042" t="str">
            <v/>
          </cell>
          <cell r="X1042" t="str">
            <v>91265599457</v>
          </cell>
          <cell r="Y1042" t="str">
            <v>Ahorros</v>
          </cell>
          <cell r="Z1042" t="str">
            <v>BANCOLOMBIA</v>
          </cell>
          <cell r="AA1042" t="str">
            <v>2024-09-28</v>
          </cell>
          <cell r="AB1042" t="str">
            <v>1300000</v>
          </cell>
          <cell r="AC1042" t="str">
            <v>Independiente</v>
          </cell>
          <cell r="AD1042" t="str">
            <v>EPS SURA (ANTES SUSALUD)</v>
          </cell>
        </row>
        <row r="1043">
          <cell r="B1043">
            <v>1022034268</v>
          </cell>
          <cell r="C1043" t="str">
            <v>LEIDY JOHANA</v>
          </cell>
          <cell r="D1043" t="str">
            <v>DIAZ VALENCIA</v>
          </cell>
          <cell r="E1043" t="str">
            <v>Retirado</v>
          </cell>
          <cell r="F1043" t="str">
            <v>2009-12-24</v>
          </cell>
          <cell r="G1043" t="str">
            <v>1991-10-27</v>
          </cell>
          <cell r="H1043" t="str">
            <v>ABEJORRAL (ANTIOQUIA)</v>
          </cell>
          <cell r="I1043" t="str">
            <v>F</v>
          </cell>
          <cell r="J1043" t="str">
            <v>A+</v>
          </cell>
          <cell r="K1043" t="str">
            <v>2024-01-20</v>
          </cell>
          <cell r="L1043" t="str">
            <v>Soltero</v>
          </cell>
          <cell r="M1043" t="str">
            <v>Pendiente</v>
          </cell>
          <cell r="N1043" t="str">
            <v>CRA 43 N° 48 21 CALIBIO NORTE</v>
          </cell>
          <cell r="O1043" t="str">
            <v>ANTIOQUIA</v>
          </cell>
          <cell r="P1043" t="str">
            <v>ABEJORRAL</v>
          </cell>
          <cell r="Q1043" t="str">
            <v/>
          </cell>
          <cell r="R1043" t="str">
            <v>3206675927</v>
          </cell>
          <cell r="S1043" t="str">
            <v>leidyvalencia271091@gmail.com</v>
          </cell>
          <cell r="T1043" t="str">
            <v/>
          </cell>
          <cell r="V1043" t="str">
            <v>Profesional</v>
          </cell>
          <cell r="W1043" t="str">
            <v/>
          </cell>
          <cell r="X1043" t="str">
            <v>09768012293</v>
          </cell>
          <cell r="Y1043" t="str">
            <v>Ahorros</v>
          </cell>
          <cell r="Z1043" t="str">
            <v>BANCOLOMBIA</v>
          </cell>
          <cell r="AB1043" t="str">
            <v>1440229.329</v>
          </cell>
          <cell r="AC1043" t="str">
            <v>Independiente</v>
          </cell>
          <cell r="AD1043" t="str">
            <v>EPS SURA (ANTES SUSALUD)</v>
          </cell>
        </row>
        <row r="1044">
          <cell r="B1044">
            <v>1053797738</v>
          </cell>
          <cell r="C1044" t="str">
            <v>LUISA FERNANDA</v>
          </cell>
          <cell r="D1044" t="str">
            <v>DIAZ VELEZ</v>
          </cell>
          <cell r="E1044" t="str">
            <v>Retirado</v>
          </cell>
          <cell r="F1044" t="str">
            <v>2007-09-21</v>
          </cell>
          <cell r="G1044" t="str">
            <v>1989-09-15</v>
          </cell>
          <cell r="H1044" t="str">
            <v>RIOSUCIO (CALDAS)</v>
          </cell>
          <cell r="I1044" t="str">
            <v>F</v>
          </cell>
          <cell r="J1044" t="str">
            <v>A+</v>
          </cell>
          <cell r="K1044" t="str">
            <v>2021-12-01</v>
          </cell>
          <cell r="L1044" t="str">
            <v/>
          </cell>
          <cell r="M1044" t="str">
            <v/>
          </cell>
          <cell r="N1044" t="str">
            <v>Calle 87 E Sur Num 47 C 80 Int 2505 Prados de sabaneta</v>
          </cell>
          <cell r="O1044" t="str">
            <v>ANTIOQUIA</v>
          </cell>
          <cell r="P1044" t="str">
            <v>SABANETA</v>
          </cell>
          <cell r="Q1044" t="str">
            <v/>
          </cell>
          <cell r="R1044" t="str">
            <v>3105968755</v>
          </cell>
          <cell r="S1044" t="str">
            <v>diazluisafer@gmail.com</v>
          </cell>
          <cell r="T1044" t="str">
            <v/>
          </cell>
          <cell r="V1044" t="str">
            <v/>
          </cell>
          <cell r="W1044" t="str">
            <v/>
          </cell>
          <cell r="X1044" t="str">
            <v>58335939555</v>
          </cell>
          <cell r="Y1044" t="str">
            <v>Ahorros</v>
          </cell>
          <cell r="Z1044" t="str">
            <v>BANCOLOMBIA</v>
          </cell>
          <cell r="AB1044" t="str">
            <v>1000000</v>
          </cell>
          <cell r="AC1044" t="str">
            <v>Independiente</v>
          </cell>
          <cell r="AD1044" t="str">
            <v>SANITAS</v>
          </cell>
        </row>
        <row r="1045">
          <cell r="B1045">
            <v>1037647472</v>
          </cell>
          <cell r="C1045" t="str">
            <v>MANUELA</v>
          </cell>
          <cell r="D1045" t="str">
            <v>DIAZ VILLAMIL</v>
          </cell>
          <cell r="E1045" t="str">
            <v>Activo</v>
          </cell>
          <cell r="F1045" t="str">
            <v>2014-01-31</v>
          </cell>
          <cell r="G1045" t="str">
            <v>1996-01-21</v>
          </cell>
          <cell r="H1045" t="str">
            <v>MEDELLIN</v>
          </cell>
          <cell r="I1045" t="str">
            <v>F</v>
          </cell>
          <cell r="J1045" t="str">
            <v>B+</v>
          </cell>
          <cell r="K1045" t="str">
            <v>2024-08-01</v>
          </cell>
          <cell r="L1045" t="str">
            <v>Soltero</v>
          </cell>
          <cell r="M1045" t="str">
            <v>Generado</v>
          </cell>
          <cell r="N1045" t="str">
            <v>Cra 41a # 85-85 Manrique</v>
          </cell>
          <cell r="O1045" t="str">
            <v>ANTIOQUIA</v>
          </cell>
          <cell r="P1045" t="str">
            <v>MEDELLIN</v>
          </cell>
          <cell r="R1045" t="str">
            <v>3017682107</v>
          </cell>
          <cell r="S1045" t="str">
            <v>manuelitavillamil@hotmail.com</v>
          </cell>
          <cell r="V1045" t="str">
            <v>Profesional</v>
          </cell>
          <cell r="X1045" t="str">
            <v>31646056325</v>
          </cell>
          <cell r="Y1045" t="str">
            <v>Ahorros</v>
          </cell>
          <cell r="Z1045" t="str">
            <v>BANCOLOMBIA</v>
          </cell>
          <cell r="AB1045" t="str">
            <v>1300000</v>
          </cell>
          <cell r="AC1045" t="str">
            <v>Independiente</v>
          </cell>
          <cell r="AD1045" t="str">
            <v>EPS SURA (ANTES SUSALUD)</v>
          </cell>
        </row>
        <row r="1046">
          <cell r="B1046">
            <v>1017267317</v>
          </cell>
          <cell r="C1046" t="str">
            <v>ELIZABETH</v>
          </cell>
          <cell r="D1046" t="str">
            <v>DIAZ ZAPATA</v>
          </cell>
          <cell r="E1046" t="str">
            <v>Retirado</v>
          </cell>
          <cell r="F1046" t="str">
            <v>2017-03-02</v>
          </cell>
          <cell r="G1046" t="str">
            <v>1999-03-01</v>
          </cell>
          <cell r="H1046" t="str">
            <v>MEDELLIN</v>
          </cell>
          <cell r="I1046" t="str">
            <v>F</v>
          </cell>
          <cell r="J1046" t="str">
            <v>A+</v>
          </cell>
          <cell r="K1046" t="str">
            <v>2024-08-01</v>
          </cell>
          <cell r="L1046" t="str">
            <v>Soltero</v>
          </cell>
          <cell r="M1046" t="str">
            <v>Generado</v>
          </cell>
          <cell r="N1046" t="str">
            <v>CR 31 B # 90 B 27  Manrique</v>
          </cell>
          <cell r="O1046" t="str">
            <v>ANTIOQUIA</v>
          </cell>
          <cell r="P1046" t="str">
            <v>MEDELLIN</v>
          </cell>
          <cell r="Q1046" t="str">
            <v/>
          </cell>
          <cell r="R1046" t="str">
            <v>3017162786</v>
          </cell>
          <cell r="S1046" t="str">
            <v>elizabethdiaz1410@hotmail.com</v>
          </cell>
          <cell r="T1046" t="str">
            <v>P-4624/130</v>
          </cell>
          <cell r="V1046" t="str">
            <v>Tecnico</v>
          </cell>
          <cell r="W1046" t="str">
            <v/>
          </cell>
          <cell r="X1046" t="str">
            <v>02163526860</v>
          </cell>
          <cell r="Y1046" t="str">
            <v>Ahorros</v>
          </cell>
          <cell r="Z1046" t="str">
            <v>BANCOLOMBIA</v>
          </cell>
          <cell r="AB1046" t="str">
            <v>1300000</v>
          </cell>
          <cell r="AC1046" t="str">
            <v>Independiente</v>
          </cell>
          <cell r="AD1046" t="str">
            <v>EPS SURA (ANTES SUSALUD)</v>
          </cell>
        </row>
        <row r="1047">
          <cell r="B1047">
            <v>21737853</v>
          </cell>
          <cell r="C1047" t="str">
            <v>LUZ DARY</v>
          </cell>
          <cell r="D1047" t="str">
            <v>DIEZ GUZMAN</v>
          </cell>
          <cell r="E1047" t="str">
            <v>Activo</v>
          </cell>
          <cell r="F1047" t="str">
            <v>1979-04-27</v>
          </cell>
          <cell r="G1047" t="str">
            <v>1958-11-16</v>
          </cell>
          <cell r="H1047" t="str">
            <v>FREDONIA</v>
          </cell>
          <cell r="I1047" t="str">
            <v>F</v>
          </cell>
          <cell r="J1047" t="str">
            <v>O+</v>
          </cell>
          <cell r="K1047" t="str">
            <v>2024-08-01</v>
          </cell>
          <cell r="L1047" t="str">
            <v>Soltero</v>
          </cell>
          <cell r="M1047" t="str">
            <v>Generado</v>
          </cell>
          <cell r="N1047" t="str">
            <v>CLL 51 # 33-46  INT (1101) BUENOS AIRES</v>
          </cell>
          <cell r="O1047" t="str">
            <v>ANTIOQUIA</v>
          </cell>
          <cell r="P1047" t="str">
            <v>MEDELLIN</v>
          </cell>
          <cell r="Q1047" t="str">
            <v/>
          </cell>
          <cell r="R1047" t="str">
            <v>3002406093</v>
          </cell>
          <cell r="S1047" t="str">
            <v>LUZDA1087@HOTMAIL.COM</v>
          </cell>
          <cell r="T1047" t="str">
            <v/>
          </cell>
          <cell r="V1047" t="str">
            <v>Profesional</v>
          </cell>
          <cell r="W1047" t="str">
            <v/>
          </cell>
          <cell r="X1047" t="str">
            <v>10399873125</v>
          </cell>
          <cell r="Y1047" t="str">
            <v>Ahorros</v>
          </cell>
          <cell r="Z1047" t="str">
            <v>BANCOLOMBIA</v>
          </cell>
          <cell r="AB1047" t="str">
            <v>1300000</v>
          </cell>
          <cell r="AC1047" t="str">
            <v>Independiente</v>
          </cell>
          <cell r="AD1047" t="str">
            <v>EPS SURA (ANTES SUSALUD)</v>
          </cell>
        </row>
        <row r="1048">
          <cell r="B1048">
            <v>39406445</v>
          </cell>
          <cell r="C1048" t="str">
            <v>MARIA AURA</v>
          </cell>
          <cell r="D1048" t="str">
            <v>DOMINGUEZ VELASQUEZ</v>
          </cell>
          <cell r="E1048" t="str">
            <v>No ingreso</v>
          </cell>
          <cell r="H1048" t="str">
            <v/>
          </cell>
          <cell r="I1048" t="str">
            <v>F</v>
          </cell>
          <cell r="J1048" t="str">
            <v/>
          </cell>
          <cell r="K1048" t="str">
            <v>2023-07-01</v>
          </cell>
          <cell r="L1048" t="str">
            <v>Soltero</v>
          </cell>
          <cell r="M1048" t="str">
            <v>Pendiente</v>
          </cell>
          <cell r="N1048" t="str">
            <v/>
          </cell>
          <cell r="O1048" t="str">
            <v>ANTIOQUIA</v>
          </cell>
          <cell r="Q1048" t="str">
            <v/>
          </cell>
          <cell r="R1048" t="str">
            <v>1</v>
          </cell>
          <cell r="S1048" t="str">
            <v>auris445@hotmail.com</v>
          </cell>
          <cell r="T1048" t="str">
            <v/>
          </cell>
          <cell r="V1048" t="str">
            <v>Tecnico</v>
          </cell>
          <cell r="W1048" t="str">
            <v/>
          </cell>
          <cell r="X1048" t="str">
            <v/>
          </cell>
          <cell r="Y1048" t="str">
            <v/>
          </cell>
          <cell r="AB1048" t="str">
            <v>1160000</v>
          </cell>
          <cell r="AC1048" t="str">
            <v>Independiente</v>
          </cell>
          <cell r="AD1048" t="str">
            <v>EPS SURA (ANTES SUSALUD)</v>
          </cell>
        </row>
        <row r="1049">
          <cell r="B1049">
            <v>1061801351</v>
          </cell>
          <cell r="C1049" t="str">
            <v>JESSICA ESTEFANIA</v>
          </cell>
          <cell r="D1049" t="str">
            <v>DORADO MUÑOZ</v>
          </cell>
          <cell r="E1049" t="str">
            <v>Retirado</v>
          </cell>
          <cell r="F1049" t="str">
            <v>2015-06-25</v>
          </cell>
          <cell r="G1049" t="str">
            <v>1997-06-14</v>
          </cell>
          <cell r="H1049" t="str">
            <v>POPAYAN (CAUCA)</v>
          </cell>
          <cell r="I1049" t="str">
            <v>F</v>
          </cell>
          <cell r="J1049" t="str">
            <v>A-</v>
          </cell>
          <cell r="K1049" t="str">
            <v>2023-07-24</v>
          </cell>
          <cell r="L1049" t="str">
            <v>Soltero</v>
          </cell>
          <cell r="M1049" t="str">
            <v>Pendiente</v>
          </cell>
          <cell r="N1049" t="str">
            <v>CRA 108 # 37 - C8 SAN JAVIER</v>
          </cell>
          <cell r="O1049" t="str">
            <v>ANTIOQUIA</v>
          </cell>
          <cell r="P1049" t="str">
            <v>MEDELLIN</v>
          </cell>
          <cell r="Q1049" t="str">
            <v/>
          </cell>
          <cell r="R1049" t="str">
            <v>3166617427</v>
          </cell>
          <cell r="S1049" t="str">
            <v>jessicadorado97@gmail.com</v>
          </cell>
          <cell r="T1049" t="str">
            <v>P-4650/130</v>
          </cell>
          <cell r="V1049" t="str">
            <v>Profesional</v>
          </cell>
          <cell r="W1049" t="str">
            <v/>
          </cell>
          <cell r="X1049" t="str">
            <v>00724939902</v>
          </cell>
          <cell r="Y1049" t="str">
            <v>Ahorros</v>
          </cell>
          <cell r="Z1049" t="str">
            <v>BANCOLOMBIA</v>
          </cell>
          <cell r="AB1049" t="str">
            <v>1160000</v>
          </cell>
          <cell r="AC1049" t="str">
            <v>Independiente</v>
          </cell>
          <cell r="AD1049" t="str">
            <v>SANITAS</v>
          </cell>
        </row>
        <row r="1050">
          <cell r="B1050">
            <v>1128437746</v>
          </cell>
          <cell r="C1050" t="str">
            <v>ALBERTO ANDRES</v>
          </cell>
          <cell r="D1050" t="str">
            <v>DORIA ARGEL</v>
          </cell>
          <cell r="E1050" t="str">
            <v>Retirado</v>
          </cell>
          <cell r="F1050" t="str">
            <v>2009-04-30</v>
          </cell>
          <cell r="G1050" t="str">
            <v>1991-04-10</v>
          </cell>
          <cell r="H1050" t="str">
            <v>VALENCIA (CORDOBA)</v>
          </cell>
          <cell r="I1050" t="str">
            <v>M</v>
          </cell>
          <cell r="J1050" t="str">
            <v>A+</v>
          </cell>
          <cell r="K1050" t="str">
            <v>2023-07-01</v>
          </cell>
          <cell r="L1050" t="str">
            <v>Soltero</v>
          </cell>
          <cell r="M1050" t="str">
            <v/>
          </cell>
          <cell r="N1050" t="str">
            <v>CLLE 43 #78  16</v>
          </cell>
          <cell r="O1050" t="str">
            <v>ANTIOQUIA</v>
          </cell>
          <cell r="P1050" t="str">
            <v>MEDELLIN</v>
          </cell>
          <cell r="Q1050" t="str">
            <v/>
          </cell>
          <cell r="R1050" t="str">
            <v>3106350024</v>
          </cell>
          <cell r="S1050" t="str">
            <v>ninguna1004@gmail.com</v>
          </cell>
          <cell r="T1050" t="str">
            <v>P-4120/125</v>
          </cell>
          <cell r="V1050" t="str">
            <v>Profesional</v>
          </cell>
          <cell r="W1050" t="str">
            <v/>
          </cell>
          <cell r="X1050" t="str">
            <v>58400032520</v>
          </cell>
          <cell r="Y1050" t="str">
            <v>Ahorros</v>
          </cell>
          <cell r="Z1050" t="str">
            <v>BANCOLOMBIA</v>
          </cell>
          <cell r="AA1050" t="str">
            <v>2020-09-15</v>
          </cell>
          <cell r="AB1050" t="str">
            <v>1160000</v>
          </cell>
          <cell r="AC1050" t="str">
            <v>Independiente</v>
          </cell>
          <cell r="AD1050" t="str">
            <v>EPS SURA (ANTES SUSALUD)</v>
          </cell>
        </row>
        <row r="1051">
          <cell r="B1051">
            <v>1098692950</v>
          </cell>
          <cell r="C1051" t="str">
            <v>VIVIAM ANDREA</v>
          </cell>
          <cell r="D1051" t="str">
            <v>DUARTE BARAJAS</v>
          </cell>
          <cell r="E1051" t="str">
            <v>No ingreso</v>
          </cell>
          <cell r="H1051" t="str">
            <v/>
          </cell>
          <cell r="I1051" t="str">
            <v>F</v>
          </cell>
          <cell r="J1051" t="str">
            <v/>
          </cell>
          <cell r="K1051" t="str">
            <v>2023-07-01</v>
          </cell>
          <cell r="L1051" t="str">
            <v>Soltero</v>
          </cell>
          <cell r="M1051" t="str">
            <v>Pendiente</v>
          </cell>
          <cell r="N1051" t="str">
            <v>Carrera 53 A # 47 A 26</v>
          </cell>
          <cell r="O1051" t="str">
            <v>ANTIOQUIA</v>
          </cell>
          <cell r="P1051" t="str">
            <v>BELLO</v>
          </cell>
          <cell r="Q1051" t="str">
            <v/>
          </cell>
          <cell r="R1051" t="str">
            <v>3168304105</v>
          </cell>
          <cell r="S1051" t="str">
            <v>vduarteb@outlook.com</v>
          </cell>
          <cell r="T1051" t="str">
            <v/>
          </cell>
          <cell r="V1051" t="str">
            <v>Profesional</v>
          </cell>
          <cell r="W1051" t="str">
            <v/>
          </cell>
          <cell r="X1051" t="str">
            <v/>
          </cell>
          <cell r="Y1051" t="str">
            <v/>
          </cell>
          <cell r="AB1051" t="str">
            <v>1160000</v>
          </cell>
          <cell r="AC1051" t="str">
            <v>Independiente</v>
          </cell>
          <cell r="AD1051" t="str">
            <v>EPS SURA (ANTES SUSALUD)</v>
          </cell>
        </row>
        <row r="1052">
          <cell r="B1052">
            <v>1020464422</v>
          </cell>
          <cell r="C1052" t="str">
            <v>YULIANA ANDREA</v>
          </cell>
          <cell r="D1052" t="str">
            <v>DUARTE BORJA</v>
          </cell>
          <cell r="E1052" t="str">
            <v>Activo</v>
          </cell>
          <cell r="F1052" t="str">
            <v>2012-11-26</v>
          </cell>
          <cell r="G1052" t="str">
            <v>1994-11-18</v>
          </cell>
          <cell r="H1052" t="str">
            <v>MEDELLIN (ANT)</v>
          </cell>
          <cell r="I1052" t="str">
            <v>F</v>
          </cell>
          <cell r="J1052" t="str">
            <v>O-</v>
          </cell>
          <cell r="K1052" t="str">
            <v>2023-10-12</v>
          </cell>
          <cell r="L1052" t="str">
            <v>Soltero</v>
          </cell>
          <cell r="M1052" t="str">
            <v>Pendiente</v>
          </cell>
          <cell r="N1052" t="str">
            <v>Calle 77 d 85 b 07</v>
          </cell>
          <cell r="O1052" t="str">
            <v>ANTIOQUIA</v>
          </cell>
          <cell r="P1052" t="str">
            <v>MEDELLIN</v>
          </cell>
          <cell r="Q1052" t="str">
            <v/>
          </cell>
          <cell r="R1052" t="str">
            <v>3014014339</v>
          </cell>
          <cell r="S1052" t="str">
            <v>juliduarte930@gmail.com</v>
          </cell>
          <cell r="T1052" t="str">
            <v/>
          </cell>
          <cell r="V1052" t="str">
            <v>Bachiller</v>
          </cell>
          <cell r="W1052" t="str">
            <v/>
          </cell>
          <cell r="X1052" t="str">
            <v>03014014539</v>
          </cell>
          <cell r="Y1052" t="str">
            <v>Ahorros</v>
          </cell>
          <cell r="Z1052" t="str">
            <v>BANCOLOMBIA</v>
          </cell>
          <cell r="AB1052" t="str">
            <v>1160000</v>
          </cell>
          <cell r="AC1052" t="str">
            <v>Independiente</v>
          </cell>
          <cell r="AD1052" t="str">
            <v>EPS SURA (ANTES SUSALUD)</v>
          </cell>
        </row>
        <row r="1053">
          <cell r="B1053">
            <v>43629998</v>
          </cell>
          <cell r="C1053" t="str">
            <v>MONICA MARCELA</v>
          </cell>
          <cell r="D1053" t="str">
            <v>DUARTE DIAZ</v>
          </cell>
          <cell r="E1053" t="str">
            <v>Retirado</v>
          </cell>
          <cell r="F1053" t="str">
            <v>2010-08-31</v>
          </cell>
          <cell r="G1053" t="str">
            <v>1976-12-16</v>
          </cell>
          <cell r="H1053" t="str">
            <v>MEDELLIN</v>
          </cell>
          <cell r="I1053" t="str">
            <v>F</v>
          </cell>
          <cell r="J1053" t="str">
            <v>A+</v>
          </cell>
          <cell r="K1053" t="str">
            <v>2021-03-01</v>
          </cell>
          <cell r="L1053" t="str">
            <v/>
          </cell>
          <cell r="M1053" t="str">
            <v/>
          </cell>
          <cell r="N1053" t="str">
            <v>AV 23 # 52 - 50</v>
          </cell>
          <cell r="O1053" t="str">
            <v>ANTIOQUIA</v>
          </cell>
          <cell r="P1053" t="str">
            <v>BELLO</v>
          </cell>
          <cell r="Q1053" t="str">
            <v>3044545022</v>
          </cell>
          <cell r="R1053" t="str">
            <v>3113064802</v>
          </cell>
          <cell r="S1053" t="str">
            <v>monica.duarte1976@hotmail.com</v>
          </cell>
          <cell r="T1053" t="str">
            <v/>
          </cell>
          <cell r="V1053" t="str">
            <v/>
          </cell>
          <cell r="W1053" t="str">
            <v/>
          </cell>
          <cell r="X1053" t="str">
            <v>25318833225</v>
          </cell>
          <cell r="Y1053" t="str">
            <v>Ahorros</v>
          </cell>
          <cell r="Z1053" t="str">
            <v>BANCOLOMBIA</v>
          </cell>
          <cell r="AB1053" t="str">
            <v>3500000</v>
          </cell>
          <cell r="AC1053" t="str">
            <v>Independiente</v>
          </cell>
          <cell r="AD1053" t="str">
            <v>EPS SURA (ANTES SUSALUD)</v>
          </cell>
        </row>
        <row r="1054">
          <cell r="B1054">
            <v>1020466888</v>
          </cell>
          <cell r="C1054" t="str">
            <v>JUAN PABLO</v>
          </cell>
          <cell r="D1054" t="str">
            <v>DUARTE GARCES</v>
          </cell>
          <cell r="E1054" t="str">
            <v>Retirado</v>
          </cell>
          <cell r="F1054" t="str">
            <v>2013-03-20</v>
          </cell>
          <cell r="G1054" t="str">
            <v>1995-03-18</v>
          </cell>
          <cell r="H1054" t="str">
            <v>LA MARIA - UNION TEMPORAL 020 - 2023</v>
          </cell>
          <cell r="I1054" t="str">
            <v>M</v>
          </cell>
          <cell r="J1054" t="str">
            <v>A+</v>
          </cell>
          <cell r="K1054" t="str">
            <v>2023-05-12</v>
          </cell>
          <cell r="L1054" t="str">
            <v>Soltero</v>
          </cell>
          <cell r="M1054" t="str">
            <v>Pendiente</v>
          </cell>
          <cell r="N1054" t="str">
            <v>Calle 77 a sur # 45-16 Sabaneta</v>
          </cell>
          <cell r="O1054" t="str">
            <v>ANTIOQUIA</v>
          </cell>
          <cell r="P1054" t="str">
            <v>SABANETA</v>
          </cell>
          <cell r="Q1054" t="str">
            <v/>
          </cell>
          <cell r="R1054" t="str">
            <v>3052462066</v>
          </cell>
          <cell r="S1054" t="str">
            <v>jpablo.duarte18@gmail.com</v>
          </cell>
          <cell r="T1054" t="str">
            <v/>
          </cell>
          <cell r="V1054" t="str">
            <v>Profesional</v>
          </cell>
          <cell r="W1054" t="str">
            <v/>
          </cell>
          <cell r="X1054" t="str">
            <v>00473752492</v>
          </cell>
          <cell r="Y1054" t="str">
            <v>Ahorros</v>
          </cell>
          <cell r="Z1054" t="str">
            <v>BANCOLOMBIA</v>
          </cell>
          <cell r="AB1054" t="str">
            <v>1160000</v>
          </cell>
          <cell r="AC1054" t="str">
            <v>Independiente</v>
          </cell>
          <cell r="AD1054" t="str">
            <v>EPS SURA (ANTES SUSALUD)</v>
          </cell>
        </row>
        <row r="1055">
          <cell r="B1055">
            <v>1140420458</v>
          </cell>
          <cell r="C1055" t="str">
            <v>ADLIN ESTHER</v>
          </cell>
          <cell r="D1055" t="str">
            <v>DUARTE LINARES</v>
          </cell>
          <cell r="E1055" t="str">
            <v>No ingreso</v>
          </cell>
          <cell r="F1055" t="str">
            <v>2015-05-29</v>
          </cell>
          <cell r="G1055" t="str">
            <v>1989-05-07</v>
          </cell>
          <cell r="H1055" t="str">
            <v>MANIZALEZ ( CALDAS )</v>
          </cell>
          <cell r="I1055" t="str">
            <v>F</v>
          </cell>
          <cell r="J1055" t="str">
            <v>B+</v>
          </cell>
          <cell r="K1055" t="str">
            <v>2022-12-13</v>
          </cell>
          <cell r="L1055" t="str">
            <v>Soltero</v>
          </cell>
          <cell r="M1055" t="str">
            <v>Pendiente</v>
          </cell>
          <cell r="N1055" t="str">
            <v>CRA 86 A N 37- 43 APTO 1202 BARRIO CRISTOBAL</v>
          </cell>
          <cell r="O1055" t="str">
            <v>ANTIOQUIA</v>
          </cell>
          <cell r="P1055" t="str">
            <v>MEDELLIN</v>
          </cell>
          <cell r="Q1055" t="str">
            <v/>
          </cell>
          <cell r="R1055" t="str">
            <v>3208052623</v>
          </cell>
          <cell r="S1055" t="str">
            <v>adlinpediatra@gmail.com</v>
          </cell>
          <cell r="T1055" t="str">
            <v/>
          </cell>
          <cell r="V1055" t="str">
            <v>Profesional</v>
          </cell>
          <cell r="W1055" t="str">
            <v/>
          </cell>
          <cell r="X1055" t="str">
            <v>29822970255</v>
          </cell>
          <cell r="Y1055" t="str">
            <v>Ahorros</v>
          </cell>
          <cell r="Z1055" t="str">
            <v>BANCOLOMBIA</v>
          </cell>
          <cell r="AA1055" t="str">
            <v>2013-01-01</v>
          </cell>
          <cell r="AB1055" t="str">
            <v>1000000</v>
          </cell>
          <cell r="AC1055" t="str">
            <v>Independiente</v>
          </cell>
          <cell r="AD1055" t="str">
            <v>EPS SURA (ANTES SUSALUD)</v>
          </cell>
        </row>
        <row r="1056">
          <cell r="B1056">
            <v>43925320</v>
          </cell>
          <cell r="C1056" t="str">
            <v>YOLANY</v>
          </cell>
          <cell r="D1056" t="str">
            <v>DUARTE RAMIREZ</v>
          </cell>
          <cell r="E1056" t="str">
            <v>Retirado</v>
          </cell>
          <cell r="F1056" t="str">
            <v>2003-05-06</v>
          </cell>
          <cell r="G1056" t="str">
            <v>0198-04-24</v>
          </cell>
          <cell r="H1056" t="str">
            <v>URAMITA (ANTIOQUIA)</v>
          </cell>
          <cell r="I1056" t="str">
            <v>F</v>
          </cell>
          <cell r="J1056" t="str">
            <v>A+</v>
          </cell>
          <cell r="K1056" t="str">
            <v>2024-10-25</v>
          </cell>
          <cell r="L1056" t="str">
            <v>Soltero</v>
          </cell>
          <cell r="M1056" t="str">
            <v>Pendiente</v>
          </cell>
          <cell r="N1056" t="str">
            <v>CALLE 11 B SUR N 53 119</v>
          </cell>
          <cell r="O1056" t="str">
            <v>ANTIOQUIA</v>
          </cell>
          <cell r="P1056" t="str">
            <v>MEDELLIN</v>
          </cell>
          <cell r="Q1056" t="str">
            <v>3016578762</v>
          </cell>
          <cell r="R1056" t="str">
            <v>3016578759</v>
          </cell>
          <cell r="S1056" t="str">
            <v>rlany-187@hotmail.com</v>
          </cell>
          <cell r="T1056" t="str">
            <v/>
          </cell>
          <cell r="V1056" t="str">
            <v/>
          </cell>
          <cell r="W1056" t="str">
            <v/>
          </cell>
          <cell r="X1056" t="str">
            <v>03016578762</v>
          </cell>
          <cell r="Y1056" t="str">
            <v>Ahorros</v>
          </cell>
          <cell r="Z1056" t="str">
            <v>BANCOLOMBIA</v>
          </cell>
          <cell r="AB1056" t="str">
            <v>1300000</v>
          </cell>
          <cell r="AC1056" t="str">
            <v>Independiente</v>
          </cell>
          <cell r="AD1056" t="str">
            <v>EPS SURA (ANTES SUSALUD)</v>
          </cell>
        </row>
        <row r="1057">
          <cell r="B1057">
            <v>1037653112</v>
          </cell>
          <cell r="C1057" t="str">
            <v>MELISSA</v>
          </cell>
          <cell r="D1057" t="str">
            <v>DUQUE ARBELAEZ</v>
          </cell>
          <cell r="E1057" t="str">
            <v>Retirado</v>
          </cell>
          <cell r="F1057" t="str">
            <v>2014-11-26</v>
          </cell>
          <cell r="G1057" t="str">
            <v>1996-11-24</v>
          </cell>
          <cell r="H1057" t="str">
            <v>MEDELLIN</v>
          </cell>
          <cell r="I1057" t="str">
            <v>F</v>
          </cell>
          <cell r="J1057" t="str">
            <v>O+</v>
          </cell>
          <cell r="K1057" t="str">
            <v>2024-08-01</v>
          </cell>
          <cell r="L1057" t="str">
            <v>Soltero</v>
          </cell>
          <cell r="M1057" t="str">
            <v>Generado</v>
          </cell>
          <cell r="N1057" t="str">
            <v/>
          </cell>
          <cell r="O1057" t="str">
            <v>ANTIOQUIA</v>
          </cell>
          <cell r="Q1057" t="str">
            <v/>
          </cell>
          <cell r="R1057" t="str">
            <v>3207262090</v>
          </cell>
          <cell r="S1057" t="str">
            <v>mda.1124@hotmail.com</v>
          </cell>
          <cell r="T1057" t="str">
            <v/>
          </cell>
          <cell r="V1057" t="str">
            <v>Profesional</v>
          </cell>
          <cell r="W1057" t="str">
            <v/>
          </cell>
          <cell r="X1057" t="str">
            <v>37712119579</v>
          </cell>
          <cell r="Y1057" t="str">
            <v>Ahorros</v>
          </cell>
          <cell r="Z1057" t="str">
            <v>BANCOLOMBIA</v>
          </cell>
          <cell r="AB1057" t="str">
            <v>1300000</v>
          </cell>
          <cell r="AC1057" t="str">
            <v>Independiente</v>
          </cell>
          <cell r="AD1057" t="str">
            <v>EPS SURA (ANTES SUSALUD)</v>
          </cell>
        </row>
        <row r="1058">
          <cell r="B1058">
            <v>1001724217</v>
          </cell>
          <cell r="C1058" t="str">
            <v>MANUELA ANTONIA</v>
          </cell>
          <cell r="D1058" t="str">
            <v>DUQUE ARCILA</v>
          </cell>
          <cell r="E1058" t="str">
            <v>Retirado</v>
          </cell>
          <cell r="F1058" t="str">
            <v>2018-07-25</v>
          </cell>
          <cell r="G1058" t="str">
            <v>2000-07-21</v>
          </cell>
          <cell r="H1058" t="str">
            <v>RIONEGRO (ANTIOQUIA)</v>
          </cell>
          <cell r="I1058" t="str">
            <v>F</v>
          </cell>
          <cell r="J1058" t="str">
            <v>O+</v>
          </cell>
          <cell r="K1058" t="str">
            <v>2023-03-14</v>
          </cell>
          <cell r="L1058" t="str">
            <v>Soltero</v>
          </cell>
          <cell r="M1058" t="str">
            <v>Pendiente</v>
          </cell>
          <cell r="N1058" t="str">
            <v>CRA 51 # 36 - 41 SAN JOAQUIN</v>
          </cell>
          <cell r="O1058" t="str">
            <v>ANTIOQUIA</v>
          </cell>
          <cell r="P1058" t="str">
            <v>RIONEGRO</v>
          </cell>
          <cell r="Q1058" t="str">
            <v/>
          </cell>
          <cell r="R1058" t="str">
            <v>3137482031</v>
          </cell>
          <cell r="S1058" t="str">
            <v>Antoniaduquearcila@gmail.com</v>
          </cell>
          <cell r="T1058" t="str">
            <v>P-3414/113</v>
          </cell>
          <cell r="U1058" t="str">
            <v>2024-01-26</v>
          </cell>
          <cell r="V1058" t="str">
            <v>Tecnico</v>
          </cell>
          <cell r="W1058" t="str">
            <v/>
          </cell>
          <cell r="X1058" t="str">
            <v>02437974856</v>
          </cell>
          <cell r="Y1058" t="str">
            <v>Ahorros</v>
          </cell>
          <cell r="Z1058" t="str">
            <v>BANCOLOMBIA</v>
          </cell>
          <cell r="AB1058" t="str">
            <v>1224160</v>
          </cell>
          <cell r="AC1058" t="str">
            <v>Independiente</v>
          </cell>
          <cell r="AD1058" t="str">
            <v xml:space="preserve">SAVIA SALUD </v>
          </cell>
        </row>
        <row r="1059">
          <cell r="B1059">
            <v>43611714</v>
          </cell>
          <cell r="C1059" t="str">
            <v>MARISOL</v>
          </cell>
          <cell r="D1059" t="str">
            <v>DUQUE CARVAJAL</v>
          </cell>
          <cell r="E1059" t="str">
            <v>Retirado</v>
          </cell>
          <cell r="F1059" t="str">
            <v>1995-06-23</v>
          </cell>
          <cell r="G1059" t="str">
            <v>1977-03-27</v>
          </cell>
          <cell r="H1059" t="str">
            <v>MEDELLIN(ANT)</v>
          </cell>
          <cell r="I1059" t="str">
            <v>F</v>
          </cell>
          <cell r="J1059" t="str">
            <v>O+</v>
          </cell>
          <cell r="K1059" t="str">
            <v>2022-05-25</v>
          </cell>
          <cell r="L1059" t="str">
            <v/>
          </cell>
          <cell r="M1059" t="str">
            <v>Pendiente</v>
          </cell>
          <cell r="N1059" t="str">
            <v>CRA 76 A # 53 - 35  TORRE 3 URB JARDIN DE COLORES MEDELLIN</v>
          </cell>
          <cell r="O1059" t="str">
            <v>ANTIOQUIA</v>
          </cell>
          <cell r="P1059" t="str">
            <v>MEDELLIN</v>
          </cell>
          <cell r="Q1059" t="str">
            <v>2948778</v>
          </cell>
          <cell r="R1059" t="str">
            <v>3014419429</v>
          </cell>
          <cell r="S1059" t="str">
            <v>marisolmona03@gmail.com</v>
          </cell>
          <cell r="T1059" t="str">
            <v>P-3886/123</v>
          </cell>
          <cell r="V1059" t="str">
            <v>Profesional</v>
          </cell>
          <cell r="W1059" t="str">
            <v/>
          </cell>
          <cell r="X1059" t="str">
            <v>10202622538</v>
          </cell>
          <cell r="Y1059" t="str">
            <v>Ahorros</v>
          </cell>
          <cell r="Z1059" t="str">
            <v>BANCOLOMBIA</v>
          </cell>
          <cell r="AB1059" t="str">
            <v>1160000</v>
          </cell>
          <cell r="AC1059" t="str">
            <v>Independiente</v>
          </cell>
          <cell r="AD1059" t="str">
            <v>SANITAS</v>
          </cell>
        </row>
        <row r="1060">
          <cell r="B1060">
            <v>1001546198</v>
          </cell>
          <cell r="C1060" t="str">
            <v>JUAN PABLO</v>
          </cell>
          <cell r="D1060" t="str">
            <v>DUQUE CASTAÑO</v>
          </cell>
          <cell r="E1060" t="str">
            <v>Activo</v>
          </cell>
          <cell r="F1060" t="str">
            <v>2010-08-31</v>
          </cell>
          <cell r="G1060" t="str">
            <v>2000-01-15</v>
          </cell>
          <cell r="H1060" t="str">
            <v/>
          </cell>
          <cell r="I1060" t="str">
            <v>M</v>
          </cell>
          <cell r="J1060" t="str">
            <v>A+</v>
          </cell>
          <cell r="K1060" t="str">
            <v>2021-02-01</v>
          </cell>
          <cell r="L1060" t="str">
            <v/>
          </cell>
          <cell r="M1060" t="str">
            <v/>
          </cell>
          <cell r="N1060" t="str">
            <v>CARRERA 11 A  45047  SANTA MARIA</v>
          </cell>
          <cell r="O1060" t="str">
            <v>ANTIOQUIA</v>
          </cell>
          <cell r="Q1060" t="str">
            <v/>
          </cell>
          <cell r="R1060" t="str">
            <v>3145907845</v>
          </cell>
          <cell r="S1060" t="str">
            <v>juanpa1501@gmail.com</v>
          </cell>
          <cell r="T1060" t="str">
            <v/>
          </cell>
          <cell r="V1060" t="str">
            <v/>
          </cell>
          <cell r="W1060" t="str">
            <v/>
          </cell>
          <cell r="X1060" t="str">
            <v>64700047774</v>
          </cell>
          <cell r="Y1060" t="str">
            <v>Ahorros</v>
          </cell>
          <cell r="Z1060" t="str">
            <v>BANCOLOMBIA</v>
          </cell>
          <cell r="AB1060" t="str">
            <v>2229424.09</v>
          </cell>
          <cell r="AC1060" t="str">
            <v>Independiente</v>
          </cell>
          <cell r="AD1060" t="str">
            <v xml:space="preserve">SAVIA SALUD </v>
          </cell>
        </row>
        <row r="1061">
          <cell r="B1061">
            <v>1041328253</v>
          </cell>
          <cell r="C1061" t="str">
            <v>BLANCA LUZ</v>
          </cell>
          <cell r="D1061" t="str">
            <v>DUQUE CASTAÑO</v>
          </cell>
          <cell r="E1061" t="str">
            <v>Retirado</v>
          </cell>
          <cell r="F1061" t="str">
            <v>2010-08-31</v>
          </cell>
          <cell r="G1061" t="str">
            <v>1995-01-11</v>
          </cell>
          <cell r="H1061" t="str">
            <v>0</v>
          </cell>
          <cell r="I1061" t="str">
            <v>F</v>
          </cell>
          <cell r="J1061" t="str">
            <v>O+</v>
          </cell>
          <cell r="K1061" t="str">
            <v>2021-02-01</v>
          </cell>
          <cell r="L1061" t="str">
            <v/>
          </cell>
          <cell r="M1061" t="str">
            <v/>
          </cell>
          <cell r="N1061" t="str">
            <v>CALLE 40C N 69A 10</v>
          </cell>
          <cell r="O1061" t="str">
            <v>ANTIOQUIA</v>
          </cell>
          <cell r="P1061" t="str">
            <v>MEDELLIN</v>
          </cell>
          <cell r="Q1061" t="str">
            <v>5661266</v>
          </cell>
          <cell r="R1061" t="str">
            <v>3215508393</v>
          </cell>
          <cell r="S1061" t="str">
            <v>noenviarcorreos@prosalud.com</v>
          </cell>
          <cell r="T1061" t="str">
            <v/>
          </cell>
          <cell r="V1061" t="str">
            <v/>
          </cell>
          <cell r="W1061" t="str">
            <v/>
          </cell>
          <cell r="X1061" t="str">
            <v>03215508393</v>
          </cell>
          <cell r="Y1061" t="str">
            <v>Ahorros</v>
          </cell>
          <cell r="Z1061" t="str">
            <v>BANCOLOMBIA</v>
          </cell>
          <cell r="AB1061" t="str">
            <v>1939260.8</v>
          </cell>
          <cell r="AC1061" t="str">
            <v>Independiente</v>
          </cell>
          <cell r="AD1061" t="str">
            <v>SANITAS</v>
          </cell>
        </row>
        <row r="1062">
          <cell r="B1062">
            <v>1036954069</v>
          </cell>
          <cell r="C1062" t="str">
            <v>YAZMIN ANDREA</v>
          </cell>
          <cell r="D1062" t="str">
            <v>DUQUE GALLEGO</v>
          </cell>
          <cell r="E1062" t="str">
            <v>Activo</v>
          </cell>
          <cell r="F1062" t="str">
            <v>2013-09-03</v>
          </cell>
          <cell r="G1062" t="str">
            <v>1995-08-31</v>
          </cell>
          <cell r="H1062" t="str">
            <v>CARMEN DE VOBORAL</v>
          </cell>
          <cell r="I1062" t="str">
            <v>F</v>
          </cell>
          <cell r="J1062" t="str">
            <v>O+</v>
          </cell>
          <cell r="K1062" t="str">
            <v>2025-01-07</v>
          </cell>
          <cell r="L1062" t="str">
            <v>Soltero</v>
          </cell>
          <cell r="M1062" t="str">
            <v>Pendiente</v>
          </cell>
          <cell r="N1062" t="str">
            <v>VEREDA BARRO BLANCO</v>
          </cell>
          <cell r="O1062" t="str">
            <v>ANTIOQUIA</v>
          </cell>
          <cell r="P1062" t="str">
            <v>RIONEGRO</v>
          </cell>
          <cell r="Q1062" t="str">
            <v>3193605740</v>
          </cell>
          <cell r="R1062" t="str">
            <v>3193605740</v>
          </cell>
          <cell r="S1062" t="str">
            <v>andreadg48@hotmail.com</v>
          </cell>
          <cell r="T1062" t="str">
            <v/>
          </cell>
          <cell r="V1062" t="str">
            <v/>
          </cell>
          <cell r="W1062" t="str">
            <v/>
          </cell>
          <cell r="X1062" t="str">
            <v>41212713846</v>
          </cell>
          <cell r="Y1062" t="str">
            <v>Ahorros</v>
          </cell>
          <cell r="Z1062" t="str">
            <v>BANCOLOMBIA</v>
          </cell>
          <cell r="AA1062" t="str">
            <v>2015-03-26</v>
          </cell>
          <cell r="AB1062" t="str">
            <v>2128785.12</v>
          </cell>
          <cell r="AC1062" t="str">
            <v>Independiente</v>
          </cell>
          <cell r="AD1062" t="str">
            <v>EPS SURA (ANTES SUSALUD)</v>
          </cell>
        </row>
        <row r="1063">
          <cell r="B1063">
            <v>1020489022</v>
          </cell>
          <cell r="C1063" t="str">
            <v>MANUELA</v>
          </cell>
          <cell r="D1063" t="str">
            <v>DUQUE GARCIA</v>
          </cell>
          <cell r="E1063" t="str">
            <v>Retirado</v>
          </cell>
          <cell r="F1063" t="str">
            <v>2016-12-13</v>
          </cell>
          <cell r="G1063" t="str">
            <v>1998-12-03</v>
          </cell>
          <cell r="H1063" t="str">
            <v>ITUANGO (ANTIOQUIA)</v>
          </cell>
          <cell r="I1063" t="str">
            <v>F</v>
          </cell>
          <cell r="J1063" t="str">
            <v>A+</v>
          </cell>
          <cell r="K1063" t="str">
            <v>2024-11-05</v>
          </cell>
          <cell r="L1063" t="str">
            <v>Soltero</v>
          </cell>
          <cell r="M1063" t="str">
            <v>Generado</v>
          </cell>
          <cell r="N1063" t="str">
            <v>CALLE 80 N° 46 10 CAMPO VALDES</v>
          </cell>
          <cell r="O1063" t="str">
            <v>ANTIOQUIA</v>
          </cell>
          <cell r="P1063" t="str">
            <v>MEDELLIN</v>
          </cell>
          <cell r="Q1063" t="str">
            <v/>
          </cell>
          <cell r="R1063" t="str">
            <v>3015111393</v>
          </cell>
          <cell r="S1063" t="str">
            <v>manueladuquegarcia@hotmail.com</v>
          </cell>
          <cell r="T1063" t="str">
            <v>P-4693/131</v>
          </cell>
          <cell r="V1063" t="str">
            <v>Tecnologo</v>
          </cell>
          <cell r="W1063" t="str">
            <v/>
          </cell>
          <cell r="X1063" t="str">
            <v>00191951867</v>
          </cell>
          <cell r="Y1063" t="str">
            <v>Ahorros</v>
          </cell>
          <cell r="Z1063" t="str">
            <v>BANCOLOMBIA</v>
          </cell>
          <cell r="AB1063" t="str">
            <v>1300000</v>
          </cell>
          <cell r="AC1063" t="str">
            <v>Independiente</v>
          </cell>
          <cell r="AD1063" t="str">
            <v>EPS SURA (ANTES SUSALUD)</v>
          </cell>
        </row>
        <row r="1064">
          <cell r="B1064">
            <v>1001640136</v>
          </cell>
          <cell r="C1064" t="str">
            <v>LINA MARCELA</v>
          </cell>
          <cell r="D1064" t="str">
            <v>DUQUE HENAO</v>
          </cell>
          <cell r="E1064" t="str">
            <v>Activo</v>
          </cell>
          <cell r="F1064" t="str">
            <v>2019-06-27</v>
          </cell>
          <cell r="G1064" t="str">
            <v>2001-06-16</v>
          </cell>
          <cell r="H1064" t="str">
            <v>SAN VICENTE (ANT)</v>
          </cell>
          <cell r="I1064" t="str">
            <v>F</v>
          </cell>
          <cell r="J1064" t="str">
            <v>O+</v>
          </cell>
          <cell r="K1064" t="str">
            <v>2022-11-01</v>
          </cell>
          <cell r="L1064" t="str">
            <v>Soltero</v>
          </cell>
          <cell r="M1064" t="str">
            <v>Pendiente</v>
          </cell>
          <cell r="N1064" t="str">
            <v>CALLE 29 # 44 A 35 BARILOCHE MARINILLA</v>
          </cell>
          <cell r="O1064" t="str">
            <v>ANTIOQUIA</v>
          </cell>
          <cell r="P1064" t="str">
            <v>MARINILLA</v>
          </cell>
          <cell r="Q1064" t="str">
            <v/>
          </cell>
          <cell r="R1064" t="str">
            <v>3222063730</v>
          </cell>
          <cell r="S1064" t="str">
            <v>linaduquehenao@gmail.com</v>
          </cell>
          <cell r="T1064" t="str">
            <v/>
          </cell>
          <cell r="V1064" t="str">
            <v>Tecnico</v>
          </cell>
          <cell r="W1064" t="str">
            <v/>
          </cell>
          <cell r="X1064" t="str">
            <v>64723675934</v>
          </cell>
          <cell r="Y1064" t="str">
            <v>Ahorros</v>
          </cell>
          <cell r="Z1064" t="str">
            <v>BANCOLOMBIA</v>
          </cell>
          <cell r="AB1064" t="str">
            <v>2229424.09</v>
          </cell>
          <cell r="AC1064" t="str">
            <v>Independiente</v>
          </cell>
          <cell r="AD1064" t="str">
            <v>EPS SURA (ANTES SUSALUD)</v>
          </cell>
        </row>
        <row r="1065">
          <cell r="B1065">
            <v>39448154</v>
          </cell>
          <cell r="C1065" t="str">
            <v>SILVANA YANETH</v>
          </cell>
          <cell r="D1065" t="str">
            <v>DUQUE HENAO</v>
          </cell>
          <cell r="E1065" t="str">
            <v>Retirado</v>
          </cell>
          <cell r="F1065" t="str">
            <v>1969-12-31</v>
          </cell>
          <cell r="G1065" t="str">
            <v>1969-12-31</v>
          </cell>
          <cell r="H1065" t="str">
            <v>RIONEGRO(ANTIOQUIA)</v>
          </cell>
          <cell r="I1065" t="str">
            <v>F</v>
          </cell>
          <cell r="J1065" t="str">
            <v>A+</v>
          </cell>
          <cell r="K1065" t="str">
            <v>1969-12-31</v>
          </cell>
          <cell r="L1065" t="str">
            <v>Casado</v>
          </cell>
          <cell r="M1065" t="str">
            <v>Pendiente</v>
          </cell>
          <cell r="N1065" t="str">
            <v>CRA 48 A N 60 - 16</v>
          </cell>
          <cell r="O1065" t="str">
            <v>ANTIOQUIA</v>
          </cell>
          <cell r="P1065" t="str">
            <v>RIONEGRO</v>
          </cell>
          <cell r="Q1065" t="str">
            <v/>
          </cell>
          <cell r="R1065" t="str">
            <v>3213632748</v>
          </cell>
          <cell r="S1065" t="str">
            <v>silvana121175@yahoo.es</v>
          </cell>
          <cell r="T1065" t="str">
            <v>P-3935/123</v>
          </cell>
          <cell r="V1065" t="str">
            <v>Tecnico</v>
          </cell>
          <cell r="W1065" t="str">
            <v/>
          </cell>
          <cell r="X1065" t="str">
            <v>02400084885</v>
          </cell>
          <cell r="Y1065" t="str">
            <v>Ahorros</v>
          </cell>
          <cell r="Z1065" t="str">
            <v>BANCOLOMBIA</v>
          </cell>
          <cell r="AB1065" t="str">
            <v>1300000</v>
          </cell>
          <cell r="AC1065" t="str">
            <v>Independiente</v>
          </cell>
          <cell r="AD1065" t="str">
            <v>EPS SURA (ANTES SUSALUD)</v>
          </cell>
        </row>
        <row r="1066">
          <cell r="B1066">
            <v>1035581697</v>
          </cell>
          <cell r="C1066" t="str">
            <v>DIANA ISABEL</v>
          </cell>
          <cell r="D1066" t="str">
            <v>DUQUE HERNANDEZ</v>
          </cell>
          <cell r="E1066" t="str">
            <v>Activo</v>
          </cell>
          <cell r="F1066" t="str">
            <v>2010-02-15</v>
          </cell>
          <cell r="G1066" t="str">
            <v>1992-01-22</v>
          </cell>
          <cell r="H1066" t="str">
            <v>PEQUE ANT</v>
          </cell>
          <cell r="I1066" t="str">
            <v>F</v>
          </cell>
          <cell r="J1066" t="str">
            <v>O+</v>
          </cell>
          <cell r="K1066" t="str">
            <v>2024-08-01</v>
          </cell>
          <cell r="L1066" t="str">
            <v>Soltero</v>
          </cell>
          <cell r="M1066" t="str">
            <v>Generado</v>
          </cell>
          <cell r="N1066" t="str">
            <v>Calle 97#42b-73 Manrrique</v>
          </cell>
          <cell r="O1066" t="str">
            <v>ANTIOQUIA</v>
          </cell>
          <cell r="P1066" t="str">
            <v>MEDELLIN</v>
          </cell>
          <cell r="Q1066" t="str">
            <v/>
          </cell>
          <cell r="R1066" t="str">
            <v>3123252694</v>
          </cell>
          <cell r="S1066" t="str">
            <v>diana1992duque@gmail.com</v>
          </cell>
          <cell r="T1066" t="str">
            <v/>
          </cell>
          <cell r="V1066" t="str">
            <v>Tecnico</v>
          </cell>
          <cell r="W1066" t="str">
            <v/>
          </cell>
          <cell r="X1066" t="str">
            <v>36600005295</v>
          </cell>
          <cell r="Y1066" t="str">
            <v>Ahorros</v>
          </cell>
          <cell r="Z1066" t="str">
            <v>BANCOLOMBIA</v>
          </cell>
          <cell r="AB1066" t="str">
            <v>1300000</v>
          </cell>
          <cell r="AC1066" t="str">
            <v>Independiente</v>
          </cell>
          <cell r="AD1066" t="str">
            <v>COOSALUD EPS</v>
          </cell>
        </row>
        <row r="1067">
          <cell r="B1067">
            <v>1015216193</v>
          </cell>
          <cell r="C1067" t="str">
            <v>LUNA</v>
          </cell>
          <cell r="D1067" t="str">
            <v>DUQUE MAZO</v>
          </cell>
          <cell r="E1067" t="str">
            <v>Activo</v>
          </cell>
          <cell r="F1067" t="str">
            <v>2024-01-25</v>
          </cell>
          <cell r="G1067" t="str">
            <v>2004-08-27</v>
          </cell>
          <cell r="H1067" t="str">
            <v>ABEJORRAL (ANTIOQUIA)</v>
          </cell>
          <cell r="I1067" t="str">
            <v>F</v>
          </cell>
          <cell r="J1067" t="str">
            <v>O+</v>
          </cell>
          <cell r="K1067" t="str">
            <v>2024-01-25</v>
          </cell>
          <cell r="L1067" t="str">
            <v>Casado</v>
          </cell>
          <cell r="M1067" t="str">
            <v>Pendiente</v>
          </cell>
          <cell r="N1067" t="str">
            <v>DIAGONAL 50C N° 44 51 CENTRO</v>
          </cell>
          <cell r="O1067" t="str">
            <v>ANTIOQUIA</v>
          </cell>
          <cell r="P1067" t="str">
            <v>RIONEGRO</v>
          </cell>
          <cell r="Q1067" t="str">
            <v>3116164662</v>
          </cell>
          <cell r="R1067" t="str">
            <v>3107101807</v>
          </cell>
          <cell r="S1067" t="str">
            <v>lunaduquemazo921@gmail.com</v>
          </cell>
          <cell r="T1067" t="str">
            <v/>
          </cell>
          <cell r="V1067" t="str">
            <v>Tecnico</v>
          </cell>
          <cell r="W1067" t="str">
            <v/>
          </cell>
          <cell r="X1067" t="str">
            <v>02462383366</v>
          </cell>
          <cell r="Y1067" t="str">
            <v>Ahorros</v>
          </cell>
          <cell r="Z1067" t="str">
            <v>BANCOLOMBIA</v>
          </cell>
          <cell r="AB1067" t="str">
            <v>2229424.09</v>
          </cell>
          <cell r="AC1067" t="str">
            <v>Independiente</v>
          </cell>
          <cell r="AD1067" t="str">
            <v>EPS SURA (ANTES SUSALUD)</v>
          </cell>
        </row>
        <row r="1068">
          <cell r="B1068">
            <v>43766867</v>
          </cell>
          <cell r="C1068" t="str">
            <v>LUZ ADRIANA</v>
          </cell>
          <cell r="D1068" t="str">
            <v>DUQUE MAZO</v>
          </cell>
          <cell r="E1068" t="str">
            <v>Retirado</v>
          </cell>
          <cell r="F1068" t="str">
            <v>2010-08-31</v>
          </cell>
          <cell r="G1068" t="str">
            <v>1983-11-25</v>
          </cell>
          <cell r="H1068" t="str">
            <v>ABEJORRAL (ANT)</v>
          </cell>
          <cell r="I1068" t="str">
            <v>F</v>
          </cell>
          <cell r="J1068" t="str">
            <v>O+</v>
          </cell>
          <cell r="K1068" t="str">
            <v>2020-02-01</v>
          </cell>
          <cell r="L1068" t="str">
            <v/>
          </cell>
          <cell r="M1068" t="str">
            <v/>
          </cell>
          <cell r="N1068" t="str">
            <v>VDA LA FLORIDA</v>
          </cell>
          <cell r="O1068" t="str">
            <v>ANTIOQUIA</v>
          </cell>
          <cell r="P1068" t="str">
            <v>ABEJORRAL</v>
          </cell>
          <cell r="Q1068" t="str">
            <v/>
          </cell>
          <cell r="R1068" t="str">
            <v>3127605112</v>
          </cell>
          <cell r="S1068" t="str">
            <v>adrinaduque2411@gmail.com</v>
          </cell>
          <cell r="T1068" t="str">
            <v/>
          </cell>
          <cell r="V1068" t="str">
            <v/>
          </cell>
          <cell r="W1068" t="str">
            <v/>
          </cell>
          <cell r="X1068" t="str">
            <v>02300000912</v>
          </cell>
          <cell r="Y1068" t="str">
            <v>Ahorros</v>
          </cell>
          <cell r="Z1068" t="str">
            <v>BANCOLOMBIA</v>
          </cell>
          <cell r="AB1068" t="str">
            <v>1300000</v>
          </cell>
          <cell r="AC1068" t="str">
            <v>Independiente</v>
          </cell>
          <cell r="AD1068" t="str">
            <v xml:space="preserve">SAVIA SALUD </v>
          </cell>
        </row>
        <row r="1069">
          <cell r="B1069">
            <v>42884162</v>
          </cell>
          <cell r="C1069" t="str">
            <v>MARCELA MARIA</v>
          </cell>
          <cell r="D1069" t="str">
            <v>DUQUE MOLINA</v>
          </cell>
          <cell r="E1069" t="str">
            <v>Retirado</v>
          </cell>
          <cell r="F1069" t="str">
            <v>2010-08-31</v>
          </cell>
          <cell r="G1069" t="str">
            <v>1994-12-05</v>
          </cell>
          <cell r="H1069" t="str">
            <v>MEDELLIN</v>
          </cell>
          <cell r="I1069" t="str">
            <v>F</v>
          </cell>
          <cell r="J1069" t="str">
            <v>AB+</v>
          </cell>
          <cell r="K1069" t="str">
            <v>2022-01-01</v>
          </cell>
          <cell r="N1069" t="str">
            <v>CRA 17 N 12 A 68</v>
          </cell>
          <cell r="O1069" t="str">
            <v>ANTIOQUIA</v>
          </cell>
          <cell r="P1069" t="str">
            <v>MEDELLIN</v>
          </cell>
          <cell r="R1069" t="str">
            <v>3136461538</v>
          </cell>
          <cell r="S1069" t="str">
            <v>marduque@gmail.com</v>
          </cell>
          <cell r="X1069" t="str">
            <v>10871368558</v>
          </cell>
          <cell r="Y1069" t="str">
            <v>Ahorros</v>
          </cell>
          <cell r="Z1069" t="str">
            <v>BANCOLOMBIA</v>
          </cell>
          <cell r="AB1069" t="str">
            <v>1484075</v>
          </cell>
          <cell r="AC1069" t="str">
            <v>Independiente</v>
          </cell>
          <cell r="AD1069" t="str">
            <v>EPS SURA (ANTES SUSALUD)</v>
          </cell>
        </row>
        <row r="1070">
          <cell r="B1070">
            <v>1036224384</v>
          </cell>
          <cell r="C1070" t="str">
            <v>ANGY JULIETH</v>
          </cell>
          <cell r="D1070" t="str">
            <v>DUQUE MONSALVE</v>
          </cell>
          <cell r="E1070" t="str">
            <v>Retirado</v>
          </cell>
          <cell r="F1070" t="str">
            <v>2012-08-28</v>
          </cell>
          <cell r="G1070" t="str">
            <v>1994-07-16</v>
          </cell>
          <cell r="H1070" t="str">
            <v>PUERTO TRIUNFO (ANT)</v>
          </cell>
          <cell r="I1070" t="str">
            <v>F</v>
          </cell>
          <cell r="J1070" t="str">
            <v>O+</v>
          </cell>
          <cell r="K1070" t="str">
            <v>2023-06-20</v>
          </cell>
          <cell r="L1070" t="str">
            <v/>
          </cell>
          <cell r="M1070" t="str">
            <v>Pendiente</v>
          </cell>
          <cell r="N1070" t="str">
            <v>Calle 10 No. 10-71</v>
          </cell>
          <cell r="O1070" t="str">
            <v>ANTIOQUIA</v>
          </cell>
          <cell r="P1070" t="str">
            <v>PUERTO TRIUNFO</v>
          </cell>
          <cell r="Q1070" t="str">
            <v/>
          </cell>
          <cell r="R1070" t="str">
            <v>3145342589</v>
          </cell>
          <cell r="S1070" t="str">
            <v>duque8748@gmail.com</v>
          </cell>
          <cell r="T1070" t="str">
            <v>P-3658/118</v>
          </cell>
          <cell r="U1070" t="str">
            <v>2024-03-01</v>
          </cell>
          <cell r="V1070" t="str">
            <v>Bachiller</v>
          </cell>
          <cell r="W1070" t="str">
            <v/>
          </cell>
          <cell r="X1070" t="str">
            <v>39752567208</v>
          </cell>
          <cell r="Y1070" t="str">
            <v>Ahorros</v>
          </cell>
          <cell r="Z1070" t="str">
            <v>BANCOLOMBIA</v>
          </cell>
          <cell r="AB1070" t="str">
            <v>1160000</v>
          </cell>
          <cell r="AC1070" t="str">
            <v>Independiente</v>
          </cell>
          <cell r="AD1070" t="str">
            <v>NUEVA E.P.S.</v>
          </cell>
        </row>
        <row r="1071">
          <cell r="B1071">
            <v>1044530002</v>
          </cell>
          <cell r="C1071" t="str">
            <v>YERALDIN</v>
          </cell>
          <cell r="D1071" t="str">
            <v>DUQUE MONTOYA</v>
          </cell>
          <cell r="E1071" t="str">
            <v>Activo</v>
          </cell>
          <cell r="F1071" t="str">
            <v>2021-02-10</v>
          </cell>
          <cell r="G1071" t="str">
            <v>2003-01-31</v>
          </cell>
          <cell r="H1071" t="str">
            <v>SANTUARIO (ANT)</v>
          </cell>
          <cell r="I1071" t="str">
            <v>F</v>
          </cell>
          <cell r="J1071" t="str">
            <v>O+</v>
          </cell>
          <cell r="K1071" t="str">
            <v>2023-08-16</v>
          </cell>
          <cell r="L1071" t="str">
            <v>Soltero</v>
          </cell>
          <cell r="M1071" t="str">
            <v>Pendiente</v>
          </cell>
          <cell r="N1071" t="str">
            <v>Carrera 44 # 49-67</v>
          </cell>
          <cell r="O1071" t="str">
            <v>ANTIOQUIA</v>
          </cell>
          <cell r="P1071" t="str">
            <v>EL SANTUARIO</v>
          </cell>
          <cell r="Q1071" t="str">
            <v/>
          </cell>
          <cell r="R1071" t="str">
            <v>3117172784</v>
          </cell>
          <cell r="S1071" t="str">
            <v>duquey2003@gmail.com</v>
          </cell>
          <cell r="T1071" t="str">
            <v/>
          </cell>
          <cell r="V1071" t="str">
            <v>Tecnico</v>
          </cell>
          <cell r="W1071" t="str">
            <v/>
          </cell>
          <cell r="X1071" t="str">
            <v>32514945020</v>
          </cell>
          <cell r="Y1071" t="str">
            <v>Ahorros</v>
          </cell>
          <cell r="Z1071" t="str">
            <v>BANCOLOMBIA</v>
          </cell>
          <cell r="AA1071" t="str">
            <v>2022-04-20</v>
          </cell>
          <cell r="AB1071" t="str">
            <v>2229424.09</v>
          </cell>
          <cell r="AC1071" t="str">
            <v>Independiente</v>
          </cell>
          <cell r="AD1071" t="str">
            <v xml:space="preserve">SAVIA SALUD </v>
          </cell>
        </row>
        <row r="1072">
          <cell r="B1072">
            <v>43926259</v>
          </cell>
          <cell r="C1072" t="str">
            <v>LILIANA MARIA</v>
          </cell>
          <cell r="D1072" t="str">
            <v>DUQUE RIVERA</v>
          </cell>
          <cell r="E1072" t="str">
            <v>Retirado</v>
          </cell>
          <cell r="F1072" t="str">
            <v>2010-08-31</v>
          </cell>
          <cell r="G1072" t="str">
            <v>1985-06-11</v>
          </cell>
          <cell r="H1072" t="str">
            <v>SAN CARLOS (ANT)</v>
          </cell>
          <cell r="I1072" t="str">
            <v>F</v>
          </cell>
          <cell r="J1072" t="str">
            <v>O+</v>
          </cell>
          <cell r="K1072" t="str">
            <v>2018-10-24</v>
          </cell>
          <cell r="N1072" t="str">
            <v>CRA 98 N° 50A 30 CALASANZ</v>
          </cell>
          <cell r="O1072" t="str">
            <v>ANTIOQUIA</v>
          </cell>
          <cell r="P1072" t="str">
            <v>MEDELLIN</v>
          </cell>
          <cell r="Q1072" t="str">
            <v>5092699</v>
          </cell>
          <cell r="R1072" t="str">
            <v>3043358744</v>
          </cell>
          <cell r="S1072" t="str">
            <v>lmduquer@gmail.com</v>
          </cell>
          <cell r="X1072" t="str">
            <v>35738978712</v>
          </cell>
          <cell r="Y1072" t="str">
            <v>Ahorros</v>
          </cell>
          <cell r="Z1072" t="str">
            <v>BANCOLOMBIA</v>
          </cell>
          <cell r="AB1072" t="str">
            <v>5444346</v>
          </cell>
          <cell r="AC1072" t="str">
            <v>Independiente</v>
          </cell>
          <cell r="AD1072" t="str">
            <v>EPS SURA (ANTES SUSALUD)</v>
          </cell>
        </row>
        <row r="1073">
          <cell r="B1073">
            <v>1020436702</v>
          </cell>
          <cell r="C1073" t="str">
            <v>DEYVER ALEXANDER</v>
          </cell>
          <cell r="D1073" t="str">
            <v>DUQUE SUAREZ</v>
          </cell>
          <cell r="E1073" t="str">
            <v>No ingreso</v>
          </cell>
          <cell r="F1073" t="str">
            <v>2008-12-09</v>
          </cell>
          <cell r="G1073" t="str">
            <v>1990-11-27</v>
          </cell>
          <cell r="H1073" t="str">
            <v>BELLO (ANT)</v>
          </cell>
          <cell r="I1073" t="str">
            <v>M</v>
          </cell>
          <cell r="J1073" t="str">
            <v>O+</v>
          </cell>
          <cell r="K1073" t="str">
            <v>2022-10-18</v>
          </cell>
          <cell r="L1073" t="str">
            <v>Soltero</v>
          </cell>
          <cell r="M1073" t="str">
            <v>Pendiente</v>
          </cell>
          <cell r="N1073" t="str">
            <v>Calle  57 No. 64 - 67 PARAISO BELLO ANT</v>
          </cell>
          <cell r="O1073" t="str">
            <v>ANTIOQUIA</v>
          </cell>
          <cell r="P1073" t="str">
            <v>BELLO</v>
          </cell>
          <cell r="Q1073" t="str">
            <v/>
          </cell>
          <cell r="R1073" t="str">
            <v>3022273555</v>
          </cell>
          <cell r="S1073" t="str">
            <v>deiber.alex127@hotmail.com</v>
          </cell>
          <cell r="T1073" t="str">
            <v/>
          </cell>
          <cell r="V1073" t="str">
            <v>Tecnico</v>
          </cell>
          <cell r="W1073" t="str">
            <v/>
          </cell>
          <cell r="X1073" t="str">
            <v/>
          </cell>
          <cell r="Y1073" t="str">
            <v/>
          </cell>
          <cell r="AB1073" t="str">
            <v>1000000</v>
          </cell>
          <cell r="AC1073" t="str">
            <v>Independiente</v>
          </cell>
          <cell r="AD1073" t="str">
            <v>EPS SURA (ANTES SUSALUD)</v>
          </cell>
        </row>
        <row r="1074">
          <cell r="B1074">
            <v>1038408509</v>
          </cell>
          <cell r="C1074" t="str">
            <v>ANDRES FELIPE</v>
          </cell>
          <cell r="D1074" t="str">
            <v>DUQUE SUAREZ</v>
          </cell>
          <cell r="E1074" t="str">
            <v>Retirado</v>
          </cell>
          <cell r="F1074" t="str">
            <v>2010-08-31</v>
          </cell>
          <cell r="G1074" t="str">
            <v>1990-04-18</v>
          </cell>
          <cell r="H1074" t="str">
            <v>MEDELLIN</v>
          </cell>
          <cell r="I1074" t="str">
            <v>M</v>
          </cell>
          <cell r="J1074" t="str">
            <v>O+</v>
          </cell>
          <cell r="K1074" t="str">
            <v>2020-10-09</v>
          </cell>
          <cell r="L1074" t="str">
            <v/>
          </cell>
          <cell r="M1074" t="str">
            <v/>
          </cell>
          <cell r="N1074" t="str">
            <v/>
          </cell>
          <cell r="O1074" t="str">
            <v>ANTIOQUIA</v>
          </cell>
          <cell r="Q1074" t="str">
            <v>5613632</v>
          </cell>
          <cell r="R1074" t="str">
            <v>3168438411</v>
          </cell>
          <cell r="S1074" t="str">
            <v>andresduke1@gmail.com</v>
          </cell>
          <cell r="T1074" t="str">
            <v/>
          </cell>
          <cell r="V1074" t="str">
            <v/>
          </cell>
          <cell r="W1074" t="str">
            <v/>
          </cell>
          <cell r="X1074" t="str">
            <v>09780843788</v>
          </cell>
          <cell r="Y1074" t="str">
            <v>Ahorros</v>
          </cell>
          <cell r="Z1074" t="str">
            <v>BANCOLOMBIA</v>
          </cell>
          <cell r="AB1074" t="str">
            <v>1000000</v>
          </cell>
          <cell r="AC1074" t="str">
            <v>Independiente</v>
          </cell>
          <cell r="AD1074" t="str">
            <v>EPS SURA (ANTES SUSALUD)</v>
          </cell>
        </row>
        <row r="1075">
          <cell r="B1075">
            <v>1151950246</v>
          </cell>
          <cell r="C1075" t="str">
            <v>IVONNE CAROLINA</v>
          </cell>
          <cell r="D1075" t="str">
            <v>DUQUE VALENCIA</v>
          </cell>
          <cell r="E1075" t="str">
            <v>Retirado</v>
          </cell>
          <cell r="F1075" t="str">
            <v>2011-08-29</v>
          </cell>
          <cell r="G1075" t="str">
            <v>1993-06-03</v>
          </cell>
          <cell r="H1075" t="str">
            <v>BELLO (ANT)</v>
          </cell>
          <cell r="I1075" t="str">
            <v>F</v>
          </cell>
          <cell r="J1075" t="str">
            <v>O+</v>
          </cell>
          <cell r="K1075" t="str">
            <v>2021-02-23</v>
          </cell>
          <cell r="L1075" t="str">
            <v/>
          </cell>
          <cell r="M1075" t="str">
            <v/>
          </cell>
          <cell r="N1075" t="str">
            <v>CRA 61 62 B 08 INT 201 PLAYA RICA</v>
          </cell>
          <cell r="O1075" t="str">
            <v>ANTIOQUIA</v>
          </cell>
          <cell r="P1075" t="str">
            <v>BELLO</v>
          </cell>
          <cell r="Q1075" t="str">
            <v/>
          </cell>
          <cell r="R1075" t="str">
            <v>3503350028</v>
          </cell>
          <cell r="S1075" t="str">
            <v>iscarito13@gmail.com</v>
          </cell>
          <cell r="T1075" t="str">
            <v/>
          </cell>
          <cell r="V1075" t="str">
            <v/>
          </cell>
          <cell r="W1075" t="str">
            <v/>
          </cell>
          <cell r="X1075" t="str">
            <v>82158769405</v>
          </cell>
          <cell r="Y1075" t="str">
            <v>Ahorros</v>
          </cell>
          <cell r="Z1075" t="str">
            <v>BANCOLOMBIA</v>
          </cell>
          <cell r="AB1075" t="str">
            <v>1000000</v>
          </cell>
          <cell r="AC1075" t="str">
            <v>Independiente</v>
          </cell>
          <cell r="AD1075" t="str">
            <v>EPS SURA (ANTES SUSALUD)</v>
          </cell>
        </row>
        <row r="1076">
          <cell r="B1076">
            <v>1041329286</v>
          </cell>
          <cell r="C1076" t="str">
            <v>ELIZABETH</v>
          </cell>
          <cell r="D1076" t="str">
            <v>DUQUE VERGARA</v>
          </cell>
          <cell r="E1076" t="str">
            <v>Retirado</v>
          </cell>
          <cell r="F1076" t="str">
            <v>2010-08-31</v>
          </cell>
          <cell r="G1076" t="str">
            <v>1998-01-17</v>
          </cell>
          <cell r="H1076" t="str">
            <v/>
          </cell>
          <cell r="I1076" t="str">
            <v>F</v>
          </cell>
          <cell r="J1076" t="str">
            <v>A+</v>
          </cell>
          <cell r="K1076" t="str">
            <v>2021-02-01</v>
          </cell>
          <cell r="L1076" t="str">
            <v/>
          </cell>
          <cell r="M1076" t="str">
            <v/>
          </cell>
          <cell r="N1076" t="str">
            <v>CRA 51 N° Laureles Rionegro</v>
          </cell>
          <cell r="O1076" t="str">
            <v>ANTIOQUIA</v>
          </cell>
          <cell r="Q1076" t="str">
            <v/>
          </cell>
          <cell r="R1076" t="str">
            <v>3234126402</v>
          </cell>
          <cell r="S1076" t="str">
            <v>eliduquevergara@gmail.com</v>
          </cell>
          <cell r="T1076" t="str">
            <v>P-3377/112</v>
          </cell>
          <cell r="U1076" t="str">
            <v>2023-12-29</v>
          </cell>
          <cell r="V1076" t="str">
            <v/>
          </cell>
          <cell r="W1076" t="str">
            <v/>
          </cell>
          <cell r="X1076" t="str">
            <v>2400071121</v>
          </cell>
          <cell r="Y1076" t="str">
            <v>Ahorros</v>
          </cell>
          <cell r="Z1076" t="str">
            <v>BANCOLOMBIA</v>
          </cell>
          <cell r="AB1076" t="str">
            <v>3928987.226206</v>
          </cell>
          <cell r="AC1076" t="str">
            <v>Independiente</v>
          </cell>
          <cell r="AD1076" t="str">
            <v>EPS SURA (ANTES SUSALUD)</v>
          </cell>
        </row>
        <row r="1077">
          <cell r="B1077">
            <v>1020487559</v>
          </cell>
          <cell r="C1077" t="str">
            <v>JESSICA</v>
          </cell>
          <cell r="D1077" t="str">
            <v>DURAN LOPEZ</v>
          </cell>
          <cell r="E1077" t="str">
            <v>No ingreso</v>
          </cell>
          <cell r="H1077" t="str">
            <v/>
          </cell>
          <cell r="I1077" t="str">
            <v>F</v>
          </cell>
          <cell r="J1077" t="str">
            <v/>
          </cell>
          <cell r="K1077" t="str">
            <v>2023-07-01</v>
          </cell>
          <cell r="L1077" t="str">
            <v>Soltero</v>
          </cell>
          <cell r="M1077" t="str">
            <v>Pendiente</v>
          </cell>
          <cell r="N1077" t="str">
            <v>Carrera 76 a # 108 a-25 Piso 3</v>
          </cell>
          <cell r="O1077" t="str">
            <v>ANTIOQUIA</v>
          </cell>
          <cell r="P1077" t="str">
            <v>MEDELLIN</v>
          </cell>
          <cell r="Q1077" t="str">
            <v/>
          </cell>
          <cell r="R1077" t="str">
            <v>3113834040</v>
          </cell>
          <cell r="S1077" t="str">
            <v>Jessicajohana1020@gmail.com</v>
          </cell>
          <cell r="T1077" t="str">
            <v/>
          </cell>
          <cell r="V1077" t="str">
            <v>Tecnico</v>
          </cell>
          <cell r="W1077" t="str">
            <v/>
          </cell>
          <cell r="X1077" t="str">
            <v/>
          </cell>
          <cell r="Y1077" t="str">
            <v/>
          </cell>
          <cell r="AB1077" t="str">
            <v>1160000</v>
          </cell>
          <cell r="AC1077" t="str">
            <v>Independiente</v>
          </cell>
          <cell r="AD1077" t="str">
            <v>EPS SURA (ANTES SUSALUD)</v>
          </cell>
        </row>
        <row r="1078">
          <cell r="B1078">
            <v>1140846706</v>
          </cell>
          <cell r="C1078" t="str">
            <v>LUIS CARLOS</v>
          </cell>
          <cell r="D1078" t="str">
            <v>DURAN PEREZ</v>
          </cell>
          <cell r="E1078" t="str">
            <v>No ingreso</v>
          </cell>
          <cell r="F1078" t="str">
            <v>2009-12-28</v>
          </cell>
          <cell r="G1078" t="str">
            <v>1991-12-27</v>
          </cell>
          <cell r="H1078" t="str">
            <v>BARRANQUILLA (ATLANTICO)</v>
          </cell>
          <cell r="I1078" t="str">
            <v>M</v>
          </cell>
          <cell r="J1078" t="str">
            <v>O+</v>
          </cell>
          <cell r="K1078" t="str">
            <v>2024-09-10</v>
          </cell>
          <cell r="L1078" t="str">
            <v>Soltero</v>
          </cell>
          <cell r="M1078" t="str">
            <v>Pendiente</v>
          </cell>
          <cell r="N1078" t="str">
            <v>Calle 67 # 43-71 Barrio Villa Nueva</v>
          </cell>
          <cell r="O1078" t="str">
            <v>ANTIOQUIA</v>
          </cell>
          <cell r="P1078" t="str">
            <v>MEDELLIN</v>
          </cell>
          <cell r="Q1078" t="str">
            <v/>
          </cell>
          <cell r="R1078" t="str">
            <v>3152876567</v>
          </cell>
          <cell r="S1078" t="str">
            <v>luisduran9112@gmail.com</v>
          </cell>
          <cell r="T1078" t="str">
            <v/>
          </cell>
          <cell r="V1078" t="str">
            <v>Profesional</v>
          </cell>
          <cell r="W1078" t="str">
            <v/>
          </cell>
          <cell r="X1078" t="str">
            <v/>
          </cell>
          <cell r="Y1078" t="str">
            <v/>
          </cell>
          <cell r="AA1078" t="str">
            <v>2018-02-28</v>
          </cell>
          <cell r="AB1078" t="str">
            <v>1300000</v>
          </cell>
          <cell r="AC1078" t="str">
            <v>Independiente</v>
          </cell>
          <cell r="AD1078" t="str">
            <v>SANITAS</v>
          </cell>
        </row>
        <row r="1079">
          <cell r="B1079">
            <v>1067949589</v>
          </cell>
          <cell r="C1079" t="str">
            <v>GABRIEL SEGUNDO</v>
          </cell>
          <cell r="D1079" t="str">
            <v>DURANGO CASTRO</v>
          </cell>
          <cell r="E1079" t="str">
            <v>Retirado</v>
          </cell>
          <cell r="F1079" t="str">
            <v>2014-07-21</v>
          </cell>
          <cell r="G1079" t="str">
            <v>1996-07-11</v>
          </cell>
          <cell r="H1079" t="str">
            <v>MONTERIA (CORDOBA)</v>
          </cell>
          <cell r="I1079" t="str">
            <v>M</v>
          </cell>
          <cell r="J1079" t="str">
            <v>O+</v>
          </cell>
          <cell r="K1079" t="str">
            <v>2021-06-04</v>
          </cell>
          <cell r="L1079" t="str">
            <v/>
          </cell>
          <cell r="M1079" t="str">
            <v/>
          </cell>
          <cell r="N1079" t="str">
            <v>CALLE 65 N° 56 84 CHAGUALO</v>
          </cell>
          <cell r="O1079" t="str">
            <v>ANTIOQUIA</v>
          </cell>
          <cell r="P1079" t="str">
            <v>MEDELLIN</v>
          </cell>
          <cell r="Q1079" t="str">
            <v/>
          </cell>
          <cell r="R1079" t="str">
            <v>3106274126</v>
          </cell>
          <cell r="S1079" t="str">
            <v>gabo.durango96@gmail.com</v>
          </cell>
          <cell r="T1079" t="str">
            <v>P-3132/105</v>
          </cell>
          <cell r="U1079" t="str">
            <v>2023-10-20</v>
          </cell>
          <cell r="V1079" t="str">
            <v/>
          </cell>
          <cell r="W1079" t="str">
            <v/>
          </cell>
          <cell r="X1079" t="str">
            <v>9162636909</v>
          </cell>
          <cell r="Y1079" t="str">
            <v>Ahorros</v>
          </cell>
          <cell r="Z1079" t="str">
            <v>BANCOLOMBIA</v>
          </cell>
          <cell r="AB1079" t="str">
            <v>1160000</v>
          </cell>
          <cell r="AC1079" t="str">
            <v>Independiente</v>
          </cell>
          <cell r="AD1079" t="str">
            <v>EPS SURA (ANTES SUSALUD)</v>
          </cell>
        </row>
        <row r="1080">
          <cell r="B1080">
            <v>1128451266</v>
          </cell>
          <cell r="C1080" t="str">
            <v>ALVARO JAVIER</v>
          </cell>
          <cell r="D1080" t="str">
            <v>DURANGO ESCOBAR</v>
          </cell>
          <cell r="E1080" t="str">
            <v>Activo</v>
          </cell>
          <cell r="F1080" t="str">
            <v>2008-01-29</v>
          </cell>
          <cell r="G1080" t="str">
            <v>1990-01-15</v>
          </cell>
          <cell r="H1080" t="str">
            <v>MEDELLIN (ANT)</v>
          </cell>
          <cell r="I1080" t="str">
            <v>M</v>
          </cell>
          <cell r="J1080" t="str">
            <v>O+</v>
          </cell>
          <cell r="K1080" t="str">
            <v>2022-08-01</v>
          </cell>
          <cell r="L1080" t="str">
            <v>Unión libre</v>
          </cell>
          <cell r="M1080" t="str">
            <v>Pendiente</v>
          </cell>
          <cell r="N1080" t="str">
            <v>CRA 52 N° 9 17  GUAYABAL MEDELLIN</v>
          </cell>
          <cell r="O1080" t="str">
            <v>ANTIOQUIA</v>
          </cell>
          <cell r="P1080" t="str">
            <v>MEDELLIN</v>
          </cell>
          <cell r="Q1080" t="str">
            <v>2053730</v>
          </cell>
          <cell r="R1080" t="str">
            <v>3104206268</v>
          </cell>
          <cell r="S1080" t="str">
            <v>alvaro_aj66@hotmail.com</v>
          </cell>
          <cell r="V1080" t="str">
            <v>Profesional</v>
          </cell>
          <cell r="X1080" t="str">
            <v>43291277081</v>
          </cell>
          <cell r="Y1080" t="str">
            <v>Ahorros</v>
          </cell>
          <cell r="Z1080" t="str">
            <v>BANCOLOMBIA</v>
          </cell>
          <cell r="AB1080" t="str">
            <v>1160000</v>
          </cell>
          <cell r="AC1080" t="str">
            <v>Independiente</v>
          </cell>
          <cell r="AD1080" t="str">
            <v>EPS SURA (ANTES SUSALUD)</v>
          </cell>
        </row>
        <row r="1081">
          <cell r="B1081">
            <v>8175292</v>
          </cell>
          <cell r="C1081" t="str">
            <v>DEYSON ALEXANDER</v>
          </cell>
          <cell r="D1081" t="str">
            <v>DURANGO ESCOBAR</v>
          </cell>
          <cell r="E1081" t="str">
            <v>Activo</v>
          </cell>
          <cell r="F1081" t="str">
            <v>2010-08-31</v>
          </cell>
          <cell r="G1081" t="str">
            <v>1985-07-17</v>
          </cell>
          <cell r="H1081" t="str">
            <v>MEDELLIN</v>
          </cell>
          <cell r="I1081" t="str">
            <v>M</v>
          </cell>
          <cell r="J1081" t="str">
            <v>O+</v>
          </cell>
          <cell r="K1081" t="str">
            <v>2022-11-28</v>
          </cell>
          <cell r="L1081" t="str">
            <v>Soltero</v>
          </cell>
          <cell r="M1081" t="str">
            <v>Pendiente</v>
          </cell>
          <cell r="N1081" t="str">
            <v>Cr 43A Nro 56 sur - 32 int. 158 SABANETA ANT</v>
          </cell>
          <cell r="O1081" t="str">
            <v>ANTIOQUIA</v>
          </cell>
          <cell r="P1081" t="str">
            <v>SABANETA</v>
          </cell>
          <cell r="Q1081" t="str">
            <v/>
          </cell>
          <cell r="R1081" t="str">
            <v>3005371791</v>
          </cell>
          <cell r="S1081" t="str">
            <v>ejecutivo.dlx@gmail.com</v>
          </cell>
          <cell r="T1081" t="str">
            <v/>
          </cell>
          <cell r="V1081" t="str">
            <v>Profesional</v>
          </cell>
          <cell r="W1081" t="str">
            <v/>
          </cell>
          <cell r="X1081" t="str">
            <v>27500031447</v>
          </cell>
          <cell r="Y1081" t="str">
            <v>Ahorros</v>
          </cell>
          <cell r="Z1081" t="str">
            <v>BANCOLOMBIA</v>
          </cell>
          <cell r="AB1081" t="str">
            <v>1160000</v>
          </cell>
          <cell r="AC1081" t="str">
            <v>Independiente</v>
          </cell>
          <cell r="AD1081" t="str">
            <v>SALUD TOTAL</v>
          </cell>
        </row>
        <row r="1082">
          <cell r="B1082">
            <v>1025882697</v>
          </cell>
          <cell r="C1082" t="str">
            <v>JUAN CAMILO</v>
          </cell>
          <cell r="D1082" t="str">
            <v>DURANGO JARAMILLO</v>
          </cell>
          <cell r="E1082" t="str">
            <v>Retirado</v>
          </cell>
          <cell r="F1082" t="str">
            <v>2007-03-30</v>
          </cell>
          <cell r="G1082" t="str">
            <v>1989-03-10</v>
          </cell>
          <cell r="H1082" t="str">
            <v>MEDELLIN (ANT)</v>
          </cell>
          <cell r="I1082" t="str">
            <v>M</v>
          </cell>
          <cell r="J1082" t="str">
            <v>O+</v>
          </cell>
          <cell r="K1082" t="str">
            <v>2024-03-14</v>
          </cell>
          <cell r="L1082" t="str">
            <v>Soltero</v>
          </cell>
          <cell r="M1082" t="str">
            <v>Pendiente</v>
          </cell>
          <cell r="N1082" t="str">
            <v>Calle 26 B # 70-107</v>
          </cell>
          <cell r="O1082" t="str">
            <v>ANTIOQUIA</v>
          </cell>
          <cell r="P1082" t="str">
            <v>MEDELLIN</v>
          </cell>
          <cell r="Q1082" t="str">
            <v/>
          </cell>
          <cell r="R1082" t="str">
            <v>3016777213</v>
          </cell>
          <cell r="S1082" t="str">
            <v>camilodurango58@gmail.com</v>
          </cell>
          <cell r="T1082" t="str">
            <v>P-4576/129</v>
          </cell>
          <cell r="U1082" t="str">
            <v>2025-01-23</v>
          </cell>
          <cell r="V1082" t="str">
            <v>Profesional</v>
          </cell>
          <cell r="W1082" t="str">
            <v/>
          </cell>
          <cell r="X1082" t="str">
            <v>37583229541</v>
          </cell>
          <cell r="Y1082" t="str">
            <v>Ahorros</v>
          </cell>
          <cell r="Z1082" t="str">
            <v>BANCOLOMBIA</v>
          </cell>
          <cell r="AA1082" t="str">
            <v>2018-08-14</v>
          </cell>
          <cell r="AB1082" t="str">
            <v>1300000</v>
          </cell>
          <cell r="AC1082" t="str">
            <v>Independiente</v>
          </cell>
          <cell r="AD1082" t="str">
            <v>EPS SURA (ANTES SUSALUD)</v>
          </cell>
        </row>
        <row r="1083">
          <cell r="B1083">
            <v>1037628490</v>
          </cell>
          <cell r="C1083" t="str">
            <v>ELOIVAN ANDERSON</v>
          </cell>
          <cell r="D1083" t="str">
            <v>DURANGO MACHADO</v>
          </cell>
          <cell r="E1083" t="str">
            <v>Retirado</v>
          </cell>
          <cell r="F1083" t="str">
            <v>2011-08-30</v>
          </cell>
          <cell r="G1083" t="str">
            <v>1993-08-23</v>
          </cell>
          <cell r="H1083" t="str">
            <v>FRONTINO (ANT)</v>
          </cell>
          <cell r="I1083" t="str">
            <v>M</v>
          </cell>
          <cell r="J1083" t="str">
            <v>O+</v>
          </cell>
          <cell r="K1083" t="str">
            <v>2022-09-20</v>
          </cell>
          <cell r="L1083" t="str">
            <v>Soltero</v>
          </cell>
          <cell r="M1083" t="str">
            <v>Pendiente</v>
          </cell>
          <cell r="N1083" t="str">
            <v>Calle96N3944</v>
          </cell>
          <cell r="O1083" t="str">
            <v>ANTIOQUIA</v>
          </cell>
          <cell r="P1083" t="str">
            <v>MEDELLIN</v>
          </cell>
          <cell r="Q1083" t="str">
            <v>2366946</v>
          </cell>
          <cell r="R1083" t="str">
            <v>3017648592</v>
          </cell>
          <cell r="S1083" t="str">
            <v>andersondurango95@gmail.com</v>
          </cell>
          <cell r="T1083" t="str">
            <v>P-2975/101</v>
          </cell>
          <cell r="U1083" t="str">
            <v>2023-09-18</v>
          </cell>
          <cell r="V1083" t="str">
            <v>Tecnico</v>
          </cell>
          <cell r="W1083" t="str">
            <v/>
          </cell>
          <cell r="X1083" t="str">
            <v>26897092858</v>
          </cell>
          <cell r="Y1083" t="str">
            <v>Ahorros</v>
          </cell>
          <cell r="Z1083" t="str">
            <v>BANCOLOMBIA</v>
          </cell>
          <cell r="AB1083" t="str">
            <v>1160000</v>
          </cell>
          <cell r="AC1083" t="str">
            <v>Independiente</v>
          </cell>
          <cell r="AD1083" t="str">
            <v>EPS SURA (ANTES SUSALUD)</v>
          </cell>
        </row>
        <row r="1084">
          <cell r="B1084">
            <v>1028031625</v>
          </cell>
          <cell r="C1084" t="str">
            <v>ANGIE MARCELA</v>
          </cell>
          <cell r="D1084" t="str">
            <v>DURANGO MENA</v>
          </cell>
          <cell r="E1084" t="str">
            <v>Retirado</v>
          </cell>
          <cell r="F1084" t="str">
            <v>2015-07-22</v>
          </cell>
          <cell r="G1084" t="str">
            <v>1997-07-15</v>
          </cell>
          <cell r="H1084" t="str">
            <v>APARTADO (ANTIOQUIA)</v>
          </cell>
          <cell r="I1084" t="str">
            <v>F</v>
          </cell>
          <cell r="J1084" t="str">
            <v>O-</v>
          </cell>
          <cell r="K1084" t="str">
            <v>2022-09-01</v>
          </cell>
          <cell r="M1084" t="str">
            <v>Pendiente</v>
          </cell>
          <cell r="N1084" t="str">
            <v>BARRIO OBRERO BLOQUE 5 MANZANA 11 CASA 11 APARTADO ANTIOQUIA</v>
          </cell>
          <cell r="O1084" t="str">
            <v>ANTIOQUIA</v>
          </cell>
          <cell r="P1084" t="str">
            <v>APARTADO</v>
          </cell>
          <cell r="R1084" t="str">
            <v>3148920780</v>
          </cell>
          <cell r="S1084" t="str">
            <v>angii.durango@hotmail.com</v>
          </cell>
          <cell r="V1084" t="str">
            <v>Tecnico</v>
          </cell>
          <cell r="X1084" t="str">
            <v>64556422115</v>
          </cell>
          <cell r="Y1084" t="str">
            <v>Ahorros</v>
          </cell>
          <cell r="Z1084" t="str">
            <v>BANCOLOMBIA</v>
          </cell>
          <cell r="AB1084" t="str">
            <v>1160000</v>
          </cell>
          <cell r="AC1084" t="str">
            <v>Independiente</v>
          </cell>
          <cell r="AD1084" t="str">
            <v>NUEVA E.P.S.</v>
          </cell>
        </row>
        <row r="1085">
          <cell r="B1085">
            <v>1039682749</v>
          </cell>
          <cell r="C1085" t="str">
            <v>LADY CAROLINA</v>
          </cell>
          <cell r="D1085" t="str">
            <v>DURANGO RAMIREZ</v>
          </cell>
          <cell r="E1085" t="str">
            <v>Retirado</v>
          </cell>
          <cell r="F1085" t="str">
            <v>2005-11-02</v>
          </cell>
          <cell r="H1085" t="str">
            <v/>
          </cell>
          <cell r="I1085" t="str">
            <v>F</v>
          </cell>
          <cell r="J1085" t="str">
            <v/>
          </cell>
          <cell r="K1085" t="str">
            <v>2023-07-01</v>
          </cell>
          <cell r="L1085" t="str">
            <v>Soltero</v>
          </cell>
          <cell r="M1085" t="str">
            <v>Pendiente</v>
          </cell>
          <cell r="N1085" t="str">
            <v>avenida 46 B No. 65- 22</v>
          </cell>
          <cell r="O1085" t="str">
            <v>ANTIOQUIA</v>
          </cell>
          <cell r="P1085" t="str">
            <v>BELLO</v>
          </cell>
          <cell r="Q1085" t="str">
            <v/>
          </cell>
          <cell r="R1085" t="str">
            <v>3122462239</v>
          </cell>
          <cell r="S1085" t="str">
            <v>carolinadurango679@gmail.com</v>
          </cell>
          <cell r="T1085" t="str">
            <v>P-3894/123</v>
          </cell>
          <cell r="V1085" t="str">
            <v>Tecnico</v>
          </cell>
          <cell r="W1085" t="str">
            <v/>
          </cell>
          <cell r="X1085" t="str">
            <v>41800017457</v>
          </cell>
          <cell r="Y1085" t="str">
            <v>Ahorros</v>
          </cell>
          <cell r="Z1085" t="str">
            <v>BANCOLOMBIA</v>
          </cell>
          <cell r="AB1085" t="str">
            <v>1160000</v>
          </cell>
          <cell r="AC1085" t="str">
            <v>Independiente</v>
          </cell>
          <cell r="AD1085" t="str">
            <v>SALUD TOTAL</v>
          </cell>
        </row>
        <row r="1086">
          <cell r="B1086">
            <v>32107361</v>
          </cell>
          <cell r="C1086" t="str">
            <v>AYDE</v>
          </cell>
          <cell r="D1086" t="str">
            <v>DURANGO YOVANA</v>
          </cell>
          <cell r="E1086" t="str">
            <v>Retirado</v>
          </cell>
          <cell r="F1086" t="str">
            <v>2010-08-31</v>
          </cell>
          <cell r="G1086" t="str">
            <v>1979-07-07</v>
          </cell>
          <cell r="H1086" t="str">
            <v>MEDELLIN</v>
          </cell>
          <cell r="I1086" t="str">
            <v>F</v>
          </cell>
          <cell r="J1086" t="str">
            <v>A+</v>
          </cell>
          <cell r="K1086" t="str">
            <v>2021-07-19</v>
          </cell>
          <cell r="N1086" t="str">
            <v>Cl 72 sur cr 43 A 22 int 203 Betania Sabaneta</v>
          </cell>
          <cell r="O1086" t="str">
            <v>ANTIOQUIA</v>
          </cell>
          <cell r="P1086" t="str">
            <v>MEDELLIN</v>
          </cell>
          <cell r="Q1086" t="str">
            <v>4987014</v>
          </cell>
          <cell r="R1086" t="str">
            <v>3147219644</v>
          </cell>
          <cell r="S1086" t="str">
            <v>yovy123@hotmail.es</v>
          </cell>
          <cell r="X1086" t="str">
            <v>27719418762</v>
          </cell>
          <cell r="Y1086" t="str">
            <v>Ahorros</v>
          </cell>
          <cell r="Z1086" t="str">
            <v>BANCOLOMBIA</v>
          </cell>
          <cell r="AB1086" t="str">
            <v>1000000</v>
          </cell>
          <cell r="AC1086" t="str">
            <v>Independiente</v>
          </cell>
          <cell r="AD1086" t="str">
            <v>EPS SURA (ANTES SUSALUD)</v>
          </cell>
        </row>
        <row r="1087">
          <cell r="B1087">
            <v>1020494796</v>
          </cell>
          <cell r="C1087" t="str">
            <v>KAREN</v>
          </cell>
          <cell r="D1087" t="str">
            <v>ECHAVARRIA</v>
          </cell>
          <cell r="E1087" t="str">
            <v>Retirado</v>
          </cell>
          <cell r="F1087" t="str">
            <v>2017-09-18</v>
          </cell>
          <cell r="G1087" t="str">
            <v>1999-09-08</v>
          </cell>
          <cell r="H1087" t="str">
            <v>BELLO (ANT)</v>
          </cell>
          <cell r="I1087" t="str">
            <v>F</v>
          </cell>
          <cell r="J1087" t="str">
            <v>O+</v>
          </cell>
          <cell r="K1087" t="str">
            <v>2023-07-06</v>
          </cell>
          <cell r="L1087" t="str">
            <v>Soltero</v>
          </cell>
          <cell r="M1087" t="str">
            <v>Pendiente</v>
          </cell>
          <cell r="N1087" t="str">
            <v>Carrera 47 F # 21 B 15 Barrio Zamora</v>
          </cell>
          <cell r="O1087" t="str">
            <v>ANTIOQUIA</v>
          </cell>
          <cell r="P1087" t="str">
            <v>BELLO</v>
          </cell>
          <cell r="Q1087" t="str">
            <v/>
          </cell>
          <cell r="R1087" t="str">
            <v>3128712485</v>
          </cell>
          <cell r="S1087" t="str">
            <v>krenh2005@gmail.com</v>
          </cell>
          <cell r="T1087" t="str">
            <v>P-3643/118</v>
          </cell>
          <cell r="U1087" t="str">
            <v>2024-03-04</v>
          </cell>
          <cell r="V1087" t="str">
            <v>Profesional</v>
          </cell>
          <cell r="W1087" t="str">
            <v/>
          </cell>
          <cell r="X1087" t="str">
            <v>13128712485</v>
          </cell>
          <cell r="Y1087" t="str">
            <v>Ahorros</v>
          </cell>
          <cell r="Z1087" t="str">
            <v>BANCOLOMBIA</v>
          </cell>
          <cell r="AB1087" t="str">
            <v>1160000</v>
          </cell>
          <cell r="AC1087" t="str">
            <v>Independiente</v>
          </cell>
          <cell r="AD1087" t="str">
            <v>NUEVA E.P.S.</v>
          </cell>
        </row>
        <row r="1088">
          <cell r="B1088">
            <v>1037634770</v>
          </cell>
          <cell r="C1088" t="str">
            <v>MARLON STEVEN</v>
          </cell>
          <cell r="D1088" t="str">
            <v>ECHAVARRIA AGUDELO</v>
          </cell>
          <cell r="E1088" t="str">
            <v>Retirado</v>
          </cell>
          <cell r="F1088" t="str">
            <v>2012-06-25</v>
          </cell>
          <cell r="H1088" t="str">
            <v/>
          </cell>
          <cell r="I1088" t="str">
            <v>M</v>
          </cell>
          <cell r="J1088" t="str">
            <v/>
          </cell>
          <cell r="K1088" t="str">
            <v>2023-07-01</v>
          </cell>
          <cell r="L1088" t="str">
            <v>Soltero</v>
          </cell>
          <cell r="M1088" t="str">
            <v>Pendiente</v>
          </cell>
          <cell r="N1088" t="str">
            <v>Cra 72b # 78b - 85</v>
          </cell>
          <cell r="O1088" t="str">
            <v>ANTIOQUIA</v>
          </cell>
          <cell r="P1088" t="str">
            <v>MEDELLIN</v>
          </cell>
          <cell r="Q1088" t="str">
            <v/>
          </cell>
          <cell r="R1088" t="str">
            <v>3105523002</v>
          </cell>
          <cell r="S1088" t="str">
            <v>marlon.208@hotmail.com</v>
          </cell>
          <cell r="T1088" t="str">
            <v>P-4330/127</v>
          </cell>
          <cell r="V1088" t="str">
            <v>Profesional</v>
          </cell>
          <cell r="W1088" t="str">
            <v/>
          </cell>
          <cell r="X1088" t="str">
            <v>23689343341</v>
          </cell>
          <cell r="Y1088" t="str">
            <v>Ahorros</v>
          </cell>
          <cell r="Z1088" t="str">
            <v>BANCOLOMBIA</v>
          </cell>
          <cell r="AB1088" t="str">
            <v>1160000</v>
          </cell>
          <cell r="AC1088" t="str">
            <v>Independiente</v>
          </cell>
          <cell r="AD1088" t="str">
            <v>EPS SURA (ANTES SUSALUD)</v>
          </cell>
        </row>
        <row r="1089">
          <cell r="B1089">
            <v>32353263</v>
          </cell>
          <cell r="C1089" t="str">
            <v>MONICA MARIA</v>
          </cell>
          <cell r="D1089" t="str">
            <v>ECHAVARRIA BENJUMEA</v>
          </cell>
          <cell r="E1089" t="str">
            <v>Activo</v>
          </cell>
          <cell r="F1089" t="str">
            <v>2000-05-30</v>
          </cell>
          <cell r="G1089" t="str">
            <v>1982-03-01</v>
          </cell>
          <cell r="H1089" t="str">
            <v>RIONEGRO (ANT)</v>
          </cell>
          <cell r="I1089" t="str">
            <v>F</v>
          </cell>
          <cell r="J1089" t="str">
            <v>O+</v>
          </cell>
          <cell r="K1089" t="str">
            <v>2022-03-28</v>
          </cell>
          <cell r="L1089" t="str">
            <v/>
          </cell>
          <cell r="M1089" t="str">
            <v/>
          </cell>
          <cell r="N1089" t="str">
            <v>#NAME?</v>
          </cell>
          <cell r="O1089" t="str">
            <v>ANTIOQUIA</v>
          </cell>
          <cell r="Q1089" t="str">
            <v/>
          </cell>
          <cell r="R1089" t="str">
            <v>3113777042</v>
          </cell>
          <cell r="S1089" t="str">
            <v>monikafono@gmail.com</v>
          </cell>
          <cell r="T1089" t="str">
            <v/>
          </cell>
          <cell r="V1089" t="str">
            <v/>
          </cell>
          <cell r="W1089" t="str">
            <v/>
          </cell>
          <cell r="X1089" t="str">
            <v>10262462196</v>
          </cell>
          <cell r="Y1089" t="str">
            <v>Ahorros</v>
          </cell>
          <cell r="Z1089" t="str">
            <v>BANCOLOMBIA</v>
          </cell>
          <cell r="AB1089" t="str">
            <v>1423500</v>
          </cell>
          <cell r="AC1089" t="str">
            <v>Independiente</v>
          </cell>
          <cell r="AD1089" t="str">
            <v>EPS SURA (ANTES SUSALUD)</v>
          </cell>
        </row>
        <row r="1090">
          <cell r="B1090">
            <v>1039455097</v>
          </cell>
          <cell r="C1090" t="str">
            <v>ANDERSON ARLEY</v>
          </cell>
          <cell r="D1090" t="str">
            <v>ECHAVARRIA BETANCUR</v>
          </cell>
          <cell r="E1090" t="str">
            <v>Retirado</v>
          </cell>
          <cell r="F1090" t="str">
            <v>2010-08-31</v>
          </cell>
          <cell r="G1090" t="str">
            <v>1991-06-07</v>
          </cell>
          <cell r="H1090" t="str">
            <v>MEDELLIN</v>
          </cell>
          <cell r="I1090" t="str">
            <v>M</v>
          </cell>
          <cell r="J1090" t="str">
            <v>A+</v>
          </cell>
          <cell r="K1090" t="str">
            <v>2020-05-01</v>
          </cell>
          <cell r="L1090" t="str">
            <v/>
          </cell>
          <cell r="M1090" t="str">
            <v/>
          </cell>
          <cell r="N1090" t="str">
            <v>calle 76 sur n° 46b 30 san francisco sabaneta</v>
          </cell>
          <cell r="O1090" t="str">
            <v>ANTIOQUIA</v>
          </cell>
          <cell r="P1090" t="str">
            <v>MEDELLIN</v>
          </cell>
          <cell r="Q1090" t="str">
            <v>5587775</v>
          </cell>
          <cell r="R1090" t="str">
            <v>3014020322</v>
          </cell>
          <cell r="S1090" t="str">
            <v>anderson.ech@gmail.com</v>
          </cell>
          <cell r="T1090" t="str">
            <v>P-3093/104</v>
          </cell>
          <cell r="U1090" t="str">
            <v>2023-08-16</v>
          </cell>
          <cell r="V1090" t="str">
            <v/>
          </cell>
          <cell r="W1090" t="str">
            <v/>
          </cell>
          <cell r="X1090" t="str">
            <v>584974401</v>
          </cell>
          <cell r="Y1090" t="str">
            <v>Ahorros</v>
          </cell>
          <cell r="Z1090" t="str">
            <v>BANCOLOMBIA</v>
          </cell>
          <cell r="AB1090" t="str">
            <v>1000000</v>
          </cell>
          <cell r="AC1090" t="str">
            <v>Independiente</v>
          </cell>
          <cell r="AD1090" t="str">
            <v>EPS SURA (ANTES SUSALUD)</v>
          </cell>
        </row>
        <row r="1091">
          <cell r="B1091">
            <v>1216723774</v>
          </cell>
          <cell r="C1091" t="str">
            <v>RODRIGO ANTONIO</v>
          </cell>
          <cell r="D1091" t="str">
            <v>ECHAVARRIA BORJA</v>
          </cell>
          <cell r="E1091" t="str">
            <v>Retirado</v>
          </cell>
          <cell r="F1091" t="str">
            <v>2015-06-16</v>
          </cell>
          <cell r="H1091" t="str">
            <v/>
          </cell>
          <cell r="I1091" t="str">
            <v>M</v>
          </cell>
          <cell r="J1091" t="str">
            <v/>
          </cell>
          <cell r="K1091" t="str">
            <v>2023-07-19</v>
          </cell>
          <cell r="L1091" t="str">
            <v/>
          </cell>
          <cell r="M1091" t="str">
            <v>Pendiente</v>
          </cell>
          <cell r="N1091" t="str">
            <v>CALLE 64AD#106-99</v>
          </cell>
          <cell r="O1091" t="str">
            <v>ANTIOQUIA</v>
          </cell>
          <cell r="P1091" t="str">
            <v>MEDELLIN</v>
          </cell>
          <cell r="Q1091" t="str">
            <v/>
          </cell>
          <cell r="R1091" t="str">
            <v>3123601478</v>
          </cell>
          <cell r="S1091" t="str">
            <v>Borjarodrigo368@hotmail.com</v>
          </cell>
          <cell r="T1091" t="str">
            <v>P-3856/122</v>
          </cell>
          <cell r="U1091" t="str">
            <v>2024-04-12</v>
          </cell>
          <cell r="V1091" t="str">
            <v>Tecnico</v>
          </cell>
          <cell r="W1091" t="str">
            <v/>
          </cell>
          <cell r="X1091" t="str">
            <v>31000002283</v>
          </cell>
          <cell r="Y1091" t="str">
            <v>Ahorros</v>
          </cell>
          <cell r="Z1091" t="str">
            <v>BANCOLOMBIA</v>
          </cell>
          <cell r="AB1091" t="str">
            <v>1160000</v>
          </cell>
          <cell r="AC1091" t="str">
            <v>Independiente</v>
          </cell>
          <cell r="AD1091" t="str">
            <v xml:space="preserve">SAVIA SALUD </v>
          </cell>
        </row>
        <row r="1092">
          <cell r="B1092">
            <v>1152206341</v>
          </cell>
          <cell r="C1092" t="str">
            <v>JUAN CAMILO</v>
          </cell>
          <cell r="D1092" t="str">
            <v>ECHAVARRIA GIRALDO</v>
          </cell>
          <cell r="E1092" t="str">
            <v>Activo</v>
          </cell>
          <cell r="F1092" t="str">
            <v>2012-10-22</v>
          </cell>
          <cell r="G1092" t="str">
            <v>1994-09-16</v>
          </cell>
          <cell r="H1092" t="str">
            <v>MEDELLIN (ANTIOUIA)</v>
          </cell>
          <cell r="I1092" t="str">
            <v>M</v>
          </cell>
          <cell r="J1092" t="str">
            <v>O+</v>
          </cell>
          <cell r="K1092" t="str">
            <v>2024-10-17</v>
          </cell>
          <cell r="L1092" t="str">
            <v>Soltero</v>
          </cell>
          <cell r="M1092" t="str">
            <v>Generado</v>
          </cell>
          <cell r="N1092" t="str">
            <v>CRA 102B N° 77B 23 DOCE OCTUBRE</v>
          </cell>
          <cell r="O1092" t="str">
            <v>ANTIOQUIA</v>
          </cell>
          <cell r="P1092" t="str">
            <v>MEDELLIN</v>
          </cell>
          <cell r="Q1092" t="str">
            <v/>
          </cell>
          <cell r="R1092" t="str">
            <v>3045540875</v>
          </cell>
          <cell r="S1092" t="str">
            <v>juan.camilo9429@gmail.com</v>
          </cell>
          <cell r="T1092" t="str">
            <v/>
          </cell>
          <cell r="V1092" t="str">
            <v>Tecnico</v>
          </cell>
          <cell r="W1092" t="str">
            <v/>
          </cell>
          <cell r="X1092" t="str">
            <v>02172603231</v>
          </cell>
          <cell r="Y1092" t="str">
            <v>Ahorros</v>
          </cell>
          <cell r="Z1092" t="str">
            <v>BANCOLOMBIA</v>
          </cell>
          <cell r="AB1092" t="str">
            <v>1300000</v>
          </cell>
          <cell r="AC1092" t="str">
            <v>Independiente</v>
          </cell>
          <cell r="AD1092" t="str">
            <v>EPS SURA (ANTES SUSALUD)</v>
          </cell>
        </row>
        <row r="1093">
          <cell r="B1093">
            <v>1001234589</v>
          </cell>
          <cell r="C1093" t="str">
            <v>MARIA CAMILA</v>
          </cell>
          <cell r="D1093" t="str">
            <v>ECHAVARRIA MEJIA</v>
          </cell>
          <cell r="E1093" t="str">
            <v>Activo</v>
          </cell>
          <cell r="F1093" t="str">
            <v>2020-02-18</v>
          </cell>
          <cell r="G1093" t="str">
            <v>2002-02-17</v>
          </cell>
          <cell r="H1093" t="str">
            <v>MEDELLIN</v>
          </cell>
          <cell r="I1093" t="str">
            <v>F</v>
          </cell>
          <cell r="J1093" t="str">
            <v>O+</v>
          </cell>
          <cell r="K1093" t="str">
            <v>2024-08-01</v>
          </cell>
          <cell r="L1093" t="str">
            <v>Soltero</v>
          </cell>
          <cell r="M1093" t="str">
            <v>Pendiente</v>
          </cell>
          <cell r="N1093" t="str">
            <v>Carrera 87 d # 31 d 14 Belén las violetas</v>
          </cell>
          <cell r="O1093" t="str">
            <v>ANTIOQUIA</v>
          </cell>
          <cell r="P1093" t="str">
            <v>MEDELLIN</v>
          </cell>
          <cell r="Q1093" t="str">
            <v/>
          </cell>
          <cell r="R1093" t="str">
            <v>3054824966</v>
          </cell>
          <cell r="S1093" t="str">
            <v>mariacamilaechavarriamejia@gmail.com</v>
          </cell>
          <cell r="T1093" t="str">
            <v/>
          </cell>
          <cell r="V1093" t="str">
            <v>Tecnico</v>
          </cell>
          <cell r="W1093" t="str">
            <v/>
          </cell>
          <cell r="X1093" t="str">
            <v>00818720718</v>
          </cell>
          <cell r="Y1093" t="str">
            <v>Ahorros</v>
          </cell>
          <cell r="Z1093" t="str">
            <v>BANCOLOMBIA</v>
          </cell>
          <cell r="AA1093" t="str">
            <v>2022-07-14</v>
          </cell>
          <cell r="AB1093" t="str">
            <v>1423500</v>
          </cell>
          <cell r="AC1093" t="str">
            <v>Independiente</v>
          </cell>
          <cell r="AD1093" t="str">
            <v>EPS SURA (ANTES SUSALUD)</v>
          </cell>
        </row>
        <row r="1094">
          <cell r="B1094">
            <v>1020466052</v>
          </cell>
          <cell r="C1094" t="str">
            <v>CINDY ALEJANDRA</v>
          </cell>
          <cell r="D1094" t="str">
            <v>ECHAVARRIA MUNERA</v>
          </cell>
          <cell r="E1094" t="str">
            <v>Retirado</v>
          </cell>
          <cell r="F1094" t="str">
            <v>2013-02-18</v>
          </cell>
          <cell r="H1094" t="str">
            <v/>
          </cell>
          <cell r="I1094" t="str">
            <v>F</v>
          </cell>
          <cell r="J1094" t="str">
            <v/>
          </cell>
          <cell r="K1094" t="str">
            <v>2023-07-01</v>
          </cell>
          <cell r="L1094" t="str">
            <v>Soltero</v>
          </cell>
          <cell r="M1094" t="str">
            <v>Pendiente</v>
          </cell>
          <cell r="N1094" t="str">
            <v>CRA 68A# 56-07</v>
          </cell>
          <cell r="O1094" t="str">
            <v>ANTIOQUIA</v>
          </cell>
          <cell r="P1094" t="str">
            <v>BELLO</v>
          </cell>
          <cell r="Q1094" t="str">
            <v/>
          </cell>
          <cell r="R1094" t="str">
            <v>3017574160</v>
          </cell>
          <cell r="S1094" t="str">
            <v>alejalatata@hotmail.com</v>
          </cell>
          <cell r="T1094" t="str">
            <v>P-3349</v>
          </cell>
          <cell r="U1094" t="str">
            <v>2024-01-11</v>
          </cell>
          <cell r="V1094" t="str">
            <v>Tecnico</v>
          </cell>
          <cell r="W1094" t="str">
            <v/>
          </cell>
          <cell r="X1094" t="str">
            <v>91237027022</v>
          </cell>
          <cell r="Y1094" t="str">
            <v>Ahorros</v>
          </cell>
          <cell r="Z1094" t="str">
            <v>BANCOLOMBIA</v>
          </cell>
          <cell r="AB1094" t="str">
            <v>1160000</v>
          </cell>
          <cell r="AC1094" t="str">
            <v>Independiente</v>
          </cell>
          <cell r="AD1094" t="str">
            <v>EPS SURA (ANTES SUSALUD)</v>
          </cell>
        </row>
        <row r="1095">
          <cell r="B1095">
            <v>1036402476</v>
          </cell>
          <cell r="C1095" t="str">
            <v>DIDIER YAMID</v>
          </cell>
          <cell r="D1095" t="str">
            <v>ECHAVARRIA PAREJA</v>
          </cell>
          <cell r="E1095" t="str">
            <v>Retirado</v>
          </cell>
          <cell r="F1095" t="str">
            <v>2023-05-19</v>
          </cell>
          <cell r="G1095" t="str">
            <v>1997-06-30</v>
          </cell>
          <cell r="H1095" t="str">
            <v>RIONEGRO (ANTIOQUIA)</v>
          </cell>
          <cell r="I1095" t="str">
            <v>M</v>
          </cell>
          <cell r="J1095" t="str">
            <v>A+</v>
          </cell>
          <cell r="K1095" t="str">
            <v>2023-05-19</v>
          </cell>
          <cell r="L1095" t="str">
            <v>Soltero</v>
          </cell>
          <cell r="M1095" t="str">
            <v>Pendiente</v>
          </cell>
          <cell r="N1095" t="str">
            <v>CRA 31B N°  18 42 VILLAS DEL CARMEN</v>
          </cell>
          <cell r="O1095" t="str">
            <v>ANTIOQUIA</v>
          </cell>
          <cell r="P1095" t="str">
            <v>EL CARMEN DE VIBORAL</v>
          </cell>
          <cell r="Q1095" t="str">
            <v/>
          </cell>
          <cell r="R1095" t="str">
            <v>3103979854</v>
          </cell>
          <cell r="S1095" t="str">
            <v>dyechavarria6@misena.edu.co</v>
          </cell>
          <cell r="T1095" t="str">
            <v>P-4388/128</v>
          </cell>
          <cell r="V1095" t="str">
            <v>Tecnologo</v>
          </cell>
          <cell r="W1095" t="str">
            <v/>
          </cell>
          <cell r="X1095" t="str">
            <v>55606368321</v>
          </cell>
          <cell r="Y1095" t="str">
            <v>Ahorros</v>
          </cell>
          <cell r="Z1095" t="str">
            <v>BANCOLOMBIA</v>
          </cell>
          <cell r="AB1095" t="str">
            <v>1591590</v>
          </cell>
          <cell r="AC1095" t="str">
            <v>Independiente</v>
          </cell>
          <cell r="AD1095" t="str">
            <v>EPS SURA (ANTES SUSALUD)</v>
          </cell>
        </row>
        <row r="1096">
          <cell r="B1096">
            <v>1234988947</v>
          </cell>
          <cell r="C1096" t="str">
            <v>JUAN PABLO</v>
          </cell>
          <cell r="D1096" t="str">
            <v>ECHAVARRIA PEREZ</v>
          </cell>
          <cell r="E1096" t="str">
            <v>Activo</v>
          </cell>
          <cell r="F1096" t="str">
            <v>2016-03-01</v>
          </cell>
          <cell r="G1096" t="str">
            <v>1998-02-25</v>
          </cell>
          <cell r="H1096" t="str">
            <v>MEDELLIN (ANT)</v>
          </cell>
          <cell r="I1096" t="str">
            <v>M</v>
          </cell>
          <cell r="J1096" t="str">
            <v>B+</v>
          </cell>
          <cell r="K1096" t="str">
            <v>2023-08-30</v>
          </cell>
          <cell r="L1096" t="str">
            <v>Unión libre</v>
          </cell>
          <cell r="M1096" t="str">
            <v>Pendiente</v>
          </cell>
          <cell r="N1096" t="str">
            <v>Calle 76 AD # 83-34</v>
          </cell>
          <cell r="O1096" t="str">
            <v>ANTIOQUIA</v>
          </cell>
          <cell r="P1096" t="str">
            <v>MEDELLIN</v>
          </cell>
          <cell r="Q1096" t="str">
            <v/>
          </cell>
          <cell r="R1096" t="str">
            <v>3043819876</v>
          </cell>
          <cell r="S1096" t="str">
            <v>echavarriajuanpablo105@gmail.com</v>
          </cell>
          <cell r="T1096" t="str">
            <v/>
          </cell>
          <cell r="V1096" t="str">
            <v/>
          </cell>
          <cell r="W1096" t="str">
            <v/>
          </cell>
          <cell r="X1096" t="str">
            <v>61656802714</v>
          </cell>
          <cell r="Y1096" t="str">
            <v>Ahorros</v>
          </cell>
          <cell r="Z1096" t="str">
            <v>BANCOLOMBIA</v>
          </cell>
          <cell r="AB1096" t="str">
            <v>1160000</v>
          </cell>
          <cell r="AC1096" t="str">
            <v>Independiente</v>
          </cell>
          <cell r="AD1096" t="str">
            <v>SALUD TOTAL</v>
          </cell>
        </row>
        <row r="1097">
          <cell r="B1097">
            <v>1002061046</v>
          </cell>
          <cell r="C1097" t="str">
            <v>CAROLINA</v>
          </cell>
          <cell r="D1097" t="str">
            <v>ECHAVARRIA ROJAS</v>
          </cell>
          <cell r="E1097" t="str">
            <v>Activo</v>
          </cell>
          <cell r="F1097" t="str">
            <v>2019-07-04</v>
          </cell>
          <cell r="G1097" t="str">
            <v>2001-06-22</v>
          </cell>
          <cell r="H1097" t="str">
            <v>SANTA ROSA DE OSOS</v>
          </cell>
          <cell r="I1097" t="str">
            <v>F</v>
          </cell>
          <cell r="J1097" t="str">
            <v>O+</v>
          </cell>
          <cell r="K1097" t="str">
            <v>2023-03-09</v>
          </cell>
          <cell r="L1097" t="str">
            <v>Soltero</v>
          </cell>
          <cell r="M1097" t="str">
            <v>Pendiente</v>
          </cell>
          <cell r="N1097" t="str">
            <v>CALLE 66 A # 55 AP 488</v>
          </cell>
          <cell r="O1097" t="str">
            <v>ANTIOQUIA</v>
          </cell>
          <cell r="P1097" t="str">
            <v>MEDELLIN</v>
          </cell>
          <cell r="Q1097" t="str">
            <v/>
          </cell>
          <cell r="R1097" t="str">
            <v>3137502196</v>
          </cell>
          <cell r="S1097" t="str">
            <v>carolinaechavarriar@gmail.com</v>
          </cell>
          <cell r="T1097" t="str">
            <v/>
          </cell>
          <cell r="V1097" t="str">
            <v>Profesional</v>
          </cell>
          <cell r="W1097" t="str">
            <v/>
          </cell>
          <cell r="X1097" t="str">
            <v>37700005155</v>
          </cell>
          <cell r="Y1097" t="str">
            <v>Ahorros</v>
          </cell>
          <cell r="Z1097" t="str">
            <v>BANCOLOMBIA</v>
          </cell>
          <cell r="AB1097" t="str">
            <v>4353291.86</v>
          </cell>
          <cell r="AC1097" t="str">
            <v>Independiente</v>
          </cell>
          <cell r="AD1097" t="str">
            <v>NUEVA E.P.S.</v>
          </cell>
        </row>
        <row r="1098">
          <cell r="B1098">
            <v>1152698715</v>
          </cell>
          <cell r="C1098" t="str">
            <v>JUAN CARLOS</v>
          </cell>
          <cell r="D1098" t="str">
            <v>ECHEVERRI ALVAREZ</v>
          </cell>
          <cell r="E1098" t="str">
            <v>Retirado</v>
          </cell>
          <cell r="F1098" t="str">
            <v>2013-04-24</v>
          </cell>
          <cell r="G1098" t="str">
            <v>1995-04-22</v>
          </cell>
          <cell r="H1098" t="str">
            <v>BELLO</v>
          </cell>
          <cell r="I1098" t="str">
            <v>M</v>
          </cell>
          <cell r="J1098" t="str">
            <v>A+</v>
          </cell>
          <cell r="K1098" t="str">
            <v>2024-08-01</v>
          </cell>
          <cell r="L1098" t="str">
            <v>Soltero</v>
          </cell>
          <cell r="M1098" t="str">
            <v>Generado</v>
          </cell>
          <cell r="N1098" t="str">
            <v>Cra 71# 93-05 Castilla</v>
          </cell>
          <cell r="O1098" t="str">
            <v>ANTIOQUIA</v>
          </cell>
          <cell r="P1098" t="str">
            <v>MEDELLIN</v>
          </cell>
          <cell r="Q1098" t="str">
            <v>0</v>
          </cell>
          <cell r="R1098" t="str">
            <v>3022402631</v>
          </cell>
          <cell r="S1098" t="str">
            <v>jcea66111@gmail.com</v>
          </cell>
          <cell r="T1098" t="str">
            <v>P-4707/131</v>
          </cell>
          <cell r="V1098" t="str">
            <v>Tecnico</v>
          </cell>
          <cell r="W1098" t="str">
            <v/>
          </cell>
          <cell r="X1098" t="str">
            <v>36670175337</v>
          </cell>
          <cell r="Y1098" t="str">
            <v>Ahorros</v>
          </cell>
          <cell r="Z1098" t="str">
            <v>BANCOLOMBIA</v>
          </cell>
          <cell r="AB1098" t="str">
            <v>1300000</v>
          </cell>
          <cell r="AC1098" t="str">
            <v>Independiente</v>
          </cell>
          <cell r="AD1098" t="str">
            <v>EPS SURA (ANTES SUSALUD)</v>
          </cell>
        </row>
        <row r="1099">
          <cell r="B1099">
            <v>1037616683</v>
          </cell>
          <cell r="C1099" t="str">
            <v>LAURA</v>
          </cell>
          <cell r="D1099" t="str">
            <v>ECHEVERRI ARISTIZABAL</v>
          </cell>
          <cell r="E1099" t="str">
            <v>Retirado</v>
          </cell>
          <cell r="F1099" t="str">
            <v>2009-11-17</v>
          </cell>
          <cell r="G1099" t="str">
            <v>1991-10-27</v>
          </cell>
          <cell r="H1099" t="str">
            <v>MEDELLIN (ANT)</v>
          </cell>
          <cell r="I1099" t="str">
            <v>F</v>
          </cell>
          <cell r="J1099" t="str">
            <v>A+</v>
          </cell>
          <cell r="K1099" t="str">
            <v>2022-09-01</v>
          </cell>
          <cell r="M1099" t="str">
            <v>Pendiente</v>
          </cell>
          <cell r="N1099" t="str">
            <v>Calle 38 Sur N 35-11. Piso 2 Envigado - Antioquia</v>
          </cell>
          <cell r="O1099" t="str">
            <v>ANTIOQUIA</v>
          </cell>
          <cell r="P1099" t="str">
            <v>ENVIGADO</v>
          </cell>
          <cell r="R1099" t="str">
            <v>3135384510</v>
          </cell>
          <cell r="S1099" t="str">
            <v>laura.echeverriarr@gmail.com</v>
          </cell>
          <cell r="V1099" t="str">
            <v>Profesional</v>
          </cell>
          <cell r="X1099" t="str">
            <v>10515117383</v>
          </cell>
          <cell r="Y1099" t="str">
            <v>Ahorros</v>
          </cell>
          <cell r="Z1099" t="str">
            <v>BANCOLOMBIA</v>
          </cell>
          <cell r="AB1099" t="str">
            <v>1160000</v>
          </cell>
          <cell r="AC1099" t="str">
            <v>Independiente</v>
          </cell>
          <cell r="AD1099" t="str">
            <v>EPS SURA (ANTES SUSALUD)</v>
          </cell>
        </row>
        <row r="1100">
          <cell r="B1100">
            <v>1152221440</v>
          </cell>
          <cell r="C1100" t="str">
            <v>LESLIE DAYANA</v>
          </cell>
          <cell r="D1100" t="str">
            <v>ECHEVERRI BARBARAN</v>
          </cell>
          <cell r="E1100" t="str">
            <v>Retirado</v>
          </cell>
          <cell r="F1100" t="str">
            <v>2016-06-16</v>
          </cell>
          <cell r="G1100" t="str">
            <v>1998-06-15</v>
          </cell>
          <cell r="H1100" t="str">
            <v>BELLO (ANTIOQUIA)</v>
          </cell>
          <cell r="I1100" t="str">
            <v>F</v>
          </cell>
          <cell r="J1100" t="str">
            <v>O+</v>
          </cell>
          <cell r="K1100" t="str">
            <v>2024-02-01</v>
          </cell>
          <cell r="L1100" t="str">
            <v>Soltero</v>
          </cell>
          <cell r="M1100" t="str">
            <v>Pendiente</v>
          </cell>
          <cell r="N1100" t="str">
            <v>CALLE 62B N° 60 64 PLAYA RICA</v>
          </cell>
          <cell r="O1100" t="str">
            <v>ANTIOQUIA</v>
          </cell>
          <cell r="P1100" t="str">
            <v>BELLO</v>
          </cell>
          <cell r="Q1100" t="str">
            <v/>
          </cell>
          <cell r="R1100" t="str">
            <v>3102980526</v>
          </cell>
          <cell r="S1100" t="str">
            <v>leslie15echeverri@gmail.com</v>
          </cell>
          <cell r="T1100" t="str">
            <v>P-4540/129</v>
          </cell>
          <cell r="U1100" t="str">
            <v>2025-02-11</v>
          </cell>
          <cell r="V1100" t="str">
            <v>Tecnico</v>
          </cell>
          <cell r="W1100" t="str">
            <v/>
          </cell>
          <cell r="X1100" t="str">
            <v>36668525274</v>
          </cell>
          <cell r="Y1100" t="str">
            <v>Ahorros</v>
          </cell>
          <cell r="Z1100" t="str">
            <v>BANCOLOMBIA</v>
          </cell>
          <cell r="AA1100" t="str">
            <v>2019-02-26</v>
          </cell>
          <cell r="AB1100" t="str">
            <v>1300000</v>
          </cell>
          <cell r="AC1100" t="str">
            <v>Independiente</v>
          </cell>
          <cell r="AD1100" t="str">
            <v>EPS SURA (ANTES SUSALUD)</v>
          </cell>
        </row>
        <row r="1101">
          <cell r="B1101">
            <v>1036962048</v>
          </cell>
          <cell r="C1101" t="str">
            <v>MARIA CAMILA</v>
          </cell>
          <cell r="D1101" t="str">
            <v>ECHEVERRI BETANCUR</v>
          </cell>
          <cell r="E1101" t="str">
            <v>Retirado</v>
          </cell>
          <cell r="F1101" t="str">
            <v>2010-08-31</v>
          </cell>
          <cell r="G1101" t="str">
            <v>1997-10-19</v>
          </cell>
          <cell r="H1101" t="str">
            <v>RIONEGRO</v>
          </cell>
          <cell r="I1101" t="str">
            <v>F</v>
          </cell>
          <cell r="J1101" t="str">
            <v>A-</v>
          </cell>
          <cell r="K1101" t="str">
            <v>2021-07-14</v>
          </cell>
          <cell r="L1101" t="str">
            <v>Soltero</v>
          </cell>
          <cell r="M1101" t="str">
            <v/>
          </cell>
          <cell r="N1101" t="str">
            <v>VEREDA LAS GUADALUPE</v>
          </cell>
          <cell r="O1101" t="str">
            <v>ANTIOQUIA</v>
          </cell>
          <cell r="P1101" t="str">
            <v>RIONEGRO</v>
          </cell>
          <cell r="Q1101" t="str">
            <v>6150239</v>
          </cell>
          <cell r="R1101" t="str">
            <v>3015993985</v>
          </cell>
          <cell r="S1101" t="str">
            <v>camiecheverriibetancur@gmail.com</v>
          </cell>
          <cell r="T1101" t="str">
            <v>P-3154/105</v>
          </cell>
          <cell r="U1101" t="str">
            <v>2023-10-14</v>
          </cell>
          <cell r="V1101" t="str">
            <v/>
          </cell>
          <cell r="W1101" t="str">
            <v/>
          </cell>
          <cell r="X1101" t="str">
            <v>02400039162</v>
          </cell>
          <cell r="Y1101" t="str">
            <v>Ahorros</v>
          </cell>
          <cell r="Z1101" t="str">
            <v>BANCOLOMBIA</v>
          </cell>
          <cell r="AB1101" t="str">
            <v>3786703.66131</v>
          </cell>
          <cell r="AC1101" t="str">
            <v>Independiente</v>
          </cell>
          <cell r="AD1101" t="str">
            <v>EPS SURA (ANTES SUSALUD)</v>
          </cell>
        </row>
        <row r="1102">
          <cell r="B1102">
            <v>39454859</v>
          </cell>
          <cell r="C1102" t="str">
            <v>LEIDY BIBIANA</v>
          </cell>
          <cell r="D1102" t="str">
            <v>ECHEVERRI CARTAGENA</v>
          </cell>
          <cell r="E1102" t="str">
            <v>Retirado</v>
          </cell>
          <cell r="F1102" t="str">
            <v>2001-05-15</v>
          </cell>
          <cell r="G1102" t="str">
            <v>1983-05-12</v>
          </cell>
          <cell r="H1102" t="str">
            <v>RIONEGRO(ANTIOQUIA)</v>
          </cell>
          <cell r="I1102" t="str">
            <v>F</v>
          </cell>
          <cell r="J1102" t="str">
            <v>O+</v>
          </cell>
          <cell r="K1102" t="str">
            <v>2023-07-01</v>
          </cell>
          <cell r="L1102" t="str">
            <v>Soltero</v>
          </cell>
          <cell r="M1102" t="str">
            <v>Pendiente</v>
          </cell>
          <cell r="N1102" t="str">
            <v>CRA 48 N 52 - 58</v>
          </cell>
          <cell r="O1102" t="str">
            <v>ANTIOQUIA</v>
          </cell>
          <cell r="P1102" t="str">
            <v>RIONEGRO</v>
          </cell>
          <cell r="Q1102" t="str">
            <v/>
          </cell>
          <cell r="R1102" t="str">
            <v>3122488643</v>
          </cell>
          <cell r="S1102" t="str">
            <v>leidybibiana3512@gmail.com</v>
          </cell>
          <cell r="T1102" t="str">
            <v>P-4181/126</v>
          </cell>
          <cell r="V1102" t="str">
            <v>Tecnico</v>
          </cell>
          <cell r="W1102" t="str">
            <v/>
          </cell>
          <cell r="X1102" t="str">
            <v>02461140591</v>
          </cell>
          <cell r="Y1102" t="str">
            <v>Ahorros</v>
          </cell>
          <cell r="Z1102" t="str">
            <v>BANCOLOMBIA</v>
          </cell>
          <cell r="AA1102" t="str">
            <v>2014-09-05</v>
          </cell>
          <cell r="AB1102" t="str">
            <v>1766840</v>
          </cell>
          <cell r="AC1102" t="str">
            <v>Independiente</v>
          </cell>
          <cell r="AD1102" t="str">
            <v>EPS SURA (ANTES SUSALUD)</v>
          </cell>
        </row>
        <row r="1103">
          <cell r="B1103">
            <v>1040040654</v>
          </cell>
          <cell r="C1103" t="str">
            <v>YULI ANDREA</v>
          </cell>
          <cell r="D1103" t="str">
            <v>ECHEVERRI CHICA</v>
          </cell>
          <cell r="E1103" t="str">
            <v>Retirado</v>
          </cell>
          <cell r="H1103" t="str">
            <v/>
          </cell>
          <cell r="I1103" t="str">
            <v>F</v>
          </cell>
          <cell r="J1103" t="str">
            <v>O+</v>
          </cell>
          <cell r="K1103" t="str">
            <v>2023-05-16</v>
          </cell>
          <cell r="L1103" t="str">
            <v/>
          </cell>
          <cell r="M1103" t="str">
            <v>Pendiente</v>
          </cell>
          <cell r="N1103" t="str">
            <v>CALLE 5D # 23-10</v>
          </cell>
          <cell r="O1103" t="str">
            <v>ANTIOQUIA</v>
          </cell>
          <cell r="P1103" t="str">
            <v>LA CEJA</v>
          </cell>
          <cell r="Q1103" t="str">
            <v/>
          </cell>
          <cell r="R1103" t="str">
            <v>3053520571</v>
          </cell>
          <cell r="S1103" t="str">
            <v>yaech28@gmail.com</v>
          </cell>
          <cell r="T1103" t="str">
            <v>P-4464/128</v>
          </cell>
          <cell r="V1103" t="str">
            <v/>
          </cell>
          <cell r="W1103" t="str">
            <v/>
          </cell>
          <cell r="X1103" t="str">
            <v>02352773550</v>
          </cell>
          <cell r="Y1103" t="str">
            <v>Ahorros</v>
          </cell>
          <cell r="Z1103" t="str">
            <v>BANCOLOMBIA</v>
          </cell>
          <cell r="AB1103" t="str">
            <v>1719379</v>
          </cell>
          <cell r="AC1103" t="str">
            <v>Independiente</v>
          </cell>
          <cell r="AD1103" t="str">
            <v>NUEVA E.P.S.</v>
          </cell>
        </row>
        <row r="1104">
          <cell r="B1104">
            <v>1036393899</v>
          </cell>
          <cell r="C1104" t="str">
            <v>LUISA FERNANDA</v>
          </cell>
          <cell r="D1104" t="str">
            <v>ECHEVERRI ECHEVERRI</v>
          </cell>
          <cell r="E1104" t="str">
            <v>Retirado</v>
          </cell>
          <cell r="F1104" t="str">
            <v>2006-09-25</v>
          </cell>
          <cell r="G1104" t="str">
            <v>1988-07-03</v>
          </cell>
          <cell r="H1104" t="str">
            <v>RIONEGRO (ANTIOQUIA)</v>
          </cell>
          <cell r="I1104" t="str">
            <v>F</v>
          </cell>
          <cell r="J1104" t="str">
            <v>A+</v>
          </cell>
          <cell r="K1104" t="str">
            <v>2023-12-21</v>
          </cell>
          <cell r="L1104" t="str">
            <v>Soltero</v>
          </cell>
          <cell r="M1104" t="str">
            <v>Pendiente</v>
          </cell>
          <cell r="N1104" t="str">
            <v>CRA 26 N° 42A 119 FUNDADORES</v>
          </cell>
          <cell r="O1104" t="str">
            <v>ANTIOQUIA</v>
          </cell>
          <cell r="P1104" t="str">
            <v>EL CARMEN DE VIBORAL</v>
          </cell>
          <cell r="Q1104" t="str">
            <v/>
          </cell>
          <cell r="R1104" t="str">
            <v>3135421101</v>
          </cell>
          <cell r="S1104" t="str">
            <v>luisa-echeverri@hotmail.com</v>
          </cell>
          <cell r="T1104" t="str">
            <v>P3984/124</v>
          </cell>
          <cell r="V1104" t="str">
            <v>Tecnico</v>
          </cell>
          <cell r="W1104" t="str">
            <v/>
          </cell>
          <cell r="X1104" t="str">
            <v>55662906203</v>
          </cell>
          <cell r="Y1104" t="str">
            <v>Ahorros</v>
          </cell>
          <cell r="Z1104" t="str">
            <v>BANCOLOMBIA</v>
          </cell>
          <cell r="AB1104" t="str">
            <v>1743940.34</v>
          </cell>
          <cell r="AC1104" t="str">
            <v>Independiente</v>
          </cell>
          <cell r="AD1104" t="str">
            <v>EPS SURA (ANTES SUSALUD)</v>
          </cell>
        </row>
        <row r="1105">
          <cell r="B1105">
            <v>1035439322</v>
          </cell>
          <cell r="C1105" t="str">
            <v>VICTORIA EUGENIA</v>
          </cell>
          <cell r="D1105" t="str">
            <v>ECHEVERRI GARCES</v>
          </cell>
          <cell r="E1105" t="str">
            <v>Activo</v>
          </cell>
          <cell r="F1105" t="str">
            <v>2015-11-25</v>
          </cell>
          <cell r="G1105" t="str">
            <v>1997-11-10</v>
          </cell>
          <cell r="H1105" t="str">
            <v>BELLO (ANT)</v>
          </cell>
          <cell r="I1105" t="str">
            <v>F</v>
          </cell>
          <cell r="J1105" t="str">
            <v>O+</v>
          </cell>
          <cell r="K1105" t="str">
            <v>2023-07-01</v>
          </cell>
          <cell r="L1105" t="str">
            <v>Soltero</v>
          </cell>
          <cell r="M1105" t="str">
            <v>Pendiente</v>
          </cell>
          <cell r="N1105" t="str">
            <v>Carrera 43 B # 20 D 31 Barrio Zamora</v>
          </cell>
          <cell r="O1105" t="str">
            <v>ANTIOQUIA</v>
          </cell>
          <cell r="P1105" t="str">
            <v>BELLO</v>
          </cell>
          <cell r="Q1105" t="str">
            <v/>
          </cell>
          <cell r="R1105" t="str">
            <v>3217148009</v>
          </cell>
          <cell r="S1105" t="str">
            <v>VICTORIA-10@OUTLOOK.COM</v>
          </cell>
          <cell r="T1105" t="str">
            <v/>
          </cell>
          <cell r="V1105" t="str">
            <v>Tecnico</v>
          </cell>
          <cell r="W1105" t="str">
            <v/>
          </cell>
          <cell r="X1105" t="str">
            <v>31614543828</v>
          </cell>
          <cell r="Y1105" t="str">
            <v>Ahorros</v>
          </cell>
          <cell r="Z1105" t="str">
            <v>BANCOLOMBIA</v>
          </cell>
          <cell r="AB1105" t="str">
            <v>1160000</v>
          </cell>
          <cell r="AC1105" t="str">
            <v>Independiente</v>
          </cell>
          <cell r="AD1105" t="str">
            <v>EPS SURA (ANTES SUSALUD)</v>
          </cell>
        </row>
        <row r="1106">
          <cell r="B1106">
            <v>1001390092</v>
          </cell>
          <cell r="C1106" t="str">
            <v>MARIA FERNANDA</v>
          </cell>
          <cell r="D1106" t="str">
            <v>ECHEVERRI GUTIERREZ</v>
          </cell>
          <cell r="E1106" t="str">
            <v>Activo</v>
          </cell>
          <cell r="F1106" t="str">
            <v>2020-12-04</v>
          </cell>
          <cell r="H1106" t="str">
            <v/>
          </cell>
          <cell r="I1106" t="str">
            <v>F</v>
          </cell>
          <cell r="J1106" t="str">
            <v/>
          </cell>
          <cell r="K1106" t="str">
            <v>2023-07-01</v>
          </cell>
          <cell r="L1106" t="str">
            <v>Soltero</v>
          </cell>
          <cell r="M1106" t="str">
            <v>Pendiente</v>
          </cell>
          <cell r="N1106" t="str">
            <v>Carrera 38#49 B94( apto 301)</v>
          </cell>
          <cell r="O1106" t="str">
            <v>ANTIOQUIA</v>
          </cell>
          <cell r="P1106" t="str">
            <v>COPACABANA</v>
          </cell>
          <cell r="Q1106" t="str">
            <v/>
          </cell>
          <cell r="R1106" t="str">
            <v>3117909029</v>
          </cell>
          <cell r="S1106" t="str">
            <v>mariafernandaecheverrig@gmail.com</v>
          </cell>
          <cell r="T1106" t="str">
            <v/>
          </cell>
          <cell r="V1106" t="str">
            <v>Tecnico</v>
          </cell>
          <cell r="W1106" t="str">
            <v/>
          </cell>
          <cell r="X1106" t="str">
            <v>39936882891</v>
          </cell>
          <cell r="Y1106" t="str">
            <v>Ahorros</v>
          </cell>
          <cell r="Z1106" t="str">
            <v>BANCOLOMBIA</v>
          </cell>
          <cell r="AB1106" t="str">
            <v>1160000</v>
          </cell>
          <cell r="AC1106" t="str">
            <v>Independiente</v>
          </cell>
          <cell r="AD1106" t="str">
            <v>EPS SURA (ANTES SUSALUD)</v>
          </cell>
        </row>
        <row r="1107">
          <cell r="B1107">
            <v>1036929398</v>
          </cell>
          <cell r="C1107" t="str">
            <v>JESSICA TATIANA</v>
          </cell>
          <cell r="D1107" t="str">
            <v>ECHEVERRI JARAMILLO</v>
          </cell>
          <cell r="E1107" t="str">
            <v>Retirado</v>
          </cell>
          <cell r="F1107" t="str">
            <v>1970-01-01</v>
          </cell>
          <cell r="G1107" t="str">
            <v>1970-01-01</v>
          </cell>
          <cell r="H1107" t="str">
            <v/>
          </cell>
          <cell r="I1107" t="str">
            <v>F</v>
          </cell>
          <cell r="J1107" t="str">
            <v/>
          </cell>
          <cell r="K1107" t="str">
            <v>2022-08-18</v>
          </cell>
          <cell r="L1107" t="str">
            <v/>
          </cell>
          <cell r="M1107" t="str">
            <v/>
          </cell>
          <cell r="N1107" t="str">
            <v>CALLE 24A N MEDELLIN</v>
          </cell>
          <cell r="O1107" t="str">
            <v>ANTIOQUIA</v>
          </cell>
          <cell r="Q1107" t="str">
            <v/>
          </cell>
          <cell r="R1107" t="str">
            <v>3105902566</v>
          </cell>
          <cell r="S1107" t="str">
            <v>tatiecheverri1@gmail.com</v>
          </cell>
          <cell r="T1107" t="str">
            <v>P-3411/113</v>
          </cell>
          <cell r="U1107" t="str">
            <v>2024-01-26</v>
          </cell>
          <cell r="V1107" t="str">
            <v/>
          </cell>
          <cell r="W1107" t="str">
            <v/>
          </cell>
          <cell r="X1107" t="str">
            <v>02441134692</v>
          </cell>
          <cell r="Y1107" t="str">
            <v>Ahorros</v>
          </cell>
          <cell r="Z1107" t="str">
            <v>BANCOLOMBIA</v>
          </cell>
          <cell r="AB1107" t="str">
            <v>1645108.873704</v>
          </cell>
          <cell r="AC1107" t="str">
            <v>Independiente</v>
          </cell>
          <cell r="AD1107" t="str">
            <v>EPS SURA (ANTES SUSALUD)</v>
          </cell>
        </row>
        <row r="1108">
          <cell r="B1108">
            <v>1007242420</v>
          </cell>
          <cell r="C1108" t="str">
            <v>VALENTINA</v>
          </cell>
          <cell r="D1108" t="str">
            <v>ECHEVERRI JIMENEZ</v>
          </cell>
          <cell r="E1108" t="str">
            <v>Retirado</v>
          </cell>
          <cell r="F1108" t="str">
            <v>2010-08-31</v>
          </cell>
          <cell r="G1108" t="str">
            <v>2000-07-27</v>
          </cell>
          <cell r="H1108" t="str">
            <v>BELLO (ANT)</v>
          </cell>
          <cell r="I1108" t="str">
            <v>F</v>
          </cell>
          <cell r="J1108" t="str">
            <v>O+</v>
          </cell>
          <cell r="K1108" t="str">
            <v>2021-10-14</v>
          </cell>
          <cell r="L1108" t="str">
            <v/>
          </cell>
          <cell r="M1108" t="str">
            <v/>
          </cell>
          <cell r="N1108" t="str">
            <v>CRA 15 N°  17  CAYETANO LA CEJA</v>
          </cell>
          <cell r="O1108" t="str">
            <v>ANTIOQUIA</v>
          </cell>
          <cell r="Q1108" t="str">
            <v/>
          </cell>
          <cell r="R1108" t="str">
            <v>3024409773</v>
          </cell>
          <cell r="S1108" t="str">
            <v>echeverrijimenezv@gmail.com</v>
          </cell>
          <cell r="T1108" t="str">
            <v/>
          </cell>
          <cell r="V1108" t="str">
            <v/>
          </cell>
          <cell r="W1108" t="str">
            <v/>
          </cell>
          <cell r="X1108" t="str">
            <v>02419875107</v>
          </cell>
          <cell r="Y1108" t="str">
            <v>Ahorros</v>
          </cell>
          <cell r="Z1108" t="str">
            <v>BANCOLOMBIA</v>
          </cell>
          <cell r="AB1108" t="str">
            <v>1455849</v>
          </cell>
          <cell r="AC1108" t="str">
            <v>Independiente</v>
          </cell>
          <cell r="AD1108" t="str">
            <v>SANITAS</v>
          </cell>
        </row>
        <row r="1109">
          <cell r="B1109">
            <v>1037644611</v>
          </cell>
          <cell r="C1109" t="str">
            <v>DAYANA</v>
          </cell>
          <cell r="D1109" t="str">
            <v>ECHEVERRI LOPEZ</v>
          </cell>
          <cell r="E1109" t="str">
            <v>Retirado</v>
          </cell>
          <cell r="F1109" t="str">
            <v>2013-09-16</v>
          </cell>
          <cell r="G1109" t="str">
            <v>1995-09-01</v>
          </cell>
          <cell r="H1109" t="str">
            <v>MEDELLIN (ANT)</v>
          </cell>
          <cell r="I1109" t="str">
            <v>F</v>
          </cell>
          <cell r="J1109" t="str">
            <v>A+</v>
          </cell>
          <cell r="K1109" t="str">
            <v>2022-03-01</v>
          </cell>
          <cell r="L1109" t="str">
            <v/>
          </cell>
          <cell r="M1109" t="str">
            <v/>
          </cell>
          <cell r="N1109" t="str">
            <v>Corregimiento de Sta Elena – Vereda Barro Blanco</v>
          </cell>
          <cell r="O1109" t="str">
            <v>ANTIOQUIA</v>
          </cell>
          <cell r="P1109" t="str">
            <v>MEDELLIN</v>
          </cell>
          <cell r="Q1109" t="str">
            <v/>
          </cell>
          <cell r="R1109" t="str">
            <v>3004753818</v>
          </cell>
          <cell r="S1109" t="str">
            <v>dayana0195@gmail.com</v>
          </cell>
          <cell r="T1109" t="str">
            <v/>
          </cell>
          <cell r="V1109" t="str">
            <v/>
          </cell>
          <cell r="W1109" t="str">
            <v/>
          </cell>
          <cell r="X1109" t="str">
            <v>1938742452</v>
          </cell>
          <cell r="Y1109" t="str">
            <v>Ahorros</v>
          </cell>
          <cell r="Z1109" t="str">
            <v>BANCOLOMBIA</v>
          </cell>
          <cell r="AB1109" t="str">
            <v>1160000</v>
          </cell>
          <cell r="AC1109" t="str">
            <v>Independiente</v>
          </cell>
          <cell r="AD1109" t="str">
            <v>EPS SURA (ANTES SUSALUD)</v>
          </cell>
        </row>
        <row r="1110">
          <cell r="B1110">
            <v>1002077185</v>
          </cell>
          <cell r="C1110" t="str">
            <v>LIZDEI YASURI</v>
          </cell>
          <cell r="D1110" t="str">
            <v>ECHEVERRI MARIN</v>
          </cell>
          <cell r="E1110" t="str">
            <v>Retirado</v>
          </cell>
          <cell r="H1110" t="str">
            <v/>
          </cell>
          <cell r="I1110" t="str">
            <v>F</v>
          </cell>
          <cell r="J1110" t="str">
            <v/>
          </cell>
          <cell r="K1110" t="str">
            <v>2023-06-28</v>
          </cell>
          <cell r="L1110" t="str">
            <v>Soltero</v>
          </cell>
          <cell r="M1110" t="str">
            <v>Pendiente</v>
          </cell>
          <cell r="N1110" t="str">
            <v>CRA 44 A # 52 - 53</v>
          </cell>
          <cell r="O1110" t="str">
            <v>ANTIOQUIA</v>
          </cell>
          <cell r="P1110" t="str">
            <v>SEGOVIA</v>
          </cell>
          <cell r="Q1110" t="str">
            <v/>
          </cell>
          <cell r="R1110" t="str">
            <v>3135020578</v>
          </cell>
          <cell r="S1110" t="str">
            <v>lisdeymarin04@gmail.com</v>
          </cell>
          <cell r="T1110" t="str">
            <v>P3636/118</v>
          </cell>
          <cell r="U1110" t="str">
            <v>2024-03-01</v>
          </cell>
          <cell r="V1110" t="str">
            <v>Bachiller</v>
          </cell>
          <cell r="W1110" t="str">
            <v/>
          </cell>
          <cell r="X1110" t="str">
            <v>03135020578</v>
          </cell>
          <cell r="Y1110" t="str">
            <v>Ahorros</v>
          </cell>
          <cell r="Z1110" t="str">
            <v>BANCOLOMBIA</v>
          </cell>
          <cell r="AB1110" t="str">
            <v>1160000</v>
          </cell>
          <cell r="AC1110" t="str">
            <v>Independiente</v>
          </cell>
          <cell r="AD1110" t="str">
            <v xml:space="preserve">SAVIA SALUD </v>
          </cell>
        </row>
        <row r="1111">
          <cell r="B1111">
            <v>1036937407</v>
          </cell>
          <cell r="C1111" t="str">
            <v>CARLOS ALBERTO</v>
          </cell>
          <cell r="D1111" t="str">
            <v>ECHEVERRI PINO</v>
          </cell>
          <cell r="E1111" t="str">
            <v>Retirado</v>
          </cell>
          <cell r="F1111" t="str">
            <v>2010-08-31</v>
          </cell>
          <cell r="G1111" t="str">
            <v>1990-05-22</v>
          </cell>
          <cell r="H1111" t="str">
            <v>BELLO (ANT)</v>
          </cell>
          <cell r="I1111" t="str">
            <v>M</v>
          </cell>
          <cell r="J1111" t="str">
            <v>O-</v>
          </cell>
          <cell r="K1111" t="str">
            <v>2020-01-03</v>
          </cell>
          <cell r="L1111" t="str">
            <v/>
          </cell>
          <cell r="M1111" t="str">
            <v/>
          </cell>
          <cell r="N1111" t="str">
            <v>CRA 50 N° 52 57 PARQUE</v>
          </cell>
          <cell r="O1111" t="str">
            <v>ANTIOQUIA</v>
          </cell>
          <cell r="P1111" t="str">
            <v>ABEJORRAL</v>
          </cell>
          <cell r="Q1111" t="str">
            <v/>
          </cell>
          <cell r="R1111" t="str">
            <v>3136469970</v>
          </cell>
          <cell r="S1111" t="str">
            <v>carlos.echeverrip@udea.edu.co</v>
          </cell>
          <cell r="T1111" t="str">
            <v/>
          </cell>
          <cell r="V1111" t="str">
            <v/>
          </cell>
          <cell r="W1111" t="str">
            <v/>
          </cell>
          <cell r="X1111" t="str">
            <v>2307033863</v>
          </cell>
          <cell r="Y1111" t="str">
            <v>Ahorros</v>
          </cell>
          <cell r="Z1111" t="str">
            <v>BANCOLOMBIA</v>
          </cell>
          <cell r="AB1111" t="str">
            <v>1286687</v>
          </cell>
          <cell r="AC1111" t="str">
            <v>Independiente</v>
          </cell>
          <cell r="AD1111" t="str">
            <v xml:space="preserve">SAVIA SALUD </v>
          </cell>
        </row>
        <row r="1112">
          <cell r="B1112">
            <v>43986061</v>
          </cell>
          <cell r="C1112" t="str">
            <v>MARIBEL</v>
          </cell>
          <cell r="D1112" t="str">
            <v>ECHEVERRI PULGARIN</v>
          </cell>
          <cell r="E1112" t="str">
            <v>Retirado</v>
          </cell>
          <cell r="F1112" t="str">
            <v>2010-08-31</v>
          </cell>
          <cell r="G1112" t="str">
            <v>1986-01-09</v>
          </cell>
          <cell r="H1112" t="str">
            <v>MEDELLIN</v>
          </cell>
          <cell r="I1112" t="str">
            <v>F</v>
          </cell>
          <cell r="J1112" t="str">
            <v>O+</v>
          </cell>
          <cell r="K1112" t="str">
            <v>2021-02-01</v>
          </cell>
          <cell r="L1112" t="str">
            <v/>
          </cell>
          <cell r="M1112" t="str">
            <v/>
          </cell>
          <cell r="N1112" t="str">
            <v>CALLE 44C N° 90 32 AMERICA</v>
          </cell>
          <cell r="O1112" t="str">
            <v>ANTIOQUIA</v>
          </cell>
          <cell r="P1112" t="str">
            <v>MEDELLIN</v>
          </cell>
          <cell r="Q1112" t="str">
            <v>5468555</v>
          </cell>
          <cell r="R1112" t="str">
            <v>3136376581</v>
          </cell>
          <cell r="S1112" t="str">
            <v>maribelechepu@gmail.com</v>
          </cell>
          <cell r="T1112" t="str">
            <v/>
          </cell>
          <cell r="V1112" t="str">
            <v/>
          </cell>
          <cell r="W1112" t="str">
            <v/>
          </cell>
          <cell r="X1112" t="str">
            <v>638760762</v>
          </cell>
          <cell r="Y1112" t="str">
            <v>Ahorros</v>
          </cell>
          <cell r="Z1112" t="str">
            <v>BANCOLOMBIA</v>
          </cell>
          <cell r="AB1112" t="str">
            <v>3500000</v>
          </cell>
          <cell r="AC1112" t="str">
            <v>Independiente</v>
          </cell>
          <cell r="AD1112" t="str">
            <v>EPS SURA (ANTES SUSALUD)</v>
          </cell>
        </row>
        <row r="1113">
          <cell r="B1113">
            <v>1007291822</v>
          </cell>
          <cell r="C1113" t="str">
            <v>JULIAN</v>
          </cell>
          <cell r="D1113" t="str">
            <v>ECHEVERRI RENDON</v>
          </cell>
          <cell r="E1113" t="str">
            <v>No ingreso</v>
          </cell>
          <cell r="F1113" t="str">
            <v>2018-10-02</v>
          </cell>
          <cell r="G1113" t="str">
            <v>2000-07-23</v>
          </cell>
          <cell r="H1113" t="str">
            <v>RIONEGRO (ANT)</v>
          </cell>
          <cell r="I1113" t="str">
            <v>M</v>
          </cell>
          <cell r="J1113" t="str">
            <v>O+</v>
          </cell>
          <cell r="K1113" t="str">
            <v>2022-09-15</v>
          </cell>
          <cell r="L1113" t="str">
            <v>Soltero</v>
          </cell>
          <cell r="M1113" t="str">
            <v>Pendiente</v>
          </cell>
          <cell r="N1113" t="str">
            <v>Calle 46 #54-21</v>
          </cell>
          <cell r="Q1113" t="str">
            <v/>
          </cell>
          <cell r="R1113" t="str">
            <v>3117103021</v>
          </cell>
          <cell r="S1113" t="str">
            <v>julianecheverry052@gmail.com</v>
          </cell>
          <cell r="T1113" t="str">
            <v/>
          </cell>
          <cell r="V1113" t="str">
            <v>Tecnico</v>
          </cell>
          <cell r="W1113" t="str">
            <v/>
          </cell>
          <cell r="X1113" t="str">
            <v>92800001756</v>
          </cell>
          <cell r="Y1113" t="str">
            <v>Ahorros</v>
          </cell>
          <cell r="Z1113" t="str">
            <v>BANCOLOMBIA</v>
          </cell>
          <cell r="AB1113" t="str">
            <v>1000000</v>
          </cell>
          <cell r="AC1113" t="str">
            <v>Independiente</v>
          </cell>
          <cell r="AD1113" t="str">
            <v>EPS SURA (ANTES SUSALUD)</v>
          </cell>
        </row>
        <row r="1114">
          <cell r="B1114">
            <v>1020452005</v>
          </cell>
          <cell r="C1114" t="str">
            <v>JUAN JOSE</v>
          </cell>
          <cell r="D1114" t="str">
            <v>ECHEVERRI VALENCIA</v>
          </cell>
          <cell r="E1114" t="str">
            <v>Retirado</v>
          </cell>
          <cell r="F1114" t="str">
            <v>2011-02-28</v>
          </cell>
          <cell r="G1114" t="str">
            <v>1993-02-14</v>
          </cell>
          <cell r="H1114" t="str">
            <v>MEDELLIN (ANT)</v>
          </cell>
          <cell r="I1114" t="str">
            <v>F</v>
          </cell>
          <cell r="J1114" t="str">
            <v>A+</v>
          </cell>
          <cell r="K1114" t="str">
            <v>2022-06-14</v>
          </cell>
          <cell r="L1114" t="str">
            <v/>
          </cell>
          <cell r="M1114" t="str">
            <v/>
          </cell>
          <cell r="N1114" t="str">
            <v>CALLE 85 # 39 - 67 MANRIQUE -</v>
          </cell>
          <cell r="O1114" t="str">
            <v>ANTIOQUIA</v>
          </cell>
          <cell r="P1114" t="str">
            <v>MEDELLIN</v>
          </cell>
          <cell r="Q1114" t="str">
            <v/>
          </cell>
          <cell r="R1114" t="str">
            <v>3015564683</v>
          </cell>
          <cell r="S1114" t="str">
            <v>juxcawolf@gmail.com</v>
          </cell>
          <cell r="T1114" t="str">
            <v/>
          </cell>
          <cell r="V1114" t="str">
            <v/>
          </cell>
          <cell r="W1114" t="str">
            <v/>
          </cell>
          <cell r="X1114" t="str">
            <v>25300017811</v>
          </cell>
          <cell r="Y1114" t="str">
            <v>Ahorros</v>
          </cell>
          <cell r="Z1114" t="str">
            <v>BANCOLOMBIA</v>
          </cell>
          <cell r="AB1114" t="str">
            <v>1000000</v>
          </cell>
          <cell r="AC1114" t="str">
            <v>Independiente</v>
          </cell>
          <cell r="AD1114" t="str">
            <v>NUEVA E.P.S.</v>
          </cell>
        </row>
        <row r="1115">
          <cell r="B1115">
            <v>79720923</v>
          </cell>
          <cell r="C1115" t="str">
            <v>HERMANN</v>
          </cell>
          <cell r="D1115" t="str">
            <v>ECHEVERRIA MENDEZ</v>
          </cell>
          <cell r="E1115" t="str">
            <v>Retirado</v>
          </cell>
          <cell r="F1115" t="str">
            <v>2010-08-31</v>
          </cell>
          <cell r="G1115" t="str">
            <v>1976-06-23</v>
          </cell>
          <cell r="H1115" t="str">
            <v>BOGOTA (D.C CUNDINAMARCA)</v>
          </cell>
          <cell r="I1115" t="str">
            <v>M</v>
          </cell>
          <cell r="J1115" t="str">
            <v>O+</v>
          </cell>
          <cell r="K1115" t="str">
            <v>2021-10-16</v>
          </cell>
          <cell r="L1115" t="str">
            <v/>
          </cell>
          <cell r="M1115" t="str">
            <v/>
          </cell>
          <cell r="N1115" t="str">
            <v>CRA 46 # 63  58</v>
          </cell>
          <cell r="O1115" t="str">
            <v>ANTIOQUIA</v>
          </cell>
          <cell r="P1115" t="str">
            <v>MEDELLIN</v>
          </cell>
          <cell r="Q1115" t="str">
            <v/>
          </cell>
          <cell r="R1115" t="str">
            <v>3174249228</v>
          </cell>
          <cell r="S1115" t="str">
            <v>h.echevere@hotmail.com</v>
          </cell>
          <cell r="T1115" t="str">
            <v/>
          </cell>
          <cell r="V1115" t="str">
            <v/>
          </cell>
          <cell r="W1115" t="str">
            <v/>
          </cell>
          <cell r="X1115" t="str">
            <v>91226744903</v>
          </cell>
          <cell r="Y1115" t="str">
            <v>Ahorros</v>
          </cell>
          <cell r="Z1115" t="str">
            <v>BANCOLOMBIA</v>
          </cell>
          <cell r="AB1115" t="str">
            <v>5024094</v>
          </cell>
          <cell r="AC1115" t="str">
            <v>Independiente</v>
          </cell>
          <cell r="AD1115" t="str">
            <v>NUEVA E.P.S.</v>
          </cell>
        </row>
        <row r="1116">
          <cell r="B1116">
            <v>43823274</v>
          </cell>
          <cell r="C1116" t="str">
            <v>EVY</v>
          </cell>
          <cell r="D1116" t="str">
            <v>ECHEVERRIA SILGADO</v>
          </cell>
          <cell r="E1116" t="str">
            <v>No ingreso</v>
          </cell>
          <cell r="F1116" t="str">
            <v>1993-08-31</v>
          </cell>
          <cell r="G1116" t="str">
            <v>1975-04-05</v>
          </cell>
          <cell r="H1116" t="str">
            <v>SAN JUAN DE URABA (ANTIOQUIA)</v>
          </cell>
          <cell r="I1116" t="str">
            <v>F</v>
          </cell>
          <cell r="J1116" t="str">
            <v>O+</v>
          </cell>
          <cell r="K1116" t="str">
            <v>2025-01-21</v>
          </cell>
          <cell r="L1116" t="str">
            <v>Soltero</v>
          </cell>
          <cell r="M1116" t="str">
            <v>Pendiente</v>
          </cell>
          <cell r="N1116" t="str">
            <v>Av 37 # 55-26 Unid. Residencial Laureles de terranova Barrio Niquia</v>
          </cell>
          <cell r="O1116" t="str">
            <v>ANTIOQUIA</v>
          </cell>
          <cell r="P1116" t="str">
            <v>BELLO</v>
          </cell>
          <cell r="Q1116" t="str">
            <v/>
          </cell>
          <cell r="R1116" t="str">
            <v>3128851618</v>
          </cell>
          <cell r="S1116" t="str">
            <v>evecsi@hotmail.com</v>
          </cell>
          <cell r="T1116" t="str">
            <v/>
          </cell>
          <cell r="V1116" t="str">
            <v>Tecnico</v>
          </cell>
          <cell r="W1116" t="str">
            <v/>
          </cell>
          <cell r="X1116" t="str">
            <v>67707378660</v>
          </cell>
          <cell r="Y1116" t="str">
            <v>Ahorros</v>
          </cell>
          <cell r="Z1116" t="str">
            <v>BANCOLOMBIA</v>
          </cell>
          <cell r="AA1116" t="str">
            <v>2003-05-07</v>
          </cell>
          <cell r="AB1116" t="str">
            <v>1423500</v>
          </cell>
          <cell r="AC1116" t="str">
            <v>Independiente</v>
          </cell>
          <cell r="AD1116" t="str">
            <v xml:space="preserve">SAVIA SALUD </v>
          </cell>
        </row>
        <row r="1117">
          <cell r="B1117">
            <v>1035414518</v>
          </cell>
          <cell r="C1117" t="str">
            <v>LAURA DAHIANA</v>
          </cell>
          <cell r="D1117" t="str">
            <v>ECHEVERRY GOMEZ</v>
          </cell>
          <cell r="E1117" t="str">
            <v>Retirado</v>
          </cell>
          <cell r="F1117" t="str">
            <v>2022-04-26</v>
          </cell>
          <cell r="G1117" t="str">
            <v>2004-04-23</v>
          </cell>
          <cell r="H1117" t="str">
            <v>MEDELLIN (ANT)</v>
          </cell>
          <cell r="I1117" t="str">
            <v>F</v>
          </cell>
          <cell r="J1117" t="str">
            <v>O+</v>
          </cell>
          <cell r="K1117" t="str">
            <v>2023-09-08</v>
          </cell>
          <cell r="L1117" t="str">
            <v>Soltero</v>
          </cell>
          <cell r="M1117" t="str">
            <v>Pendiente</v>
          </cell>
          <cell r="N1117" t="str">
            <v>Carrera 38 # 49B 17</v>
          </cell>
          <cell r="O1117" t="str">
            <v>ANTIOQUIA</v>
          </cell>
          <cell r="P1117" t="str">
            <v>COPACABANA</v>
          </cell>
          <cell r="Q1117" t="str">
            <v/>
          </cell>
          <cell r="R1117" t="str">
            <v>3022685645</v>
          </cell>
          <cell r="S1117" t="str">
            <v>lauritadecheverryg@gmail.com</v>
          </cell>
          <cell r="T1117" t="str">
            <v>P-4032/124</v>
          </cell>
          <cell r="V1117" t="str">
            <v>Tecnico</v>
          </cell>
          <cell r="W1117" t="str">
            <v/>
          </cell>
          <cell r="X1117" t="str">
            <v>55356994506</v>
          </cell>
          <cell r="Y1117" t="str">
            <v>Ahorros</v>
          </cell>
          <cell r="Z1117" t="str">
            <v>BANCOLOMBIA</v>
          </cell>
          <cell r="AA1117" t="str">
            <v>2023-08-02</v>
          </cell>
          <cell r="AB1117" t="str">
            <v>1160000</v>
          </cell>
          <cell r="AC1117" t="str">
            <v>Independiente</v>
          </cell>
          <cell r="AD1117" t="str">
            <v>EPS SURA (ANTES SUSALUD)</v>
          </cell>
        </row>
        <row r="1118">
          <cell r="B1118">
            <v>1152194718</v>
          </cell>
          <cell r="C1118" t="str">
            <v>JULY ANDREA</v>
          </cell>
          <cell r="D1118" t="str">
            <v>ECHEVERRY PUERTA</v>
          </cell>
          <cell r="E1118" t="str">
            <v>Retirado</v>
          </cell>
          <cell r="F1118" t="str">
            <v>2010-02-11</v>
          </cell>
          <cell r="G1118" t="str">
            <v>1992-01-29</v>
          </cell>
          <cell r="H1118" t="str">
            <v>MEDELLIN (ANTIOQUIA)</v>
          </cell>
          <cell r="I1118" t="str">
            <v>F</v>
          </cell>
          <cell r="J1118" t="str">
            <v>O+</v>
          </cell>
          <cell r="K1118" t="str">
            <v>2023-06-05</v>
          </cell>
          <cell r="L1118" t="str">
            <v>Soltero</v>
          </cell>
          <cell r="M1118" t="str">
            <v>Pendiente</v>
          </cell>
          <cell r="N1118" t="str">
            <v>CRA 76 N° 20 383 BELEN</v>
          </cell>
          <cell r="O1118" t="str">
            <v>ANTIOQUIA</v>
          </cell>
          <cell r="P1118" t="str">
            <v>MEDELLIN</v>
          </cell>
          <cell r="Q1118" t="str">
            <v/>
          </cell>
          <cell r="R1118" t="str">
            <v>3113734054</v>
          </cell>
          <cell r="S1118" t="str">
            <v>julyandreaecheverrypuerta@gmail.com</v>
          </cell>
          <cell r="T1118" t="str">
            <v>P-2986/101</v>
          </cell>
          <cell r="U1118" t="str">
            <v>2023-09-13</v>
          </cell>
          <cell r="V1118" t="str">
            <v>Tecnico</v>
          </cell>
          <cell r="W1118" t="str">
            <v/>
          </cell>
          <cell r="X1118" t="str">
            <v>24576771068</v>
          </cell>
          <cell r="Y1118" t="str">
            <v>Ahorros</v>
          </cell>
          <cell r="Z1118" t="str">
            <v>BANCOLOMBIA</v>
          </cell>
          <cell r="AB1118" t="str">
            <v>1160000</v>
          </cell>
          <cell r="AC1118" t="str">
            <v>Independiente</v>
          </cell>
          <cell r="AD1118" t="str">
            <v>EPS SURA (ANTES SUSALUD)</v>
          </cell>
        </row>
        <row r="1119">
          <cell r="B1119">
            <v>900410597</v>
          </cell>
          <cell r="C1119" t="str">
            <v>CONSULTORIAS</v>
          </cell>
          <cell r="D1119" t="str">
            <v>EMPRESARIALES</v>
          </cell>
          <cell r="E1119" t="str">
            <v>Activo</v>
          </cell>
          <cell r="H1119" t="str">
            <v/>
          </cell>
          <cell r="I1119" t="str">
            <v>F</v>
          </cell>
          <cell r="J1119" t="str">
            <v/>
          </cell>
          <cell r="K1119" t="str">
            <v>2023-11-01</v>
          </cell>
          <cell r="L1119" t="str">
            <v/>
          </cell>
          <cell r="M1119" t="str">
            <v/>
          </cell>
          <cell r="N1119" t="str">
            <v/>
          </cell>
          <cell r="Q1119" t="str">
            <v/>
          </cell>
          <cell r="R1119" t="str">
            <v>1</v>
          </cell>
          <cell r="S1119" t="str">
            <v>SILVIA@GMAIL.COM</v>
          </cell>
          <cell r="T1119" t="str">
            <v/>
          </cell>
          <cell r="V1119" t="str">
            <v/>
          </cell>
          <cell r="W1119" t="str">
            <v/>
          </cell>
          <cell r="X1119" t="str">
            <v/>
          </cell>
          <cell r="Y1119" t="str">
            <v/>
          </cell>
          <cell r="AB1119" t="str">
            <v>1160000</v>
          </cell>
          <cell r="AC1119" t="str">
            <v>Independiente</v>
          </cell>
          <cell r="AD1119" t="str">
            <v>NINGUNA</v>
          </cell>
        </row>
        <row r="1120">
          <cell r="B1120">
            <v>25181256</v>
          </cell>
          <cell r="C1120" t="str">
            <v>YURANI</v>
          </cell>
          <cell r="D1120" t="str">
            <v>ESCALANTE SUAREZ</v>
          </cell>
          <cell r="E1120" t="str">
            <v>Retirado</v>
          </cell>
          <cell r="F1120" t="str">
            <v>2002-04-01</v>
          </cell>
          <cell r="G1120" t="str">
            <v>1984-04-01</v>
          </cell>
          <cell r="H1120" t="str">
            <v>PEREIRA (RISARALDA)</v>
          </cell>
          <cell r="I1120" t="str">
            <v>F</v>
          </cell>
          <cell r="J1120" t="str">
            <v>O+</v>
          </cell>
          <cell r="K1120" t="str">
            <v>2021-05-21</v>
          </cell>
          <cell r="L1120" t="str">
            <v/>
          </cell>
          <cell r="M1120" t="str">
            <v/>
          </cell>
          <cell r="N1120" t="str">
            <v>CRA 94C N° 65A 55 VILLA CAMPIÑA ROBLEDO</v>
          </cell>
          <cell r="O1120" t="str">
            <v>ANTIOQUIA</v>
          </cell>
          <cell r="P1120" t="str">
            <v>MEDELLIN</v>
          </cell>
          <cell r="Q1120" t="str">
            <v>3305279</v>
          </cell>
          <cell r="R1120" t="str">
            <v>3127831035</v>
          </cell>
          <cell r="S1120" t="str">
            <v>yes0184@hotmail.com</v>
          </cell>
          <cell r="T1120" t="str">
            <v/>
          </cell>
          <cell r="V1120" t="str">
            <v/>
          </cell>
          <cell r="W1120" t="str">
            <v/>
          </cell>
          <cell r="X1120" t="str">
            <v>03016316403</v>
          </cell>
          <cell r="Y1120" t="str">
            <v>Ahorros</v>
          </cell>
          <cell r="Z1120" t="str">
            <v>BANCOLOMBIA</v>
          </cell>
          <cell r="AB1120" t="str">
            <v>1160000</v>
          </cell>
          <cell r="AC1120" t="str">
            <v>Independiente</v>
          </cell>
          <cell r="AD1120" t="str">
            <v>NUEVA E.P.S.</v>
          </cell>
        </row>
        <row r="1121">
          <cell r="B1121">
            <v>1001437578</v>
          </cell>
          <cell r="C1121" t="str">
            <v>CRIS MADELEN</v>
          </cell>
          <cell r="D1121" t="str">
            <v>ESCOBAR AREIZA</v>
          </cell>
          <cell r="E1121" t="str">
            <v>Retirado</v>
          </cell>
          <cell r="F1121" t="str">
            <v>2020-09-07</v>
          </cell>
          <cell r="G1121" t="str">
            <v>2002-08-25</v>
          </cell>
          <cell r="H1121" t="str">
            <v>PUERTO NARE ANT</v>
          </cell>
          <cell r="I1121" t="str">
            <v>F</v>
          </cell>
          <cell r="J1121" t="str">
            <v>A+</v>
          </cell>
          <cell r="K1121" t="str">
            <v>2024-08-01</v>
          </cell>
          <cell r="L1121" t="str">
            <v>Soltero</v>
          </cell>
          <cell r="M1121" t="str">
            <v>Generado</v>
          </cell>
          <cell r="N1121" t="str">
            <v>Calle 80 #47-21 Campo valdes</v>
          </cell>
          <cell r="O1121" t="str">
            <v>ANTIOQUIA</v>
          </cell>
          <cell r="P1121" t="str">
            <v>MEDELLIN</v>
          </cell>
          <cell r="Q1121" t="str">
            <v/>
          </cell>
          <cell r="R1121" t="str">
            <v>3224374919</v>
          </cell>
          <cell r="S1121" t="str">
            <v>escobarcrismadelen@gmail.com</v>
          </cell>
          <cell r="T1121" t="str">
            <v>P-4138/125</v>
          </cell>
          <cell r="V1121" t="str">
            <v>Tecnico</v>
          </cell>
          <cell r="W1121" t="str">
            <v/>
          </cell>
          <cell r="X1121" t="str">
            <v>58055054191</v>
          </cell>
          <cell r="Y1121" t="str">
            <v>Ahorros</v>
          </cell>
          <cell r="Z1121" t="str">
            <v>BANCOLOMBIA</v>
          </cell>
          <cell r="AB1121" t="str">
            <v>1300000</v>
          </cell>
          <cell r="AC1121" t="str">
            <v>Independiente</v>
          </cell>
          <cell r="AD1121" t="str">
            <v>NUEVA E.P.S.</v>
          </cell>
        </row>
        <row r="1122">
          <cell r="B1122">
            <v>1216725824</v>
          </cell>
          <cell r="C1122" t="str">
            <v>KEVIN</v>
          </cell>
          <cell r="D1122" t="str">
            <v>ESCOBAR AVENDAÑO</v>
          </cell>
          <cell r="E1122" t="str">
            <v>Retirado</v>
          </cell>
          <cell r="F1122" t="str">
            <v>2016-03-05</v>
          </cell>
          <cell r="G1122" t="str">
            <v>1998-03-05</v>
          </cell>
          <cell r="H1122" t="str">
            <v>MEDELLIN</v>
          </cell>
          <cell r="I1122" t="str">
            <v>M</v>
          </cell>
          <cell r="J1122" t="str">
            <v>O+</v>
          </cell>
          <cell r="K1122" t="str">
            <v>2023-09-13</v>
          </cell>
          <cell r="L1122" t="str">
            <v>Soltero</v>
          </cell>
          <cell r="M1122" t="str">
            <v>Pendiente</v>
          </cell>
          <cell r="N1122" t="str">
            <v>CRA 134  # 62 - 71</v>
          </cell>
          <cell r="O1122" t="str">
            <v>ANTIOQUIA</v>
          </cell>
          <cell r="P1122" t="str">
            <v>MEDELLIN</v>
          </cell>
          <cell r="Q1122" t="str">
            <v/>
          </cell>
          <cell r="R1122" t="str">
            <v>3106668326</v>
          </cell>
          <cell r="S1122" t="str">
            <v>kevinescobar03@gmail.com</v>
          </cell>
          <cell r="T1122" t="str">
            <v>P-3897/123</v>
          </cell>
          <cell r="V1122" t="str">
            <v>Profesional</v>
          </cell>
          <cell r="W1122" t="str">
            <v/>
          </cell>
          <cell r="X1122" t="str">
            <v>00100009472</v>
          </cell>
          <cell r="Y1122" t="str">
            <v>Ahorros</v>
          </cell>
          <cell r="Z1122" t="str">
            <v>BANCOLOMBIA</v>
          </cell>
          <cell r="AA1122" t="str">
            <v>2022-11-09</v>
          </cell>
          <cell r="AB1122" t="str">
            <v>1160000</v>
          </cell>
          <cell r="AC1122" t="str">
            <v>Independiente</v>
          </cell>
          <cell r="AD1122" t="str">
            <v xml:space="preserve">SAVIA SALUD </v>
          </cell>
        </row>
        <row r="1123">
          <cell r="B1123">
            <v>71747710</v>
          </cell>
          <cell r="C1123" t="str">
            <v>GUSTAVO ALONSO</v>
          </cell>
          <cell r="D1123" t="str">
            <v>ESCOBAR CASTAÑO</v>
          </cell>
          <cell r="E1123" t="str">
            <v>Retirado</v>
          </cell>
          <cell r="F1123" t="str">
            <v>1992-11-30</v>
          </cell>
          <cell r="G1123" t="str">
            <v>1974-09-03</v>
          </cell>
          <cell r="H1123" t="str">
            <v>MONTEBELLO (ANTIOQUIA)</v>
          </cell>
          <cell r="I1123" t="str">
            <v>M</v>
          </cell>
          <cell r="J1123" t="str">
            <v>O+</v>
          </cell>
          <cell r="K1123" t="str">
            <v>2024-02-21</v>
          </cell>
          <cell r="L1123" t="str">
            <v>Soltero</v>
          </cell>
          <cell r="M1123" t="str">
            <v>Pendiente</v>
          </cell>
          <cell r="N1123" t="str">
            <v>KM 4 VIA SAN ANTONIO LA CEJA</v>
          </cell>
          <cell r="O1123" t="str">
            <v>ANTIOQUIA</v>
          </cell>
          <cell r="P1123" t="str">
            <v>RIONEGRO</v>
          </cell>
          <cell r="Q1123" t="str">
            <v/>
          </cell>
          <cell r="R1123" t="str">
            <v>3217787473</v>
          </cell>
          <cell r="S1123" t="str">
            <v>gusescob@gmail.com</v>
          </cell>
          <cell r="T1123" t="str">
            <v>P-4355/127</v>
          </cell>
          <cell r="V1123" t="str">
            <v>Profesional</v>
          </cell>
          <cell r="W1123" t="str">
            <v/>
          </cell>
          <cell r="X1123" t="str">
            <v>00809078388</v>
          </cell>
          <cell r="Y1123" t="str">
            <v>Ahorros</v>
          </cell>
          <cell r="Z1123" t="str">
            <v>BANCOLOMBIA</v>
          </cell>
          <cell r="AB1123" t="str">
            <v>5626000</v>
          </cell>
          <cell r="AC1123" t="str">
            <v>Independiente</v>
          </cell>
          <cell r="AD1123" t="str">
            <v>EPS SURA (ANTES SUSALUD)</v>
          </cell>
        </row>
        <row r="1124">
          <cell r="B1124">
            <v>1001479359</v>
          </cell>
          <cell r="C1124" t="str">
            <v>SEBASTIAN</v>
          </cell>
          <cell r="D1124" t="str">
            <v>ESCOBAR GARCIA</v>
          </cell>
          <cell r="E1124" t="str">
            <v>Retirado</v>
          </cell>
          <cell r="H1124" t="str">
            <v/>
          </cell>
          <cell r="I1124" t="str">
            <v>M</v>
          </cell>
          <cell r="J1124" t="str">
            <v>O+</v>
          </cell>
          <cell r="K1124" t="str">
            <v>2023-05-16</v>
          </cell>
          <cell r="L1124" t="str">
            <v/>
          </cell>
          <cell r="M1124" t="str">
            <v>Pendiente</v>
          </cell>
          <cell r="N1124" t="str">
            <v>VEREDA ALTO BONITO</v>
          </cell>
          <cell r="O1124" t="str">
            <v>ANTIOQUIA</v>
          </cell>
          <cell r="P1124" t="str">
            <v>RIONEGRO</v>
          </cell>
          <cell r="Q1124" t="str">
            <v/>
          </cell>
          <cell r="R1124" t="str">
            <v>3106657791</v>
          </cell>
          <cell r="S1124" t="str">
            <v>sescobargar20@gmail.com</v>
          </cell>
          <cell r="T1124" t="str">
            <v>P-4433/128</v>
          </cell>
          <cell r="V1124" t="str">
            <v/>
          </cell>
          <cell r="W1124" t="str">
            <v/>
          </cell>
          <cell r="X1124" t="str">
            <v>02436478561</v>
          </cell>
          <cell r="Y1124" t="str">
            <v>Ahorros</v>
          </cell>
          <cell r="Z1124" t="str">
            <v>BANCOLOMBIA</v>
          </cell>
          <cell r="AB1124" t="str">
            <v>1300000</v>
          </cell>
          <cell r="AC1124" t="str">
            <v>Independiente</v>
          </cell>
          <cell r="AD1124" t="str">
            <v>SANITAS</v>
          </cell>
        </row>
        <row r="1125">
          <cell r="B1125">
            <v>1040182993</v>
          </cell>
          <cell r="C1125" t="str">
            <v>JOSE ESTIVEN</v>
          </cell>
          <cell r="D1125" t="str">
            <v>ESCOBAR HERRERA</v>
          </cell>
          <cell r="E1125" t="str">
            <v>Retirado</v>
          </cell>
          <cell r="F1125" t="str">
            <v>2013-01-09</v>
          </cell>
          <cell r="G1125" t="str">
            <v>1994-12-13</v>
          </cell>
          <cell r="H1125" t="str">
            <v>RETIRO (ANT)</v>
          </cell>
          <cell r="I1125" t="str">
            <v>M</v>
          </cell>
          <cell r="J1125" t="str">
            <v>A-</v>
          </cell>
          <cell r="K1125" t="str">
            <v>2021-11-18</v>
          </cell>
          <cell r="L1125" t="str">
            <v>Soltero</v>
          </cell>
          <cell r="M1125" t="str">
            <v/>
          </cell>
          <cell r="N1125" t="str">
            <v>CALLE 19 C  -  16  RETIRO</v>
          </cell>
          <cell r="O1125" t="str">
            <v>ANTIOQUIA</v>
          </cell>
          <cell r="Q1125" t="str">
            <v/>
          </cell>
          <cell r="R1125" t="str">
            <v>3046708191</v>
          </cell>
          <cell r="S1125" t="str">
            <v>estiven94@live.com</v>
          </cell>
          <cell r="T1125" t="str">
            <v/>
          </cell>
          <cell r="V1125" t="str">
            <v/>
          </cell>
          <cell r="W1125" t="str">
            <v/>
          </cell>
          <cell r="X1125" t="str">
            <v>56912986093</v>
          </cell>
          <cell r="Y1125" t="str">
            <v>Ahorros</v>
          </cell>
          <cell r="Z1125" t="str">
            <v>BANCOLOMBIA</v>
          </cell>
          <cell r="AB1125" t="str">
            <v>3351065</v>
          </cell>
          <cell r="AC1125" t="str">
            <v>Independiente</v>
          </cell>
          <cell r="AD1125" t="str">
            <v>NUEVA E.P.S.</v>
          </cell>
        </row>
        <row r="1126">
          <cell r="B1126">
            <v>1007102672</v>
          </cell>
          <cell r="C1126" t="str">
            <v>MARIA CAMILA</v>
          </cell>
          <cell r="D1126" t="str">
            <v>ESCOBAR JARAMILO</v>
          </cell>
          <cell r="E1126" t="str">
            <v>Retirado</v>
          </cell>
          <cell r="H1126" t="str">
            <v/>
          </cell>
          <cell r="I1126" t="str">
            <v>F</v>
          </cell>
          <cell r="J1126" t="str">
            <v/>
          </cell>
          <cell r="K1126" t="str">
            <v>2023-07-01</v>
          </cell>
          <cell r="L1126" t="str">
            <v>Soltero</v>
          </cell>
          <cell r="M1126" t="str">
            <v>Pendiente</v>
          </cell>
          <cell r="N1126" t="str">
            <v>AVENIDA 46 # 59 - 45 NIQUIA</v>
          </cell>
          <cell r="O1126" t="str">
            <v>ANTIOQUIA</v>
          </cell>
          <cell r="P1126" t="str">
            <v>BELLO</v>
          </cell>
          <cell r="Q1126" t="str">
            <v/>
          </cell>
          <cell r="R1126" t="str">
            <v>3016933723</v>
          </cell>
          <cell r="S1126" t="str">
            <v>MARIACEJ1999@GMAIL.COM</v>
          </cell>
          <cell r="T1126" t="str">
            <v>P-3330/111</v>
          </cell>
          <cell r="U1126" t="str">
            <v>2023-12-18</v>
          </cell>
          <cell r="V1126" t="str">
            <v>Tecnico</v>
          </cell>
          <cell r="W1126" t="str">
            <v/>
          </cell>
          <cell r="X1126" t="str">
            <v>31117444841</v>
          </cell>
          <cell r="Y1126" t="str">
            <v>Ahorros</v>
          </cell>
          <cell r="Z1126" t="str">
            <v>BANCOLOMBIA</v>
          </cell>
          <cell r="AB1126" t="str">
            <v>1160000</v>
          </cell>
          <cell r="AC1126" t="str">
            <v>Independiente</v>
          </cell>
          <cell r="AD1126" t="str">
            <v>EPS SURA (ANTES SUSALUD)</v>
          </cell>
        </row>
        <row r="1127">
          <cell r="B1127">
            <v>1088275799</v>
          </cell>
          <cell r="C1127" t="str">
            <v>SOL ANLLY</v>
          </cell>
          <cell r="D1127" t="str">
            <v>ESCOBAR LOAIZA</v>
          </cell>
          <cell r="E1127" t="str">
            <v>Activo</v>
          </cell>
          <cell r="F1127" t="str">
            <v>2008-01-30</v>
          </cell>
          <cell r="G1127" t="str">
            <v>1990-01-27</v>
          </cell>
          <cell r="H1127" t="str">
            <v>MEDELLIN (ANT)</v>
          </cell>
          <cell r="I1127" t="str">
            <v>F</v>
          </cell>
          <cell r="J1127" t="str">
            <v/>
          </cell>
          <cell r="K1127" t="str">
            <v>2022-02-01</v>
          </cell>
          <cell r="L1127" t="str">
            <v/>
          </cell>
          <cell r="M1127" t="str">
            <v>Pendiente</v>
          </cell>
          <cell r="N1127" t="str">
            <v>CRA 65A N° 52B 49 EL CARMELO BELLO</v>
          </cell>
          <cell r="O1127" t="str">
            <v>ANTIOQUIA</v>
          </cell>
          <cell r="P1127" t="str">
            <v>BELLO</v>
          </cell>
          <cell r="Q1127" t="str">
            <v/>
          </cell>
          <cell r="R1127" t="str">
            <v>3014535623</v>
          </cell>
          <cell r="S1127" t="str">
            <v>solanllyescobarloaiza@gmail.com</v>
          </cell>
          <cell r="T1127" t="str">
            <v/>
          </cell>
          <cell r="V1127" t="str">
            <v>Profesional</v>
          </cell>
          <cell r="W1127" t="str">
            <v/>
          </cell>
          <cell r="X1127" t="str">
            <v>64562070816</v>
          </cell>
          <cell r="Y1127" t="str">
            <v>Ahorros</v>
          </cell>
          <cell r="Z1127" t="str">
            <v>BANCOLOMBIA</v>
          </cell>
          <cell r="AB1127" t="str">
            <v>1160000</v>
          </cell>
          <cell r="AC1127" t="str">
            <v>Independiente</v>
          </cell>
          <cell r="AD1127" t="str">
            <v>EPS SURA (ANTES SUSALUD)</v>
          </cell>
        </row>
        <row r="1128">
          <cell r="B1128">
            <v>1036669885</v>
          </cell>
          <cell r="C1128" t="str">
            <v>STEFANY</v>
          </cell>
          <cell r="D1128" t="str">
            <v>ESCOBAR MORENO</v>
          </cell>
          <cell r="E1128" t="str">
            <v>Retirado</v>
          </cell>
          <cell r="F1128" t="str">
            <v>2014-12-10</v>
          </cell>
          <cell r="G1128" t="str">
            <v>1996-12-08</v>
          </cell>
          <cell r="H1128" t="str">
            <v>MEDELLIN (ANT)</v>
          </cell>
          <cell r="I1128" t="str">
            <v>F</v>
          </cell>
          <cell r="J1128" t="str">
            <v>O-</v>
          </cell>
          <cell r="K1128" t="str">
            <v>2022-10-10</v>
          </cell>
          <cell r="L1128" t="str">
            <v>Soltero</v>
          </cell>
          <cell r="M1128" t="str">
            <v>Pendiente</v>
          </cell>
          <cell r="N1128" t="str">
            <v>cra 41 # 18 d 70 castropol medellin</v>
          </cell>
          <cell r="O1128" t="str">
            <v>ANTIOQUIA</v>
          </cell>
          <cell r="P1128" t="str">
            <v>MEDELLIN</v>
          </cell>
          <cell r="Q1128" t="str">
            <v/>
          </cell>
          <cell r="R1128" t="str">
            <v>3136009035</v>
          </cell>
          <cell r="S1128" t="str">
            <v>stefaescobar9620@gmail.com</v>
          </cell>
          <cell r="T1128" t="str">
            <v>P-3453/114</v>
          </cell>
          <cell r="U1128" t="str">
            <v>2023-12-29</v>
          </cell>
          <cell r="V1128" t="str">
            <v>Profesional</v>
          </cell>
          <cell r="W1128" t="str">
            <v/>
          </cell>
          <cell r="X1128" t="str">
            <v>61778642149</v>
          </cell>
          <cell r="Y1128" t="str">
            <v>Ahorros</v>
          </cell>
          <cell r="Z1128" t="str">
            <v>BANCOLOMBIA</v>
          </cell>
          <cell r="AB1128" t="str">
            <v>1160000</v>
          </cell>
          <cell r="AC1128" t="str">
            <v>Independiente</v>
          </cell>
          <cell r="AD1128" t="str">
            <v>EPS SURA (ANTES SUSALUD)</v>
          </cell>
        </row>
        <row r="1129">
          <cell r="B1129">
            <v>1152471271</v>
          </cell>
          <cell r="C1129" t="str">
            <v>MARIA ALEJANDRA</v>
          </cell>
          <cell r="D1129" t="str">
            <v>ESCOBAR MOZO</v>
          </cell>
          <cell r="E1129" t="str">
            <v>Retirado</v>
          </cell>
          <cell r="F1129" t="str">
            <v>2017-09-25</v>
          </cell>
          <cell r="G1129" t="str">
            <v>1999-09-11</v>
          </cell>
          <cell r="H1129" t="str">
            <v>MEDELLIN (ANT)</v>
          </cell>
          <cell r="I1129" t="str">
            <v>F</v>
          </cell>
          <cell r="J1129" t="str">
            <v>A+</v>
          </cell>
          <cell r="K1129" t="str">
            <v>2024-04-11</v>
          </cell>
          <cell r="L1129" t="str">
            <v>Soltero</v>
          </cell>
          <cell r="M1129" t="str">
            <v>Pendiente</v>
          </cell>
          <cell r="N1129" t="str">
            <v>Carrera 73 A # 26-56</v>
          </cell>
          <cell r="O1129" t="str">
            <v>ANTIOQUIA</v>
          </cell>
          <cell r="P1129" t="str">
            <v>MEDELLIN</v>
          </cell>
          <cell r="Q1129" t="str">
            <v/>
          </cell>
          <cell r="R1129" t="str">
            <v>3194611221</v>
          </cell>
          <cell r="S1129" t="str">
            <v>marialesco911@gmail.com</v>
          </cell>
          <cell r="T1129" t="str">
            <v>P-4752/131</v>
          </cell>
          <cell r="V1129" t="str">
            <v>Tecnico</v>
          </cell>
          <cell r="W1129" t="str">
            <v/>
          </cell>
          <cell r="X1129" t="str">
            <v>34400012395</v>
          </cell>
          <cell r="Y1129" t="str">
            <v>Ahorros</v>
          </cell>
          <cell r="Z1129" t="str">
            <v>BANCOLOMBIA</v>
          </cell>
          <cell r="AA1129" t="str">
            <v>2021-01-19</v>
          </cell>
          <cell r="AB1129" t="str">
            <v>1300000</v>
          </cell>
          <cell r="AC1129" t="str">
            <v>Independiente</v>
          </cell>
          <cell r="AD1129" t="str">
            <v>SALUD TOTAL</v>
          </cell>
        </row>
        <row r="1130">
          <cell r="B1130">
            <v>70068462</v>
          </cell>
          <cell r="C1130" t="str">
            <v>CARLOS JULIO</v>
          </cell>
          <cell r="D1130" t="str">
            <v>ESCOBAR MUNERA</v>
          </cell>
          <cell r="E1130" t="str">
            <v>Activo</v>
          </cell>
          <cell r="F1130" t="str">
            <v>2010-08-31</v>
          </cell>
          <cell r="G1130" t="str">
            <v>1954-07-31</v>
          </cell>
          <cell r="H1130" t="str">
            <v>SOPETRAN (ANT)</v>
          </cell>
          <cell r="I1130" t="str">
            <v>M</v>
          </cell>
          <cell r="J1130" t="str">
            <v>O+</v>
          </cell>
          <cell r="K1130" t="str">
            <v>1970-01-01</v>
          </cell>
          <cell r="L1130" t="str">
            <v>Casado</v>
          </cell>
          <cell r="M1130" t="str">
            <v>Pendiente</v>
          </cell>
          <cell r="N1130" t="str">
            <v>CALLE 51 N 70 47 BARRIO LOS CRISTALES</v>
          </cell>
          <cell r="O1130" t="str">
            <v>ANTIOQUIA</v>
          </cell>
          <cell r="Q1130" t="str">
            <v>6015690</v>
          </cell>
          <cell r="R1130" t="str">
            <v>3207973731</v>
          </cell>
          <cell r="S1130" t="str">
            <v>carlosjul31@gmail.com</v>
          </cell>
          <cell r="X1130" t="str">
            <v>24043028541</v>
          </cell>
          <cell r="Y1130" t="str">
            <v>Ahorros</v>
          </cell>
          <cell r="Z1130" t="str">
            <v>BANCOLOMBIA</v>
          </cell>
          <cell r="AB1130" t="str">
            <v>1423500</v>
          </cell>
          <cell r="AC1130" t="str">
            <v>Independiente</v>
          </cell>
          <cell r="AD1130" t="str">
            <v>NUEVA E.P.S.</v>
          </cell>
        </row>
        <row r="1131">
          <cell r="B1131">
            <v>1000440705</v>
          </cell>
          <cell r="C1131" t="str">
            <v>ESTEBAN</v>
          </cell>
          <cell r="D1131" t="str">
            <v>ESCOBAR OSORIO</v>
          </cell>
          <cell r="E1131" t="str">
            <v>Activo</v>
          </cell>
          <cell r="F1131" t="str">
            <v>2020-08-20</v>
          </cell>
          <cell r="G1131" t="str">
            <v>2002-05-19</v>
          </cell>
          <cell r="H1131" t="str">
            <v>MEDELLIN (ANT)</v>
          </cell>
          <cell r="I1131" t="str">
            <v>M</v>
          </cell>
          <cell r="J1131" t="str">
            <v>O+</v>
          </cell>
          <cell r="K1131" t="str">
            <v>2024-09-16</v>
          </cell>
          <cell r="L1131" t="str">
            <v>Soltero</v>
          </cell>
          <cell r="M1131" t="str">
            <v>Pendiente</v>
          </cell>
          <cell r="N1131" t="str">
            <v>Calle 98 # 72 B 1 Barrio Castilla</v>
          </cell>
          <cell r="O1131" t="str">
            <v>ANTIOQUIA</v>
          </cell>
          <cell r="P1131" t="str">
            <v>MEDELLIN</v>
          </cell>
          <cell r="Q1131" t="str">
            <v>3057650100</v>
          </cell>
          <cell r="R1131" t="str">
            <v>3057650101</v>
          </cell>
          <cell r="S1131" t="str">
            <v>yicelaxe@gmail.com</v>
          </cell>
          <cell r="T1131" t="str">
            <v/>
          </cell>
          <cell r="V1131" t="str">
            <v>Tecnico</v>
          </cell>
          <cell r="W1131" t="str">
            <v/>
          </cell>
          <cell r="X1131" t="str">
            <v>00800002037</v>
          </cell>
          <cell r="Y1131" t="str">
            <v>Ahorros</v>
          </cell>
          <cell r="Z1131" t="str">
            <v>BANCOLOMBIA</v>
          </cell>
          <cell r="AA1131" t="str">
            <v>2022-04-02</v>
          </cell>
          <cell r="AB1131" t="str">
            <v>1300000</v>
          </cell>
          <cell r="AC1131" t="str">
            <v>Independiente</v>
          </cell>
          <cell r="AD1131" t="str">
            <v>EPS SURA (ANTES SUSALUD)</v>
          </cell>
        </row>
        <row r="1132">
          <cell r="B1132">
            <v>70698615</v>
          </cell>
          <cell r="C1132" t="str">
            <v>OSCAR IVAN</v>
          </cell>
          <cell r="D1132" t="str">
            <v>ESCOBAR PINEDA</v>
          </cell>
          <cell r="E1132" t="str">
            <v>Activo</v>
          </cell>
          <cell r="F1132" t="str">
            <v>2003-03-10</v>
          </cell>
          <cell r="G1132" t="str">
            <v>1985-02-11</v>
          </cell>
          <cell r="H1132" t="str">
            <v>SANTUARIO (ANT)</v>
          </cell>
          <cell r="I1132" t="str">
            <v>M</v>
          </cell>
          <cell r="J1132" t="str">
            <v>O+</v>
          </cell>
          <cell r="K1132" t="str">
            <v>2022-10-21</v>
          </cell>
          <cell r="L1132" t="str">
            <v>Soltero</v>
          </cell>
          <cell r="M1132" t="str">
            <v>Pendiente</v>
          </cell>
          <cell r="N1132" t="str">
            <v>CALLE 51 A # 45 - 19 3ER PISO</v>
          </cell>
          <cell r="O1132" t="str">
            <v>ANTIOQUIA</v>
          </cell>
          <cell r="P1132" t="str">
            <v>EL SANTUARIO</v>
          </cell>
          <cell r="Q1132" t="str">
            <v/>
          </cell>
          <cell r="R1132" t="str">
            <v>3016430621</v>
          </cell>
          <cell r="S1132" t="str">
            <v>milenajimenez180@gmail.com</v>
          </cell>
          <cell r="T1132" t="str">
            <v/>
          </cell>
          <cell r="V1132" t="str">
            <v>Bachiller</v>
          </cell>
          <cell r="W1132" t="str">
            <v/>
          </cell>
          <cell r="X1132" t="str">
            <v>32543793395</v>
          </cell>
          <cell r="Y1132" t="str">
            <v>Ahorros</v>
          </cell>
          <cell r="Z1132" t="str">
            <v>BANCOLOMBIA</v>
          </cell>
          <cell r="AB1132" t="str">
            <v>1620759.41</v>
          </cell>
          <cell r="AC1132" t="str">
            <v>Independiente</v>
          </cell>
          <cell r="AD1132" t="str">
            <v>EPS SURA (ANTES SUSALUD)</v>
          </cell>
        </row>
        <row r="1133">
          <cell r="B1133">
            <v>1143403600</v>
          </cell>
          <cell r="C1133" t="str">
            <v>JUAN CAMILO</v>
          </cell>
          <cell r="D1133" t="str">
            <v>ESCOBAR QUINTERO</v>
          </cell>
          <cell r="E1133" t="str">
            <v>Activo</v>
          </cell>
          <cell r="F1133" t="str">
            <v>2015-10-08</v>
          </cell>
          <cell r="G1133" t="str">
            <v>1997-10-01</v>
          </cell>
          <cell r="H1133" t="str">
            <v>SANTUARIO (ANTIOQUIA)</v>
          </cell>
          <cell r="I1133" t="str">
            <v>M</v>
          </cell>
          <cell r="J1133" t="str">
            <v>O+</v>
          </cell>
          <cell r="K1133" t="str">
            <v>2025-01-09</v>
          </cell>
          <cell r="L1133" t="str">
            <v>Soltero</v>
          </cell>
          <cell r="M1133" t="str">
            <v>Pendiente</v>
          </cell>
          <cell r="N1133" t="str">
            <v>Carrera 52 A # 62 C 508 Barrio Fontibon</v>
          </cell>
          <cell r="O1133" t="str">
            <v>ANTIOQUIA</v>
          </cell>
          <cell r="P1133" t="str">
            <v>RIONEGRO</v>
          </cell>
          <cell r="Q1133" t="str">
            <v/>
          </cell>
          <cell r="R1133" t="str">
            <v>3012080856</v>
          </cell>
          <cell r="S1133" t="str">
            <v>jescobarq@unicartagena.edu.co</v>
          </cell>
          <cell r="T1133" t="str">
            <v/>
          </cell>
          <cell r="V1133" t="str">
            <v>Profesional</v>
          </cell>
          <cell r="W1133" t="str">
            <v/>
          </cell>
          <cell r="X1133" t="str">
            <v>91272674341</v>
          </cell>
          <cell r="Y1133" t="str">
            <v>Ahorros</v>
          </cell>
          <cell r="Z1133" t="str">
            <v>BANCOLOMBIA</v>
          </cell>
          <cell r="AA1133" t="str">
            <v>2024-08-14</v>
          </cell>
          <cell r="AB1133" t="str">
            <v>6966949.56</v>
          </cell>
          <cell r="AC1133" t="str">
            <v>Independiente</v>
          </cell>
          <cell r="AD1133" t="str">
            <v>NUEVA E.P.S.</v>
          </cell>
        </row>
        <row r="1134">
          <cell r="B1134">
            <v>1143376178</v>
          </cell>
          <cell r="C1134" t="str">
            <v>DANIEL</v>
          </cell>
          <cell r="D1134" t="str">
            <v>ESCOBAR QUINTERO</v>
          </cell>
          <cell r="E1134" t="str">
            <v>Activo</v>
          </cell>
          <cell r="F1134" t="str">
            <v>2012-08-30</v>
          </cell>
          <cell r="G1134" t="str">
            <v>1994-08-30</v>
          </cell>
          <cell r="H1134" t="str">
            <v>SANTUARIO</v>
          </cell>
          <cell r="I1134" t="str">
            <v>M</v>
          </cell>
          <cell r="J1134" t="str">
            <v>O+</v>
          </cell>
          <cell r="K1134" t="str">
            <v>2021-07-22</v>
          </cell>
          <cell r="L1134" t="str">
            <v/>
          </cell>
          <cell r="M1134" t="str">
            <v/>
          </cell>
          <cell r="N1134" t="str">
            <v>CRA 20B N°  29 LAS VEGAS -</v>
          </cell>
          <cell r="O1134" t="str">
            <v>ANTIOQUIA</v>
          </cell>
          <cell r="Q1134" t="str">
            <v/>
          </cell>
          <cell r="R1134" t="str">
            <v>3124731837</v>
          </cell>
          <cell r="S1134" t="str">
            <v>descobarq.94@gmail.com</v>
          </cell>
          <cell r="T1134" t="str">
            <v/>
          </cell>
          <cell r="V1134" t="str">
            <v/>
          </cell>
          <cell r="W1134" t="str">
            <v/>
          </cell>
          <cell r="X1134" t="str">
            <v>41500014979</v>
          </cell>
          <cell r="Y1134" t="str">
            <v>Ahorros</v>
          </cell>
          <cell r="Z1134" t="str">
            <v>BANCOLOMBIA</v>
          </cell>
          <cell r="AB1134" t="str">
            <v>6966949.56</v>
          </cell>
          <cell r="AC1134" t="str">
            <v>Independiente</v>
          </cell>
          <cell r="AD1134" t="str">
            <v>EPS SURA (ANTES SUSALUD)</v>
          </cell>
        </row>
        <row r="1135">
          <cell r="B1135">
            <v>71578281</v>
          </cell>
          <cell r="C1135" t="str">
            <v>GABRIEL EUGENIO DE LA CRUZ</v>
          </cell>
          <cell r="D1135" t="str">
            <v>ESCOBAR RAMIREZ</v>
          </cell>
          <cell r="E1135" t="str">
            <v>Retirado</v>
          </cell>
          <cell r="F1135" t="str">
            <v>1977-12-22</v>
          </cell>
          <cell r="G1135" t="str">
            <v>1959-01-06</v>
          </cell>
          <cell r="H1135" t="str">
            <v>ABEJORRAL (ANTIOQUIA)</v>
          </cell>
          <cell r="I1135" t="str">
            <v>M</v>
          </cell>
          <cell r="J1135" t="str">
            <v>O-</v>
          </cell>
          <cell r="K1135" t="str">
            <v>2023-02-09</v>
          </cell>
          <cell r="L1135" t="str">
            <v>Soltero</v>
          </cell>
          <cell r="M1135" t="str">
            <v>Pendiente</v>
          </cell>
          <cell r="N1135" t="str">
            <v>CRA 52 N° 42B 45 ALTOS DE PEREIRA RIONEGRO</v>
          </cell>
          <cell r="O1135" t="str">
            <v>ANTIOQUIA</v>
          </cell>
          <cell r="P1135" t="str">
            <v>RIONEGRO</v>
          </cell>
          <cell r="Q1135" t="str">
            <v/>
          </cell>
          <cell r="R1135" t="str">
            <v>3014696693</v>
          </cell>
          <cell r="S1135" t="str">
            <v>ge-escobar@hotmail.com</v>
          </cell>
          <cell r="T1135" t="str">
            <v>P-3097/104</v>
          </cell>
          <cell r="U1135" t="str">
            <v>2023-07-12</v>
          </cell>
          <cell r="V1135" t="str">
            <v/>
          </cell>
          <cell r="W1135" t="str">
            <v/>
          </cell>
          <cell r="X1135" t="str">
            <v>41248572041</v>
          </cell>
          <cell r="Y1135" t="str">
            <v>Ahorros</v>
          </cell>
          <cell r="Z1135" t="str">
            <v>BANCOLOMBIA</v>
          </cell>
          <cell r="AB1135" t="str">
            <v>4721813</v>
          </cell>
          <cell r="AC1135" t="str">
            <v>Independiente</v>
          </cell>
          <cell r="AD1135" t="str">
            <v>EPS SURA (ANTES SUSALUD)</v>
          </cell>
        </row>
        <row r="1136">
          <cell r="B1136">
            <v>1035438360</v>
          </cell>
          <cell r="C1136" t="str">
            <v>KAROLL</v>
          </cell>
          <cell r="D1136" t="str">
            <v>ESCOBAR RESTREPO</v>
          </cell>
          <cell r="E1136" t="str">
            <v>Retirado</v>
          </cell>
          <cell r="F1136" t="str">
            <v>2015-06-11</v>
          </cell>
          <cell r="G1136" t="str">
            <v>1997-05-14</v>
          </cell>
          <cell r="H1136" t="str">
            <v>MEDELLIN (ANTIOQUIA)</v>
          </cell>
          <cell r="I1136" t="str">
            <v>F</v>
          </cell>
          <cell r="J1136" t="str">
            <v>O+</v>
          </cell>
          <cell r="K1136" t="str">
            <v>2024-09-02</v>
          </cell>
          <cell r="L1136" t="str">
            <v>Soltero</v>
          </cell>
          <cell r="M1136" t="str">
            <v>Generado</v>
          </cell>
          <cell r="N1136" t="str">
            <v>CALLE 125 N°  49 06 PLAYON</v>
          </cell>
          <cell r="O1136" t="str">
            <v>ANTIOQUIA</v>
          </cell>
          <cell r="P1136" t="str">
            <v>MEDELLIN</v>
          </cell>
          <cell r="Q1136" t="str">
            <v>4489232</v>
          </cell>
          <cell r="R1136" t="str">
            <v>3017524437</v>
          </cell>
          <cell r="S1136" t="str">
            <v>karollescobarrestrepo8@gmail.com</v>
          </cell>
          <cell r="T1136" t="str">
            <v>P-4696/131</v>
          </cell>
          <cell r="V1136" t="str">
            <v>Tecnico</v>
          </cell>
          <cell r="W1136" t="str">
            <v/>
          </cell>
          <cell r="X1136" t="str">
            <v>25373077987</v>
          </cell>
          <cell r="Y1136" t="str">
            <v>Ahorros</v>
          </cell>
          <cell r="Z1136" t="str">
            <v>BANCOLOMBIA</v>
          </cell>
          <cell r="AB1136" t="str">
            <v>1300000</v>
          </cell>
          <cell r="AC1136" t="str">
            <v>Independiente</v>
          </cell>
          <cell r="AD1136" t="str">
            <v>EPS SURA (ANTES SUSALUD)</v>
          </cell>
        </row>
        <row r="1137">
          <cell r="B1137">
            <v>1036661714</v>
          </cell>
          <cell r="C1137" t="str">
            <v>DAVID ANDRES</v>
          </cell>
          <cell r="D1137" t="str">
            <v>ESCOBAR RUA</v>
          </cell>
          <cell r="E1137" t="str">
            <v>Activo</v>
          </cell>
          <cell r="F1137" t="str">
            <v>2013-09-11</v>
          </cell>
          <cell r="G1137" t="str">
            <v>1995-09-08</v>
          </cell>
          <cell r="H1137" t="str">
            <v>MEDELLIN</v>
          </cell>
          <cell r="I1137" t="str">
            <v>M</v>
          </cell>
          <cell r="J1137" t="str">
            <v>A+</v>
          </cell>
          <cell r="K1137" t="str">
            <v>2021-04-22</v>
          </cell>
          <cell r="L1137" t="str">
            <v>Soltero</v>
          </cell>
          <cell r="M1137" t="str">
            <v/>
          </cell>
          <cell r="N1137" t="str">
            <v>Carrera 52 A # 60 A 51 Barrio Horizontes</v>
          </cell>
          <cell r="O1137" t="str">
            <v>ANTIOQUIA</v>
          </cell>
          <cell r="P1137" t="str">
            <v>RIONEGRO</v>
          </cell>
          <cell r="Q1137" t="str">
            <v/>
          </cell>
          <cell r="R1137" t="str">
            <v>3206828489</v>
          </cell>
          <cell r="S1137" t="str">
            <v>daescobarua@gmail.com</v>
          </cell>
          <cell r="T1137" t="str">
            <v>P-3848/122</v>
          </cell>
          <cell r="U1137" t="str">
            <v>2024-04-12</v>
          </cell>
          <cell r="V1137" t="str">
            <v>Profesional</v>
          </cell>
          <cell r="W1137" t="str">
            <v/>
          </cell>
          <cell r="X1137" t="str">
            <v>40000000194</v>
          </cell>
          <cell r="Y1137" t="str">
            <v>Ahorros</v>
          </cell>
          <cell r="Z1137" t="str">
            <v>BANCOLOMBIA</v>
          </cell>
          <cell r="AB1137" t="str">
            <v>6966949.56</v>
          </cell>
          <cell r="AC1137" t="str">
            <v>Independiente</v>
          </cell>
          <cell r="AD1137" t="str">
            <v>EPS SURA (ANTES SUSALUD)</v>
          </cell>
        </row>
        <row r="1138">
          <cell r="B1138">
            <v>1036935034</v>
          </cell>
          <cell r="C1138" t="str">
            <v>JENNY LISETTE</v>
          </cell>
          <cell r="D1138" t="str">
            <v>ESCOBAR VALENCIA</v>
          </cell>
          <cell r="E1138" t="str">
            <v>Retirado</v>
          </cell>
          <cell r="H1138" t="str">
            <v/>
          </cell>
          <cell r="I1138" t="str">
            <v>F</v>
          </cell>
          <cell r="J1138" t="str">
            <v>O-</v>
          </cell>
          <cell r="K1138" t="str">
            <v>2023-05-17</v>
          </cell>
          <cell r="L1138" t="str">
            <v/>
          </cell>
          <cell r="M1138" t="str">
            <v>Pendiente</v>
          </cell>
          <cell r="N1138" t="str">
            <v>cra68#47a-48</v>
          </cell>
          <cell r="O1138" t="str">
            <v>ANTIOQUIA</v>
          </cell>
          <cell r="P1138" t="str">
            <v>RIONEGRO</v>
          </cell>
          <cell r="Q1138" t="str">
            <v/>
          </cell>
          <cell r="R1138" t="str">
            <v>3113717408</v>
          </cell>
          <cell r="S1138" t="str">
            <v>JLEV221@HOTMAIL.COM</v>
          </cell>
          <cell r="T1138" t="str">
            <v>P-4389/128</v>
          </cell>
          <cell r="V1138" t="str">
            <v/>
          </cell>
          <cell r="W1138" t="str">
            <v/>
          </cell>
          <cell r="X1138" t="str">
            <v>41253203054</v>
          </cell>
          <cell r="Y1138" t="str">
            <v>Ahorros</v>
          </cell>
          <cell r="Z1138" t="str">
            <v>BANCOLOMBIA</v>
          </cell>
          <cell r="AB1138" t="str">
            <v>1743940.34</v>
          </cell>
          <cell r="AC1138" t="str">
            <v>Independiente</v>
          </cell>
          <cell r="AD1138" t="str">
            <v>EPS SURA (ANTES SUSALUD)</v>
          </cell>
        </row>
        <row r="1139">
          <cell r="B1139">
            <v>1152196438</v>
          </cell>
          <cell r="C1139" t="str">
            <v>CRISTHIAN CAMILO</v>
          </cell>
          <cell r="D1139" t="str">
            <v>ESCUDERO ROLDAN</v>
          </cell>
          <cell r="E1139" t="str">
            <v>Retirado</v>
          </cell>
          <cell r="F1139" t="str">
            <v>2010-07-08</v>
          </cell>
          <cell r="G1139" t="str">
            <v>1992-07-28</v>
          </cell>
          <cell r="H1139" t="str">
            <v>MEDELLIN (ANTIOQUIA)</v>
          </cell>
          <cell r="I1139" t="str">
            <v>M</v>
          </cell>
          <cell r="J1139" t="str">
            <v>O+</v>
          </cell>
          <cell r="K1139" t="str">
            <v>2022-01-31</v>
          </cell>
          <cell r="L1139" t="str">
            <v/>
          </cell>
          <cell r="M1139" t="str">
            <v/>
          </cell>
          <cell r="N1139" t="str">
            <v>CALLE 47 N° 2BB 127 BUENOS AIRES</v>
          </cell>
          <cell r="O1139" t="str">
            <v>ANTIOQUIA</v>
          </cell>
          <cell r="P1139" t="str">
            <v>MEDELLIN</v>
          </cell>
          <cell r="Q1139" t="str">
            <v/>
          </cell>
          <cell r="R1139" t="str">
            <v>3117895676</v>
          </cell>
          <cell r="S1139" t="str">
            <v>dr.escuderoroldan@gmail.com</v>
          </cell>
          <cell r="T1139" t="str">
            <v/>
          </cell>
          <cell r="V1139" t="str">
            <v>Profesional</v>
          </cell>
          <cell r="W1139" t="str">
            <v/>
          </cell>
          <cell r="X1139" t="str">
            <v>31600103531</v>
          </cell>
          <cell r="Y1139" t="str">
            <v>Ahorros</v>
          </cell>
          <cell r="Z1139" t="str">
            <v>BANCOLOMBIA</v>
          </cell>
          <cell r="AB1139" t="str">
            <v>1000000</v>
          </cell>
          <cell r="AC1139" t="str">
            <v>Independiente</v>
          </cell>
          <cell r="AD1139" t="str">
            <v>NUEVA E.P.S.</v>
          </cell>
        </row>
        <row r="1140">
          <cell r="B1140">
            <v>1039474747</v>
          </cell>
          <cell r="C1140" t="str">
            <v>ANDREA</v>
          </cell>
          <cell r="D1140" t="str">
            <v>ESCUDERO ZAPATA</v>
          </cell>
          <cell r="E1140" t="str">
            <v>Retirado</v>
          </cell>
          <cell r="F1140" t="str">
            <v>2010-08-31</v>
          </cell>
          <cell r="G1140" t="str">
            <v>1999-05-05</v>
          </cell>
          <cell r="H1140" t="str">
            <v>MEDELLIN (ANT)</v>
          </cell>
          <cell r="I1140" t="str">
            <v>F</v>
          </cell>
          <cell r="J1140" t="str">
            <v>O+</v>
          </cell>
          <cell r="K1140" t="str">
            <v>2021-08-30</v>
          </cell>
          <cell r="N1140" t="str">
            <v>Carrera 45 # 67 sur 66- Sabaneta</v>
          </cell>
          <cell r="O1140" t="str">
            <v>ANTIOQUIA</v>
          </cell>
          <cell r="P1140" t="str">
            <v>MEDELLIN</v>
          </cell>
          <cell r="Q1140" t="str">
            <v>3014061</v>
          </cell>
          <cell r="R1140" t="str">
            <v>3137665528</v>
          </cell>
          <cell r="S1140" t="str">
            <v>andreaescuderozapata@gmail.com</v>
          </cell>
          <cell r="X1140" t="str">
            <v>33300000754</v>
          </cell>
          <cell r="Y1140" t="str">
            <v>Ahorros</v>
          </cell>
          <cell r="Z1140" t="str">
            <v>BANCOLOMBIA</v>
          </cell>
          <cell r="AB1140" t="str">
            <v>1000000</v>
          </cell>
          <cell r="AC1140" t="str">
            <v>Independiente</v>
          </cell>
          <cell r="AD1140" t="str">
            <v>EPS SURA (ANTES SUSALUD)</v>
          </cell>
        </row>
        <row r="1141">
          <cell r="B1141">
            <v>1087994135</v>
          </cell>
          <cell r="C1141" t="str">
            <v>MAURICIO</v>
          </cell>
          <cell r="D1141" t="str">
            <v>ESPINAL GONZALEZ</v>
          </cell>
          <cell r="E1141" t="str">
            <v>Retirado</v>
          </cell>
          <cell r="F1141" t="str">
            <v>2006-06-23</v>
          </cell>
          <cell r="G1141" t="str">
            <v>1988-05-26</v>
          </cell>
          <cell r="H1141" t="str">
            <v>TARSO (ANTIOQUIA)</v>
          </cell>
          <cell r="I1141" t="str">
            <v>M</v>
          </cell>
          <cell r="J1141" t="str">
            <v>O+</v>
          </cell>
          <cell r="K1141" t="str">
            <v>2022-12-13</v>
          </cell>
          <cell r="L1141" t="str">
            <v>Soltero</v>
          </cell>
          <cell r="M1141" t="str">
            <v>Pendiente</v>
          </cell>
          <cell r="N1141" t="str">
            <v>CRA 66 CLL 63-23</v>
          </cell>
          <cell r="O1141" t="str">
            <v>ANTIOQUIA</v>
          </cell>
          <cell r="P1141" t="str">
            <v>MEDELLIN</v>
          </cell>
          <cell r="Q1141" t="str">
            <v/>
          </cell>
          <cell r="R1141" t="str">
            <v>3209113582</v>
          </cell>
          <cell r="S1141" t="str">
            <v>mauroexotico@hotmail.com</v>
          </cell>
          <cell r="T1141" t="str">
            <v/>
          </cell>
          <cell r="V1141" t="str">
            <v>Tecnico</v>
          </cell>
          <cell r="W1141" t="str">
            <v/>
          </cell>
          <cell r="X1141" t="str">
            <v>912088618</v>
          </cell>
          <cell r="Y1141" t="str">
            <v>Ahorros</v>
          </cell>
          <cell r="Z1141" t="str">
            <v>BANCOLOMBIA</v>
          </cell>
          <cell r="AA1141" t="str">
            <v>2011-11-24</v>
          </cell>
          <cell r="AB1141" t="str">
            <v>1160000</v>
          </cell>
          <cell r="AC1141" t="str">
            <v>Independiente</v>
          </cell>
          <cell r="AD1141" t="str">
            <v>EPS SURA (ANTES SUSALUD)</v>
          </cell>
        </row>
        <row r="1142">
          <cell r="B1142">
            <v>1037667122</v>
          </cell>
          <cell r="C1142" t="str">
            <v>JULIANA</v>
          </cell>
          <cell r="D1142" t="str">
            <v>ESPINAL RAMIREZ</v>
          </cell>
          <cell r="E1142" t="str">
            <v>Retirado</v>
          </cell>
          <cell r="F1142" t="str">
            <v>2017-03-14</v>
          </cell>
          <cell r="G1142" t="str">
            <v>1999-03-12</v>
          </cell>
          <cell r="H1142" t="str">
            <v>MEDELLIN (ANTIOQUIA)</v>
          </cell>
          <cell r="I1142" t="str">
            <v>F</v>
          </cell>
          <cell r="J1142" t="str">
            <v>A-</v>
          </cell>
          <cell r="K1142" t="str">
            <v>1969-12-31</v>
          </cell>
          <cell r="L1142" t="str">
            <v>Soltero</v>
          </cell>
          <cell r="M1142" t="str">
            <v>Pendiente</v>
          </cell>
          <cell r="N1142" t="str">
            <v>CALLE 36D SUR N° 24 50 LOMA DEL ESCOBERO ENVIGADO</v>
          </cell>
          <cell r="O1142" t="str">
            <v>ANTIOQUIA</v>
          </cell>
          <cell r="P1142" t="str">
            <v>ENVIGADO</v>
          </cell>
          <cell r="Q1142" t="str">
            <v/>
          </cell>
          <cell r="R1142" t="str">
            <v>3176673521</v>
          </cell>
          <cell r="S1142" t="str">
            <v>Jul.espinalr@gmail.com</v>
          </cell>
          <cell r="T1142" t="str">
            <v>P-3306/110</v>
          </cell>
          <cell r="U1142" t="str">
            <v>2023-12-26</v>
          </cell>
          <cell r="V1142" t="str">
            <v>Profesional</v>
          </cell>
          <cell r="W1142" t="str">
            <v/>
          </cell>
          <cell r="X1142" t="str">
            <v>90763986551</v>
          </cell>
          <cell r="Y1142" t="str">
            <v>Ahorros</v>
          </cell>
          <cell r="Z1142" t="str">
            <v>BANCOLOMBIA</v>
          </cell>
          <cell r="AB1142" t="str">
            <v>1160000</v>
          </cell>
          <cell r="AC1142" t="str">
            <v>Independiente</v>
          </cell>
          <cell r="AD1142" t="str">
            <v>EPS SURA (ANTES SUSALUD)</v>
          </cell>
        </row>
        <row r="1143">
          <cell r="B1143">
            <v>43603499</v>
          </cell>
          <cell r="C1143" t="str">
            <v>LILIANA</v>
          </cell>
          <cell r="D1143" t="str">
            <v>ESPINOSA BEDOYA</v>
          </cell>
          <cell r="E1143" t="str">
            <v>Retirado</v>
          </cell>
          <cell r="H1143" t="str">
            <v/>
          </cell>
          <cell r="I1143" t="str">
            <v>F</v>
          </cell>
          <cell r="J1143" t="str">
            <v>O+</v>
          </cell>
          <cell r="K1143" t="str">
            <v>2023-05-16</v>
          </cell>
          <cell r="L1143" t="str">
            <v/>
          </cell>
          <cell r="M1143" t="str">
            <v>Pendiente</v>
          </cell>
          <cell r="N1143" t="str">
            <v>veereda alto d compañia</v>
          </cell>
          <cell r="O1143" t="str">
            <v>ANTIOQUIA</v>
          </cell>
          <cell r="P1143" t="str">
            <v>SAN VICENTE</v>
          </cell>
          <cell r="Q1143" t="str">
            <v/>
          </cell>
          <cell r="R1143" t="str">
            <v>3172955773</v>
          </cell>
          <cell r="S1143" t="str">
            <v>kasabe2018@gmail.com</v>
          </cell>
          <cell r="T1143" t="str">
            <v>P-4429/128</v>
          </cell>
          <cell r="V1143" t="str">
            <v/>
          </cell>
          <cell r="W1143" t="str">
            <v/>
          </cell>
          <cell r="X1143" t="str">
            <v>10162807920</v>
          </cell>
          <cell r="Y1143" t="str">
            <v>Ahorros</v>
          </cell>
          <cell r="Z1143" t="str">
            <v>BANCOLOMBIA</v>
          </cell>
          <cell r="AB1143" t="str">
            <v>1743940.34</v>
          </cell>
          <cell r="AC1143" t="str">
            <v>Independiente</v>
          </cell>
          <cell r="AD1143" t="str">
            <v>EPS SURA (ANTES SUSALUD)</v>
          </cell>
        </row>
        <row r="1144">
          <cell r="B1144">
            <v>43928564</v>
          </cell>
          <cell r="C1144" t="str">
            <v>ELIZABETH</v>
          </cell>
          <cell r="D1144" t="str">
            <v>ESPINOSA GIL</v>
          </cell>
          <cell r="E1144" t="str">
            <v>Activo</v>
          </cell>
          <cell r="F1144" t="str">
            <v>2004-01-26</v>
          </cell>
          <cell r="H1144" t="str">
            <v/>
          </cell>
          <cell r="I1144" t="str">
            <v>F</v>
          </cell>
          <cell r="J1144" t="str">
            <v/>
          </cell>
          <cell r="K1144" t="str">
            <v>2023-07-01</v>
          </cell>
          <cell r="L1144" t="str">
            <v>Soltero</v>
          </cell>
          <cell r="M1144" t="str">
            <v>Pendiente</v>
          </cell>
          <cell r="N1144" t="str">
            <v>Carrera 55 # 58 53 apto 302</v>
          </cell>
          <cell r="O1144" t="str">
            <v>ANTIOQUIA</v>
          </cell>
          <cell r="P1144" t="str">
            <v>BELLO</v>
          </cell>
          <cell r="Q1144" t="str">
            <v/>
          </cell>
          <cell r="R1144" t="str">
            <v>3043521922</v>
          </cell>
          <cell r="S1144" t="str">
            <v>Espinosagilelizabeth@gmail.com</v>
          </cell>
          <cell r="T1144" t="str">
            <v/>
          </cell>
          <cell r="V1144" t="str">
            <v>Tecnico</v>
          </cell>
          <cell r="W1144" t="str">
            <v/>
          </cell>
          <cell r="X1144" t="str">
            <v>434434098</v>
          </cell>
          <cell r="Y1144" t="str">
            <v>Ahorros</v>
          </cell>
          <cell r="Z1144" t="str">
            <v>BANCO DE BOGOTA</v>
          </cell>
          <cell r="AB1144" t="str">
            <v>1160000</v>
          </cell>
          <cell r="AC1144" t="str">
            <v>Independiente</v>
          </cell>
          <cell r="AD1144" t="str">
            <v>EPS SURA (ANTES SUSALUD)</v>
          </cell>
        </row>
        <row r="1145">
          <cell r="B1145">
            <v>1090390435</v>
          </cell>
          <cell r="C1145" t="str">
            <v>VICTOR MANUEL</v>
          </cell>
          <cell r="D1145" t="str">
            <v>ESPINOSA NARVAEZ</v>
          </cell>
          <cell r="E1145" t="str">
            <v>Activo</v>
          </cell>
          <cell r="F1145" t="str">
            <v>2006-04-05</v>
          </cell>
          <cell r="G1145" t="str">
            <v>1987-07-19</v>
          </cell>
          <cell r="H1145" t="str">
            <v>CUCUTA (NORTE DE SANTANDER)</v>
          </cell>
          <cell r="I1145" t="str">
            <v>M</v>
          </cell>
          <cell r="J1145" t="str">
            <v>O+</v>
          </cell>
          <cell r="K1145" t="str">
            <v>2024-08-13</v>
          </cell>
          <cell r="L1145" t="str">
            <v>Soltero</v>
          </cell>
          <cell r="M1145" t="str">
            <v>Generado</v>
          </cell>
          <cell r="N1145" t="str">
            <v>Carrera 46 # 41-16 Barrio La Candelaria</v>
          </cell>
          <cell r="O1145" t="str">
            <v>ANTIOQUIA</v>
          </cell>
          <cell r="P1145" t="str">
            <v>MEDELLIN</v>
          </cell>
          <cell r="Q1145" t="str">
            <v/>
          </cell>
          <cell r="R1145" t="str">
            <v>3133150889</v>
          </cell>
          <cell r="S1145" t="str">
            <v>vicmen187@hotmail.com</v>
          </cell>
          <cell r="T1145" t="str">
            <v/>
          </cell>
          <cell r="V1145" t="str">
            <v>Profesional</v>
          </cell>
          <cell r="W1145" t="str">
            <v/>
          </cell>
          <cell r="X1145" t="str">
            <v>08881576431</v>
          </cell>
          <cell r="Y1145" t="str">
            <v>Ahorros</v>
          </cell>
          <cell r="Z1145" t="str">
            <v>BANCOLOMBIA</v>
          </cell>
          <cell r="AA1145" t="str">
            <v>2016-04-15</v>
          </cell>
          <cell r="AB1145" t="str">
            <v>1300000</v>
          </cell>
          <cell r="AC1145" t="str">
            <v>Independiente</v>
          </cell>
          <cell r="AD1145" t="str">
            <v>NUEVA E.P.S.</v>
          </cell>
        </row>
        <row r="1146">
          <cell r="B1146">
            <v>1128444002</v>
          </cell>
          <cell r="C1146" t="str">
            <v>ELVER ESTID</v>
          </cell>
          <cell r="D1146" t="str">
            <v>ESPINOSA RODAS</v>
          </cell>
          <cell r="E1146" t="str">
            <v>Retirado</v>
          </cell>
          <cell r="F1146" t="str">
            <v>2022-02-09</v>
          </cell>
          <cell r="H1146" t="str">
            <v/>
          </cell>
          <cell r="I1146" t="str">
            <v>M</v>
          </cell>
          <cell r="J1146" t="str">
            <v/>
          </cell>
          <cell r="K1146" t="str">
            <v>2023-07-01</v>
          </cell>
          <cell r="L1146" t="str">
            <v>Soltero</v>
          </cell>
          <cell r="M1146" t="str">
            <v>Pendiente</v>
          </cell>
          <cell r="N1146" t="str">
            <v>CRA 28 B # 106 B 56</v>
          </cell>
          <cell r="O1146" t="str">
            <v>ANTIOQUIA</v>
          </cell>
          <cell r="P1146" t="str">
            <v>MEDELLIN</v>
          </cell>
          <cell r="Q1146" t="str">
            <v/>
          </cell>
          <cell r="R1146" t="str">
            <v>3242875198</v>
          </cell>
          <cell r="S1146" t="str">
            <v>espinosarodas18@gmail.com</v>
          </cell>
          <cell r="T1146" t="str">
            <v>P-3350</v>
          </cell>
          <cell r="U1146" t="str">
            <v>2024-01-11</v>
          </cell>
          <cell r="V1146" t="str">
            <v>Tecnico</v>
          </cell>
          <cell r="W1146" t="str">
            <v/>
          </cell>
          <cell r="X1146" t="str">
            <v>49900002578</v>
          </cell>
          <cell r="Y1146" t="str">
            <v>Ahorros</v>
          </cell>
          <cell r="Z1146" t="str">
            <v>BANCOLOMBIA</v>
          </cell>
          <cell r="AB1146" t="str">
            <v>1160000</v>
          </cell>
          <cell r="AC1146" t="str">
            <v>Independiente</v>
          </cell>
          <cell r="AD1146" t="str">
            <v>SALUD TOTAL</v>
          </cell>
        </row>
        <row r="1147">
          <cell r="B1147">
            <v>1037589990</v>
          </cell>
          <cell r="C1147" t="str">
            <v>ANDRES FELIPE</v>
          </cell>
          <cell r="D1147" t="str">
            <v>ESPINOSA VERA</v>
          </cell>
          <cell r="E1147" t="str">
            <v>Retirado</v>
          </cell>
          <cell r="F1147" t="str">
            <v>2006-08-04</v>
          </cell>
          <cell r="G1147" t="str">
            <v>1988-07-21</v>
          </cell>
          <cell r="H1147" t="str">
            <v>MEDELLIN (ANT)</v>
          </cell>
          <cell r="I1147" t="str">
            <v>M</v>
          </cell>
          <cell r="J1147" t="str">
            <v>O+</v>
          </cell>
          <cell r="K1147" t="str">
            <v>2022-06-04</v>
          </cell>
          <cell r="L1147" t="str">
            <v/>
          </cell>
          <cell r="M1147" t="str">
            <v/>
          </cell>
          <cell r="N1147" t="str">
            <v>CRA 51  B   50 LA INMACULADA  ESTRELLA</v>
          </cell>
          <cell r="O1147" t="str">
            <v>ANTIOQUIA</v>
          </cell>
          <cell r="P1147" t="str">
            <v>LA ESTRELLA</v>
          </cell>
          <cell r="Q1147" t="str">
            <v/>
          </cell>
          <cell r="R1147" t="str">
            <v>3015299658</v>
          </cell>
          <cell r="S1147" t="str">
            <v>felipe-0721@hotmail.com</v>
          </cell>
          <cell r="T1147" t="str">
            <v>P-3814/121</v>
          </cell>
          <cell r="U1147" t="str">
            <v>2024-04-25</v>
          </cell>
          <cell r="V1147" t="str">
            <v/>
          </cell>
          <cell r="W1147" t="str">
            <v/>
          </cell>
          <cell r="X1147" t="str">
            <v>55600001028</v>
          </cell>
          <cell r="Y1147" t="str">
            <v>Ahorros</v>
          </cell>
          <cell r="Z1147" t="str">
            <v>BANCOLOMBIA</v>
          </cell>
          <cell r="AB1147" t="str">
            <v>1600000</v>
          </cell>
          <cell r="AC1147" t="str">
            <v>Independiente</v>
          </cell>
          <cell r="AD1147" t="str">
            <v>EPS SURA (ANTES SUSALUD)</v>
          </cell>
        </row>
        <row r="1148">
          <cell r="B1148">
            <v>39169836</v>
          </cell>
          <cell r="C1148" t="str">
            <v>GLORIA CECILIA</v>
          </cell>
          <cell r="D1148" t="str">
            <v>ESPINOSA VILLEGAS</v>
          </cell>
          <cell r="E1148" t="str">
            <v>Retirado</v>
          </cell>
          <cell r="F1148" t="str">
            <v>1970-01-01</v>
          </cell>
          <cell r="G1148" t="str">
            <v>1966-02-15</v>
          </cell>
          <cell r="H1148" t="str">
            <v>ITAGUI</v>
          </cell>
          <cell r="I1148" t="str">
            <v>F</v>
          </cell>
          <cell r="K1148" t="str">
            <v>2022-01-15</v>
          </cell>
          <cell r="N1148" t="str">
            <v>Calle 127 sur # 48 21 Caldas Ant</v>
          </cell>
          <cell r="O1148" t="str">
            <v>ANTIOQUIA</v>
          </cell>
          <cell r="P1148" t="str">
            <v>MEDELLIN</v>
          </cell>
          <cell r="Q1148" t="str">
            <v>5772214</v>
          </cell>
          <cell r="R1148" t="str">
            <v>3103817544</v>
          </cell>
          <cell r="S1148" t="str">
            <v>glorieta_espinosa@hotmail.com</v>
          </cell>
          <cell r="X1148" t="str">
            <v>24373782404</v>
          </cell>
          <cell r="Y1148" t="str">
            <v>Ahorros</v>
          </cell>
          <cell r="Z1148" t="str">
            <v>BANCOLOMBIA</v>
          </cell>
          <cell r="AB1148" t="str">
            <v>1000000</v>
          </cell>
          <cell r="AC1148" t="str">
            <v>Independiente</v>
          </cell>
          <cell r="AD1148" t="str">
            <v>EPS SURA (ANTES SUSALUD)</v>
          </cell>
        </row>
        <row r="1149">
          <cell r="B1149">
            <v>4896802</v>
          </cell>
          <cell r="C1149" t="str">
            <v>ARNALDO JOSE</v>
          </cell>
          <cell r="D1149" t="str">
            <v>ESPINOZA RIVERO</v>
          </cell>
          <cell r="E1149" t="str">
            <v>Activo</v>
          </cell>
          <cell r="F1149" t="str">
            <v>2021-12-20</v>
          </cell>
          <cell r="G1149" t="str">
            <v>2000-10-24</v>
          </cell>
          <cell r="H1149" t="str">
            <v>VENEZUELA</v>
          </cell>
          <cell r="I1149" t="str">
            <v>M</v>
          </cell>
          <cell r="J1149" t="str">
            <v>O+</v>
          </cell>
          <cell r="K1149" t="str">
            <v>2024-03-23</v>
          </cell>
          <cell r="L1149" t="str">
            <v>Unión libre</v>
          </cell>
          <cell r="M1149" t="str">
            <v>Pendiente</v>
          </cell>
          <cell r="N1149" t="str">
            <v>Calle 25 C sur 45 27 ap 704</v>
          </cell>
          <cell r="O1149" t="str">
            <v>ANTIOQUIA</v>
          </cell>
          <cell r="P1149" t="str">
            <v>ENVIGADO</v>
          </cell>
          <cell r="Q1149" t="str">
            <v/>
          </cell>
          <cell r="R1149" t="str">
            <v>3134853133</v>
          </cell>
          <cell r="S1149" t="str">
            <v>Arnaldoespinoza797@gmail.com</v>
          </cell>
          <cell r="T1149" t="str">
            <v/>
          </cell>
          <cell r="V1149" t="str">
            <v>Tecnico</v>
          </cell>
          <cell r="W1149" t="str">
            <v/>
          </cell>
          <cell r="X1149" t="str">
            <v>82900007421</v>
          </cell>
          <cell r="Y1149" t="str">
            <v>Ahorros</v>
          </cell>
          <cell r="Z1149" t="str">
            <v>BANCOLOMBIA</v>
          </cell>
          <cell r="AA1149" t="str">
            <v>2023-12-12</v>
          </cell>
          <cell r="AB1149" t="str">
            <v>1300000</v>
          </cell>
          <cell r="AC1149" t="str">
            <v>Independiente</v>
          </cell>
          <cell r="AD1149" t="str">
            <v>EPS SURA (ANTES SUSALUD)</v>
          </cell>
        </row>
        <row r="1150">
          <cell r="B1150">
            <v>1073977176</v>
          </cell>
          <cell r="C1150" t="str">
            <v>ALEXANDER</v>
          </cell>
          <cell r="D1150" t="str">
            <v>ESPRIELLA GARCIA</v>
          </cell>
          <cell r="E1150" t="str">
            <v>Activo</v>
          </cell>
          <cell r="F1150" t="str">
            <v>2006-04-20</v>
          </cell>
          <cell r="G1150" t="str">
            <v>1986-01-22</v>
          </cell>
          <cell r="H1150" t="str">
            <v>TIERRA ALTA ( CORDOBA)</v>
          </cell>
          <cell r="I1150" t="str">
            <v>M</v>
          </cell>
          <cell r="J1150" t="str">
            <v>O+</v>
          </cell>
          <cell r="K1150" t="str">
            <v>2022-12-02</v>
          </cell>
          <cell r="L1150" t="str">
            <v>Soltero</v>
          </cell>
          <cell r="M1150" t="str">
            <v>Pendiente</v>
          </cell>
          <cell r="N1150" t="str">
            <v>VEREDA ABREO FINCA 546 EL TAMBO</v>
          </cell>
          <cell r="O1150" t="str">
            <v>ANTIOQUIA</v>
          </cell>
          <cell r="P1150" t="str">
            <v>RIONEGRO</v>
          </cell>
          <cell r="Q1150" t="str">
            <v/>
          </cell>
          <cell r="R1150" t="str">
            <v>3105979561</v>
          </cell>
          <cell r="S1150" t="str">
            <v>espriella1986@gmail.com</v>
          </cell>
          <cell r="T1150" t="str">
            <v/>
          </cell>
          <cell r="V1150" t="str">
            <v>Bachiller</v>
          </cell>
          <cell r="W1150" t="str">
            <v/>
          </cell>
          <cell r="X1150" t="str">
            <v>02423091749</v>
          </cell>
          <cell r="Y1150" t="str">
            <v>Ahorros</v>
          </cell>
          <cell r="Z1150" t="str">
            <v>BANCOLOMBIA</v>
          </cell>
          <cell r="AB1150" t="str">
            <v>1620759.41</v>
          </cell>
          <cell r="AC1150" t="str">
            <v>Independiente</v>
          </cell>
          <cell r="AD1150" t="str">
            <v>EPS SURA (ANTES SUSALUD)</v>
          </cell>
        </row>
        <row r="1151">
          <cell r="B1151">
            <v>1128436575</v>
          </cell>
          <cell r="C1151" t="str">
            <v>DARLIN TATIANA</v>
          </cell>
          <cell r="D1151" t="str">
            <v>ESTRADA ALVAREZ</v>
          </cell>
          <cell r="E1151" t="str">
            <v>Retirado</v>
          </cell>
          <cell r="F1151" t="str">
            <v>2009-02-12</v>
          </cell>
          <cell r="G1151" t="str">
            <v>1990-12-06</v>
          </cell>
          <cell r="H1151" t="str">
            <v>MEDELLIN(ANTIOQUIA)</v>
          </cell>
          <cell r="I1151" t="str">
            <v>F</v>
          </cell>
          <cell r="J1151" t="str">
            <v>O+</v>
          </cell>
          <cell r="K1151" t="str">
            <v>2023-01-19</v>
          </cell>
          <cell r="L1151" t="str">
            <v>Soltero</v>
          </cell>
          <cell r="M1151" t="str">
            <v>Pendiente</v>
          </cell>
          <cell r="N1151" t="str">
            <v>CRA 115 N° 43B 22 SAN JAVIER</v>
          </cell>
          <cell r="O1151" t="str">
            <v>ANTIOQUIA</v>
          </cell>
          <cell r="P1151" t="str">
            <v>MEDELLIN</v>
          </cell>
          <cell r="Q1151" t="str">
            <v/>
          </cell>
          <cell r="R1151" t="str">
            <v>3218566333</v>
          </cell>
          <cell r="S1151" t="str">
            <v>darlin.estrada@campusucc.edu.co</v>
          </cell>
          <cell r="T1151" t="str">
            <v>P-3139/105</v>
          </cell>
          <cell r="U1151" t="str">
            <v>2023-10-18</v>
          </cell>
          <cell r="V1151" t="str">
            <v>Profesional</v>
          </cell>
          <cell r="W1151" t="str">
            <v/>
          </cell>
          <cell r="X1151" t="str">
            <v>25408338975</v>
          </cell>
          <cell r="Y1151" t="str">
            <v>Ahorros</v>
          </cell>
          <cell r="Z1151" t="str">
            <v>BANCOLOMBIA</v>
          </cell>
          <cell r="AA1151" t="str">
            <v>2019-11-21</v>
          </cell>
          <cell r="AB1151" t="str">
            <v>1160000</v>
          </cell>
          <cell r="AC1151" t="str">
            <v>Independiente</v>
          </cell>
          <cell r="AD1151" t="str">
            <v>EPS SURA (ANTES SUSALUD)</v>
          </cell>
        </row>
        <row r="1152">
          <cell r="B1152">
            <v>1017274996</v>
          </cell>
          <cell r="C1152" t="str">
            <v>EDILSON</v>
          </cell>
          <cell r="D1152" t="str">
            <v>ESTRADA BEDOYA</v>
          </cell>
          <cell r="E1152" t="str">
            <v>Retirado</v>
          </cell>
          <cell r="F1152" t="str">
            <v>2017-10-27</v>
          </cell>
          <cell r="G1152" t="str">
            <v>1999-10-14</v>
          </cell>
          <cell r="H1152" t="str">
            <v>MEDELLIN (ANTIOQUIA)</v>
          </cell>
          <cell r="I1152" t="str">
            <v>M</v>
          </cell>
          <cell r="J1152" t="str">
            <v>O+</v>
          </cell>
          <cell r="K1152" t="str">
            <v>2024-03-06</v>
          </cell>
          <cell r="L1152" t="str">
            <v>Soltero</v>
          </cell>
          <cell r="M1152" t="str">
            <v>Pendiente</v>
          </cell>
          <cell r="N1152" t="str">
            <v>CALLE 56HE N° 18C 38 ENCISO</v>
          </cell>
          <cell r="O1152" t="str">
            <v>ANTIOQUIA</v>
          </cell>
          <cell r="P1152" t="str">
            <v>MEDELLIN</v>
          </cell>
          <cell r="Q1152" t="str">
            <v/>
          </cell>
          <cell r="R1152" t="str">
            <v>3014447182</v>
          </cell>
          <cell r="S1152" t="str">
            <v>auxiliarenfermeria1999@hotmail.com</v>
          </cell>
          <cell r="T1152" t="str">
            <v>P-4027/124</v>
          </cell>
          <cell r="V1152" t="str">
            <v>Tecnico</v>
          </cell>
          <cell r="W1152" t="str">
            <v/>
          </cell>
          <cell r="X1152" t="str">
            <v>602061499</v>
          </cell>
          <cell r="Y1152" t="str">
            <v>Ahorros</v>
          </cell>
          <cell r="Z1152" t="str">
            <v>SCOTIABANK COLPATRIA S.A</v>
          </cell>
          <cell r="AA1152" t="str">
            <v>2023-07-24</v>
          </cell>
          <cell r="AB1152" t="str">
            <v>1300000</v>
          </cell>
          <cell r="AC1152" t="str">
            <v>Independiente</v>
          </cell>
          <cell r="AD1152" t="str">
            <v>EPS SURA (ANTES SUSALUD)</v>
          </cell>
        </row>
        <row r="1153">
          <cell r="B1153">
            <v>1038212536</v>
          </cell>
          <cell r="C1153" t="str">
            <v>ANDERSON STIVEN</v>
          </cell>
          <cell r="D1153" t="str">
            <v>ESTRADA CARDONA</v>
          </cell>
          <cell r="E1153" t="str">
            <v>Retirado</v>
          </cell>
          <cell r="F1153" t="str">
            <v>2008-09-30</v>
          </cell>
          <cell r="H1153" t="str">
            <v/>
          </cell>
          <cell r="I1153" t="str">
            <v>M</v>
          </cell>
          <cell r="J1153" t="str">
            <v/>
          </cell>
          <cell r="K1153" t="str">
            <v>2023-07-01</v>
          </cell>
          <cell r="L1153" t="str">
            <v>Soltero</v>
          </cell>
          <cell r="M1153" t="str">
            <v>Pendiente</v>
          </cell>
          <cell r="N1153" t="str">
            <v>Carrera 59 # 43-48</v>
          </cell>
          <cell r="O1153" t="str">
            <v>ANTIOQUIA</v>
          </cell>
          <cell r="P1153" t="str">
            <v>BELLO</v>
          </cell>
          <cell r="Q1153" t="str">
            <v/>
          </cell>
          <cell r="R1153" t="str">
            <v>3145425505</v>
          </cell>
          <cell r="S1153" t="str">
            <v>anderson21estra@gmail.com</v>
          </cell>
          <cell r="T1153" t="str">
            <v>P-4262/126</v>
          </cell>
          <cell r="V1153" t="str">
            <v>Bachiller</v>
          </cell>
          <cell r="W1153" t="str">
            <v/>
          </cell>
          <cell r="X1153" t="str">
            <v>61112597092</v>
          </cell>
          <cell r="Y1153" t="str">
            <v>Ahorros</v>
          </cell>
          <cell r="Z1153" t="str">
            <v>BANCOLOMBIA</v>
          </cell>
          <cell r="AB1153" t="str">
            <v>1160000</v>
          </cell>
          <cell r="AC1153" t="str">
            <v>Independiente</v>
          </cell>
          <cell r="AD1153" t="str">
            <v>EPS SURA (ANTES SUSALUD)</v>
          </cell>
        </row>
        <row r="1154">
          <cell r="B1154">
            <v>1067958235</v>
          </cell>
          <cell r="C1154" t="str">
            <v>ANGIE YULISSA</v>
          </cell>
          <cell r="D1154" t="str">
            <v>ESTRADA CARVAJAL</v>
          </cell>
          <cell r="E1154" t="str">
            <v>Activo</v>
          </cell>
          <cell r="F1154" t="str">
            <v>2016-02-03</v>
          </cell>
          <cell r="G1154" t="str">
            <v>1997-11-28</v>
          </cell>
          <cell r="H1154" t="str">
            <v>BOGOTA D.C (CUNDINAMARCA)</v>
          </cell>
          <cell r="I1154" t="str">
            <v>F</v>
          </cell>
          <cell r="J1154" t="str">
            <v>A+</v>
          </cell>
          <cell r="K1154" t="str">
            <v>2024-09-09</v>
          </cell>
          <cell r="L1154" t="str">
            <v>Soltero</v>
          </cell>
          <cell r="M1154" t="str">
            <v>Pendiente</v>
          </cell>
          <cell r="N1154" t="str">
            <v>Calle 109 # 46 A 63 Barrio Andalucia</v>
          </cell>
          <cell r="O1154" t="str">
            <v>ANTIOQUIA</v>
          </cell>
          <cell r="P1154" t="str">
            <v>MEDELLIN</v>
          </cell>
          <cell r="Q1154" t="str">
            <v/>
          </cell>
          <cell r="R1154" t="str">
            <v>3226320304</v>
          </cell>
          <cell r="S1154" t="str">
            <v>angiieyulii.15@gmail.com</v>
          </cell>
          <cell r="T1154" t="str">
            <v/>
          </cell>
          <cell r="V1154" t="str">
            <v>Tecnico</v>
          </cell>
          <cell r="W1154" t="str">
            <v/>
          </cell>
          <cell r="X1154" t="str">
            <v>3226320304</v>
          </cell>
          <cell r="Y1154" t="str">
            <v>Ahorros</v>
          </cell>
          <cell r="Z1154" t="str">
            <v>NEQUI</v>
          </cell>
          <cell r="AA1154" t="str">
            <v>2018-06-27</v>
          </cell>
          <cell r="AB1154" t="str">
            <v>1300000</v>
          </cell>
          <cell r="AC1154" t="str">
            <v>Independiente</v>
          </cell>
          <cell r="AD1154" t="str">
            <v>EPS SURA (ANTES SUSALUD)</v>
          </cell>
        </row>
        <row r="1155">
          <cell r="B1155">
            <v>1036962520</v>
          </cell>
          <cell r="C1155" t="str">
            <v>JESSICA MANUELA</v>
          </cell>
          <cell r="D1155" t="str">
            <v>ESTRADA CASTRO</v>
          </cell>
          <cell r="E1155" t="str">
            <v>Activo</v>
          </cell>
          <cell r="F1155" t="str">
            <v>2016-04-19</v>
          </cell>
          <cell r="G1155" t="str">
            <v>1998-04-07</v>
          </cell>
          <cell r="H1155" t="str">
            <v>RIONEGRO(ANTIOQUIA)</v>
          </cell>
          <cell r="I1155" t="str">
            <v>F</v>
          </cell>
          <cell r="J1155" t="str">
            <v>A+</v>
          </cell>
          <cell r="K1155" t="str">
            <v>2021-05-18</v>
          </cell>
          <cell r="L1155" t="str">
            <v>Unión libre</v>
          </cell>
          <cell r="M1155" t="str">
            <v/>
          </cell>
          <cell r="N1155" t="str">
            <v>CARRERA 54     MOSCA</v>
          </cell>
          <cell r="O1155" t="str">
            <v>ANTIOQUIA</v>
          </cell>
          <cell r="Q1155" t="str">
            <v/>
          </cell>
          <cell r="R1155" t="str">
            <v>3215856552</v>
          </cell>
          <cell r="S1155" t="str">
            <v>estradamanuela05@gmail.com</v>
          </cell>
          <cell r="T1155" t="str">
            <v/>
          </cell>
          <cell r="V1155" t="str">
            <v/>
          </cell>
          <cell r="W1155" t="str">
            <v/>
          </cell>
          <cell r="X1155" t="str">
            <v>50541331732</v>
          </cell>
          <cell r="Y1155" t="str">
            <v>Ahorros</v>
          </cell>
          <cell r="Z1155" t="str">
            <v>BANCOLOMBIA</v>
          </cell>
          <cell r="AB1155" t="str">
            <v>4353291.86</v>
          </cell>
          <cell r="AC1155" t="str">
            <v>Independiente</v>
          </cell>
          <cell r="AD1155" t="str">
            <v>EPS SURA (ANTES SUSALUD)</v>
          </cell>
        </row>
        <row r="1156">
          <cell r="B1156">
            <v>15307748</v>
          </cell>
          <cell r="C1156" t="str">
            <v>REINALDO ANTONIO</v>
          </cell>
          <cell r="D1156" t="str">
            <v>ESTRADA DELGADO</v>
          </cell>
          <cell r="E1156" t="str">
            <v>Activo</v>
          </cell>
          <cell r="F1156" t="str">
            <v>1980-11-19</v>
          </cell>
          <cell r="G1156" t="str">
            <v>1962-09-19</v>
          </cell>
          <cell r="H1156" t="str">
            <v>CAUCASIA (ANT)</v>
          </cell>
          <cell r="I1156" t="str">
            <v>M</v>
          </cell>
          <cell r="J1156" t="str">
            <v>O+</v>
          </cell>
          <cell r="K1156" t="str">
            <v>2023-09-13</v>
          </cell>
          <cell r="L1156" t="str">
            <v>Soltero</v>
          </cell>
          <cell r="M1156" t="str">
            <v>Pendiente</v>
          </cell>
          <cell r="N1156" t="str">
            <v>Calle 68 -59-27</v>
          </cell>
          <cell r="O1156" t="str">
            <v>ANTIOQUIA</v>
          </cell>
          <cell r="P1156" t="str">
            <v>BELLO</v>
          </cell>
          <cell r="Q1156" t="str">
            <v/>
          </cell>
          <cell r="R1156" t="str">
            <v>3206476162</v>
          </cell>
          <cell r="S1156" t="str">
            <v>reinaldoantonioestradadelgado@gmail.com</v>
          </cell>
          <cell r="T1156" t="str">
            <v/>
          </cell>
          <cell r="V1156" t="str">
            <v>Tecnico</v>
          </cell>
          <cell r="W1156" t="str">
            <v/>
          </cell>
          <cell r="X1156" t="str">
            <v>00132557276</v>
          </cell>
          <cell r="Y1156" t="str">
            <v>Ahorros</v>
          </cell>
          <cell r="Z1156" t="str">
            <v>BANCOLOMBIA</v>
          </cell>
          <cell r="AA1156" t="str">
            <v>1996-03-20</v>
          </cell>
          <cell r="AB1156" t="str">
            <v>1160000</v>
          </cell>
          <cell r="AC1156" t="str">
            <v>Independiente</v>
          </cell>
          <cell r="AD1156" t="str">
            <v>NUEVA E.P.S.</v>
          </cell>
        </row>
        <row r="1157">
          <cell r="B1157">
            <v>43043283</v>
          </cell>
          <cell r="C1157" t="str">
            <v>DELFINA ROSA</v>
          </cell>
          <cell r="D1157" t="str">
            <v>ESTRADA DUQUE</v>
          </cell>
          <cell r="E1157" t="str">
            <v>Retirado</v>
          </cell>
          <cell r="F1157" t="str">
            <v>2010-08-31</v>
          </cell>
          <cell r="G1157" t="str">
            <v>1961-12-08</v>
          </cell>
          <cell r="H1157" t="str">
            <v>ABEJORRAL (ANT)</v>
          </cell>
          <cell r="I1157" t="str">
            <v>F</v>
          </cell>
          <cell r="J1157" t="str">
            <v>A+</v>
          </cell>
          <cell r="K1157" t="str">
            <v>2020-05-01</v>
          </cell>
          <cell r="L1157" t="str">
            <v/>
          </cell>
          <cell r="M1157" t="str">
            <v/>
          </cell>
          <cell r="N1157" t="str">
            <v>CL 75 SUR N° 33 03 LA DOCTORA SABANETA</v>
          </cell>
          <cell r="O1157" t="str">
            <v>ANTIOQUIA</v>
          </cell>
          <cell r="P1157" t="str">
            <v>MEDELLIN</v>
          </cell>
          <cell r="Q1157" t="str">
            <v>5708715</v>
          </cell>
          <cell r="R1157" t="str">
            <v>3196130483</v>
          </cell>
          <cell r="S1157" t="str">
            <v>drosaduque61@hotmail.com</v>
          </cell>
          <cell r="T1157" t="str">
            <v/>
          </cell>
          <cell r="V1157" t="str">
            <v/>
          </cell>
          <cell r="W1157" t="str">
            <v/>
          </cell>
          <cell r="X1157" t="str">
            <v>50</v>
          </cell>
          <cell r="Y1157" t="str">
            <v>Ahorros</v>
          </cell>
          <cell r="Z1157" t="str">
            <v>BANCO POPULAR</v>
          </cell>
          <cell r="AB1157" t="str">
            <v>1160000</v>
          </cell>
          <cell r="AC1157" t="str">
            <v>Independiente</v>
          </cell>
          <cell r="AD1157" t="str">
            <v>EPS SURA (ANTES SUSALUD)</v>
          </cell>
        </row>
        <row r="1158">
          <cell r="B1158">
            <v>1001576950</v>
          </cell>
          <cell r="C1158" t="str">
            <v>MARIA FERNANDA</v>
          </cell>
          <cell r="D1158" t="str">
            <v>ESTRADA ESTRADA</v>
          </cell>
          <cell r="E1158" t="str">
            <v>Activo</v>
          </cell>
          <cell r="F1158" t="str">
            <v>2019-12-04</v>
          </cell>
          <cell r="G1158" t="str">
            <v>2001-09-27</v>
          </cell>
          <cell r="H1158" t="str">
            <v>ENVIGADO</v>
          </cell>
          <cell r="I1158" t="str">
            <v>F</v>
          </cell>
          <cell r="J1158" t="str">
            <v>O+</v>
          </cell>
          <cell r="K1158" t="str">
            <v>2024-07-11</v>
          </cell>
          <cell r="L1158" t="str">
            <v>Soltero</v>
          </cell>
          <cell r="M1158" t="str">
            <v>Pendiente</v>
          </cell>
          <cell r="N1158" t="str">
            <v>DIAGONAL 30 # 33 SUR 26 URIBE ANGEL</v>
          </cell>
          <cell r="O1158" t="str">
            <v>ANTIOQUIA</v>
          </cell>
          <cell r="P1158" t="str">
            <v>ENVIGADO</v>
          </cell>
          <cell r="Q1158" t="str">
            <v>3126342332</v>
          </cell>
          <cell r="R1158" t="str">
            <v>3126342332</v>
          </cell>
          <cell r="S1158" t="str">
            <v>estradae.maria@uces.edu.co</v>
          </cell>
          <cell r="T1158" t="str">
            <v/>
          </cell>
          <cell r="V1158" t="str">
            <v/>
          </cell>
          <cell r="W1158" t="str">
            <v/>
          </cell>
          <cell r="X1158" t="str">
            <v>91258396419</v>
          </cell>
          <cell r="Y1158" t="str">
            <v>Ahorros</v>
          </cell>
          <cell r="Z1158" t="str">
            <v>BANCOLOMBIA</v>
          </cell>
          <cell r="AA1158" t="str">
            <v>2023-08-09</v>
          </cell>
          <cell r="AB1158" t="str">
            <v>1300000</v>
          </cell>
          <cell r="AC1158" t="str">
            <v>Independiente</v>
          </cell>
          <cell r="AD1158" t="str">
            <v>EPS SURA (ANTES SUSALUD)</v>
          </cell>
        </row>
        <row r="1159">
          <cell r="B1159">
            <v>15446367</v>
          </cell>
          <cell r="C1159" t="str">
            <v>OSCAR ALBERT</v>
          </cell>
          <cell r="D1159" t="str">
            <v>ESTRADA HENAO</v>
          </cell>
          <cell r="E1159" t="str">
            <v>Retirado</v>
          </cell>
          <cell r="H1159" t="str">
            <v/>
          </cell>
          <cell r="I1159" t="str">
            <v>M</v>
          </cell>
          <cell r="J1159" t="str">
            <v>A+</v>
          </cell>
          <cell r="K1159" t="str">
            <v>2023-05-16</v>
          </cell>
          <cell r="L1159" t="str">
            <v/>
          </cell>
          <cell r="M1159" t="str">
            <v>Pendiente</v>
          </cell>
          <cell r="N1159" t="str">
            <v>vereda fontibon</v>
          </cell>
          <cell r="O1159" t="str">
            <v>ANTIOQUIA</v>
          </cell>
          <cell r="P1159" t="str">
            <v>RIONEGRO</v>
          </cell>
          <cell r="Q1159" t="str">
            <v/>
          </cell>
          <cell r="R1159" t="str">
            <v>3116905392</v>
          </cell>
          <cell r="S1159" t="str">
            <v>Alberth.estradah@gmail.com</v>
          </cell>
          <cell r="T1159" t="str">
            <v>P-4401/128</v>
          </cell>
          <cell r="V1159" t="str">
            <v/>
          </cell>
          <cell r="W1159" t="str">
            <v/>
          </cell>
          <cell r="X1159" t="str">
            <v>02482232232</v>
          </cell>
          <cell r="Y1159" t="str">
            <v>Ahorros</v>
          </cell>
          <cell r="Z1159" t="str">
            <v>BANCOLOMBIA</v>
          </cell>
          <cell r="AB1159" t="str">
            <v>1428529</v>
          </cell>
          <cell r="AC1159" t="str">
            <v>Independiente</v>
          </cell>
          <cell r="AD1159" t="str">
            <v>EPS SURA (ANTES SUSALUD)</v>
          </cell>
        </row>
        <row r="1160">
          <cell r="B1160">
            <v>1036943142</v>
          </cell>
          <cell r="C1160" t="str">
            <v>LESLIE LIZETH</v>
          </cell>
          <cell r="D1160" t="str">
            <v>ESTRADA OSORIO</v>
          </cell>
          <cell r="E1160" t="str">
            <v>Retirado</v>
          </cell>
          <cell r="H1160" t="str">
            <v/>
          </cell>
          <cell r="I1160" t="str">
            <v>F</v>
          </cell>
          <cell r="J1160" t="str">
            <v>A+</v>
          </cell>
          <cell r="K1160" t="str">
            <v>2023-05-16</v>
          </cell>
          <cell r="L1160" t="str">
            <v/>
          </cell>
          <cell r="M1160" t="str">
            <v>Pendiente</v>
          </cell>
          <cell r="N1160" t="str">
            <v>CLLE19A#52-19</v>
          </cell>
          <cell r="O1160" t="str">
            <v>ANTIOQUIA</v>
          </cell>
          <cell r="P1160" t="str">
            <v>RIONEGRO</v>
          </cell>
          <cell r="Q1160" t="str">
            <v/>
          </cell>
          <cell r="R1160" t="str">
            <v>3226640764</v>
          </cell>
          <cell r="S1160" t="str">
            <v>lez1509@hotmail.com</v>
          </cell>
          <cell r="T1160" t="str">
            <v>P-4455/128</v>
          </cell>
          <cell r="V1160" t="str">
            <v/>
          </cell>
          <cell r="W1160" t="str">
            <v/>
          </cell>
          <cell r="X1160" t="str">
            <v>46792542</v>
          </cell>
          <cell r="Y1160" t="str">
            <v>Ahorros</v>
          </cell>
          <cell r="Z1160" t="str">
            <v>NU</v>
          </cell>
          <cell r="AB1160" t="str">
            <v>1766840</v>
          </cell>
          <cell r="AC1160" t="str">
            <v>Independiente</v>
          </cell>
          <cell r="AD1160" t="str">
            <v>SANITAS</v>
          </cell>
        </row>
        <row r="1161">
          <cell r="B1161">
            <v>1028121099</v>
          </cell>
          <cell r="C1161" t="str">
            <v>DANIELA</v>
          </cell>
          <cell r="D1161" t="str">
            <v>ESTRADA RESTREPO</v>
          </cell>
          <cell r="E1161" t="str">
            <v>Activo</v>
          </cell>
          <cell r="F1161" t="str">
            <v>2015-07-30</v>
          </cell>
          <cell r="H1161" t="str">
            <v/>
          </cell>
          <cell r="I1161" t="str">
            <v>F</v>
          </cell>
          <cell r="J1161" t="str">
            <v/>
          </cell>
          <cell r="K1161" t="str">
            <v>2023-07-01</v>
          </cell>
          <cell r="L1161" t="str">
            <v>Soltero</v>
          </cell>
          <cell r="M1161" t="str">
            <v>Pendiente</v>
          </cell>
          <cell r="N1161" t="str">
            <v>Carrera 47#44-71</v>
          </cell>
          <cell r="O1161" t="str">
            <v>ANTIOQUIA</v>
          </cell>
          <cell r="P1161" t="str">
            <v>BELLO</v>
          </cell>
          <cell r="Q1161" t="str">
            <v/>
          </cell>
          <cell r="R1161" t="str">
            <v>3043608393</v>
          </cell>
          <cell r="S1161" t="str">
            <v>danielaestradar2153@hotmail.com</v>
          </cell>
          <cell r="T1161" t="str">
            <v/>
          </cell>
          <cell r="V1161" t="str">
            <v>Tecnico</v>
          </cell>
          <cell r="W1161" t="str">
            <v/>
          </cell>
          <cell r="X1161" t="str">
            <v>874791652</v>
          </cell>
          <cell r="Y1161" t="str">
            <v>Ahorros</v>
          </cell>
          <cell r="Z1161" t="str">
            <v>BANCOLOMBIA</v>
          </cell>
          <cell r="AB1161" t="str">
            <v>1160000</v>
          </cell>
          <cell r="AC1161" t="str">
            <v>Independiente</v>
          </cell>
          <cell r="AD1161" t="str">
            <v>EPS SURA (ANTES SUSALUD)</v>
          </cell>
        </row>
        <row r="1162">
          <cell r="B1162">
            <v>32141844</v>
          </cell>
          <cell r="C1162" t="str">
            <v>JOHANNA</v>
          </cell>
          <cell r="D1162" t="str">
            <v>ESTRADA RIOS</v>
          </cell>
          <cell r="E1162" t="str">
            <v>Retirado</v>
          </cell>
          <cell r="F1162" t="str">
            <v>1997-12-18</v>
          </cell>
          <cell r="G1162" t="str">
            <v>1979-08-08</v>
          </cell>
          <cell r="H1162" t="str">
            <v>MEDELLIN</v>
          </cell>
          <cell r="I1162" t="str">
            <v>F</v>
          </cell>
          <cell r="J1162" t="str">
            <v>O+</v>
          </cell>
          <cell r="K1162" t="str">
            <v>2022-01-25</v>
          </cell>
          <cell r="L1162" t="str">
            <v/>
          </cell>
          <cell r="M1162" t="str">
            <v/>
          </cell>
          <cell r="N1162" t="str">
            <v>municipio de Medellín. Carrera 69 a #92 e 23.Barrio Francisco Antonio Zea</v>
          </cell>
          <cell r="O1162" t="str">
            <v>ANTIOQUIA</v>
          </cell>
          <cell r="P1162" t="str">
            <v>MEDELLIN</v>
          </cell>
          <cell r="Q1162" t="str">
            <v>4953661</v>
          </cell>
          <cell r="R1162" t="str">
            <v>3126202468</v>
          </cell>
          <cell r="S1162" t="str">
            <v>joha180@hotmail.com</v>
          </cell>
          <cell r="T1162" t="str">
            <v>P-3184/107</v>
          </cell>
          <cell r="U1162" t="str">
            <v>2023-10-12</v>
          </cell>
          <cell r="V1162" t="str">
            <v/>
          </cell>
          <cell r="W1162" t="str">
            <v/>
          </cell>
          <cell r="X1162" t="str">
            <v>91233047860</v>
          </cell>
          <cell r="Y1162" t="str">
            <v>Ahorros</v>
          </cell>
          <cell r="Z1162" t="str">
            <v>BANCOLOMBIA</v>
          </cell>
          <cell r="AB1162" t="str">
            <v>1000000</v>
          </cell>
          <cell r="AC1162" t="str">
            <v>Independiente</v>
          </cell>
          <cell r="AD1162" t="str">
            <v>EPS SURA (ANTES SUSALUD)</v>
          </cell>
        </row>
        <row r="1163">
          <cell r="B1163">
            <v>1035440013</v>
          </cell>
          <cell r="C1163" t="str">
            <v>ANDRES</v>
          </cell>
          <cell r="D1163" t="str">
            <v>ESTRADA RODRIGUEZ</v>
          </cell>
          <cell r="E1163" t="str">
            <v>Retirado</v>
          </cell>
          <cell r="F1163" t="str">
            <v>2016-03-16</v>
          </cell>
          <cell r="H1163" t="str">
            <v/>
          </cell>
          <cell r="I1163" t="str">
            <v>M</v>
          </cell>
          <cell r="J1163" t="str">
            <v/>
          </cell>
          <cell r="K1163" t="str">
            <v>2023-07-01</v>
          </cell>
          <cell r="L1163" t="str">
            <v>Soltero</v>
          </cell>
          <cell r="M1163" t="str">
            <v>Pendiente</v>
          </cell>
          <cell r="N1163" t="str">
            <v>Carrera 54 # 56-87</v>
          </cell>
          <cell r="O1163" t="str">
            <v>ANTIOQUIA</v>
          </cell>
          <cell r="P1163" t="str">
            <v>COPACABANA</v>
          </cell>
          <cell r="Q1163" t="str">
            <v/>
          </cell>
          <cell r="R1163" t="str">
            <v>3206111557</v>
          </cell>
          <cell r="S1163" t="str">
            <v>anestrada.rodriguez@gmail.com</v>
          </cell>
          <cell r="T1163" t="str">
            <v>P-3790/121</v>
          </cell>
          <cell r="U1163" t="str">
            <v>2024-05-10</v>
          </cell>
          <cell r="V1163" t="str">
            <v>Tecnico</v>
          </cell>
          <cell r="W1163" t="str">
            <v/>
          </cell>
          <cell r="X1163" t="str">
            <v>55348371079</v>
          </cell>
          <cell r="Y1163" t="str">
            <v>Ahorros</v>
          </cell>
          <cell r="Z1163" t="str">
            <v>BANCOLOMBIA</v>
          </cell>
          <cell r="AB1163" t="str">
            <v>1160000</v>
          </cell>
          <cell r="AC1163" t="str">
            <v>Independiente</v>
          </cell>
          <cell r="AD1163" t="str">
            <v>EPS SURA (ANTES SUSALUD)</v>
          </cell>
        </row>
        <row r="1164">
          <cell r="B1164">
            <v>1000643546</v>
          </cell>
          <cell r="C1164" t="str">
            <v>VALENTINA</v>
          </cell>
          <cell r="D1164" t="str">
            <v>ESTUPIÑAN RAMIREZ</v>
          </cell>
          <cell r="E1164" t="str">
            <v>Activo</v>
          </cell>
          <cell r="F1164" t="str">
            <v>2018-04-03</v>
          </cell>
          <cell r="G1164" t="str">
            <v>2000-03-12</v>
          </cell>
          <cell r="H1164" t="str">
            <v>MEDELLIN (ANT)</v>
          </cell>
          <cell r="I1164" t="str">
            <v>F</v>
          </cell>
          <cell r="J1164" t="str">
            <v>B+</v>
          </cell>
          <cell r="K1164" t="str">
            <v>2022-01-12</v>
          </cell>
          <cell r="L1164" t="str">
            <v/>
          </cell>
          <cell r="M1164" t="str">
            <v/>
          </cell>
          <cell r="N1164" t="str">
            <v>CALLE 66A N° 91B 08 STA CATALINA</v>
          </cell>
          <cell r="O1164" t="str">
            <v>ANTIOQUIA</v>
          </cell>
          <cell r="P1164" t="str">
            <v>MEDELLIN</v>
          </cell>
          <cell r="Q1164" t="str">
            <v>4955547</v>
          </cell>
          <cell r="R1164" t="str">
            <v>3024157046</v>
          </cell>
          <cell r="S1164" t="str">
            <v>valen.er1203@gmail.com</v>
          </cell>
          <cell r="T1164" t="str">
            <v/>
          </cell>
          <cell r="V1164" t="str">
            <v/>
          </cell>
          <cell r="W1164" t="str">
            <v/>
          </cell>
          <cell r="X1164" t="str">
            <v>91231259070</v>
          </cell>
          <cell r="Y1164" t="str">
            <v>Ahorros</v>
          </cell>
          <cell r="Z1164" t="str">
            <v>BANCOLOMBIA</v>
          </cell>
          <cell r="AB1164" t="str">
            <v>1160000</v>
          </cell>
          <cell r="AC1164" t="str">
            <v>Independiente</v>
          </cell>
          <cell r="AD1164" t="str">
            <v>EPS SURA (ANTES SUSALUD)</v>
          </cell>
        </row>
        <row r="1165">
          <cell r="B1165">
            <v>1152211779</v>
          </cell>
          <cell r="C1165" t="str">
            <v>MANUELA</v>
          </cell>
          <cell r="D1165" t="str">
            <v>EUSE PARRA</v>
          </cell>
          <cell r="E1165" t="str">
            <v>Retirado</v>
          </cell>
          <cell r="F1165" t="str">
            <v>2014-01-28</v>
          </cell>
          <cell r="G1165" t="str">
            <v>1996-01-14</v>
          </cell>
          <cell r="H1165" t="str">
            <v>MEDELLIN (ANTIOQUIA)</v>
          </cell>
          <cell r="I1165" t="str">
            <v>F</v>
          </cell>
          <cell r="J1165" t="str">
            <v>O+</v>
          </cell>
          <cell r="K1165" t="str">
            <v>2023-01-17</v>
          </cell>
          <cell r="L1165" t="str">
            <v>Soltero</v>
          </cell>
          <cell r="M1165" t="str">
            <v>Pendiente</v>
          </cell>
          <cell r="N1165" t="str">
            <v>CALLE 93 N° 73A 21 CASTILLA MEDELLIN</v>
          </cell>
          <cell r="O1165" t="str">
            <v>ANTIOQUIA</v>
          </cell>
          <cell r="P1165" t="str">
            <v>MEDELLIN</v>
          </cell>
          <cell r="Q1165" t="str">
            <v>2372575</v>
          </cell>
          <cell r="R1165" t="str">
            <v>3116093429</v>
          </cell>
          <cell r="S1165" t="str">
            <v>manuelaeuse11.2@gmail.com</v>
          </cell>
          <cell r="T1165" t="str">
            <v/>
          </cell>
          <cell r="V1165" t="str">
            <v>Tecnico</v>
          </cell>
          <cell r="W1165" t="str">
            <v/>
          </cell>
          <cell r="X1165" t="str">
            <v>01861352869</v>
          </cell>
          <cell r="Y1165" t="str">
            <v>Ahorros</v>
          </cell>
          <cell r="Z1165" t="str">
            <v>BANCOLOMBIA</v>
          </cell>
          <cell r="AA1165" t="str">
            <v>2017-03-06</v>
          </cell>
          <cell r="AB1165" t="str">
            <v>1160000</v>
          </cell>
          <cell r="AC1165" t="str">
            <v>Independiente</v>
          </cell>
          <cell r="AD1165" t="str">
            <v>EPS SURA (ANTES SUSALUD)</v>
          </cell>
        </row>
        <row r="1166">
          <cell r="B1166">
            <v>1035391994</v>
          </cell>
          <cell r="C1166" t="str">
            <v>TANIA</v>
          </cell>
          <cell r="D1166" t="str">
            <v>EZQUIVEL MESA</v>
          </cell>
          <cell r="E1166" t="str">
            <v>Retirado</v>
          </cell>
          <cell r="F1166" t="str">
            <v>2016-01-26</v>
          </cell>
          <cell r="G1166" t="str">
            <v>1998-01-13</v>
          </cell>
          <cell r="H1166" t="str">
            <v>CISNEROS (ANTIOQUIA)</v>
          </cell>
          <cell r="I1166" t="str">
            <v>F</v>
          </cell>
          <cell r="J1166" t="str">
            <v>A+</v>
          </cell>
          <cell r="K1166" t="str">
            <v>2023-06-01</v>
          </cell>
          <cell r="L1166" t="str">
            <v>Soltero</v>
          </cell>
          <cell r="M1166" t="str">
            <v>Pendiente</v>
          </cell>
          <cell r="N1166" t="str">
            <v>CALLE 113AA 64C-45 BOYACA LAS BRISAS</v>
          </cell>
          <cell r="O1166" t="str">
            <v>ANTIOQUIA</v>
          </cell>
          <cell r="P1166" t="str">
            <v>MEDELLIN</v>
          </cell>
          <cell r="Q1166" t="str">
            <v/>
          </cell>
          <cell r="R1166" t="str">
            <v>3502125264</v>
          </cell>
          <cell r="S1166" t="str">
            <v>taniamesa13@hotmail.com</v>
          </cell>
          <cell r="T1166" t="str">
            <v>P-3993/124</v>
          </cell>
          <cell r="V1166" t="str">
            <v>Tecnico</v>
          </cell>
          <cell r="W1166" t="str">
            <v/>
          </cell>
          <cell r="X1166" t="str">
            <v>24590072059</v>
          </cell>
          <cell r="Y1166" t="str">
            <v>Ahorros</v>
          </cell>
          <cell r="Z1166" t="str">
            <v>BANCOLOMBIA</v>
          </cell>
          <cell r="AB1166" t="str">
            <v>1300000</v>
          </cell>
          <cell r="AC1166" t="str">
            <v>Independiente</v>
          </cell>
          <cell r="AD1166" t="str">
            <v>NUEVA E.P.S.</v>
          </cell>
        </row>
        <row r="1167">
          <cell r="B1167">
            <v>1070820181</v>
          </cell>
          <cell r="C1167" t="str">
            <v>MARLEY DEL CARMEN</v>
          </cell>
          <cell r="D1167" t="str">
            <v>FABRA AGAMEZ</v>
          </cell>
          <cell r="E1167" t="str">
            <v>Retirado</v>
          </cell>
          <cell r="F1167" t="str">
            <v>2011-09-23</v>
          </cell>
          <cell r="H1167" t="str">
            <v/>
          </cell>
          <cell r="I1167" t="str">
            <v>F</v>
          </cell>
          <cell r="J1167" t="str">
            <v/>
          </cell>
          <cell r="K1167" t="str">
            <v>2023-07-01</v>
          </cell>
          <cell r="L1167" t="str">
            <v>Soltero</v>
          </cell>
          <cell r="M1167" t="str">
            <v>Pendiente</v>
          </cell>
          <cell r="N1167" t="str">
            <v>AVENIDA 46 # 60 - 15</v>
          </cell>
          <cell r="O1167" t="str">
            <v>ANTIOQUIA</v>
          </cell>
          <cell r="P1167" t="str">
            <v>BELLO</v>
          </cell>
          <cell r="Q1167" t="str">
            <v/>
          </cell>
          <cell r="R1167" t="str">
            <v>3218379690</v>
          </cell>
          <cell r="S1167" t="str">
            <v>Fabraagamezmarley@gmail.com</v>
          </cell>
          <cell r="T1167" t="str">
            <v>P-4054/125</v>
          </cell>
          <cell r="V1167" t="str">
            <v>Tecnico</v>
          </cell>
          <cell r="W1167" t="str">
            <v/>
          </cell>
          <cell r="X1167" t="str">
            <v>50300036055</v>
          </cell>
          <cell r="Y1167" t="str">
            <v>Ahorros</v>
          </cell>
          <cell r="Z1167" t="str">
            <v>BANCOLOMBIA</v>
          </cell>
          <cell r="AB1167" t="str">
            <v>1160000</v>
          </cell>
          <cell r="AC1167" t="str">
            <v>Independiente</v>
          </cell>
          <cell r="AD1167" t="str">
            <v>EPS SURA (ANTES SUSALUD)</v>
          </cell>
        </row>
        <row r="1168">
          <cell r="B1168">
            <v>1036393489</v>
          </cell>
          <cell r="C1168" t="str">
            <v>MARTIN ALEJANDRO</v>
          </cell>
          <cell r="D1168" t="str">
            <v>FAJARDO ARCILA</v>
          </cell>
          <cell r="E1168" t="str">
            <v>Activo</v>
          </cell>
          <cell r="F1168" t="str">
            <v>2006-04-21</v>
          </cell>
          <cell r="G1168" t="str">
            <v>1988-04-13</v>
          </cell>
          <cell r="H1168" t="str">
            <v>MEDELLIN</v>
          </cell>
          <cell r="I1168" t="str">
            <v>F</v>
          </cell>
          <cell r="J1168" t="str">
            <v>A+</v>
          </cell>
          <cell r="K1168" t="str">
            <v>2024-07-09</v>
          </cell>
          <cell r="L1168" t="str">
            <v>Unión libre</v>
          </cell>
          <cell r="M1168" t="str">
            <v>Pendiente</v>
          </cell>
          <cell r="N1168" t="str">
            <v>VEREDA LA MARIA EL CARMEN DE VIVORAL</v>
          </cell>
          <cell r="O1168" t="str">
            <v>ANTIOQUIA</v>
          </cell>
          <cell r="P1168" t="str">
            <v>RIONEGRO</v>
          </cell>
          <cell r="Q1168" t="str">
            <v>3217340744</v>
          </cell>
          <cell r="R1168" t="str">
            <v>3217340743</v>
          </cell>
          <cell r="S1168" t="str">
            <v>alejandro.10988@gmail.com</v>
          </cell>
          <cell r="T1168" t="str">
            <v/>
          </cell>
          <cell r="V1168" t="str">
            <v/>
          </cell>
          <cell r="W1168" t="str">
            <v/>
          </cell>
          <cell r="X1168" t="str">
            <v>02430829257</v>
          </cell>
          <cell r="Y1168" t="str">
            <v>Ahorros</v>
          </cell>
          <cell r="Z1168" t="str">
            <v>BANCOLOMBIA</v>
          </cell>
          <cell r="AA1168" t="str">
            <v>1969-12-31</v>
          </cell>
          <cell r="AB1168" t="str">
            <v>1839400.96</v>
          </cell>
          <cell r="AC1168" t="str">
            <v>Independiente</v>
          </cell>
          <cell r="AD1168" t="str">
            <v>EPS SURA (ANTES SUSALUD)</v>
          </cell>
        </row>
        <row r="1169">
          <cell r="B1169">
            <v>1067912952</v>
          </cell>
          <cell r="C1169" t="str">
            <v>JORGE ANDRES</v>
          </cell>
          <cell r="D1169" t="str">
            <v>FAJARDO IZQUIERDO</v>
          </cell>
          <cell r="E1169" t="str">
            <v>Retirado</v>
          </cell>
          <cell r="F1169" t="str">
            <v>2010-07-19</v>
          </cell>
          <cell r="G1169" t="str">
            <v>1992-06-11</v>
          </cell>
          <cell r="H1169" t="str">
            <v>MONTERIA (CORDOBA)</v>
          </cell>
          <cell r="I1169" t="str">
            <v>M</v>
          </cell>
          <cell r="J1169" t="str">
            <v>O+</v>
          </cell>
          <cell r="K1169" t="str">
            <v>2024-12-05</v>
          </cell>
          <cell r="L1169" t="str">
            <v>Soltero</v>
          </cell>
          <cell r="M1169" t="str">
            <v>Generado</v>
          </cell>
          <cell r="N1169" t="str">
            <v>Carrera 10 B # 44 AA 15 Barrio Buenos Aires</v>
          </cell>
          <cell r="O1169" t="str">
            <v>ANTIOQUIA</v>
          </cell>
          <cell r="P1169" t="str">
            <v>MEDELLIN</v>
          </cell>
          <cell r="Q1169" t="str">
            <v/>
          </cell>
          <cell r="R1169" t="str">
            <v>3208853243</v>
          </cell>
          <cell r="S1169" t="str">
            <v>fajardo2648@gmail.com</v>
          </cell>
          <cell r="T1169" t="str">
            <v>P-4758/131</v>
          </cell>
          <cell r="V1169" t="str">
            <v>Tecnico</v>
          </cell>
          <cell r="W1169" t="str">
            <v/>
          </cell>
          <cell r="X1169" t="str">
            <v>09100003585</v>
          </cell>
          <cell r="Y1169" t="str">
            <v>Ahorros</v>
          </cell>
          <cell r="Z1169" t="str">
            <v>BANCOLOMBIA</v>
          </cell>
          <cell r="AA1169" t="str">
            <v>2015-12-30</v>
          </cell>
          <cell r="AB1169" t="str">
            <v>1300000</v>
          </cell>
          <cell r="AC1169" t="str">
            <v>Independiente</v>
          </cell>
          <cell r="AD1169" t="str">
            <v>SALUD TOTAL</v>
          </cell>
        </row>
        <row r="1170">
          <cell r="B1170">
            <v>4669656</v>
          </cell>
          <cell r="C1170" t="str">
            <v>ARIANNA PAOLA</v>
          </cell>
          <cell r="D1170" t="str">
            <v>FERNANDEZ BERTIZ</v>
          </cell>
          <cell r="E1170" t="str">
            <v>Activo</v>
          </cell>
          <cell r="F1170" t="str">
            <v>2022-03-09</v>
          </cell>
          <cell r="G1170" t="str">
            <v>2003-03-20</v>
          </cell>
          <cell r="H1170" t="str">
            <v>VENEZUELA</v>
          </cell>
          <cell r="I1170" t="str">
            <v>F</v>
          </cell>
          <cell r="J1170" t="str">
            <v>A+</v>
          </cell>
          <cell r="K1170" t="str">
            <v>2024-12-18</v>
          </cell>
          <cell r="L1170" t="str">
            <v>Soltero</v>
          </cell>
          <cell r="M1170" t="str">
            <v>Pendiente</v>
          </cell>
          <cell r="N1170" t="str">
            <v>CLL 107 C N 33 - 02 SANTO DOMINGO</v>
          </cell>
          <cell r="O1170" t="str">
            <v>ANTIOQUIA</v>
          </cell>
          <cell r="P1170" t="str">
            <v>MEDELLIN</v>
          </cell>
          <cell r="Q1170" t="str">
            <v/>
          </cell>
          <cell r="R1170" t="str">
            <v>3137734952</v>
          </cell>
          <cell r="S1170" t="str">
            <v>ariannafer18@gmail.com</v>
          </cell>
          <cell r="T1170" t="str">
            <v/>
          </cell>
          <cell r="V1170" t="str">
            <v>Tecnico</v>
          </cell>
          <cell r="W1170" t="str">
            <v/>
          </cell>
          <cell r="X1170" t="str">
            <v>66900000962</v>
          </cell>
          <cell r="Y1170" t="str">
            <v>Ahorros</v>
          </cell>
          <cell r="Z1170" t="str">
            <v>BANCOLOMBIA</v>
          </cell>
          <cell r="AA1170" t="str">
            <v>2024-09-24</v>
          </cell>
          <cell r="AB1170" t="str">
            <v>1300000</v>
          </cell>
          <cell r="AC1170" t="str">
            <v>Independiente</v>
          </cell>
          <cell r="AD1170" t="str">
            <v>EPS SURA (ANTES SUSALUD)</v>
          </cell>
        </row>
        <row r="1171">
          <cell r="B1171">
            <v>1193569774</v>
          </cell>
          <cell r="C1171" t="str">
            <v>NAYELIS FERNANDA</v>
          </cell>
          <cell r="D1171" t="str">
            <v>FERNANDEZ CASSIANI</v>
          </cell>
          <cell r="E1171" t="str">
            <v>Retirado</v>
          </cell>
          <cell r="F1171" t="str">
            <v>2021-07-09</v>
          </cell>
          <cell r="G1171" t="str">
            <v>2003-06-13</v>
          </cell>
          <cell r="H1171" t="str">
            <v>MARIA LA BAJA (BOLIVAR)</v>
          </cell>
          <cell r="I1171" t="str">
            <v>F</v>
          </cell>
          <cell r="J1171" t="str">
            <v>O+</v>
          </cell>
          <cell r="K1171" t="str">
            <v>2024-07-17</v>
          </cell>
          <cell r="L1171" t="str">
            <v>Soltero</v>
          </cell>
          <cell r="M1171" t="str">
            <v>Pendiente</v>
          </cell>
          <cell r="N1171" t="str">
            <v>CALLE 64 N° 54 VEREDA FONTIBON</v>
          </cell>
          <cell r="O1171" t="str">
            <v>ANTIOQUIA</v>
          </cell>
          <cell r="P1171" t="str">
            <v>RIONEGRO</v>
          </cell>
          <cell r="Q1171" t="str">
            <v/>
          </cell>
          <cell r="R1171" t="str">
            <v>3207560712</v>
          </cell>
          <cell r="S1171" t="str">
            <v>nayelisfernandaf@gmail.com</v>
          </cell>
          <cell r="T1171" t="str">
            <v>P-4170/125</v>
          </cell>
          <cell r="V1171" t="str">
            <v>Tecnico</v>
          </cell>
          <cell r="W1171" t="str">
            <v/>
          </cell>
          <cell r="X1171" t="str">
            <v>02469666576</v>
          </cell>
          <cell r="Y1171" t="str">
            <v>Ahorros</v>
          </cell>
          <cell r="Z1171" t="str">
            <v>BANCOLOMBIA</v>
          </cell>
          <cell r="AB1171" t="str">
            <v>2119224</v>
          </cell>
          <cell r="AC1171" t="str">
            <v>Independiente</v>
          </cell>
          <cell r="AD1171" t="str">
            <v>NUEVA E.P.S.</v>
          </cell>
        </row>
        <row r="1172">
          <cell r="B1172">
            <v>1002134772</v>
          </cell>
          <cell r="C1172" t="str">
            <v>GERMAN DAVID</v>
          </cell>
          <cell r="D1172" t="str">
            <v>FERNANDEZ HERNANDEZ</v>
          </cell>
          <cell r="E1172" t="str">
            <v>No ingreso</v>
          </cell>
          <cell r="H1172" t="str">
            <v/>
          </cell>
          <cell r="I1172" t="str">
            <v>M</v>
          </cell>
          <cell r="J1172" t="str">
            <v/>
          </cell>
          <cell r="K1172" t="str">
            <v>2023-07-11</v>
          </cell>
          <cell r="L1172" t="str">
            <v>Soltero</v>
          </cell>
          <cell r="M1172" t="str">
            <v>Pendiente</v>
          </cell>
          <cell r="N1172" t="str">
            <v/>
          </cell>
          <cell r="Q1172" t="str">
            <v/>
          </cell>
          <cell r="R1172" t="str">
            <v>3148549088</v>
          </cell>
          <cell r="S1172" t="str">
            <v>germanfernandez2107@gmail.com</v>
          </cell>
          <cell r="T1172" t="str">
            <v/>
          </cell>
          <cell r="V1172" t="str">
            <v>Tecnico</v>
          </cell>
          <cell r="W1172" t="str">
            <v/>
          </cell>
          <cell r="X1172" t="str">
            <v>00255915703</v>
          </cell>
          <cell r="Y1172" t="str">
            <v>Ahorros</v>
          </cell>
          <cell r="Z1172" t="str">
            <v>BANCOLOMBIA</v>
          </cell>
          <cell r="AB1172" t="str">
            <v>1160000</v>
          </cell>
          <cell r="AC1172" t="str">
            <v>Independiente</v>
          </cell>
          <cell r="AD1172" t="str">
            <v>SALUD TOTAL</v>
          </cell>
        </row>
        <row r="1173">
          <cell r="B1173">
            <v>1035437956</v>
          </cell>
          <cell r="C1173" t="str">
            <v>SANTIAGO</v>
          </cell>
          <cell r="D1173" t="str">
            <v>FERNANDEZ MORALES</v>
          </cell>
          <cell r="E1173" t="str">
            <v>Activo</v>
          </cell>
          <cell r="F1173" t="str">
            <v>2015-04-10</v>
          </cell>
          <cell r="G1173" t="str">
            <v>1997-03-12</v>
          </cell>
          <cell r="H1173" t="str">
            <v>COPACABANA (ANTIOQUIA)</v>
          </cell>
          <cell r="I1173" t="str">
            <v>M</v>
          </cell>
          <cell r="J1173" t="str">
            <v>O+</v>
          </cell>
          <cell r="K1173" t="str">
            <v>2024-12-13</v>
          </cell>
          <cell r="L1173" t="str">
            <v>Soltero</v>
          </cell>
          <cell r="M1173" t="str">
            <v>Generado</v>
          </cell>
          <cell r="N1173" t="str">
            <v>Carrera 89 # 92 C 32 Barrio Robledo</v>
          </cell>
          <cell r="O1173" t="str">
            <v>ANTIOQUIA</v>
          </cell>
          <cell r="P1173" t="str">
            <v>COPACABANA</v>
          </cell>
          <cell r="Q1173" t="str">
            <v/>
          </cell>
          <cell r="R1173" t="str">
            <v>3008889606</v>
          </cell>
          <cell r="S1173" t="str">
            <v>santiagozymmer@gmail.com</v>
          </cell>
          <cell r="T1173" t="str">
            <v/>
          </cell>
          <cell r="V1173" t="str">
            <v>Profesional</v>
          </cell>
          <cell r="W1173" t="str">
            <v/>
          </cell>
          <cell r="X1173" t="str">
            <v>55365826870</v>
          </cell>
          <cell r="Y1173" t="str">
            <v>Ahorros</v>
          </cell>
          <cell r="Z1173" t="str">
            <v>BANCOLOMBIA</v>
          </cell>
          <cell r="AA1173" t="str">
            <v>2024-11-04</v>
          </cell>
          <cell r="AB1173" t="str">
            <v>1300000</v>
          </cell>
          <cell r="AC1173" t="str">
            <v>Independiente</v>
          </cell>
          <cell r="AD1173" t="str">
            <v>EPS SURA (ANTES SUSALUD)</v>
          </cell>
        </row>
        <row r="1174">
          <cell r="B1174">
            <v>22002002</v>
          </cell>
          <cell r="C1174" t="str">
            <v>PAULA ANDREA</v>
          </cell>
          <cell r="D1174" t="str">
            <v>FERNANDEZ POSADA</v>
          </cell>
          <cell r="E1174" t="str">
            <v>Retirado</v>
          </cell>
          <cell r="F1174" t="str">
            <v>2000-10-03</v>
          </cell>
          <cell r="H1174" t="str">
            <v/>
          </cell>
          <cell r="I1174" t="str">
            <v>F</v>
          </cell>
          <cell r="J1174" t="str">
            <v/>
          </cell>
          <cell r="K1174" t="str">
            <v>2023-07-01</v>
          </cell>
          <cell r="L1174" t="str">
            <v>Soltero</v>
          </cell>
          <cell r="M1174" t="str">
            <v>Pendiente</v>
          </cell>
          <cell r="N1174" t="str">
            <v>CARRERA 38 39S - 28</v>
          </cell>
          <cell r="O1174" t="str">
            <v>ANTIOQUIA</v>
          </cell>
          <cell r="P1174" t="str">
            <v>ENVIGADO</v>
          </cell>
          <cell r="Q1174" t="str">
            <v/>
          </cell>
          <cell r="R1174" t="str">
            <v>3217141270</v>
          </cell>
          <cell r="S1174" t="str">
            <v>paulilla9905@gmail.com</v>
          </cell>
          <cell r="T1174" t="str">
            <v/>
          </cell>
          <cell r="V1174" t="str">
            <v>Tecnico</v>
          </cell>
          <cell r="W1174" t="str">
            <v/>
          </cell>
          <cell r="X1174" t="str">
            <v>64200020446</v>
          </cell>
          <cell r="Y1174" t="str">
            <v>Ahorros</v>
          </cell>
          <cell r="Z1174" t="str">
            <v>BANCOLOMBIA</v>
          </cell>
          <cell r="AB1174" t="str">
            <v>1160000</v>
          </cell>
          <cell r="AC1174" t="str">
            <v>Independiente</v>
          </cell>
          <cell r="AD1174" t="str">
            <v>SALUD TOTAL</v>
          </cell>
        </row>
        <row r="1175">
          <cell r="B1175">
            <v>1039461201</v>
          </cell>
          <cell r="C1175" t="str">
            <v>EVELYN VANESSA</v>
          </cell>
          <cell r="D1175" t="str">
            <v>FERNANDEZ YEPES</v>
          </cell>
          <cell r="E1175" t="str">
            <v>Retirado</v>
          </cell>
          <cell r="F1175" t="str">
            <v>2012-01-20</v>
          </cell>
          <cell r="G1175" t="str">
            <v>1993-12-02</v>
          </cell>
          <cell r="H1175" t="str">
            <v>MEDELLIN (ANTIOQUIA)</v>
          </cell>
          <cell r="I1175" t="str">
            <v>F</v>
          </cell>
          <cell r="J1175" t="str">
            <v>A+</v>
          </cell>
          <cell r="K1175" t="str">
            <v>2023-07-17</v>
          </cell>
          <cell r="L1175" t="str">
            <v/>
          </cell>
          <cell r="M1175" t="str">
            <v>Pendiente</v>
          </cell>
          <cell r="N1175" t="str">
            <v>CALLE 50A N° 70A 26 PORVENIR</v>
          </cell>
          <cell r="O1175" t="str">
            <v>ANTIOQUIA</v>
          </cell>
          <cell r="P1175" t="str">
            <v>RIONEGRO</v>
          </cell>
          <cell r="Q1175" t="str">
            <v/>
          </cell>
          <cell r="R1175" t="str">
            <v>3118520965</v>
          </cell>
          <cell r="S1175" t="str">
            <v>Cristianevelyn1982@gmail.com</v>
          </cell>
          <cell r="T1175" t="str">
            <v>P-3309/110</v>
          </cell>
          <cell r="U1175" t="str">
            <v>2023-12-26</v>
          </cell>
          <cell r="V1175" t="str">
            <v>Bachiller</v>
          </cell>
          <cell r="W1175" t="str">
            <v/>
          </cell>
          <cell r="X1175" t="str">
            <v>41238225301</v>
          </cell>
          <cell r="Y1175" t="str">
            <v>Ahorros</v>
          </cell>
          <cell r="Z1175" t="str">
            <v>BANCOLOMBIA</v>
          </cell>
          <cell r="AB1175" t="str">
            <v>1160000</v>
          </cell>
          <cell r="AC1175" t="str">
            <v>Independiente</v>
          </cell>
          <cell r="AD1175" t="str">
            <v>EPS SURA (ANTES SUSALUD)</v>
          </cell>
        </row>
        <row r="1176">
          <cell r="B1176">
            <v>1143116442</v>
          </cell>
          <cell r="C1176" t="str">
            <v>DIANA CAROLINA</v>
          </cell>
          <cell r="D1176" t="str">
            <v>FERRER VERGARA</v>
          </cell>
          <cell r="E1176" t="str">
            <v>Retirado</v>
          </cell>
          <cell r="F1176" t="str">
            <v>2008-01-10</v>
          </cell>
          <cell r="G1176" t="str">
            <v>1990-01-04</v>
          </cell>
          <cell r="H1176" t="str">
            <v>SABANALARGA ATLANTICO</v>
          </cell>
          <cell r="I1176" t="str">
            <v>F</v>
          </cell>
          <cell r="J1176" t="str">
            <v>A+</v>
          </cell>
          <cell r="K1176" t="str">
            <v>2024-08-01</v>
          </cell>
          <cell r="L1176" t="str">
            <v>Soltero</v>
          </cell>
          <cell r="M1176" t="str">
            <v>Generado</v>
          </cell>
          <cell r="N1176" t="str">
            <v>Cra 48 a 65f 27  Prado</v>
          </cell>
          <cell r="O1176" t="str">
            <v>ANTIOQUIA</v>
          </cell>
          <cell r="P1176" t="str">
            <v>MEDELLIN</v>
          </cell>
          <cell r="Q1176" t="str">
            <v/>
          </cell>
          <cell r="R1176" t="str">
            <v>3013240804</v>
          </cell>
          <cell r="S1176" t="str">
            <v>dianaferrer613@gmail.com</v>
          </cell>
          <cell r="T1176" t="str">
            <v>P-4139/125</v>
          </cell>
          <cell r="V1176" t="str">
            <v>Profesional</v>
          </cell>
          <cell r="W1176" t="str">
            <v/>
          </cell>
          <cell r="X1176" t="str">
            <v>37700001229</v>
          </cell>
          <cell r="Y1176" t="str">
            <v>Ahorros</v>
          </cell>
          <cell r="Z1176" t="str">
            <v>BANCOLOMBIA</v>
          </cell>
          <cell r="AB1176" t="str">
            <v>1300000</v>
          </cell>
          <cell r="AC1176" t="str">
            <v>Independiente</v>
          </cell>
          <cell r="AD1176" t="str">
            <v>NUEVA E.P.S.</v>
          </cell>
        </row>
        <row r="1177">
          <cell r="B1177">
            <v>1038119044</v>
          </cell>
          <cell r="C1177" t="str">
            <v>YEISON DE JESUS</v>
          </cell>
          <cell r="D1177" t="str">
            <v>FIERRO FABRA</v>
          </cell>
          <cell r="E1177" t="str">
            <v>Retirado</v>
          </cell>
          <cell r="F1177" t="str">
            <v>2010-09-03</v>
          </cell>
          <cell r="G1177" t="str">
            <v>1992-08-24</v>
          </cell>
          <cell r="H1177" t="str">
            <v>CAUCASIA (ANTIOQUIA)</v>
          </cell>
          <cell r="I1177" t="str">
            <v>M</v>
          </cell>
          <cell r="J1177" t="str">
            <v>O+</v>
          </cell>
          <cell r="K1177" t="str">
            <v>2023-07-01</v>
          </cell>
          <cell r="L1177" t="str">
            <v>Soltero</v>
          </cell>
          <cell r="M1177" t="str">
            <v>Pendiente</v>
          </cell>
          <cell r="N1177" t="str">
            <v>CRA 46 N° 56 20 EL CONGOLO</v>
          </cell>
          <cell r="O1177" t="str">
            <v>ANTIOQUIA</v>
          </cell>
          <cell r="P1177" t="str">
            <v>BELLO</v>
          </cell>
          <cell r="Q1177" t="str">
            <v/>
          </cell>
          <cell r="R1177" t="str">
            <v>3108357352</v>
          </cell>
          <cell r="S1177" t="str">
            <v>YFIERROF@BELLASARTESMED.EDU.CO</v>
          </cell>
          <cell r="T1177" t="str">
            <v>P-4295/127</v>
          </cell>
          <cell r="V1177" t="str">
            <v>Bachiller</v>
          </cell>
          <cell r="W1177" t="str">
            <v/>
          </cell>
          <cell r="X1177" t="str">
            <v>31149136340</v>
          </cell>
          <cell r="Y1177" t="str">
            <v>Ahorros</v>
          </cell>
          <cell r="Z1177" t="str">
            <v>BANCOLOMBIA</v>
          </cell>
          <cell r="AB1177" t="str">
            <v>1160000</v>
          </cell>
          <cell r="AC1177" t="str">
            <v>Independiente</v>
          </cell>
          <cell r="AD1177" t="str">
            <v>COOSALUD EPS</v>
          </cell>
        </row>
        <row r="1178">
          <cell r="B1178">
            <v>1090447995</v>
          </cell>
          <cell r="C1178" t="str">
            <v>MARLY STEFFANIA</v>
          </cell>
          <cell r="D1178" t="str">
            <v>FIGUEREDO RINCON</v>
          </cell>
          <cell r="E1178" t="str">
            <v>Activo</v>
          </cell>
          <cell r="F1178" t="str">
            <v>2010-04-13</v>
          </cell>
          <cell r="G1178" t="str">
            <v>1992-04-05</v>
          </cell>
          <cell r="H1178" t="str">
            <v>CUCUTA (NORTE DE SANTANDER)</v>
          </cell>
          <cell r="I1178" t="str">
            <v>F</v>
          </cell>
          <cell r="J1178" t="str">
            <v>A+</v>
          </cell>
          <cell r="K1178" t="str">
            <v>2023-11-01</v>
          </cell>
          <cell r="L1178" t="str">
            <v>Soltero</v>
          </cell>
          <cell r="M1178" t="str">
            <v>Pendiente</v>
          </cell>
          <cell r="N1178" t="str">
            <v>Calle 23 A # 58-83 apa 201</v>
          </cell>
          <cell r="O1178" t="str">
            <v>ANTIOQUIA</v>
          </cell>
          <cell r="P1178" t="str">
            <v>BELLO</v>
          </cell>
          <cell r="Q1178" t="str">
            <v/>
          </cell>
          <cell r="R1178" t="str">
            <v>3143683759</v>
          </cell>
          <cell r="S1178" t="str">
            <v>figueredomarly648@gmail.com</v>
          </cell>
          <cell r="T1178" t="str">
            <v/>
          </cell>
          <cell r="V1178" t="str">
            <v>Profesional</v>
          </cell>
          <cell r="W1178" t="str">
            <v/>
          </cell>
          <cell r="X1178" t="str">
            <v>83471320989</v>
          </cell>
          <cell r="Y1178" t="str">
            <v>Ahorros</v>
          </cell>
          <cell r="Z1178" t="str">
            <v>BANCOLOMBIA</v>
          </cell>
          <cell r="AA1178" t="str">
            <v>2016-08-22</v>
          </cell>
          <cell r="AB1178" t="str">
            <v>1160000</v>
          </cell>
          <cell r="AC1178" t="str">
            <v>Independiente</v>
          </cell>
          <cell r="AD1178" t="str">
            <v>ALIANSALUD EPS (ANTES COLMEDICA)</v>
          </cell>
        </row>
        <row r="1179">
          <cell r="B1179">
            <v>30239874</v>
          </cell>
          <cell r="C1179" t="str">
            <v>DIANA ZULAY</v>
          </cell>
          <cell r="D1179" t="str">
            <v>FIGUEROA LONDOÑO</v>
          </cell>
          <cell r="E1179" t="str">
            <v>Activo</v>
          </cell>
          <cell r="F1179" t="str">
            <v>2002-07-30</v>
          </cell>
          <cell r="G1179" t="str">
            <v>1984-07-15</v>
          </cell>
          <cell r="H1179" t="str">
            <v>IBAGUE (TOLIMA)</v>
          </cell>
          <cell r="I1179" t="str">
            <v>F</v>
          </cell>
          <cell r="J1179" t="str">
            <v>O+</v>
          </cell>
          <cell r="K1179" t="str">
            <v>2022-11-17</v>
          </cell>
          <cell r="L1179" t="str">
            <v>Casado</v>
          </cell>
          <cell r="M1179" t="str">
            <v>Pendiente</v>
          </cell>
          <cell r="N1179" t="str">
            <v>CRA 50 A # 76 SUR - 111 PUERTO MONTT SABANETA</v>
          </cell>
          <cell r="O1179" t="str">
            <v>ANTIOQUIA</v>
          </cell>
          <cell r="P1179" t="str">
            <v>SABANETA</v>
          </cell>
          <cell r="Q1179" t="str">
            <v>6160876</v>
          </cell>
          <cell r="R1179" t="str">
            <v>3147411556</v>
          </cell>
          <cell r="S1179" t="str">
            <v>dianazfigueroa@gmail.com</v>
          </cell>
          <cell r="T1179" t="str">
            <v>P-3223/108</v>
          </cell>
          <cell r="U1179" t="str">
            <v>2023-10-12</v>
          </cell>
          <cell r="V1179" t="str">
            <v>Profesional</v>
          </cell>
          <cell r="W1179" t="str">
            <v/>
          </cell>
          <cell r="X1179" t="str">
            <v>37707174383</v>
          </cell>
          <cell r="Y1179" t="str">
            <v>Ahorros</v>
          </cell>
          <cell r="Z1179" t="str">
            <v>BANCOLOMBIA</v>
          </cell>
          <cell r="AA1179" t="str">
            <v>2012-12-05</v>
          </cell>
          <cell r="AB1179" t="str">
            <v>3015576</v>
          </cell>
          <cell r="AC1179" t="str">
            <v>Independiente</v>
          </cell>
          <cell r="AD1179" t="str">
            <v>EPS SURA (ANTES SUSALUD)</v>
          </cell>
        </row>
        <row r="1180">
          <cell r="B1180">
            <v>1035854373</v>
          </cell>
          <cell r="C1180" t="str">
            <v>JESSICA MARCELA</v>
          </cell>
          <cell r="D1180" t="str">
            <v>FIGUEROA LOPERA</v>
          </cell>
          <cell r="E1180" t="str">
            <v>Retirado</v>
          </cell>
          <cell r="F1180" t="str">
            <v>2007-02-16</v>
          </cell>
          <cell r="G1180" t="str">
            <v>1989-01-13</v>
          </cell>
          <cell r="H1180" t="str">
            <v>BELLO (ANTIOQUIA)</v>
          </cell>
          <cell r="I1180" t="str">
            <v>F</v>
          </cell>
          <cell r="J1180" t="str">
            <v>A+</v>
          </cell>
          <cell r="K1180" t="str">
            <v>2022-11-17</v>
          </cell>
          <cell r="L1180" t="str">
            <v>Soltero</v>
          </cell>
          <cell r="M1180" t="str">
            <v>Pendiente</v>
          </cell>
          <cell r="N1180" t="str">
            <v>DIAGONAL 59 N° 32 25 SAN FRANCISCO BELLO</v>
          </cell>
          <cell r="O1180" t="str">
            <v>ANTIOQUIA</v>
          </cell>
          <cell r="P1180" t="str">
            <v>BELLO</v>
          </cell>
          <cell r="Q1180" t="str">
            <v/>
          </cell>
          <cell r="R1180" t="str">
            <v>3222567167</v>
          </cell>
          <cell r="S1180" t="str">
            <v>jessicamarcelafigueroalopera@gmail.com</v>
          </cell>
          <cell r="T1180" t="str">
            <v>P-3733/120</v>
          </cell>
          <cell r="U1180" t="str">
            <v>2024-04-01</v>
          </cell>
          <cell r="V1180" t="str">
            <v>Profesional</v>
          </cell>
          <cell r="W1180" t="str">
            <v/>
          </cell>
          <cell r="X1180" t="str">
            <v>23011692028</v>
          </cell>
          <cell r="Y1180" t="str">
            <v>Ahorros</v>
          </cell>
          <cell r="Z1180" t="str">
            <v>BANCOLOMBIA</v>
          </cell>
          <cell r="AB1180" t="str">
            <v>1160000</v>
          </cell>
          <cell r="AC1180" t="str">
            <v>Independiente</v>
          </cell>
          <cell r="AD1180" t="str">
            <v>EPS SURA (ANTES SUSALUD)</v>
          </cell>
        </row>
        <row r="1181">
          <cell r="B1181">
            <v>1003231437</v>
          </cell>
          <cell r="C1181" t="str">
            <v>DEINER ALFONSO</v>
          </cell>
          <cell r="D1181" t="str">
            <v>FIGUEROA MORALES</v>
          </cell>
          <cell r="E1181" t="str">
            <v>Activo</v>
          </cell>
          <cell r="F1181" t="str">
            <v>2015-12-17</v>
          </cell>
          <cell r="G1181" t="str">
            <v>1997-09-04</v>
          </cell>
          <cell r="H1181" t="str">
            <v>VALLEDUPAR (CESAR)</v>
          </cell>
          <cell r="I1181" t="str">
            <v>M</v>
          </cell>
          <cell r="J1181" t="str">
            <v>O+</v>
          </cell>
          <cell r="K1181" t="str">
            <v>2023-07-01</v>
          </cell>
          <cell r="L1181" t="str">
            <v>Soltero</v>
          </cell>
          <cell r="M1181" t="str">
            <v>Pendiente</v>
          </cell>
          <cell r="N1181" t="str">
            <v>AVDA 14 N 53 30 GUASIMALITO</v>
          </cell>
          <cell r="O1181" t="str">
            <v>ANTIOQUIA</v>
          </cell>
          <cell r="P1181" t="str">
            <v>BELLO</v>
          </cell>
          <cell r="Q1181" t="str">
            <v/>
          </cell>
          <cell r="R1181" t="str">
            <v>3208901738</v>
          </cell>
          <cell r="S1181" t="str">
            <v>deineralfonso@gmail.com</v>
          </cell>
          <cell r="T1181" t="str">
            <v/>
          </cell>
          <cell r="V1181" t="str">
            <v>Tecnico</v>
          </cell>
          <cell r="W1181" t="str">
            <v/>
          </cell>
          <cell r="X1181" t="str">
            <v>91264337921</v>
          </cell>
          <cell r="Y1181" t="str">
            <v>Ahorros</v>
          </cell>
          <cell r="Z1181" t="str">
            <v>BANCOLOMBIA</v>
          </cell>
          <cell r="AB1181" t="str">
            <v>1160000</v>
          </cell>
          <cell r="AC1181" t="str">
            <v>Independiente</v>
          </cell>
          <cell r="AD1181" t="str">
            <v>SANITAS</v>
          </cell>
        </row>
        <row r="1182">
          <cell r="B1182">
            <v>1193049005</v>
          </cell>
          <cell r="C1182" t="str">
            <v>JHORMAN JAVIER</v>
          </cell>
          <cell r="D1182" t="str">
            <v>FLORES CASTRO</v>
          </cell>
          <cell r="E1182" t="str">
            <v>Retirado</v>
          </cell>
          <cell r="F1182" t="str">
            <v>2016-06-23</v>
          </cell>
          <cell r="H1182" t="str">
            <v/>
          </cell>
          <cell r="I1182" t="str">
            <v>M</v>
          </cell>
          <cell r="J1182" t="str">
            <v/>
          </cell>
          <cell r="K1182" t="str">
            <v>2023-07-01</v>
          </cell>
          <cell r="L1182" t="str">
            <v>Soltero</v>
          </cell>
          <cell r="M1182" t="str">
            <v>Pendiente</v>
          </cell>
          <cell r="N1182" t="str">
            <v>CR 55 CL 58-81 INTER 301</v>
          </cell>
          <cell r="O1182" t="str">
            <v>ANTIOQUIA</v>
          </cell>
          <cell r="P1182" t="str">
            <v>BELLO</v>
          </cell>
          <cell r="Q1182" t="str">
            <v/>
          </cell>
          <cell r="R1182" t="str">
            <v>3128674264</v>
          </cell>
          <cell r="S1182" t="str">
            <v>jhormangt@gmail.com</v>
          </cell>
          <cell r="T1182" t="str">
            <v>P-4029/124</v>
          </cell>
          <cell r="V1182" t="str">
            <v>Bachiller</v>
          </cell>
          <cell r="W1182" t="str">
            <v/>
          </cell>
          <cell r="X1182" t="str">
            <v>31141378093</v>
          </cell>
          <cell r="Y1182" t="str">
            <v>Ahorros</v>
          </cell>
          <cell r="Z1182" t="str">
            <v>BANCOLOMBIA</v>
          </cell>
          <cell r="AB1182" t="str">
            <v>1160000</v>
          </cell>
          <cell r="AC1182" t="str">
            <v>Independiente</v>
          </cell>
          <cell r="AD1182" t="str">
            <v>CAJACOPI ATLANTICO</v>
          </cell>
        </row>
        <row r="1183">
          <cell r="B1183">
            <v>1011510915</v>
          </cell>
          <cell r="C1183" t="str">
            <v>SAMUEL</v>
          </cell>
          <cell r="D1183" t="str">
            <v>FLORES MARTINEZ</v>
          </cell>
          <cell r="E1183" t="str">
            <v>Activo</v>
          </cell>
          <cell r="F1183" t="str">
            <v>2023-01-20</v>
          </cell>
          <cell r="G1183" t="str">
            <v>2005-01-07</v>
          </cell>
          <cell r="H1183" t="str">
            <v>MEDELLIN ANT</v>
          </cell>
          <cell r="I1183" t="str">
            <v>M</v>
          </cell>
          <cell r="J1183" t="str">
            <v>O+</v>
          </cell>
          <cell r="K1183" t="str">
            <v>2024-08-01</v>
          </cell>
          <cell r="L1183" t="str">
            <v>Soltero</v>
          </cell>
          <cell r="M1183" t="str">
            <v>Generado</v>
          </cell>
          <cell r="N1183" t="str">
            <v>Cra 79B #92-75 Robledo miramar</v>
          </cell>
          <cell r="O1183" t="str">
            <v>ANTIOQUIA</v>
          </cell>
          <cell r="P1183" t="str">
            <v>MEDELLIN</v>
          </cell>
          <cell r="R1183" t="str">
            <v>3169121153</v>
          </cell>
          <cell r="S1183" t="str">
            <v>samfloma01@gmail.com</v>
          </cell>
          <cell r="V1183" t="str">
            <v>Tecnico</v>
          </cell>
          <cell r="X1183" t="str">
            <v>58061660486</v>
          </cell>
          <cell r="Y1183" t="str">
            <v>Ahorros</v>
          </cell>
          <cell r="Z1183" t="str">
            <v>BANCOLOMBIA</v>
          </cell>
          <cell r="AB1183" t="str">
            <v>1300000</v>
          </cell>
          <cell r="AC1183" t="str">
            <v>Independiente</v>
          </cell>
          <cell r="AD1183" t="str">
            <v>SALUD TOTAL</v>
          </cell>
        </row>
        <row r="1184">
          <cell r="B1184">
            <v>1020106764</v>
          </cell>
          <cell r="C1184" t="str">
            <v>ESTEFANY</v>
          </cell>
          <cell r="D1184" t="str">
            <v>FLOREZ ALBARAN</v>
          </cell>
          <cell r="E1184" t="str">
            <v>Activo</v>
          </cell>
          <cell r="F1184" t="str">
            <v>2023-05-11</v>
          </cell>
          <cell r="G1184" t="str">
            <v>2005-05-04</v>
          </cell>
          <cell r="H1184" t="str">
            <v>MEDELLIN (ANTIOQUIA)</v>
          </cell>
          <cell r="I1184" t="str">
            <v>F</v>
          </cell>
          <cell r="J1184" t="str">
            <v>O+</v>
          </cell>
          <cell r="K1184" t="str">
            <v>2024-12-18</v>
          </cell>
          <cell r="L1184" t="str">
            <v>Soltero</v>
          </cell>
          <cell r="M1184" t="str">
            <v>Pendiente</v>
          </cell>
          <cell r="N1184" t="str">
            <v>Calle 67 B # 117 HC - 47 Barrio La Aurora</v>
          </cell>
          <cell r="O1184" t="str">
            <v>ANTIOQUIA</v>
          </cell>
          <cell r="P1184" t="str">
            <v>MEDELLIN</v>
          </cell>
          <cell r="Q1184" t="str">
            <v/>
          </cell>
          <cell r="R1184" t="str">
            <v>3023546293</v>
          </cell>
          <cell r="S1184" t="str">
            <v>estefanyc1020@gmail.com</v>
          </cell>
          <cell r="T1184" t="str">
            <v/>
          </cell>
          <cell r="V1184" t="str">
            <v>Tecnico</v>
          </cell>
          <cell r="W1184" t="str">
            <v/>
          </cell>
          <cell r="X1184" t="str">
            <v>00100020689</v>
          </cell>
          <cell r="Y1184" t="str">
            <v>Ahorros</v>
          </cell>
          <cell r="Z1184" t="str">
            <v>BANCOLOMBIA</v>
          </cell>
          <cell r="AA1184" t="str">
            <v>2024-10-17</v>
          </cell>
          <cell r="AB1184" t="str">
            <v>1300000</v>
          </cell>
          <cell r="AC1184" t="str">
            <v>Independiente</v>
          </cell>
          <cell r="AD1184" t="str">
            <v>EPS SURA (ANTES SUSALUD)</v>
          </cell>
        </row>
        <row r="1185">
          <cell r="B1185">
            <v>43867520</v>
          </cell>
          <cell r="C1185" t="str">
            <v>JEIDY</v>
          </cell>
          <cell r="D1185" t="str">
            <v>FLOREZ ALZATE</v>
          </cell>
          <cell r="E1185" t="str">
            <v>No ingreso</v>
          </cell>
          <cell r="F1185" t="str">
            <v>1997-12-01</v>
          </cell>
          <cell r="G1185" t="str">
            <v>1979-06-09</v>
          </cell>
          <cell r="H1185" t="str">
            <v>MEDELLIN (ANT)</v>
          </cell>
          <cell r="I1185" t="str">
            <v>F</v>
          </cell>
          <cell r="J1185" t="str">
            <v>O+</v>
          </cell>
          <cell r="K1185" t="str">
            <v>2023-10-17</v>
          </cell>
          <cell r="L1185" t="str">
            <v>Unión libre</v>
          </cell>
          <cell r="M1185" t="str">
            <v>Pendiente</v>
          </cell>
          <cell r="N1185" t="str">
            <v>Calle 88 #  43 b -7</v>
          </cell>
          <cell r="O1185" t="str">
            <v>ANTIOQUIA</v>
          </cell>
          <cell r="P1185" t="str">
            <v>MEDELLIN</v>
          </cell>
          <cell r="Q1185" t="str">
            <v/>
          </cell>
          <cell r="R1185" t="str">
            <v>3054182076</v>
          </cell>
          <cell r="S1185" t="str">
            <v>jeidyfa@gmail.com</v>
          </cell>
          <cell r="T1185" t="str">
            <v/>
          </cell>
          <cell r="V1185" t="str">
            <v>Tecnico</v>
          </cell>
          <cell r="W1185" t="str">
            <v/>
          </cell>
          <cell r="X1185" t="str">
            <v>10133064107</v>
          </cell>
          <cell r="Y1185" t="str">
            <v>Ahorros</v>
          </cell>
          <cell r="Z1185" t="str">
            <v>BANCOLOMBIA</v>
          </cell>
          <cell r="AA1185" t="str">
            <v>2003-12-03</v>
          </cell>
          <cell r="AB1185" t="str">
            <v>1160000</v>
          </cell>
          <cell r="AC1185" t="str">
            <v>Independiente</v>
          </cell>
          <cell r="AD1185" t="str">
            <v>EPS SURA (ANTES SUSALUD)</v>
          </cell>
        </row>
        <row r="1186">
          <cell r="B1186">
            <v>55225290</v>
          </cell>
          <cell r="C1186" t="str">
            <v>MARIA DE LAS NIEVES</v>
          </cell>
          <cell r="D1186" t="str">
            <v>FLOREZ APARICIO</v>
          </cell>
          <cell r="E1186" t="str">
            <v>Retirado</v>
          </cell>
          <cell r="H1186" t="str">
            <v/>
          </cell>
          <cell r="I1186" t="str">
            <v>F</v>
          </cell>
          <cell r="J1186" t="str">
            <v/>
          </cell>
          <cell r="K1186" t="str">
            <v>2023-07-01</v>
          </cell>
          <cell r="L1186" t="str">
            <v>Soltero</v>
          </cell>
          <cell r="M1186" t="str">
            <v>Pendiente</v>
          </cell>
          <cell r="N1186" t="str">
            <v>Calle 50#53 barrio Suárez bello</v>
          </cell>
          <cell r="O1186" t="str">
            <v>ANTIOQUIA</v>
          </cell>
          <cell r="P1186" t="str">
            <v>BELLO</v>
          </cell>
          <cell r="Q1186" t="str">
            <v/>
          </cell>
          <cell r="R1186" t="str">
            <v>3006655343</v>
          </cell>
          <cell r="S1186" t="str">
            <v>maryflor8306@hotmail.com</v>
          </cell>
          <cell r="T1186" t="str">
            <v>P-3567/116</v>
          </cell>
          <cell r="U1186" t="str">
            <v>2024-02-09</v>
          </cell>
          <cell r="V1186" t="str">
            <v>Profesional</v>
          </cell>
          <cell r="W1186" t="str">
            <v/>
          </cell>
          <cell r="X1186" t="str">
            <v>17500001870</v>
          </cell>
          <cell r="Y1186" t="str">
            <v>Ahorros</v>
          </cell>
          <cell r="Z1186" t="str">
            <v>BANCOLOMBIA</v>
          </cell>
          <cell r="AB1186" t="str">
            <v>1160000</v>
          </cell>
          <cell r="AC1186" t="str">
            <v>Independiente</v>
          </cell>
          <cell r="AD1186" t="str">
            <v>EPS SURA (ANTES SUSALUD)</v>
          </cell>
        </row>
        <row r="1187">
          <cell r="B1187">
            <v>1039625699</v>
          </cell>
          <cell r="C1187" t="str">
            <v>MANUELA</v>
          </cell>
          <cell r="D1187" t="str">
            <v>FLOREZ ARROYAVE</v>
          </cell>
          <cell r="E1187" t="str">
            <v>Retirado</v>
          </cell>
          <cell r="F1187" t="str">
            <v>2017-05-22</v>
          </cell>
          <cell r="G1187" t="str">
            <v>1999-05-11</v>
          </cell>
          <cell r="H1187" t="str">
            <v>LIBORINA (ANT)</v>
          </cell>
          <cell r="I1187" t="str">
            <v>F</v>
          </cell>
          <cell r="J1187" t="str">
            <v>O+</v>
          </cell>
          <cell r="K1187" t="str">
            <v>2022-10-28</v>
          </cell>
          <cell r="L1187" t="str">
            <v>Soltero</v>
          </cell>
          <cell r="M1187" t="str">
            <v>Pendiente</v>
          </cell>
          <cell r="N1187" t="str">
            <v>CRA 59 # 70 - 125 SANTA MARIA ITAGUI</v>
          </cell>
          <cell r="O1187" t="str">
            <v>ANTIOQUIA</v>
          </cell>
          <cell r="P1187" t="str">
            <v>ITAGUI</v>
          </cell>
          <cell r="Q1187" t="str">
            <v/>
          </cell>
          <cell r="R1187" t="str">
            <v>3215212149</v>
          </cell>
          <cell r="S1187" t="str">
            <v>manuelaflorez11@gmail.com</v>
          </cell>
          <cell r="T1187" t="str">
            <v/>
          </cell>
          <cell r="V1187" t="str">
            <v>Profesional</v>
          </cell>
          <cell r="W1187" t="str">
            <v/>
          </cell>
          <cell r="X1187" t="str">
            <v>34495947591</v>
          </cell>
          <cell r="Y1187" t="str">
            <v>Ahorros</v>
          </cell>
          <cell r="Z1187" t="str">
            <v>BANCOLOMBIA</v>
          </cell>
          <cell r="AA1187" t="str">
            <v>2022-07-29</v>
          </cell>
          <cell r="AB1187" t="str">
            <v>1160000</v>
          </cell>
          <cell r="AC1187" t="str">
            <v>Independiente</v>
          </cell>
          <cell r="AD1187" t="str">
            <v>EPS SURA (ANTES SUSALUD)</v>
          </cell>
        </row>
        <row r="1188">
          <cell r="B1188">
            <v>3594247</v>
          </cell>
          <cell r="C1188" t="str">
            <v>JUAN DAVID</v>
          </cell>
          <cell r="D1188" t="str">
            <v>FLOREZ BEDOYA</v>
          </cell>
          <cell r="E1188" t="str">
            <v>Retirado</v>
          </cell>
          <cell r="F1188" t="str">
            <v>2001-12-07</v>
          </cell>
          <cell r="G1188" t="str">
            <v>1983-11-17</v>
          </cell>
          <cell r="H1188" t="str">
            <v>SANTA BARBARA (ANT)</v>
          </cell>
          <cell r="I1188" t="str">
            <v>F</v>
          </cell>
          <cell r="J1188" t="str">
            <v>A+</v>
          </cell>
          <cell r="K1188" t="str">
            <v>2023-11-29</v>
          </cell>
          <cell r="L1188" t="str">
            <v>Unión libre</v>
          </cell>
          <cell r="M1188" t="str">
            <v>Pendiente</v>
          </cell>
          <cell r="N1188" t="str">
            <v>Carrera 67 104 B 14</v>
          </cell>
          <cell r="O1188" t="str">
            <v>ANTIOQUIA</v>
          </cell>
          <cell r="P1188" t="str">
            <v>MEDELLIN</v>
          </cell>
          <cell r="Q1188" t="str">
            <v>3117249671</v>
          </cell>
          <cell r="R1188" t="str">
            <v>3117249671</v>
          </cell>
          <cell r="S1188" t="str">
            <v>judaflobe1983@gmail.com</v>
          </cell>
          <cell r="T1188" t="str">
            <v/>
          </cell>
          <cell r="V1188" t="str">
            <v>Tecnico</v>
          </cell>
          <cell r="W1188" t="str">
            <v/>
          </cell>
          <cell r="X1188" t="str">
            <v>29265512516</v>
          </cell>
          <cell r="Y1188" t="str">
            <v>Ahorros</v>
          </cell>
          <cell r="Z1188" t="str">
            <v>BANCOLOMBIA</v>
          </cell>
          <cell r="AB1188" t="str">
            <v>1160000</v>
          </cell>
          <cell r="AC1188" t="str">
            <v>Independiente</v>
          </cell>
          <cell r="AD1188" t="str">
            <v>EPS SURA (ANTES SUSALUD)</v>
          </cell>
        </row>
        <row r="1189">
          <cell r="B1189">
            <v>71555369</v>
          </cell>
          <cell r="C1189" t="str">
            <v>LEONEL DE JESUS</v>
          </cell>
          <cell r="D1189" t="str">
            <v>FLOREZ BOTERO</v>
          </cell>
          <cell r="E1189" t="str">
            <v>Retirado</v>
          </cell>
          <cell r="H1189" t="str">
            <v/>
          </cell>
          <cell r="I1189" t="str">
            <v>M</v>
          </cell>
          <cell r="J1189" t="str">
            <v>A+</v>
          </cell>
          <cell r="K1189" t="str">
            <v>2023-05-16</v>
          </cell>
          <cell r="L1189" t="str">
            <v/>
          </cell>
          <cell r="M1189" t="str">
            <v>Pendiente</v>
          </cell>
          <cell r="N1189" t="str">
            <v>CRA 24 #18 - 30 SECTOR ESQUINAZO</v>
          </cell>
          <cell r="O1189" t="str">
            <v>ANTIOQUIA</v>
          </cell>
          <cell r="P1189" t="str">
            <v>RETIRO</v>
          </cell>
          <cell r="Q1189" t="str">
            <v/>
          </cell>
          <cell r="R1189" t="str">
            <v>3155018390</v>
          </cell>
          <cell r="S1189" t="str">
            <v>LFLOREZ@HSJDESERIONEGRO.COM</v>
          </cell>
          <cell r="T1189" t="str">
            <v>P-4432/128</v>
          </cell>
          <cell r="V1189" t="str">
            <v/>
          </cell>
          <cell r="W1189" t="str">
            <v/>
          </cell>
          <cell r="X1189" t="str">
            <v>02431321117</v>
          </cell>
          <cell r="Y1189" t="str">
            <v>Ahorros</v>
          </cell>
          <cell r="Z1189" t="str">
            <v>BANCOLOMBIA</v>
          </cell>
          <cell r="AB1189" t="str">
            <v>1866753.04</v>
          </cell>
          <cell r="AC1189" t="str">
            <v>Independiente</v>
          </cell>
          <cell r="AD1189" t="str">
            <v>EPS SURA (ANTES SUSALUD)</v>
          </cell>
        </row>
        <row r="1190">
          <cell r="B1190">
            <v>32111328</v>
          </cell>
          <cell r="C1190" t="str">
            <v>MARICELA</v>
          </cell>
          <cell r="D1190" t="str">
            <v>FLOREZ CANO</v>
          </cell>
          <cell r="E1190" t="str">
            <v>Retirado</v>
          </cell>
          <cell r="F1190" t="str">
            <v>2003-09-29</v>
          </cell>
          <cell r="G1190" t="str">
            <v>1985-09-28</v>
          </cell>
          <cell r="H1190" t="str">
            <v>ANDES(ANTIOQUIA)</v>
          </cell>
          <cell r="I1190" t="str">
            <v>F</v>
          </cell>
          <cell r="J1190" t="str">
            <v>O+</v>
          </cell>
          <cell r="K1190" t="str">
            <v>2023-02-13</v>
          </cell>
          <cell r="L1190" t="str">
            <v>Soltero</v>
          </cell>
          <cell r="M1190" t="str">
            <v>Pendiente</v>
          </cell>
          <cell r="N1190" t="str">
            <v>CRA 55 N 50 - 03 SAN PEDRO</v>
          </cell>
          <cell r="O1190" t="str">
            <v>ANTIOQUIA</v>
          </cell>
          <cell r="P1190" t="str">
            <v>ANDES</v>
          </cell>
          <cell r="Q1190" t="str">
            <v/>
          </cell>
          <cell r="R1190" t="str">
            <v>3205840961</v>
          </cell>
          <cell r="S1190" t="str">
            <v>florezmaricela09@gmail.com</v>
          </cell>
          <cell r="T1190" t="str">
            <v/>
          </cell>
          <cell r="V1190" t="str">
            <v>Tecnico</v>
          </cell>
          <cell r="W1190" t="str">
            <v/>
          </cell>
          <cell r="X1190" t="str">
            <v>43856852076</v>
          </cell>
          <cell r="Y1190" t="str">
            <v>Ahorros</v>
          </cell>
          <cell r="Z1190" t="str">
            <v>BANCOLOMBIA</v>
          </cell>
          <cell r="AA1190" t="str">
            <v>2023-02-06</v>
          </cell>
          <cell r="AB1190" t="str">
            <v>1160000</v>
          </cell>
          <cell r="AC1190" t="str">
            <v>Independiente</v>
          </cell>
          <cell r="AD1190" t="str">
            <v>EPS SURA (ANTES SUSALUD)</v>
          </cell>
        </row>
        <row r="1191">
          <cell r="B1191">
            <v>43526096</v>
          </cell>
          <cell r="C1191" t="str">
            <v>LUZ MIRIAM</v>
          </cell>
          <cell r="D1191" t="str">
            <v>FLOREZ HERRERA</v>
          </cell>
          <cell r="E1191" t="str">
            <v>Retirado</v>
          </cell>
          <cell r="H1191" t="str">
            <v/>
          </cell>
          <cell r="I1191" t="str">
            <v>F</v>
          </cell>
          <cell r="J1191" t="str">
            <v>A+</v>
          </cell>
          <cell r="K1191" t="str">
            <v>2023-05-16</v>
          </cell>
          <cell r="L1191" t="str">
            <v/>
          </cell>
          <cell r="M1191" t="str">
            <v>Pendiente</v>
          </cell>
          <cell r="N1191" t="str">
            <v>CLLE47#69-41APTO302</v>
          </cell>
          <cell r="O1191" t="str">
            <v>ANTIOQUIA</v>
          </cell>
          <cell r="P1191" t="str">
            <v>RIONEGRO</v>
          </cell>
          <cell r="Q1191" t="str">
            <v/>
          </cell>
          <cell r="R1191" t="str">
            <v>3147051398</v>
          </cell>
          <cell r="S1191" t="str">
            <v>MIRIAMFLOREZ1293@GMAIL.COM</v>
          </cell>
          <cell r="T1191" t="str">
            <v>P-4428/128</v>
          </cell>
          <cell r="V1191" t="str">
            <v/>
          </cell>
          <cell r="W1191" t="str">
            <v/>
          </cell>
          <cell r="X1191" t="str">
            <v>02465669902</v>
          </cell>
          <cell r="Y1191" t="str">
            <v>Ahorros</v>
          </cell>
          <cell r="Z1191" t="str">
            <v>BANCOLOMBIA</v>
          </cell>
          <cell r="AB1191" t="str">
            <v>1300000</v>
          </cell>
          <cell r="AC1191" t="str">
            <v>Independiente</v>
          </cell>
          <cell r="AD1191" t="str">
            <v>EPS SURA (ANTES SUSALUD)</v>
          </cell>
        </row>
        <row r="1192">
          <cell r="B1192">
            <v>1000908449</v>
          </cell>
          <cell r="C1192" t="str">
            <v>YAMIDT STIVEN</v>
          </cell>
          <cell r="D1192" t="str">
            <v>FLOREZ LONDOÑO</v>
          </cell>
          <cell r="E1192" t="str">
            <v>Retirado</v>
          </cell>
          <cell r="F1192" t="str">
            <v>2019-09-03</v>
          </cell>
          <cell r="H1192" t="str">
            <v/>
          </cell>
          <cell r="I1192" t="str">
            <v>M</v>
          </cell>
          <cell r="J1192" t="str">
            <v/>
          </cell>
          <cell r="K1192" t="str">
            <v>2023-07-01</v>
          </cell>
          <cell r="L1192" t="str">
            <v>Soltero</v>
          </cell>
          <cell r="M1192" t="str">
            <v>Pendiente</v>
          </cell>
          <cell r="N1192" t="str">
            <v>Carrera 28 dd # 108 b 77</v>
          </cell>
          <cell r="O1192" t="str">
            <v>ANTIOQUIA</v>
          </cell>
          <cell r="P1192" t="str">
            <v>MEDELLIN</v>
          </cell>
          <cell r="Q1192" t="str">
            <v/>
          </cell>
          <cell r="R1192" t="str">
            <v>3015728923</v>
          </cell>
          <cell r="S1192" t="str">
            <v>YAMIDT33@GMAIL.COM</v>
          </cell>
          <cell r="T1192" t="str">
            <v>P-3887/123</v>
          </cell>
          <cell r="V1192" t="str">
            <v>Tecnico</v>
          </cell>
          <cell r="W1192" t="str">
            <v/>
          </cell>
          <cell r="X1192" t="str">
            <v>31095598105</v>
          </cell>
          <cell r="Y1192" t="str">
            <v>Ahorros</v>
          </cell>
          <cell r="Z1192" t="str">
            <v>BANCOLOMBIA</v>
          </cell>
          <cell r="AB1192" t="str">
            <v>1160000</v>
          </cell>
          <cell r="AC1192" t="str">
            <v>Independiente</v>
          </cell>
          <cell r="AD1192" t="str">
            <v>NUEVA E.P.S.</v>
          </cell>
        </row>
        <row r="1193">
          <cell r="B1193">
            <v>1036965608</v>
          </cell>
          <cell r="C1193" t="str">
            <v>BRIAN SMITH</v>
          </cell>
          <cell r="D1193" t="str">
            <v>FLOREZ MEDRANO</v>
          </cell>
          <cell r="E1193" t="str">
            <v>Retirado</v>
          </cell>
          <cell r="F1193" t="str">
            <v>2017-05-04</v>
          </cell>
          <cell r="G1193" t="str">
            <v>1999-04-13</v>
          </cell>
          <cell r="H1193" t="str">
            <v>PLANETA RICA(CORDOBA)</v>
          </cell>
          <cell r="I1193" t="str">
            <v>M</v>
          </cell>
          <cell r="J1193" t="str">
            <v>A+</v>
          </cell>
          <cell r="K1193" t="str">
            <v>2023-04-05</v>
          </cell>
          <cell r="L1193" t="str">
            <v>Unión libre</v>
          </cell>
          <cell r="M1193" t="str">
            <v>Pendiente</v>
          </cell>
          <cell r="N1193" t="str">
            <v>CALLE 39A N° 67 27 EL PORVENIR</v>
          </cell>
          <cell r="O1193" t="str">
            <v>ANTIOQUIA</v>
          </cell>
          <cell r="P1193" t="str">
            <v>RIONEGRO</v>
          </cell>
          <cell r="Q1193" t="str">
            <v/>
          </cell>
          <cell r="R1193" t="str">
            <v>3102632576</v>
          </cell>
          <cell r="S1193" t="str">
            <v>briansmithf@yahoo.com</v>
          </cell>
          <cell r="T1193" t="str">
            <v>P-4075/125</v>
          </cell>
          <cell r="V1193" t="str">
            <v>Tecnico</v>
          </cell>
          <cell r="W1193" t="str">
            <v/>
          </cell>
          <cell r="X1193" t="str">
            <v>02497277046</v>
          </cell>
          <cell r="Y1193" t="str">
            <v>Ahorros</v>
          </cell>
          <cell r="Z1193" t="str">
            <v>BANCOLOMBIA</v>
          </cell>
          <cell r="AB1193" t="str">
            <v>1743940</v>
          </cell>
          <cell r="AC1193" t="str">
            <v>Independiente</v>
          </cell>
          <cell r="AD1193" t="str">
            <v>EPS SURA (ANTES SUSALUD)</v>
          </cell>
        </row>
        <row r="1194">
          <cell r="B1194">
            <v>1040750426</v>
          </cell>
          <cell r="C1194" t="str">
            <v>DANIELA</v>
          </cell>
          <cell r="D1194" t="str">
            <v>FLOREZ MESA</v>
          </cell>
          <cell r="E1194" t="str">
            <v>Retirado</v>
          </cell>
          <cell r="F1194" t="str">
            <v>2013-08-06</v>
          </cell>
          <cell r="G1194" t="str">
            <v>1995-08-03</v>
          </cell>
          <cell r="H1194" t="str">
            <v>ITAGUI (ANTIOQUIA)</v>
          </cell>
          <cell r="I1194" t="str">
            <v>F</v>
          </cell>
          <cell r="J1194" t="str">
            <v>B-</v>
          </cell>
          <cell r="K1194" t="str">
            <v>2022-08-19</v>
          </cell>
          <cell r="L1194" t="str">
            <v>Unión libre</v>
          </cell>
          <cell r="M1194" t="str">
            <v/>
          </cell>
          <cell r="N1194" t="str">
            <v>CALLE 75 CRA 33 03 LA DOCTORA SABANETA</v>
          </cell>
          <cell r="O1194" t="str">
            <v>ANTIOQUIA</v>
          </cell>
          <cell r="P1194" t="str">
            <v>SABANETA</v>
          </cell>
          <cell r="Q1194" t="str">
            <v>2872970</v>
          </cell>
          <cell r="R1194" t="str">
            <v>3242188355</v>
          </cell>
          <cell r="S1194" t="str">
            <v>florezmesadaniela@gmail.com</v>
          </cell>
          <cell r="T1194" t="str">
            <v>P-3166/106</v>
          </cell>
          <cell r="U1194" t="str">
            <v>2023-10-14</v>
          </cell>
          <cell r="V1194" t="str">
            <v/>
          </cell>
          <cell r="W1194" t="str">
            <v/>
          </cell>
          <cell r="X1194" t="str">
            <v>33331681810</v>
          </cell>
          <cell r="Y1194" t="str">
            <v>Ahorros</v>
          </cell>
          <cell r="Z1194" t="str">
            <v>BANCOLOMBIA</v>
          </cell>
          <cell r="AB1194" t="str">
            <v>1000000</v>
          </cell>
          <cell r="AC1194" t="str">
            <v>Independiente</v>
          </cell>
          <cell r="AD1194" t="str">
            <v>EPS SURA (ANTES SUSALUD)</v>
          </cell>
        </row>
        <row r="1195">
          <cell r="B1195">
            <v>43793928</v>
          </cell>
          <cell r="C1195" t="str">
            <v>ELISABETH</v>
          </cell>
          <cell r="D1195" t="str">
            <v>FLOREZ ORTIZ</v>
          </cell>
          <cell r="E1195" t="str">
            <v>Activo</v>
          </cell>
          <cell r="F1195" t="str">
            <v>2010-08-31</v>
          </cell>
          <cell r="G1195" t="str">
            <v>1974-06-30</v>
          </cell>
          <cell r="H1195" t="str">
            <v>GUARNE (ANT)</v>
          </cell>
          <cell r="I1195" t="str">
            <v>F</v>
          </cell>
          <cell r="J1195" t="str">
            <v>A+</v>
          </cell>
          <cell r="K1195" t="str">
            <v>2021-02-01</v>
          </cell>
          <cell r="L1195" t="str">
            <v/>
          </cell>
          <cell r="M1195" t="str">
            <v/>
          </cell>
          <cell r="N1195" t="str">
            <v>DIAGONAL 52C N° 42A 41  DE LA PEREIRA</v>
          </cell>
          <cell r="O1195" t="str">
            <v>ANTIOQUIA</v>
          </cell>
          <cell r="P1195" t="str">
            <v>RIONEGRO</v>
          </cell>
          <cell r="Q1195" t="str">
            <v/>
          </cell>
          <cell r="R1195" t="str">
            <v>3217560962</v>
          </cell>
          <cell r="S1195" t="str">
            <v>elisabethflorezortiz@gmail.com</v>
          </cell>
          <cell r="T1195" t="str">
            <v/>
          </cell>
          <cell r="V1195" t="str">
            <v/>
          </cell>
          <cell r="W1195" t="str">
            <v/>
          </cell>
          <cell r="X1195" t="str">
            <v>2400041001</v>
          </cell>
          <cell r="Y1195" t="str">
            <v>Ahorros</v>
          </cell>
          <cell r="Z1195" t="str">
            <v>BANCOLOMBIA</v>
          </cell>
          <cell r="AB1195" t="str">
            <v>1589351.65</v>
          </cell>
          <cell r="AC1195" t="str">
            <v>Independiente</v>
          </cell>
          <cell r="AD1195" t="str">
            <v>EPS SURA (ANTES SUSALUD)</v>
          </cell>
        </row>
        <row r="1196">
          <cell r="B1196">
            <v>1039692022</v>
          </cell>
          <cell r="C1196" t="str">
            <v>MARIELA DE JESUS</v>
          </cell>
          <cell r="D1196" t="str">
            <v>FLOREZ PIEDRAHITA</v>
          </cell>
          <cell r="E1196" t="str">
            <v>Retirado</v>
          </cell>
          <cell r="H1196" t="str">
            <v/>
          </cell>
          <cell r="I1196" t="str">
            <v>F</v>
          </cell>
          <cell r="J1196" t="str">
            <v/>
          </cell>
          <cell r="K1196" t="str">
            <v>2023-08-28</v>
          </cell>
          <cell r="L1196" t="str">
            <v>Soltero</v>
          </cell>
          <cell r="M1196" t="str">
            <v>Pendiente</v>
          </cell>
          <cell r="N1196" t="str">
            <v>CR 12 CLLE 14 N1331</v>
          </cell>
          <cell r="O1196" t="str">
            <v>ANTIOQUIA</v>
          </cell>
          <cell r="P1196" t="str">
            <v>MEDELLIN</v>
          </cell>
          <cell r="Q1196" t="str">
            <v/>
          </cell>
          <cell r="R1196" t="str">
            <v>3207483384</v>
          </cell>
          <cell r="S1196" t="str">
            <v>marielaflorez1039@hotmail.com</v>
          </cell>
          <cell r="T1196" t="str">
            <v>P-3652/118</v>
          </cell>
          <cell r="U1196" t="str">
            <v>2024-03-01</v>
          </cell>
          <cell r="V1196" t="str">
            <v>Bachiller</v>
          </cell>
          <cell r="W1196" t="str">
            <v/>
          </cell>
          <cell r="X1196" t="str">
            <v>03207483384</v>
          </cell>
          <cell r="Y1196" t="str">
            <v>Ahorros</v>
          </cell>
          <cell r="Z1196" t="str">
            <v>BANCOLOMBIA</v>
          </cell>
          <cell r="AB1196" t="str">
            <v>1160000</v>
          </cell>
          <cell r="AC1196" t="str">
            <v>Independiente</v>
          </cell>
          <cell r="AD1196" t="str">
            <v>NUEVA E.P.S.</v>
          </cell>
        </row>
        <row r="1197">
          <cell r="B1197">
            <v>43673224</v>
          </cell>
          <cell r="C1197" t="str">
            <v>SANDRA PATRICIA</v>
          </cell>
          <cell r="D1197" t="str">
            <v>FLOREZ RESTREPO</v>
          </cell>
          <cell r="E1197" t="str">
            <v>Activo</v>
          </cell>
          <cell r="F1197" t="str">
            <v>1987-12-14</v>
          </cell>
          <cell r="G1197" t="str">
            <v>1969-12-01</v>
          </cell>
          <cell r="H1197" t="str">
            <v>MEDELLIN</v>
          </cell>
          <cell r="I1197" t="str">
            <v>F</v>
          </cell>
          <cell r="J1197" t="str">
            <v>A+</v>
          </cell>
          <cell r="K1197" t="str">
            <v>2023-07-01</v>
          </cell>
          <cell r="L1197" t="str">
            <v>Soltero</v>
          </cell>
          <cell r="M1197" t="str">
            <v>Pendiente</v>
          </cell>
          <cell r="N1197" t="str">
            <v>CRA 67 B N  56B - 87 INT 140 EL PARAISO</v>
          </cell>
          <cell r="O1197" t="str">
            <v>ANTIOQUIA</v>
          </cell>
          <cell r="P1197" t="str">
            <v>BELLO</v>
          </cell>
          <cell r="Q1197" t="str">
            <v/>
          </cell>
          <cell r="R1197" t="str">
            <v>3008920207</v>
          </cell>
          <cell r="S1197" t="str">
            <v>saflore-3@hotmail.com</v>
          </cell>
          <cell r="T1197" t="str">
            <v/>
          </cell>
          <cell r="V1197" t="str">
            <v>Tecnico</v>
          </cell>
          <cell r="W1197" t="str">
            <v/>
          </cell>
          <cell r="X1197" t="str">
            <v>65345956691</v>
          </cell>
          <cell r="Y1197" t="str">
            <v>Ahorros</v>
          </cell>
          <cell r="Z1197" t="str">
            <v>BANCOLOMBIA</v>
          </cell>
          <cell r="AB1197" t="str">
            <v>1160000</v>
          </cell>
          <cell r="AC1197" t="str">
            <v>Independiente</v>
          </cell>
          <cell r="AD1197" t="str">
            <v>EPS SURA (ANTES SUSALUD)</v>
          </cell>
        </row>
        <row r="1198">
          <cell r="B1198">
            <v>1045427371</v>
          </cell>
          <cell r="C1198" t="str">
            <v>KELLY JOHANA</v>
          </cell>
          <cell r="D1198" t="str">
            <v>FLOREZ URIBE</v>
          </cell>
          <cell r="E1198" t="str">
            <v>Retirado</v>
          </cell>
          <cell r="F1198" t="str">
            <v>2008-06-03</v>
          </cell>
          <cell r="G1198" t="str">
            <v>1990-07-28</v>
          </cell>
          <cell r="H1198" t="str">
            <v>TARAZA (ANT)</v>
          </cell>
          <cell r="I1198" t="str">
            <v>F</v>
          </cell>
          <cell r="J1198" t="str">
            <v>O+</v>
          </cell>
          <cell r="K1198" t="str">
            <v>2024-08-01</v>
          </cell>
          <cell r="L1198" t="str">
            <v>Soltero</v>
          </cell>
          <cell r="M1198" t="str">
            <v>Pendiente</v>
          </cell>
          <cell r="N1198" t="str">
            <v>Calle 28 Nro. 33/16</v>
          </cell>
          <cell r="O1198" t="str">
            <v>ANTIOQUIA</v>
          </cell>
          <cell r="P1198" t="str">
            <v>TARAZA</v>
          </cell>
          <cell r="Q1198" t="str">
            <v/>
          </cell>
          <cell r="R1198" t="str">
            <v>3104926938</v>
          </cell>
          <cell r="S1198" t="str">
            <v>kellyflorezuribe@hotmail.com</v>
          </cell>
          <cell r="T1198" t="str">
            <v>P-4490/129</v>
          </cell>
          <cell r="U1198" t="str">
            <v>2025-02-14</v>
          </cell>
          <cell r="V1198" t="str">
            <v>Profesional</v>
          </cell>
          <cell r="W1198" t="str">
            <v/>
          </cell>
          <cell r="X1198" t="str">
            <v>50399387351</v>
          </cell>
          <cell r="Y1198" t="str">
            <v>Ahorros</v>
          </cell>
          <cell r="Z1198" t="str">
            <v>BANCOLOMBIA</v>
          </cell>
          <cell r="AB1198" t="str">
            <v>1300000</v>
          </cell>
          <cell r="AC1198" t="str">
            <v>Independiente</v>
          </cell>
          <cell r="AD1198" t="str">
            <v>COOSALUD EPS</v>
          </cell>
        </row>
        <row r="1199">
          <cell r="B1199">
            <v>1018374335</v>
          </cell>
          <cell r="C1199" t="str">
            <v>KELLY ANDREA</v>
          </cell>
          <cell r="D1199" t="str">
            <v>FLOREZ VARGAS</v>
          </cell>
          <cell r="E1199" t="str">
            <v>Activo</v>
          </cell>
          <cell r="F1199" t="str">
            <v>2009-04-07</v>
          </cell>
          <cell r="G1199" t="str">
            <v>1991-03-09</v>
          </cell>
          <cell r="H1199" t="str">
            <v>BETULIA ANT</v>
          </cell>
          <cell r="I1199" t="str">
            <v>F</v>
          </cell>
          <cell r="J1199" t="str">
            <v>B+</v>
          </cell>
          <cell r="K1199" t="str">
            <v>2024-08-01</v>
          </cell>
          <cell r="L1199" t="str">
            <v>Soltero</v>
          </cell>
          <cell r="M1199" t="str">
            <v>Generado</v>
          </cell>
          <cell r="N1199" t="str">
            <v>Cra 99 número 65 300 torre 4 apto 2232  Robledo</v>
          </cell>
          <cell r="O1199" t="str">
            <v>ANTIOQUIA</v>
          </cell>
          <cell r="P1199" t="str">
            <v>MEDELLIN</v>
          </cell>
          <cell r="R1199" t="str">
            <v>3148386236</v>
          </cell>
          <cell r="S1199" t="str">
            <v>kellyandre16@hotmail.com</v>
          </cell>
          <cell r="V1199" t="str">
            <v>Tecnico</v>
          </cell>
          <cell r="X1199" t="str">
            <v>54340353148</v>
          </cell>
          <cell r="Y1199" t="str">
            <v>Ahorros</v>
          </cell>
          <cell r="Z1199" t="str">
            <v>BANCOLOMBIA</v>
          </cell>
          <cell r="AB1199" t="str">
            <v>1300000</v>
          </cell>
          <cell r="AC1199" t="str">
            <v>Independiente</v>
          </cell>
          <cell r="AD1199" t="str">
            <v>EPS SURA (ANTES SUSALUD)</v>
          </cell>
        </row>
        <row r="1200">
          <cell r="B1200">
            <v>1038361592</v>
          </cell>
          <cell r="C1200" t="str">
            <v>ZULEYMA ANDREA</v>
          </cell>
          <cell r="D1200" t="str">
            <v>FONNEGRA CORREA</v>
          </cell>
          <cell r="E1200" t="str">
            <v>Activo</v>
          </cell>
          <cell r="F1200" t="str">
            <v>2018-01-09</v>
          </cell>
          <cell r="H1200" t="str">
            <v/>
          </cell>
          <cell r="I1200" t="str">
            <v>F</v>
          </cell>
          <cell r="J1200" t="str">
            <v/>
          </cell>
          <cell r="K1200" t="str">
            <v>2023-07-01</v>
          </cell>
          <cell r="L1200" t="str">
            <v>Soltero</v>
          </cell>
          <cell r="M1200" t="str">
            <v>Pendiente</v>
          </cell>
          <cell r="N1200" t="str">
            <v>Calle 50# 56-36</v>
          </cell>
          <cell r="O1200" t="str">
            <v>ANTIOQUIA</v>
          </cell>
          <cell r="P1200" t="str">
            <v>BELLO</v>
          </cell>
          <cell r="Q1200" t="str">
            <v/>
          </cell>
          <cell r="R1200" t="str">
            <v>3116051098</v>
          </cell>
          <cell r="S1200" t="str">
            <v>zuleymafonnegra@gmail.com</v>
          </cell>
          <cell r="T1200" t="str">
            <v/>
          </cell>
          <cell r="V1200" t="str">
            <v>Tecnico</v>
          </cell>
          <cell r="W1200" t="str">
            <v/>
          </cell>
          <cell r="X1200" t="str">
            <v>91221183296</v>
          </cell>
          <cell r="Y1200" t="str">
            <v>Ahorros</v>
          </cell>
          <cell r="Z1200" t="str">
            <v>BANCOLOMBIA</v>
          </cell>
          <cell r="AB1200" t="str">
            <v>1160000</v>
          </cell>
          <cell r="AC1200" t="str">
            <v>Independiente</v>
          </cell>
          <cell r="AD1200" t="str">
            <v>SALUD TOTAL</v>
          </cell>
        </row>
        <row r="1201">
          <cell r="B1201">
            <v>43976031</v>
          </cell>
          <cell r="C1201" t="str">
            <v>CLAUDIA JULIANA</v>
          </cell>
          <cell r="D1201" t="str">
            <v>FONSECA VELEZ</v>
          </cell>
          <cell r="E1201" t="str">
            <v>Retirado</v>
          </cell>
          <cell r="F1201" t="str">
            <v>2010-08-31</v>
          </cell>
          <cell r="G1201" t="str">
            <v>1984-04-10</v>
          </cell>
          <cell r="H1201" t="str">
            <v>MEDELLIN (ANT)</v>
          </cell>
          <cell r="I1201" t="str">
            <v>F</v>
          </cell>
          <cell r="J1201" t="str">
            <v>A+</v>
          </cell>
          <cell r="K1201" t="str">
            <v>2022-01-24</v>
          </cell>
          <cell r="L1201" t="str">
            <v/>
          </cell>
          <cell r="M1201" t="str">
            <v/>
          </cell>
          <cell r="N1201" t="str">
            <v>CRA 65 N° 16 86 SAN PABLO MEDELLIN</v>
          </cell>
          <cell r="O1201" t="str">
            <v>ANTIOQUIA</v>
          </cell>
          <cell r="P1201" t="str">
            <v>MEDELLIN</v>
          </cell>
          <cell r="Q1201" t="str">
            <v/>
          </cell>
          <cell r="R1201" t="str">
            <v>3218307896</v>
          </cell>
          <cell r="S1201" t="str">
            <v>julianafon11@hotmail.com</v>
          </cell>
          <cell r="T1201" t="str">
            <v/>
          </cell>
          <cell r="V1201" t="str">
            <v/>
          </cell>
          <cell r="W1201" t="str">
            <v/>
          </cell>
          <cell r="X1201" t="str">
            <v>433388824</v>
          </cell>
          <cell r="Y1201" t="str">
            <v>Ahorros</v>
          </cell>
          <cell r="Z1201" t="str">
            <v>BANCO DE BOGOTA</v>
          </cell>
          <cell r="AB1201" t="str">
            <v>1960000</v>
          </cell>
          <cell r="AC1201" t="str">
            <v>Independiente</v>
          </cell>
          <cell r="AD1201" t="str">
            <v>EPS SURA (ANTES SUSALUD)</v>
          </cell>
        </row>
        <row r="1202">
          <cell r="B1202">
            <v>1007195450</v>
          </cell>
          <cell r="C1202" t="str">
            <v>CAMILO JOSE</v>
          </cell>
          <cell r="D1202" t="str">
            <v>FONTALVO QUIÑONES</v>
          </cell>
          <cell r="E1202" t="str">
            <v>Retirado</v>
          </cell>
          <cell r="F1202" t="str">
            <v>2018-03-28</v>
          </cell>
          <cell r="G1202" t="str">
            <v>2000-03-07</v>
          </cell>
          <cell r="H1202" t="str">
            <v/>
          </cell>
          <cell r="I1202" t="str">
            <v>M</v>
          </cell>
          <cell r="J1202" t="str">
            <v>A+</v>
          </cell>
          <cell r="K1202" t="str">
            <v>2024-08-01</v>
          </cell>
          <cell r="L1202" t="str">
            <v>Soltero</v>
          </cell>
          <cell r="M1202" t="str">
            <v/>
          </cell>
          <cell r="N1202" t="str">
            <v>CRA 25AB#55-20 CAICEDO</v>
          </cell>
          <cell r="O1202" t="str">
            <v>ANTIOQUIA</v>
          </cell>
          <cell r="P1202" t="str">
            <v>MEDELLIN</v>
          </cell>
          <cell r="Q1202" t="str">
            <v/>
          </cell>
          <cell r="R1202" t="str">
            <v>3113901582</v>
          </cell>
          <cell r="S1202" t="str">
            <v>kaamilo.70@gmail.com</v>
          </cell>
          <cell r="T1202" t="str">
            <v>P-4485/129</v>
          </cell>
          <cell r="U1202" t="str">
            <v>2025-02-17</v>
          </cell>
          <cell r="V1202" t="str">
            <v>Tecnico</v>
          </cell>
          <cell r="W1202" t="str">
            <v/>
          </cell>
          <cell r="X1202" t="str">
            <v>42010260005</v>
          </cell>
          <cell r="Y1202" t="str">
            <v>Ahorros</v>
          </cell>
          <cell r="Z1202" t="str">
            <v>BANCOLOMBIA</v>
          </cell>
          <cell r="AB1202" t="str">
            <v>1300000</v>
          </cell>
          <cell r="AC1202" t="str">
            <v>Independiente</v>
          </cell>
          <cell r="AD1202" t="str">
            <v>EPS SURA (ANTES SUSALUD)</v>
          </cell>
        </row>
        <row r="1203">
          <cell r="B1203">
            <v>1065819979</v>
          </cell>
          <cell r="C1203" t="str">
            <v>GYSETH CAROLINA</v>
          </cell>
          <cell r="D1203" t="str">
            <v>FONTANILLA SABALZA</v>
          </cell>
          <cell r="E1203" t="str">
            <v>Retirado</v>
          </cell>
          <cell r="F1203" t="str">
            <v>2013-11-14</v>
          </cell>
          <cell r="G1203" t="str">
            <v>1995-11-12</v>
          </cell>
          <cell r="H1203" t="str">
            <v>VALLEDUPAR (CESAR)</v>
          </cell>
          <cell r="I1203" t="str">
            <v>F</v>
          </cell>
          <cell r="J1203" t="str">
            <v>O+</v>
          </cell>
          <cell r="K1203" t="str">
            <v>2022-05-28</v>
          </cell>
          <cell r="L1203" t="str">
            <v/>
          </cell>
          <cell r="M1203" t="str">
            <v/>
          </cell>
          <cell r="N1203" t="str">
            <v>Calle 80 sur #47c -61 Sabaneta</v>
          </cell>
          <cell r="O1203" t="str">
            <v>ANTIOQUIA</v>
          </cell>
          <cell r="P1203" t="str">
            <v>SABANETA</v>
          </cell>
          <cell r="Q1203" t="str">
            <v/>
          </cell>
          <cell r="R1203" t="str">
            <v>3184760893</v>
          </cell>
          <cell r="S1203" t="str">
            <v>giseth95@hotmail.com</v>
          </cell>
          <cell r="T1203" t="str">
            <v>P-3185/107</v>
          </cell>
          <cell r="U1203" t="str">
            <v>2023-10-12</v>
          </cell>
          <cell r="V1203" t="str">
            <v/>
          </cell>
          <cell r="W1203" t="str">
            <v/>
          </cell>
          <cell r="X1203" t="str">
            <v>00137341191</v>
          </cell>
          <cell r="Y1203" t="str">
            <v>Ahorros</v>
          </cell>
          <cell r="Z1203" t="str">
            <v>BANCOLOMBIA</v>
          </cell>
          <cell r="AB1203" t="str">
            <v>1000000</v>
          </cell>
          <cell r="AC1203" t="str">
            <v>Independiente</v>
          </cell>
          <cell r="AD1203" t="str">
            <v>SALUD TOTAL</v>
          </cell>
        </row>
        <row r="1204">
          <cell r="B1204">
            <v>1033426087</v>
          </cell>
          <cell r="C1204" t="str">
            <v>MANUELA</v>
          </cell>
          <cell r="D1204" t="str">
            <v>FORONDA GARCIA</v>
          </cell>
          <cell r="E1204" t="str">
            <v>Activo</v>
          </cell>
          <cell r="F1204" t="str">
            <v>2022-06-07</v>
          </cell>
          <cell r="G1204" t="str">
            <v>2004-05-18</v>
          </cell>
          <cell r="H1204" t="str">
            <v>BARBOSA (ANTIOQUIA)</v>
          </cell>
          <cell r="I1204" t="str">
            <v>F</v>
          </cell>
          <cell r="J1204" t="str">
            <v>A-</v>
          </cell>
          <cell r="K1204" t="str">
            <v>2024-03-23</v>
          </cell>
          <cell r="L1204" t="str">
            <v>Soltero</v>
          </cell>
          <cell r="M1204" t="str">
            <v>Pendiente</v>
          </cell>
          <cell r="N1204" t="str">
            <v>CALLE 12C N° 3C 35 SAN RAFAEL</v>
          </cell>
          <cell r="O1204" t="str">
            <v>ANTIOQUIA</v>
          </cell>
          <cell r="P1204" t="str">
            <v>BARBOSA</v>
          </cell>
          <cell r="Q1204" t="str">
            <v>5972825</v>
          </cell>
          <cell r="R1204" t="str">
            <v>3002935177</v>
          </cell>
          <cell r="S1204" t="str">
            <v>manuforonda18@gmail.com</v>
          </cell>
          <cell r="T1204" t="str">
            <v/>
          </cell>
          <cell r="V1204" t="str">
            <v>Tecnico</v>
          </cell>
          <cell r="W1204" t="str">
            <v/>
          </cell>
          <cell r="X1204" t="str">
            <v>31165546833</v>
          </cell>
          <cell r="Y1204" t="str">
            <v>Ahorros</v>
          </cell>
          <cell r="Z1204" t="str">
            <v>BANCOLOMBIA</v>
          </cell>
          <cell r="AB1204" t="str">
            <v>1300000</v>
          </cell>
          <cell r="AC1204" t="str">
            <v>Independiente</v>
          </cell>
          <cell r="AD1204" t="str">
            <v>NUEVA E.P.S.</v>
          </cell>
        </row>
        <row r="1205">
          <cell r="B1205">
            <v>1020455818</v>
          </cell>
          <cell r="C1205" t="str">
            <v>DIANA CAROLINA</v>
          </cell>
          <cell r="D1205" t="str">
            <v>FORONDA GOMEZ</v>
          </cell>
          <cell r="E1205" t="str">
            <v>Activo</v>
          </cell>
          <cell r="F1205" t="str">
            <v>2011-10-20</v>
          </cell>
          <cell r="H1205" t="str">
            <v/>
          </cell>
          <cell r="I1205" t="str">
            <v>F</v>
          </cell>
          <cell r="J1205" t="str">
            <v/>
          </cell>
          <cell r="K1205" t="str">
            <v>2023-07-01</v>
          </cell>
          <cell r="L1205" t="str">
            <v>Soltero</v>
          </cell>
          <cell r="M1205" t="str">
            <v>Pendiente</v>
          </cell>
          <cell r="N1205" t="str">
            <v>Cra 54 # 24a 35</v>
          </cell>
          <cell r="O1205" t="str">
            <v>ANTIOQUIA</v>
          </cell>
          <cell r="P1205" t="str">
            <v>BELLO</v>
          </cell>
          <cell r="Q1205" t="str">
            <v/>
          </cell>
          <cell r="R1205" t="str">
            <v>3122422814</v>
          </cell>
          <cell r="S1205" t="str">
            <v>karito.foronda@gmail.com</v>
          </cell>
          <cell r="T1205" t="str">
            <v/>
          </cell>
          <cell r="V1205" t="str">
            <v>Profesional</v>
          </cell>
          <cell r="W1205" t="str">
            <v/>
          </cell>
          <cell r="X1205" t="str">
            <v>31167287690</v>
          </cell>
          <cell r="Y1205" t="str">
            <v>Ahorros</v>
          </cell>
          <cell r="Z1205" t="str">
            <v>BANCOLOMBIA</v>
          </cell>
          <cell r="AB1205" t="str">
            <v>1160000</v>
          </cell>
          <cell r="AC1205" t="str">
            <v>Independiente</v>
          </cell>
          <cell r="AD1205" t="str">
            <v>EPS SURA (ANTES SUSALUD)</v>
          </cell>
        </row>
        <row r="1206">
          <cell r="B1206">
            <v>1036944156</v>
          </cell>
          <cell r="C1206" t="str">
            <v>XIOMARA</v>
          </cell>
          <cell r="D1206" t="str">
            <v>FORONDA PEREZ</v>
          </cell>
          <cell r="E1206" t="str">
            <v>Retirado</v>
          </cell>
          <cell r="H1206" t="str">
            <v/>
          </cell>
          <cell r="I1206" t="str">
            <v>F</v>
          </cell>
          <cell r="J1206" t="str">
            <v/>
          </cell>
          <cell r="K1206" t="str">
            <v>2023-05-16</v>
          </cell>
          <cell r="L1206" t="str">
            <v/>
          </cell>
          <cell r="M1206" t="str">
            <v>Pendiente</v>
          </cell>
          <cell r="N1206" t="str">
            <v>calle36#32-17</v>
          </cell>
          <cell r="O1206" t="str">
            <v>ANTIOQUIA</v>
          </cell>
          <cell r="P1206" t="str">
            <v>RIONEGRO</v>
          </cell>
          <cell r="Q1206" t="str">
            <v/>
          </cell>
          <cell r="R1206" t="str">
            <v>3016730489</v>
          </cell>
          <cell r="S1206" t="str">
            <v>xiomis513@gmail.com</v>
          </cell>
          <cell r="T1206" t="str">
            <v>P-4457/128</v>
          </cell>
          <cell r="V1206" t="str">
            <v/>
          </cell>
          <cell r="W1206" t="str">
            <v/>
          </cell>
          <cell r="X1206" t="str">
            <v>41260171249</v>
          </cell>
          <cell r="Y1206" t="str">
            <v>Ahorros</v>
          </cell>
          <cell r="Z1206" t="str">
            <v>BANCOLOMBIA</v>
          </cell>
          <cell r="AB1206" t="str">
            <v>1743940.34</v>
          </cell>
          <cell r="AC1206" t="str">
            <v>Independiente</v>
          </cell>
          <cell r="AD1206" t="str">
            <v>EPS SURA (ANTES SUSALUD)</v>
          </cell>
        </row>
        <row r="1207">
          <cell r="B1207">
            <v>1041056100</v>
          </cell>
          <cell r="C1207" t="str">
            <v>MARIANA</v>
          </cell>
          <cell r="D1207" t="str">
            <v>FORONDA RIVERA</v>
          </cell>
          <cell r="E1207" t="str">
            <v>Retirado</v>
          </cell>
          <cell r="F1207" t="str">
            <v>2022-04-19</v>
          </cell>
          <cell r="G1207" t="str">
            <v>2004-04-14</v>
          </cell>
          <cell r="H1207" t="str">
            <v>CISNEROS(ANTIOQUIA)</v>
          </cell>
          <cell r="I1207" t="str">
            <v>F</v>
          </cell>
          <cell r="J1207" t="str">
            <v>O+</v>
          </cell>
          <cell r="K1207" t="str">
            <v>2023-05-13</v>
          </cell>
          <cell r="L1207" t="str">
            <v>Soltero</v>
          </cell>
          <cell r="M1207" t="str">
            <v>Pendiente</v>
          </cell>
          <cell r="N1207" t="str">
            <v>CALLE 18 N 16 - 69 CISNEROS</v>
          </cell>
          <cell r="O1207" t="str">
            <v>ANTIOQUIA</v>
          </cell>
          <cell r="P1207" t="str">
            <v>CISNEROS</v>
          </cell>
          <cell r="Q1207" t="str">
            <v/>
          </cell>
          <cell r="R1207" t="str">
            <v>3042419080</v>
          </cell>
          <cell r="S1207" t="str">
            <v>mforondarivera@gmail.com</v>
          </cell>
          <cell r="T1207" t="str">
            <v>P-3996/124</v>
          </cell>
          <cell r="V1207" t="str">
            <v>Tecnico</v>
          </cell>
          <cell r="W1207" t="str">
            <v/>
          </cell>
          <cell r="X1207" t="str">
            <v>03042419080</v>
          </cell>
          <cell r="Y1207" t="str">
            <v>Ahorros</v>
          </cell>
          <cell r="Z1207" t="str">
            <v>BANCOLOMBIA</v>
          </cell>
          <cell r="AA1207" t="str">
            <v>2023-03-22</v>
          </cell>
          <cell r="AB1207" t="str">
            <v>1300000</v>
          </cell>
          <cell r="AC1207" t="str">
            <v>Independiente</v>
          </cell>
          <cell r="AD1207" t="str">
            <v xml:space="preserve">SAVIA SALUD </v>
          </cell>
        </row>
        <row r="1208">
          <cell r="B1208">
            <v>1140893897</v>
          </cell>
          <cell r="C1208" t="str">
            <v>ZAMIRA VANESSA</v>
          </cell>
          <cell r="D1208" t="str">
            <v>FRAGOZO SAKER</v>
          </cell>
          <cell r="E1208" t="str">
            <v>Activo</v>
          </cell>
          <cell r="F1208" t="str">
            <v>2015-09-03</v>
          </cell>
          <cell r="G1208" t="str">
            <v>1997-08-02</v>
          </cell>
          <cell r="H1208" t="str">
            <v>BARRANQUILLA (ATLANTICO)</v>
          </cell>
          <cell r="I1208" t="str">
            <v>F</v>
          </cell>
          <cell r="J1208" t="str">
            <v>A+</v>
          </cell>
          <cell r="K1208" t="str">
            <v>2024-09-09</v>
          </cell>
          <cell r="L1208" t="str">
            <v>Soltero</v>
          </cell>
          <cell r="M1208" t="str">
            <v>Pendiente</v>
          </cell>
          <cell r="N1208" t="str">
            <v>Carrera 41 # 57-18 Barrio Recreo</v>
          </cell>
          <cell r="O1208" t="str">
            <v>ANTIOQUIA</v>
          </cell>
          <cell r="P1208" t="str">
            <v>MEDELLIN</v>
          </cell>
          <cell r="Q1208" t="str">
            <v/>
          </cell>
          <cell r="R1208" t="str">
            <v>3014345597</v>
          </cell>
          <cell r="S1208" t="str">
            <v>zfragozos@hotmail.com</v>
          </cell>
          <cell r="T1208" t="str">
            <v/>
          </cell>
          <cell r="V1208" t="str">
            <v>Profesional</v>
          </cell>
          <cell r="W1208" t="str">
            <v/>
          </cell>
          <cell r="X1208" t="str">
            <v>47739554795</v>
          </cell>
          <cell r="Y1208" t="str">
            <v>Ahorros</v>
          </cell>
          <cell r="Z1208" t="str">
            <v>BANCOLOMBIA</v>
          </cell>
          <cell r="AA1208" t="str">
            <v>2022-07-25</v>
          </cell>
          <cell r="AB1208" t="str">
            <v>1300000</v>
          </cell>
          <cell r="AC1208" t="str">
            <v>Independiente</v>
          </cell>
          <cell r="AD1208" t="str">
            <v>EPS SURA (ANTES SUSALUD)</v>
          </cell>
        </row>
        <row r="1209">
          <cell r="B1209">
            <v>1216718581</v>
          </cell>
          <cell r="C1209" t="str">
            <v>JULIANA</v>
          </cell>
          <cell r="D1209" t="str">
            <v>FRANCO ARIAS</v>
          </cell>
          <cell r="E1209" t="str">
            <v>Retirado</v>
          </cell>
          <cell r="F1209" t="str">
            <v>2013-09-10</v>
          </cell>
          <cell r="G1209" t="str">
            <v>1995-08-05</v>
          </cell>
          <cell r="H1209" t="str">
            <v>MEDELLIN (ANT)</v>
          </cell>
          <cell r="I1209" t="str">
            <v>F</v>
          </cell>
          <cell r="J1209" t="str">
            <v>O-</v>
          </cell>
          <cell r="K1209" t="str">
            <v>2022-09-13</v>
          </cell>
          <cell r="L1209" t="str">
            <v>Soltero</v>
          </cell>
          <cell r="M1209" t="str">
            <v>Pendiente</v>
          </cell>
          <cell r="N1209" t="str">
            <v>Calle 25 cr 23 172</v>
          </cell>
          <cell r="O1209" t="str">
            <v>ANTIOQUIA</v>
          </cell>
          <cell r="P1209" t="str">
            <v>LA CEJA</v>
          </cell>
          <cell r="Q1209" t="str">
            <v/>
          </cell>
          <cell r="R1209" t="str">
            <v>3004842559</v>
          </cell>
          <cell r="S1209" t="str">
            <v>julif55@gmail.com</v>
          </cell>
          <cell r="T1209" t="str">
            <v/>
          </cell>
          <cell r="V1209" t="str">
            <v>Profesional</v>
          </cell>
          <cell r="W1209" t="str">
            <v/>
          </cell>
          <cell r="X1209" t="str">
            <v>91219643921</v>
          </cell>
          <cell r="Y1209" t="str">
            <v>Ahorros</v>
          </cell>
          <cell r="Z1209" t="str">
            <v>BANCOLOMBIA</v>
          </cell>
          <cell r="AB1209" t="str">
            <v>2842390</v>
          </cell>
          <cell r="AC1209" t="str">
            <v>Independiente</v>
          </cell>
          <cell r="AD1209" t="str">
            <v>EPS SURA (ANTES SUSALUD)</v>
          </cell>
        </row>
        <row r="1210">
          <cell r="B1210">
            <v>1036953862</v>
          </cell>
          <cell r="C1210" t="str">
            <v>VALERIA</v>
          </cell>
          <cell r="D1210" t="str">
            <v>FRANCO ARISTIZABAL</v>
          </cell>
          <cell r="E1210" t="str">
            <v>Retirado</v>
          </cell>
          <cell r="H1210" t="str">
            <v/>
          </cell>
          <cell r="I1210" t="str">
            <v>F</v>
          </cell>
          <cell r="J1210" t="str">
            <v>A+</v>
          </cell>
          <cell r="K1210" t="str">
            <v>2023-05-16</v>
          </cell>
          <cell r="L1210" t="str">
            <v/>
          </cell>
          <cell r="M1210" t="str">
            <v>Pendiente</v>
          </cell>
          <cell r="N1210" t="str">
            <v>cra55AD # 14A21</v>
          </cell>
          <cell r="O1210" t="str">
            <v>ANTIOQUIA</v>
          </cell>
          <cell r="P1210" t="str">
            <v>RIONEGRO</v>
          </cell>
          <cell r="Q1210" t="str">
            <v/>
          </cell>
          <cell r="R1210" t="str">
            <v>3103991783</v>
          </cell>
          <cell r="S1210" t="str">
            <v>vale_kj@hotmail.com</v>
          </cell>
          <cell r="T1210" t="str">
            <v/>
          </cell>
          <cell r="V1210" t="str">
            <v/>
          </cell>
          <cell r="W1210" t="str">
            <v/>
          </cell>
          <cell r="X1210" t="str">
            <v>41256417063</v>
          </cell>
          <cell r="Y1210" t="str">
            <v>Ahorros</v>
          </cell>
          <cell r="Z1210" t="str">
            <v>BANCOLOMBIA</v>
          </cell>
          <cell r="AB1210" t="str">
            <v>1842191</v>
          </cell>
          <cell r="AC1210" t="str">
            <v>Independiente</v>
          </cell>
          <cell r="AD1210" t="str">
            <v>EPS SURA (ANTES SUSALUD)</v>
          </cell>
        </row>
        <row r="1211">
          <cell r="B1211">
            <v>1036956708</v>
          </cell>
          <cell r="C1211" t="str">
            <v>PAULA ANDREA</v>
          </cell>
          <cell r="D1211" t="str">
            <v>FRANCO BAENA</v>
          </cell>
          <cell r="E1211" t="str">
            <v>Retirado</v>
          </cell>
          <cell r="F1211" t="str">
            <v>2010-08-31</v>
          </cell>
          <cell r="G1211" t="str">
            <v>1996-05-11</v>
          </cell>
          <cell r="H1211" t="str">
            <v>LA CEJA (ANT)</v>
          </cell>
          <cell r="I1211" t="str">
            <v>F</v>
          </cell>
          <cell r="J1211" t="str">
            <v>O+</v>
          </cell>
          <cell r="K1211" t="str">
            <v>2021-02-01</v>
          </cell>
          <cell r="L1211" t="str">
            <v/>
          </cell>
          <cell r="M1211" t="str">
            <v/>
          </cell>
          <cell r="N1211" t="str">
            <v>VEREDA CABECERAS DE LLANOGRANDE</v>
          </cell>
          <cell r="O1211" t="str">
            <v>ANTIOQUIA</v>
          </cell>
          <cell r="P1211" t="str">
            <v>RIONEGRO</v>
          </cell>
          <cell r="Q1211" t="str">
            <v/>
          </cell>
          <cell r="R1211" t="str">
            <v>3137813008</v>
          </cell>
          <cell r="S1211" t="str">
            <v>andreabaena18@gmail.com</v>
          </cell>
          <cell r="T1211" t="str">
            <v>P-3697/119</v>
          </cell>
          <cell r="U1211" t="str">
            <v>2024-03-13</v>
          </cell>
          <cell r="V1211" t="str">
            <v/>
          </cell>
          <cell r="W1211" t="str">
            <v/>
          </cell>
          <cell r="X1211" t="str">
            <v>91214908838</v>
          </cell>
          <cell r="Y1211" t="str">
            <v>Ahorros</v>
          </cell>
          <cell r="Z1211" t="str">
            <v>BANCOLOMBIA</v>
          </cell>
          <cell r="AB1211" t="str">
            <v>1939260.8</v>
          </cell>
          <cell r="AC1211" t="str">
            <v>Independiente</v>
          </cell>
          <cell r="AD1211" t="str">
            <v>EPS SURA (ANTES SUSALUD)</v>
          </cell>
        </row>
        <row r="1212">
          <cell r="B1212">
            <v>43858854</v>
          </cell>
          <cell r="C1212" t="str">
            <v>MARIA EUGENIA</v>
          </cell>
          <cell r="D1212" t="str">
            <v>FRANCO CALDERON</v>
          </cell>
          <cell r="E1212" t="str">
            <v>Activo</v>
          </cell>
          <cell r="F1212" t="str">
            <v>1998-09-09</v>
          </cell>
          <cell r="G1212" t="str">
            <v>1980-07-28</v>
          </cell>
          <cell r="H1212" t="str">
            <v>CONCEPCION</v>
          </cell>
          <cell r="I1212" t="str">
            <v>F</v>
          </cell>
          <cell r="J1212" t="str">
            <v>A+</v>
          </cell>
          <cell r="K1212" t="str">
            <v>2024-08-01</v>
          </cell>
          <cell r="L1212" t="str">
            <v>Soltero</v>
          </cell>
          <cell r="M1212" t="str">
            <v>Generado</v>
          </cell>
          <cell r="O1212" t="str">
            <v>ANTIOQUIA</v>
          </cell>
          <cell r="R1212" t="str">
            <v>3128280788</v>
          </cell>
          <cell r="S1212" t="str">
            <v>maryaefra@gmail.com</v>
          </cell>
          <cell r="V1212" t="str">
            <v>Profesional</v>
          </cell>
          <cell r="X1212" t="str">
            <v>37715614651</v>
          </cell>
          <cell r="Y1212" t="str">
            <v>Ahorros</v>
          </cell>
          <cell r="Z1212" t="str">
            <v>BANCOLOMBIA</v>
          </cell>
          <cell r="AB1212" t="str">
            <v>1300000</v>
          </cell>
          <cell r="AC1212" t="str">
            <v>Independiente</v>
          </cell>
          <cell r="AD1212" t="str">
            <v>EPS SURA (ANTES SUSALUD)</v>
          </cell>
        </row>
        <row r="1213">
          <cell r="B1213">
            <v>1035222537</v>
          </cell>
          <cell r="C1213" t="str">
            <v>LUISA FERNANDA</v>
          </cell>
          <cell r="D1213" t="str">
            <v>FRANCO CARDONA</v>
          </cell>
          <cell r="E1213" t="str">
            <v>Retirado</v>
          </cell>
          <cell r="F1213" t="str">
            <v>2004-09-10</v>
          </cell>
          <cell r="G1213" t="str">
            <v>2022-10-10</v>
          </cell>
          <cell r="H1213" t="str">
            <v>BARBOSA (ANT)</v>
          </cell>
          <cell r="I1213" t="str">
            <v>F</v>
          </cell>
          <cell r="J1213" t="str">
            <v>A+</v>
          </cell>
          <cell r="K1213" t="str">
            <v>2023-03-29</v>
          </cell>
          <cell r="L1213" t="str">
            <v>Soltero</v>
          </cell>
          <cell r="M1213" t="str">
            <v>Pendiente</v>
          </cell>
          <cell r="N1213" t="str">
            <v>Vereda Isaza</v>
          </cell>
          <cell r="O1213" t="str">
            <v>ANTIOQUIA</v>
          </cell>
          <cell r="P1213" t="str">
            <v>BARBOSA</v>
          </cell>
          <cell r="Q1213" t="str">
            <v/>
          </cell>
          <cell r="R1213" t="str">
            <v>3225019486</v>
          </cell>
          <cell r="S1213" t="str">
            <v>luisaza24lds@gmail.com</v>
          </cell>
          <cell r="T1213" t="str">
            <v>P-4577/129</v>
          </cell>
          <cell r="U1213" t="str">
            <v>2025-01-20</v>
          </cell>
          <cell r="V1213" t="str">
            <v>Tecnico</v>
          </cell>
          <cell r="W1213" t="str">
            <v/>
          </cell>
          <cell r="X1213" t="str">
            <v>65131192686</v>
          </cell>
          <cell r="Y1213" t="str">
            <v>Ahorros</v>
          </cell>
          <cell r="Z1213" t="str">
            <v>BANCOLOMBIA</v>
          </cell>
          <cell r="AA1213" t="str">
            <v>2022-08-08</v>
          </cell>
          <cell r="AB1213" t="str">
            <v>1300000</v>
          </cell>
          <cell r="AC1213" t="str">
            <v>Independiente</v>
          </cell>
          <cell r="AD1213" t="str">
            <v>EPS SURA (ANTES SUSALUD)</v>
          </cell>
        </row>
        <row r="1214">
          <cell r="B1214">
            <v>1039686693</v>
          </cell>
          <cell r="C1214" t="str">
            <v>MARIA ISABEL</v>
          </cell>
          <cell r="D1214" t="str">
            <v>FRANCO CUASSI</v>
          </cell>
          <cell r="E1214" t="str">
            <v>Activo</v>
          </cell>
          <cell r="F1214" t="str">
            <v>2007-03-22</v>
          </cell>
          <cell r="G1214" t="str">
            <v>1989-02-03</v>
          </cell>
          <cell r="H1214" t="str">
            <v>MEDELLIN (ANT)</v>
          </cell>
          <cell r="I1214" t="str">
            <v>F</v>
          </cell>
          <cell r="J1214" t="str">
            <v>A+</v>
          </cell>
          <cell r="K1214" t="str">
            <v>2024-01-23</v>
          </cell>
          <cell r="L1214" t="str">
            <v>Casado</v>
          </cell>
          <cell r="M1214" t="str">
            <v>Pendiente</v>
          </cell>
          <cell r="N1214" t="str">
            <v>Calle 38 A# 10-15</v>
          </cell>
          <cell r="O1214" t="str">
            <v>ANTIOQUIA</v>
          </cell>
          <cell r="P1214" t="str">
            <v>PUERTO BERRIO</v>
          </cell>
          <cell r="Q1214" t="str">
            <v/>
          </cell>
          <cell r="R1214" t="str">
            <v>3206405850</v>
          </cell>
          <cell r="S1214" t="str">
            <v>marisacuassi@hotmail.com</v>
          </cell>
          <cell r="T1214" t="str">
            <v/>
          </cell>
          <cell r="V1214" t="str">
            <v>Tecnico</v>
          </cell>
          <cell r="W1214" t="str">
            <v/>
          </cell>
          <cell r="X1214" t="str">
            <v>16311856271</v>
          </cell>
          <cell r="Y1214" t="str">
            <v>Ahorros</v>
          </cell>
          <cell r="Z1214" t="str">
            <v>BANCOLOMBIA</v>
          </cell>
          <cell r="AA1214" t="str">
            <v>2019-06-14</v>
          </cell>
          <cell r="AB1214" t="str">
            <v>1300000</v>
          </cell>
          <cell r="AC1214" t="str">
            <v>Independiente</v>
          </cell>
          <cell r="AD1214" t="str">
            <v>NUEVA E.P.S.</v>
          </cell>
        </row>
        <row r="1215">
          <cell r="B1215">
            <v>72005303</v>
          </cell>
          <cell r="C1215" t="str">
            <v>ALEXANDER JAVIER</v>
          </cell>
          <cell r="D1215" t="str">
            <v>FRANCO FERNANDEZ</v>
          </cell>
          <cell r="E1215" t="str">
            <v>Retirado</v>
          </cell>
          <cell r="F1215" t="str">
            <v>1996-12-21</v>
          </cell>
          <cell r="G1215" t="str">
            <v>1978-10-03</v>
          </cell>
          <cell r="H1215" t="str">
            <v>CIENAGA (MAGDALENA)</v>
          </cell>
          <cell r="I1215" t="str">
            <v>M</v>
          </cell>
          <cell r="J1215" t="str">
            <v>O+</v>
          </cell>
          <cell r="K1215" t="str">
            <v>2022-09-28</v>
          </cell>
          <cell r="L1215" t="str">
            <v>Casado</v>
          </cell>
          <cell r="M1215" t="str">
            <v>Pendiente</v>
          </cell>
          <cell r="N1215" t="str">
            <v>Cra 76 # 9AA - 30</v>
          </cell>
          <cell r="O1215" t="str">
            <v>ANTIOQUIA</v>
          </cell>
          <cell r="P1215" t="str">
            <v>MEDELLIN</v>
          </cell>
          <cell r="Q1215" t="str">
            <v/>
          </cell>
          <cell r="R1215" t="str">
            <v>3006786934</v>
          </cell>
          <cell r="S1215" t="str">
            <v>afranco_7@yahoo.com</v>
          </cell>
          <cell r="T1215" t="str">
            <v>P-3260/109</v>
          </cell>
          <cell r="U1215" t="str">
            <v>2023-11-16</v>
          </cell>
          <cell r="V1215" t="str">
            <v>Profesional</v>
          </cell>
          <cell r="W1215" t="str">
            <v/>
          </cell>
          <cell r="X1215" t="str">
            <v>25387324952</v>
          </cell>
          <cell r="Y1215" t="str">
            <v>Ahorros</v>
          </cell>
          <cell r="Z1215" t="str">
            <v>BANCOLOMBIA</v>
          </cell>
          <cell r="AB1215" t="str">
            <v>1000000</v>
          </cell>
          <cell r="AC1215" t="str">
            <v>Independiente</v>
          </cell>
          <cell r="AD1215" t="str">
            <v>EPS SURA (ANTES SUSALUD)</v>
          </cell>
        </row>
        <row r="1216">
          <cell r="B1216">
            <v>1045021975</v>
          </cell>
          <cell r="C1216" t="str">
            <v>PAULA ANDREA</v>
          </cell>
          <cell r="D1216" t="str">
            <v>FRANCO GARCIA</v>
          </cell>
          <cell r="E1216" t="str">
            <v>Activo</v>
          </cell>
          <cell r="F1216" t="str">
            <v>2010-08-31</v>
          </cell>
          <cell r="G1216" t="str">
            <v>1993-05-13</v>
          </cell>
          <cell r="H1216" t="str">
            <v>SANTUARIO (ANT)</v>
          </cell>
          <cell r="I1216" t="str">
            <v>F</v>
          </cell>
          <cell r="J1216" t="str">
            <v>O+</v>
          </cell>
          <cell r="K1216" t="str">
            <v>2021-02-01</v>
          </cell>
          <cell r="L1216" t="str">
            <v>Soltero</v>
          </cell>
          <cell r="M1216" t="str">
            <v/>
          </cell>
          <cell r="N1216" t="str">
            <v>CRA 48 N 145 B/  MONSEÑOR SANTUARIO</v>
          </cell>
          <cell r="O1216" t="str">
            <v>ANTIOQUIA</v>
          </cell>
          <cell r="Q1216" t="str">
            <v/>
          </cell>
          <cell r="R1216" t="str">
            <v>3145584866</v>
          </cell>
          <cell r="S1216" t="str">
            <v>fraga513@hotmail.es</v>
          </cell>
          <cell r="T1216" t="str">
            <v/>
          </cell>
          <cell r="V1216" t="str">
            <v/>
          </cell>
          <cell r="W1216" t="str">
            <v/>
          </cell>
          <cell r="X1216" t="str">
            <v>32597079752</v>
          </cell>
          <cell r="Y1216" t="str">
            <v>Ahorros</v>
          </cell>
          <cell r="Z1216" t="str">
            <v>BANCOLOMBIA</v>
          </cell>
          <cell r="AB1216" t="str">
            <v>2229424.09</v>
          </cell>
          <cell r="AC1216" t="str">
            <v>Independiente</v>
          </cell>
          <cell r="AD1216" t="str">
            <v>EPS SURA (ANTES SUSALUD)</v>
          </cell>
        </row>
        <row r="1217">
          <cell r="B1217">
            <v>1036397977</v>
          </cell>
          <cell r="C1217" t="str">
            <v>ELIANA</v>
          </cell>
          <cell r="D1217" t="str">
            <v>FRANCO GARCIA</v>
          </cell>
          <cell r="E1217" t="str">
            <v>Retirado</v>
          </cell>
          <cell r="F1217" t="str">
            <v>2011-01-03</v>
          </cell>
          <cell r="G1217" t="str">
            <v>1992-12-02</v>
          </cell>
          <cell r="H1217" t="str">
            <v>RIONEGRO</v>
          </cell>
          <cell r="I1217" t="str">
            <v>F</v>
          </cell>
          <cell r="J1217" t="str">
            <v>O+</v>
          </cell>
          <cell r="K1217" t="str">
            <v>2024-02-15</v>
          </cell>
          <cell r="L1217" t="str">
            <v>Soltero</v>
          </cell>
          <cell r="M1217" t="str">
            <v>Pendiente</v>
          </cell>
          <cell r="N1217" t="str">
            <v>VEREDA ABREO</v>
          </cell>
          <cell r="O1217" t="str">
            <v>ANTIOQUIA</v>
          </cell>
          <cell r="P1217" t="str">
            <v>MEDELLIN</v>
          </cell>
          <cell r="Q1217" t="str">
            <v/>
          </cell>
          <cell r="R1217" t="str">
            <v>3107178597</v>
          </cell>
          <cell r="S1217" t="str">
            <v>elianafrancogarcia636@gmail.com</v>
          </cell>
          <cell r="T1217" t="str">
            <v>P-3951/123</v>
          </cell>
          <cell r="V1217" t="str">
            <v>Tecnico</v>
          </cell>
          <cell r="W1217" t="str">
            <v/>
          </cell>
          <cell r="X1217" t="str">
            <v>02400086462</v>
          </cell>
          <cell r="Y1217" t="str">
            <v>Ahorros</v>
          </cell>
          <cell r="Z1217" t="str">
            <v>BANCOLOMBIA</v>
          </cell>
          <cell r="AA1217" t="str">
            <v>2011-04-29</v>
          </cell>
          <cell r="AB1217" t="str">
            <v>1939260.8</v>
          </cell>
          <cell r="AC1217" t="str">
            <v>Independiente</v>
          </cell>
          <cell r="AD1217" t="str">
            <v>SANITAS</v>
          </cell>
        </row>
        <row r="1218">
          <cell r="B1218">
            <v>1152206743</v>
          </cell>
          <cell r="C1218" t="str">
            <v>EDWIN FERNANDO</v>
          </cell>
          <cell r="D1218" t="str">
            <v>FRANCO GARCIA</v>
          </cell>
          <cell r="E1218" t="str">
            <v>Activo</v>
          </cell>
          <cell r="F1218" t="str">
            <v>1970-01-01</v>
          </cell>
          <cell r="G1218" t="str">
            <v>1994-11-21</v>
          </cell>
          <cell r="H1218" t="str">
            <v/>
          </cell>
          <cell r="I1218" t="str">
            <v>M</v>
          </cell>
          <cell r="J1218" t="str">
            <v>O+</v>
          </cell>
          <cell r="K1218" t="str">
            <v>2021-02-01</v>
          </cell>
          <cell r="L1218" t="str">
            <v/>
          </cell>
          <cell r="M1218" t="str">
            <v/>
          </cell>
          <cell r="N1218" t="str">
            <v>VEREDA QUIRAMA</v>
          </cell>
          <cell r="O1218" t="str">
            <v>ANTIOQUIA</v>
          </cell>
          <cell r="Q1218" t="str">
            <v/>
          </cell>
          <cell r="R1218" t="str">
            <v>3206421210</v>
          </cell>
          <cell r="S1218" t="str">
            <v>ederfranc1994@gmail.com</v>
          </cell>
          <cell r="T1218" t="str">
            <v/>
          </cell>
          <cell r="V1218" t="str">
            <v/>
          </cell>
          <cell r="W1218" t="str">
            <v/>
          </cell>
          <cell r="X1218" t="str">
            <v>32520449794</v>
          </cell>
          <cell r="Y1218" t="str">
            <v>Ahorros</v>
          </cell>
          <cell r="Z1218" t="str">
            <v>BANCOLOMBIA</v>
          </cell>
          <cell r="AB1218" t="str">
            <v>2229424.09</v>
          </cell>
          <cell r="AC1218" t="str">
            <v>Independiente</v>
          </cell>
          <cell r="AD1218" t="str">
            <v>EPS SURA (ANTES SUSALUD)</v>
          </cell>
        </row>
        <row r="1219">
          <cell r="B1219">
            <v>1003290020</v>
          </cell>
          <cell r="C1219" t="str">
            <v>VALERIA VANESSA</v>
          </cell>
          <cell r="D1219" t="str">
            <v>FRANCO HOLGUIN</v>
          </cell>
          <cell r="E1219" t="str">
            <v>No ingreso</v>
          </cell>
          <cell r="F1219" t="str">
            <v>2018-12-17</v>
          </cell>
          <cell r="G1219" t="str">
            <v>2000-12-05</v>
          </cell>
          <cell r="H1219" t="str">
            <v>MONTELIBANO (CORDOBA)</v>
          </cell>
          <cell r="I1219" t="str">
            <v>F</v>
          </cell>
          <cell r="J1219" t="str">
            <v>O+</v>
          </cell>
          <cell r="K1219" t="str">
            <v>2024-07-04</v>
          </cell>
          <cell r="L1219" t="str">
            <v>Unión libre</v>
          </cell>
          <cell r="M1219" t="str">
            <v>Generado</v>
          </cell>
          <cell r="N1219" t="str">
            <v>Calle 57 # 69-27 Barrio la Primavera</v>
          </cell>
          <cell r="O1219" t="str">
            <v>ANTIOQUIA</v>
          </cell>
          <cell r="P1219" t="str">
            <v>MEDELLIN</v>
          </cell>
          <cell r="Q1219" t="str">
            <v/>
          </cell>
          <cell r="R1219" t="str">
            <v>3117238839</v>
          </cell>
          <cell r="S1219" t="str">
            <v>FRANDOVALERIA5@GMAIL.COM</v>
          </cell>
          <cell r="T1219" t="str">
            <v/>
          </cell>
          <cell r="V1219" t="str">
            <v>Tecnico</v>
          </cell>
          <cell r="W1219" t="str">
            <v/>
          </cell>
          <cell r="X1219" t="str">
            <v>31155758166</v>
          </cell>
          <cell r="Y1219" t="str">
            <v>Ahorros</v>
          </cell>
          <cell r="Z1219" t="str">
            <v>BANCOLOMBIA</v>
          </cell>
          <cell r="AA1219" t="str">
            <v>2023-08-09</v>
          </cell>
          <cell r="AB1219" t="str">
            <v>1300000</v>
          </cell>
          <cell r="AC1219" t="str">
            <v>Independiente</v>
          </cell>
          <cell r="AD1219" t="str">
            <v>EPS SURA (ANTES SUSALUD)</v>
          </cell>
        </row>
        <row r="1220">
          <cell r="B1220">
            <v>1044101336</v>
          </cell>
          <cell r="C1220" t="str">
            <v>TANIA MILENA</v>
          </cell>
          <cell r="D1220" t="str">
            <v>FRANCO JIMENEZ</v>
          </cell>
          <cell r="E1220" t="str">
            <v>Retirado</v>
          </cell>
          <cell r="F1220" t="str">
            <v>2010-10-22</v>
          </cell>
          <cell r="G1220" t="str">
            <v>1992-09-30</v>
          </cell>
          <cell r="H1220" t="str">
            <v>TARAZA (ANT)</v>
          </cell>
          <cell r="I1220" t="str">
            <v>F</v>
          </cell>
          <cell r="J1220" t="str">
            <v>AB-</v>
          </cell>
          <cell r="K1220" t="str">
            <v>2022-09-01</v>
          </cell>
          <cell r="L1220" t="str">
            <v>Unión libre</v>
          </cell>
          <cell r="M1220" t="str">
            <v>Pendiente</v>
          </cell>
          <cell r="N1220" t="str">
            <v>CRA 16 N° 17 394 EL EDEN STO DOMINGO</v>
          </cell>
          <cell r="O1220" t="str">
            <v>ANTIOQUIA</v>
          </cell>
          <cell r="P1220" t="str">
            <v>SANTO DOMINGO</v>
          </cell>
          <cell r="Q1220" t="str">
            <v/>
          </cell>
          <cell r="R1220" t="str">
            <v>3145039176</v>
          </cell>
          <cell r="S1220" t="str">
            <v>taniafranko92@gmail.com</v>
          </cell>
          <cell r="T1220" t="str">
            <v/>
          </cell>
          <cell r="V1220" t="str">
            <v>Tecnico</v>
          </cell>
          <cell r="W1220" t="str">
            <v/>
          </cell>
          <cell r="X1220" t="str">
            <v>65112994771</v>
          </cell>
          <cell r="Y1220" t="str">
            <v>Ahorros</v>
          </cell>
          <cell r="Z1220" t="str">
            <v>BANCOLOMBIA</v>
          </cell>
          <cell r="AB1220" t="str">
            <v>1160000</v>
          </cell>
          <cell r="AC1220" t="str">
            <v>Independiente</v>
          </cell>
          <cell r="AD1220" t="str">
            <v>SANITAS</v>
          </cell>
        </row>
        <row r="1221">
          <cell r="B1221">
            <v>1038436885</v>
          </cell>
          <cell r="C1221" t="str">
            <v>MAYDA TATIANA</v>
          </cell>
          <cell r="D1221" t="str">
            <v>FRANCO MARTINEZ</v>
          </cell>
          <cell r="E1221" t="str">
            <v>Activo</v>
          </cell>
          <cell r="F1221" t="str">
            <v>2006-05-22</v>
          </cell>
          <cell r="G1221" t="str">
            <v>1988-04-18</v>
          </cell>
          <cell r="H1221" t="str">
            <v>NECHI (ANT)</v>
          </cell>
          <cell r="I1221" t="str">
            <v>F</v>
          </cell>
          <cell r="J1221" t="str">
            <v>A+</v>
          </cell>
          <cell r="K1221" t="str">
            <v>2023-10-03</v>
          </cell>
          <cell r="L1221" t="str">
            <v>Soltero</v>
          </cell>
          <cell r="M1221" t="str">
            <v>Pendiente</v>
          </cell>
          <cell r="N1221" t="str">
            <v>CLL 57 # 36 - 26 (203)</v>
          </cell>
          <cell r="O1221" t="str">
            <v>ANTIOQUIA</v>
          </cell>
          <cell r="P1221" t="str">
            <v>MEDELLIN</v>
          </cell>
          <cell r="Q1221" t="str">
            <v/>
          </cell>
          <cell r="R1221" t="str">
            <v>3136833739</v>
          </cell>
          <cell r="S1221" t="str">
            <v>maydafranco26@gmail.com</v>
          </cell>
          <cell r="T1221" t="str">
            <v/>
          </cell>
          <cell r="V1221" t="str">
            <v/>
          </cell>
          <cell r="W1221" t="str">
            <v/>
          </cell>
          <cell r="X1221" t="str">
            <v>70524457618</v>
          </cell>
          <cell r="Y1221" t="str">
            <v>Ahorros</v>
          </cell>
          <cell r="Z1221" t="str">
            <v>BANCOLOMBIA</v>
          </cell>
          <cell r="AA1221" t="str">
            <v>2022-12-22</v>
          </cell>
          <cell r="AB1221" t="str">
            <v>1160000</v>
          </cell>
          <cell r="AC1221" t="str">
            <v>Independiente</v>
          </cell>
          <cell r="AD1221" t="str">
            <v>COOSALUD EPS</v>
          </cell>
        </row>
        <row r="1222">
          <cell r="B1222">
            <v>1022142701</v>
          </cell>
          <cell r="C1222" t="str">
            <v>JONATHAN</v>
          </cell>
          <cell r="D1222" t="str">
            <v>FRANCO MUNERA</v>
          </cell>
          <cell r="E1222" t="str">
            <v>Retirado</v>
          </cell>
          <cell r="F1222" t="str">
            <v>2022-07-07</v>
          </cell>
          <cell r="G1222" t="str">
            <v>2004-07-02</v>
          </cell>
          <cell r="H1222" t="str">
            <v>MEDELLIN (ANT)</v>
          </cell>
          <cell r="I1222" t="str">
            <v>M</v>
          </cell>
          <cell r="J1222" t="str">
            <v>O+</v>
          </cell>
          <cell r="K1222" t="str">
            <v>2024-02-06</v>
          </cell>
          <cell r="L1222" t="str">
            <v>Soltero</v>
          </cell>
          <cell r="M1222" t="str">
            <v>Pendiente</v>
          </cell>
          <cell r="N1222" t="str">
            <v>Calle 52 C # 55-02</v>
          </cell>
          <cell r="O1222" t="str">
            <v>ANTIOQUIA</v>
          </cell>
          <cell r="P1222" t="str">
            <v>BELLO</v>
          </cell>
          <cell r="Q1222" t="str">
            <v>3012844335</v>
          </cell>
          <cell r="R1222" t="str">
            <v>3012844335</v>
          </cell>
          <cell r="S1222" t="str">
            <v>jonathan.franco-m@uniminuto.edu.co</v>
          </cell>
          <cell r="T1222" t="str">
            <v>P-4237/126</v>
          </cell>
          <cell r="V1222" t="str">
            <v>Tecnico</v>
          </cell>
          <cell r="W1222" t="str">
            <v/>
          </cell>
          <cell r="X1222" t="str">
            <v>31100015798</v>
          </cell>
          <cell r="Y1222" t="str">
            <v>Ahorros</v>
          </cell>
          <cell r="Z1222" t="str">
            <v>BANCOLOMBIA</v>
          </cell>
          <cell r="AA1222" t="str">
            <v>2023-10-23</v>
          </cell>
          <cell r="AB1222" t="str">
            <v>1300000</v>
          </cell>
          <cell r="AC1222" t="str">
            <v>Independiente</v>
          </cell>
          <cell r="AD1222" t="str">
            <v>EPS SURA (ANTES SUSALUD)</v>
          </cell>
        </row>
        <row r="1223">
          <cell r="B1223">
            <v>1000654325</v>
          </cell>
          <cell r="C1223" t="str">
            <v>LAURA</v>
          </cell>
          <cell r="D1223" t="str">
            <v>FRANCO OQUENDO</v>
          </cell>
          <cell r="E1223" t="str">
            <v>Activo</v>
          </cell>
          <cell r="F1223" t="str">
            <v>2020-03-12</v>
          </cell>
          <cell r="G1223" t="str">
            <v>2002-03-12</v>
          </cell>
          <cell r="H1223" t="str">
            <v>MEDELLIN (ANTIOQUIA)</v>
          </cell>
          <cell r="I1223" t="str">
            <v>F</v>
          </cell>
          <cell r="J1223" t="str">
            <v>O+</v>
          </cell>
          <cell r="K1223" t="str">
            <v>2024-10-03</v>
          </cell>
          <cell r="L1223" t="str">
            <v>Soltero</v>
          </cell>
          <cell r="M1223" t="str">
            <v>Generado</v>
          </cell>
          <cell r="N1223" t="str">
            <v>CALLE 39B N° 108 70 SAN JAVIER</v>
          </cell>
          <cell r="O1223" t="str">
            <v>ANTIOQUIA</v>
          </cell>
          <cell r="P1223" t="str">
            <v>MEDELLIN</v>
          </cell>
          <cell r="Q1223" t="str">
            <v/>
          </cell>
          <cell r="R1223" t="str">
            <v>3044407068</v>
          </cell>
          <cell r="S1223" t="str">
            <v>laura_franco89@hotmail.com</v>
          </cell>
          <cell r="T1223" t="str">
            <v/>
          </cell>
          <cell r="V1223" t="str">
            <v>Profesional</v>
          </cell>
          <cell r="W1223" t="str">
            <v/>
          </cell>
          <cell r="X1223" t="str">
            <v>25572925636</v>
          </cell>
          <cell r="Y1223" t="str">
            <v>Ahorros</v>
          </cell>
          <cell r="Z1223" t="str">
            <v>BANCOLOMBIA</v>
          </cell>
          <cell r="AB1223" t="str">
            <v>1300000</v>
          </cell>
          <cell r="AC1223" t="str">
            <v>Independiente</v>
          </cell>
          <cell r="AD1223" t="str">
            <v xml:space="preserve">SAVIA SALUD </v>
          </cell>
        </row>
        <row r="1224">
          <cell r="B1224">
            <v>53147040</v>
          </cell>
          <cell r="C1224" t="str">
            <v>LADY JOHANNA</v>
          </cell>
          <cell r="D1224" t="str">
            <v>FRANCO ORREGO</v>
          </cell>
          <cell r="E1224" t="str">
            <v>Retirado</v>
          </cell>
          <cell r="F1224" t="str">
            <v>2004-01-09</v>
          </cell>
          <cell r="G1224" t="str">
            <v>1985-08-09</v>
          </cell>
          <cell r="H1224" t="str">
            <v>BARBOSA (ANTIOQUIA)</v>
          </cell>
          <cell r="I1224" t="str">
            <v>F</v>
          </cell>
          <cell r="J1224" t="str">
            <v>O+</v>
          </cell>
          <cell r="K1224" t="str">
            <v>2023-01-05</v>
          </cell>
          <cell r="L1224" t="str">
            <v>Soltero</v>
          </cell>
          <cell r="M1224" t="str">
            <v>Pendiente</v>
          </cell>
          <cell r="N1224" t="str">
            <v>CLLE 50  49 - 38 BARRIO SAN PEDRO</v>
          </cell>
          <cell r="O1224" t="str">
            <v>ANTIOQUIA</v>
          </cell>
          <cell r="P1224" t="str">
            <v>ANDES</v>
          </cell>
          <cell r="Q1224" t="str">
            <v/>
          </cell>
          <cell r="R1224" t="str">
            <v>3044047377</v>
          </cell>
          <cell r="S1224" t="str">
            <v>mkchis222@gmail.com</v>
          </cell>
          <cell r="T1224" t="str">
            <v/>
          </cell>
          <cell r="V1224" t="str">
            <v>Especialista</v>
          </cell>
          <cell r="W1224" t="str">
            <v/>
          </cell>
          <cell r="X1224" t="str">
            <v>31659556360</v>
          </cell>
          <cell r="Y1224" t="str">
            <v>Ahorros</v>
          </cell>
          <cell r="Z1224" t="str">
            <v>BANCOLOMBIA</v>
          </cell>
          <cell r="AA1224" t="str">
            <v>2017-02-09</v>
          </cell>
          <cell r="AB1224" t="str">
            <v>1160000</v>
          </cell>
          <cell r="AC1224" t="str">
            <v>Independiente</v>
          </cell>
          <cell r="AD1224" t="str">
            <v>EPS SURA (ANTES SUSALUD)</v>
          </cell>
        </row>
        <row r="1225">
          <cell r="B1225">
            <v>1038404164</v>
          </cell>
          <cell r="C1225" t="str">
            <v>CELENY</v>
          </cell>
          <cell r="D1225" t="str">
            <v>FRANCO PINEDA</v>
          </cell>
          <cell r="E1225" t="str">
            <v>Retirado</v>
          </cell>
          <cell r="F1225" t="str">
            <v>2010-08-31</v>
          </cell>
          <cell r="G1225" t="str">
            <v>1985-12-22</v>
          </cell>
          <cell r="H1225" t="str">
            <v>NARIÑO (ANT)</v>
          </cell>
          <cell r="I1225" t="str">
            <v>F</v>
          </cell>
          <cell r="J1225" t="str">
            <v>A+</v>
          </cell>
          <cell r="K1225" t="str">
            <v>2021-02-01</v>
          </cell>
          <cell r="L1225" t="str">
            <v>Soltero</v>
          </cell>
          <cell r="M1225" t="str">
            <v/>
          </cell>
          <cell r="N1225" t="str">
            <v>CALLE 30  -   APTO 202 MARINILLA</v>
          </cell>
          <cell r="O1225" t="str">
            <v>ANTIOQUIA</v>
          </cell>
          <cell r="P1225" t="str">
            <v>MARINILLA</v>
          </cell>
          <cell r="Q1225" t="str">
            <v>6100072</v>
          </cell>
          <cell r="R1225" t="str">
            <v>3108373599</v>
          </cell>
          <cell r="S1225" t="str">
            <v>selenyfranco@hotmail.com</v>
          </cell>
          <cell r="T1225" t="str">
            <v/>
          </cell>
          <cell r="V1225" t="str">
            <v/>
          </cell>
          <cell r="W1225" t="str">
            <v/>
          </cell>
          <cell r="X1225" t="str">
            <v>2424720961</v>
          </cell>
          <cell r="Y1225" t="str">
            <v>Ahorros</v>
          </cell>
          <cell r="Z1225" t="str">
            <v>BANCOLOMBIA</v>
          </cell>
          <cell r="AB1225" t="str">
            <v>1716160</v>
          </cell>
          <cell r="AC1225" t="str">
            <v>Independiente</v>
          </cell>
          <cell r="AD1225" t="str">
            <v>EPS SURA (ANTES SUSALUD)</v>
          </cell>
        </row>
        <row r="1226">
          <cell r="B1226">
            <v>1037650942</v>
          </cell>
          <cell r="C1226" t="str">
            <v>LIUVER GISELA</v>
          </cell>
          <cell r="D1226" t="str">
            <v>FRANCO PINEDA</v>
          </cell>
          <cell r="E1226" t="str">
            <v>Retirado</v>
          </cell>
          <cell r="F1226" t="str">
            <v>2014-08-21</v>
          </cell>
          <cell r="G1226" t="str">
            <v>1996-08-02</v>
          </cell>
          <cell r="H1226" t="str">
            <v>MEDELLIN (ANT)</v>
          </cell>
          <cell r="I1226" t="str">
            <v>F</v>
          </cell>
          <cell r="J1226" t="str">
            <v>A+</v>
          </cell>
          <cell r="K1226" t="str">
            <v>2022-11-09</v>
          </cell>
          <cell r="L1226" t="str">
            <v>Soltero</v>
          </cell>
          <cell r="M1226" t="str">
            <v>Pendiente</v>
          </cell>
          <cell r="N1226" t="str">
            <v>CLLE  115 A N 39 E 72</v>
          </cell>
          <cell r="O1226" t="str">
            <v>ANTIOQUIA</v>
          </cell>
          <cell r="P1226" t="str">
            <v>MEDELLIN</v>
          </cell>
          <cell r="Q1226" t="str">
            <v/>
          </cell>
          <cell r="R1226" t="str">
            <v>3242434226</v>
          </cell>
          <cell r="S1226" t="str">
            <v>liuver_17@hotmail.com</v>
          </cell>
          <cell r="T1226" t="str">
            <v>P-3117/105</v>
          </cell>
          <cell r="U1226" t="str">
            <v>2023-10-14</v>
          </cell>
          <cell r="V1226" t="str">
            <v>Tecnico</v>
          </cell>
          <cell r="W1226" t="str">
            <v/>
          </cell>
          <cell r="X1226" t="str">
            <v>35144445765</v>
          </cell>
          <cell r="Y1226" t="str">
            <v>Ahorros</v>
          </cell>
          <cell r="Z1226" t="str">
            <v>BANCOLOMBIA</v>
          </cell>
          <cell r="AB1226" t="str">
            <v>1160000</v>
          </cell>
          <cell r="AC1226" t="str">
            <v>Independiente</v>
          </cell>
          <cell r="AD1226" t="str">
            <v>EPS SURA (ANTES SUSALUD)</v>
          </cell>
        </row>
        <row r="1227">
          <cell r="B1227">
            <v>1037585126</v>
          </cell>
          <cell r="C1227" t="str">
            <v>HUGO ARMANDO</v>
          </cell>
          <cell r="D1227" t="str">
            <v>FUEL GAVIRIA</v>
          </cell>
          <cell r="E1227" t="str">
            <v>No ingreso</v>
          </cell>
          <cell r="H1227" t="str">
            <v/>
          </cell>
          <cell r="I1227" t="str">
            <v>M</v>
          </cell>
          <cell r="J1227" t="str">
            <v/>
          </cell>
          <cell r="K1227" t="str">
            <v>2023-07-01</v>
          </cell>
          <cell r="L1227" t="str">
            <v>Soltero</v>
          </cell>
          <cell r="M1227" t="str">
            <v>Pendiente</v>
          </cell>
          <cell r="N1227" t="str">
            <v/>
          </cell>
          <cell r="O1227" t="str">
            <v>ANTIOQUIA</v>
          </cell>
          <cell r="Q1227" t="str">
            <v/>
          </cell>
          <cell r="R1227" t="str">
            <v>1</v>
          </cell>
          <cell r="S1227" t="str">
            <v>hugofuel13@hotmail.com</v>
          </cell>
          <cell r="T1227" t="str">
            <v/>
          </cell>
          <cell r="V1227" t="str">
            <v>Profesional</v>
          </cell>
          <cell r="W1227" t="str">
            <v/>
          </cell>
          <cell r="X1227" t="str">
            <v/>
          </cell>
          <cell r="Y1227" t="str">
            <v/>
          </cell>
          <cell r="AB1227" t="str">
            <v>1160000</v>
          </cell>
          <cell r="AC1227" t="str">
            <v>Independiente</v>
          </cell>
          <cell r="AD1227" t="str">
            <v>EPS SURA (ANTES SUSALUD)</v>
          </cell>
        </row>
        <row r="1228">
          <cell r="B1228">
            <v>1039101308</v>
          </cell>
          <cell r="C1228" t="str">
            <v>YESENIA</v>
          </cell>
          <cell r="D1228" t="str">
            <v>FUENTES COGOLLO</v>
          </cell>
          <cell r="E1228" t="str">
            <v>Retirado</v>
          </cell>
          <cell r="F1228" t="str">
            <v>2015-12-03</v>
          </cell>
          <cell r="H1228" t="str">
            <v/>
          </cell>
          <cell r="I1228" t="str">
            <v>F</v>
          </cell>
          <cell r="J1228" t="str">
            <v/>
          </cell>
          <cell r="K1228" t="str">
            <v>2023-07-01</v>
          </cell>
          <cell r="L1228" t="str">
            <v>Soltero</v>
          </cell>
          <cell r="M1228" t="str">
            <v>Pendiente</v>
          </cell>
          <cell r="N1228" t="str">
            <v>Diagonal 47calle35</v>
          </cell>
          <cell r="O1228" t="str">
            <v>ANTIOQUIA</v>
          </cell>
          <cell r="P1228" t="str">
            <v>MEDELLIN</v>
          </cell>
          <cell r="Q1228" t="str">
            <v/>
          </cell>
          <cell r="R1228" t="str">
            <v>3184027749</v>
          </cell>
          <cell r="S1228" t="str">
            <v>Yfuentesc@outlook.com</v>
          </cell>
          <cell r="T1228" t="str">
            <v>P-3839/122 SALDO NEGATIVO</v>
          </cell>
          <cell r="V1228" t="str">
            <v>Tecnico</v>
          </cell>
          <cell r="W1228" t="str">
            <v/>
          </cell>
          <cell r="X1228" t="str">
            <v>24392099014</v>
          </cell>
          <cell r="Y1228" t="str">
            <v>Ahorros</v>
          </cell>
          <cell r="Z1228" t="str">
            <v>BANCOLOMBIA</v>
          </cell>
          <cell r="AB1228" t="str">
            <v>1160000</v>
          </cell>
          <cell r="AC1228" t="str">
            <v>Independiente</v>
          </cell>
          <cell r="AD1228" t="str">
            <v>SALUD TOTAL</v>
          </cell>
        </row>
        <row r="1229">
          <cell r="B1229">
            <v>43998467</v>
          </cell>
          <cell r="C1229" t="str">
            <v>DENGIE</v>
          </cell>
          <cell r="D1229" t="str">
            <v>FUENTES LUNA</v>
          </cell>
          <cell r="E1229" t="str">
            <v>Retirado</v>
          </cell>
          <cell r="F1229" t="str">
            <v>2010-08-31</v>
          </cell>
          <cell r="G1229" t="str">
            <v>1984-05-22</v>
          </cell>
          <cell r="H1229" t="str">
            <v>CARTAGENA (BOLIVAR)</v>
          </cell>
          <cell r="I1229" t="str">
            <v>F</v>
          </cell>
          <cell r="J1229" t="str">
            <v>A+</v>
          </cell>
          <cell r="K1229" t="str">
            <v>2021-10-08</v>
          </cell>
          <cell r="N1229" t="str">
            <v>calle 71  SUR # 45 A 43 ENTREAMIGOS SABANETA</v>
          </cell>
          <cell r="O1229" t="str">
            <v>ANTIOQUIA</v>
          </cell>
          <cell r="P1229" t="str">
            <v>MEDELLIN</v>
          </cell>
          <cell r="R1229" t="str">
            <v>3157999396</v>
          </cell>
          <cell r="S1229" t="str">
            <v>fuentesdengie@gmail.com</v>
          </cell>
          <cell r="X1229" t="str">
            <v>34858958859</v>
          </cell>
          <cell r="Y1229" t="str">
            <v>Ahorros</v>
          </cell>
          <cell r="Z1229" t="str">
            <v>BANCOLOMBIA</v>
          </cell>
          <cell r="AB1229" t="str">
            <v>1000000</v>
          </cell>
          <cell r="AC1229" t="str">
            <v>Independiente</v>
          </cell>
          <cell r="AD1229" t="str">
            <v>SANITAS</v>
          </cell>
        </row>
        <row r="1230">
          <cell r="B1230">
            <v>1152453690</v>
          </cell>
          <cell r="C1230" t="str">
            <v>ELISA</v>
          </cell>
          <cell r="D1230" t="str">
            <v>GAITAN FERNANDEZ</v>
          </cell>
          <cell r="E1230" t="str">
            <v>Retirado</v>
          </cell>
          <cell r="F1230" t="str">
            <v>2013-05-31</v>
          </cell>
          <cell r="G1230" t="str">
            <v>1995-05-23</v>
          </cell>
          <cell r="H1230" t="str">
            <v>MEDELLIN (ANT)</v>
          </cell>
          <cell r="I1230" t="str">
            <v>F</v>
          </cell>
          <cell r="J1230" t="str">
            <v>O+</v>
          </cell>
          <cell r="K1230" t="str">
            <v>2023-04-10</v>
          </cell>
          <cell r="L1230" t="str">
            <v>Soltero</v>
          </cell>
          <cell r="M1230" t="str">
            <v>Pendiente</v>
          </cell>
          <cell r="N1230" t="str">
            <v>Calle 39 D Sur # 24D-12, Envigado</v>
          </cell>
          <cell r="O1230" t="str">
            <v>ANTIOQUIA</v>
          </cell>
          <cell r="P1230" t="str">
            <v>ENVIGADO</v>
          </cell>
          <cell r="Q1230" t="str">
            <v/>
          </cell>
          <cell r="R1230" t="str">
            <v>3147145109</v>
          </cell>
          <cell r="S1230" t="str">
            <v>elisagaitan6@hotmail.com</v>
          </cell>
          <cell r="T1230" t="str">
            <v>P-3551/116</v>
          </cell>
          <cell r="U1230" t="str">
            <v>2024-01-30</v>
          </cell>
          <cell r="V1230" t="str">
            <v>Profesional</v>
          </cell>
          <cell r="W1230" t="str">
            <v/>
          </cell>
          <cell r="X1230" t="str">
            <v>712053038</v>
          </cell>
          <cell r="Y1230" t="str">
            <v>Ahorros</v>
          </cell>
          <cell r="Z1230" t="str">
            <v>BANCOLOMBIA</v>
          </cell>
          <cell r="AB1230" t="str">
            <v>1160000</v>
          </cell>
          <cell r="AC1230" t="str">
            <v>Independiente</v>
          </cell>
          <cell r="AD1230" t="str">
            <v>EPS SURA (ANTES SUSALUD)</v>
          </cell>
        </row>
        <row r="1231">
          <cell r="B1231">
            <v>1041262362</v>
          </cell>
          <cell r="C1231" t="str">
            <v>KELIS SAUDITH</v>
          </cell>
          <cell r="D1231" t="str">
            <v>GALARCIO MESTRA</v>
          </cell>
          <cell r="E1231" t="str">
            <v>Retirado</v>
          </cell>
          <cell r="F1231" t="str">
            <v>2008-09-02</v>
          </cell>
          <cell r="G1231" t="str">
            <v>1990-08-14</v>
          </cell>
          <cell r="H1231" t="str">
            <v>ARBOLETES (ANTIOQUIA)</v>
          </cell>
          <cell r="I1231" t="str">
            <v>F</v>
          </cell>
          <cell r="J1231" t="str">
            <v>O+</v>
          </cell>
          <cell r="K1231" t="str">
            <v>2024-10-24</v>
          </cell>
          <cell r="L1231" t="str">
            <v>Casado</v>
          </cell>
          <cell r="M1231" t="str">
            <v>Generado</v>
          </cell>
          <cell r="N1231" t="str">
            <v>CALLE 55 CRA 48A N° 54 41 LOS ALAMOS</v>
          </cell>
          <cell r="O1231" t="str">
            <v>ANTIOQUIA</v>
          </cell>
          <cell r="P1231" t="str">
            <v>SAN PEDRO DE URABA</v>
          </cell>
          <cell r="Q1231" t="str">
            <v/>
          </cell>
          <cell r="R1231" t="str">
            <v>3107158084</v>
          </cell>
          <cell r="S1231" t="str">
            <v>kegame0831@hotmail.com</v>
          </cell>
          <cell r="T1231" t="str">
            <v/>
          </cell>
          <cell r="V1231" t="str">
            <v>Tecnico</v>
          </cell>
          <cell r="W1231" t="str">
            <v/>
          </cell>
          <cell r="X1231" t="str">
            <v>58400001500</v>
          </cell>
          <cell r="Y1231" t="str">
            <v>Ahorros</v>
          </cell>
          <cell r="Z1231" t="str">
            <v>BANCOLOMBIA</v>
          </cell>
          <cell r="AB1231" t="str">
            <v>1300000</v>
          </cell>
          <cell r="AC1231" t="str">
            <v>Independiente</v>
          </cell>
          <cell r="AD1231" t="str">
            <v xml:space="preserve">SAVIA SALUD </v>
          </cell>
        </row>
        <row r="1232">
          <cell r="B1232">
            <v>1001577512</v>
          </cell>
          <cell r="C1232" t="str">
            <v>EMMANUEL</v>
          </cell>
          <cell r="D1232" t="str">
            <v>GALEANO MARTINEZ</v>
          </cell>
          <cell r="E1232" t="str">
            <v>No ingreso</v>
          </cell>
          <cell r="F1232" t="str">
            <v>2020-07-29</v>
          </cell>
          <cell r="G1232" t="str">
            <v>2002-07-27</v>
          </cell>
          <cell r="H1232" t="str">
            <v>ENVIGADO (ANTIOQUIA)</v>
          </cell>
          <cell r="I1232" t="str">
            <v>M</v>
          </cell>
          <cell r="J1232" t="str">
            <v>O+</v>
          </cell>
          <cell r="K1232" t="str">
            <v>2024-05-02</v>
          </cell>
          <cell r="L1232" t="str">
            <v>Soltero</v>
          </cell>
          <cell r="M1232" t="str">
            <v>Pendiente</v>
          </cell>
          <cell r="N1232" t="str">
            <v>CALLE 41AA SUR SAN RAFAEL</v>
          </cell>
          <cell r="O1232" t="str">
            <v>ANTIOQUIA</v>
          </cell>
          <cell r="P1232" t="str">
            <v>ENVIGADO</v>
          </cell>
          <cell r="Q1232" t="str">
            <v/>
          </cell>
          <cell r="R1232" t="str">
            <v>3226284837</v>
          </cell>
          <cell r="S1232" t="str">
            <v>Emagale84@gmail.com</v>
          </cell>
          <cell r="T1232" t="str">
            <v/>
          </cell>
          <cell r="V1232" t="str">
            <v>Tecnico</v>
          </cell>
          <cell r="W1232" t="str">
            <v/>
          </cell>
          <cell r="X1232" t="str">
            <v>27765118676</v>
          </cell>
          <cell r="Y1232" t="str">
            <v>Ahorros</v>
          </cell>
          <cell r="Z1232" t="str">
            <v>BANCOLOMBIA</v>
          </cell>
          <cell r="AB1232" t="str">
            <v>1300000</v>
          </cell>
          <cell r="AC1232" t="str">
            <v>Independiente</v>
          </cell>
          <cell r="AD1232" t="str">
            <v>EPS SURA (ANTES SUSALUD)</v>
          </cell>
        </row>
        <row r="1233">
          <cell r="B1233">
            <v>1036957005</v>
          </cell>
          <cell r="C1233" t="str">
            <v>MONICA YULIANA</v>
          </cell>
          <cell r="D1233" t="str">
            <v>GALEANO ORTIZ</v>
          </cell>
          <cell r="E1233" t="str">
            <v>Retirado</v>
          </cell>
          <cell r="F1233" t="str">
            <v>2014-07-09</v>
          </cell>
          <cell r="G1233" t="str">
            <v>1996-06-21</v>
          </cell>
          <cell r="H1233" t="str">
            <v>MARINILLA(ANTIOQUIA)</v>
          </cell>
          <cell r="I1233" t="str">
            <v>F</v>
          </cell>
          <cell r="J1233" t="str">
            <v>O+</v>
          </cell>
          <cell r="K1233" t="str">
            <v>2023-08-01</v>
          </cell>
          <cell r="L1233" t="str">
            <v>Soltero</v>
          </cell>
          <cell r="M1233" t="str">
            <v>Pendiente</v>
          </cell>
          <cell r="N1233" t="str">
            <v>cra 30 b 33 -41</v>
          </cell>
          <cell r="O1233" t="str">
            <v>ANTIOQUIA</v>
          </cell>
          <cell r="P1233" t="str">
            <v>MARINILLA</v>
          </cell>
          <cell r="Q1233" t="str">
            <v/>
          </cell>
          <cell r="R1233" t="str">
            <v>3146679112</v>
          </cell>
          <cell r="S1233" t="str">
            <v>monicagaleano00@gmail.com</v>
          </cell>
          <cell r="T1233" t="str">
            <v>P-3470/114</v>
          </cell>
          <cell r="U1233" t="str">
            <v>2023-12-29</v>
          </cell>
          <cell r="V1233" t="str">
            <v>Profesional</v>
          </cell>
          <cell r="W1233" t="str">
            <v/>
          </cell>
          <cell r="X1233" t="str">
            <v>64755187028</v>
          </cell>
          <cell r="Y1233" t="str">
            <v>Ahorros</v>
          </cell>
          <cell r="Z1233" t="str">
            <v>BANCOLOMBIA</v>
          </cell>
          <cell r="AB1233" t="str">
            <v>3786703.66</v>
          </cell>
          <cell r="AC1233" t="str">
            <v>Independiente</v>
          </cell>
          <cell r="AD1233" t="str">
            <v>EPS SURA (ANTES SUSALUD)</v>
          </cell>
        </row>
        <row r="1234">
          <cell r="B1234">
            <v>30386765</v>
          </cell>
          <cell r="C1234" t="str">
            <v>MARIA EUGENIA</v>
          </cell>
          <cell r="D1234" t="str">
            <v>GALEANO PALACIO</v>
          </cell>
          <cell r="E1234" t="str">
            <v>Activo</v>
          </cell>
          <cell r="F1234" t="str">
            <v>1993-02-05</v>
          </cell>
          <cell r="G1234" t="str">
            <v>1967-10-02</v>
          </cell>
          <cell r="H1234" t="str">
            <v>LA DORADA CALDAS</v>
          </cell>
          <cell r="I1234" t="str">
            <v>F</v>
          </cell>
          <cell r="J1234" t="str">
            <v>O+</v>
          </cell>
          <cell r="K1234" t="str">
            <v>2024-08-01</v>
          </cell>
          <cell r="L1234" t="str">
            <v>Soltero</v>
          </cell>
          <cell r="M1234" t="str">
            <v>Generado</v>
          </cell>
          <cell r="N1234" t="str">
            <v>CRA 90 número 89-44 Santa Mónica</v>
          </cell>
          <cell r="O1234" t="str">
            <v>ANTIOQUIA</v>
          </cell>
          <cell r="P1234" t="str">
            <v>MEDELLIN</v>
          </cell>
          <cell r="Q1234" t="str">
            <v/>
          </cell>
          <cell r="R1234" t="str">
            <v>3052364295</v>
          </cell>
          <cell r="S1234" t="str">
            <v>mariaegaleanop@gmail.com</v>
          </cell>
          <cell r="T1234" t="str">
            <v/>
          </cell>
          <cell r="V1234" t="str">
            <v>Tecnico</v>
          </cell>
          <cell r="W1234" t="str">
            <v/>
          </cell>
          <cell r="X1234" t="str">
            <v>61300047113</v>
          </cell>
          <cell r="Y1234" t="str">
            <v>Ahorros</v>
          </cell>
          <cell r="Z1234" t="str">
            <v>BANCOLOMBIA</v>
          </cell>
          <cell r="AB1234" t="str">
            <v>1300000</v>
          </cell>
          <cell r="AC1234" t="str">
            <v>Independiente</v>
          </cell>
          <cell r="AD1234" t="str">
            <v>SALUD TOTAL</v>
          </cell>
        </row>
        <row r="1235">
          <cell r="B1235">
            <v>1048046280</v>
          </cell>
          <cell r="C1235" t="str">
            <v>EDDY MANUELA</v>
          </cell>
          <cell r="D1235" t="str">
            <v>GALEANO PATIÑO</v>
          </cell>
          <cell r="E1235" t="str">
            <v>Retirado</v>
          </cell>
          <cell r="F1235" t="str">
            <v>2016-07-26</v>
          </cell>
          <cell r="G1235" t="str">
            <v>1998-06-23</v>
          </cell>
          <cell r="H1235" t="str">
            <v>YOLOMBO (ANT)</v>
          </cell>
          <cell r="I1235" t="str">
            <v>F</v>
          </cell>
          <cell r="J1235" t="str">
            <v>O-</v>
          </cell>
          <cell r="K1235" t="str">
            <v>2024-07-05</v>
          </cell>
          <cell r="L1235" t="str">
            <v>Unión libre</v>
          </cell>
          <cell r="M1235" t="str">
            <v>Generado</v>
          </cell>
          <cell r="N1235" t="str">
            <v>Av. 47 C Diagonal 59-27 Barrio los Angeles</v>
          </cell>
          <cell r="O1235" t="str">
            <v>ANTIOQUIA</v>
          </cell>
          <cell r="P1235" t="str">
            <v>BELLO</v>
          </cell>
          <cell r="Q1235" t="str">
            <v/>
          </cell>
          <cell r="R1235" t="str">
            <v>3043590286</v>
          </cell>
          <cell r="S1235" t="str">
            <v>manuelagaleanop@gmail.com</v>
          </cell>
          <cell r="T1235" t="str">
            <v>P-4310/127</v>
          </cell>
          <cell r="V1235" t="str">
            <v>Tecnico</v>
          </cell>
          <cell r="W1235" t="str">
            <v/>
          </cell>
          <cell r="X1235" t="str">
            <v>25397711580</v>
          </cell>
          <cell r="Y1235" t="str">
            <v>Ahorros</v>
          </cell>
          <cell r="Z1235" t="str">
            <v>BANCOLOMBIA</v>
          </cell>
          <cell r="AA1235" t="str">
            <v>2018-04-09</v>
          </cell>
          <cell r="AB1235" t="str">
            <v>1300000</v>
          </cell>
          <cell r="AC1235" t="str">
            <v>Independiente</v>
          </cell>
          <cell r="AD1235" t="str">
            <v>COOSALUD EPS</v>
          </cell>
        </row>
        <row r="1236">
          <cell r="B1236">
            <v>1039681557</v>
          </cell>
          <cell r="C1236" t="str">
            <v>SANDRA MILENA</v>
          </cell>
          <cell r="D1236" t="str">
            <v>GALEANO PINEDA</v>
          </cell>
          <cell r="E1236" t="str">
            <v>Retirado</v>
          </cell>
          <cell r="F1236" t="str">
            <v>2005-06-01</v>
          </cell>
          <cell r="G1236" t="str">
            <v>1987-04-06</v>
          </cell>
          <cell r="H1236" t="str">
            <v>Puerto Berrio (Ant)</v>
          </cell>
          <cell r="I1236" t="str">
            <v>F</v>
          </cell>
          <cell r="J1236" t="str">
            <v>A+</v>
          </cell>
          <cell r="K1236" t="str">
            <v>2022-12-05</v>
          </cell>
          <cell r="L1236" t="str">
            <v>Soltero</v>
          </cell>
          <cell r="M1236" t="str">
            <v>Pendiente</v>
          </cell>
          <cell r="N1236" t="str">
            <v>CRA 12 # 6 - 25 EL CARMELO</v>
          </cell>
          <cell r="O1236" t="str">
            <v>ANTIOQUIA</v>
          </cell>
          <cell r="P1236" t="str">
            <v>SABANETA</v>
          </cell>
          <cell r="Q1236" t="str">
            <v/>
          </cell>
          <cell r="R1236" t="str">
            <v>3104238062</v>
          </cell>
          <cell r="S1236" t="str">
            <v>sandra7566@gmail.com</v>
          </cell>
          <cell r="T1236" t="str">
            <v>P-3738/120</v>
          </cell>
          <cell r="U1236" t="str">
            <v>2024-04-01</v>
          </cell>
          <cell r="V1236" t="str">
            <v>Profesional</v>
          </cell>
          <cell r="W1236" t="str">
            <v/>
          </cell>
          <cell r="X1236" t="str">
            <v>16347705725</v>
          </cell>
          <cell r="Y1236" t="str">
            <v>Ahorros</v>
          </cell>
          <cell r="Z1236" t="str">
            <v>BANCOLOMBIA</v>
          </cell>
          <cell r="AB1236" t="str">
            <v>1000000</v>
          </cell>
          <cell r="AC1236" t="str">
            <v>Independiente</v>
          </cell>
          <cell r="AD1236" t="str">
            <v>COOSALUD EPS</v>
          </cell>
        </row>
        <row r="1237">
          <cell r="B1237">
            <v>1038404289</v>
          </cell>
          <cell r="C1237" t="str">
            <v>NUBIA ESTELLA</v>
          </cell>
          <cell r="D1237" t="str">
            <v>GALEANO ZULUAGA</v>
          </cell>
          <cell r="E1237" t="str">
            <v>Retirado</v>
          </cell>
          <cell r="F1237" t="str">
            <v>2010-08-31</v>
          </cell>
          <cell r="G1237" t="str">
            <v>1986-02-24</v>
          </cell>
          <cell r="H1237" t="str">
            <v>MARINILLA (ANT)</v>
          </cell>
          <cell r="I1237" t="str">
            <v>F</v>
          </cell>
          <cell r="J1237" t="str">
            <v>A+</v>
          </cell>
          <cell r="K1237" t="str">
            <v>2021-07-01</v>
          </cell>
          <cell r="L1237" t="str">
            <v>Unión libre</v>
          </cell>
          <cell r="M1237" t="str">
            <v/>
          </cell>
          <cell r="N1237" t="str">
            <v>cra 29  - 24  Rionegro</v>
          </cell>
          <cell r="O1237" t="str">
            <v>ANTIOQUIA</v>
          </cell>
          <cell r="Q1237" t="str">
            <v/>
          </cell>
          <cell r="R1237" t="str">
            <v>3014241043</v>
          </cell>
          <cell r="S1237" t="str">
            <v>esteg-86@hotmail.com</v>
          </cell>
          <cell r="T1237" t="str">
            <v>P-3371/112</v>
          </cell>
          <cell r="U1237" t="str">
            <v>2023-12-29</v>
          </cell>
          <cell r="V1237" t="str">
            <v>Tecnico</v>
          </cell>
          <cell r="W1237" t="str">
            <v/>
          </cell>
          <cell r="X1237" t="str">
            <v>02434386597</v>
          </cell>
          <cell r="Y1237" t="str">
            <v>Ahorros</v>
          </cell>
          <cell r="Z1237" t="str">
            <v>BANCOLOMBIA</v>
          </cell>
          <cell r="AB1237" t="str">
            <v>1939260.8</v>
          </cell>
          <cell r="AC1237" t="str">
            <v>Independiente</v>
          </cell>
          <cell r="AD1237" t="str">
            <v>EPS SURA (ANTES SUSALUD)</v>
          </cell>
        </row>
        <row r="1238">
          <cell r="B1238">
            <v>71188467</v>
          </cell>
          <cell r="C1238" t="str">
            <v>MAURICIO</v>
          </cell>
          <cell r="D1238" t="str">
            <v>GALINDO ESCUDERO</v>
          </cell>
          <cell r="E1238" t="str">
            <v>Activo</v>
          </cell>
          <cell r="F1238" t="str">
            <v>1991-06-18</v>
          </cell>
          <cell r="G1238" t="str">
            <v>1973-05-07</v>
          </cell>
          <cell r="H1238" t="str">
            <v>MEDELLIN (ANTIOQUIA)</v>
          </cell>
          <cell r="I1238" t="str">
            <v>M</v>
          </cell>
          <cell r="J1238" t="str">
            <v>O+</v>
          </cell>
          <cell r="K1238" t="str">
            <v>2025-01-02</v>
          </cell>
          <cell r="L1238" t="str">
            <v>Casado</v>
          </cell>
          <cell r="M1238" t="str">
            <v>Pendiente</v>
          </cell>
          <cell r="N1238" t="str">
            <v>Carrera 102 # 48 D 31 Barrio San Javier</v>
          </cell>
          <cell r="O1238" t="str">
            <v>ANTIOQUIA</v>
          </cell>
          <cell r="P1238" t="str">
            <v>MEDELLIN</v>
          </cell>
          <cell r="Q1238" t="str">
            <v/>
          </cell>
          <cell r="R1238" t="str">
            <v>3137967527</v>
          </cell>
          <cell r="S1238" t="str">
            <v>magalindoes@gmail.com</v>
          </cell>
          <cell r="T1238" t="str">
            <v/>
          </cell>
          <cell r="V1238" t="str">
            <v>Profesional</v>
          </cell>
          <cell r="W1238" t="str">
            <v/>
          </cell>
          <cell r="X1238" t="str">
            <v>10012751886</v>
          </cell>
          <cell r="Y1238" t="str">
            <v>Ahorros</v>
          </cell>
          <cell r="Z1238" t="str">
            <v>BANCOLOMBIA</v>
          </cell>
          <cell r="AA1238" t="str">
            <v>2004-06-07</v>
          </cell>
          <cell r="AB1238" t="str">
            <v>1423500</v>
          </cell>
          <cell r="AC1238" t="str">
            <v>Independiente</v>
          </cell>
          <cell r="AD1238" t="str">
            <v>EPS SURA (ANTES SUSALUD)</v>
          </cell>
        </row>
        <row r="1239">
          <cell r="B1239">
            <v>1001390851</v>
          </cell>
          <cell r="C1239" t="str">
            <v>CAREN YULIETH</v>
          </cell>
          <cell r="D1239" t="str">
            <v>GALINDO GUERRA</v>
          </cell>
          <cell r="E1239" t="str">
            <v>Retirado</v>
          </cell>
          <cell r="F1239" t="str">
            <v>2019-05-21</v>
          </cell>
          <cell r="G1239" t="str">
            <v>2001-02-26</v>
          </cell>
          <cell r="H1239" t="str">
            <v>COPACABANA (ANTIOQUIA)</v>
          </cell>
          <cell r="I1239" t="str">
            <v>F</v>
          </cell>
          <cell r="J1239" t="str">
            <v>A+</v>
          </cell>
          <cell r="K1239" t="str">
            <v>2024-07-23</v>
          </cell>
          <cell r="L1239" t="str">
            <v>Soltero</v>
          </cell>
          <cell r="M1239" t="str">
            <v>Pendiente</v>
          </cell>
          <cell r="N1239" t="str">
            <v>CALLE 47B N° 98A 48 ARANJUEZ</v>
          </cell>
          <cell r="O1239" t="str">
            <v>ANTIOQUIA</v>
          </cell>
          <cell r="P1239" t="str">
            <v>MEDELLIN</v>
          </cell>
          <cell r="Q1239" t="str">
            <v>2971116</v>
          </cell>
          <cell r="R1239" t="str">
            <v>3235039119</v>
          </cell>
          <cell r="S1239" t="str">
            <v>karengalindo1999@gmail.com</v>
          </cell>
          <cell r="T1239" t="str">
            <v>P-4316/127 SALDO NEGATIVO</v>
          </cell>
          <cell r="V1239" t="str">
            <v>Tecnico</v>
          </cell>
          <cell r="W1239" t="str">
            <v/>
          </cell>
          <cell r="X1239" t="str">
            <v>03235039119</v>
          </cell>
          <cell r="Y1239" t="str">
            <v>Ahorros</v>
          </cell>
          <cell r="Z1239" t="str">
            <v>BANCOLOMBIA</v>
          </cell>
          <cell r="AB1239" t="str">
            <v>1300000</v>
          </cell>
          <cell r="AC1239" t="str">
            <v>Independiente</v>
          </cell>
          <cell r="AD1239" t="str">
            <v>EPS SURA (ANTES SUSALUD)</v>
          </cell>
        </row>
        <row r="1240">
          <cell r="B1240">
            <v>1017247614</v>
          </cell>
          <cell r="C1240" t="str">
            <v>DANIELA</v>
          </cell>
          <cell r="D1240" t="str">
            <v>GALLEGO  VILLEGAS</v>
          </cell>
          <cell r="E1240" t="str">
            <v>Retirado</v>
          </cell>
          <cell r="F1240" t="str">
            <v>2015-05-21</v>
          </cell>
          <cell r="G1240" t="str">
            <v>1997-04-30</v>
          </cell>
          <cell r="H1240" t="str">
            <v>MEDELLIN (ANT)</v>
          </cell>
          <cell r="I1240" t="str">
            <v>F</v>
          </cell>
          <cell r="J1240" t="str">
            <v>O+</v>
          </cell>
          <cell r="K1240" t="str">
            <v>2023-08-04</v>
          </cell>
          <cell r="L1240" t="str">
            <v>Unión libre</v>
          </cell>
          <cell r="M1240" t="str">
            <v>Pendiente</v>
          </cell>
          <cell r="N1240" t="str">
            <v>Calle 57 a # 29-41</v>
          </cell>
          <cell r="O1240" t="str">
            <v>ANTIOQUIA</v>
          </cell>
          <cell r="P1240" t="str">
            <v>MEDELLIN</v>
          </cell>
          <cell r="Q1240" t="str">
            <v/>
          </cell>
          <cell r="R1240" t="str">
            <v>3235260750</v>
          </cell>
          <cell r="S1240" t="str">
            <v>danielag56266@gmail.com</v>
          </cell>
          <cell r="T1240" t="str">
            <v>P-3340/111</v>
          </cell>
          <cell r="U1240" t="str">
            <v>2024-01-16</v>
          </cell>
          <cell r="V1240" t="str">
            <v>Tecnico</v>
          </cell>
          <cell r="W1240" t="str">
            <v/>
          </cell>
          <cell r="X1240" t="str">
            <v>54000022350</v>
          </cell>
          <cell r="Y1240" t="str">
            <v>Ahorros</v>
          </cell>
          <cell r="Z1240" t="str">
            <v>BANCOLOMBIA</v>
          </cell>
          <cell r="AA1240" t="str">
            <v>2020-01-14</v>
          </cell>
          <cell r="AB1240" t="str">
            <v>1160000</v>
          </cell>
          <cell r="AC1240" t="str">
            <v>Independiente</v>
          </cell>
          <cell r="AD1240" t="str">
            <v>EPS SURA (ANTES SUSALUD)</v>
          </cell>
        </row>
        <row r="1241">
          <cell r="B1241">
            <v>22228246</v>
          </cell>
          <cell r="C1241" t="str">
            <v>ELVIA LUZ</v>
          </cell>
          <cell r="D1241" t="str">
            <v>GALLEGO BERRIO</v>
          </cell>
          <cell r="E1241" t="str">
            <v>Retirado</v>
          </cell>
          <cell r="F1241" t="str">
            <v>1977-08-12</v>
          </cell>
          <cell r="G1241" t="str">
            <v>1959-04-16</v>
          </cell>
          <cell r="H1241" t="str">
            <v>YOLOMBO (ANT)</v>
          </cell>
          <cell r="I1241" t="str">
            <v>F</v>
          </cell>
          <cell r="J1241" t="str">
            <v>A+</v>
          </cell>
          <cell r="K1241" t="str">
            <v>2022-01-20</v>
          </cell>
          <cell r="N1241" t="str">
            <v>DIAGONAL 75 C # 2 A 14 C LA MOTA MEDELLIN</v>
          </cell>
          <cell r="O1241" t="str">
            <v>ANTIOQUIA</v>
          </cell>
          <cell r="P1241" t="str">
            <v>MEDELLIN</v>
          </cell>
          <cell r="R1241" t="str">
            <v>3108291858</v>
          </cell>
          <cell r="S1241" t="str">
            <v>elvialuzgallegob@gmail.com</v>
          </cell>
          <cell r="X1241" t="str">
            <v>10158765713</v>
          </cell>
          <cell r="Y1241" t="str">
            <v>Ahorros</v>
          </cell>
          <cell r="Z1241" t="str">
            <v>BANCOLOMBIA</v>
          </cell>
          <cell r="AB1241" t="str">
            <v>1000000</v>
          </cell>
          <cell r="AC1241" t="str">
            <v>Independiente</v>
          </cell>
          <cell r="AD1241" t="str">
            <v>EPS SURA (ANTES SUSALUD)</v>
          </cell>
        </row>
        <row r="1242">
          <cell r="B1242">
            <v>1193341026</v>
          </cell>
          <cell r="C1242" t="str">
            <v>GENCY JULIANA</v>
          </cell>
          <cell r="D1242" t="str">
            <v>GALLEGO CALDERON </v>
          </cell>
          <cell r="E1242" t="str">
            <v>Retirado</v>
          </cell>
          <cell r="F1242" t="str">
            <v>2020-02-25</v>
          </cell>
          <cell r="H1242" t="str">
            <v/>
          </cell>
          <cell r="I1242" t="str">
            <v>M</v>
          </cell>
          <cell r="J1242" t="str">
            <v/>
          </cell>
          <cell r="K1242" t="str">
            <v>2023-07-01</v>
          </cell>
          <cell r="L1242" t="str">
            <v>Soltero</v>
          </cell>
          <cell r="M1242" t="str">
            <v>Pendiente</v>
          </cell>
          <cell r="N1242" t="str">
            <v>Carrera 48B#106 - 41</v>
          </cell>
          <cell r="O1242" t="str">
            <v>ANTIOQUIA</v>
          </cell>
          <cell r="P1242" t="str">
            <v>MEDELLIN</v>
          </cell>
          <cell r="Q1242" t="str">
            <v>2149201</v>
          </cell>
          <cell r="R1242" t="str">
            <v>3122016940</v>
          </cell>
          <cell r="S1242" t="str">
            <v>gencygallego21@gmail.com</v>
          </cell>
          <cell r="T1242" t="str">
            <v>P-4539/129</v>
          </cell>
          <cell r="U1242" t="str">
            <v>2025-02-11</v>
          </cell>
          <cell r="V1242" t="str">
            <v>Tecnico</v>
          </cell>
          <cell r="W1242" t="str">
            <v/>
          </cell>
          <cell r="X1242" t="str">
            <v>16218923481</v>
          </cell>
          <cell r="Y1242" t="str">
            <v>Ahorros</v>
          </cell>
          <cell r="Z1242" t="str">
            <v>BANCOLOMBIA</v>
          </cell>
          <cell r="AB1242" t="str">
            <v>1160000</v>
          </cell>
          <cell r="AC1242" t="str">
            <v>Independiente</v>
          </cell>
          <cell r="AD1242" t="str">
            <v xml:space="preserve">SAVIA SALUD </v>
          </cell>
        </row>
        <row r="1243">
          <cell r="B1243">
            <v>1007335041</v>
          </cell>
          <cell r="C1243" t="str">
            <v>BRAYAN STIVEN</v>
          </cell>
          <cell r="D1243" t="str">
            <v>GALLEGO CARDONA</v>
          </cell>
          <cell r="E1243" t="str">
            <v>Retirado</v>
          </cell>
          <cell r="F1243" t="str">
            <v>2018-07-30</v>
          </cell>
          <cell r="G1243" t="str">
            <v>2000-07-21</v>
          </cell>
          <cell r="H1243" t="str">
            <v>SAN CARLOS</v>
          </cell>
          <cell r="I1243" t="str">
            <v>M</v>
          </cell>
          <cell r="J1243" t="str">
            <v>O-</v>
          </cell>
          <cell r="K1243" t="str">
            <v>2024-08-01</v>
          </cell>
          <cell r="L1243" t="str">
            <v>Soltero</v>
          </cell>
          <cell r="M1243" t="str">
            <v>Generado</v>
          </cell>
          <cell r="N1243" t="str">
            <v/>
          </cell>
          <cell r="O1243" t="str">
            <v>ANTIOQUIA</v>
          </cell>
          <cell r="Q1243" t="str">
            <v/>
          </cell>
          <cell r="R1243" t="str">
            <v>3046404705</v>
          </cell>
          <cell r="S1243" t="str">
            <v>stivenbgc@gmail.com</v>
          </cell>
          <cell r="T1243" t="str">
            <v>P-4735/131</v>
          </cell>
          <cell r="V1243" t="str">
            <v>Profesional</v>
          </cell>
          <cell r="W1243" t="str">
            <v/>
          </cell>
          <cell r="X1243" t="str">
            <v>49961017393</v>
          </cell>
          <cell r="Y1243" t="str">
            <v>Ahorros</v>
          </cell>
          <cell r="Z1243" t="str">
            <v>BANCOLOMBIA</v>
          </cell>
          <cell r="AB1243" t="str">
            <v>1300000</v>
          </cell>
          <cell r="AC1243" t="str">
            <v>Independiente</v>
          </cell>
          <cell r="AD1243" t="str">
            <v>EPS SURA (ANTES SUSALUD)</v>
          </cell>
        </row>
        <row r="1244">
          <cell r="B1244">
            <v>1039911749</v>
          </cell>
          <cell r="C1244" t="str">
            <v>JOHAN STIVEN</v>
          </cell>
          <cell r="D1244" t="str">
            <v>GALLEGO CASTRILLON</v>
          </cell>
          <cell r="E1244" t="str">
            <v>No ingreso</v>
          </cell>
          <cell r="F1244" t="str">
            <v>2023-01-12</v>
          </cell>
          <cell r="G1244" t="str">
            <v>2004-12-24</v>
          </cell>
          <cell r="H1244" t="str">
            <v>FREDONIA (ANT)</v>
          </cell>
          <cell r="I1244" t="str">
            <v>M</v>
          </cell>
          <cell r="J1244" t="str">
            <v>O+</v>
          </cell>
          <cell r="K1244" t="str">
            <v>2024-09-11</v>
          </cell>
          <cell r="L1244" t="str">
            <v>Soltero</v>
          </cell>
          <cell r="M1244" t="str">
            <v>Generado</v>
          </cell>
          <cell r="N1244" t="str">
            <v>Carrera 45 D # 61 -71 int 201 Barrio Prado Centro</v>
          </cell>
          <cell r="O1244" t="str">
            <v>ANTIOQUIA</v>
          </cell>
          <cell r="P1244" t="str">
            <v>MEDELLIN</v>
          </cell>
          <cell r="Q1244" t="str">
            <v/>
          </cell>
          <cell r="R1244" t="str">
            <v>3011653997</v>
          </cell>
          <cell r="S1244" t="str">
            <v>kstri024@gmail.com</v>
          </cell>
          <cell r="T1244" t="str">
            <v/>
          </cell>
          <cell r="V1244" t="str">
            <v>Tecnico</v>
          </cell>
          <cell r="W1244" t="str">
            <v/>
          </cell>
          <cell r="X1244" t="str">
            <v>31150652297</v>
          </cell>
          <cell r="Y1244" t="str">
            <v>Ahorros</v>
          </cell>
          <cell r="Z1244" t="str">
            <v>BANCOLOMBIA</v>
          </cell>
          <cell r="AA1244" t="str">
            <v>2024-01-18</v>
          </cell>
          <cell r="AB1244" t="str">
            <v>1300000</v>
          </cell>
          <cell r="AC1244" t="str">
            <v>Independiente</v>
          </cell>
          <cell r="AD1244" t="str">
            <v>EPS SURA (ANTES SUSALUD)</v>
          </cell>
        </row>
        <row r="1245">
          <cell r="B1245">
            <v>1061801243</v>
          </cell>
          <cell r="C1245" t="str">
            <v>JOSE DANIEL</v>
          </cell>
          <cell r="D1245" t="str">
            <v>GALLEGO DURAN</v>
          </cell>
          <cell r="E1245" t="str">
            <v>Retirado</v>
          </cell>
          <cell r="F1245" t="str">
            <v>2015-06-22</v>
          </cell>
          <cell r="G1245" t="str">
            <v>1997-06-05</v>
          </cell>
          <cell r="H1245" t="str">
            <v>POPAYAN (CAUCA)</v>
          </cell>
          <cell r="I1245" t="str">
            <v>M</v>
          </cell>
          <cell r="J1245" t="str">
            <v>B+</v>
          </cell>
          <cell r="K1245" t="str">
            <v>2022-09-12</v>
          </cell>
          <cell r="L1245" t="str">
            <v/>
          </cell>
          <cell r="M1245" t="str">
            <v>Pendiente</v>
          </cell>
          <cell r="N1245" t="str">
            <v>CRA 16 N 18 29 SANTO DOMINGO</v>
          </cell>
          <cell r="O1245" t="str">
            <v>ANTIOQUIA</v>
          </cell>
          <cell r="P1245" t="str">
            <v>MEDELLIN</v>
          </cell>
          <cell r="Q1245" t="str">
            <v/>
          </cell>
          <cell r="R1245" t="str">
            <v>3024354854</v>
          </cell>
          <cell r="S1245" t="str">
            <v>gallegod663@gmail.com</v>
          </cell>
          <cell r="T1245" t="str">
            <v>P-3382/112</v>
          </cell>
          <cell r="U1245" t="str">
            <v>2023-12-29</v>
          </cell>
          <cell r="V1245" t="str">
            <v>Profesional</v>
          </cell>
          <cell r="W1245" t="str">
            <v/>
          </cell>
          <cell r="X1245" t="str">
            <v>46218683606</v>
          </cell>
          <cell r="Y1245" t="str">
            <v>Ahorros</v>
          </cell>
          <cell r="Z1245" t="str">
            <v>BANCOLOMBIA</v>
          </cell>
          <cell r="AB1245" t="str">
            <v>1160000</v>
          </cell>
          <cell r="AC1245" t="str">
            <v>Independiente</v>
          </cell>
          <cell r="AD1245" t="str">
            <v>EPS SURA (ANTES SUSALUD)</v>
          </cell>
        </row>
        <row r="1246">
          <cell r="B1246">
            <v>52834675</v>
          </cell>
          <cell r="C1246" t="str">
            <v>MIRIAM ALEIDA</v>
          </cell>
          <cell r="D1246" t="str">
            <v>GALLEGO GAVIRIA</v>
          </cell>
          <cell r="E1246" t="str">
            <v>Retirado</v>
          </cell>
          <cell r="F1246" t="str">
            <v>1999-01-27</v>
          </cell>
          <cell r="H1246" t="str">
            <v/>
          </cell>
          <cell r="I1246" t="str">
            <v>F</v>
          </cell>
          <cell r="J1246" t="str">
            <v/>
          </cell>
          <cell r="K1246" t="str">
            <v>2023-07-01</v>
          </cell>
          <cell r="L1246" t="str">
            <v>Soltero</v>
          </cell>
          <cell r="M1246" t="str">
            <v>Pendiente</v>
          </cell>
          <cell r="N1246" t="str">
            <v>Carrera 43b 30C-39</v>
          </cell>
          <cell r="O1246" t="str">
            <v>ANTIOQUIA</v>
          </cell>
          <cell r="P1246" t="str">
            <v>BELLO</v>
          </cell>
          <cell r="Q1246" t="str">
            <v/>
          </cell>
          <cell r="R1246" t="str">
            <v>3104445919</v>
          </cell>
          <cell r="S1246" t="str">
            <v>miriam20101@hotmail.es</v>
          </cell>
          <cell r="T1246" t="str">
            <v>P-3860/122</v>
          </cell>
          <cell r="U1246" t="str">
            <v>2024-04-12</v>
          </cell>
          <cell r="V1246" t="str">
            <v>Tecnico</v>
          </cell>
          <cell r="W1246" t="str">
            <v/>
          </cell>
          <cell r="X1246" t="str">
            <v>25371245327</v>
          </cell>
          <cell r="Y1246" t="str">
            <v>Ahorros</v>
          </cell>
          <cell r="Z1246" t="str">
            <v>BANCOLOMBIA</v>
          </cell>
          <cell r="AB1246" t="str">
            <v>1160000</v>
          </cell>
          <cell r="AC1246" t="str">
            <v>Independiente</v>
          </cell>
          <cell r="AD1246" t="str">
            <v>NUEVA E.P.S.</v>
          </cell>
        </row>
        <row r="1247">
          <cell r="B1247">
            <v>1006953413</v>
          </cell>
          <cell r="C1247" t="str">
            <v>CAMILA</v>
          </cell>
          <cell r="D1247" t="str">
            <v>GALLEGO GONZALEZ</v>
          </cell>
          <cell r="E1247" t="str">
            <v>Retirado</v>
          </cell>
          <cell r="F1247" t="str">
            <v>2019-12-27</v>
          </cell>
          <cell r="G1247" t="str">
            <v>2001-12-15</v>
          </cell>
          <cell r="H1247" t="str">
            <v>SAN SALVADROR- SAN SALVADOR EL SALVADOR</v>
          </cell>
          <cell r="I1247" t="str">
            <v>F</v>
          </cell>
          <cell r="J1247" t="str">
            <v>O+</v>
          </cell>
          <cell r="K1247" t="str">
            <v>2022-01-01</v>
          </cell>
          <cell r="L1247" t="str">
            <v/>
          </cell>
          <cell r="M1247" t="str">
            <v/>
          </cell>
          <cell r="N1247" t="str">
            <v>CALLE 25B N° 56A 62 SAN ANTONIO DE PEREIRA RIONEGRO</v>
          </cell>
          <cell r="O1247" t="str">
            <v>ANTIOQUIA</v>
          </cell>
          <cell r="P1247" t="str">
            <v>MEDELLIN</v>
          </cell>
          <cell r="Q1247" t="str">
            <v/>
          </cell>
          <cell r="R1247" t="str">
            <v>3148057296</v>
          </cell>
          <cell r="S1247" t="str">
            <v>camilagallegonzalez@gmail.com</v>
          </cell>
          <cell r="T1247" t="str">
            <v>P-3764/121</v>
          </cell>
          <cell r="U1247" t="str">
            <v>2024-04-26</v>
          </cell>
          <cell r="V1247" t="str">
            <v/>
          </cell>
          <cell r="W1247" t="str">
            <v/>
          </cell>
          <cell r="X1247" t="str">
            <v>02455691799</v>
          </cell>
          <cell r="Y1247" t="str">
            <v>Ahorros</v>
          </cell>
          <cell r="Z1247" t="str">
            <v>BANCOLOMBIA</v>
          </cell>
          <cell r="AB1247" t="str">
            <v>1583000</v>
          </cell>
          <cell r="AC1247" t="str">
            <v>Independiente</v>
          </cell>
          <cell r="AD1247" t="str">
            <v>EPS SURA (ANTES SUSALUD)</v>
          </cell>
        </row>
        <row r="1248">
          <cell r="B1248">
            <v>70721855</v>
          </cell>
          <cell r="C1248" t="str">
            <v>JOHN JAIRO</v>
          </cell>
          <cell r="D1248" t="str">
            <v>GALLEGO GRISALES</v>
          </cell>
          <cell r="E1248" t="str">
            <v>Retirado</v>
          </cell>
          <cell r="F1248" t="str">
            <v>2010-08-31</v>
          </cell>
          <cell r="G1248" t="str">
            <v>1961-01-28</v>
          </cell>
          <cell r="H1248" t="str">
            <v>SONSON (ANT)</v>
          </cell>
          <cell r="I1248" t="str">
            <v>M</v>
          </cell>
          <cell r="J1248" t="str">
            <v>A-</v>
          </cell>
          <cell r="K1248" t="str">
            <v>2021-02-01</v>
          </cell>
          <cell r="L1248" t="str">
            <v>Soltero</v>
          </cell>
          <cell r="M1248" t="str">
            <v/>
          </cell>
          <cell r="N1248" t="str">
            <v>CALLE 5 N° 23-14 APTO.301 EL PEÑOL - SAN</v>
          </cell>
          <cell r="O1248" t="str">
            <v>ANTIOQUIA</v>
          </cell>
          <cell r="P1248" t="str">
            <v>RIONEGRO</v>
          </cell>
          <cell r="Q1248" t="str">
            <v>2432494</v>
          </cell>
          <cell r="R1248" t="str">
            <v>3148433643</v>
          </cell>
          <cell r="S1248" t="str">
            <v>jjgallegog89@gmail.com</v>
          </cell>
          <cell r="T1248" t="str">
            <v/>
          </cell>
          <cell r="V1248" t="str">
            <v/>
          </cell>
          <cell r="W1248" t="str">
            <v/>
          </cell>
          <cell r="X1248" t="str">
            <v>02413095959</v>
          </cell>
          <cell r="Y1248" t="str">
            <v>Ahorros</v>
          </cell>
          <cell r="Z1248" t="str">
            <v>BANCOLOMBIA</v>
          </cell>
          <cell r="AB1248" t="str">
            <v>1716160</v>
          </cell>
          <cell r="AC1248" t="str">
            <v>Independiente</v>
          </cell>
          <cell r="AD1248" t="str">
            <v>EPS SURA (ANTES SUSALUD)</v>
          </cell>
        </row>
        <row r="1249">
          <cell r="B1249">
            <v>43402049</v>
          </cell>
          <cell r="C1249" t="str">
            <v>MARIA DEYANIRA</v>
          </cell>
          <cell r="D1249" t="str">
            <v>GALLEGO JIMENEZ</v>
          </cell>
          <cell r="E1249" t="str">
            <v>Activo</v>
          </cell>
          <cell r="F1249" t="str">
            <v>1983-04-04</v>
          </cell>
          <cell r="G1249" t="str">
            <v>1962-03-08</v>
          </cell>
          <cell r="H1249" t="str">
            <v>SANTUARIO (ANTIOQUIA)</v>
          </cell>
          <cell r="I1249" t="str">
            <v>F</v>
          </cell>
          <cell r="J1249" t="str">
            <v>A+</v>
          </cell>
          <cell r="K1249" t="str">
            <v>2023-02-09</v>
          </cell>
          <cell r="L1249" t="str">
            <v>Unión libre</v>
          </cell>
          <cell r="M1249" t="str">
            <v>Pendiente</v>
          </cell>
          <cell r="N1249" t="str">
            <v>VEREDA RIO ABAJO RIONERO ANT</v>
          </cell>
          <cell r="O1249" t="str">
            <v>ANTIOQUIA</v>
          </cell>
          <cell r="P1249" t="str">
            <v>RIONEGRO</v>
          </cell>
          <cell r="Q1249" t="str">
            <v/>
          </cell>
          <cell r="R1249" t="str">
            <v>3207118956</v>
          </cell>
          <cell r="S1249" t="str">
            <v>deyaniragllegog@gmail.com</v>
          </cell>
          <cell r="T1249" t="str">
            <v>P-3410/113</v>
          </cell>
          <cell r="U1249" t="str">
            <v>2024-01-26</v>
          </cell>
          <cell r="V1249" t="str">
            <v>Tecnico</v>
          </cell>
          <cell r="W1249" t="str">
            <v/>
          </cell>
          <cell r="X1249" t="str">
            <v>02448247263</v>
          </cell>
          <cell r="Y1249" t="str">
            <v>Ahorros</v>
          </cell>
          <cell r="Z1249" t="str">
            <v>BANCOLOMBIA</v>
          </cell>
          <cell r="AB1249" t="str">
            <v>2128785.12</v>
          </cell>
          <cell r="AC1249" t="str">
            <v>Independiente</v>
          </cell>
          <cell r="AD1249" t="str">
            <v>NUEVA E.P.S.</v>
          </cell>
        </row>
        <row r="1250">
          <cell r="B1250">
            <v>1036946925</v>
          </cell>
          <cell r="C1250" t="str">
            <v>LAURA MARCELA</v>
          </cell>
          <cell r="D1250" t="str">
            <v>GALLEGO LONDOÑO</v>
          </cell>
          <cell r="E1250" t="str">
            <v>Activo</v>
          </cell>
          <cell r="F1250" t="str">
            <v>2010-08-31</v>
          </cell>
          <cell r="G1250" t="str">
            <v>1993-06-14</v>
          </cell>
          <cell r="H1250" t="str">
            <v>MEDELLIN (ANT)</v>
          </cell>
          <cell r="I1250" t="str">
            <v>F</v>
          </cell>
          <cell r="J1250" t="str">
            <v>O-</v>
          </cell>
          <cell r="K1250" t="str">
            <v>2021-02-01</v>
          </cell>
          <cell r="L1250" t="str">
            <v>Soltero</v>
          </cell>
          <cell r="M1250" t="str">
            <v/>
          </cell>
          <cell r="N1250" t="str">
            <v>CRA 69  40C  46 LA MOTA RIONEGRO</v>
          </cell>
          <cell r="O1250" t="str">
            <v>ANTIOQUIA</v>
          </cell>
          <cell r="P1250" t="str">
            <v>RIONEGRO</v>
          </cell>
          <cell r="Q1250" t="str">
            <v/>
          </cell>
          <cell r="R1250" t="str">
            <v>3147058523</v>
          </cell>
          <cell r="S1250" t="str">
            <v>lauramgl19@gmail.com</v>
          </cell>
          <cell r="T1250" t="str">
            <v/>
          </cell>
          <cell r="V1250" t="str">
            <v/>
          </cell>
          <cell r="W1250" t="str">
            <v/>
          </cell>
          <cell r="X1250" t="str">
            <v>2471001034</v>
          </cell>
          <cell r="Y1250" t="str">
            <v>Ahorros</v>
          </cell>
          <cell r="Z1250" t="str">
            <v>BANCOLOMBIA</v>
          </cell>
          <cell r="AB1250" t="str">
            <v>4353291.86</v>
          </cell>
          <cell r="AC1250" t="str">
            <v>Independiente</v>
          </cell>
          <cell r="AD1250" t="str">
            <v>EPS SURA (ANTES SUSALUD)</v>
          </cell>
        </row>
        <row r="1251">
          <cell r="B1251">
            <v>1038415294</v>
          </cell>
          <cell r="C1251" t="str">
            <v>LUISA MARIA</v>
          </cell>
          <cell r="D1251" t="str">
            <v>GALLEGO LOPEZ</v>
          </cell>
          <cell r="E1251" t="str">
            <v>Retirado</v>
          </cell>
          <cell r="F1251" t="str">
            <v>2010-08-31</v>
          </cell>
          <cell r="G1251" t="str">
            <v>1995-10-05</v>
          </cell>
          <cell r="H1251" t="str">
            <v>0</v>
          </cell>
          <cell r="I1251" t="str">
            <v>F</v>
          </cell>
          <cell r="J1251" t="str">
            <v>A+</v>
          </cell>
          <cell r="K1251" t="str">
            <v>2021-02-01</v>
          </cell>
          <cell r="L1251" t="str">
            <v/>
          </cell>
          <cell r="M1251" t="str">
            <v/>
          </cell>
          <cell r="N1251" t="str">
            <v>CRA 33 # - 41  Semillitas Marinilla</v>
          </cell>
          <cell r="O1251" t="str">
            <v>ANTIOQUIA</v>
          </cell>
          <cell r="P1251" t="str">
            <v>MARINILLA</v>
          </cell>
          <cell r="Q1251" t="str">
            <v/>
          </cell>
          <cell r="R1251" t="str">
            <v>3194100961</v>
          </cell>
          <cell r="S1251" t="str">
            <v>luisagallego222@gmail.com</v>
          </cell>
          <cell r="T1251" t="str">
            <v>P-3695/119</v>
          </cell>
          <cell r="U1251" t="str">
            <v>2024-03-13</v>
          </cell>
          <cell r="V1251" t="str">
            <v/>
          </cell>
          <cell r="W1251" t="str">
            <v/>
          </cell>
          <cell r="X1251" t="str">
            <v>64789043904</v>
          </cell>
          <cell r="Y1251" t="str">
            <v>Ahorros</v>
          </cell>
          <cell r="Z1251" t="str">
            <v>BANCOLOMBIA</v>
          </cell>
          <cell r="AB1251" t="str">
            <v>2224636.359138</v>
          </cell>
          <cell r="AC1251" t="str">
            <v>Independiente</v>
          </cell>
          <cell r="AD1251" t="str">
            <v>EPS SURA (ANTES SUSALUD)</v>
          </cell>
        </row>
        <row r="1252">
          <cell r="B1252">
            <v>1017135584</v>
          </cell>
          <cell r="C1252" t="str">
            <v>JANETH CRISTINA</v>
          </cell>
          <cell r="D1252" t="str">
            <v>GALLEGO MORENO</v>
          </cell>
          <cell r="E1252" t="str">
            <v>Retirado</v>
          </cell>
          <cell r="F1252" t="str">
            <v>2004-08-31</v>
          </cell>
          <cell r="G1252" t="str">
            <v>1986-08-28</v>
          </cell>
          <cell r="H1252" t="str">
            <v>FRONTINO</v>
          </cell>
          <cell r="I1252" t="str">
            <v>F</v>
          </cell>
          <cell r="J1252" t="str">
            <v>O+</v>
          </cell>
          <cell r="K1252" t="str">
            <v>2017-01-01</v>
          </cell>
          <cell r="L1252" t="str">
            <v>Soltero</v>
          </cell>
          <cell r="M1252" t="str">
            <v>Pendiente</v>
          </cell>
          <cell r="N1252" t="str">
            <v>CLLE 44 B # 81 - 11</v>
          </cell>
          <cell r="O1252" t="str">
            <v>ANTIOQUIA</v>
          </cell>
          <cell r="P1252" t="str">
            <v>MEDELLIN</v>
          </cell>
          <cell r="Q1252" t="str">
            <v>2509443</v>
          </cell>
          <cell r="R1252" t="str">
            <v>3217823022</v>
          </cell>
          <cell r="S1252" t="str">
            <v>jagamo28@hotmail.com</v>
          </cell>
          <cell r="T1252" t="str">
            <v>P-3101/104</v>
          </cell>
          <cell r="U1252" t="str">
            <v>2023-07-13</v>
          </cell>
          <cell r="V1252" t="str">
            <v>Profesional</v>
          </cell>
          <cell r="W1252" t="str">
            <v/>
          </cell>
          <cell r="X1252" t="str">
            <v>61358840506</v>
          </cell>
          <cell r="Y1252" t="str">
            <v>Ahorros</v>
          </cell>
          <cell r="Z1252" t="str">
            <v>BANCOLOMBIA</v>
          </cell>
          <cell r="AA1252" t="str">
            <v>2009-12-22</v>
          </cell>
          <cell r="AB1252" t="str">
            <v>4138110</v>
          </cell>
          <cell r="AC1252" t="str">
            <v>Independiente</v>
          </cell>
          <cell r="AD1252" t="str">
            <v>SANITAS</v>
          </cell>
        </row>
        <row r="1253">
          <cell r="B1253">
            <v>43211750</v>
          </cell>
          <cell r="C1253" t="str">
            <v>ASTRID JOHANA</v>
          </cell>
          <cell r="D1253" t="str">
            <v>GALLEGO OSORNO</v>
          </cell>
          <cell r="E1253" t="str">
            <v>Retirado</v>
          </cell>
          <cell r="F1253" t="str">
            <v>2001-06-21</v>
          </cell>
          <cell r="G1253" t="str">
            <v>1981-06-01</v>
          </cell>
          <cell r="H1253" t="str">
            <v>GUARNE (ANT)</v>
          </cell>
          <cell r="I1253" t="str">
            <v>F</v>
          </cell>
          <cell r="J1253" t="str">
            <v>O+</v>
          </cell>
          <cell r="K1253" t="str">
            <v>2023-07-25</v>
          </cell>
          <cell r="L1253" t="str">
            <v>Soltero</v>
          </cell>
          <cell r="M1253" t="str">
            <v>Pendiente</v>
          </cell>
          <cell r="N1253" t="str">
            <v>Vereda Montañez</v>
          </cell>
          <cell r="O1253" t="str">
            <v>ANTIOQUIA</v>
          </cell>
          <cell r="P1253" t="str">
            <v>GUARNE</v>
          </cell>
          <cell r="Q1253" t="str">
            <v/>
          </cell>
          <cell r="R1253" t="str">
            <v>3196830688</v>
          </cell>
          <cell r="S1253" t="str">
            <v>johanna.0314ga@gmail.com</v>
          </cell>
          <cell r="T1253" t="str">
            <v>P-3599/117</v>
          </cell>
          <cell r="U1253" t="str">
            <v>2024-03-04</v>
          </cell>
          <cell r="V1253" t="str">
            <v/>
          </cell>
          <cell r="W1253" t="str">
            <v/>
          </cell>
          <cell r="X1253" t="str">
            <v>16114356763</v>
          </cell>
          <cell r="Y1253" t="str">
            <v>Ahorros</v>
          </cell>
          <cell r="Z1253" t="str">
            <v>BANCOLOMBIA</v>
          </cell>
          <cell r="AB1253" t="str">
            <v>1160000</v>
          </cell>
          <cell r="AC1253" t="str">
            <v>Independiente</v>
          </cell>
          <cell r="AD1253" t="str">
            <v xml:space="preserve">SAVIA SALUD </v>
          </cell>
        </row>
        <row r="1254">
          <cell r="B1254">
            <v>1035861728</v>
          </cell>
          <cell r="C1254" t="str">
            <v>ANA MARIA</v>
          </cell>
          <cell r="D1254" t="str">
            <v>GALLEGO PINEDA</v>
          </cell>
          <cell r="E1254" t="str">
            <v>Activo</v>
          </cell>
          <cell r="F1254" t="str">
            <v>2010-09-07</v>
          </cell>
          <cell r="G1254" t="str">
            <v>1992-04-22</v>
          </cell>
          <cell r="H1254" t="str">
            <v>BELLO (ANT)</v>
          </cell>
          <cell r="I1254" t="str">
            <v>F</v>
          </cell>
          <cell r="J1254" t="str">
            <v>O-</v>
          </cell>
          <cell r="K1254" t="str">
            <v>2024-04-09</v>
          </cell>
          <cell r="L1254" t="str">
            <v>Soltero</v>
          </cell>
          <cell r="M1254" t="str">
            <v>Pendiente</v>
          </cell>
          <cell r="N1254" t="str">
            <v>Carrera 56 # 51-35</v>
          </cell>
          <cell r="O1254" t="str">
            <v>ANTIOQUIA</v>
          </cell>
          <cell r="P1254" t="str">
            <v>BELLO</v>
          </cell>
          <cell r="Q1254" t="str">
            <v>5511985977684</v>
          </cell>
          <cell r="R1254" t="str">
            <v>3146792524</v>
          </cell>
          <cell r="S1254" t="str">
            <v>anamariagp22@hotmail.com</v>
          </cell>
          <cell r="T1254" t="str">
            <v/>
          </cell>
          <cell r="V1254" t="str">
            <v>Tecnico</v>
          </cell>
          <cell r="W1254" t="str">
            <v/>
          </cell>
          <cell r="X1254" t="str">
            <v>3146792524</v>
          </cell>
          <cell r="Y1254" t="str">
            <v>Ahorros</v>
          </cell>
          <cell r="Z1254" t="str">
            <v>NEQUI</v>
          </cell>
          <cell r="AA1254" t="str">
            <v>2022-10-14</v>
          </cell>
          <cell r="AB1254" t="str">
            <v>1300000</v>
          </cell>
          <cell r="AC1254" t="str">
            <v>Independiente</v>
          </cell>
          <cell r="AD1254" t="str">
            <v>EPS SURA (ANTES SUSALUD)</v>
          </cell>
        </row>
        <row r="1255">
          <cell r="B1255">
            <v>1036929145</v>
          </cell>
          <cell r="C1255" t="str">
            <v>PAULA ANDREA</v>
          </cell>
          <cell r="D1255" t="str">
            <v>GALLEGO QUINTERO</v>
          </cell>
          <cell r="E1255" t="str">
            <v>Retirado</v>
          </cell>
          <cell r="F1255" t="str">
            <v>2010-08-31</v>
          </cell>
          <cell r="G1255" t="str">
            <v>1987-09-30</v>
          </cell>
          <cell r="H1255" t="str">
            <v>CARMEN DE VIVORAL (ANT)</v>
          </cell>
          <cell r="I1255" t="str">
            <v>F</v>
          </cell>
          <cell r="J1255" t="str">
            <v>O+</v>
          </cell>
          <cell r="K1255" t="str">
            <v>2021-02-01</v>
          </cell>
          <cell r="R1255" t="str">
            <v>3126549197</v>
          </cell>
          <cell r="S1255" t="str">
            <v>paulaandrea1987@hotmail.com</v>
          </cell>
          <cell r="X1255" t="str">
            <v>54387931158</v>
          </cell>
          <cell r="Z1255" t="str">
            <v>BANCOLOMBIA</v>
          </cell>
          <cell r="AB1255" t="str">
            <v>1600000</v>
          </cell>
          <cell r="AC1255" t="str">
            <v>Independiente</v>
          </cell>
          <cell r="AD1255" t="str">
            <v>EPS SURA (ANTES SUSALUD)</v>
          </cell>
        </row>
        <row r="1256">
          <cell r="B1256">
            <v>1022142407</v>
          </cell>
          <cell r="C1256" t="str">
            <v>MATEO</v>
          </cell>
          <cell r="D1256" t="str">
            <v>GALLEGO RESTREPO</v>
          </cell>
          <cell r="E1256" t="str">
            <v>Retirado</v>
          </cell>
          <cell r="F1256" t="str">
            <v>2022-04-07</v>
          </cell>
          <cell r="G1256" t="str">
            <v>2004-03-27</v>
          </cell>
          <cell r="H1256" t="str">
            <v>BELLO</v>
          </cell>
          <cell r="I1256" t="str">
            <v>M</v>
          </cell>
          <cell r="J1256" t="str">
            <v>O+</v>
          </cell>
          <cell r="K1256" t="str">
            <v>2023-09-22</v>
          </cell>
          <cell r="L1256" t="str">
            <v>Soltero</v>
          </cell>
          <cell r="M1256" t="str">
            <v>Pendiente</v>
          </cell>
          <cell r="N1256" t="str">
            <v>AV 40 A # 65  - 7 INT  201</v>
          </cell>
          <cell r="O1256" t="str">
            <v>ANTIOQUIA</v>
          </cell>
          <cell r="P1256" t="str">
            <v>MEDELLIN</v>
          </cell>
          <cell r="Q1256" t="str">
            <v/>
          </cell>
          <cell r="R1256" t="str">
            <v>3163543780</v>
          </cell>
          <cell r="S1256" t="str">
            <v>gallegorestrepomateo89@gmail.com</v>
          </cell>
          <cell r="T1256" t="str">
            <v>P-4101/125</v>
          </cell>
          <cell r="V1256" t="str">
            <v>Tecnico</v>
          </cell>
          <cell r="W1256" t="str">
            <v/>
          </cell>
          <cell r="X1256" t="str">
            <v>31154624310</v>
          </cell>
          <cell r="Y1256" t="str">
            <v>Ahorros</v>
          </cell>
          <cell r="Z1256" t="str">
            <v>BANCOLOMBIA</v>
          </cell>
          <cell r="AA1256" t="str">
            <v>2023-08-09</v>
          </cell>
          <cell r="AB1256" t="str">
            <v>1160000</v>
          </cell>
          <cell r="AC1256" t="str">
            <v>Independiente</v>
          </cell>
          <cell r="AD1256" t="str">
            <v xml:space="preserve">SAVIA SALUD </v>
          </cell>
        </row>
        <row r="1257">
          <cell r="B1257">
            <v>39431235</v>
          </cell>
          <cell r="C1257" t="str">
            <v>MARGARITA MARIA</v>
          </cell>
          <cell r="D1257" t="str">
            <v>GALLEGO RINCON</v>
          </cell>
          <cell r="E1257" t="str">
            <v>Retirado</v>
          </cell>
          <cell r="F1257" t="str">
            <v>1977-07-21</v>
          </cell>
          <cell r="G1257" t="str">
            <v>1956-11-11</v>
          </cell>
          <cell r="H1257" t="str">
            <v>RIONEGRO (ANT)</v>
          </cell>
          <cell r="I1257" t="str">
            <v>F</v>
          </cell>
          <cell r="J1257" t="str">
            <v>A+</v>
          </cell>
          <cell r="K1257" t="str">
            <v>2022-04-01</v>
          </cell>
          <cell r="L1257" t="str">
            <v>Casado</v>
          </cell>
          <cell r="M1257" t="str">
            <v/>
          </cell>
          <cell r="N1257" t="str">
            <v>CRA 48 N° 40AC 16 EL PINAR RIONEGRO</v>
          </cell>
          <cell r="O1257" t="str">
            <v>ANTIOQUIA</v>
          </cell>
          <cell r="Q1257" t="str">
            <v>6149313</v>
          </cell>
          <cell r="R1257" t="str">
            <v>3146862830</v>
          </cell>
          <cell r="S1257" t="str">
            <v>margallgorincon@gmail.com</v>
          </cell>
          <cell r="T1257" t="str">
            <v>P-3941/123</v>
          </cell>
          <cell r="V1257" t="str">
            <v/>
          </cell>
          <cell r="W1257" t="str">
            <v/>
          </cell>
          <cell r="X1257" t="str">
            <v>92871693457</v>
          </cell>
          <cell r="Y1257" t="str">
            <v>Ahorros</v>
          </cell>
          <cell r="Z1257" t="str">
            <v>BANCOLOMBIA</v>
          </cell>
          <cell r="AB1257" t="str">
            <v>1244100</v>
          </cell>
          <cell r="AC1257" t="str">
            <v>Independiente</v>
          </cell>
          <cell r="AD1257" t="str">
            <v>EPS SURA (ANTES SUSALUD)</v>
          </cell>
        </row>
        <row r="1258">
          <cell r="B1258">
            <v>1040570238</v>
          </cell>
          <cell r="C1258" t="str">
            <v>MARIA JOSE</v>
          </cell>
          <cell r="D1258" t="str">
            <v>GALLEGO ROJAS</v>
          </cell>
          <cell r="E1258" t="str">
            <v>Activo</v>
          </cell>
          <cell r="F1258" t="str">
            <v>2022-02-14</v>
          </cell>
          <cell r="G1258" t="str">
            <v>2004-02-11</v>
          </cell>
          <cell r="H1258" t="str">
            <v>ITAGUI (ANTIOQUIA)</v>
          </cell>
          <cell r="I1258" t="str">
            <v>F</v>
          </cell>
          <cell r="J1258" t="str">
            <v>O-</v>
          </cell>
          <cell r="K1258" t="str">
            <v>2025-04-01</v>
          </cell>
          <cell r="L1258" t="str">
            <v>Soltero</v>
          </cell>
          <cell r="M1258" t="str">
            <v>Pendiente</v>
          </cell>
          <cell r="N1258" t="str">
            <v>Calle 140  sur # 48-31 Barrio Los Cerezos</v>
          </cell>
          <cell r="O1258" t="str">
            <v>ANTIOQUIA</v>
          </cell>
          <cell r="P1258" t="str">
            <v>CALDAS</v>
          </cell>
          <cell r="Q1258" t="str">
            <v/>
          </cell>
          <cell r="R1258" t="str">
            <v>3116714552</v>
          </cell>
          <cell r="S1258" t="str">
            <v>maria110245@gmail.com</v>
          </cell>
          <cell r="T1258" t="str">
            <v/>
          </cell>
          <cell r="V1258" t="str">
            <v>Tecnico</v>
          </cell>
          <cell r="W1258" t="str">
            <v/>
          </cell>
          <cell r="X1258" t="str">
            <v>54137901512</v>
          </cell>
          <cell r="Y1258" t="str">
            <v>Ahorros</v>
          </cell>
          <cell r="Z1258" t="str">
            <v>BANCOLOMBIA</v>
          </cell>
          <cell r="AA1258" t="str">
            <v>1969-12-31</v>
          </cell>
          <cell r="AB1258" t="str">
            <v>1423500</v>
          </cell>
          <cell r="AC1258" t="str">
            <v>Independiente</v>
          </cell>
          <cell r="AD1258" t="str">
            <v xml:space="preserve">SAVIA SALUD </v>
          </cell>
        </row>
        <row r="1259">
          <cell r="B1259">
            <v>71738789</v>
          </cell>
          <cell r="C1259" t="str">
            <v>NORMAN JAVIER</v>
          </cell>
          <cell r="D1259" t="str">
            <v>GALLEGO RUIZ</v>
          </cell>
          <cell r="E1259" t="str">
            <v>Retirado</v>
          </cell>
          <cell r="F1259" t="str">
            <v>2010-08-31</v>
          </cell>
          <cell r="G1259" t="str">
            <v>1973-06-15</v>
          </cell>
          <cell r="H1259" t="str">
            <v>MEDELLIN</v>
          </cell>
          <cell r="I1259" t="str">
            <v>M</v>
          </cell>
          <cell r="J1259" t="str">
            <v>O+</v>
          </cell>
          <cell r="K1259" t="str">
            <v>2020-05-01</v>
          </cell>
          <cell r="L1259" t="str">
            <v/>
          </cell>
          <cell r="M1259" t="str">
            <v/>
          </cell>
          <cell r="N1259" t="str">
            <v>CRA 50 N° 74 35 CAMPO VALDES MEDELLIN</v>
          </cell>
          <cell r="O1259" t="str">
            <v>ANTIOQUIA</v>
          </cell>
          <cell r="P1259" t="str">
            <v>MEDELLIN</v>
          </cell>
          <cell r="Q1259" t="str">
            <v>5859715</v>
          </cell>
          <cell r="R1259" t="str">
            <v>3005450960</v>
          </cell>
          <cell r="S1259" t="str">
            <v>negrogallego13@yahoo.es</v>
          </cell>
          <cell r="T1259" t="str">
            <v>P-3158/106</v>
          </cell>
          <cell r="U1259" t="str">
            <v>2023-10-14</v>
          </cell>
          <cell r="V1259" t="str">
            <v/>
          </cell>
          <cell r="W1259" t="str">
            <v/>
          </cell>
          <cell r="X1259" t="str">
            <v>1737966972</v>
          </cell>
          <cell r="Y1259" t="str">
            <v>Ahorros</v>
          </cell>
          <cell r="Z1259" t="str">
            <v>BANCOLOMBIA</v>
          </cell>
          <cell r="AB1259" t="str">
            <v>1261981</v>
          </cell>
          <cell r="AC1259" t="str">
            <v>Independiente</v>
          </cell>
          <cell r="AD1259" t="str">
            <v>EPS SURA (ANTES SUSALUD)</v>
          </cell>
        </row>
        <row r="1260">
          <cell r="B1260">
            <v>1152711279</v>
          </cell>
          <cell r="C1260" t="str">
            <v>MARIA FERNANDA</v>
          </cell>
          <cell r="D1260" t="str">
            <v>GALLEGO SIERRA</v>
          </cell>
          <cell r="E1260" t="str">
            <v>Retirado</v>
          </cell>
          <cell r="F1260" t="str">
            <v>2016-02-24</v>
          </cell>
          <cell r="G1260" t="str">
            <v>1998-02-19</v>
          </cell>
          <cell r="H1260" t="str">
            <v>MEDELLIN (ANT)</v>
          </cell>
          <cell r="I1260" t="str">
            <v>F</v>
          </cell>
          <cell r="J1260" t="str">
            <v>A+</v>
          </cell>
          <cell r="K1260" t="str">
            <v>2023-05-02</v>
          </cell>
          <cell r="L1260" t="str">
            <v>Soltero</v>
          </cell>
          <cell r="M1260" t="str">
            <v>Pendiente</v>
          </cell>
          <cell r="N1260" t="str">
            <v>Cra 35 # 29 2 LOMA DEL INDIO MEDELLIN</v>
          </cell>
          <cell r="O1260" t="str">
            <v>ANTIOQUIA</v>
          </cell>
          <cell r="P1260" t="str">
            <v>MEDELLIN</v>
          </cell>
          <cell r="Q1260" t="str">
            <v/>
          </cell>
          <cell r="R1260" t="str">
            <v>3015639988</v>
          </cell>
          <cell r="S1260" t="str">
            <v>mgallego01@hotmail.com</v>
          </cell>
          <cell r="T1260" t="str">
            <v>P-3606/117</v>
          </cell>
          <cell r="U1260" t="str">
            <v>2024-03-13</v>
          </cell>
          <cell r="V1260" t="str">
            <v>Profesional</v>
          </cell>
          <cell r="W1260" t="str">
            <v/>
          </cell>
          <cell r="X1260" t="str">
            <v>1039196375</v>
          </cell>
          <cell r="Y1260" t="str">
            <v>Ahorros</v>
          </cell>
          <cell r="Z1260" t="str">
            <v>BANCOLOMBIA</v>
          </cell>
          <cell r="AA1260" t="str">
            <v>2023-02-02</v>
          </cell>
          <cell r="AB1260" t="str">
            <v>1160000</v>
          </cell>
          <cell r="AC1260" t="str">
            <v>Independiente</v>
          </cell>
          <cell r="AD1260" t="str">
            <v>EPS SURA (ANTES SUSALUD)</v>
          </cell>
        </row>
        <row r="1261">
          <cell r="B1261">
            <v>1214717108</v>
          </cell>
          <cell r="C1261" t="str">
            <v>LESLY NATALIA</v>
          </cell>
          <cell r="D1261" t="str">
            <v>GALLEGO VASQUEZ</v>
          </cell>
          <cell r="E1261" t="str">
            <v>Activo</v>
          </cell>
          <cell r="F1261" t="str">
            <v>2011-03-24</v>
          </cell>
          <cell r="G1261" t="str">
            <v>1993-03-22</v>
          </cell>
          <cell r="H1261" t="str">
            <v>MEDELLIN (ANTIOQUIA)</v>
          </cell>
          <cell r="I1261" t="str">
            <v>F</v>
          </cell>
          <cell r="J1261" t="str">
            <v>AB+</v>
          </cell>
          <cell r="K1261" t="str">
            <v>2025-03-05</v>
          </cell>
          <cell r="L1261" t="str">
            <v>Unión libre</v>
          </cell>
          <cell r="M1261" t="str">
            <v>Generado</v>
          </cell>
          <cell r="N1261" t="str">
            <v>Calle 80 # 49-73 apa 301 Barrio Campo Valdes</v>
          </cell>
          <cell r="O1261" t="str">
            <v>ANTIOQUIA</v>
          </cell>
          <cell r="P1261" t="str">
            <v>MEDELLIN</v>
          </cell>
          <cell r="Q1261" t="str">
            <v/>
          </cell>
          <cell r="R1261" t="str">
            <v>3105026632</v>
          </cell>
          <cell r="S1261" t="str">
            <v>nataliagallego_28@hotmail.com</v>
          </cell>
          <cell r="T1261" t="str">
            <v/>
          </cell>
          <cell r="V1261" t="str">
            <v>Tecnico</v>
          </cell>
          <cell r="W1261" t="str">
            <v/>
          </cell>
          <cell r="X1261" t="str">
            <v>36612433652</v>
          </cell>
          <cell r="Y1261" t="str">
            <v>Ahorros</v>
          </cell>
          <cell r="Z1261" t="str">
            <v>BANCOLOMBIA</v>
          </cell>
          <cell r="AA1261" t="str">
            <v>2013-07-17</v>
          </cell>
          <cell r="AB1261" t="str">
            <v>1423500</v>
          </cell>
          <cell r="AC1261" t="str">
            <v>Independiente</v>
          </cell>
          <cell r="AD1261" t="str">
            <v>NUEVA E.P.S.</v>
          </cell>
        </row>
        <row r="1262">
          <cell r="B1262">
            <v>1020440228</v>
          </cell>
          <cell r="C1262" t="str">
            <v>SILVIA PATRICIA</v>
          </cell>
          <cell r="D1262" t="str">
            <v>GALLEGO YEPES</v>
          </cell>
          <cell r="E1262" t="str">
            <v>Retirado</v>
          </cell>
          <cell r="F1262" t="str">
            <v>2009-04-08</v>
          </cell>
          <cell r="G1262" t="str">
            <v>1991-04-30</v>
          </cell>
          <cell r="H1262" t="str">
            <v>MEDELLIN (ANT)</v>
          </cell>
          <cell r="I1262" t="str">
            <v>F</v>
          </cell>
          <cell r="J1262" t="str">
            <v>O+</v>
          </cell>
          <cell r="K1262" t="str">
            <v>2024-07-08</v>
          </cell>
          <cell r="L1262" t="str">
            <v>Soltero</v>
          </cell>
          <cell r="M1262" t="str">
            <v>Generado</v>
          </cell>
          <cell r="N1262" t="str">
            <v>Carrera 58 # 61-45 Barrio Buenos Aires</v>
          </cell>
          <cell r="O1262" t="str">
            <v>ANTIOQUIA</v>
          </cell>
          <cell r="P1262" t="str">
            <v>MEDELLIN</v>
          </cell>
          <cell r="Q1262" t="str">
            <v/>
          </cell>
          <cell r="R1262" t="str">
            <v>3004094342</v>
          </cell>
          <cell r="S1262" t="str">
            <v>guelo120817@gmail.com</v>
          </cell>
          <cell r="T1262" t="str">
            <v>P-4152/125</v>
          </cell>
          <cell r="V1262" t="str">
            <v>Tecnico</v>
          </cell>
          <cell r="W1262" t="str">
            <v/>
          </cell>
          <cell r="X1262" t="str">
            <v>91269270409</v>
          </cell>
          <cell r="Y1262" t="str">
            <v>Ahorros</v>
          </cell>
          <cell r="Z1262" t="str">
            <v>BANCOLOMBIA</v>
          </cell>
          <cell r="AA1262" t="str">
            <v>2018-07-26</v>
          </cell>
          <cell r="AB1262" t="str">
            <v>1300000</v>
          </cell>
          <cell r="AC1262" t="str">
            <v>Independiente</v>
          </cell>
          <cell r="AD1262" t="str">
            <v>NUEVA E.P.S.</v>
          </cell>
        </row>
        <row r="1263">
          <cell r="B1263">
            <v>1036937074</v>
          </cell>
          <cell r="C1263" t="str">
            <v>ERIKA FERNANDA</v>
          </cell>
          <cell r="D1263" t="str">
            <v>GALLO ARBELAEZ</v>
          </cell>
          <cell r="E1263" t="str">
            <v>No ingreso</v>
          </cell>
          <cell r="H1263" t="str">
            <v/>
          </cell>
          <cell r="I1263" t="str">
            <v>F</v>
          </cell>
          <cell r="J1263" t="str">
            <v>O+</v>
          </cell>
          <cell r="K1263" t="str">
            <v>2023-05-16</v>
          </cell>
          <cell r="L1263" t="str">
            <v/>
          </cell>
          <cell r="M1263" t="str">
            <v>Pendiente</v>
          </cell>
          <cell r="N1263" t="str">
            <v>VEREDA LAS HOJAS</v>
          </cell>
          <cell r="O1263" t="str">
            <v>ANTIOQUIA</v>
          </cell>
          <cell r="P1263" t="str">
            <v>SAN VICENTE</v>
          </cell>
          <cell r="Q1263" t="str">
            <v/>
          </cell>
          <cell r="R1263" t="str">
            <v>3128215804</v>
          </cell>
          <cell r="S1263" t="str">
            <v>ERICAFER09@HOTMAIL.COM</v>
          </cell>
          <cell r="T1263" t="str">
            <v/>
          </cell>
          <cell r="V1263" t="str">
            <v/>
          </cell>
          <cell r="W1263" t="str">
            <v/>
          </cell>
          <cell r="X1263" t="str">
            <v/>
          </cell>
          <cell r="Y1263" t="str">
            <v/>
          </cell>
          <cell r="AB1263" t="str">
            <v>1244100</v>
          </cell>
          <cell r="AC1263" t="str">
            <v>Independiente</v>
          </cell>
          <cell r="AD1263" t="str">
            <v>SANITAS</v>
          </cell>
        </row>
        <row r="1264">
          <cell r="B1264">
            <v>1001478347</v>
          </cell>
          <cell r="C1264" t="str">
            <v>SEBASTIAN</v>
          </cell>
          <cell r="D1264" t="str">
            <v>GALLO CARMONA</v>
          </cell>
          <cell r="E1264" t="str">
            <v>Activo</v>
          </cell>
          <cell r="F1264" t="str">
            <v>2020-01-28</v>
          </cell>
          <cell r="G1264" t="str">
            <v>2001-12-12</v>
          </cell>
          <cell r="H1264" t="str">
            <v>RIONEGRO(ANTIOQUIA)</v>
          </cell>
          <cell r="I1264" t="str">
            <v>M</v>
          </cell>
          <cell r="J1264" t="str">
            <v>O+</v>
          </cell>
          <cell r="K1264" t="str">
            <v>2023-03-10</v>
          </cell>
          <cell r="L1264" t="str">
            <v>Soltero</v>
          </cell>
          <cell r="M1264" t="str">
            <v>Pendiente</v>
          </cell>
          <cell r="N1264" t="str">
            <v>CALLE 45 A N 40 - 06 RIONEGRO</v>
          </cell>
          <cell r="O1264" t="str">
            <v>ANTIOQUIA</v>
          </cell>
          <cell r="P1264" t="str">
            <v>RIONEGRO</v>
          </cell>
          <cell r="Q1264" t="str">
            <v/>
          </cell>
          <cell r="R1264" t="str">
            <v>3105208351</v>
          </cell>
          <cell r="S1264" t="str">
            <v>Pao19.78@hotmail.com</v>
          </cell>
          <cell r="T1264" t="str">
            <v/>
          </cell>
          <cell r="V1264" t="str">
            <v>Bachiller</v>
          </cell>
          <cell r="W1264" t="str">
            <v/>
          </cell>
          <cell r="X1264" t="str">
            <v>02435177673</v>
          </cell>
          <cell r="Y1264" t="str">
            <v>Ahorros</v>
          </cell>
          <cell r="Z1264" t="str">
            <v>BANCOLOMBIA</v>
          </cell>
          <cell r="AB1264" t="str">
            <v>2229424.09</v>
          </cell>
          <cell r="AC1264" t="str">
            <v>Independiente</v>
          </cell>
          <cell r="AD1264" t="str">
            <v>EPS SURA (ANTES SUSALUD)</v>
          </cell>
        </row>
        <row r="1265">
          <cell r="B1265">
            <v>1152716497</v>
          </cell>
          <cell r="C1265" t="str">
            <v>LAURA NATHALY</v>
          </cell>
          <cell r="D1265" t="str">
            <v>GALLO CIRO</v>
          </cell>
          <cell r="E1265" t="str">
            <v>Activo</v>
          </cell>
          <cell r="F1265" t="str">
            <v>2017-08-17</v>
          </cell>
          <cell r="H1265" t="str">
            <v/>
          </cell>
          <cell r="I1265" t="str">
            <v>F</v>
          </cell>
          <cell r="J1265" t="str">
            <v/>
          </cell>
          <cell r="K1265" t="str">
            <v>2023-07-01</v>
          </cell>
          <cell r="L1265" t="str">
            <v>Soltero</v>
          </cell>
          <cell r="M1265" t="str">
            <v>Pendiente</v>
          </cell>
          <cell r="N1265" t="str">
            <v>calle 79 # 86 a 13 ROBLEDO</v>
          </cell>
          <cell r="O1265" t="str">
            <v>ANTIOQUIA</v>
          </cell>
          <cell r="P1265" t="str">
            <v>MEDELLIN</v>
          </cell>
          <cell r="Q1265" t="str">
            <v/>
          </cell>
          <cell r="R1265" t="str">
            <v>3008649647</v>
          </cell>
          <cell r="S1265" t="str">
            <v>NATHALYGC99@GMAIL.COM</v>
          </cell>
          <cell r="T1265" t="str">
            <v/>
          </cell>
          <cell r="V1265" t="str">
            <v>Tecnico</v>
          </cell>
          <cell r="W1265" t="str">
            <v/>
          </cell>
          <cell r="X1265" t="str">
            <v>58054438620</v>
          </cell>
          <cell r="Y1265" t="str">
            <v>Ahorros</v>
          </cell>
          <cell r="Z1265" t="str">
            <v>BANCOLOMBIA</v>
          </cell>
          <cell r="AB1265" t="str">
            <v>1160000</v>
          </cell>
          <cell r="AC1265" t="str">
            <v>Independiente</v>
          </cell>
          <cell r="AD1265" t="str">
            <v>EPS SURA (ANTES SUSALUD)</v>
          </cell>
        </row>
        <row r="1266">
          <cell r="B1266">
            <v>1017240726</v>
          </cell>
          <cell r="C1266" t="str">
            <v>MARILYN</v>
          </cell>
          <cell r="D1266" t="str">
            <v>GALLO CORREA</v>
          </cell>
          <cell r="E1266" t="str">
            <v>Retirado</v>
          </cell>
          <cell r="F1266" t="str">
            <v>2014-11-13</v>
          </cell>
          <cell r="G1266" t="str">
            <v>1996-10-07</v>
          </cell>
          <cell r="H1266" t="str">
            <v>MEDELLIN (ANT)</v>
          </cell>
          <cell r="I1266" t="str">
            <v>F</v>
          </cell>
          <cell r="J1266" t="str">
            <v>A+</v>
          </cell>
          <cell r="K1266" t="str">
            <v>2023-02-23</v>
          </cell>
          <cell r="L1266" t="str">
            <v>Casado</v>
          </cell>
          <cell r="M1266" t="str">
            <v>Pendiente</v>
          </cell>
          <cell r="N1266" t="str">
            <v>CALLE 50 B # 39 - 48 APTO 404 BOSTON MEDELLIN</v>
          </cell>
          <cell r="O1266" t="str">
            <v>ANTIOQUIA</v>
          </cell>
          <cell r="P1266" t="str">
            <v>MEDELLIN</v>
          </cell>
          <cell r="Q1266" t="str">
            <v/>
          </cell>
          <cell r="R1266" t="str">
            <v>3107307759</v>
          </cell>
          <cell r="S1266" t="str">
            <v>marilyn.gallo@est.iudigital.edu.co</v>
          </cell>
          <cell r="T1266" t="str">
            <v>P-3289/110</v>
          </cell>
          <cell r="U1266" t="str">
            <v>2023-11-27</v>
          </cell>
          <cell r="V1266" t="str">
            <v>Tecnico</v>
          </cell>
          <cell r="W1266" t="str">
            <v/>
          </cell>
          <cell r="X1266" t="str">
            <v>42017815860</v>
          </cell>
          <cell r="Y1266" t="str">
            <v>Ahorros</v>
          </cell>
          <cell r="Z1266" t="str">
            <v>BANCOLOMBIA</v>
          </cell>
          <cell r="AB1266" t="str">
            <v>1160000</v>
          </cell>
          <cell r="AC1266" t="str">
            <v>Independiente</v>
          </cell>
          <cell r="AD1266" t="str">
            <v>EPS SURA (ANTES SUSALUD)</v>
          </cell>
        </row>
        <row r="1267">
          <cell r="B1267">
            <v>1041235129</v>
          </cell>
          <cell r="C1267" t="str">
            <v>ANLLY VANESSA</v>
          </cell>
          <cell r="D1267" t="str">
            <v>GALLO GONZALEZ</v>
          </cell>
          <cell r="E1267" t="str">
            <v>Activo</v>
          </cell>
          <cell r="F1267" t="str">
            <v>2017-10-13</v>
          </cell>
          <cell r="G1267" t="str">
            <v>1999-10-08</v>
          </cell>
          <cell r="H1267" t="str">
            <v>PEÑOL (ANT)</v>
          </cell>
          <cell r="I1267" t="str">
            <v>F</v>
          </cell>
          <cell r="J1267" t="str">
            <v>A+</v>
          </cell>
          <cell r="K1267" t="str">
            <v>2022-07-07</v>
          </cell>
          <cell r="L1267" t="str">
            <v/>
          </cell>
          <cell r="M1267" t="str">
            <v/>
          </cell>
          <cell r="N1267" t="str">
            <v>CRA 70 N°  PORVENIR  RIONEGRO</v>
          </cell>
          <cell r="O1267" t="str">
            <v>ANTIOQUIA</v>
          </cell>
          <cell r="Q1267" t="str">
            <v/>
          </cell>
          <cell r="R1267" t="str">
            <v>3225498037</v>
          </cell>
          <cell r="S1267" t="str">
            <v>anllyvanessa1008@gmail.com</v>
          </cell>
          <cell r="T1267" t="str">
            <v/>
          </cell>
          <cell r="V1267" t="str">
            <v/>
          </cell>
          <cell r="W1267" t="str">
            <v/>
          </cell>
          <cell r="X1267" t="str">
            <v>33438855217</v>
          </cell>
          <cell r="Y1267" t="str">
            <v>Ahorros</v>
          </cell>
          <cell r="Z1267" t="str">
            <v>BANCOLOMBIA</v>
          </cell>
          <cell r="AB1267" t="str">
            <v>4353291.86</v>
          </cell>
          <cell r="AC1267" t="str">
            <v>Independiente</v>
          </cell>
          <cell r="AD1267" t="str">
            <v>SALUD TOTAL</v>
          </cell>
        </row>
        <row r="1268">
          <cell r="B1268">
            <v>1020487450</v>
          </cell>
          <cell r="C1268" t="str">
            <v>DANIELA</v>
          </cell>
          <cell r="D1268" t="str">
            <v>GALLO HENAO</v>
          </cell>
          <cell r="E1268" t="str">
            <v>Activo</v>
          </cell>
          <cell r="F1268" t="str">
            <v>2016-10-10</v>
          </cell>
          <cell r="G1268" t="str">
            <v>1998-08-20</v>
          </cell>
          <cell r="H1268" t="str">
            <v>MEDELLIN (ANT)</v>
          </cell>
          <cell r="I1268" t="str">
            <v>F</v>
          </cell>
          <cell r="J1268" t="str">
            <v>O+</v>
          </cell>
          <cell r="K1268" t="str">
            <v>2023-07-01</v>
          </cell>
          <cell r="L1268" t="str">
            <v>Soltero</v>
          </cell>
          <cell r="M1268" t="str">
            <v>Pendiente</v>
          </cell>
          <cell r="N1268" t="str">
            <v>CL 74 CR 57 B 34</v>
          </cell>
          <cell r="O1268" t="str">
            <v>ANTIOQUIA</v>
          </cell>
          <cell r="P1268" t="str">
            <v>BELLO</v>
          </cell>
          <cell r="Q1268" t="str">
            <v/>
          </cell>
          <cell r="R1268" t="str">
            <v>3023735899</v>
          </cell>
          <cell r="S1268" t="str">
            <v>henaodaniela05@gmail.com</v>
          </cell>
          <cell r="T1268" t="str">
            <v/>
          </cell>
          <cell r="V1268" t="str">
            <v>Tecnico</v>
          </cell>
          <cell r="W1268" t="str">
            <v/>
          </cell>
          <cell r="X1268" t="str">
            <v>49980570362</v>
          </cell>
          <cell r="Y1268" t="str">
            <v>Ahorros</v>
          </cell>
          <cell r="Z1268" t="str">
            <v>BANCOLOMBIA</v>
          </cell>
          <cell r="AB1268" t="str">
            <v>1160000</v>
          </cell>
          <cell r="AC1268" t="str">
            <v>Independiente</v>
          </cell>
          <cell r="AD1268" t="str">
            <v>EPS SURA (ANTES SUSALUD)</v>
          </cell>
        </row>
        <row r="1269">
          <cell r="B1269">
            <v>1041328168</v>
          </cell>
          <cell r="C1269" t="str">
            <v>ANGELA MARIA</v>
          </cell>
          <cell r="D1269" t="str">
            <v>GALLO JARAMILLO</v>
          </cell>
          <cell r="E1269" t="str">
            <v>Activo</v>
          </cell>
          <cell r="F1269" t="str">
            <v>2012-11-21</v>
          </cell>
          <cell r="G1269" t="str">
            <v>1994-11-19</v>
          </cell>
          <cell r="H1269" t="str">
            <v>SAN VICENTE (ANTIOQUIA)</v>
          </cell>
          <cell r="I1269" t="str">
            <v>F</v>
          </cell>
          <cell r="J1269" t="str">
            <v>O+</v>
          </cell>
          <cell r="K1269" t="str">
            <v>2023-10-24</v>
          </cell>
          <cell r="L1269" t="str">
            <v>Soltero</v>
          </cell>
          <cell r="M1269" t="str">
            <v>Pendiente</v>
          </cell>
          <cell r="N1269" t="str">
            <v>CRA 50 # 46 - 55 2 PISO</v>
          </cell>
          <cell r="O1269" t="str">
            <v>ANTIOQUIA</v>
          </cell>
          <cell r="P1269" t="str">
            <v>MEDELLIN</v>
          </cell>
          <cell r="Q1269" t="str">
            <v/>
          </cell>
          <cell r="R1269" t="str">
            <v>3122226290</v>
          </cell>
          <cell r="S1269" t="str">
            <v>angelamgj19@gmail.com</v>
          </cell>
          <cell r="T1269" t="str">
            <v/>
          </cell>
          <cell r="V1269" t="str">
            <v>Profesional</v>
          </cell>
          <cell r="W1269" t="str">
            <v/>
          </cell>
          <cell r="X1269" t="str">
            <v>22228187848</v>
          </cell>
          <cell r="Y1269" t="str">
            <v>Ahorros</v>
          </cell>
          <cell r="Z1269" t="str">
            <v>BANCOLOMBIA</v>
          </cell>
          <cell r="AA1269" t="str">
            <v>1969-12-31</v>
          </cell>
          <cell r="AB1269" t="str">
            <v>4353291.86</v>
          </cell>
          <cell r="AC1269" t="str">
            <v>Independiente</v>
          </cell>
          <cell r="AD1269" t="str">
            <v>EPS SURA (ANTES SUSALUD)</v>
          </cell>
        </row>
        <row r="1270">
          <cell r="B1270">
            <v>1039469652</v>
          </cell>
          <cell r="C1270" t="str">
            <v>LAURA CRISTINA</v>
          </cell>
          <cell r="D1270" t="str">
            <v>GALLO NARANJO</v>
          </cell>
          <cell r="E1270" t="str">
            <v>Retirado</v>
          </cell>
          <cell r="F1270" t="str">
            <v>2015-05-07</v>
          </cell>
          <cell r="G1270" t="str">
            <v>1997-02-28</v>
          </cell>
          <cell r="H1270" t="str">
            <v>SONSON (ANT)</v>
          </cell>
          <cell r="I1270" t="str">
            <v>F</v>
          </cell>
          <cell r="J1270" t="str">
            <v>O+</v>
          </cell>
          <cell r="K1270" t="str">
            <v>2021-12-21</v>
          </cell>
          <cell r="N1270" t="str">
            <v>CALLE 52 N° 52 14</v>
          </cell>
          <cell r="O1270" t="str">
            <v>ANTIOQUIA</v>
          </cell>
          <cell r="P1270" t="str">
            <v>ABEJORRAL</v>
          </cell>
          <cell r="R1270" t="str">
            <v>3507099062</v>
          </cell>
          <cell r="S1270" t="str">
            <v>lauragnaranjo@hotmail.com</v>
          </cell>
          <cell r="X1270" t="str">
            <v>03507099062</v>
          </cell>
          <cell r="Y1270" t="str">
            <v>Ahorros</v>
          </cell>
          <cell r="Z1270" t="str">
            <v>BANCOLOMBIA</v>
          </cell>
          <cell r="AB1270" t="str">
            <v>3589967</v>
          </cell>
          <cell r="AC1270" t="str">
            <v>Independiente</v>
          </cell>
          <cell r="AD1270" t="str">
            <v>EPS SURA (ANTES SUSALUD)</v>
          </cell>
        </row>
        <row r="1271">
          <cell r="B1271">
            <v>3402068</v>
          </cell>
          <cell r="C1271" t="str">
            <v>WEIMAR ALEJANDRO</v>
          </cell>
          <cell r="D1271" t="str">
            <v>GALLO SANCHEZ</v>
          </cell>
          <cell r="E1271" t="str">
            <v>Activo</v>
          </cell>
          <cell r="F1271" t="str">
            <v>2000-10-05</v>
          </cell>
          <cell r="G1271" t="str">
            <v>1982-09-28</v>
          </cell>
          <cell r="H1271" t="str">
            <v>CALDAS (ANT)</v>
          </cell>
          <cell r="I1271" t="str">
            <v>M</v>
          </cell>
          <cell r="J1271" t="str">
            <v>O+</v>
          </cell>
          <cell r="K1271" t="str">
            <v>2022-09-01</v>
          </cell>
          <cell r="M1271" t="str">
            <v>Pendiente</v>
          </cell>
          <cell r="N1271" t="str">
            <v>CALLE 131 SUR N° 50 35 CENTRO CALDAS</v>
          </cell>
          <cell r="O1271" t="str">
            <v>ANTIOQUIA</v>
          </cell>
          <cell r="P1271" t="str">
            <v>CALDAS</v>
          </cell>
          <cell r="Q1271" t="str">
            <v>2203976</v>
          </cell>
          <cell r="R1271" t="str">
            <v>3004491374</v>
          </cell>
          <cell r="S1271" t="str">
            <v>alejandrogallo07@gmail.com</v>
          </cell>
          <cell r="V1271" t="str">
            <v>Profesional</v>
          </cell>
          <cell r="X1271" t="str">
            <v>10812757994</v>
          </cell>
          <cell r="Y1271" t="str">
            <v>Ahorros</v>
          </cell>
          <cell r="Z1271" t="str">
            <v>BANCOLOMBIA</v>
          </cell>
          <cell r="AB1271" t="str">
            <v>1160000</v>
          </cell>
          <cell r="AC1271" t="str">
            <v>Independiente</v>
          </cell>
          <cell r="AD1271" t="str">
            <v>EPS SURA (ANTES SUSALUD)</v>
          </cell>
        </row>
        <row r="1272">
          <cell r="B1272">
            <v>1000325287</v>
          </cell>
          <cell r="C1272" t="str">
            <v>PAULA NATHALIA</v>
          </cell>
          <cell r="D1272" t="str">
            <v>GALVIS DIAZ</v>
          </cell>
          <cell r="E1272" t="str">
            <v>No ingreso</v>
          </cell>
          <cell r="F1272" t="str">
            <v>2020-02-05</v>
          </cell>
          <cell r="G1272" t="str">
            <v>2002-01-22</v>
          </cell>
          <cell r="H1272" t="str">
            <v>BOGOTA D.C (CUNDINAMARCA)</v>
          </cell>
          <cell r="I1272" t="str">
            <v>F</v>
          </cell>
          <cell r="J1272" t="str">
            <v>O+</v>
          </cell>
          <cell r="K1272" t="str">
            <v>2002-01-22</v>
          </cell>
          <cell r="L1272" t="str">
            <v>Soltero</v>
          </cell>
          <cell r="M1272" t="str">
            <v>Generado</v>
          </cell>
          <cell r="N1272" t="str">
            <v>MARINILLA VEREDA ALTO DEL MERCADO FINCA N° 119</v>
          </cell>
          <cell r="O1272" t="str">
            <v>ANTIOQUIA</v>
          </cell>
          <cell r="P1272" t="str">
            <v>MARINILLA</v>
          </cell>
          <cell r="Q1272" t="str">
            <v/>
          </cell>
          <cell r="R1272" t="str">
            <v>3006863187</v>
          </cell>
          <cell r="S1272" t="str">
            <v>paulagalvisd02@gmail.com</v>
          </cell>
          <cell r="T1272" t="str">
            <v/>
          </cell>
          <cell r="V1272" t="str">
            <v>Tecnico</v>
          </cell>
          <cell r="W1272" t="str">
            <v/>
          </cell>
          <cell r="X1272" t="str">
            <v>24100002362</v>
          </cell>
          <cell r="Y1272" t="str">
            <v>Ahorros</v>
          </cell>
          <cell r="Z1272" t="str">
            <v>BANCOLOMBIA</v>
          </cell>
          <cell r="AB1272" t="str">
            <v>2119224</v>
          </cell>
          <cell r="AC1272" t="str">
            <v>Independiente</v>
          </cell>
          <cell r="AD1272" t="str">
            <v>SANITAS</v>
          </cell>
        </row>
        <row r="1273">
          <cell r="B1273">
            <v>1038414394</v>
          </cell>
          <cell r="C1273" t="str">
            <v>DURLEY NALLIBE</v>
          </cell>
          <cell r="D1273" t="str">
            <v>GALVIS GALLEGO</v>
          </cell>
          <cell r="E1273" t="str">
            <v>Retirado</v>
          </cell>
          <cell r="F1273" t="str">
            <v>2010-08-31</v>
          </cell>
          <cell r="G1273" t="str">
            <v>1995-02-11</v>
          </cell>
          <cell r="H1273" t="str">
            <v>MARINILLA</v>
          </cell>
          <cell r="I1273" t="str">
            <v>F</v>
          </cell>
          <cell r="J1273" t="str">
            <v>B+</v>
          </cell>
          <cell r="K1273" t="str">
            <v>2021-07-30</v>
          </cell>
          <cell r="L1273" t="str">
            <v/>
          </cell>
          <cell r="M1273" t="str">
            <v/>
          </cell>
          <cell r="N1273" t="str">
            <v>CRA 35A N 13 MARINILLA</v>
          </cell>
          <cell r="O1273" t="str">
            <v>ANTIOQUIA</v>
          </cell>
          <cell r="Q1273" t="str">
            <v/>
          </cell>
          <cell r="R1273" t="str">
            <v>3024610161</v>
          </cell>
          <cell r="S1273" t="str">
            <v>dunaga11@gmail.com</v>
          </cell>
          <cell r="T1273" t="str">
            <v>P-4367/127</v>
          </cell>
          <cell r="V1273" t="str">
            <v/>
          </cell>
          <cell r="W1273" t="str">
            <v/>
          </cell>
          <cell r="X1273" t="str">
            <v>64785969853</v>
          </cell>
          <cell r="Y1273" t="str">
            <v>Ahorros</v>
          </cell>
          <cell r="Z1273" t="str">
            <v>BANCOLOMBIA</v>
          </cell>
          <cell r="AB1273" t="str">
            <v>1743940.34</v>
          </cell>
          <cell r="AC1273" t="str">
            <v>Independiente</v>
          </cell>
          <cell r="AD1273" t="str">
            <v xml:space="preserve">SAVIA SALUD </v>
          </cell>
        </row>
        <row r="1274">
          <cell r="B1274">
            <v>43462660</v>
          </cell>
          <cell r="C1274" t="str">
            <v>MARIA EDILMA</v>
          </cell>
          <cell r="D1274" t="str">
            <v>GALVIS GIRALDO</v>
          </cell>
          <cell r="E1274" t="str">
            <v>Activo</v>
          </cell>
          <cell r="F1274" t="str">
            <v>2010-08-31</v>
          </cell>
          <cell r="G1274" t="str">
            <v>1981-10-09</v>
          </cell>
          <cell r="H1274" t="str">
            <v>SONSON</v>
          </cell>
          <cell r="I1274" t="str">
            <v>F</v>
          </cell>
          <cell r="J1274" t="str">
            <v>O+</v>
          </cell>
          <cell r="K1274" t="str">
            <v>2021-03-11</v>
          </cell>
          <cell r="N1274" t="str">
            <v>CALLE 37  54 - 48 Los lagos</v>
          </cell>
          <cell r="O1274" t="str">
            <v>ANTIOQUIA</v>
          </cell>
          <cell r="P1274" t="str">
            <v>MEDELLIN</v>
          </cell>
          <cell r="R1274" t="str">
            <v>3135706215</v>
          </cell>
          <cell r="S1274" t="str">
            <v>galvisgiraldo33@gmail.com</v>
          </cell>
          <cell r="X1274" t="str">
            <v>02460755631</v>
          </cell>
          <cell r="Y1274" t="str">
            <v>Ahorros</v>
          </cell>
          <cell r="Z1274" t="str">
            <v>BANCOLOMBIA</v>
          </cell>
          <cell r="AB1274" t="str">
            <v>2229424.09</v>
          </cell>
          <cell r="AC1274" t="str">
            <v>Independiente</v>
          </cell>
          <cell r="AD1274" t="str">
            <v xml:space="preserve">SAVIA SALUD </v>
          </cell>
        </row>
        <row r="1275">
          <cell r="B1275">
            <v>1000637159</v>
          </cell>
          <cell r="C1275" t="str">
            <v>ANA BETSABE</v>
          </cell>
          <cell r="D1275" t="str">
            <v>GALVIS MOLINA</v>
          </cell>
          <cell r="E1275" t="str">
            <v>Retirado</v>
          </cell>
          <cell r="F1275" t="str">
            <v>2020-02-28</v>
          </cell>
          <cell r="G1275" t="str">
            <v>2002-01-28</v>
          </cell>
          <cell r="H1275" t="str">
            <v>MEDELLIN (ANT)</v>
          </cell>
          <cell r="I1275" t="str">
            <v>F</v>
          </cell>
          <cell r="J1275" t="str">
            <v>O-</v>
          </cell>
          <cell r="K1275" t="str">
            <v>2023-09-14</v>
          </cell>
          <cell r="L1275" t="str">
            <v>Soltero</v>
          </cell>
          <cell r="M1275" t="str">
            <v>Pendiente</v>
          </cell>
          <cell r="N1275" t="str">
            <v>Calle 89 # 52-19</v>
          </cell>
          <cell r="O1275" t="str">
            <v>ANTIOQUIA</v>
          </cell>
          <cell r="P1275" t="str">
            <v>MEDELLIN</v>
          </cell>
          <cell r="Q1275" t="str">
            <v/>
          </cell>
          <cell r="R1275" t="str">
            <v>3024750786</v>
          </cell>
          <cell r="S1275" t="str">
            <v>anabetsabegalvis@gmail.com</v>
          </cell>
          <cell r="T1275" t="str">
            <v/>
          </cell>
          <cell r="V1275" t="str">
            <v>Tecnico</v>
          </cell>
          <cell r="W1275" t="str">
            <v/>
          </cell>
          <cell r="X1275" t="str">
            <v>03238799997</v>
          </cell>
          <cell r="Y1275" t="str">
            <v>Ahorros</v>
          </cell>
          <cell r="Z1275" t="str">
            <v>BANCOLOMBIA</v>
          </cell>
          <cell r="AA1275" t="str">
            <v>2023-05-24</v>
          </cell>
          <cell r="AB1275" t="str">
            <v>1160000</v>
          </cell>
          <cell r="AC1275" t="str">
            <v>Independiente</v>
          </cell>
          <cell r="AD1275" t="str">
            <v>SALUD TOTAL</v>
          </cell>
        </row>
        <row r="1276">
          <cell r="B1276">
            <v>91238653</v>
          </cell>
          <cell r="C1276" t="str">
            <v>JAIRO EDULFO</v>
          </cell>
          <cell r="D1276" t="str">
            <v>GAMA DUARTE</v>
          </cell>
          <cell r="E1276" t="str">
            <v>Retirado</v>
          </cell>
          <cell r="F1276" t="str">
            <v>1983-11-02</v>
          </cell>
          <cell r="G1276" t="str">
            <v>1965-05-13</v>
          </cell>
          <cell r="H1276" t="str">
            <v>MALAGA (STADNDER)</v>
          </cell>
          <cell r="I1276" t="str">
            <v>M</v>
          </cell>
          <cell r="J1276" t="str">
            <v>O+</v>
          </cell>
          <cell r="K1276" t="str">
            <v>2022-09-01</v>
          </cell>
          <cell r="M1276" t="str">
            <v>Pendiente</v>
          </cell>
          <cell r="N1276" t="str">
            <v>CRA 50 N° 10 STA BARBARA ANTIOQUIA</v>
          </cell>
          <cell r="O1276" t="str">
            <v>ANTIOQUIA</v>
          </cell>
          <cell r="P1276" t="str">
            <v>SANTA BARBARA</v>
          </cell>
          <cell r="R1276" t="str">
            <v>3128312262</v>
          </cell>
          <cell r="S1276" t="str">
            <v>jairogama2006@hotmail.com</v>
          </cell>
          <cell r="V1276" t="str">
            <v>Profesional</v>
          </cell>
          <cell r="X1276" t="str">
            <v>40000000175</v>
          </cell>
          <cell r="Y1276" t="str">
            <v>Ahorros</v>
          </cell>
          <cell r="Z1276" t="str">
            <v>BANCOLOMBIA</v>
          </cell>
          <cell r="AB1276" t="str">
            <v>1160000</v>
          </cell>
          <cell r="AC1276" t="str">
            <v>Independiente</v>
          </cell>
          <cell r="AD1276" t="str">
            <v>EPS SURA (ANTES SUSALUD)</v>
          </cell>
        </row>
        <row r="1277">
          <cell r="B1277">
            <v>1000452703</v>
          </cell>
          <cell r="C1277" t="str">
            <v>SALOMON</v>
          </cell>
          <cell r="D1277" t="str">
            <v>GAMBOA COLORADO</v>
          </cell>
          <cell r="E1277" t="str">
            <v>Retirado</v>
          </cell>
          <cell r="F1277" t="str">
            <v>2018-10-01</v>
          </cell>
          <cell r="G1277" t="str">
            <v>2000-08-18</v>
          </cell>
          <cell r="H1277" t="str">
            <v>AMALFI (ANT)</v>
          </cell>
          <cell r="I1277" t="str">
            <v>M</v>
          </cell>
          <cell r="J1277" t="str">
            <v>O+</v>
          </cell>
          <cell r="K1277" t="str">
            <v>2023-11-20</v>
          </cell>
          <cell r="L1277" t="str">
            <v>Soltero</v>
          </cell>
          <cell r="M1277" t="str">
            <v>Pendiente</v>
          </cell>
          <cell r="N1277" t="str">
            <v>Calle 40 # 50 a -72</v>
          </cell>
          <cell r="O1277" t="str">
            <v>ANTIOQUIA</v>
          </cell>
          <cell r="P1277" t="str">
            <v>COPACABANA</v>
          </cell>
          <cell r="Q1277" t="str">
            <v/>
          </cell>
          <cell r="R1277" t="str">
            <v>3017673444</v>
          </cell>
          <cell r="S1277" t="str">
            <v>salomongamcol1@gmail.com</v>
          </cell>
          <cell r="T1277" t="str">
            <v>P-4055/125</v>
          </cell>
          <cell r="V1277" t="str">
            <v>Profesional</v>
          </cell>
          <cell r="W1277" t="str">
            <v/>
          </cell>
          <cell r="X1277" t="str">
            <v>55359470460</v>
          </cell>
          <cell r="Y1277" t="str">
            <v>Ahorros</v>
          </cell>
          <cell r="Z1277" t="str">
            <v>BANCOLOMBIA</v>
          </cell>
          <cell r="AA1277" t="str">
            <v>2023-08-09</v>
          </cell>
          <cell r="AB1277" t="str">
            <v>1160000</v>
          </cell>
          <cell r="AC1277" t="str">
            <v>Independiente</v>
          </cell>
          <cell r="AD1277" t="str">
            <v>EPS SURA (ANTES SUSALUD)</v>
          </cell>
        </row>
        <row r="1278">
          <cell r="B1278">
            <v>1193034274</v>
          </cell>
          <cell r="C1278" t="str">
            <v>ANYI PAOLA</v>
          </cell>
          <cell r="D1278" t="str">
            <v>GAMBOA MARMOLEJO</v>
          </cell>
          <cell r="E1278" t="str">
            <v>Activo</v>
          </cell>
          <cell r="F1278" t="str">
            <v>2017-01-24</v>
          </cell>
          <cell r="G1278" t="str">
            <v>1998-09-30</v>
          </cell>
          <cell r="H1278" t="str">
            <v>QUIBDO</v>
          </cell>
          <cell r="I1278" t="str">
            <v>F</v>
          </cell>
          <cell r="J1278" t="str">
            <v>O+</v>
          </cell>
          <cell r="K1278" t="str">
            <v>2023-09-08</v>
          </cell>
          <cell r="L1278" t="str">
            <v>Soltero</v>
          </cell>
          <cell r="M1278" t="str">
            <v>Pendiente</v>
          </cell>
          <cell r="N1278" t="str">
            <v>Carrera 92 # 93-30</v>
          </cell>
          <cell r="O1278" t="str">
            <v>ANTIOQUIA</v>
          </cell>
          <cell r="P1278" t="str">
            <v>MEDELLIN</v>
          </cell>
          <cell r="Q1278" t="str">
            <v/>
          </cell>
          <cell r="R1278" t="str">
            <v>3147985678</v>
          </cell>
          <cell r="S1278" t="str">
            <v>anyigamboa601@gmail.com</v>
          </cell>
          <cell r="T1278" t="str">
            <v/>
          </cell>
          <cell r="V1278" t="str">
            <v>Tecnico</v>
          </cell>
          <cell r="W1278" t="str">
            <v/>
          </cell>
          <cell r="X1278" t="str">
            <v>00107396241</v>
          </cell>
          <cell r="Y1278" t="str">
            <v>Ahorros</v>
          </cell>
          <cell r="Z1278" t="str">
            <v>BANCOLOMBIA</v>
          </cell>
          <cell r="AA1278" t="str">
            <v>2020-01-14</v>
          </cell>
          <cell r="AB1278" t="str">
            <v>1160000</v>
          </cell>
          <cell r="AC1278" t="str">
            <v>Independiente</v>
          </cell>
          <cell r="AD1278" t="str">
            <v xml:space="preserve">SAVIA SALUD </v>
          </cell>
        </row>
        <row r="1279">
          <cell r="B1279">
            <v>1152684796</v>
          </cell>
          <cell r="C1279" t="str">
            <v>ALEX SEBASTIAN</v>
          </cell>
          <cell r="D1279" t="str">
            <v>GAÑAN URIBE</v>
          </cell>
          <cell r="E1279" t="str">
            <v>Retirado</v>
          </cell>
          <cell r="F1279" t="str">
            <v>2010-01-15</v>
          </cell>
          <cell r="G1279" t="str">
            <v>1991-12-24</v>
          </cell>
          <cell r="H1279" t="str">
            <v>YOLOMBO (ANT)</v>
          </cell>
          <cell r="I1279" t="str">
            <v>M</v>
          </cell>
          <cell r="J1279" t="str">
            <v>O-</v>
          </cell>
          <cell r="K1279" t="str">
            <v>2021-02-01</v>
          </cell>
          <cell r="L1279" t="str">
            <v>Soltero</v>
          </cell>
          <cell r="M1279" t="str">
            <v/>
          </cell>
          <cell r="N1279" t="str">
            <v/>
          </cell>
          <cell r="O1279" t="str">
            <v>ANTIOQUIA</v>
          </cell>
          <cell r="Q1279" t="str">
            <v/>
          </cell>
          <cell r="R1279" t="str">
            <v>3107297376</v>
          </cell>
          <cell r="S1279" t="str">
            <v>kenysebastian85@hotmail.com</v>
          </cell>
          <cell r="T1279" t="str">
            <v/>
          </cell>
          <cell r="V1279" t="str">
            <v>Tecnico</v>
          </cell>
          <cell r="W1279" t="str">
            <v/>
          </cell>
          <cell r="X1279" t="str">
            <v>0550488415813218</v>
          </cell>
          <cell r="Y1279" t="str">
            <v>Ahorros</v>
          </cell>
          <cell r="Z1279" t="str">
            <v>BANCO DAVIVIENDA SA</v>
          </cell>
          <cell r="AB1279" t="str">
            <v>2119224</v>
          </cell>
          <cell r="AC1279" t="str">
            <v>Independiente</v>
          </cell>
          <cell r="AD1279" t="str">
            <v>EPS SURA (ANTES SUSALUD)</v>
          </cell>
        </row>
        <row r="1280">
          <cell r="B1280">
            <v>1062403971</v>
          </cell>
          <cell r="C1280" t="str">
            <v>VICTOR ALFONSO</v>
          </cell>
          <cell r="D1280" t="str">
            <v>GANDIA CASTRO</v>
          </cell>
          <cell r="E1280" t="str">
            <v>Retirado</v>
          </cell>
          <cell r="F1280" t="str">
            <v>2015-04-22</v>
          </cell>
          <cell r="G1280" t="str">
            <v>1996-04-23</v>
          </cell>
          <cell r="H1280" t="str">
            <v>SAN DIEGO (CESAR)</v>
          </cell>
          <cell r="I1280" t="str">
            <v>M</v>
          </cell>
          <cell r="J1280" t="str">
            <v>B+</v>
          </cell>
          <cell r="K1280" t="str">
            <v>2023-07-17</v>
          </cell>
          <cell r="L1280" t="str">
            <v>Soltero</v>
          </cell>
          <cell r="M1280" t="str">
            <v>Pendiente</v>
          </cell>
          <cell r="N1280" t="str">
            <v>CLLE 114 # 72A - 19 FLORENCIA</v>
          </cell>
          <cell r="O1280" t="str">
            <v>ANTIOQUIA</v>
          </cell>
          <cell r="P1280" t="str">
            <v>MEDELLIN</v>
          </cell>
          <cell r="Q1280" t="str">
            <v/>
          </cell>
          <cell r="R1280" t="str">
            <v>3126312623</v>
          </cell>
          <cell r="S1280" t="str">
            <v>victorgandiacastro@gmail.com</v>
          </cell>
          <cell r="T1280" t="str">
            <v>P-3972/124</v>
          </cell>
          <cell r="V1280" t="str">
            <v>Bachiller</v>
          </cell>
          <cell r="W1280" t="str">
            <v/>
          </cell>
          <cell r="X1280" t="str">
            <v>03126312623</v>
          </cell>
          <cell r="Y1280" t="str">
            <v>Ahorros</v>
          </cell>
          <cell r="Z1280" t="str">
            <v>BANCOLOMBIA</v>
          </cell>
          <cell r="AB1280" t="str">
            <v>1160000</v>
          </cell>
          <cell r="AC1280" t="str">
            <v>Independiente</v>
          </cell>
          <cell r="AD1280" t="str">
            <v>SANITAS</v>
          </cell>
        </row>
        <row r="1281">
          <cell r="B1281">
            <v>73186081</v>
          </cell>
          <cell r="C1281" t="str">
            <v>RAFAEL ENRIQUE</v>
          </cell>
          <cell r="D1281" t="str">
            <v>GARCES CONTRERAS</v>
          </cell>
          <cell r="E1281" t="str">
            <v>Retirado</v>
          </cell>
          <cell r="F1281" t="str">
            <v>2010-08-31</v>
          </cell>
          <cell r="G1281" t="str">
            <v>1981-08-09</v>
          </cell>
          <cell r="H1281" t="str">
            <v>CARTAGENA</v>
          </cell>
          <cell r="I1281" t="str">
            <v>M</v>
          </cell>
          <cell r="J1281" t="str">
            <v>A+</v>
          </cell>
          <cell r="K1281" t="str">
            <v>2022-09-19</v>
          </cell>
          <cell r="L1281" t="str">
            <v>Casado</v>
          </cell>
          <cell r="M1281" t="str">
            <v>Pendiente</v>
          </cell>
          <cell r="N1281" t="str">
            <v>CRA 52D N 75AD SUR 80 SURAMERICA LA ESTRELLA</v>
          </cell>
          <cell r="O1281" t="str">
            <v>ANTIOQUIA</v>
          </cell>
          <cell r="P1281" t="str">
            <v>LA ESTRELLA</v>
          </cell>
          <cell r="Q1281" t="str">
            <v>3744297</v>
          </cell>
          <cell r="R1281" t="str">
            <v>3022873814</v>
          </cell>
          <cell r="S1281" t="str">
            <v>rafaelgarces.cont@gmail.com</v>
          </cell>
          <cell r="T1281" t="str">
            <v>P-1077/43</v>
          </cell>
          <cell r="U1281" t="str">
            <v>1969-12-31</v>
          </cell>
          <cell r="V1281" t="str">
            <v>Especialista</v>
          </cell>
          <cell r="W1281" t="str">
            <v/>
          </cell>
          <cell r="X1281" t="str">
            <v>8553336865</v>
          </cell>
          <cell r="Y1281" t="str">
            <v>Ahorros</v>
          </cell>
          <cell r="Z1281" t="str">
            <v>BANCOLOMBIA</v>
          </cell>
          <cell r="AB1281" t="str">
            <v>1160000</v>
          </cell>
          <cell r="AC1281" t="str">
            <v>Independiente</v>
          </cell>
          <cell r="AD1281" t="str">
            <v>EPS SURA (ANTES SUSALUD)</v>
          </cell>
        </row>
        <row r="1282">
          <cell r="B1282">
            <v>1036602429</v>
          </cell>
          <cell r="C1282" t="str">
            <v>LUISA FERNANDA</v>
          </cell>
          <cell r="D1282" t="str">
            <v>GARCES GARCIA</v>
          </cell>
          <cell r="E1282" t="str">
            <v>Activo</v>
          </cell>
          <cell r="H1282" t="str">
            <v/>
          </cell>
          <cell r="I1282" t="str">
            <v>F</v>
          </cell>
          <cell r="J1282" t="str">
            <v/>
          </cell>
          <cell r="K1282" t="str">
            <v>2024-08-01</v>
          </cell>
          <cell r="L1282" t="str">
            <v>Soltero</v>
          </cell>
          <cell r="M1282" t="str">
            <v/>
          </cell>
          <cell r="N1282" t="str">
            <v/>
          </cell>
          <cell r="O1282" t="str">
            <v>ANTIOQUIA</v>
          </cell>
          <cell r="Q1282" t="str">
            <v/>
          </cell>
          <cell r="R1282" t="str">
            <v>3246381485</v>
          </cell>
          <cell r="S1282" t="str">
            <v>Luisafgarces@gmail.com</v>
          </cell>
          <cell r="T1282" t="str">
            <v/>
          </cell>
          <cell r="V1282" t="str">
            <v>Profesional</v>
          </cell>
          <cell r="W1282" t="str">
            <v/>
          </cell>
          <cell r="X1282" t="str">
            <v>6922004147</v>
          </cell>
          <cell r="Y1282" t="str">
            <v>Ahorros</v>
          </cell>
          <cell r="Z1282" t="str">
            <v>SCOTIABANK COLPATRIA S.A</v>
          </cell>
          <cell r="AB1282" t="str">
            <v>1300000</v>
          </cell>
          <cell r="AC1282" t="str">
            <v>Independiente</v>
          </cell>
          <cell r="AD1282" t="str">
            <v>EPS SURA (ANTES SUSALUD)</v>
          </cell>
        </row>
        <row r="1283">
          <cell r="B1283">
            <v>1152708001</v>
          </cell>
          <cell r="C1283" t="str">
            <v>DAYANNA</v>
          </cell>
          <cell r="D1283" t="str">
            <v>GARCES GRANADA</v>
          </cell>
          <cell r="E1283" t="str">
            <v>Retirado</v>
          </cell>
          <cell r="F1283" t="str">
            <v>2015-04-01</v>
          </cell>
          <cell r="G1283" t="str">
            <v>1993-01-19</v>
          </cell>
          <cell r="H1283" t="str">
            <v>MEDELLIN (ANT)</v>
          </cell>
          <cell r="I1283" t="str">
            <v>F</v>
          </cell>
          <cell r="J1283" t="str">
            <v>O+</v>
          </cell>
          <cell r="K1283" t="str">
            <v>2022-01-17</v>
          </cell>
          <cell r="L1283" t="str">
            <v/>
          </cell>
          <cell r="M1283" t="str">
            <v/>
          </cell>
          <cell r="N1283" t="str">
            <v>Calle 70 sur # 38-90 edificio carriqui</v>
          </cell>
          <cell r="O1283" t="str">
            <v>ANTIOQUIA</v>
          </cell>
          <cell r="P1283" t="str">
            <v>MEDELLIN</v>
          </cell>
          <cell r="Q1283" t="str">
            <v>4991044</v>
          </cell>
          <cell r="R1283" t="str">
            <v>3017005533</v>
          </cell>
          <cell r="S1283" t="str">
            <v>dayagarcesg16@gmail.com</v>
          </cell>
          <cell r="T1283" t="str">
            <v/>
          </cell>
          <cell r="V1283" t="str">
            <v/>
          </cell>
          <cell r="W1283" t="str">
            <v/>
          </cell>
          <cell r="X1283" t="str">
            <v>91212658818</v>
          </cell>
          <cell r="Y1283" t="str">
            <v>Ahorros</v>
          </cell>
          <cell r="Z1283" t="str">
            <v>BANCOLOMBIA</v>
          </cell>
          <cell r="AB1283" t="str">
            <v>1000000</v>
          </cell>
          <cell r="AC1283" t="str">
            <v>Independiente</v>
          </cell>
          <cell r="AD1283" t="str">
            <v>EPS SURA (ANTES SUSALUD)</v>
          </cell>
        </row>
        <row r="1284">
          <cell r="B1284">
            <v>1038417854</v>
          </cell>
          <cell r="C1284" t="str">
            <v>DEISY NATALIA</v>
          </cell>
          <cell r="D1284" t="str">
            <v>GARCIA AGUDELO</v>
          </cell>
          <cell r="E1284" t="str">
            <v>Retirado</v>
          </cell>
          <cell r="F1284" t="str">
            <v>2010-08-31</v>
          </cell>
          <cell r="G1284" t="str">
            <v>1998-10-03</v>
          </cell>
          <cell r="H1284" t="str">
            <v>MARINILLA (ANT)</v>
          </cell>
          <cell r="I1284" t="str">
            <v>F</v>
          </cell>
          <cell r="J1284" t="str">
            <v>AB+</v>
          </cell>
          <cell r="K1284" t="str">
            <v>2021-02-01</v>
          </cell>
          <cell r="L1284" t="str">
            <v/>
          </cell>
          <cell r="M1284" t="str">
            <v/>
          </cell>
          <cell r="N1284" t="str">
            <v>CRA 26 N 14   DUQUE MARINILLA</v>
          </cell>
          <cell r="O1284" t="str">
            <v>ANTIOQUIA</v>
          </cell>
          <cell r="Q1284" t="str">
            <v/>
          </cell>
          <cell r="R1284" t="str">
            <v>3106708004</v>
          </cell>
          <cell r="S1284" t="str">
            <v>nataliagarcia0320@gmail.com</v>
          </cell>
          <cell r="T1284" t="str">
            <v>P-3804/121</v>
          </cell>
          <cell r="U1284" t="str">
            <v>2024-05-10</v>
          </cell>
          <cell r="V1284" t="str">
            <v/>
          </cell>
          <cell r="W1284" t="str">
            <v/>
          </cell>
          <cell r="X1284" t="str">
            <v>64768506424</v>
          </cell>
          <cell r="Y1284" t="str">
            <v>Ahorros</v>
          </cell>
          <cell r="Z1284" t="str">
            <v>BANCOLOMBIA</v>
          </cell>
          <cell r="AB1284" t="str">
            <v>1939260.8</v>
          </cell>
          <cell r="AC1284" t="str">
            <v>Independiente</v>
          </cell>
          <cell r="AD1284" t="str">
            <v>EPS SURA (ANTES SUSALUD)</v>
          </cell>
        </row>
        <row r="1285">
          <cell r="B1285">
            <v>1017256772</v>
          </cell>
          <cell r="C1285" t="str">
            <v>JAMPHIER ANDREY</v>
          </cell>
          <cell r="D1285" t="str">
            <v>GARCIA ALVAREZ</v>
          </cell>
          <cell r="E1285" t="str">
            <v>Retirado</v>
          </cell>
          <cell r="F1285" t="str">
            <v>2016-03-17</v>
          </cell>
          <cell r="G1285" t="str">
            <v>1998-03-11</v>
          </cell>
          <cell r="H1285" t="str">
            <v>MEDELLIN (ANTIOQUIA)</v>
          </cell>
          <cell r="I1285" t="str">
            <v>M</v>
          </cell>
          <cell r="J1285" t="str">
            <v>A-</v>
          </cell>
          <cell r="K1285" t="str">
            <v>2022-01-24</v>
          </cell>
          <cell r="N1285" t="str">
            <v>CRA 63AA N° 32B 34 SAN MARTIN BELLO</v>
          </cell>
          <cell r="O1285" t="str">
            <v>ANTIOQUIA</v>
          </cell>
          <cell r="P1285" t="str">
            <v>MEDELLIN</v>
          </cell>
          <cell r="R1285" t="str">
            <v>3024430267</v>
          </cell>
          <cell r="S1285" t="str">
            <v>jamphierandrey@gmail.com</v>
          </cell>
          <cell r="X1285" t="str">
            <v>00266794177</v>
          </cell>
          <cell r="Y1285" t="str">
            <v>Ahorros</v>
          </cell>
          <cell r="Z1285" t="str">
            <v>BANCOLOMBIA</v>
          </cell>
          <cell r="AB1285" t="str">
            <v>1000000</v>
          </cell>
          <cell r="AC1285" t="str">
            <v>Independiente</v>
          </cell>
          <cell r="AD1285" t="str">
            <v>EPS SURA (ANTES SUSALUD)</v>
          </cell>
        </row>
        <row r="1286">
          <cell r="B1286">
            <v>1036783050</v>
          </cell>
          <cell r="C1286" t="str">
            <v>YULI ANDREA</v>
          </cell>
          <cell r="D1286" t="str">
            <v>GARCIA ALZATE</v>
          </cell>
          <cell r="E1286" t="str">
            <v>Retirado</v>
          </cell>
          <cell r="F1286" t="str">
            <v>2010-08-31</v>
          </cell>
          <cell r="G1286" t="str">
            <v>1994-10-13</v>
          </cell>
          <cell r="H1286" t="str">
            <v>LA UNION (ANT)</v>
          </cell>
          <cell r="I1286" t="str">
            <v>F</v>
          </cell>
          <cell r="J1286" t="str">
            <v>A+</v>
          </cell>
          <cell r="K1286" t="str">
            <v>2023-05-16</v>
          </cell>
          <cell r="L1286" t="str">
            <v/>
          </cell>
          <cell r="M1286" t="str">
            <v>Pendiente</v>
          </cell>
          <cell r="N1286" t="str">
            <v>CRA 2 # 13A-120</v>
          </cell>
          <cell r="O1286" t="str">
            <v>ANTIOQUIA</v>
          </cell>
          <cell r="P1286" t="str">
            <v>LA UNION</v>
          </cell>
          <cell r="Q1286" t="str">
            <v/>
          </cell>
          <cell r="R1286" t="str">
            <v>3136655245</v>
          </cell>
          <cell r="S1286" t="str">
            <v>andreagarcia1535@gmail.com</v>
          </cell>
          <cell r="T1286" t="str">
            <v>P-4005/124</v>
          </cell>
          <cell r="V1286" t="str">
            <v/>
          </cell>
          <cell r="W1286" t="str">
            <v/>
          </cell>
          <cell r="X1286" t="str">
            <v>55737680559</v>
          </cell>
          <cell r="Y1286" t="str">
            <v>Ahorros</v>
          </cell>
          <cell r="Z1286" t="str">
            <v>BANCOLOMBIA</v>
          </cell>
          <cell r="AB1286" t="str">
            <v>1965003.2</v>
          </cell>
          <cell r="AC1286" t="str">
            <v>Independiente</v>
          </cell>
          <cell r="AD1286" t="str">
            <v>EPS SURA (ANTES SUSALUD)</v>
          </cell>
        </row>
        <row r="1287">
          <cell r="B1287">
            <v>1146435288</v>
          </cell>
          <cell r="C1287" t="str">
            <v>SANTIAGO</v>
          </cell>
          <cell r="D1287" t="str">
            <v>GARCIA ARANGO</v>
          </cell>
          <cell r="E1287" t="str">
            <v>Retirado</v>
          </cell>
          <cell r="F1287" t="str">
            <v>2010-02-01</v>
          </cell>
          <cell r="G1287" t="str">
            <v>1991-12-02</v>
          </cell>
          <cell r="H1287" t="str">
            <v>MEDELLIN (ANT)</v>
          </cell>
          <cell r="I1287" t="str">
            <v>M</v>
          </cell>
          <cell r="J1287" t="str">
            <v>O+</v>
          </cell>
          <cell r="K1287" t="str">
            <v>2018-02-05</v>
          </cell>
          <cell r="L1287" t="str">
            <v>Unión libre</v>
          </cell>
          <cell r="M1287" t="str">
            <v>Generado</v>
          </cell>
          <cell r="N1287" t="str">
            <v>VEREDA ALDANA ABAJO</v>
          </cell>
          <cell r="O1287" t="str">
            <v>ANTIOQUIA</v>
          </cell>
          <cell r="Q1287" t="str">
            <v/>
          </cell>
          <cell r="R1287" t="str">
            <v>3103650000</v>
          </cell>
          <cell r="S1287" t="str">
            <v>sagarcia142@gmail.com</v>
          </cell>
          <cell r="T1287" t="str">
            <v>P-4185/126</v>
          </cell>
          <cell r="V1287" t="str">
            <v/>
          </cell>
          <cell r="W1287" t="str">
            <v/>
          </cell>
          <cell r="X1287" t="str">
            <v>33151643618</v>
          </cell>
          <cell r="Y1287" t="str">
            <v>Ahorros</v>
          </cell>
          <cell r="Z1287" t="str">
            <v>BANCOLOMBIA</v>
          </cell>
          <cell r="AB1287" t="str">
            <v>6622576</v>
          </cell>
          <cell r="AC1287" t="str">
            <v>Independiente</v>
          </cell>
          <cell r="AD1287" t="str">
            <v>EPS SURA (ANTES SUSALUD)</v>
          </cell>
        </row>
        <row r="1288">
          <cell r="B1288">
            <v>43714767</v>
          </cell>
          <cell r="C1288" t="str">
            <v>DEISA MILENA</v>
          </cell>
          <cell r="D1288" t="str">
            <v>GARCIA ARBELAEZ</v>
          </cell>
          <cell r="E1288" t="str">
            <v>Activo</v>
          </cell>
          <cell r="F1288" t="str">
            <v>2010-08-31</v>
          </cell>
          <cell r="G1288" t="str">
            <v>1980-01-04</v>
          </cell>
          <cell r="H1288" t="str">
            <v>CARMEN DE VIVORAL (ANT)</v>
          </cell>
          <cell r="I1288" t="str">
            <v>F</v>
          </cell>
          <cell r="J1288" t="str">
            <v>A+</v>
          </cell>
          <cell r="K1288" t="str">
            <v>2021-02-01</v>
          </cell>
          <cell r="L1288" t="str">
            <v>Casado</v>
          </cell>
          <cell r="M1288" t="str">
            <v/>
          </cell>
          <cell r="N1288" t="str">
            <v>VEREDA CLARA</v>
          </cell>
          <cell r="O1288" t="str">
            <v>ANTIOQUIA</v>
          </cell>
          <cell r="Q1288" t="str">
            <v/>
          </cell>
          <cell r="R1288" t="str">
            <v>3145328057</v>
          </cell>
          <cell r="S1288" t="str">
            <v>deisamilena.garcia@gmail.com</v>
          </cell>
          <cell r="T1288" t="str">
            <v/>
          </cell>
          <cell r="V1288" t="str">
            <v/>
          </cell>
          <cell r="W1288" t="str">
            <v/>
          </cell>
          <cell r="X1288" t="str">
            <v>10092827334</v>
          </cell>
          <cell r="Y1288" t="str">
            <v>Ahorros</v>
          </cell>
          <cell r="Z1288" t="str">
            <v>BANCOLOMBIA</v>
          </cell>
          <cell r="AB1288" t="str">
            <v>2229424.09</v>
          </cell>
          <cell r="AC1288" t="str">
            <v>Independiente</v>
          </cell>
          <cell r="AD1288" t="str">
            <v>EPS SURA (ANTES SUSALUD)</v>
          </cell>
        </row>
        <row r="1289">
          <cell r="B1289">
            <v>1018342758</v>
          </cell>
          <cell r="C1289" t="str">
            <v>ADRIANA MARIA</v>
          </cell>
          <cell r="D1289" t="str">
            <v>GARCIA ATEHORTUA</v>
          </cell>
          <cell r="E1289" t="str">
            <v>Activo</v>
          </cell>
          <cell r="F1289" t="str">
            <v>2021-10-19</v>
          </cell>
          <cell r="G1289" t="str">
            <v>2003-10-10</v>
          </cell>
          <cell r="H1289" t="str">
            <v>AMALFI</v>
          </cell>
          <cell r="I1289" t="str">
            <v>F</v>
          </cell>
          <cell r="J1289" t="str">
            <v>O+</v>
          </cell>
          <cell r="K1289" t="str">
            <v>2024-08-01</v>
          </cell>
          <cell r="L1289" t="str">
            <v>Soltero</v>
          </cell>
          <cell r="N1289" t="str">
            <v>Cll 29c #110-142 Belen aguas frías</v>
          </cell>
          <cell r="O1289" t="str">
            <v>ANTIOQUIA</v>
          </cell>
          <cell r="P1289" t="str">
            <v>MEDELLIN</v>
          </cell>
          <cell r="R1289" t="str">
            <v>3017443422</v>
          </cell>
          <cell r="S1289" t="str">
            <v>ag0093309@gmail.com</v>
          </cell>
          <cell r="V1289" t="str">
            <v>Tecnico</v>
          </cell>
          <cell r="X1289" t="str">
            <v>00737943704</v>
          </cell>
          <cell r="Y1289" t="str">
            <v>Ahorros</v>
          </cell>
          <cell r="Z1289" t="str">
            <v>BANCOLOMBIA</v>
          </cell>
          <cell r="AB1289" t="str">
            <v>1300000</v>
          </cell>
          <cell r="AC1289" t="str">
            <v>Independiente</v>
          </cell>
          <cell r="AD1289" t="str">
            <v>EPS SURA (ANTES SUSALUD)</v>
          </cell>
        </row>
        <row r="1290">
          <cell r="B1290">
            <v>1000567797</v>
          </cell>
          <cell r="C1290" t="str">
            <v>MANUELA</v>
          </cell>
          <cell r="D1290" t="str">
            <v>GARCIA BEDOYA</v>
          </cell>
          <cell r="E1290" t="str">
            <v>Activo</v>
          </cell>
          <cell r="F1290" t="str">
            <v>2020-08-06</v>
          </cell>
          <cell r="G1290" t="str">
            <v>2002-08-03</v>
          </cell>
          <cell r="H1290" t="str">
            <v>MEDELLIN (ANTIOQUIA)</v>
          </cell>
          <cell r="I1290" t="str">
            <v>F</v>
          </cell>
          <cell r="J1290" t="str">
            <v>O+</v>
          </cell>
          <cell r="K1290" t="str">
            <v>2024-09-13</v>
          </cell>
          <cell r="L1290" t="str">
            <v>Soltero</v>
          </cell>
          <cell r="M1290" t="str">
            <v>Generado</v>
          </cell>
          <cell r="N1290" t="str">
            <v>CRA 55 N° 33 25 EL OBRERO</v>
          </cell>
          <cell r="O1290" t="str">
            <v>ANTIOQUIA</v>
          </cell>
          <cell r="P1290" t="str">
            <v>BELLO</v>
          </cell>
          <cell r="Q1290" t="str">
            <v/>
          </cell>
          <cell r="R1290" t="str">
            <v>3005927466</v>
          </cell>
          <cell r="S1290" t="str">
            <v>manuelagarciabedoya1515@gmail.com</v>
          </cell>
          <cell r="T1290" t="str">
            <v/>
          </cell>
          <cell r="V1290" t="str">
            <v>Tecnico</v>
          </cell>
          <cell r="W1290" t="str">
            <v/>
          </cell>
          <cell r="X1290" t="str">
            <v>31172321421</v>
          </cell>
          <cell r="Y1290" t="str">
            <v>Ahorros</v>
          </cell>
          <cell r="Z1290" t="str">
            <v>BANCOLOMBIA</v>
          </cell>
          <cell r="AB1290" t="str">
            <v>1300000</v>
          </cell>
          <cell r="AC1290" t="str">
            <v>Independiente</v>
          </cell>
          <cell r="AD1290" t="str">
            <v>EPS SURA (ANTES SUSALUD)</v>
          </cell>
        </row>
        <row r="1291">
          <cell r="B1291">
            <v>1037639527</v>
          </cell>
          <cell r="C1291" t="str">
            <v>SIMON</v>
          </cell>
          <cell r="D1291" t="str">
            <v>GARCIA BERRIO</v>
          </cell>
          <cell r="E1291" t="str">
            <v>Retirado</v>
          </cell>
          <cell r="F1291" t="str">
            <v>2013-01-25</v>
          </cell>
          <cell r="G1291" t="str">
            <v>1994-11-20</v>
          </cell>
          <cell r="H1291" t="str">
            <v>MEDELLIN</v>
          </cell>
          <cell r="I1291" t="str">
            <v>M</v>
          </cell>
          <cell r="J1291" t="str">
            <v>A+</v>
          </cell>
          <cell r="K1291" t="str">
            <v>2023-08-16</v>
          </cell>
          <cell r="L1291" t="str">
            <v>Soltero</v>
          </cell>
          <cell r="M1291" t="str">
            <v>Pendiente</v>
          </cell>
          <cell r="N1291" t="str">
            <v>CRA 54 A # 75 SUR 10</v>
          </cell>
          <cell r="O1291" t="str">
            <v>ANTIOQUIA</v>
          </cell>
          <cell r="P1291" t="str">
            <v>MEDELLIN</v>
          </cell>
          <cell r="Q1291" t="str">
            <v/>
          </cell>
          <cell r="R1291" t="str">
            <v>3016653832</v>
          </cell>
          <cell r="S1291" t="str">
            <v>simon.garciab@udea.edu.co</v>
          </cell>
          <cell r="T1291" t="str">
            <v>P-3565/116</v>
          </cell>
          <cell r="U1291" t="str">
            <v>2024-02-21</v>
          </cell>
          <cell r="V1291" t="str">
            <v>Profesional</v>
          </cell>
          <cell r="W1291" t="str">
            <v/>
          </cell>
          <cell r="X1291" t="str">
            <v>23600032062</v>
          </cell>
          <cell r="Y1291" t="str">
            <v>Ahorros</v>
          </cell>
          <cell r="Z1291" t="str">
            <v>BANCOLOMBIA</v>
          </cell>
          <cell r="AB1291" t="str">
            <v>3877164</v>
          </cell>
          <cell r="AC1291" t="str">
            <v>Independiente</v>
          </cell>
          <cell r="AD1291" t="str">
            <v>EPS SURA (ANTES SUSALUD)</v>
          </cell>
        </row>
        <row r="1292">
          <cell r="B1292">
            <v>1001812830</v>
          </cell>
          <cell r="C1292" t="str">
            <v>VALERIA</v>
          </cell>
          <cell r="D1292" t="str">
            <v>GARCIA BETANCUR</v>
          </cell>
          <cell r="E1292" t="str">
            <v>Retirado</v>
          </cell>
          <cell r="F1292" t="str">
            <v>2021-09-03</v>
          </cell>
          <cell r="G1292" t="str">
            <v>2003-08-07</v>
          </cell>
          <cell r="H1292" t="str">
            <v>YARUMAL ANT</v>
          </cell>
          <cell r="I1292" t="str">
            <v>F</v>
          </cell>
          <cell r="J1292" t="str">
            <v>A+</v>
          </cell>
          <cell r="K1292" t="str">
            <v>2024-08-01</v>
          </cell>
          <cell r="L1292" t="str">
            <v>Soltero</v>
          </cell>
          <cell r="M1292" t="str">
            <v>Generado</v>
          </cell>
          <cell r="N1292" t="str">
            <v>Carrera 69a #93-69 Castilla</v>
          </cell>
          <cell r="O1292" t="str">
            <v>ANTIOQUIA</v>
          </cell>
          <cell r="P1292" t="str">
            <v>MEDELLIN</v>
          </cell>
          <cell r="Q1292" t="str">
            <v/>
          </cell>
          <cell r="R1292" t="str">
            <v>3127610044</v>
          </cell>
          <cell r="S1292" t="str">
            <v>vg2422577@gmail.com</v>
          </cell>
          <cell r="T1292" t="str">
            <v>P-4737/131</v>
          </cell>
          <cell r="V1292" t="str">
            <v>Tecnico</v>
          </cell>
          <cell r="W1292" t="str">
            <v/>
          </cell>
          <cell r="X1292" t="str">
            <v>03127610044</v>
          </cell>
          <cell r="Y1292" t="str">
            <v>Ahorros</v>
          </cell>
          <cell r="Z1292" t="str">
            <v>BANCOLOMBIA</v>
          </cell>
          <cell r="AB1292" t="str">
            <v>1300000</v>
          </cell>
          <cell r="AC1292" t="str">
            <v>Independiente</v>
          </cell>
          <cell r="AD1292" t="str">
            <v>NUEVA E.P.S.</v>
          </cell>
        </row>
        <row r="1293">
          <cell r="B1293">
            <v>1017923694</v>
          </cell>
          <cell r="C1293" t="str">
            <v>MARIA ALEJANDRA</v>
          </cell>
          <cell r="D1293" t="str">
            <v>GARCIA BLANDON</v>
          </cell>
          <cell r="E1293" t="str">
            <v>Retirado</v>
          </cell>
          <cell r="F1293" t="str">
            <v>2023-02-27</v>
          </cell>
          <cell r="G1293" t="str">
            <v>2005-01-30</v>
          </cell>
          <cell r="H1293" t="str">
            <v>MEDELLIN (ANT)</v>
          </cell>
          <cell r="I1293" t="str">
            <v>F</v>
          </cell>
          <cell r="J1293" t="str">
            <v>O+</v>
          </cell>
          <cell r="K1293" t="str">
            <v>2024-03-01</v>
          </cell>
          <cell r="L1293" t="str">
            <v>Soltero</v>
          </cell>
          <cell r="M1293" t="str">
            <v>Pendiente</v>
          </cell>
          <cell r="N1293" t="str">
            <v>Calle 29 # 57-84</v>
          </cell>
          <cell r="O1293" t="str">
            <v>ANTIOQUIA</v>
          </cell>
          <cell r="P1293" t="str">
            <v>BELLO</v>
          </cell>
          <cell r="Q1293" t="str">
            <v/>
          </cell>
          <cell r="R1293" t="str">
            <v>3126105019</v>
          </cell>
          <cell r="S1293" t="str">
            <v>marialejandragarcia815@hotmail.com</v>
          </cell>
          <cell r="T1293" t="str">
            <v>P-3945/123</v>
          </cell>
          <cell r="V1293" t="str">
            <v>Tecnico</v>
          </cell>
          <cell r="W1293" t="str">
            <v/>
          </cell>
          <cell r="X1293" t="str">
            <v>49951632375</v>
          </cell>
          <cell r="Y1293" t="str">
            <v>Ahorros</v>
          </cell>
          <cell r="Z1293" t="str">
            <v>BANCOLOMBIA</v>
          </cell>
          <cell r="AA1293" t="str">
            <v>2023-10-23</v>
          </cell>
          <cell r="AB1293" t="str">
            <v>1300000</v>
          </cell>
          <cell r="AC1293" t="str">
            <v>Independiente</v>
          </cell>
          <cell r="AD1293" t="str">
            <v>EPS SURA (ANTES SUSALUD)</v>
          </cell>
        </row>
        <row r="1294">
          <cell r="B1294">
            <v>1036943214</v>
          </cell>
          <cell r="C1294" t="str">
            <v>LESLY CAROLAY</v>
          </cell>
          <cell r="D1294" t="str">
            <v>GARCIA CARDONA</v>
          </cell>
          <cell r="E1294" t="str">
            <v>Activo</v>
          </cell>
          <cell r="F1294" t="str">
            <v>2010-04-15</v>
          </cell>
          <cell r="G1294" t="str">
            <v>1992-02-19</v>
          </cell>
          <cell r="H1294" t="str">
            <v>RIONEGRO (ANT)</v>
          </cell>
          <cell r="I1294" t="str">
            <v>F</v>
          </cell>
          <cell r="J1294" t="str">
            <v>A-</v>
          </cell>
          <cell r="K1294" t="str">
            <v>2021-11-19</v>
          </cell>
          <cell r="L1294" t="str">
            <v>Soltero</v>
          </cell>
          <cell r="M1294" t="str">
            <v/>
          </cell>
          <cell r="N1294" t="str">
            <v>CRA 38  21  LA ESMERALDA RIONEGRO</v>
          </cell>
          <cell r="O1294" t="str">
            <v>ANTIOQUIA</v>
          </cell>
          <cell r="Q1294" t="str">
            <v>3116741204</v>
          </cell>
          <cell r="R1294" t="str">
            <v>3022664316</v>
          </cell>
          <cell r="S1294" t="str">
            <v>leslygarcia1902@gmail.com</v>
          </cell>
          <cell r="T1294" t="str">
            <v/>
          </cell>
          <cell r="V1294" t="str">
            <v/>
          </cell>
          <cell r="W1294" t="str">
            <v/>
          </cell>
          <cell r="X1294" t="str">
            <v>43268324551</v>
          </cell>
          <cell r="Y1294" t="str">
            <v>Ahorros</v>
          </cell>
          <cell r="Z1294" t="str">
            <v>BANCOLOMBIA</v>
          </cell>
          <cell r="AB1294" t="str">
            <v>2229424.09</v>
          </cell>
          <cell r="AC1294" t="str">
            <v>Independiente</v>
          </cell>
          <cell r="AD1294" t="str">
            <v>EPS SURA (ANTES SUSALUD)</v>
          </cell>
        </row>
        <row r="1295">
          <cell r="B1295">
            <v>1036956010</v>
          </cell>
          <cell r="C1295" t="str">
            <v>MANUELA</v>
          </cell>
          <cell r="D1295" t="str">
            <v>GARCIA CARDONA</v>
          </cell>
          <cell r="E1295" t="str">
            <v>Retirado</v>
          </cell>
          <cell r="F1295" t="str">
            <v>2014-03-28</v>
          </cell>
          <cell r="G1295" t="str">
            <v>1996-02-14</v>
          </cell>
          <cell r="H1295" t="str">
            <v>85:ANTIOQUIA:RIONEGRO</v>
          </cell>
          <cell r="I1295" t="str">
            <v>F</v>
          </cell>
          <cell r="J1295" t="str">
            <v>O+</v>
          </cell>
          <cell r="K1295" t="str">
            <v>2024-10-17</v>
          </cell>
          <cell r="L1295" t="str">
            <v>Soltero</v>
          </cell>
          <cell r="M1295" t="str">
            <v>Pendiente</v>
          </cell>
          <cell r="N1295" t="str">
            <v>FINCA N 13 V LAS CUCHILLAS</v>
          </cell>
          <cell r="O1295" t="str">
            <v>ANTIOQUIA</v>
          </cell>
          <cell r="P1295" t="str">
            <v>RIONEGRO</v>
          </cell>
          <cell r="Q1295" t="str">
            <v/>
          </cell>
          <cell r="R1295" t="str">
            <v>3054052213</v>
          </cell>
          <cell r="S1295" t="str">
            <v>manu.14gc@hotmail.com</v>
          </cell>
          <cell r="T1295" t="str">
            <v>P-4591/129</v>
          </cell>
          <cell r="U1295" t="str">
            <v>2025-01-16</v>
          </cell>
          <cell r="V1295" t="str">
            <v>Profesional</v>
          </cell>
          <cell r="W1295" t="str">
            <v/>
          </cell>
          <cell r="X1295" t="str">
            <v>03054052213</v>
          </cell>
          <cell r="Y1295" t="str">
            <v>Ahorros</v>
          </cell>
          <cell r="Z1295" t="str">
            <v>BANCOLOMBIA</v>
          </cell>
          <cell r="AA1295" t="str">
            <v>2024-08-20</v>
          </cell>
          <cell r="AB1295" t="str">
            <v>3212000</v>
          </cell>
          <cell r="AC1295" t="str">
            <v>Independiente</v>
          </cell>
          <cell r="AD1295" t="str">
            <v>EPS SURA (ANTES SUSALUD)</v>
          </cell>
        </row>
        <row r="1296">
          <cell r="B1296">
            <v>1037640099</v>
          </cell>
          <cell r="C1296" t="str">
            <v>SEBASTIAN</v>
          </cell>
          <cell r="D1296" t="str">
            <v>GARCIA CARMONA</v>
          </cell>
          <cell r="E1296" t="str">
            <v>Retirado</v>
          </cell>
          <cell r="F1296" t="str">
            <v>2013-02-15</v>
          </cell>
          <cell r="G1296" t="str">
            <v>1995-02-14</v>
          </cell>
          <cell r="H1296" t="str">
            <v>MEDELLIN (ANT)</v>
          </cell>
          <cell r="I1296" t="str">
            <v>M</v>
          </cell>
          <cell r="J1296" t="str">
            <v>O+</v>
          </cell>
          <cell r="K1296" t="str">
            <v>2022-11-28</v>
          </cell>
          <cell r="L1296" t="str">
            <v>Soltero</v>
          </cell>
          <cell r="M1296" t="str">
            <v>Pendiente</v>
          </cell>
          <cell r="N1296" t="str">
            <v>CALLE 34 A SUR # 27 D 10 ENVIGADO</v>
          </cell>
          <cell r="O1296" t="str">
            <v>ANTIOQUIA</v>
          </cell>
          <cell r="P1296" t="str">
            <v>ENVIGADO</v>
          </cell>
          <cell r="Q1296" t="str">
            <v/>
          </cell>
          <cell r="R1296" t="str">
            <v>3242618299</v>
          </cell>
          <cell r="S1296" t="str">
            <v>jseg1495@outlook.com</v>
          </cell>
          <cell r="T1296" t="str">
            <v>P-3737/120</v>
          </cell>
          <cell r="U1296" t="str">
            <v>2024-04-01</v>
          </cell>
          <cell r="V1296" t="str">
            <v>Tecnico</v>
          </cell>
          <cell r="W1296" t="str">
            <v/>
          </cell>
          <cell r="X1296" t="str">
            <v>27769327709</v>
          </cell>
          <cell r="Y1296" t="str">
            <v>Ahorros</v>
          </cell>
          <cell r="Z1296" t="str">
            <v>BANCOLOMBIA</v>
          </cell>
          <cell r="AB1296" t="str">
            <v>1000000</v>
          </cell>
          <cell r="AC1296" t="str">
            <v>Independiente</v>
          </cell>
          <cell r="AD1296" t="str">
            <v>SALUD TOTAL</v>
          </cell>
        </row>
        <row r="1297">
          <cell r="B1297">
            <v>1017264749</v>
          </cell>
          <cell r="C1297" t="str">
            <v>JUAN DAVID</v>
          </cell>
          <cell r="D1297" t="str">
            <v>GARCIA CASTAÑO</v>
          </cell>
          <cell r="E1297" t="str">
            <v>Retirado</v>
          </cell>
          <cell r="F1297" t="str">
            <v>2016-11-29</v>
          </cell>
          <cell r="G1297" t="str">
            <v>1998-11-27</v>
          </cell>
          <cell r="H1297" t="str">
            <v>MEDELLIN (ANTIOQUIA)</v>
          </cell>
          <cell r="I1297" t="str">
            <v>M</v>
          </cell>
          <cell r="J1297" t="str">
            <v>O+</v>
          </cell>
          <cell r="K1297" t="str">
            <v>2025-04-04</v>
          </cell>
          <cell r="L1297" t="str">
            <v>Soltero</v>
          </cell>
          <cell r="M1297" t="str">
            <v>Generado</v>
          </cell>
          <cell r="N1297" t="str">
            <v>Av. 33 # 57-29 casa 204 Barri Terranova Niquia</v>
          </cell>
          <cell r="O1297" t="str">
            <v>ANTIOQUIA</v>
          </cell>
          <cell r="P1297" t="str">
            <v>BELLO</v>
          </cell>
          <cell r="Q1297" t="str">
            <v/>
          </cell>
          <cell r="R1297" t="str">
            <v>3233971680</v>
          </cell>
          <cell r="S1297" t="str">
            <v>juandgarcia839@gmail.com</v>
          </cell>
          <cell r="T1297" t="str">
            <v/>
          </cell>
          <cell r="V1297" t="str">
            <v>Profesional</v>
          </cell>
          <cell r="W1297" t="str">
            <v/>
          </cell>
          <cell r="X1297" t="str">
            <v>37705181358</v>
          </cell>
          <cell r="Y1297" t="str">
            <v>Ahorros</v>
          </cell>
          <cell r="Z1297" t="str">
            <v>BANCOLOMBIA</v>
          </cell>
          <cell r="AA1297" t="str">
            <v>2025-06-04</v>
          </cell>
          <cell r="AB1297" t="str">
            <v>1423500</v>
          </cell>
          <cell r="AC1297" t="str">
            <v>Independiente</v>
          </cell>
          <cell r="AD1297" t="str">
            <v>EPS SURA (ANTES SUSALUD)</v>
          </cell>
        </row>
        <row r="1298">
          <cell r="B1298">
            <v>1018233994</v>
          </cell>
          <cell r="C1298" t="str">
            <v>SANDAY DANIELA</v>
          </cell>
          <cell r="D1298" t="str">
            <v>GARCIA CASTRILLLON</v>
          </cell>
          <cell r="E1298" t="str">
            <v>Retirado</v>
          </cell>
          <cell r="F1298" t="str">
            <v>2024-02-27</v>
          </cell>
          <cell r="G1298" t="str">
            <v>2006-02-15</v>
          </cell>
          <cell r="H1298" t="str">
            <v>MEDELLIN (ANTIOQUIA)</v>
          </cell>
          <cell r="I1298" t="str">
            <v>F</v>
          </cell>
          <cell r="J1298" t="str">
            <v>O-</v>
          </cell>
          <cell r="K1298" t="str">
            <v>2024-10-17</v>
          </cell>
          <cell r="L1298" t="str">
            <v>Soltero</v>
          </cell>
          <cell r="M1298" t="str">
            <v>Generado</v>
          </cell>
          <cell r="N1298" t="str">
            <v>CRA 72A N° 95 106 CASTILLA</v>
          </cell>
          <cell r="O1298" t="str">
            <v>ANTIOQUIA</v>
          </cell>
          <cell r="P1298" t="str">
            <v>MEDELLIN</v>
          </cell>
          <cell r="Q1298" t="str">
            <v/>
          </cell>
          <cell r="R1298" t="str">
            <v>3188824057</v>
          </cell>
          <cell r="S1298" t="str">
            <v>dgcs1520@gmail.com</v>
          </cell>
          <cell r="T1298" t="str">
            <v>P-4647/130</v>
          </cell>
          <cell r="V1298" t="str">
            <v>Tecnico</v>
          </cell>
          <cell r="W1298" t="str">
            <v/>
          </cell>
          <cell r="X1298" t="str">
            <v>31660761911</v>
          </cell>
          <cell r="Y1298" t="str">
            <v>Ahorros</v>
          </cell>
          <cell r="Z1298" t="str">
            <v>BANCOLOMBIA</v>
          </cell>
          <cell r="AB1298" t="str">
            <v>1300000</v>
          </cell>
          <cell r="AC1298" t="str">
            <v>Independiente</v>
          </cell>
          <cell r="AD1298" t="str">
            <v>EPS SURA (ANTES SUSALUD)</v>
          </cell>
        </row>
        <row r="1299">
          <cell r="B1299">
            <v>1035921414</v>
          </cell>
          <cell r="C1299" t="str">
            <v>VANESSA</v>
          </cell>
          <cell r="D1299" t="str">
            <v>GARCIA CASTRO</v>
          </cell>
          <cell r="E1299" t="str">
            <v>Activo</v>
          </cell>
          <cell r="F1299" t="str">
            <v>2016-10-07</v>
          </cell>
          <cell r="G1299" t="str">
            <v>1998-09-28</v>
          </cell>
          <cell r="H1299" t="str">
            <v>RIONEGRO (ANTIOQUIA)</v>
          </cell>
          <cell r="I1299" t="str">
            <v>F</v>
          </cell>
          <cell r="J1299" t="str">
            <v>A+</v>
          </cell>
          <cell r="K1299" t="str">
            <v>2024-10-17</v>
          </cell>
          <cell r="L1299" t="str">
            <v>Soltero</v>
          </cell>
          <cell r="M1299" t="str">
            <v>Generado</v>
          </cell>
          <cell r="N1299" t="str">
            <v>CRA 50 N° 56 88 SAN VICENTE</v>
          </cell>
          <cell r="O1299" t="str">
            <v>ANTIOQUIA</v>
          </cell>
          <cell r="P1299" t="str">
            <v>GUARNE</v>
          </cell>
          <cell r="Q1299" t="str">
            <v/>
          </cell>
          <cell r="R1299" t="str">
            <v>3226996798</v>
          </cell>
          <cell r="S1299" t="str">
            <v>Vanessagarciacastro28@gmail.com</v>
          </cell>
          <cell r="T1299" t="str">
            <v>P-4581/129</v>
          </cell>
          <cell r="U1299" t="str">
            <v>2025-01-17</v>
          </cell>
          <cell r="V1299" t="str">
            <v>Profesional</v>
          </cell>
          <cell r="W1299" t="str">
            <v/>
          </cell>
          <cell r="X1299" t="str">
            <v>16171202926</v>
          </cell>
          <cell r="Y1299" t="str">
            <v>Ahorros</v>
          </cell>
          <cell r="Z1299" t="str">
            <v>BANCOLOMBIA</v>
          </cell>
          <cell r="AB1299" t="str">
            <v>3379024</v>
          </cell>
          <cell r="AC1299" t="str">
            <v>Independiente</v>
          </cell>
          <cell r="AD1299" t="str">
            <v>EPS SURA (ANTES SUSALUD)</v>
          </cell>
        </row>
        <row r="1300">
          <cell r="B1300">
            <v>1036963080</v>
          </cell>
          <cell r="C1300" t="str">
            <v>YULIANA ANDREA</v>
          </cell>
          <cell r="D1300" t="str">
            <v>GARCIA CEBALLOS</v>
          </cell>
          <cell r="E1300" t="str">
            <v>Activo</v>
          </cell>
          <cell r="F1300" t="str">
            <v>2010-08-31</v>
          </cell>
          <cell r="G1300" t="str">
            <v>1998-06-18</v>
          </cell>
          <cell r="H1300" t="str">
            <v>RIONEGRO</v>
          </cell>
          <cell r="I1300" t="str">
            <v>F</v>
          </cell>
          <cell r="J1300" t="str">
            <v>O+</v>
          </cell>
          <cell r="K1300" t="str">
            <v>2021-02-01</v>
          </cell>
          <cell r="L1300" t="str">
            <v>Soltero</v>
          </cell>
          <cell r="M1300" t="str">
            <v/>
          </cell>
          <cell r="N1300" t="str">
            <v>CRA 84     EL PORVENIR RIONEGRO</v>
          </cell>
          <cell r="O1300" t="str">
            <v>ANTIOQUIA</v>
          </cell>
          <cell r="P1300" t="str">
            <v>RIONEGRO</v>
          </cell>
          <cell r="Q1300" t="str">
            <v>5742522</v>
          </cell>
          <cell r="R1300" t="str">
            <v>3105285302</v>
          </cell>
          <cell r="S1300" t="str">
            <v>yulimat2506@gmail.com</v>
          </cell>
          <cell r="T1300" t="str">
            <v/>
          </cell>
          <cell r="V1300" t="str">
            <v/>
          </cell>
          <cell r="W1300" t="str">
            <v/>
          </cell>
          <cell r="X1300" t="str">
            <v>2483121167</v>
          </cell>
          <cell r="Y1300" t="str">
            <v>Ahorros</v>
          </cell>
          <cell r="Z1300" t="str">
            <v>BANCOLOMBIA</v>
          </cell>
          <cell r="AB1300" t="str">
            <v>2229424.09</v>
          </cell>
          <cell r="AC1300" t="str">
            <v>Independiente</v>
          </cell>
          <cell r="AD1300" t="str">
            <v>EPS SURA (ANTES SUSALUD)</v>
          </cell>
        </row>
        <row r="1301">
          <cell r="B1301">
            <v>1039455420</v>
          </cell>
          <cell r="C1301" t="str">
            <v>MADELEINE</v>
          </cell>
          <cell r="D1301" t="str">
            <v>GARCIA CHAVERRA</v>
          </cell>
          <cell r="E1301" t="str">
            <v>Retirado</v>
          </cell>
          <cell r="F1301" t="str">
            <v>2010-08-31</v>
          </cell>
          <cell r="G1301" t="str">
            <v>1991-06-20</v>
          </cell>
          <cell r="H1301" t="str">
            <v>MEDELLIN</v>
          </cell>
          <cell r="I1301" t="str">
            <v>F</v>
          </cell>
          <cell r="J1301" t="str">
            <v>O+</v>
          </cell>
          <cell r="K1301" t="str">
            <v>2020-05-01</v>
          </cell>
          <cell r="L1301" t="str">
            <v/>
          </cell>
          <cell r="M1301" t="str">
            <v/>
          </cell>
          <cell r="N1301" t="str">
            <v>CALLE 78C SUR N° 47B 12 LOS COLORES SABANETA</v>
          </cell>
          <cell r="O1301" t="str">
            <v>ANTIOQUIA</v>
          </cell>
          <cell r="P1301" t="str">
            <v>MEDELLIN</v>
          </cell>
          <cell r="Q1301" t="str">
            <v>3012660</v>
          </cell>
          <cell r="R1301" t="str">
            <v>3235213678</v>
          </cell>
          <cell r="S1301" t="str">
            <v>madeleinegarciach@gmail.com</v>
          </cell>
          <cell r="T1301" t="str">
            <v>P-3477/114</v>
          </cell>
          <cell r="U1301" t="str">
            <v>2023-12-29</v>
          </cell>
          <cell r="V1301" t="str">
            <v/>
          </cell>
          <cell r="W1301" t="str">
            <v/>
          </cell>
          <cell r="X1301" t="str">
            <v>43800020728</v>
          </cell>
          <cell r="Y1301" t="str">
            <v>Ahorros</v>
          </cell>
          <cell r="Z1301" t="str">
            <v>BANCOLOMBIA</v>
          </cell>
          <cell r="AB1301" t="str">
            <v>1160000</v>
          </cell>
          <cell r="AC1301" t="str">
            <v>Independiente</v>
          </cell>
          <cell r="AD1301" t="str">
            <v>EPS SURA (ANTES SUSALUD)</v>
          </cell>
        </row>
        <row r="1302">
          <cell r="B1302">
            <v>1193138252</v>
          </cell>
          <cell r="C1302" t="str">
            <v>JULIANA ANDREA</v>
          </cell>
          <cell r="D1302" t="str">
            <v>GARCIA CIRO</v>
          </cell>
          <cell r="E1302" t="str">
            <v>Activo</v>
          </cell>
          <cell r="F1302" t="str">
            <v>2018-04-26</v>
          </cell>
          <cell r="G1302" t="str">
            <v>2000-03-30</v>
          </cell>
          <cell r="H1302" t="str">
            <v>MEDELLIN (ANT)</v>
          </cell>
          <cell r="I1302" t="str">
            <v>F</v>
          </cell>
          <cell r="J1302" t="str">
            <v>A+</v>
          </cell>
          <cell r="K1302" t="str">
            <v>2023-09-05</v>
          </cell>
          <cell r="L1302" t="str">
            <v>Soltero</v>
          </cell>
          <cell r="M1302" t="str">
            <v>Pendiente</v>
          </cell>
          <cell r="N1302" t="str">
            <v>Calle 54 # 44 a 06</v>
          </cell>
          <cell r="O1302" t="str">
            <v>ANTIOQUIA</v>
          </cell>
          <cell r="P1302" t="str">
            <v>BELLO</v>
          </cell>
          <cell r="Q1302" t="str">
            <v/>
          </cell>
          <cell r="R1302" t="str">
            <v>3112708262</v>
          </cell>
          <cell r="S1302" t="str">
            <v>jgarciaciro@gmail.com</v>
          </cell>
          <cell r="T1302" t="str">
            <v/>
          </cell>
          <cell r="V1302" t="str">
            <v>Tecnico</v>
          </cell>
          <cell r="W1302" t="str">
            <v/>
          </cell>
          <cell r="X1302" t="str">
            <v>3112708262</v>
          </cell>
          <cell r="Y1302" t="str">
            <v>Ahorros</v>
          </cell>
          <cell r="Z1302" t="str">
            <v>NEQUI</v>
          </cell>
          <cell r="AA1302" t="str">
            <v>2023-07-31</v>
          </cell>
          <cell r="AB1302" t="str">
            <v>1160000</v>
          </cell>
          <cell r="AC1302" t="str">
            <v>Independiente</v>
          </cell>
          <cell r="AD1302" t="str">
            <v>EPS SURA (ANTES SUSALUD)</v>
          </cell>
        </row>
        <row r="1303">
          <cell r="B1303">
            <v>71277315</v>
          </cell>
          <cell r="C1303" t="str">
            <v>CARLOS ANDRES</v>
          </cell>
          <cell r="D1303" t="str">
            <v>GARCIA CORREA</v>
          </cell>
          <cell r="E1303" t="str">
            <v>Retirado</v>
          </cell>
          <cell r="F1303" t="str">
            <v>2001-06-01</v>
          </cell>
          <cell r="G1303" t="str">
            <v>1983-05-30</v>
          </cell>
          <cell r="H1303" t="str">
            <v>1:ANTIOQUIA:MEDELLIN</v>
          </cell>
          <cell r="I1303" t="str">
            <v>M</v>
          </cell>
          <cell r="J1303" t="str">
            <v>A+</v>
          </cell>
          <cell r="K1303" t="str">
            <v>2024-07-02</v>
          </cell>
          <cell r="L1303" t="str">
            <v>Soltero</v>
          </cell>
          <cell r="M1303" t="str">
            <v>Pendiente</v>
          </cell>
          <cell r="N1303" t="str">
            <v>CRA 51 # 34 - 60 LOS MARGARITOS</v>
          </cell>
          <cell r="O1303" t="str">
            <v>ANTIOQUIA</v>
          </cell>
          <cell r="P1303" t="str">
            <v>ITAGUI</v>
          </cell>
          <cell r="Q1303" t="str">
            <v/>
          </cell>
          <cell r="R1303" t="str">
            <v>3014294811</v>
          </cell>
          <cell r="S1303" t="str">
            <v>catalan152@gmail.com</v>
          </cell>
          <cell r="T1303" t="str">
            <v>P-4153/125</v>
          </cell>
          <cell r="V1303" t="str">
            <v>Tecnico</v>
          </cell>
          <cell r="W1303" t="str">
            <v/>
          </cell>
          <cell r="X1303" t="str">
            <v>27990284259</v>
          </cell>
          <cell r="Y1303" t="str">
            <v>Ahorros</v>
          </cell>
          <cell r="Z1303" t="str">
            <v>BANCOLOMBIA</v>
          </cell>
          <cell r="AA1303" t="str">
            <v>2021-07-13</v>
          </cell>
          <cell r="AB1303" t="str">
            <v>1300000</v>
          </cell>
          <cell r="AC1303" t="str">
            <v>Independiente</v>
          </cell>
          <cell r="AD1303" t="str">
            <v>EPS SURA (ANTES SUSALUD)</v>
          </cell>
        </row>
        <row r="1304">
          <cell r="B1304">
            <v>39435692</v>
          </cell>
          <cell r="C1304" t="str">
            <v>NOHEMY DEL SOCORRO</v>
          </cell>
          <cell r="D1304" t="str">
            <v>GARCIA DE IDARRIAGA</v>
          </cell>
          <cell r="E1304" t="str">
            <v>Retirado</v>
          </cell>
          <cell r="F1304" t="str">
            <v>1981-09-14</v>
          </cell>
          <cell r="G1304" t="str">
            <v>1962-05-15</v>
          </cell>
          <cell r="H1304" t="str">
            <v>RIONEGRO (ANT)</v>
          </cell>
          <cell r="I1304" t="str">
            <v>F</v>
          </cell>
          <cell r="J1304" t="str">
            <v>O+</v>
          </cell>
          <cell r="K1304" t="str">
            <v>2022-04-01</v>
          </cell>
          <cell r="L1304" t="str">
            <v/>
          </cell>
          <cell r="M1304" t="str">
            <v/>
          </cell>
          <cell r="N1304" t="str">
            <v>CALLE 43 N 69 31</v>
          </cell>
          <cell r="O1304" t="str">
            <v>ANTIOQUIA</v>
          </cell>
          <cell r="Q1304" t="str">
            <v>6146447</v>
          </cell>
          <cell r="R1304" t="str">
            <v>3116137878</v>
          </cell>
          <cell r="S1304" t="str">
            <v>archivo.hgmm@gmail.com</v>
          </cell>
          <cell r="T1304" t="str">
            <v>P-4409/128</v>
          </cell>
          <cell r="V1304" t="str">
            <v/>
          </cell>
          <cell r="W1304" t="str">
            <v/>
          </cell>
          <cell r="X1304" t="str">
            <v>02435311736</v>
          </cell>
          <cell r="Y1304" t="str">
            <v>Ahorros</v>
          </cell>
          <cell r="Z1304" t="str">
            <v>BANCOLOMBIA</v>
          </cell>
          <cell r="AB1304" t="str">
            <v>1696498</v>
          </cell>
          <cell r="AC1304" t="str">
            <v>Independiente</v>
          </cell>
          <cell r="AD1304" t="str">
            <v>EPS SURA (ANTES SUSALUD)</v>
          </cell>
        </row>
        <row r="1305">
          <cell r="B1305">
            <v>1038418012</v>
          </cell>
          <cell r="C1305" t="str">
            <v>LEIDY YULISA</v>
          </cell>
          <cell r="D1305" t="str">
            <v>GARCIA DELGADO</v>
          </cell>
          <cell r="E1305" t="str">
            <v>Retirado</v>
          </cell>
          <cell r="F1305" t="str">
            <v>2016-11-16</v>
          </cell>
          <cell r="G1305" t="str">
            <v>1998-11-03</v>
          </cell>
          <cell r="H1305" t="str">
            <v>BELLO (ANTIOQUIA)</v>
          </cell>
          <cell r="I1305" t="str">
            <v>F</v>
          </cell>
          <cell r="J1305" t="str">
            <v>O+</v>
          </cell>
          <cell r="K1305" t="str">
            <v>2023-07-01</v>
          </cell>
          <cell r="L1305" t="str">
            <v>Soltero</v>
          </cell>
          <cell r="M1305" t="str">
            <v>Pendiente</v>
          </cell>
          <cell r="N1305" t="str">
            <v>CALLE 54 N° 44A 06 PRADO</v>
          </cell>
          <cell r="O1305" t="str">
            <v>ANTIOQUIA</v>
          </cell>
          <cell r="P1305" t="str">
            <v>BELLO</v>
          </cell>
          <cell r="Q1305" t="str">
            <v/>
          </cell>
          <cell r="R1305" t="str">
            <v>3207617329</v>
          </cell>
          <cell r="S1305" t="str">
            <v>YULISA_YULI.10@HOTMAIL.COM</v>
          </cell>
          <cell r="T1305" t="str">
            <v>P-3878/122</v>
          </cell>
          <cell r="V1305" t="str">
            <v>Tecnico</v>
          </cell>
          <cell r="W1305" t="str">
            <v/>
          </cell>
          <cell r="X1305" t="str">
            <v>03207617329</v>
          </cell>
          <cell r="Y1305" t="str">
            <v>Ahorros</v>
          </cell>
          <cell r="Z1305" t="str">
            <v>BANCOLOMBIA</v>
          </cell>
          <cell r="AB1305" t="str">
            <v>1160000</v>
          </cell>
          <cell r="AC1305" t="str">
            <v>Independiente</v>
          </cell>
          <cell r="AD1305" t="str">
            <v>EPS SURA (ANTES SUSALUD)</v>
          </cell>
        </row>
        <row r="1306">
          <cell r="B1306">
            <v>1128417776</v>
          </cell>
          <cell r="C1306" t="str">
            <v>LINA MARIA</v>
          </cell>
          <cell r="D1306" t="str">
            <v>GARCIA DUQUE</v>
          </cell>
          <cell r="E1306" t="str">
            <v>Activo</v>
          </cell>
          <cell r="F1306" t="str">
            <v>2006-11-22</v>
          </cell>
          <cell r="H1306" t="str">
            <v/>
          </cell>
          <cell r="I1306" t="str">
            <v>F</v>
          </cell>
          <cell r="J1306" t="str">
            <v/>
          </cell>
          <cell r="K1306" t="str">
            <v>2023-07-01</v>
          </cell>
          <cell r="L1306" t="str">
            <v>Soltero</v>
          </cell>
          <cell r="M1306" t="str">
            <v>Pendiente</v>
          </cell>
          <cell r="N1306" t="str">
            <v>CRA 80# 21 - 46 INT 201</v>
          </cell>
          <cell r="O1306" t="str">
            <v>ANTIOQUIA</v>
          </cell>
          <cell r="P1306" t="str">
            <v>BELLO</v>
          </cell>
          <cell r="Q1306" t="str">
            <v/>
          </cell>
          <cell r="R1306" t="str">
            <v>3103865422</v>
          </cell>
          <cell r="S1306" t="str">
            <v>lina-garcia80@hotmail.com</v>
          </cell>
          <cell r="T1306" t="str">
            <v/>
          </cell>
          <cell r="V1306" t="str">
            <v>Tecnico</v>
          </cell>
          <cell r="W1306" t="str">
            <v/>
          </cell>
          <cell r="X1306" t="str">
            <v>34429771473</v>
          </cell>
          <cell r="Y1306" t="str">
            <v>Ahorros</v>
          </cell>
          <cell r="Z1306" t="str">
            <v>BANCOLOMBIA</v>
          </cell>
          <cell r="AB1306" t="str">
            <v>1160000</v>
          </cell>
          <cell r="AC1306" t="str">
            <v>Independiente</v>
          </cell>
          <cell r="AD1306" t="str">
            <v>EPS SURA (ANTES SUSALUD)</v>
          </cell>
        </row>
        <row r="1307">
          <cell r="B1307">
            <v>43600047</v>
          </cell>
          <cell r="C1307" t="str">
            <v>ANDREA BIBIANA</v>
          </cell>
          <cell r="D1307" t="str">
            <v>GARCIA GARCIA</v>
          </cell>
          <cell r="E1307" t="str">
            <v>Retirado</v>
          </cell>
          <cell r="F1307" t="str">
            <v>1994-02-07</v>
          </cell>
          <cell r="G1307" t="str">
            <v>1975-10-14</v>
          </cell>
          <cell r="H1307" t="str">
            <v>MEDELLIN (ANT)</v>
          </cell>
          <cell r="I1307" t="str">
            <v>F</v>
          </cell>
          <cell r="J1307" t="str">
            <v>O+</v>
          </cell>
          <cell r="K1307" t="str">
            <v>2024-08-01</v>
          </cell>
          <cell r="L1307" t="str">
            <v/>
          </cell>
          <cell r="M1307" t="str">
            <v/>
          </cell>
          <cell r="N1307" t="str">
            <v/>
          </cell>
          <cell r="O1307" t="str">
            <v>ANTIOQUIA</v>
          </cell>
          <cell r="P1307" t="str">
            <v>MEDELLIN</v>
          </cell>
          <cell r="Q1307" t="str">
            <v/>
          </cell>
          <cell r="R1307" t="str">
            <v>3207217658</v>
          </cell>
          <cell r="S1307" t="str">
            <v>Uci@lamaria.gov.co</v>
          </cell>
          <cell r="T1307" t="str">
            <v/>
          </cell>
          <cell r="V1307" t="str">
            <v>Profesional</v>
          </cell>
          <cell r="W1307" t="str">
            <v/>
          </cell>
          <cell r="X1307" t="str">
            <v>225262146</v>
          </cell>
          <cell r="Y1307" t="str">
            <v>Ahorros</v>
          </cell>
          <cell r="Z1307" t="str">
            <v>BANCO DE BOGOTA</v>
          </cell>
          <cell r="AB1307" t="str">
            <v>1300000</v>
          </cell>
          <cell r="AC1307" t="str">
            <v>Independiente</v>
          </cell>
          <cell r="AD1307" t="str">
            <v>EPS SURA (ANTES SUSALUD)</v>
          </cell>
        </row>
        <row r="1308">
          <cell r="B1308">
            <v>1036952669</v>
          </cell>
          <cell r="C1308" t="str">
            <v>NANCY MARCELA</v>
          </cell>
          <cell r="D1308" t="str">
            <v>GARCIA GARCIA</v>
          </cell>
          <cell r="E1308" t="str">
            <v>Retirado</v>
          </cell>
          <cell r="F1308" t="str">
            <v>2013-03-21</v>
          </cell>
          <cell r="G1308" t="str">
            <v>1995-03-15</v>
          </cell>
          <cell r="H1308" t="str">
            <v>RIONEGRO(ANTIOQUIA)</v>
          </cell>
          <cell r="I1308" t="str">
            <v>F</v>
          </cell>
          <cell r="J1308" t="str">
            <v>O+</v>
          </cell>
          <cell r="K1308" t="str">
            <v>2023-07-25</v>
          </cell>
          <cell r="L1308" t="str">
            <v>Soltero</v>
          </cell>
          <cell r="M1308" t="str">
            <v>Pendiente</v>
          </cell>
          <cell r="N1308" t="str">
            <v>VEREDA LAS CUCHILLAS</v>
          </cell>
          <cell r="O1308" t="str">
            <v>ANTIOQUIA</v>
          </cell>
          <cell r="P1308" t="str">
            <v>RIONEGRO</v>
          </cell>
          <cell r="Q1308" t="str">
            <v/>
          </cell>
          <cell r="R1308" t="str">
            <v>3003942755</v>
          </cell>
          <cell r="S1308" t="str">
            <v>nancygarci11@gmail.com</v>
          </cell>
          <cell r="T1308" t="str">
            <v>P-4365/127</v>
          </cell>
          <cell r="V1308" t="str">
            <v>Tecnico</v>
          </cell>
          <cell r="W1308" t="str">
            <v/>
          </cell>
          <cell r="X1308" t="str">
            <v>02452122823</v>
          </cell>
          <cell r="Y1308" t="str">
            <v>Ahorros</v>
          </cell>
          <cell r="Z1308" t="str">
            <v>BANCOLOMBIA</v>
          </cell>
          <cell r="AB1308" t="str">
            <v>1719379</v>
          </cell>
          <cell r="AC1308" t="str">
            <v>Independiente</v>
          </cell>
          <cell r="AD1308" t="str">
            <v>EPS SURA (ANTES SUSALUD)</v>
          </cell>
        </row>
        <row r="1309">
          <cell r="B1309">
            <v>1036936311</v>
          </cell>
          <cell r="C1309" t="str">
            <v>DISNEY ELIANA</v>
          </cell>
          <cell r="D1309" t="str">
            <v>GARCIA GARCIA</v>
          </cell>
          <cell r="E1309" t="str">
            <v>Retirado</v>
          </cell>
          <cell r="F1309" t="str">
            <v>2008-01-25</v>
          </cell>
          <cell r="G1309" t="str">
            <v>1989-07-25</v>
          </cell>
          <cell r="H1309" t="str">
            <v>RIONEGRO (ANTIOQUIA)</v>
          </cell>
          <cell r="I1309" t="str">
            <v>F</v>
          </cell>
          <cell r="J1309" t="str">
            <v>O+</v>
          </cell>
          <cell r="K1309" t="str">
            <v>2023-02-09</v>
          </cell>
          <cell r="L1309" t="str">
            <v>Soltero</v>
          </cell>
          <cell r="M1309" t="str">
            <v>Pendiente</v>
          </cell>
          <cell r="N1309" t="str">
            <v>CRA 40 N° 38A 219 - 4 ESQUINAS RIONEGRO</v>
          </cell>
          <cell r="O1309" t="str">
            <v>ANTIOQUIA</v>
          </cell>
          <cell r="P1309" t="str">
            <v>RIONEGRO</v>
          </cell>
          <cell r="Q1309" t="str">
            <v/>
          </cell>
          <cell r="R1309" t="str">
            <v>3125573736</v>
          </cell>
          <cell r="S1309" t="str">
            <v>Elianagarcia942@gmail.com</v>
          </cell>
          <cell r="T1309" t="str">
            <v>P-3405/112</v>
          </cell>
          <cell r="U1309" t="str">
            <v>2024-01-26</v>
          </cell>
          <cell r="V1309" t="str">
            <v/>
          </cell>
          <cell r="W1309" t="str">
            <v/>
          </cell>
          <cell r="X1309" t="str">
            <v>02448247816</v>
          </cell>
          <cell r="Y1309" t="str">
            <v>Ahorros</v>
          </cell>
          <cell r="Z1309" t="str">
            <v>BANCOLOMBIA</v>
          </cell>
          <cell r="AB1309" t="str">
            <v>1716160</v>
          </cell>
          <cell r="AC1309" t="str">
            <v>Independiente</v>
          </cell>
          <cell r="AD1309" t="str">
            <v>EPS SURA (ANTES SUSALUD)</v>
          </cell>
        </row>
        <row r="1310">
          <cell r="B1310">
            <v>1000625980</v>
          </cell>
          <cell r="C1310" t="str">
            <v>CARLOS ENRIQUE</v>
          </cell>
          <cell r="D1310" t="str">
            <v>GARCIA GARCIA</v>
          </cell>
          <cell r="E1310" t="str">
            <v>Activo</v>
          </cell>
          <cell r="F1310" t="str">
            <v>2021-02-09</v>
          </cell>
          <cell r="G1310" t="str">
            <v>2003-02-03</v>
          </cell>
          <cell r="H1310" t="str">
            <v>BOGOTA (CUNDINAMARCA)</v>
          </cell>
          <cell r="I1310" t="str">
            <v>M</v>
          </cell>
          <cell r="J1310" t="str">
            <v>O+</v>
          </cell>
          <cell r="K1310" t="str">
            <v>2023-10-30</v>
          </cell>
          <cell r="L1310" t="str">
            <v>Soltero</v>
          </cell>
          <cell r="M1310" t="str">
            <v>Pendiente</v>
          </cell>
          <cell r="N1310" t="str">
            <v>CLLE 5 A # 16 A 43 Barrio Monte Carlos</v>
          </cell>
          <cell r="O1310" t="str">
            <v>ANTIOQUIA</v>
          </cell>
          <cell r="P1310" t="str">
            <v>GIRARDOTA</v>
          </cell>
          <cell r="Q1310" t="str">
            <v/>
          </cell>
          <cell r="R1310" t="str">
            <v>3207502426</v>
          </cell>
          <cell r="S1310" t="str">
            <v>carlosgarciaauxiliar@gmail.com</v>
          </cell>
          <cell r="T1310" t="str">
            <v/>
          </cell>
          <cell r="V1310" t="str">
            <v>Tecnico</v>
          </cell>
          <cell r="W1310" t="str">
            <v/>
          </cell>
          <cell r="X1310" t="str">
            <v>3207502426</v>
          </cell>
          <cell r="Y1310" t="str">
            <v>Ahorros</v>
          </cell>
          <cell r="Z1310" t="str">
            <v>NEQUI</v>
          </cell>
          <cell r="AA1310" t="str">
            <v>2023-02-08</v>
          </cell>
          <cell r="AB1310" t="str">
            <v>1160000</v>
          </cell>
          <cell r="AC1310" t="str">
            <v>Independiente</v>
          </cell>
          <cell r="AD1310" t="str">
            <v xml:space="preserve">SAVIA SALUD </v>
          </cell>
        </row>
        <row r="1311">
          <cell r="B1311">
            <v>43988885</v>
          </cell>
          <cell r="C1311" t="str">
            <v>LEIDY VIVIANA</v>
          </cell>
          <cell r="D1311" t="str">
            <v>GARCIA GARCIA</v>
          </cell>
          <cell r="E1311" t="str">
            <v>Retirado</v>
          </cell>
          <cell r="F1311" t="str">
            <v>2003-12-05</v>
          </cell>
          <cell r="G1311" t="str">
            <v>1985-08-08</v>
          </cell>
          <cell r="H1311" t="str">
            <v/>
          </cell>
          <cell r="I1311" t="str">
            <v>F</v>
          </cell>
          <cell r="J1311" t="str">
            <v>O+</v>
          </cell>
          <cell r="K1311" t="str">
            <v>2024-08-01</v>
          </cell>
          <cell r="L1311" t="str">
            <v>Soltero</v>
          </cell>
          <cell r="M1311" t="str">
            <v/>
          </cell>
          <cell r="N1311" t="str">
            <v>Cra 66 97 33 Int 201 Castilla</v>
          </cell>
          <cell r="O1311" t="str">
            <v>ANTIOQUIA</v>
          </cell>
          <cell r="P1311" t="str">
            <v>MEDELLIN</v>
          </cell>
          <cell r="Q1311" t="str">
            <v>5438166</v>
          </cell>
          <cell r="R1311" t="str">
            <v>3122849255</v>
          </cell>
          <cell r="S1311" t="str">
            <v>L.vivianagarciagarcia2@gmail.com</v>
          </cell>
          <cell r="T1311" t="str">
            <v>P-4678/130</v>
          </cell>
          <cell r="V1311" t="str">
            <v>Tecnico</v>
          </cell>
          <cell r="W1311" t="str">
            <v/>
          </cell>
          <cell r="X1311" t="str">
            <v>42093519803</v>
          </cell>
          <cell r="Y1311" t="str">
            <v>Ahorros</v>
          </cell>
          <cell r="Z1311" t="str">
            <v>BANCOLOMBIA</v>
          </cell>
          <cell r="AB1311" t="str">
            <v>1300000</v>
          </cell>
          <cell r="AC1311" t="str">
            <v>Independiente</v>
          </cell>
          <cell r="AD1311" t="str">
            <v>EPS SURA (ANTES SUSALUD)</v>
          </cell>
        </row>
        <row r="1312">
          <cell r="B1312">
            <v>1001445905</v>
          </cell>
          <cell r="C1312" t="str">
            <v>MARIA JOSE</v>
          </cell>
          <cell r="D1312" t="str">
            <v>GARCIA GIRALDO</v>
          </cell>
          <cell r="E1312" t="str">
            <v>Retirado</v>
          </cell>
          <cell r="F1312" t="str">
            <v>2021-03-11</v>
          </cell>
          <cell r="G1312" t="str">
            <v>2003-03-03</v>
          </cell>
          <cell r="H1312" t="str">
            <v>RIONEGRO (ANT)</v>
          </cell>
          <cell r="I1312" t="str">
            <v>F</v>
          </cell>
          <cell r="J1312" t="str">
            <v>O+</v>
          </cell>
          <cell r="K1312" t="str">
            <v>2021-11-09</v>
          </cell>
          <cell r="L1312" t="str">
            <v/>
          </cell>
          <cell r="M1312" t="str">
            <v/>
          </cell>
          <cell r="N1312" t="str">
            <v>VEREDA SAN JUAN</v>
          </cell>
          <cell r="O1312" t="str">
            <v>ANTIOQUIA</v>
          </cell>
          <cell r="Q1312" t="str">
            <v/>
          </cell>
          <cell r="R1312" t="str">
            <v>3108218316</v>
          </cell>
          <cell r="S1312" t="str">
            <v>majogagi03@hotmail.com</v>
          </cell>
          <cell r="T1312" t="str">
            <v/>
          </cell>
          <cell r="V1312" t="str">
            <v/>
          </cell>
          <cell r="W1312" t="str">
            <v/>
          </cell>
          <cell r="X1312" t="str">
            <v>02428365103</v>
          </cell>
          <cell r="Y1312" t="str">
            <v>Ahorros</v>
          </cell>
          <cell r="Z1312" t="str">
            <v>BANCOLOMBIA</v>
          </cell>
          <cell r="AB1312" t="str">
            <v>1716160</v>
          </cell>
          <cell r="AC1312" t="str">
            <v>Independiente</v>
          </cell>
          <cell r="AD1312" t="str">
            <v>EPS SURA (ANTES SUSALUD)</v>
          </cell>
        </row>
        <row r="1313">
          <cell r="B1313">
            <v>39446457</v>
          </cell>
          <cell r="C1313" t="str">
            <v>SANDRA PATRICIA</v>
          </cell>
          <cell r="D1313" t="str">
            <v>GARCIA GOMEZ</v>
          </cell>
          <cell r="E1313" t="str">
            <v>Retirado</v>
          </cell>
          <cell r="F1313" t="str">
            <v>1993-08-31</v>
          </cell>
          <cell r="G1313" t="str">
            <v>1975-07-18</v>
          </cell>
          <cell r="H1313" t="str">
            <v>RIONEGRO (ANT)</v>
          </cell>
          <cell r="I1313" t="str">
            <v>F</v>
          </cell>
          <cell r="J1313" t="str">
            <v>O+</v>
          </cell>
          <cell r="K1313" t="str">
            <v>2024-05-22</v>
          </cell>
          <cell r="L1313" t="str">
            <v>Soltero</v>
          </cell>
          <cell r="M1313" t="str">
            <v>Generado</v>
          </cell>
          <cell r="N1313" t="str">
            <v>Vereda la laja</v>
          </cell>
          <cell r="O1313" t="str">
            <v>ANTIOQUIA</v>
          </cell>
          <cell r="P1313" t="str">
            <v>RIONEGRO</v>
          </cell>
          <cell r="Q1313" t="str">
            <v/>
          </cell>
          <cell r="R1313" t="str">
            <v>3218908476</v>
          </cell>
          <cell r="S1313" t="str">
            <v>sagago0918@gmail.com</v>
          </cell>
          <cell r="T1313" t="str">
            <v/>
          </cell>
          <cell r="V1313" t="str">
            <v>Profesional</v>
          </cell>
          <cell r="W1313" t="str">
            <v/>
          </cell>
          <cell r="X1313" t="str">
            <v>0550396000101834</v>
          </cell>
          <cell r="Y1313" t="str">
            <v>Ahorros</v>
          </cell>
          <cell r="Z1313" t="str">
            <v>BANCO DAVIVIENDA SA</v>
          </cell>
          <cell r="AA1313" t="str">
            <v>2017-09-19</v>
          </cell>
          <cell r="AB1313" t="str">
            <v>3379024</v>
          </cell>
          <cell r="AC1313" t="str">
            <v>Independiente</v>
          </cell>
          <cell r="AD1313" t="str">
            <v>EPS SURA (ANTES SUSALUD)</v>
          </cell>
        </row>
        <row r="1314">
          <cell r="B1314">
            <v>1001477542</v>
          </cell>
          <cell r="C1314" t="str">
            <v>KATERIN</v>
          </cell>
          <cell r="D1314" t="str">
            <v>GARCIA GOMEZ</v>
          </cell>
          <cell r="E1314" t="str">
            <v>Retirado</v>
          </cell>
          <cell r="F1314" t="str">
            <v>2010-08-31</v>
          </cell>
          <cell r="G1314" t="str">
            <v>2000-07-19</v>
          </cell>
          <cell r="H1314" t="str">
            <v/>
          </cell>
          <cell r="I1314" t="str">
            <v>F</v>
          </cell>
          <cell r="J1314" t="str">
            <v>O+</v>
          </cell>
          <cell r="K1314" t="str">
            <v>2021-02-01</v>
          </cell>
          <cell r="L1314" t="str">
            <v/>
          </cell>
          <cell r="M1314" t="str">
            <v/>
          </cell>
          <cell r="N1314" t="str">
            <v>CRA ORIENTE 21  54  LUIS ANTIOQUIA</v>
          </cell>
          <cell r="O1314" t="str">
            <v>ANTIOQUIA</v>
          </cell>
          <cell r="Q1314" t="str">
            <v/>
          </cell>
          <cell r="R1314" t="str">
            <v>3005261629</v>
          </cell>
          <cell r="S1314" t="str">
            <v>kateringarciagomez1907@gmail.com</v>
          </cell>
          <cell r="T1314" t="str">
            <v>P-3046/103</v>
          </cell>
          <cell r="U1314" t="str">
            <v>2023-06-14</v>
          </cell>
          <cell r="V1314" t="str">
            <v/>
          </cell>
          <cell r="W1314" t="str">
            <v/>
          </cell>
          <cell r="X1314" t="str">
            <v>64700016925</v>
          </cell>
          <cell r="Y1314" t="str">
            <v>Ahorros</v>
          </cell>
          <cell r="Z1314" t="str">
            <v>BANCOLOMBIA</v>
          </cell>
          <cell r="AB1314" t="str">
            <v>1716160</v>
          </cell>
          <cell r="AC1314" t="str">
            <v>Independiente</v>
          </cell>
          <cell r="AD1314" t="str">
            <v>EPS SURA (ANTES SUSALUD)</v>
          </cell>
        </row>
        <row r="1315">
          <cell r="B1315">
            <v>39443119</v>
          </cell>
          <cell r="C1315" t="str">
            <v>DIANA CRISTINA</v>
          </cell>
          <cell r="D1315" t="str">
            <v>GARCIA GOMEZ</v>
          </cell>
          <cell r="E1315" t="str">
            <v>Retirado</v>
          </cell>
          <cell r="H1315" t="str">
            <v/>
          </cell>
          <cell r="I1315" t="str">
            <v>F</v>
          </cell>
          <cell r="J1315" t="str">
            <v>A+</v>
          </cell>
          <cell r="K1315" t="str">
            <v>2023-05-16</v>
          </cell>
          <cell r="L1315" t="str">
            <v/>
          </cell>
          <cell r="M1315" t="str">
            <v>Pendiente</v>
          </cell>
          <cell r="N1315" t="str">
            <v>diagonal 52f#42a65</v>
          </cell>
          <cell r="O1315" t="str">
            <v>ANTIOQUIA</v>
          </cell>
          <cell r="P1315" t="str">
            <v>RIONEGRO</v>
          </cell>
          <cell r="Q1315" t="str">
            <v/>
          </cell>
          <cell r="R1315" t="str">
            <v>3113140563</v>
          </cell>
          <cell r="S1315" t="str">
            <v>dianacg2345@hotmail.com</v>
          </cell>
          <cell r="T1315" t="str">
            <v>P-4414/128</v>
          </cell>
          <cell r="V1315" t="str">
            <v/>
          </cell>
          <cell r="W1315" t="str">
            <v/>
          </cell>
          <cell r="X1315" t="str">
            <v>41204437643</v>
          </cell>
          <cell r="Y1315" t="str">
            <v>Ahorros</v>
          </cell>
          <cell r="Z1315" t="str">
            <v>BANCOLOMBIA</v>
          </cell>
          <cell r="AB1315" t="str">
            <v>1842191</v>
          </cell>
          <cell r="AC1315" t="str">
            <v>Independiente</v>
          </cell>
          <cell r="AD1315" t="str">
            <v>EPS SURA (ANTES SUSALUD)</v>
          </cell>
        </row>
        <row r="1316">
          <cell r="B1316">
            <v>32297035</v>
          </cell>
          <cell r="C1316" t="str">
            <v>MARIA ANA</v>
          </cell>
          <cell r="D1316" t="str">
            <v>GARCIA GUERRA</v>
          </cell>
          <cell r="E1316" t="str">
            <v>Retirado</v>
          </cell>
          <cell r="F1316" t="str">
            <v>2002-08-27</v>
          </cell>
          <cell r="G1316" t="str">
            <v>1984-06-13</v>
          </cell>
          <cell r="H1316" t="str">
            <v>PUERTO TRIUNFO (ANT)</v>
          </cell>
          <cell r="I1316" t="str">
            <v>F</v>
          </cell>
          <cell r="J1316" t="str">
            <v>O+</v>
          </cell>
          <cell r="K1316" t="str">
            <v>2024-08-01</v>
          </cell>
          <cell r="L1316" t="str">
            <v>Unión libre</v>
          </cell>
          <cell r="M1316" t="str">
            <v>Pendiente</v>
          </cell>
          <cell r="N1316" t="str">
            <v>Carrera 10 # 132-43 Barrio Principal</v>
          </cell>
          <cell r="O1316" t="str">
            <v>ANTIOQUIA</v>
          </cell>
          <cell r="P1316" t="str">
            <v>PUERTO TRIUNFO</v>
          </cell>
          <cell r="Q1316" t="str">
            <v/>
          </cell>
          <cell r="R1316" t="str">
            <v>3135299152</v>
          </cell>
          <cell r="S1316" t="str">
            <v>mariana.13junio@hotmail.com</v>
          </cell>
          <cell r="T1316" t="str">
            <v>P-4505/129</v>
          </cell>
          <cell r="V1316" t="str">
            <v>Profesional</v>
          </cell>
          <cell r="W1316" t="str">
            <v/>
          </cell>
          <cell r="X1316" t="str">
            <v>24588611350</v>
          </cell>
          <cell r="Y1316" t="str">
            <v>Ahorros</v>
          </cell>
          <cell r="Z1316" t="str">
            <v>BANCOLOMBIA</v>
          </cell>
          <cell r="AA1316" t="str">
            <v>1969-12-31</v>
          </cell>
          <cell r="AB1316" t="str">
            <v>1300000</v>
          </cell>
          <cell r="AC1316" t="str">
            <v>Independiente</v>
          </cell>
          <cell r="AD1316" t="str">
            <v>EPS SURA (ANTES SUSALUD)</v>
          </cell>
        </row>
        <row r="1317">
          <cell r="B1317">
            <v>80875609</v>
          </cell>
          <cell r="C1317" t="str">
            <v>HECTOR GUILLERMO</v>
          </cell>
          <cell r="D1317" t="str">
            <v>GARCIA HERRERA</v>
          </cell>
          <cell r="E1317" t="str">
            <v>Activo</v>
          </cell>
          <cell r="F1317" t="str">
            <v>2003-11-19</v>
          </cell>
          <cell r="G1317" t="str">
            <v>1985-11-11</v>
          </cell>
          <cell r="H1317" t="str">
            <v>BOGOTA (D.C CUNDINAMARCA)</v>
          </cell>
          <cell r="I1317" t="str">
            <v>M</v>
          </cell>
          <cell r="J1317" t="str">
            <v>O-</v>
          </cell>
          <cell r="K1317" t="str">
            <v>2011-08-12</v>
          </cell>
          <cell r="L1317" t="str">
            <v>Casado</v>
          </cell>
          <cell r="M1317" t="str">
            <v/>
          </cell>
          <cell r="N1317" t="str">
            <v>CARRERA 40B N° 15-73 APTO 708 CASTROPOL- MEDELLIN</v>
          </cell>
          <cell r="O1317" t="str">
            <v>ANTIOQUIA</v>
          </cell>
          <cell r="Q1317" t="str">
            <v>5853274</v>
          </cell>
          <cell r="R1317" t="str">
            <v>3016903626</v>
          </cell>
          <cell r="S1317" t="str">
            <v>yiyo.gg@gmail.com</v>
          </cell>
          <cell r="T1317" t="str">
            <v/>
          </cell>
          <cell r="V1317" t="str">
            <v/>
          </cell>
          <cell r="W1317" t="str">
            <v/>
          </cell>
          <cell r="X1317" t="str">
            <v>23854410709</v>
          </cell>
          <cell r="Y1317" t="str">
            <v>Ahorros</v>
          </cell>
          <cell r="Z1317" t="str">
            <v>BANCOLOMBIA</v>
          </cell>
          <cell r="AB1317" t="str">
            <v>1423500</v>
          </cell>
          <cell r="AC1317" t="str">
            <v>Independiente</v>
          </cell>
          <cell r="AD1317" t="str">
            <v>EPS SURA (ANTES SUSALUD)</v>
          </cell>
        </row>
        <row r="1318">
          <cell r="B1318">
            <v>39452829</v>
          </cell>
          <cell r="C1318" t="str">
            <v>SANDRA LILIANA</v>
          </cell>
          <cell r="D1318" t="str">
            <v>GARCIA JARAMILLO</v>
          </cell>
          <cell r="E1318" t="str">
            <v>Retirado</v>
          </cell>
          <cell r="H1318" t="str">
            <v/>
          </cell>
          <cell r="I1318" t="str">
            <v>F</v>
          </cell>
          <cell r="J1318" t="str">
            <v>O+</v>
          </cell>
          <cell r="K1318" t="str">
            <v>2023-05-16</v>
          </cell>
          <cell r="L1318" t="str">
            <v/>
          </cell>
          <cell r="M1318" t="str">
            <v>Pendiente</v>
          </cell>
          <cell r="N1318" t="str">
            <v>cra81#40-73</v>
          </cell>
          <cell r="O1318" t="str">
            <v>ANTIOQUIA</v>
          </cell>
          <cell r="P1318" t="str">
            <v>RIONEGRO</v>
          </cell>
          <cell r="Q1318" t="str">
            <v/>
          </cell>
          <cell r="R1318" t="str">
            <v>3013751436</v>
          </cell>
          <cell r="S1318" t="str">
            <v>slgarcia188@gmail.com</v>
          </cell>
          <cell r="T1318" t="str">
            <v>P-4186/126</v>
          </cell>
          <cell r="V1318" t="str">
            <v/>
          </cell>
          <cell r="W1318" t="str">
            <v/>
          </cell>
          <cell r="X1318" t="str">
            <v>10015386044</v>
          </cell>
          <cell r="Y1318" t="str">
            <v>Ahorros</v>
          </cell>
          <cell r="Z1318" t="str">
            <v>BANCOLOMBIA</v>
          </cell>
          <cell r="AB1318" t="str">
            <v>1715975</v>
          </cell>
          <cell r="AC1318" t="str">
            <v>Independiente</v>
          </cell>
          <cell r="AD1318" t="str">
            <v>EPS SURA (ANTES SUSALUD)</v>
          </cell>
        </row>
        <row r="1319">
          <cell r="B1319">
            <v>45557391</v>
          </cell>
          <cell r="C1319" t="str">
            <v>YIRA PAOLA</v>
          </cell>
          <cell r="D1319" t="str">
            <v>GARCIA JARAMILLO</v>
          </cell>
          <cell r="E1319" t="str">
            <v>Retirado</v>
          </cell>
          <cell r="F1319" t="str">
            <v>2002-02-06</v>
          </cell>
          <cell r="G1319" t="str">
            <v>1983-02-18</v>
          </cell>
          <cell r="H1319" t="str">
            <v>CARTAGENA (BOLIVAR)</v>
          </cell>
          <cell r="I1319" t="str">
            <v>F</v>
          </cell>
          <cell r="J1319" t="str">
            <v>B+</v>
          </cell>
          <cell r="K1319" t="str">
            <v>2023-04-25</v>
          </cell>
          <cell r="L1319" t="str">
            <v>Unión libre</v>
          </cell>
          <cell r="M1319" t="str">
            <v>Pendiente</v>
          </cell>
          <cell r="N1319" t="str">
            <v>CALLE 63AD CRA 117F 105 AURORA DE LA LIBERTAD</v>
          </cell>
          <cell r="O1319" t="str">
            <v>ANTIOQUIA</v>
          </cell>
          <cell r="P1319" t="str">
            <v>MEDELLIN</v>
          </cell>
          <cell r="Q1319" t="str">
            <v/>
          </cell>
          <cell r="R1319" t="str">
            <v>3003978020</v>
          </cell>
          <cell r="S1319" t="str">
            <v>yiragarciaj@gmail.com</v>
          </cell>
          <cell r="T1319" t="str">
            <v/>
          </cell>
          <cell r="V1319" t="str">
            <v>Tecnico</v>
          </cell>
          <cell r="W1319" t="str">
            <v/>
          </cell>
          <cell r="X1319" t="str">
            <v>00651720796</v>
          </cell>
          <cell r="Y1319" t="str">
            <v>Ahorros</v>
          </cell>
          <cell r="Z1319" t="str">
            <v>BANCOLOMBIA</v>
          </cell>
          <cell r="AB1319" t="str">
            <v>1160000</v>
          </cell>
          <cell r="AC1319" t="str">
            <v>Independiente</v>
          </cell>
          <cell r="AD1319" t="str">
            <v>MUTUAL SER</v>
          </cell>
        </row>
        <row r="1320">
          <cell r="B1320">
            <v>1037656390</v>
          </cell>
          <cell r="C1320" t="str">
            <v>ESTEFANIA</v>
          </cell>
          <cell r="D1320" t="str">
            <v>GARCIA JARAMILLO</v>
          </cell>
          <cell r="E1320" t="str">
            <v>Activo</v>
          </cell>
          <cell r="F1320" t="str">
            <v>2015-06-01</v>
          </cell>
          <cell r="G1320" t="str">
            <v>1997-04-22</v>
          </cell>
          <cell r="H1320" t="str">
            <v>MEDELLIN (ANT)</v>
          </cell>
          <cell r="I1320" t="str">
            <v>F</v>
          </cell>
          <cell r="J1320" t="str">
            <v>O+</v>
          </cell>
          <cell r="K1320" t="str">
            <v>2022-02-01</v>
          </cell>
          <cell r="L1320" t="str">
            <v>Soltero</v>
          </cell>
          <cell r="M1320" t="str">
            <v>Pendiente</v>
          </cell>
          <cell r="N1320" t="str">
            <v>CALLE 111G N° 64A 97 TOSCANA MEDELLIN</v>
          </cell>
          <cell r="O1320" t="str">
            <v>ANTIOQUIA</v>
          </cell>
          <cell r="P1320" t="str">
            <v>MEDELLIN</v>
          </cell>
          <cell r="Q1320" t="str">
            <v/>
          </cell>
          <cell r="R1320" t="str">
            <v>3205653041</v>
          </cell>
          <cell r="S1320" t="str">
            <v>Estefaniagj22@gmail.com</v>
          </cell>
          <cell r="T1320" t="str">
            <v>P-3914/123</v>
          </cell>
          <cell r="V1320" t="str">
            <v>Profesional</v>
          </cell>
          <cell r="W1320" t="str">
            <v/>
          </cell>
          <cell r="X1320" t="str">
            <v>95804203355</v>
          </cell>
          <cell r="Y1320" t="str">
            <v>Ahorros</v>
          </cell>
          <cell r="Z1320" t="str">
            <v>BANCOLOMBIA</v>
          </cell>
          <cell r="AB1320" t="str">
            <v>1300000</v>
          </cell>
          <cell r="AC1320" t="str">
            <v>Independiente</v>
          </cell>
          <cell r="AD1320" t="str">
            <v>EPS SURA (ANTES SUSALUD)</v>
          </cell>
        </row>
        <row r="1321">
          <cell r="B1321">
            <v>1152201735</v>
          </cell>
          <cell r="C1321" t="str">
            <v>MARIANA</v>
          </cell>
          <cell r="D1321" t="str">
            <v>GARCIA LONDOÑO</v>
          </cell>
          <cell r="E1321" t="str">
            <v>Retirado</v>
          </cell>
          <cell r="F1321" t="str">
            <v>2011-08-08</v>
          </cell>
          <cell r="G1321" t="str">
            <v>1993-08-05</v>
          </cell>
          <cell r="H1321" t="str">
            <v>ENVIGADO (ANT)</v>
          </cell>
          <cell r="I1321" t="str">
            <v>F</v>
          </cell>
          <cell r="J1321" t="str">
            <v>A+</v>
          </cell>
          <cell r="K1321" t="str">
            <v>2022-09-01</v>
          </cell>
          <cell r="L1321" t="str">
            <v/>
          </cell>
          <cell r="M1321" t="str">
            <v>Pendiente</v>
          </cell>
          <cell r="N1321" t="str">
            <v>CALLE 5 SUR#32-106 INT-125-POBLADO.</v>
          </cell>
          <cell r="O1321" t="str">
            <v>ANTIOQUIA</v>
          </cell>
          <cell r="P1321" t="str">
            <v>MEDELLIN</v>
          </cell>
          <cell r="Q1321" t="str">
            <v>2663689</v>
          </cell>
          <cell r="R1321" t="str">
            <v>3023750264</v>
          </cell>
          <cell r="S1321" t="str">
            <v>mariagarcia_0805@hotmail.com</v>
          </cell>
          <cell r="T1321" t="str">
            <v>P-3755/121</v>
          </cell>
          <cell r="U1321" t="str">
            <v>2024-04-02</v>
          </cell>
          <cell r="V1321" t="str">
            <v>Tecnico</v>
          </cell>
          <cell r="W1321" t="str">
            <v/>
          </cell>
          <cell r="X1321" t="str">
            <v>27557775647</v>
          </cell>
          <cell r="Y1321" t="str">
            <v>Ahorros</v>
          </cell>
          <cell r="Z1321" t="str">
            <v>BANCOLOMBIA</v>
          </cell>
          <cell r="AB1321" t="str">
            <v>1160000</v>
          </cell>
          <cell r="AC1321" t="str">
            <v>Independiente</v>
          </cell>
          <cell r="AD1321" t="str">
            <v>EPS SURA (ANTES SUSALUD)</v>
          </cell>
        </row>
        <row r="1322">
          <cell r="B1322">
            <v>1214721648</v>
          </cell>
          <cell r="C1322" t="str">
            <v>PAULA ANDREA</v>
          </cell>
          <cell r="D1322" t="str">
            <v>GARCIA LONDOÑO</v>
          </cell>
          <cell r="E1322" t="str">
            <v>Retirado</v>
          </cell>
          <cell r="F1322" t="str">
            <v>2012-01-04</v>
          </cell>
          <cell r="G1322" t="str">
            <v>1993-12-28</v>
          </cell>
          <cell r="H1322" t="str">
            <v>MEDELLIN (ANTIOQUIA)</v>
          </cell>
          <cell r="I1322" t="str">
            <v>F</v>
          </cell>
          <cell r="J1322" t="str">
            <v>O+</v>
          </cell>
          <cell r="K1322" t="str">
            <v>2022-05-19</v>
          </cell>
          <cell r="L1322" t="str">
            <v>Soltero</v>
          </cell>
          <cell r="M1322" t="str">
            <v/>
          </cell>
          <cell r="N1322" t="str">
            <v>calle 75 a # 150 b 85 SAN CRISTOBAL MEDELLIN</v>
          </cell>
          <cell r="O1322" t="str">
            <v>ANTIOQUIA</v>
          </cell>
          <cell r="P1322" t="str">
            <v>MEDELLIN</v>
          </cell>
          <cell r="Q1322" t="str">
            <v>4079170</v>
          </cell>
          <cell r="R1322" t="str">
            <v>3194939477</v>
          </cell>
          <cell r="S1322" t="str">
            <v>Paula-garcia26@hotmail.com</v>
          </cell>
          <cell r="T1322" t="str">
            <v>P-3917/123</v>
          </cell>
          <cell r="V1322" t="str">
            <v>Tecnico</v>
          </cell>
          <cell r="W1322" t="str">
            <v/>
          </cell>
          <cell r="X1322" t="str">
            <v>23654770263</v>
          </cell>
          <cell r="Y1322" t="str">
            <v>Ahorros</v>
          </cell>
          <cell r="Z1322" t="str">
            <v>BANCOLOMBIA</v>
          </cell>
          <cell r="AB1322" t="str">
            <v>1300000</v>
          </cell>
          <cell r="AC1322" t="str">
            <v>Independiente</v>
          </cell>
          <cell r="AD1322" t="str">
            <v>EPS SURA (ANTES SUSALUD)</v>
          </cell>
        </row>
        <row r="1323">
          <cell r="B1323">
            <v>1035435606</v>
          </cell>
          <cell r="C1323" t="str">
            <v>SARA</v>
          </cell>
          <cell r="D1323" t="str">
            <v>GARCIA LONDOÑO</v>
          </cell>
          <cell r="E1323" t="str">
            <v>Retirado</v>
          </cell>
          <cell r="F1323" t="str">
            <v>2014-05-06</v>
          </cell>
          <cell r="G1323" t="str">
            <v>1996-03-05</v>
          </cell>
          <cell r="H1323" t="str">
            <v>MEDELLIN</v>
          </cell>
          <cell r="I1323" t="str">
            <v>F</v>
          </cell>
          <cell r="J1323" t="str">
            <v>O+</v>
          </cell>
          <cell r="K1323" t="str">
            <v>2023-11-04</v>
          </cell>
          <cell r="L1323" t="str">
            <v>Soltero</v>
          </cell>
          <cell r="M1323" t="str">
            <v>Pendiente</v>
          </cell>
          <cell r="N1323" t="str">
            <v>CLLE 51 # 30 - 70</v>
          </cell>
          <cell r="O1323" t="str">
            <v>ANTIOQUIA</v>
          </cell>
          <cell r="P1323" t="str">
            <v>MEDELLIN</v>
          </cell>
          <cell r="Q1323" t="str">
            <v>3136445661</v>
          </cell>
          <cell r="R1323" t="str">
            <v>3136445661</v>
          </cell>
          <cell r="S1323" t="str">
            <v>sara.garcia65@live.com</v>
          </cell>
          <cell r="T1323" t="str">
            <v>P-3845/122</v>
          </cell>
          <cell r="U1323" t="str">
            <v>2024-05-08</v>
          </cell>
          <cell r="V1323" t="str">
            <v/>
          </cell>
          <cell r="W1323" t="str">
            <v/>
          </cell>
          <cell r="X1323" t="str">
            <v>36067445940</v>
          </cell>
          <cell r="Y1323" t="str">
            <v>Ahorros</v>
          </cell>
          <cell r="Z1323" t="str">
            <v>BANCOLOMBIA</v>
          </cell>
          <cell r="AA1323" t="str">
            <v>2016-08-16</v>
          </cell>
          <cell r="AB1323" t="str">
            <v>1160000</v>
          </cell>
          <cell r="AC1323" t="str">
            <v>Independiente</v>
          </cell>
          <cell r="AD1323" t="str">
            <v>EPS SURA (ANTES SUSALUD)</v>
          </cell>
        </row>
        <row r="1324">
          <cell r="B1324">
            <v>1000547145</v>
          </cell>
          <cell r="C1324" t="str">
            <v>MARIA ISABEL</v>
          </cell>
          <cell r="D1324" t="str">
            <v>GARCIA MARIN</v>
          </cell>
          <cell r="E1324" t="str">
            <v>Retirado</v>
          </cell>
          <cell r="F1324" t="str">
            <v>2017-12-05</v>
          </cell>
          <cell r="G1324" t="str">
            <v>1999-12-04</v>
          </cell>
          <cell r="H1324" t="str">
            <v>MEDELLIN (ANT)</v>
          </cell>
          <cell r="I1324" t="str">
            <v>F</v>
          </cell>
          <cell r="J1324" t="str">
            <v>O+</v>
          </cell>
          <cell r="K1324" t="str">
            <v>2024-08-01</v>
          </cell>
          <cell r="L1324" t="str">
            <v>Soltero</v>
          </cell>
          <cell r="M1324" t="str">
            <v>Generado</v>
          </cell>
          <cell r="N1324" t="str">
            <v/>
          </cell>
          <cell r="O1324" t="str">
            <v>ANTIOQUIA</v>
          </cell>
          <cell r="Q1324" t="str">
            <v/>
          </cell>
          <cell r="R1324" t="str">
            <v>3122299959</v>
          </cell>
          <cell r="S1324" t="str">
            <v>mariaisabel101@hotmail.com</v>
          </cell>
          <cell r="T1324" t="str">
            <v>P-4738/131</v>
          </cell>
          <cell r="V1324" t="str">
            <v>Profesional</v>
          </cell>
          <cell r="W1324" t="str">
            <v/>
          </cell>
          <cell r="X1324" t="str">
            <v>85100061355</v>
          </cell>
          <cell r="Y1324" t="str">
            <v>Ahorros</v>
          </cell>
          <cell r="Z1324" t="str">
            <v>BANCOLOMBIA</v>
          </cell>
          <cell r="AB1324" t="str">
            <v>1300000</v>
          </cell>
          <cell r="AC1324" t="str">
            <v>Independiente</v>
          </cell>
          <cell r="AD1324" t="str">
            <v>COOSALUD EPS</v>
          </cell>
        </row>
        <row r="1325">
          <cell r="B1325">
            <v>1017185428</v>
          </cell>
          <cell r="C1325" t="str">
            <v>MARLON ALONSO</v>
          </cell>
          <cell r="D1325" t="str">
            <v>GARCIA MENESES</v>
          </cell>
          <cell r="E1325" t="str">
            <v>Activo</v>
          </cell>
          <cell r="F1325" t="str">
            <v>2008-11-06</v>
          </cell>
          <cell r="G1325" t="str">
            <v>1990-11-01</v>
          </cell>
          <cell r="H1325" t="str">
            <v>VEGACHI (ANTIOQUIA)</v>
          </cell>
          <cell r="I1325" t="str">
            <v>M</v>
          </cell>
          <cell r="J1325" t="str">
            <v>A+</v>
          </cell>
          <cell r="K1325" t="str">
            <v>2025-03-26</v>
          </cell>
          <cell r="L1325" t="str">
            <v>Unión libre</v>
          </cell>
          <cell r="M1325" t="str">
            <v>Pendiente</v>
          </cell>
          <cell r="N1325" t="str">
            <v>Av. 21 A Diag. 67 AA 41 Barrio Navarra</v>
          </cell>
          <cell r="O1325" t="str">
            <v>ANTIOQUIA</v>
          </cell>
          <cell r="P1325" t="str">
            <v>BELLO</v>
          </cell>
          <cell r="Q1325" t="str">
            <v/>
          </cell>
          <cell r="R1325" t="str">
            <v>3008665704</v>
          </cell>
          <cell r="S1325" t="str">
            <v>marlongmeneses@gmail.com</v>
          </cell>
          <cell r="T1325" t="str">
            <v/>
          </cell>
          <cell r="V1325" t="str">
            <v>Tecnico</v>
          </cell>
          <cell r="W1325" t="str">
            <v/>
          </cell>
          <cell r="X1325" t="str">
            <v>0570398370053736</v>
          </cell>
          <cell r="Y1325" t="str">
            <v>Ahorros</v>
          </cell>
          <cell r="Z1325" t="str">
            <v>BANCO DAVIVIENDA SA</v>
          </cell>
          <cell r="AB1325" t="str">
            <v>1423500</v>
          </cell>
          <cell r="AC1325" t="str">
            <v>Independiente</v>
          </cell>
          <cell r="AD1325" t="str">
            <v>EPS SURA (ANTES SUSALUD)</v>
          </cell>
        </row>
        <row r="1326">
          <cell r="B1326">
            <v>1035428555</v>
          </cell>
          <cell r="C1326" t="str">
            <v>MARIA ALEJANDRA</v>
          </cell>
          <cell r="D1326" t="str">
            <v>GARCIA MESA</v>
          </cell>
          <cell r="E1326" t="str">
            <v>Activo</v>
          </cell>
          <cell r="F1326" t="str">
            <v>2010-10-29</v>
          </cell>
          <cell r="G1326" t="str">
            <v>1992-09-12</v>
          </cell>
          <cell r="H1326" t="str">
            <v>CISNEROS(ANTIOQUIA)</v>
          </cell>
          <cell r="I1326" t="str">
            <v>F</v>
          </cell>
          <cell r="J1326" t="str">
            <v>O+</v>
          </cell>
          <cell r="K1326" t="str">
            <v>2023-07-01</v>
          </cell>
          <cell r="L1326" t="str">
            <v>Soltero</v>
          </cell>
          <cell r="M1326" t="str">
            <v>Pendiente</v>
          </cell>
          <cell r="N1326" t="str">
            <v>CRA 45 N 47 A 130</v>
          </cell>
          <cell r="O1326" t="str">
            <v>ANTIOQUIA</v>
          </cell>
          <cell r="P1326" t="str">
            <v>COPACABANA</v>
          </cell>
          <cell r="Q1326" t="str">
            <v/>
          </cell>
          <cell r="R1326" t="str">
            <v>3004972081</v>
          </cell>
          <cell r="S1326" t="str">
            <v>Alejandragarciamesa@hotmail.com</v>
          </cell>
          <cell r="T1326" t="str">
            <v/>
          </cell>
          <cell r="V1326" t="str">
            <v>Profesional</v>
          </cell>
          <cell r="W1326" t="str">
            <v/>
          </cell>
          <cell r="X1326" t="str">
            <v>55360037397</v>
          </cell>
          <cell r="Y1326" t="str">
            <v>Ahorros</v>
          </cell>
          <cell r="Z1326" t="str">
            <v>BANCOLOMBIA</v>
          </cell>
          <cell r="AB1326" t="str">
            <v>1160000</v>
          </cell>
          <cell r="AC1326" t="str">
            <v>Independiente</v>
          </cell>
          <cell r="AD1326" t="str">
            <v>EPS SURA (ANTES SUSALUD)</v>
          </cell>
        </row>
        <row r="1327">
          <cell r="B1327">
            <v>39446447</v>
          </cell>
          <cell r="C1327" t="str">
            <v>MARICEL</v>
          </cell>
          <cell r="D1327" t="str">
            <v>GARCIA MONTES</v>
          </cell>
          <cell r="E1327" t="str">
            <v>Retirado</v>
          </cell>
          <cell r="H1327" t="str">
            <v/>
          </cell>
          <cell r="I1327" t="str">
            <v>F</v>
          </cell>
          <cell r="J1327" t="str">
            <v>O+</v>
          </cell>
          <cell r="K1327" t="str">
            <v>2023-05-16</v>
          </cell>
          <cell r="L1327" t="str">
            <v/>
          </cell>
          <cell r="M1327" t="str">
            <v>Pendiente</v>
          </cell>
          <cell r="N1327" t="str">
            <v>CRA 44# 50-35</v>
          </cell>
          <cell r="O1327" t="str">
            <v>ANTIOQUIA</v>
          </cell>
          <cell r="P1327" t="str">
            <v>RIONEGRO</v>
          </cell>
          <cell r="Q1327" t="str">
            <v/>
          </cell>
          <cell r="R1327" t="str">
            <v>3128403767</v>
          </cell>
          <cell r="S1327" t="str">
            <v>auxcartera02@hospitalrionegro.gov.co</v>
          </cell>
          <cell r="T1327" t="str">
            <v>P-4378/128</v>
          </cell>
          <cell r="V1327" t="str">
            <v/>
          </cell>
          <cell r="W1327" t="str">
            <v/>
          </cell>
          <cell r="X1327" t="str">
            <v>16100014690</v>
          </cell>
          <cell r="Y1327" t="str">
            <v>Ahorros</v>
          </cell>
          <cell r="Z1327" t="str">
            <v>BANCOLOMBIA</v>
          </cell>
          <cell r="AB1327" t="str">
            <v>1842191</v>
          </cell>
          <cell r="AC1327" t="str">
            <v>Independiente</v>
          </cell>
          <cell r="AD1327" t="str">
            <v>EPS SURA (ANTES SUSALUD)</v>
          </cell>
        </row>
        <row r="1328">
          <cell r="B1328">
            <v>1152702241</v>
          </cell>
          <cell r="C1328" t="str">
            <v>KARHEN STEFANY</v>
          </cell>
          <cell r="D1328" t="str">
            <v>GARCIA MONTOYA</v>
          </cell>
          <cell r="E1328" t="str">
            <v>No ingreso</v>
          </cell>
          <cell r="H1328" t="str">
            <v/>
          </cell>
          <cell r="I1328" t="str">
            <v>F</v>
          </cell>
          <cell r="J1328" t="str">
            <v/>
          </cell>
          <cell r="K1328" t="str">
            <v>2023-07-01</v>
          </cell>
          <cell r="L1328" t="str">
            <v>Soltero</v>
          </cell>
          <cell r="M1328" t="str">
            <v>Pendiente</v>
          </cell>
          <cell r="N1328" t="str">
            <v>0</v>
          </cell>
          <cell r="O1328" t="str">
            <v>ANTIOQUIA</v>
          </cell>
          <cell r="P1328" t="str">
            <v>MEDELLIN</v>
          </cell>
          <cell r="Q1328" t="str">
            <v/>
          </cell>
          <cell r="R1328" t="str">
            <v>1</v>
          </cell>
          <cell r="S1328" t="str">
            <v>stefy0118@gmail.com</v>
          </cell>
          <cell r="T1328" t="str">
            <v/>
          </cell>
          <cell r="V1328" t="str">
            <v>Tecnico</v>
          </cell>
          <cell r="W1328" t="str">
            <v/>
          </cell>
          <cell r="X1328" t="str">
            <v>25568126940</v>
          </cell>
          <cell r="Y1328" t="str">
            <v>Ahorros</v>
          </cell>
          <cell r="Z1328" t="str">
            <v>BANCOLOMBIA</v>
          </cell>
          <cell r="AB1328" t="str">
            <v>1160000</v>
          </cell>
          <cell r="AC1328" t="str">
            <v>Independiente</v>
          </cell>
          <cell r="AD1328" t="str">
            <v>EPS SURA (ANTES SUSALUD)</v>
          </cell>
        </row>
        <row r="1329">
          <cell r="B1329">
            <v>1035920616</v>
          </cell>
          <cell r="C1329" t="str">
            <v>VALENTINA</v>
          </cell>
          <cell r="D1329" t="str">
            <v>GARCIA MONTOYA</v>
          </cell>
          <cell r="E1329" t="str">
            <v>No ingreso</v>
          </cell>
          <cell r="H1329" t="str">
            <v/>
          </cell>
          <cell r="I1329" t="str">
            <v>F</v>
          </cell>
          <cell r="J1329" t="str">
            <v>O+</v>
          </cell>
          <cell r="K1329" t="str">
            <v>2023-05-16</v>
          </cell>
          <cell r="L1329" t="str">
            <v/>
          </cell>
          <cell r="M1329" t="str">
            <v>Pendiente</v>
          </cell>
          <cell r="N1329" t="str">
            <v>vereda lalaja</v>
          </cell>
          <cell r="O1329" t="str">
            <v>ANTIOQUIA</v>
          </cell>
          <cell r="P1329" t="str">
            <v>RIONEGRO</v>
          </cell>
          <cell r="Q1329" t="str">
            <v/>
          </cell>
          <cell r="R1329" t="str">
            <v>3217501101</v>
          </cell>
          <cell r="S1329" t="str">
            <v>GVALENTINA1996@GMAIL.COM</v>
          </cell>
          <cell r="T1329" t="str">
            <v/>
          </cell>
          <cell r="V1329" t="str">
            <v/>
          </cell>
          <cell r="W1329" t="str">
            <v/>
          </cell>
          <cell r="X1329" t="str">
            <v/>
          </cell>
          <cell r="Y1329" t="str">
            <v/>
          </cell>
          <cell r="AB1329" t="str">
            <v>1244100</v>
          </cell>
          <cell r="AC1329" t="str">
            <v>Independiente</v>
          </cell>
          <cell r="AD1329" t="str">
            <v>EPS SURA (ANTES SUSALUD)</v>
          </cell>
        </row>
        <row r="1330">
          <cell r="B1330">
            <v>1040261953</v>
          </cell>
          <cell r="C1330" t="str">
            <v>KAREN DANIELA</v>
          </cell>
          <cell r="D1330" t="str">
            <v>GARCIA MORALES</v>
          </cell>
          <cell r="E1330" t="str">
            <v>Retirado</v>
          </cell>
          <cell r="F1330" t="str">
            <v>2015-12-02</v>
          </cell>
          <cell r="G1330" t="str">
            <v>1997-11-09</v>
          </cell>
          <cell r="H1330" t="str">
            <v>MEDELLIN(ANTIOQUIA)</v>
          </cell>
          <cell r="I1330" t="str">
            <v>F</v>
          </cell>
          <cell r="J1330" t="str">
            <v>A+</v>
          </cell>
          <cell r="K1330" t="str">
            <v>2023-05-27</v>
          </cell>
          <cell r="L1330" t="str">
            <v>Soltero</v>
          </cell>
          <cell r="M1330" t="str">
            <v>Pendiente</v>
          </cell>
          <cell r="N1330" t="str">
            <v>CRA 72 B N 78 B - 85 MEDELLIN</v>
          </cell>
          <cell r="O1330" t="str">
            <v>ANTIOQUIA</v>
          </cell>
          <cell r="P1330" t="str">
            <v>MEDELLIN</v>
          </cell>
          <cell r="Q1330" t="str">
            <v/>
          </cell>
          <cell r="R1330" t="str">
            <v>3137492511</v>
          </cell>
          <cell r="S1330" t="str">
            <v>garciakaren9712@gmail.com</v>
          </cell>
          <cell r="T1330" t="str">
            <v>P-3882/122</v>
          </cell>
          <cell r="V1330" t="str">
            <v>Profesional</v>
          </cell>
          <cell r="W1330" t="str">
            <v/>
          </cell>
          <cell r="X1330" t="str">
            <v>31090707178</v>
          </cell>
          <cell r="Y1330" t="str">
            <v>Ahorros</v>
          </cell>
          <cell r="Z1330" t="str">
            <v>BANCOLOMBIA</v>
          </cell>
          <cell r="AA1330" t="str">
            <v>2023-02-02</v>
          </cell>
          <cell r="AB1330" t="str">
            <v>1160000</v>
          </cell>
          <cell r="AC1330" t="str">
            <v>Independiente</v>
          </cell>
          <cell r="AD1330" t="str">
            <v>EPS SURA (ANTES SUSALUD)</v>
          </cell>
        </row>
        <row r="1331">
          <cell r="B1331">
            <v>1001445429</v>
          </cell>
          <cell r="C1331" t="str">
            <v>FRANCY ALEJANDRA</v>
          </cell>
          <cell r="D1331" t="str">
            <v>GARCIA MORALES</v>
          </cell>
          <cell r="E1331" t="str">
            <v>Retirado</v>
          </cell>
          <cell r="F1331" t="str">
            <v>2010-08-31</v>
          </cell>
          <cell r="G1331" t="str">
            <v>2003-01-08</v>
          </cell>
          <cell r="H1331" t="str">
            <v>RIONEGRO (ANT)</v>
          </cell>
          <cell r="I1331" t="str">
            <v>F</v>
          </cell>
          <cell r="J1331" t="str">
            <v>O+</v>
          </cell>
          <cell r="K1331" t="str">
            <v>2021-09-02</v>
          </cell>
          <cell r="R1331" t="str">
            <v>3197274887</v>
          </cell>
          <cell r="S1331" t="str">
            <v>francyaleja.9.a@gmail.com</v>
          </cell>
          <cell r="X1331" t="str">
            <v>13197274887</v>
          </cell>
          <cell r="Z1331" t="str">
            <v>BANCOLOMBIA</v>
          </cell>
          <cell r="AB1331" t="str">
            <v>1600000</v>
          </cell>
          <cell r="AC1331" t="str">
            <v>Independiente</v>
          </cell>
          <cell r="AD1331" t="str">
            <v xml:space="preserve">SAVIA SALUD </v>
          </cell>
        </row>
        <row r="1332">
          <cell r="B1332">
            <v>1214724975</v>
          </cell>
          <cell r="C1332" t="str">
            <v>MARYELLI KATHERINE</v>
          </cell>
          <cell r="D1332" t="str">
            <v>GARCIA MUÑOZ</v>
          </cell>
          <cell r="E1332" t="str">
            <v>Retirado</v>
          </cell>
          <cell r="F1332" t="str">
            <v>2012-07-24</v>
          </cell>
          <cell r="G1332" t="str">
            <v>1994-07-04</v>
          </cell>
          <cell r="H1332" t="str">
            <v>MEDELLIN</v>
          </cell>
          <cell r="I1332" t="str">
            <v>F</v>
          </cell>
          <cell r="J1332" t="str">
            <v>O+</v>
          </cell>
          <cell r="K1332" t="str">
            <v>2023-07-01</v>
          </cell>
          <cell r="L1332" t="str">
            <v>Soltero</v>
          </cell>
          <cell r="M1332" t="str">
            <v>Pendiente</v>
          </cell>
          <cell r="N1332" t="str">
            <v>CRA 42 B # 105 09 ENVIGADO</v>
          </cell>
          <cell r="O1332" t="str">
            <v>ANTIOQUIA</v>
          </cell>
          <cell r="P1332" t="str">
            <v>MEDELLIN</v>
          </cell>
          <cell r="Q1332" t="str">
            <v/>
          </cell>
          <cell r="R1332" t="str">
            <v>3022849344</v>
          </cell>
          <cell r="S1332" t="str">
            <v>katherokera6@gmail.com</v>
          </cell>
          <cell r="T1332" t="str">
            <v>P-4328/127</v>
          </cell>
          <cell r="V1332" t="str">
            <v>Tecnico</v>
          </cell>
          <cell r="W1332" t="str">
            <v/>
          </cell>
          <cell r="X1332" t="str">
            <v>31603371600</v>
          </cell>
          <cell r="Y1332" t="str">
            <v>Ahorros</v>
          </cell>
          <cell r="Z1332" t="str">
            <v>BANCOLOMBIA</v>
          </cell>
          <cell r="AB1332" t="str">
            <v>1160000</v>
          </cell>
          <cell r="AC1332" t="str">
            <v>Independiente</v>
          </cell>
          <cell r="AD1332" t="str">
            <v>EPS SURA (ANTES SUSALUD)</v>
          </cell>
        </row>
        <row r="1333">
          <cell r="B1333">
            <v>15444533</v>
          </cell>
          <cell r="C1333" t="str">
            <v>JUAN FELIPE</v>
          </cell>
          <cell r="D1333" t="str">
            <v>GARCIA ORDOÑEZ</v>
          </cell>
          <cell r="E1333" t="str">
            <v>Retirado</v>
          </cell>
          <cell r="F1333" t="str">
            <v>2000-05-19</v>
          </cell>
          <cell r="G1333" t="str">
            <v>1982-05-17</v>
          </cell>
          <cell r="H1333" t="str">
            <v>RIONEGRO(ANTIOQUIA)</v>
          </cell>
          <cell r="I1333" t="str">
            <v>M</v>
          </cell>
          <cell r="J1333" t="str">
            <v>A+</v>
          </cell>
          <cell r="K1333" t="str">
            <v>2023-04-04</v>
          </cell>
          <cell r="L1333" t="str">
            <v>Unión libre</v>
          </cell>
          <cell r="M1333" t="str">
            <v>Generado</v>
          </cell>
          <cell r="N1333" t="str">
            <v>CRA 68 N 40 A 21 RONEGRO</v>
          </cell>
          <cell r="O1333" t="str">
            <v>ANTIOQUIA</v>
          </cell>
          <cell r="P1333" t="str">
            <v>RIONEGRO</v>
          </cell>
          <cell r="Q1333" t="str">
            <v>6044877760</v>
          </cell>
          <cell r="R1333" t="str">
            <v>3103830256</v>
          </cell>
          <cell r="S1333" t="str">
            <v>juanfpsico@gmail.com</v>
          </cell>
          <cell r="T1333" t="str">
            <v>P-3419/113</v>
          </cell>
          <cell r="U1333" t="str">
            <v>2024-01-26</v>
          </cell>
          <cell r="V1333" t="str">
            <v>Profesional</v>
          </cell>
          <cell r="W1333" t="str">
            <v/>
          </cell>
          <cell r="X1333" t="str">
            <v>41268387429</v>
          </cell>
          <cell r="Y1333" t="str">
            <v>Ahorros</v>
          </cell>
          <cell r="Z1333" t="str">
            <v>BANCOLOMBIA</v>
          </cell>
          <cell r="AB1333" t="str">
            <v>3509965</v>
          </cell>
          <cell r="AC1333" t="str">
            <v>Independiente</v>
          </cell>
          <cell r="AD1333" t="str">
            <v>EPS SURA (ANTES SUSALUD)</v>
          </cell>
        </row>
        <row r="1334">
          <cell r="B1334">
            <v>1152443840</v>
          </cell>
          <cell r="C1334" t="str">
            <v>LAURA FERNANDA</v>
          </cell>
          <cell r="D1334" t="str">
            <v>GARCIA ORTIZ</v>
          </cell>
          <cell r="E1334" t="str">
            <v>Retirado</v>
          </cell>
          <cell r="F1334" t="str">
            <v>2010-12-06</v>
          </cell>
          <cell r="G1334" t="str">
            <v>1992-09-13</v>
          </cell>
          <cell r="H1334" t="str">
            <v>BOGOTA DC</v>
          </cell>
          <cell r="I1334" t="str">
            <v>F</v>
          </cell>
          <cell r="J1334" t="str">
            <v>O+</v>
          </cell>
          <cell r="K1334" t="str">
            <v>2022-01-12</v>
          </cell>
          <cell r="L1334" t="str">
            <v/>
          </cell>
          <cell r="M1334" t="str">
            <v/>
          </cell>
          <cell r="N1334" t="str">
            <v>CALLE 69A CRA 43D 39 SANTA ROSA DE LIMA</v>
          </cell>
          <cell r="O1334" t="str">
            <v>ANTIOQUIA</v>
          </cell>
          <cell r="P1334" t="str">
            <v>MEDELLIN</v>
          </cell>
          <cell r="Q1334" t="str">
            <v/>
          </cell>
          <cell r="R1334" t="str">
            <v>3147005234</v>
          </cell>
          <cell r="S1334" t="str">
            <v>yuinandask8@gmail.com</v>
          </cell>
          <cell r="T1334" t="str">
            <v/>
          </cell>
          <cell r="V1334" t="str">
            <v/>
          </cell>
          <cell r="W1334" t="str">
            <v/>
          </cell>
          <cell r="X1334" t="str">
            <v>600001099</v>
          </cell>
          <cell r="Y1334" t="str">
            <v>Ahorros</v>
          </cell>
          <cell r="Z1334" t="str">
            <v>BANCOLOMBIA</v>
          </cell>
          <cell r="AB1334" t="str">
            <v>600000</v>
          </cell>
          <cell r="AC1334" t="str">
            <v>Independiente</v>
          </cell>
          <cell r="AD1334" t="str">
            <v xml:space="preserve">SAVIA SALUD </v>
          </cell>
        </row>
        <row r="1335">
          <cell r="B1335">
            <v>1035874818</v>
          </cell>
          <cell r="C1335" t="str">
            <v>STEVEN ALONSO</v>
          </cell>
          <cell r="D1335" t="str">
            <v>GARCIA ORTIZ</v>
          </cell>
          <cell r="E1335" t="str">
            <v>No ingreso</v>
          </cell>
          <cell r="F1335" t="str">
            <v>2014-09-15</v>
          </cell>
          <cell r="G1335" t="str">
            <v>1996-09-10</v>
          </cell>
          <cell r="H1335" t="str">
            <v>RIONEGRO (ANT)</v>
          </cell>
          <cell r="I1335" t="str">
            <v>M</v>
          </cell>
          <cell r="J1335" t="str">
            <v>O+</v>
          </cell>
          <cell r="K1335" t="str">
            <v>2023-06-26</v>
          </cell>
          <cell r="L1335" t="str">
            <v>Soltero</v>
          </cell>
          <cell r="M1335" t="str">
            <v>Pendiente</v>
          </cell>
          <cell r="N1335" t="str">
            <v>AUTOPISTA MEDELLIN BOGOTA</v>
          </cell>
          <cell r="O1335" t="str">
            <v>ANTIOQUIA</v>
          </cell>
          <cell r="P1335" t="str">
            <v>GUARNE</v>
          </cell>
          <cell r="Q1335" t="str">
            <v/>
          </cell>
          <cell r="R1335" t="str">
            <v>3113397578</v>
          </cell>
          <cell r="S1335" t="str">
            <v>stivenago1996@gmail.com</v>
          </cell>
          <cell r="T1335" t="str">
            <v/>
          </cell>
          <cell r="V1335" t="str">
            <v>Bachiller</v>
          </cell>
          <cell r="W1335" t="str">
            <v/>
          </cell>
          <cell r="X1335" t="str">
            <v/>
          </cell>
          <cell r="Y1335" t="str">
            <v/>
          </cell>
          <cell r="AB1335" t="str">
            <v>1160000</v>
          </cell>
          <cell r="AC1335" t="str">
            <v>Independiente</v>
          </cell>
          <cell r="AD1335" t="str">
            <v>SANITAS</v>
          </cell>
        </row>
        <row r="1336">
          <cell r="B1336">
            <v>43765684</v>
          </cell>
          <cell r="C1336" t="str">
            <v>SANDRA MILENA</v>
          </cell>
          <cell r="D1336" t="str">
            <v>GARCIA OSORIO</v>
          </cell>
          <cell r="E1336" t="str">
            <v>Retirado</v>
          </cell>
          <cell r="F1336" t="str">
            <v>2010-08-31</v>
          </cell>
          <cell r="G1336" t="str">
            <v>1979-02-13</v>
          </cell>
          <cell r="H1336" t="str">
            <v>ABEJORRAL (ANT)</v>
          </cell>
          <cell r="I1336" t="str">
            <v>F</v>
          </cell>
          <cell r="J1336" t="str">
            <v>O+</v>
          </cell>
          <cell r="K1336" t="str">
            <v>2020-02-01</v>
          </cell>
          <cell r="L1336" t="str">
            <v/>
          </cell>
          <cell r="M1336" t="str">
            <v/>
          </cell>
          <cell r="N1336" t="str">
            <v>CALLE 50 # 55 - 10 CALLE DEL COMERCIO</v>
          </cell>
          <cell r="O1336" t="str">
            <v>ANTIOQUIA</v>
          </cell>
          <cell r="P1336" t="str">
            <v>ABEJORRAL</v>
          </cell>
          <cell r="Q1336" t="str">
            <v>8647045</v>
          </cell>
          <cell r="R1336" t="str">
            <v>3136242068</v>
          </cell>
          <cell r="S1336" t="str">
            <v>Mile.garcia123@hotmail.com</v>
          </cell>
          <cell r="T1336" t="str">
            <v>P-3580/117</v>
          </cell>
          <cell r="U1336" t="str">
            <v>2024-02-21</v>
          </cell>
          <cell r="V1336" t="str">
            <v/>
          </cell>
          <cell r="W1336" t="str">
            <v/>
          </cell>
          <cell r="X1336" t="str">
            <v>3136242068</v>
          </cell>
          <cell r="Y1336" t="str">
            <v>Ahorros</v>
          </cell>
          <cell r="Z1336" t="str">
            <v>BANCOLOMBIA</v>
          </cell>
          <cell r="AB1336" t="str">
            <v>1160000</v>
          </cell>
          <cell r="AC1336" t="str">
            <v>Independiente</v>
          </cell>
          <cell r="AD1336" t="str">
            <v>NUEVA E.P.S.</v>
          </cell>
        </row>
        <row r="1337">
          <cell r="B1337">
            <v>1036964205</v>
          </cell>
          <cell r="C1337" t="str">
            <v>YUDY ANDREA</v>
          </cell>
          <cell r="D1337" t="str">
            <v>GARCIA OSPINA</v>
          </cell>
          <cell r="E1337" t="str">
            <v>Activo</v>
          </cell>
          <cell r="F1337" t="str">
            <v>2016-11-02</v>
          </cell>
          <cell r="G1337" t="str">
            <v>1998-10-27</v>
          </cell>
          <cell r="H1337" t="str">
            <v>RIONEGRO (ANT)</v>
          </cell>
          <cell r="I1337" t="str">
            <v>F</v>
          </cell>
          <cell r="J1337" t="str">
            <v>O+</v>
          </cell>
          <cell r="K1337" t="str">
            <v>2024-05-09</v>
          </cell>
          <cell r="L1337" t="str">
            <v>Soltero</v>
          </cell>
          <cell r="M1337" t="str">
            <v>Generado</v>
          </cell>
          <cell r="N1337" t="str">
            <v>Vereda Abreita finca 160</v>
          </cell>
          <cell r="O1337" t="str">
            <v>ANTIOQUIA</v>
          </cell>
          <cell r="P1337" t="str">
            <v>RIONEGRO</v>
          </cell>
          <cell r="Q1337" t="str">
            <v>3112057506</v>
          </cell>
          <cell r="R1337" t="str">
            <v>3044792239</v>
          </cell>
          <cell r="S1337" t="str">
            <v>yudyandre10@gmail.com</v>
          </cell>
          <cell r="T1337" t="str">
            <v/>
          </cell>
          <cell r="V1337" t="str">
            <v>Tecnologo</v>
          </cell>
          <cell r="W1337" t="str">
            <v/>
          </cell>
          <cell r="X1337" t="str">
            <v>02469193911</v>
          </cell>
          <cell r="Y1337" t="str">
            <v>Ahorros</v>
          </cell>
          <cell r="Z1337" t="str">
            <v>BANCOLOMBIA</v>
          </cell>
          <cell r="AA1337" t="str">
            <v>2019-05-28</v>
          </cell>
          <cell r="AB1337" t="str">
            <v>1891259.43</v>
          </cell>
          <cell r="AC1337" t="str">
            <v>Independiente</v>
          </cell>
          <cell r="AD1337" t="str">
            <v>EPS SURA (ANTES SUSALUD)</v>
          </cell>
        </row>
        <row r="1338">
          <cell r="B1338">
            <v>1036943046</v>
          </cell>
          <cell r="C1338" t="str">
            <v>JESSICA ALEJANDRA</v>
          </cell>
          <cell r="D1338" t="str">
            <v>GARCIA OSPINA</v>
          </cell>
          <cell r="E1338" t="str">
            <v>Retirado</v>
          </cell>
          <cell r="F1338" t="str">
            <v>2010-03-30</v>
          </cell>
          <cell r="G1338" t="str">
            <v>1992-02-12</v>
          </cell>
          <cell r="H1338" t="str">
            <v>85:ANTIOQUIA:RIONEGRO</v>
          </cell>
          <cell r="I1338" t="str">
            <v>F</v>
          </cell>
          <cell r="J1338" t="str">
            <v>A+</v>
          </cell>
          <cell r="K1338" t="str">
            <v>2024-11-01</v>
          </cell>
          <cell r="L1338" t="str">
            <v>Soltero</v>
          </cell>
          <cell r="M1338" t="str">
            <v>Pendiente</v>
          </cell>
          <cell r="N1338" t="str">
            <v>CRA 54 N 56 - 26 ALTOS DE LAURELES</v>
          </cell>
          <cell r="O1338" t="str">
            <v>ANTIOQUIA</v>
          </cell>
          <cell r="P1338" t="str">
            <v>RIONEGRO</v>
          </cell>
          <cell r="Q1338" t="str">
            <v/>
          </cell>
          <cell r="R1338" t="str">
            <v>3136534433</v>
          </cell>
          <cell r="S1338" t="str">
            <v>alejandragarciaospina12@gmail.com</v>
          </cell>
          <cell r="T1338" t="str">
            <v>P-4608/130</v>
          </cell>
          <cell r="U1338" t="str">
            <v>2025-01-16</v>
          </cell>
          <cell r="V1338" t="str">
            <v>Profesional</v>
          </cell>
          <cell r="W1338" t="str">
            <v/>
          </cell>
          <cell r="X1338" t="str">
            <v>41252998851</v>
          </cell>
          <cell r="Y1338" t="str">
            <v>Ahorros</v>
          </cell>
          <cell r="Z1338" t="str">
            <v>BANCOLOMBIA</v>
          </cell>
          <cell r="AB1338" t="str">
            <v>3212000</v>
          </cell>
          <cell r="AC1338" t="str">
            <v>Independiente</v>
          </cell>
          <cell r="AD1338" t="str">
            <v>EPS SURA (ANTES SUSALUD)</v>
          </cell>
        </row>
        <row r="1339">
          <cell r="B1339">
            <v>16045237</v>
          </cell>
          <cell r="C1339" t="str">
            <v>CARLOS MARIO</v>
          </cell>
          <cell r="D1339" t="str">
            <v>GARCIA OTALVARO</v>
          </cell>
          <cell r="E1339" t="str">
            <v>Retirado</v>
          </cell>
          <cell r="F1339" t="str">
            <v>2003-04-11</v>
          </cell>
          <cell r="G1339" t="str">
            <v>1985-04-10</v>
          </cell>
          <cell r="H1339" t="str">
            <v>CHINCHINA (CALDAS)</v>
          </cell>
          <cell r="I1339" t="str">
            <v>M</v>
          </cell>
          <cell r="J1339" t="str">
            <v>O+</v>
          </cell>
          <cell r="K1339" t="str">
            <v>2025-02-17</v>
          </cell>
          <cell r="L1339" t="str">
            <v>Unión libre</v>
          </cell>
          <cell r="M1339" t="str">
            <v>Generado</v>
          </cell>
          <cell r="N1339" t="str">
            <v>Conjunto Guayacenes Barrio  Blanco</v>
          </cell>
          <cell r="O1339" t="str">
            <v>ANTIOQUIA</v>
          </cell>
          <cell r="P1339" t="str">
            <v>RIONEGRO</v>
          </cell>
          <cell r="Q1339" t="str">
            <v/>
          </cell>
          <cell r="R1339" t="str">
            <v>3003510239</v>
          </cell>
          <cell r="S1339" t="str">
            <v>carlos_m850@hotmail.com</v>
          </cell>
          <cell r="T1339" t="str">
            <v/>
          </cell>
          <cell r="V1339" t="str">
            <v>Profesional</v>
          </cell>
          <cell r="W1339" t="str">
            <v/>
          </cell>
          <cell r="X1339" t="str">
            <v>0550488419753147</v>
          </cell>
          <cell r="Y1339" t="str">
            <v>Ahorros</v>
          </cell>
          <cell r="Z1339" t="str">
            <v>BANCO DAVIVIENDA SA</v>
          </cell>
          <cell r="AA1339" t="str">
            <v>2016-09-21</v>
          </cell>
          <cell r="AB1339" t="str">
            <v>1423500</v>
          </cell>
          <cell r="AC1339" t="str">
            <v>Independiente</v>
          </cell>
          <cell r="AD1339" t="str">
            <v>EPS SURA (ANTES SUSALUD)</v>
          </cell>
        </row>
        <row r="1340">
          <cell r="B1340">
            <v>1000444871</v>
          </cell>
          <cell r="C1340" t="str">
            <v>MARIA ALEJANDRA</v>
          </cell>
          <cell r="D1340" t="str">
            <v>GARCIA PAREJA</v>
          </cell>
          <cell r="E1340" t="str">
            <v>Retirado</v>
          </cell>
          <cell r="F1340" t="str">
            <v>2010-08-31</v>
          </cell>
          <cell r="G1340" t="str">
            <v>2000-03-06</v>
          </cell>
          <cell r="H1340" t="str">
            <v>MEDELLIN (ANT)</v>
          </cell>
          <cell r="I1340" t="str">
            <v>F</v>
          </cell>
          <cell r="J1340" t="str">
            <v>A+</v>
          </cell>
          <cell r="K1340" t="str">
            <v>2019-01-01</v>
          </cell>
          <cell r="L1340" t="str">
            <v/>
          </cell>
          <cell r="M1340" t="str">
            <v/>
          </cell>
          <cell r="N1340" t="str">
            <v>CRA 46 N° 108 58</v>
          </cell>
          <cell r="O1340" t="str">
            <v>ANTIOQUIA</v>
          </cell>
          <cell r="P1340" t="str">
            <v>MEDELLIN</v>
          </cell>
          <cell r="Q1340" t="str">
            <v>2361979</v>
          </cell>
          <cell r="R1340" t="str">
            <v>3122790615</v>
          </cell>
          <cell r="S1340" t="str">
            <v>mariaalejita03@gmail.com</v>
          </cell>
          <cell r="T1340" t="str">
            <v>P-3841/122 SALDO NEGATIVO</v>
          </cell>
          <cell r="V1340" t="str">
            <v/>
          </cell>
          <cell r="W1340" t="str">
            <v/>
          </cell>
          <cell r="X1340" t="str">
            <v>42098250608</v>
          </cell>
          <cell r="Y1340" t="str">
            <v>Ahorros</v>
          </cell>
          <cell r="Z1340" t="str">
            <v>BANCOLOMBIA</v>
          </cell>
          <cell r="AB1340" t="str">
            <v>1160000</v>
          </cell>
          <cell r="AC1340" t="str">
            <v>Independiente</v>
          </cell>
          <cell r="AD1340" t="str">
            <v>SALUD TOTAL</v>
          </cell>
        </row>
        <row r="1341">
          <cell r="B1341">
            <v>1036932885</v>
          </cell>
          <cell r="C1341" t="str">
            <v>PATRICIA AIDE</v>
          </cell>
          <cell r="D1341" t="str">
            <v>GARCIA PEREZ</v>
          </cell>
          <cell r="E1341" t="str">
            <v>Retirado</v>
          </cell>
          <cell r="H1341" t="str">
            <v/>
          </cell>
          <cell r="I1341" t="str">
            <v>F</v>
          </cell>
          <cell r="J1341" t="str">
            <v>O+</v>
          </cell>
          <cell r="K1341" t="str">
            <v>2023-05-16</v>
          </cell>
          <cell r="L1341" t="str">
            <v/>
          </cell>
          <cell r="M1341" t="str">
            <v>Pendiente</v>
          </cell>
          <cell r="N1341" t="str">
            <v>vereda abreo</v>
          </cell>
          <cell r="O1341" t="str">
            <v>ANTIOQUIA</v>
          </cell>
          <cell r="P1341" t="str">
            <v>RIONEGRO</v>
          </cell>
          <cell r="Q1341" t="str">
            <v/>
          </cell>
          <cell r="R1341" t="str">
            <v>3116603434</v>
          </cell>
          <cell r="S1341" t="str">
            <v>patrigarcia.perez29@gmail.com</v>
          </cell>
          <cell r="T1341" t="str">
            <v>P-4450/128</v>
          </cell>
          <cell r="V1341" t="str">
            <v/>
          </cell>
          <cell r="W1341" t="str">
            <v/>
          </cell>
          <cell r="X1341" t="str">
            <v>02476118207</v>
          </cell>
          <cell r="Y1341" t="str">
            <v>Ahorros</v>
          </cell>
          <cell r="Z1341" t="str">
            <v>BANCOLOMBIA</v>
          </cell>
          <cell r="AB1341" t="str">
            <v>1743940.34</v>
          </cell>
          <cell r="AC1341" t="str">
            <v>Independiente</v>
          </cell>
          <cell r="AD1341" t="str">
            <v>EPS SURA (ANTES SUSALUD)</v>
          </cell>
        </row>
        <row r="1342">
          <cell r="B1342">
            <v>1000416537</v>
          </cell>
          <cell r="C1342" t="str">
            <v>LUISA FERNANDA</v>
          </cell>
          <cell r="D1342" t="str">
            <v>GARCIA PEREZ</v>
          </cell>
          <cell r="E1342" t="str">
            <v>Activo</v>
          </cell>
          <cell r="F1342" t="str">
            <v>2019-08-29</v>
          </cell>
          <cell r="G1342" t="str">
            <v>2001-06-28</v>
          </cell>
          <cell r="H1342" t="str">
            <v>MEDELLIN</v>
          </cell>
          <cell r="I1342" t="str">
            <v>F</v>
          </cell>
          <cell r="J1342" t="str">
            <v>O+</v>
          </cell>
          <cell r="K1342" t="str">
            <v>2024-03-07</v>
          </cell>
          <cell r="L1342" t="str">
            <v>Unión libre</v>
          </cell>
          <cell r="M1342" t="str">
            <v>Pendiente</v>
          </cell>
          <cell r="N1342" t="str">
            <v>CRA 30 # 59 - 28</v>
          </cell>
          <cell r="O1342" t="str">
            <v>ANTIOQUIA</v>
          </cell>
          <cell r="P1342" t="str">
            <v>MEDELLIN</v>
          </cell>
          <cell r="Q1342" t="str">
            <v>3225625668</v>
          </cell>
          <cell r="R1342" t="str">
            <v>3225625668</v>
          </cell>
          <cell r="S1342" t="str">
            <v>luisaperez30456@hotmail.com</v>
          </cell>
          <cell r="T1342" t="str">
            <v/>
          </cell>
          <cell r="V1342" t="str">
            <v/>
          </cell>
          <cell r="W1342" t="str">
            <v/>
          </cell>
          <cell r="X1342" t="str">
            <v>00264656273</v>
          </cell>
          <cell r="Y1342" t="str">
            <v>Ahorros</v>
          </cell>
          <cell r="Z1342" t="str">
            <v>BANCOLOMBIA</v>
          </cell>
          <cell r="AA1342" t="str">
            <v>2023-01-13</v>
          </cell>
          <cell r="AB1342" t="str">
            <v>1300000</v>
          </cell>
          <cell r="AC1342" t="str">
            <v>Independiente</v>
          </cell>
          <cell r="AD1342" t="str">
            <v>EPS SURA (ANTES SUSALUD)</v>
          </cell>
        </row>
        <row r="1343">
          <cell r="B1343">
            <v>1018231473</v>
          </cell>
          <cell r="C1343" t="str">
            <v>MATEO</v>
          </cell>
          <cell r="D1343" t="str">
            <v>GARCIA PRIETO</v>
          </cell>
          <cell r="E1343" t="str">
            <v>Activo</v>
          </cell>
          <cell r="F1343" t="str">
            <v>2023-12-18</v>
          </cell>
          <cell r="G1343" t="str">
            <v>2005-11-26</v>
          </cell>
          <cell r="H1343" t="str">
            <v>MEDELLIN</v>
          </cell>
          <cell r="I1343" t="str">
            <v>M</v>
          </cell>
          <cell r="J1343" t="str">
            <v>A+</v>
          </cell>
          <cell r="K1343" t="str">
            <v>2024-10-18</v>
          </cell>
          <cell r="L1343" t="str">
            <v>Soltero</v>
          </cell>
          <cell r="M1343" t="str">
            <v/>
          </cell>
          <cell r="N1343" t="str">
            <v>CRA 63 N 103  E 54 LA PARALELA</v>
          </cell>
          <cell r="O1343" t="str">
            <v>ANTIOQUIA</v>
          </cell>
          <cell r="P1343" t="str">
            <v>MEDELLIN</v>
          </cell>
          <cell r="Q1343" t="str">
            <v/>
          </cell>
          <cell r="R1343" t="str">
            <v>3011612266</v>
          </cell>
          <cell r="S1343" t="str">
            <v>mateogarc6@gmail.com</v>
          </cell>
          <cell r="T1343" t="str">
            <v/>
          </cell>
          <cell r="V1343" t="str">
            <v/>
          </cell>
          <cell r="W1343" t="str">
            <v/>
          </cell>
          <cell r="X1343" t="str">
            <v>01080688829</v>
          </cell>
          <cell r="Y1343" t="str">
            <v>Ahorros</v>
          </cell>
          <cell r="Z1343" t="str">
            <v>BANCOLOMBIA</v>
          </cell>
          <cell r="AA1343" t="str">
            <v>2024-09-27</v>
          </cell>
          <cell r="AB1343" t="str">
            <v>1300000</v>
          </cell>
          <cell r="AC1343" t="str">
            <v>Independiente</v>
          </cell>
          <cell r="AD1343" t="str">
            <v>EPS SURA (ANTES SUSALUD)</v>
          </cell>
        </row>
        <row r="1344">
          <cell r="B1344">
            <v>1020424293</v>
          </cell>
          <cell r="C1344" t="str">
            <v>LUISA FERNANDA</v>
          </cell>
          <cell r="D1344" t="str">
            <v>GARCIA RAMIREZ</v>
          </cell>
          <cell r="E1344" t="str">
            <v>Activo</v>
          </cell>
          <cell r="F1344" t="str">
            <v>2007-08-13</v>
          </cell>
          <cell r="G1344" t="str">
            <v>1989-08-03</v>
          </cell>
          <cell r="H1344" t="str">
            <v>BELLO (ANT)</v>
          </cell>
          <cell r="I1344" t="str">
            <v>F</v>
          </cell>
          <cell r="J1344" t="str">
            <v>A+</v>
          </cell>
          <cell r="K1344" t="str">
            <v>2023-06-16</v>
          </cell>
          <cell r="L1344" t="str">
            <v>Soltero</v>
          </cell>
          <cell r="M1344" t="str">
            <v>Pendiente</v>
          </cell>
          <cell r="N1344" t="str">
            <v>CRA 56 A CALLE 48 - 28 ESPIRITU SANTO</v>
          </cell>
          <cell r="O1344" t="str">
            <v>ANTIOQUIA</v>
          </cell>
          <cell r="P1344" t="str">
            <v>BELLO</v>
          </cell>
          <cell r="Q1344" t="str">
            <v/>
          </cell>
          <cell r="R1344" t="str">
            <v>3023399870</v>
          </cell>
          <cell r="S1344" t="str">
            <v>luisafernanda_g@hotmail.com</v>
          </cell>
          <cell r="T1344" t="str">
            <v/>
          </cell>
          <cell r="V1344" t="str">
            <v>Tecnico</v>
          </cell>
          <cell r="W1344" t="str">
            <v/>
          </cell>
          <cell r="X1344" t="str">
            <v>31139634198</v>
          </cell>
          <cell r="Y1344" t="str">
            <v>Ahorros</v>
          </cell>
          <cell r="Z1344" t="str">
            <v>BANCOLOMBIA</v>
          </cell>
          <cell r="AB1344" t="str">
            <v>1160000</v>
          </cell>
          <cell r="AC1344" t="str">
            <v>Independiente</v>
          </cell>
          <cell r="AD1344" t="str">
            <v>SALUD TOTAL</v>
          </cell>
        </row>
        <row r="1345">
          <cell r="B1345">
            <v>1017220719</v>
          </cell>
          <cell r="C1345" t="str">
            <v>JUAN PABLO</v>
          </cell>
          <cell r="D1345" t="str">
            <v>GARCIA RESTREPO</v>
          </cell>
          <cell r="E1345" t="str">
            <v>Retirado</v>
          </cell>
          <cell r="F1345" t="str">
            <v>2012-07-05</v>
          </cell>
          <cell r="G1345" t="str">
            <v>1994-07-04</v>
          </cell>
          <cell r="H1345" t="str">
            <v>BELLO (ANTIOQUIA)</v>
          </cell>
          <cell r="I1345" t="str">
            <v>M</v>
          </cell>
          <cell r="J1345" t="str">
            <v>O+</v>
          </cell>
          <cell r="K1345" t="str">
            <v>2024-12-06</v>
          </cell>
          <cell r="L1345" t="str">
            <v>Soltero</v>
          </cell>
          <cell r="M1345" t="str">
            <v>Generado</v>
          </cell>
          <cell r="N1345" t="str">
            <v>Transversal 79 C # 80-12 Barrio Robledo</v>
          </cell>
          <cell r="O1345" t="str">
            <v>ANTIOQUIA</v>
          </cell>
          <cell r="P1345" t="str">
            <v>MEDELLIN</v>
          </cell>
          <cell r="Q1345" t="str">
            <v/>
          </cell>
          <cell r="R1345" t="str">
            <v>3103066159</v>
          </cell>
          <cell r="S1345" t="str">
            <v>juanpablogarcia454@gmail.com</v>
          </cell>
          <cell r="T1345" t="str">
            <v/>
          </cell>
          <cell r="V1345" t="str">
            <v>Profesional</v>
          </cell>
          <cell r="W1345" t="str">
            <v/>
          </cell>
          <cell r="X1345" t="str">
            <v>58022933980</v>
          </cell>
          <cell r="Y1345" t="str">
            <v>Ahorros</v>
          </cell>
          <cell r="Z1345" t="str">
            <v>BANCOLOMBIA</v>
          </cell>
          <cell r="AA1345" t="str">
            <v>2023-11-26</v>
          </cell>
          <cell r="AB1345" t="str">
            <v>6622576</v>
          </cell>
          <cell r="AC1345" t="str">
            <v>Independiente</v>
          </cell>
          <cell r="AD1345" t="str">
            <v>EPS SURA (ANTES SUSALUD)</v>
          </cell>
        </row>
        <row r="1346">
          <cell r="B1346">
            <v>1037236437</v>
          </cell>
          <cell r="C1346" t="str">
            <v>LUZ MARIA</v>
          </cell>
          <cell r="D1346" t="str">
            <v>GARCIA RINCON</v>
          </cell>
          <cell r="E1346" t="str">
            <v>Activo</v>
          </cell>
          <cell r="F1346" t="str">
            <v>2010-08-31</v>
          </cell>
          <cell r="G1346" t="str">
            <v>1988-04-21</v>
          </cell>
          <cell r="H1346" t="str">
            <v>GUATAPE (ANT)</v>
          </cell>
          <cell r="I1346" t="str">
            <v>F</v>
          </cell>
          <cell r="J1346" t="str">
            <v>A+</v>
          </cell>
          <cell r="K1346" t="str">
            <v>2021-02-01</v>
          </cell>
          <cell r="L1346" t="str">
            <v>Soltero</v>
          </cell>
          <cell r="M1346" t="str">
            <v>Generado</v>
          </cell>
          <cell r="N1346" t="str">
            <v>Carrera 70 # 39 a 39 Barrio Porvenir</v>
          </cell>
          <cell r="O1346" t="str">
            <v>ANTIOQUIA</v>
          </cell>
          <cell r="P1346" t="str">
            <v>RIONEGRO</v>
          </cell>
          <cell r="Q1346" t="str">
            <v/>
          </cell>
          <cell r="R1346" t="str">
            <v>3148386931</v>
          </cell>
          <cell r="S1346" t="str">
            <v>coordinacionsp@hsjdeserionegro.com</v>
          </cell>
          <cell r="T1346" t="str">
            <v/>
          </cell>
          <cell r="V1346" t="str">
            <v>Profesional</v>
          </cell>
          <cell r="W1346" t="str">
            <v/>
          </cell>
          <cell r="X1346" t="str">
            <v>31079266470</v>
          </cell>
          <cell r="Y1346" t="str">
            <v>Ahorros</v>
          </cell>
          <cell r="Z1346" t="str">
            <v>BANCOLOMBIA</v>
          </cell>
          <cell r="AB1346" t="str">
            <v>2718870</v>
          </cell>
          <cell r="AC1346" t="str">
            <v>Independiente</v>
          </cell>
          <cell r="AD1346" t="str">
            <v>EPS SURA (ANTES SUSALUD)</v>
          </cell>
        </row>
        <row r="1347">
          <cell r="B1347">
            <v>1117544829</v>
          </cell>
          <cell r="C1347" t="str">
            <v>DALLANA</v>
          </cell>
          <cell r="D1347" t="str">
            <v>GARCIA RUIZ</v>
          </cell>
          <cell r="E1347" t="str">
            <v>Activo</v>
          </cell>
          <cell r="F1347" t="str">
            <v>2014-10-29</v>
          </cell>
          <cell r="G1347" t="str">
            <v>1996-09-25</v>
          </cell>
          <cell r="H1347" t="str">
            <v>FLORENCIA (CAQUETA)</v>
          </cell>
          <cell r="I1347" t="str">
            <v>F</v>
          </cell>
          <cell r="J1347" t="str">
            <v>A+</v>
          </cell>
          <cell r="K1347" t="str">
            <v>2024-04-18</v>
          </cell>
          <cell r="L1347" t="str">
            <v>Soltero</v>
          </cell>
          <cell r="M1347" t="str">
            <v>Pendiente</v>
          </cell>
          <cell r="N1347" t="str">
            <v>Carrera 64 # 111 E 26</v>
          </cell>
          <cell r="O1347" t="str">
            <v>ANTIOQUIA</v>
          </cell>
          <cell r="P1347" t="str">
            <v>MEDELLIN</v>
          </cell>
          <cell r="Q1347" t="str">
            <v/>
          </cell>
          <cell r="R1347" t="str">
            <v>3202278690</v>
          </cell>
          <cell r="S1347" t="str">
            <v>dalgarcia@uniboyaca.edu.co</v>
          </cell>
          <cell r="T1347" t="str">
            <v/>
          </cell>
          <cell r="V1347" t="str">
            <v>Profesional</v>
          </cell>
          <cell r="W1347" t="str">
            <v/>
          </cell>
          <cell r="X1347" t="str">
            <v>25367377171</v>
          </cell>
          <cell r="Y1347" t="str">
            <v>Ahorros</v>
          </cell>
          <cell r="Z1347" t="str">
            <v>BANCOLOMBIA</v>
          </cell>
          <cell r="AA1347" t="str">
            <v>2024-02-27</v>
          </cell>
          <cell r="AB1347" t="str">
            <v>1300000</v>
          </cell>
          <cell r="AC1347" t="str">
            <v>Independiente</v>
          </cell>
          <cell r="AD1347" t="str">
            <v>NUEVA E.P.S.</v>
          </cell>
        </row>
        <row r="1348">
          <cell r="B1348">
            <v>1045684904</v>
          </cell>
          <cell r="C1348" t="str">
            <v>ALEXANDER</v>
          </cell>
          <cell r="D1348" t="str">
            <v>GARCIA RUSCA</v>
          </cell>
          <cell r="E1348" t="str">
            <v>Retirado</v>
          </cell>
          <cell r="F1348" t="str">
            <v>2010-08-31</v>
          </cell>
          <cell r="G1348" t="str">
            <v>1989-12-13</v>
          </cell>
          <cell r="H1348" t="str">
            <v>BARRANQUILLA (ATLANTICO)</v>
          </cell>
          <cell r="I1348" t="str">
            <v>M</v>
          </cell>
          <cell r="J1348" t="str">
            <v>O+</v>
          </cell>
          <cell r="K1348" t="str">
            <v>2021-08-03</v>
          </cell>
          <cell r="L1348" t="str">
            <v/>
          </cell>
          <cell r="M1348" t="str">
            <v/>
          </cell>
          <cell r="N1348" t="str">
            <v>Calle 75 sur #43a140</v>
          </cell>
          <cell r="O1348" t="str">
            <v>ANTIOQUIA</v>
          </cell>
          <cell r="P1348" t="str">
            <v>SABANETA</v>
          </cell>
          <cell r="Q1348" t="str">
            <v/>
          </cell>
          <cell r="R1348" t="str">
            <v>3123430344</v>
          </cell>
          <cell r="S1348" t="str">
            <v>agarciarusca@hotmail.com</v>
          </cell>
          <cell r="T1348" t="str">
            <v/>
          </cell>
          <cell r="V1348" t="str">
            <v/>
          </cell>
          <cell r="W1348" t="str">
            <v/>
          </cell>
          <cell r="X1348" t="str">
            <v>47435928834</v>
          </cell>
          <cell r="Y1348" t="str">
            <v>Ahorros</v>
          </cell>
          <cell r="Z1348" t="str">
            <v>BANCOLOMBIA</v>
          </cell>
          <cell r="AB1348" t="str">
            <v>11965658</v>
          </cell>
          <cell r="AC1348" t="str">
            <v>Independiente</v>
          </cell>
          <cell r="AD1348" t="str">
            <v>NUEVA E.P.S.</v>
          </cell>
        </row>
        <row r="1349">
          <cell r="B1349">
            <v>1045025343</v>
          </cell>
          <cell r="C1349" t="str">
            <v>ESTEFANIA</v>
          </cell>
          <cell r="D1349" t="str">
            <v>GARCIA SALAZAR</v>
          </cell>
          <cell r="E1349" t="str">
            <v>Activo</v>
          </cell>
          <cell r="F1349" t="str">
            <v>2023-03-09</v>
          </cell>
          <cell r="H1349" t="str">
            <v>RIONEGRO (ANT)</v>
          </cell>
          <cell r="I1349" t="str">
            <v>F</v>
          </cell>
          <cell r="J1349" t="str">
            <v>A-</v>
          </cell>
          <cell r="K1349" t="str">
            <v>2023-03-09</v>
          </cell>
          <cell r="L1349" t="str">
            <v>Soltero</v>
          </cell>
          <cell r="M1349" t="str">
            <v>Pendiente</v>
          </cell>
          <cell r="N1349" t="str">
            <v>CRA 50 # 45 B 41 MONSEÑOR SAN IGNACIO</v>
          </cell>
          <cell r="O1349" t="str">
            <v>ANTIOQUIA</v>
          </cell>
          <cell r="P1349" t="str">
            <v>EL SANTUARIO</v>
          </cell>
          <cell r="Q1349" t="str">
            <v/>
          </cell>
          <cell r="R1349" t="str">
            <v>3206223241</v>
          </cell>
          <cell r="S1349" t="str">
            <v>estefis9818@hotmail.com</v>
          </cell>
          <cell r="T1349" t="str">
            <v/>
          </cell>
          <cell r="V1349" t="str">
            <v>Profesional</v>
          </cell>
          <cell r="W1349" t="str">
            <v/>
          </cell>
          <cell r="X1349" t="str">
            <v>10212570963</v>
          </cell>
          <cell r="Y1349" t="str">
            <v>Ahorros</v>
          </cell>
          <cell r="Z1349" t="str">
            <v>BANCOLOMBIA</v>
          </cell>
          <cell r="AB1349" t="str">
            <v>4353291.86</v>
          </cell>
          <cell r="AC1349" t="str">
            <v>Independiente</v>
          </cell>
          <cell r="AD1349" t="str">
            <v>EPS SURA (ANTES SUSALUD)</v>
          </cell>
        </row>
        <row r="1350">
          <cell r="B1350">
            <v>1193466553</v>
          </cell>
          <cell r="C1350" t="str">
            <v>JHONATHAN ALEXIS</v>
          </cell>
          <cell r="D1350" t="str">
            <v>GARCIA SALDARRIAGA</v>
          </cell>
          <cell r="E1350" t="str">
            <v>Activo</v>
          </cell>
          <cell r="F1350" t="str">
            <v>2018-09-05</v>
          </cell>
          <cell r="G1350" t="str">
            <v>2000-08-28</v>
          </cell>
          <cell r="H1350" t="str">
            <v>85:ANTIOQUIA:RIONEGRO</v>
          </cell>
          <cell r="I1350" t="str">
            <v>M</v>
          </cell>
          <cell r="J1350" t="str">
            <v>B+</v>
          </cell>
          <cell r="K1350" t="str">
            <v>2024-10-17</v>
          </cell>
          <cell r="L1350" t="str">
            <v>Soltero</v>
          </cell>
          <cell r="M1350" t="str">
            <v>Pendiente</v>
          </cell>
          <cell r="N1350" t="str">
            <v>CLEE 22 N 22 - 73 BELEN</v>
          </cell>
          <cell r="O1350" t="str">
            <v>ANTIOQUIA</v>
          </cell>
          <cell r="P1350" t="str">
            <v>MARINILLA</v>
          </cell>
          <cell r="R1350" t="str">
            <v>3005964368</v>
          </cell>
          <cell r="S1350" t="str">
            <v>jhonathang108@gmail.com</v>
          </cell>
          <cell r="V1350" t="str">
            <v>Profesional</v>
          </cell>
          <cell r="X1350" t="str">
            <v>41200001851</v>
          </cell>
          <cell r="Y1350" t="str">
            <v>Ahorros</v>
          </cell>
          <cell r="Z1350" t="str">
            <v>BANCOLOMBIA</v>
          </cell>
          <cell r="AA1350" t="str">
            <v>2024-08-22</v>
          </cell>
          <cell r="AB1350" t="str">
            <v>4353291.86</v>
          </cell>
          <cell r="AC1350" t="str">
            <v>Independiente</v>
          </cell>
          <cell r="AD1350" t="str">
            <v>NUEVA E.P.S.</v>
          </cell>
        </row>
        <row r="1351">
          <cell r="B1351">
            <v>71222305</v>
          </cell>
          <cell r="C1351" t="str">
            <v>JUAN DIEGO</v>
          </cell>
          <cell r="D1351" t="str">
            <v>GARCIA SANCHEZ</v>
          </cell>
          <cell r="E1351" t="str">
            <v>Activo</v>
          </cell>
          <cell r="F1351" t="str">
            <v>1998-07-15</v>
          </cell>
          <cell r="H1351" t="str">
            <v/>
          </cell>
          <cell r="I1351" t="str">
            <v>M</v>
          </cell>
          <cell r="J1351" t="str">
            <v/>
          </cell>
          <cell r="K1351" t="str">
            <v>2023-07-01</v>
          </cell>
          <cell r="L1351" t="str">
            <v>Soltero</v>
          </cell>
          <cell r="M1351" t="str">
            <v>Pendiente</v>
          </cell>
          <cell r="N1351" t="str">
            <v>cra 56 a # 47-34</v>
          </cell>
          <cell r="O1351" t="str">
            <v>ANTIOQUIA</v>
          </cell>
          <cell r="P1351" t="str">
            <v>BELLO</v>
          </cell>
          <cell r="Q1351" t="str">
            <v/>
          </cell>
          <cell r="R1351" t="str">
            <v>3017908103</v>
          </cell>
          <cell r="S1351" t="str">
            <v>juandiegogarciafisio24546@hotmail.com</v>
          </cell>
          <cell r="T1351" t="str">
            <v/>
          </cell>
          <cell r="V1351" t="str">
            <v>Profesional</v>
          </cell>
          <cell r="W1351" t="str">
            <v/>
          </cell>
          <cell r="X1351" t="str">
            <v>434430930</v>
          </cell>
          <cell r="Y1351" t="str">
            <v>Ahorros</v>
          </cell>
          <cell r="Z1351" t="str">
            <v>BANCO DE BOGOTA</v>
          </cell>
          <cell r="AB1351" t="str">
            <v>1160000</v>
          </cell>
          <cell r="AC1351" t="str">
            <v>Independiente</v>
          </cell>
          <cell r="AD1351" t="str">
            <v>EPS SURA (ANTES SUSALUD)</v>
          </cell>
        </row>
        <row r="1352">
          <cell r="B1352">
            <v>1067863630</v>
          </cell>
          <cell r="C1352" t="str">
            <v>ANA ROSA</v>
          </cell>
          <cell r="D1352" t="str">
            <v>GARCIA SANCHEZ</v>
          </cell>
          <cell r="E1352" t="str">
            <v>Activo</v>
          </cell>
          <cell r="F1352" t="str">
            <v>2006-09-18</v>
          </cell>
          <cell r="G1352" t="str">
            <v>1988-08-13</v>
          </cell>
          <cell r="H1352" t="str">
            <v>MONTERIA</v>
          </cell>
          <cell r="I1352" t="str">
            <v>F</v>
          </cell>
          <cell r="J1352" t="str">
            <v>A+</v>
          </cell>
          <cell r="K1352" t="str">
            <v>2022-01-13</v>
          </cell>
          <cell r="L1352" t="str">
            <v>Casado</v>
          </cell>
          <cell r="M1352" t="str">
            <v/>
          </cell>
          <cell r="N1352" t="str">
            <v>CRA 47 # 83 A 20 CAMPO VALDEZ MEDELLIN</v>
          </cell>
          <cell r="O1352" t="str">
            <v>ANTIOQUIA</v>
          </cell>
          <cell r="Q1352" t="str">
            <v/>
          </cell>
          <cell r="R1352" t="str">
            <v>3218745000</v>
          </cell>
          <cell r="S1352" t="str">
            <v>anaemfa225@hotmail.com</v>
          </cell>
          <cell r="T1352" t="str">
            <v/>
          </cell>
          <cell r="V1352" t="str">
            <v/>
          </cell>
          <cell r="W1352" t="str">
            <v/>
          </cell>
          <cell r="X1352" t="str">
            <v>02427582071</v>
          </cell>
          <cell r="Y1352" t="str">
            <v>Ahorros</v>
          </cell>
          <cell r="Z1352" t="str">
            <v>BANCOLOMBIA</v>
          </cell>
          <cell r="AB1352" t="str">
            <v>2229424.09</v>
          </cell>
          <cell r="AC1352" t="str">
            <v>Independiente</v>
          </cell>
          <cell r="AD1352" t="str">
            <v>EPS SURA (ANTES SUSALUD)</v>
          </cell>
        </row>
        <row r="1353">
          <cell r="B1353">
            <v>1036966955</v>
          </cell>
          <cell r="C1353" t="str">
            <v>CAROLINA</v>
          </cell>
          <cell r="D1353" t="str">
            <v>GARCIA SANCHEZ</v>
          </cell>
          <cell r="E1353" t="str">
            <v>Activo</v>
          </cell>
          <cell r="F1353" t="str">
            <v>2017-10-23</v>
          </cell>
          <cell r="G1353" t="str">
            <v>1999-10-22</v>
          </cell>
          <cell r="H1353" t="str">
            <v>RIONEGRO (ANTIOQUIA)</v>
          </cell>
          <cell r="I1353" t="str">
            <v>F</v>
          </cell>
          <cell r="J1353" t="str">
            <v>O+</v>
          </cell>
          <cell r="K1353" t="str">
            <v>2022-12-06</v>
          </cell>
          <cell r="L1353" t="str">
            <v>Soltero</v>
          </cell>
          <cell r="M1353" t="str">
            <v>Pendiente</v>
          </cell>
          <cell r="N1353" t="str">
            <v>CRA 55 N 43 A 58</v>
          </cell>
          <cell r="O1353" t="str">
            <v>ANTIOQUIA</v>
          </cell>
          <cell r="P1353" t="str">
            <v>RIONEGRO</v>
          </cell>
          <cell r="Q1353" t="str">
            <v>5580136</v>
          </cell>
          <cell r="R1353" t="str">
            <v>3214208186</v>
          </cell>
          <cell r="S1353" t="str">
            <v>carolinagarciasanchez29@gmail.com</v>
          </cell>
          <cell r="T1353" t="str">
            <v/>
          </cell>
          <cell r="V1353" t="str">
            <v>Profesional</v>
          </cell>
          <cell r="W1353" t="str">
            <v/>
          </cell>
          <cell r="X1353" t="str">
            <v>02400008856</v>
          </cell>
          <cell r="Y1353" t="str">
            <v>Ahorros</v>
          </cell>
          <cell r="Z1353" t="str">
            <v>BANCOLOMBIA</v>
          </cell>
          <cell r="AA1353" t="str">
            <v>2022-05-25</v>
          </cell>
          <cell r="AB1353" t="str">
            <v>4353291.86</v>
          </cell>
          <cell r="AC1353" t="str">
            <v>Independiente</v>
          </cell>
          <cell r="AD1353" t="str">
            <v>EPS SURA (ANTES SUSALUD)</v>
          </cell>
        </row>
        <row r="1354">
          <cell r="B1354">
            <v>1020480725</v>
          </cell>
          <cell r="C1354" t="str">
            <v>NURY PAOLA</v>
          </cell>
          <cell r="D1354" t="str">
            <v>GARCIA SERNA</v>
          </cell>
          <cell r="E1354" t="str">
            <v>Retirado</v>
          </cell>
          <cell r="F1354" t="str">
            <v>2015-07-13</v>
          </cell>
          <cell r="G1354" t="str">
            <v>1997-07-06</v>
          </cell>
          <cell r="H1354" t="str">
            <v>7:ANTIOQUIA:ANDES</v>
          </cell>
          <cell r="I1354" t="str">
            <v>F</v>
          </cell>
          <cell r="J1354" t="str">
            <v>O+</v>
          </cell>
          <cell r="K1354" t="str">
            <v>2024-03-22</v>
          </cell>
          <cell r="L1354" t="str">
            <v>Soltero</v>
          </cell>
          <cell r="M1354" t="str">
            <v>Pendiente</v>
          </cell>
          <cell r="N1354" t="str">
            <v>CLLE 59 # 68 INT 201</v>
          </cell>
          <cell r="O1354" t="str">
            <v>ANTIOQUIA</v>
          </cell>
          <cell r="P1354" t="str">
            <v>MEDELLIN</v>
          </cell>
          <cell r="Q1354" t="str">
            <v/>
          </cell>
          <cell r="R1354" t="str">
            <v>3176843240</v>
          </cell>
          <cell r="S1354" t="str">
            <v>nurypaolag@gmail.com</v>
          </cell>
          <cell r="T1354" t="str">
            <v>P-3904/123</v>
          </cell>
          <cell r="V1354" t="str">
            <v>Tecnico</v>
          </cell>
          <cell r="W1354" t="str">
            <v/>
          </cell>
          <cell r="X1354" t="str">
            <v>42000063198</v>
          </cell>
          <cell r="Y1354" t="str">
            <v>Ahorros</v>
          </cell>
          <cell r="Z1354" t="str">
            <v>BANCOLOMBIA</v>
          </cell>
          <cell r="AA1354" t="str">
            <v>2022-06-07</v>
          </cell>
          <cell r="AB1354" t="str">
            <v>1300000</v>
          </cell>
          <cell r="AC1354" t="str">
            <v>Independiente</v>
          </cell>
          <cell r="AD1354" t="str">
            <v>EPS SURA (ANTES SUSALUD)</v>
          </cell>
        </row>
        <row r="1355">
          <cell r="B1355">
            <v>1035129186</v>
          </cell>
          <cell r="C1355" t="str">
            <v>LUISA MARIA</v>
          </cell>
          <cell r="D1355" t="str">
            <v>GARCIA SUAREZ</v>
          </cell>
          <cell r="E1355" t="str">
            <v>Retirado</v>
          </cell>
          <cell r="F1355" t="str">
            <v>2014-08-12</v>
          </cell>
          <cell r="G1355" t="str">
            <v>1996-08-07</v>
          </cell>
          <cell r="H1355" t="str">
            <v>BELLO (ANT)</v>
          </cell>
          <cell r="I1355" t="str">
            <v>F</v>
          </cell>
          <cell r="J1355" t="str">
            <v>A+</v>
          </cell>
          <cell r="K1355" t="str">
            <v>2023-12-06</v>
          </cell>
          <cell r="L1355" t="str">
            <v>Unión libre</v>
          </cell>
          <cell r="M1355" t="str">
            <v>Generado</v>
          </cell>
          <cell r="N1355" t="str">
            <v>Diag. 59 # 32-02</v>
          </cell>
          <cell r="O1355" t="str">
            <v>ANTIOQUIA</v>
          </cell>
          <cell r="P1355" t="str">
            <v>BELLO</v>
          </cell>
          <cell r="Q1355" t="str">
            <v>3024252281</v>
          </cell>
          <cell r="R1355" t="str">
            <v>3024252281</v>
          </cell>
          <cell r="S1355" t="str">
            <v>luisa-garcia.s@hotmail.com</v>
          </cell>
          <cell r="T1355" t="str">
            <v>P-4056/125</v>
          </cell>
          <cell r="V1355" t="str">
            <v>Tecnico</v>
          </cell>
          <cell r="W1355" t="str">
            <v/>
          </cell>
          <cell r="X1355" t="str">
            <v>24557340242</v>
          </cell>
          <cell r="Y1355" t="str">
            <v>Ahorros</v>
          </cell>
          <cell r="Z1355" t="str">
            <v>BANCOLOMBIA</v>
          </cell>
          <cell r="AA1355" t="str">
            <v>2019-11-07</v>
          </cell>
          <cell r="AB1355" t="str">
            <v>1160000</v>
          </cell>
          <cell r="AC1355" t="str">
            <v>Independiente</v>
          </cell>
          <cell r="AD1355" t="str">
            <v>EPS SURA (ANTES SUSALUD)</v>
          </cell>
        </row>
        <row r="1356">
          <cell r="B1356">
            <v>1035224100</v>
          </cell>
          <cell r="C1356" t="str">
            <v>DEISY ALEJANDRA</v>
          </cell>
          <cell r="D1356" t="str">
            <v>GARCIA TOBON</v>
          </cell>
          <cell r="E1356" t="str">
            <v>Retirado</v>
          </cell>
          <cell r="F1356" t="str">
            <v>2006-07-07</v>
          </cell>
          <cell r="G1356" t="str">
            <v>1987-07-24</v>
          </cell>
          <cell r="H1356" t="str">
            <v>BARBOSA (ANTIOQUIA)</v>
          </cell>
          <cell r="I1356" t="str">
            <v>F</v>
          </cell>
          <cell r="J1356" t="str">
            <v>O+</v>
          </cell>
          <cell r="K1356" t="str">
            <v>2025-03-13</v>
          </cell>
          <cell r="L1356" t="str">
            <v>Soltero</v>
          </cell>
          <cell r="M1356" t="str">
            <v>Generado</v>
          </cell>
          <cell r="N1356" t="str">
            <v>Versalles</v>
          </cell>
          <cell r="O1356" t="str">
            <v>ANTIOQUIA</v>
          </cell>
          <cell r="P1356" t="str">
            <v>CISNEROS</v>
          </cell>
          <cell r="Q1356" t="str">
            <v/>
          </cell>
          <cell r="R1356" t="str">
            <v>3108411104</v>
          </cell>
          <cell r="S1356" t="str">
            <v>aleja724@hotmail.com</v>
          </cell>
          <cell r="T1356" t="str">
            <v/>
          </cell>
          <cell r="V1356" t="str">
            <v>Tecnico</v>
          </cell>
          <cell r="W1356" t="str">
            <v/>
          </cell>
          <cell r="X1356" t="str">
            <v>65100001445</v>
          </cell>
          <cell r="Y1356" t="str">
            <v>Ahorros</v>
          </cell>
          <cell r="Z1356" t="str">
            <v>BANCOLOMBIA</v>
          </cell>
          <cell r="AB1356" t="str">
            <v>1423500</v>
          </cell>
          <cell r="AC1356" t="str">
            <v>Independiente</v>
          </cell>
          <cell r="AD1356" t="str">
            <v>EPS SURA (ANTES SUSALUD)</v>
          </cell>
        </row>
        <row r="1357">
          <cell r="B1357">
            <v>1020442800</v>
          </cell>
          <cell r="C1357" t="str">
            <v>LAURA CRISTINA</v>
          </cell>
          <cell r="D1357" t="str">
            <v>GARCIA VAHOS</v>
          </cell>
          <cell r="E1357" t="str">
            <v>Retirado</v>
          </cell>
          <cell r="F1357" t="str">
            <v>2009-06-30</v>
          </cell>
          <cell r="G1357" t="str">
            <v>1991-06-13</v>
          </cell>
          <cell r="H1357" t="str">
            <v>BELLO (ANT)</v>
          </cell>
          <cell r="I1357" t="str">
            <v>F</v>
          </cell>
          <cell r="J1357" t="str">
            <v>A+</v>
          </cell>
          <cell r="K1357" t="str">
            <v>2022-07-01</v>
          </cell>
          <cell r="L1357" t="str">
            <v/>
          </cell>
          <cell r="M1357" t="str">
            <v/>
          </cell>
          <cell r="N1357" t="str">
            <v>Cll 49a N° 43-83 Apto 201</v>
          </cell>
          <cell r="O1357" t="str">
            <v>ANTIOQUIA</v>
          </cell>
          <cell r="P1357" t="str">
            <v>MEDELLIN</v>
          </cell>
          <cell r="Q1357" t="str">
            <v/>
          </cell>
          <cell r="R1357" t="str">
            <v>3005192788</v>
          </cell>
          <cell r="S1357" t="str">
            <v>lau.garcia1382@gmail.com</v>
          </cell>
          <cell r="T1357" t="str">
            <v/>
          </cell>
          <cell r="V1357" t="str">
            <v/>
          </cell>
          <cell r="W1357" t="str">
            <v/>
          </cell>
          <cell r="X1357" t="str">
            <v>52781817031</v>
          </cell>
          <cell r="Y1357" t="str">
            <v>Ahorros</v>
          </cell>
          <cell r="Z1357" t="str">
            <v>BANCOLOMBIA</v>
          </cell>
          <cell r="AB1357" t="str">
            <v>1830000</v>
          </cell>
          <cell r="AC1357" t="str">
            <v>Independiente</v>
          </cell>
          <cell r="AD1357" t="str">
            <v>EPS SURA (ANTES SUSALUD)</v>
          </cell>
        </row>
        <row r="1358">
          <cell r="B1358">
            <v>1036938083</v>
          </cell>
          <cell r="C1358" t="str">
            <v>YOVANY</v>
          </cell>
          <cell r="D1358" t="str">
            <v>GARCIA VALLEJO</v>
          </cell>
          <cell r="E1358" t="str">
            <v>Retirado</v>
          </cell>
          <cell r="F1358" t="str">
            <v>2008-08-04</v>
          </cell>
          <cell r="G1358" t="str">
            <v>1990-03-17</v>
          </cell>
          <cell r="H1358" t="str">
            <v/>
          </cell>
          <cell r="I1358" t="str">
            <v>F</v>
          </cell>
          <cell r="J1358" t="str">
            <v>O+</v>
          </cell>
          <cell r="K1358" t="str">
            <v>2021-02-01</v>
          </cell>
          <cell r="L1358" t="str">
            <v/>
          </cell>
          <cell r="M1358" t="str">
            <v/>
          </cell>
          <cell r="N1358" t="str">
            <v>CALLE 61 N° 10  VEGAS DE LA CALLEJA RIONEGRO</v>
          </cell>
          <cell r="O1358" t="str">
            <v>ANTIOQUIA</v>
          </cell>
          <cell r="Q1358" t="str">
            <v/>
          </cell>
          <cell r="R1358" t="str">
            <v>3126608458</v>
          </cell>
          <cell r="S1358" t="str">
            <v>jhovani170590@gmail.com</v>
          </cell>
          <cell r="T1358" t="str">
            <v/>
          </cell>
          <cell r="V1358" t="str">
            <v/>
          </cell>
          <cell r="W1358" t="str">
            <v/>
          </cell>
          <cell r="X1358" t="str">
            <v>50517695278</v>
          </cell>
          <cell r="Y1358" t="str">
            <v>Ahorros</v>
          </cell>
          <cell r="Z1358" t="str">
            <v>BANCOLOMBIA</v>
          </cell>
          <cell r="AB1358" t="str">
            <v>4138110</v>
          </cell>
          <cell r="AC1358" t="str">
            <v>Independiente</v>
          </cell>
          <cell r="AD1358" t="str">
            <v>NUEVA E.P.S.</v>
          </cell>
        </row>
        <row r="1359">
          <cell r="B1359">
            <v>71761938</v>
          </cell>
          <cell r="C1359" t="str">
            <v>DAIRON DE JESUS</v>
          </cell>
          <cell r="D1359" t="str">
            <v>GARCIA VANEGAS</v>
          </cell>
          <cell r="E1359" t="str">
            <v>Retirado</v>
          </cell>
          <cell r="F1359" t="str">
            <v>2010-08-31</v>
          </cell>
          <cell r="G1359" t="str">
            <v>1975-12-29</v>
          </cell>
          <cell r="H1359" t="str">
            <v>0</v>
          </cell>
          <cell r="I1359" t="str">
            <v>M</v>
          </cell>
          <cell r="J1359" t="str">
            <v>A+</v>
          </cell>
          <cell r="K1359" t="str">
            <v>2021-02-01</v>
          </cell>
          <cell r="L1359" t="str">
            <v/>
          </cell>
          <cell r="M1359" t="str">
            <v/>
          </cell>
          <cell r="N1359" t="str">
            <v>CALLE 25A N° 52 26 SAN ANTONIO RIONEGRO</v>
          </cell>
          <cell r="O1359" t="str">
            <v>ANTIOQUIA</v>
          </cell>
          <cell r="P1359" t="str">
            <v>MARINILLA</v>
          </cell>
          <cell r="Q1359" t="str">
            <v/>
          </cell>
          <cell r="R1359" t="str">
            <v>3116159878</v>
          </cell>
          <cell r="S1359" t="str">
            <v>dayrongarcia@hotmail.com</v>
          </cell>
          <cell r="T1359" t="str">
            <v>P-3688/119</v>
          </cell>
          <cell r="U1359" t="str">
            <v>2024-03-13</v>
          </cell>
          <cell r="V1359" t="str">
            <v/>
          </cell>
          <cell r="W1359" t="str">
            <v/>
          </cell>
          <cell r="X1359" t="str">
            <v>608412077</v>
          </cell>
          <cell r="Y1359" t="str">
            <v>Ahorros</v>
          </cell>
          <cell r="Z1359" t="str">
            <v>BANCOLOMBIA</v>
          </cell>
          <cell r="AB1359" t="str">
            <v>2224636.359138</v>
          </cell>
          <cell r="AC1359" t="str">
            <v>Independiente</v>
          </cell>
          <cell r="AD1359" t="str">
            <v>EPS SURA (ANTES SUSALUD)</v>
          </cell>
        </row>
        <row r="1360">
          <cell r="B1360">
            <v>43486581</v>
          </cell>
          <cell r="C1360" t="str">
            <v>MARIA DENIS</v>
          </cell>
          <cell r="D1360" t="str">
            <v>GARCIA VELEZ</v>
          </cell>
          <cell r="E1360" t="str">
            <v>Retirado</v>
          </cell>
          <cell r="F1360" t="str">
            <v>1984-12-09</v>
          </cell>
          <cell r="G1360" t="str">
            <v>1966-08-28</v>
          </cell>
          <cell r="H1360" t="str">
            <v>MEDELLIN (ANT)</v>
          </cell>
          <cell r="I1360" t="str">
            <v>F</v>
          </cell>
          <cell r="J1360" t="str">
            <v>A+</v>
          </cell>
          <cell r="K1360" t="str">
            <v>2022-09-01</v>
          </cell>
          <cell r="L1360" t="str">
            <v/>
          </cell>
          <cell r="M1360" t="str">
            <v>Pendiente</v>
          </cell>
          <cell r="N1360" t="str">
            <v>CALLE 57 # 56 - 33 402 SAN PEDRO ANDES</v>
          </cell>
          <cell r="O1360" t="str">
            <v>ANTIOQUIA</v>
          </cell>
          <cell r="P1360" t="str">
            <v>ANDES</v>
          </cell>
          <cell r="Q1360" t="str">
            <v/>
          </cell>
          <cell r="R1360" t="str">
            <v>3106427861</v>
          </cell>
          <cell r="S1360" t="str">
            <v>maria123denis123@gmail.com</v>
          </cell>
          <cell r="T1360" t="str">
            <v/>
          </cell>
          <cell r="V1360" t="str">
            <v>Profesional</v>
          </cell>
          <cell r="W1360" t="str">
            <v/>
          </cell>
          <cell r="X1360" t="str">
            <v>959707570</v>
          </cell>
          <cell r="Y1360" t="str">
            <v>Ahorros</v>
          </cell>
          <cell r="Z1360" t="str">
            <v>BANCOLOMBIA</v>
          </cell>
          <cell r="AB1360" t="str">
            <v>1160000</v>
          </cell>
          <cell r="AC1360" t="str">
            <v>Independiente</v>
          </cell>
          <cell r="AD1360" t="str">
            <v>COOSALUD EPS</v>
          </cell>
        </row>
        <row r="1361">
          <cell r="B1361">
            <v>1036662341</v>
          </cell>
          <cell r="C1361" t="str">
            <v>DEICY YULIANA</v>
          </cell>
          <cell r="D1361" t="str">
            <v>GARCIA VILLA</v>
          </cell>
          <cell r="E1361" t="str">
            <v>Retirado</v>
          </cell>
          <cell r="F1361" t="str">
            <v>2013-10-09</v>
          </cell>
          <cell r="G1361" t="str">
            <v>1995-08-26</v>
          </cell>
          <cell r="H1361" t="str">
            <v>ABEJORRAL (ANT)</v>
          </cell>
          <cell r="I1361" t="str">
            <v>F</v>
          </cell>
          <cell r="J1361" t="str">
            <v>O+</v>
          </cell>
          <cell r="K1361" t="str">
            <v>2022-09-27</v>
          </cell>
          <cell r="L1361" t="str">
            <v/>
          </cell>
          <cell r="M1361" t="str">
            <v>Pendiente</v>
          </cell>
          <cell r="N1361" t="str">
            <v>CRA 52 N° 52 71 SECTOR HOSPITAL</v>
          </cell>
          <cell r="O1361" t="str">
            <v>ANTIOQUIA</v>
          </cell>
          <cell r="P1361" t="str">
            <v>ABEJORRAL</v>
          </cell>
          <cell r="Q1361" t="str">
            <v/>
          </cell>
          <cell r="R1361" t="str">
            <v>3132677143</v>
          </cell>
          <cell r="S1361" t="str">
            <v>Yulianavilla_15@hotmail.com</v>
          </cell>
          <cell r="T1361" t="str">
            <v/>
          </cell>
          <cell r="V1361" t="str">
            <v>Tecnico</v>
          </cell>
          <cell r="W1361" t="str">
            <v/>
          </cell>
          <cell r="X1361" t="str">
            <v>2442335756</v>
          </cell>
          <cell r="Y1361" t="str">
            <v>Ahorros</v>
          </cell>
          <cell r="Z1361" t="str">
            <v>BANCOLOMBIA</v>
          </cell>
          <cell r="AB1361" t="str">
            <v>1140527.85</v>
          </cell>
          <cell r="AC1361" t="str">
            <v>Independiente</v>
          </cell>
          <cell r="AD1361" t="str">
            <v>EPS SURA (ANTES SUSALUD)</v>
          </cell>
        </row>
        <row r="1362">
          <cell r="B1362">
            <v>1026151093</v>
          </cell>
          <cell r="C1362" t="str">
            <v>VERONICA</v>
          </cell>
          <cell r="D1362" t="str">
            <v>GARCIA VILLADA</v>
          </cell>
          <cell r="E1362" t="str">
            <v>Retirado</v>
          </cell>
          <cell r="F1362" t="str">
            <v>2012-05-30</v>
          </cell>
          <cell r="G1362" t="str">
            <v>1994-04-21</v>
          </cell>
          <cell r="H1362" t="str">
            <v>FREDONIA (ANTIOQUIA)</v>
          </cell>
          <cell r="I1362" t="str">
            <v>F</v>
          </cell>
          <cell r="J1362" t="str">
            <v>A+</v>
          </cell>
          <cell r="K1362" t="str">
            <v>2023-02-15</v>
          </cell>
          <cell r="L1362" t="str">
            <v>Casado</v>
          </cell>
          <cell r="M1362" t="str">
            <v>Pendiente</v>
          </cell>
          <cell r="N1362" t="str">
            <v>CRA 52 A N 36 C - 05 MALTA</v>
          </cell>
          <cell r="O1362" t="str">
            <v>ANTIOQUIA</v>
          </cell>
          <cell r="P1362" t="str">
            <v>ITAGUI</v>
          </cell>
          <cell r="Q1362" t="str">
            <v/>
          </cell>
          <cell r="R1362" t="str">
            <v>3194033402</v>
          </cell>
          <cell r="S1362" t="str">
            <v>verito.0410@hotmail.es</v>
          </cell>
          <cell r="T1362" t="str">
            <v>P-4585/129</v>
          </cell>
          <cell r="U1362" t="str">
            <v>2025-01-17</v>
          </cell>
          <cell r="V1362" t="str">
            <v>Tecnico</v>
          </cell>
          <cell r="W1362" t="str">
            <v/>
          </cell>
          <cell r="X1362" t="str">
            <v>60978114256</v>
          </cell>
          <cell r="Y1362" t="str">
            <v>Ahorros</v>
          </cell>
          <cell r="Z1362" t="str">
            <v>BANCOLOMBIA</v>
          </cell>
          <cell r="AB1362" t="str">
            <v>1160000</v>
          </cell>
          <cell r="AC1362" t="str">
            <v>Independiente</v>
          </cell>
          <cell r="AD1362" t="str">
            <v>EPS SURA (ANTES SUSALUD)</v>
          </cell>
        </row>
        <row r="1363">
          <cell r="B1363">
            <v>1214736203</v>
          </cell>
          <cell r="C1363" t="str">
            <v>MANUELA</v>
          </cell>
          <cell r="D1363" t="str">
            <v>GARCIA VILLEGAS</v>
          </cell>
          <cell r="E1363" t="str">
            <v>Activo</v>
          </cell>
          <cell r="F1363" t="str">
            <v>2014-10-06</v>
          </cell>
          <cell r="G1363" t="str">
            <v>1996-09-30</v>
          </cell>
          <cell r="H1363" t="str">
            <v>MEDELLIN</v>
          </cell>
          <cell r="I1363" t="str">
            <v>F</v>
          </cell>
          <cell r="J1363" t="str">
            <v>O-</v>
          </cell>
          <cell r="K1363" t="str">
            <v>2022-01-01</v>
          </cell>
          <cell r="L1363" t="str">
            <v/>
          </cell>
          <cell r="M1363" t="str">
            <v/>
          </cell>
          <cell r="N1363" t="str">
            <v>Carrera 80 A # 32-78</v>
          </cell>
          <cell r="O1363" t="str">
            <v>ANTIOQUIA</v>
          </cell>
          <cell r="P1363" t="str">
            <v>MEDELLIN</v>
          </cell>
          <cell r="Q1363" t="str">
            <v/>
          </cell>
          <cell r="R1363" t="str">
            <v>3105919518</v>
          </cell>
          <cell r="S1363" t="str">
            <v>manubx52@gmail.com</v>
          </cell>
          <cell r="T1363" t="str">
            <v/>
          </cell>
          <cell r="V1363" t="str">
            <v/>
          </cell>
          <cell r="W1363" t="str">
            <v/>
          </cell>
          <cell r="X1363" t="str">
            <v>61423326785</v>
          </cell>
          <cell r="Y1363" t="str">
            <v>Ahorros</v>
          </cell>
          <cell r="Z1363" t="str">
            <v>BANCOLOMBIA</v>
          </cell>
          <cell r="AB1363" t="str">
            <v>1327871.961</v>
          </cell>
          <cell r="AC1363" t="str">
            <v>Independiente</v>
          </cell>
          <cell r="AD1363" t="str">
            <v>EPS SURA (ANTES SUSALUD)</v>
          </cell>
        </row>
        <row r="1364">
          <cell r="B1364">
            <v>43695313</v>
          </cell>
          <cell r="C1364" t="str">
            <v>ANDREA CATALINA</v>
          </cell>
          <cell r="D1364" t="str">
            <v>GARCIA ZAPATA</v>
          </cell>
          <cell r="E1364" t="str">
            <v>Activo</v>
          </cell>
          <cell r="F1364" t="str">
            <v>2000-04-07</v>
          </cell>
          <cell r="H1364" t="str">
            <v/>
          </cell>
          <cell r="I1364" t="str">
            <v>F</v>
          </cell>
          <cell r="J1364" t="str">
            <v/>
          </cell>
          <cell r="K1364" t="str">
            <v>2023-07-01</v>
          </cell>
          <cell r="L1364" t="str">
            <v>Soltero</v>
          </cell>
          <cell r="M1364" t="str">
            <v>Pendiente</v>
          </cell>
          <cell r="N1364" t="str">
            <v>TRANSVERSAL 79C # 80-73 EL DIAMANTE - ROBLEDO</v>
          </cell>
          <cell r="O1364" t="str">
            <v>ANTIOQUIA</v>
          </cell>
          <cell r="P1364" t="str">
            <v>MEDELLIN</v>
          </cell>
          <cell r="Q1364" t="str">
            <v/>
          </cell>
          <cell r="R1364" t="str">
            <v>3135004308</v>
          </cell>
          <cell r="S1364" t="str">
            <v>akgz1981@gmail.com</v>
          </cell>
          <cell r="T1364" t="str">
            <v/>
          </cell>
          <cell r="V1364" t="str">
            <v>Tecnico</v>
          </cell>
          <cell r="W1364" t="str">
            <v/>
          </cell>
          <cell r="X1364" t="str">
            <v>00420727291</v>
          </cell>
          <cell r="Y1364" t="str">
            <v>Ahorros</v>
          </cell>
          <cell r="Z1364" t="str">
            <v>BANCOLOMBIA</v>
          </cell>
          <cell r="AB1364" t="str">
            <v>1160000</v>
          </cell>
          <cell r="AC1364" t="str">
            <v>Independiente</v>
          </cell>
          <cell r="AD1364" t="str">
            <v>EPS SURA (ANTES SUSALUD)</v>
          </cell>
        </row>
        <row r="1365">
          <cell r="B1365">
            <v>1035869990</v>
          </cell>
          <cell r="C1365" t="str">
            <v>DAVID</v>
          </cell>
          <cell r="D1365" t="str">
            <v>GARCIA ZAPATA</v>
          </cell>
          <cell r="E1365" t="str">
            <v>Retirado</v>
          </cell>
          <cell r="F1365" t="str">
            <v>2013-02-18</v>
          </cell>
          <cell r="G1365" t="str">
            <v>1994-12-28</v>
          </cell>
          <cell r="H1365" t="str">
            <v>COPACABANA</v>
          </cell>
          <cell r="I1365" t="str">
            <v>M</v>
          </cell>
          <cell r="J1365" t="str">
            <v>O+</v>
          </cell>
          <cell r="K1365" t="str">
            <v>2023-11-29</v>
          </cell>
          <cell r="L1365" t="str">
            <v>Casado</v>
          </cell>
          <cell r="M1365" t="str">
            <v>Pendiente</v>
          </cell>
          <cell r="N1365" t="str">
            <v>Carrera 48 A # 48-19 Barrio Centro</v>
          </cell>
          <cell r="O1365" t="str">
            <v>ANTIOQUIA</v>
          </cell>
          <cell r="P1365" t="str">
            <v>GUARNE</v>
          </cell>
          <cell r="Q1365" t="str">
            <v/>
          </cell>
          <cell r="R1365" t="str">
            <v>3207728091</v>
          </cell>
          <cell r="S1365" t="str">
            <v>david.gospelchops23@gmail.com</v>
          </cell>
          <cell r="T1365" t="str">
            <v>P-3849/122</v>
          </cell>
          <cell r="U1365" t="str">
            <v>2024-04-12</v>
          </cell>
          <cell r="V1365" t="str">
            <v>Tecnico</v>
          </cell>
          <cell r="W1365" t="str">
            <v/>
          </cell>
          <cell r="X1365" t="str">
            <v>02460378195</v>
          </cell>
          <cell r="Y1365" t="str">
            <v>Ahorros</v>
          </cell>
          <cell r="Z1365" t="str">
            <v>BANCOLOMBIA</v>
          </cell>
          <cell r="AA1365" t="str">
            <v>2015-08-21</v>
          </cell>
          <cell r="AB1365" t="str">
            <v>1645108.87</v>
          </cell>
          <cell r="AC1365" t="str">
            <v>Independiente</v>
          </cell>
          <cell r="AD1365" t="str">
            <v>EPS SURA (ANTES SUSALUD)</v>
          </cell>
        </row>
        <row r="1366">
          <cell r="B1366">
            <v>1038126469</v>
          </cell>
          <cell r="C1366" t="str">
            <v>YOR MARY</v>
          </cell>
          <cell r="D1366" t="str">
            <v>GARNICA OTERO</v>
          </cell>
          <cell r="E1366" t="str">
            <v>Retirado</v>
          </cell>
          <cell r="F1366" t="str">
            <v>2012-10-08</v>
          </cell>
          <cell r="G1366" t="str">
            <v>1994-03-01</v>
          </cell>
          <cell r="H1366" t="str">
            <v>CAUCASIA (ANT)</v>
          </cell>
          <cell r="I1366" t="str">
            <v>F</v>
          </cell>
          <cell r="J1366" t="str">
            <v>A+</v>
          </cell>
          <cell r="K1366" t="str">
            <v>2022-12-05</v>
          </cell>
          <cell r="L1366" t="str">
            <v>Soltero</v>
          </cell>
          <cell r="M1366" t="str">
            <v>Pendiente</v>
          </cell>
          <cell r="N1366" t="str">
            <v>Kr 48 al norte y Tv 39 al sur, Cl 71 PORTUGAL</v>
          </cell>
          <cell r="O1366" t="str">
            <v>ANTIOQUIA</v>
          </cell>
          <cell r="P1366" t="str">
            <v>EL BAGRE</v>
          </cell>
          <cell r="Q1366" t="str">
            <v/>
          </cell>
          <cell r="R1366" t="str">
            <v>3222429163</v>
          </cell>
          <cell r="S1366" t="str">
            <v>marygarnica0103@gmail.com</v>
          </cell>
          <cell r="T1366" t="str">
            <v>P-3635/118</v>
          </cell>
          <cell r="U1366" t="str">
            <v>2024-03-01</v>
          </cell>
          <cell r="V1366" t="str">
            <v>Bachiller</v>
          </cell>
          <cell r="W1366" t="str">
            <v/>
          </cell>
          <cell r="X1366" t="str">
            <v>70531981136</v>
          </cell>
          <cell r="Y1366" t="str">
            <v>Ahorros</v>
          </cell>
          <cell r="Z1366" t="str">
            <v>BANCOLOMBIA</v>
          </cell>
          <cell r="AB1366" t="str">
            <v>1160000</v>
          </cell>
          <cell r="AC1366" t="str">
            <v>Independiente</v>
          </cell>
          <cell r="AD1366" t="str">
            <v>NUEVA E.P.S.</v>
          </cell>
        </row>
        <row r="1367">
          <cell r="B1367">
            <v>1090451978</v>
          </cell>
          <cell r="C1367" t="str">
            <v>DEISY SUSANA</v>
          </cell>
          <cell r="D1367" t="str">
            <v>GARNICA ROLON</v>
          </cell>
          <cell r="E1367" t="str">
            <v>Activo</v>
          </cell>
          <cell r="F1367" t="str">
            <v>2010-08-02</v>
          </cell>
          <cell r="G1367" t="str">
            <v>1992-07-17</v>
          </cell>
          <cell r="H1367" t="str">
            <v>CUCUTA (NORTE DE SANTANDER)</v>
          </cell>
          <cell r="I1367" t="str">
            <v>F</v>
          </cell>
          <cell r="J1367" t="str">
            <v>O+</v>
          </cell>
          <cell r="K1367" t="str">
            <v>2024-01-02</v>
          </cell>
          <cell r="L1367" t="str">
            <v>Unión libre</v>
          </cell>
          <cell r="M1367" t="str">
            <v>Pendiente</v>
          </cell>
          <cell r="N1367" t="str">
            <v>Carrera 49  50-33</v>
          </cell>
          <cell r="O1367" t="str">
            <v>ANTIOQUIA</v>
          </cell>
          <cell r="P1367" t="str">
            <v>SAN PEDRO</v>
          </cell>
          <cell r="Q1367" t="str">
            <v/>
          </cell>
          <cell r="R1367" t="str">
            <v>3172618873</v>
          </cell>
          <cell r="S1367" t="str">
            <v>susy0717@hotmail.com</v>
          </cell>
          <cell r="T1367" t="str">
            <v/>
          </cell>
          <cell r="V1367" t="str">
            <v>Profesional</v>
          </cell>
          <cell r="W1367" t="str">
            <v/>
          </cell>
          <cell r="X1367" t="str">
            <v>16261345939</v>
          </cell>
          <cell r="Y1367" t="str">
            <v>Ahorros</v>
          </cell>
          <cell r="Z1367" t="str">
            <v>BANCOLOMBIA</v>
          </cell>
          <cell r="AA1367" t="str">
            <v>2020-03-01</v>
          </cell>
          <cell r="AB1367" t="str">
            <v>6966949.56</v>
          </cell>
          <cell r="AC1367" t="str">
            <v>Independiente</v>
          </cell>
          <cell r="AD1367" t="str">
            <v>EPS SURA (ANTES SUSALUD)</v>
          </cell>
        </row>
        <row r="1368">
          <cell r="B1368">
            <v>1077446483</v>
          </cell>
          <cell r="C1368" t="str">
            <v>CINDY JOHANA</v>
          </cell>
          <cell r="D1368" t="str">
            <v>GARRIDO MARTINEZ</v>
          </cell>
          <cell r="E1368" t="str">
            <v>Activo</v>
          </cell>
          <cell r="G1368" t="str">
            <v>2008-12-22</v>
          </cell>
          <cell r="H1368" t="str">
            <v>15/07/1990</v>
          </cell>
          <cell r="I1368" t="str">
            <v>F</v>
          </cell>
          <cell r="J1368" t="str">
            <v>B+</v>
          </cell>
          <cell r="K1368" t="str">
            <v>2024-07-22</v>
          </cell>
          <cell r="L1368" t="str">
            <v>Soltero</v>
          </cell>
          <cell r="M1368" t="str">
            <v>Generado</v>
          </cell>
          <cell r="N1368" t="str">
            <v>Calle 44 # 10 C -47 Barrio Buenos Aires</v>
          </cell>
          <cell r="O1368" t="str">
            <v>ANTIOQUIA</v>
          </cell>
          <cell r="P1368" t="str">
            <v>MEDELLIN</v>
          </cell>
          <cell r="Q1368" t="str">
            <v/>
          </cell>
          <cell r="R1368" t="str">
            <v>3102312768</v>
          </cell>
          <cell r="S1368" t="str">
            <v>Nayda1728@hotmail.com</v>
          </cell>
          <cell r="T1368" t="str">
            <v/>
          </cell>
          <cell r="V1368" t="str">
            <v>Tecnico</v>
          </cell>
          <cell r="W1368" t="str">
            <v/>
          </cell>
          <cell r="X1368" t="str">
            <v>00869891274</v>
          </cell>
          <cell r="Y1368" t="str">
            <v>Ahorros</v>
          </cell>
          <cell r="Z1368" t="str">
            <v>BANCOLOMBIA</v>
          </cell>
          <cell r="AA1368" t="str">
            <v>2016-12-20</v>
          </cell>
          <cell r="AB1368" t="str">
            <v>1300000</v>
          </cell>
          <cell r="AC1368" t="str">
            <v>Independiente</v>
          </cell>
          <cell r="AD1368" t="str">
            <v>SALUD TOTAL</v>
          </cell>
        </row>
        <row r="1369">
          <cell r="B1369">
            <v>1000747990</v>
          </cell>
          <cell r="C1369" t="str">
            <v>ESTEFANIA</v>
          </cell>
          <cell r="D1369" t="str">
            <v>GARRO GARCIA</v>
          </cell>
          <cell r="E1369" t="str">
            <v>Activo</v>
          </cell>
          <cell r="F1369" t="str">
            <v>2017-12-01</v>
          </cell>
          <cell r="G1369" t="str">
            <v>1999-11-28</v>
          </cell>
          <cell r="H1369" t="str">
            <v>MEDELLIN (ANTIOQUIA)</v>
          </cell>
          <cell r="I1369" t="str">
            <v>F</v>
          </cell>
          <cell r="J1369" t="str">
            <v>A+</v>
          </cell>
          <cell r="K1369" t="str">
            <v>2023-01-18</v>
          </cell>
          <cell r="L1369" t="str">
            <v>Soltero</v>
          </cell>
          <cell r="M1369" t="str">
            <v>Pendiente</v>
          </cell>
          <cell r="N1369" t="str">
            <v>CRA 93B N° 38B 4 SANTA MONICA</v>
          </cell>
          <cell r="O1369" t="str">
            <v>ANTIOQUIA</v>
          </cell>
          <cell r="P1369" t="str">
            <v>MEDELLIN</v>
          </cell>
          <cell r="Q1369" t="str">
            <v>5394987</v>
          </cell>
          <cell r="R1369" t="str">
            <v>3224467914</v>
          </cell>
          <cell r="S1369" t="str">
            <v>estefania.garronutricionista@gmail.com</v>
          </cell>
          <cell r="T1369" t="str">
            <v/>
          </cell>
          <cell r="V1369" t="str">
            <v>Profesional</v>
          </cell>
          <cell r="W1369" t="str">
            <v/>
          </cell>
          <cell r="X1369" t="str">
            <v>01047119649</v>
          </cell>
          <cell r="Y1369" t="str">
            <v>Ahorros</v>
          </cell>
          <cell r="Z1369" t="str">
            <v>BANCOLOMBIA</v>
          </cell>
          <cell r="AB1369" t="str">
            <v>1160000</v>
          </cell>
          <cell r="AC1369" t="str">
            <v>Independiente</v>
          </cell>
          <cell r="AD1369" t="str">
            <v>EPS SURA (ANTES SUSALUD)</v>
          </cell>
        </row>
        <row r="1370">
          <cell r="B1370">
            <v>1214739180</v>
          </cell>
          <cell r="C1370" t="str">
            <v>YERALDIN</v>
          </cell>
          <cell r="D1370" t="str">
            <v>GARZON  FIGUEROA</v>
          </cell>
          <cell r="E1370" t="str">
            <v>Activo</v>
          </cell>
          <cell r="F1370" t="str">
            <v>2015-06-18</v>
          </cell>
          <cell r="G1370" t="str">
            <v>1997-06-14</v>
          </cell>
          <cell r="H1370" t="str">
            <v>MEDELLIN (ANT)</v>
          </cell>
          <cell r="I1370" t="str">
            <v>F</v>
          </cell>
          <cell r="J1370" t="str">
            <v>A+</v>
          </cell>
          <cell r="K1370" t="str">
            <v>2024-08-06</v>
          </cell>
          <cell r="L1370" t="str">
            <v>Unión libre</v>
          </cell>
          <cell r="M1370" t="str">
            <v>Pendiente</v>
          </cell>
          <cell r="N1370" t="str">
            <v>Calle 102 # 49 C 17 Barrio Santa Cruz</v>
          </cell>
          <cell r="O1370" t="str">
            <v>ANTIOQUIA</v>
          </cell>
          <cell r="P1370" t="str">
            <v>MEDELLIN</v>
          </cell>
          <cell r="Q1370" t="str">
            <v/>
          </cell>
          <cell r="R1370" t="str">
            <v>3042125726</v>
          </cell>
          <cell r="S1370" t="str">
            <v>Yeralgarzin@gmail.com</v>
          </cell>
          <cell r="T1370" t="str">
            <v/>
          </cell>
          <cell r="V1370" t="str">
            <v>Tecnico</v>
          </cell>
          <cell r="W1370" t="str">
            <v/>
          </cell>
          <cell r="X1370" t="str">
            <v>37700004826</v>
          </cell>
          <cell r="Y1370" t="str">
            <v>Ahorros</v>
          </cell>
          <cell r="Z1370" t="str">
            <v>BANCOLOMBIA</v>
          </cell>
          <cell r="AA1370" t="str">
            <v>2023-08-08</v>
          </cell>
          <cell r="AB1370" t="str">
            <v>1300000</v>
          </cell>
          <cell r="AC1370" t="str">
            <v>Independiente</v>
          </cell>
          <cell r="AD1370" t="str">
            <v>EPS SURA (ANTES SUSALUD)</v>
          </cell>
        </row>
        <row r="1371">
          <cell r="B1371">
            <v>1007338091</v>
          </cell>
          <cell r="C1371" t="str">
            <v>ESTEFANIA</v>
          </cell>
          <cell r="D1371" t="str">
            <v>GARZON CEBALLOS</v>
          </cell>
          <cell r="E1371" t="str">
            <v>Activo</v>
          </cell>
          <cell r="F1371" t="str">
            <v>2019-02-05</v>
          </cell>
          <cell r="G1371" t="str">
            <v>2001-02-04</v>
          </cell>
          <cell r="H1371" t="str">
            <v>RIONEGRO (ANT)</v>
          </cell>
          <cell r="I1371" t="str">
            <v>F</v>
          </cell>
          <cell r="J1371" t="str">
            <v>O+</v>
          </cell>
          <cell r="K1371" t="str">
            <v>2024-01-11</v>
          </cell>
          <cell r="L1371" t="str">
            <v>Soltero</v>
          </cell>
          <cell r="M1371" t="str">
            <v>Pendiente</v>
          </cell>
          <cell r="N1371" t="str">
            <v>Vereda cuchillas san Jose</v>
          </cell>
          <cell r="O1371" t="str">
            <v>ANTIOQUIA</v>
          </cell>
          <cell r="P1371" t="str">
            <v>RIONEGRO</v>
          </cell>
          <cell r="Q1371" t="str">
            <v/>
          </cell>
          <cell r="R1371" t="str">
            <v>3052901425</v>
          </cell>
          <cell r="S1371" t="str">
            <v>estefaniagarzonceballos@gmail.com</v>
          </cell>
          <cell r="T1371" t="str">
            <v/>
          </cell>
          <cell r="V1371" t="str">
            <v>Profesional</v>
          </cell>
          <cell r="W1371" t="str">
            <v/>
          </cell>
          <cell r="X1371" t="str">
            <v>02461736800</v>
          </cell>
          <cell r="Y1371" t="str">
            <v>Ahorros</v>
          </cell>
          <cell r="Z1371" t="str">
            <v>BANCOLOMBIA</v>
          </cell>
          <cell r="AA1371" t="str">
            <v>2023-11-02</v>
          </cell>
          <cell r="AB1371" t="str">
            <v>4353291.86</v>
          </cell>
          <cell r="AC1371" t="str">
            <v>Independiente</v>
          </cell>
          <cell r="AD1371" t="str">
            <v>EPS SURA (ANTES SUSALUD)</v>
          </cell>
        </row>
        <row r="1372">
          <cell r="B1372">
            <v>1010088222</v>
          </cell>
          <cell r="C1372" t="str">
            <v>PAOLA ANDREA</v>
          </cell>
          <cell r="D1372" t="str">
            <v>GARZON GARZON</v>
          </cell>
          <cell r="E1372" t="str">
            <v>Activo</v>
          </cell>
          <cell r="F1372" t="str">
            <v>2010-08-31</v>
          </cell>
          <cell r="G1372" t="str">
            <v>2000-12-01</v>
          </cell>
          <cell r="H1372" t="str">
            <v/>
          </cell>
          <cell r="I1372" t="str">
            <v>F</v>
          </cell>
          <cell r="J1372" t="str">
            <v>O+</v>
          </cell>
          <cell r="K1372" t="str">
            <v>2021-02-01</v>
          </cell>
          <cell r="L1372" t="str">
            <v/>
          </cell>
          <cell r="M1372" t="str">
            <v/>
          </cell>
          <cell r="N1372" t="str">
            <v>CALLE 57 # 23   APTO 202 SAN VICENTE</v>
          </cell>
          <cell r="O1372" t="str">
            <v>ANTIOQUIA</v>
          </cell>
          <cell r="Q1372" t="str">
            <v/>
          </cell>
          <cell r="R1372" t="str">
            <v>3194853488</v>
          </cell>
          <cell r="S1372" t="str">
            <v>Paolagarzon252@gmail.com</v>
          </cell>
          <cell r="T1372" t="str">
            <v/>
          </cell>
          <cell r="V1372" t="str">
            <v/>
          </cell>
          <cell r="W1372" t="str">
            <v/>
          </cell>
          <cell r="X1372" t="str">
            <v>2400032621</v>
          </cell>
          <cell r="Y1372" t="str">
            <v>Ahorros</v>
          </cell>
          <cell r="Z1372" t="str">
            <v>BANCOLOMBIA</v>
          </cell>
          <cell r="AB1372" t="str">
            <v>1891259.43</v>
          </cell>
          <cell r="AC1372" t="str">
            <v>Independiente</v>
          </cell>
          <cell r="AD1372" t="str">
            <v>EPS SURA (ANTES SUSALUD)</v>
          </cell>
        </row>
        <row r="1373">
          <cell r="B1373">
            <v>1036962178</v>
          </cell>
          <cell r="C1373" t="str">
            <v>SIMON SEBASTIAN</v>
          </cell>
          <cell r="D1373" t="str">
            <v>GARZON GOMEZ</v>
          </cell>
          <cell r="E1373" t="str">
            <v>Retirado</v>
          </cell>
          <cell r="F1373" t="str">
            <v>2016-03-02</v>
          </cell>
          <cell r="G1373" t="str">
            <v>1998-02-19</v>
          </cell>
          <cell r="H1373" t="str">
            <v>RIONEGRO (ANT)</v>
          </cell>
          <cell r="I1373" t="str">
            <v>M</v>
          </cell>
          <cell r="J1373" t="str">
            <v>A+</v>
          </cell>
          <cell r="K1373" t="str">
            <v>2022-07-29</v>
          </cell>
          <cell r="L1373" t="str">
            <v/>
          </cell>
          <cell r="M1373" t="str">
            <v/>
          </cell>
          <cell r="N1373" t="str">
            <v>VEREDA CABECERAS -    RIONEGRO</v>
          </cell>
          <cell r="O1373" t="str">
            <v>ANTIOQUIA</v>
          </cell>
          <cell r="Q1373" t="str">
            <v/>
          </cell>
          <cell r="R1373" t="str">
            <v>3148791090</v>
          </cell>
          <cell r="S1373" t="str">
            <v>Saimon021998@outlook.com</v>
          </cell>
          <cell r="T1373" t="str">
            <v>P-3041/103</v>
          </cell>
          <cell r="U1373" t="str">
            <v>2023-06-15</v>
          </cell>
          <cell r="V1373" t="str">
            <v/>
          </cell>
          <cell r="W1373" t="str">
            <v/>
          </cell>
          <cell r="X1373" t="str">
            <v>64750070122</v>
          </cell>
          <cell r="Y1373" t="str">
            <v>Ahorros</v>
          </cell>
          <cell r="Z1373" t="str">
            <v>BANCOLOMBIA</v>
          </cell>
          <cell r="AB1373" t="str">
            <v>1303890</v>
          </cell>
          <cell r="AC1373" t="str">
            <v>Independiente</v>
          </cell>
          <cell r="AD1373" t="str">
            <v>EPS SURA (ANTES SUSALUD)</v>
          </cell>
        </row>
        <row r="1374">
          <cell r="B1374">
            <v>1036955421</v>
          </cell>
          <cell r="C1374" t="str">
            <v>DEISY CAROLINA</v>
          </cell>
          <cell r="D1374" t="str">
            <v>GARZON GOMEZ</v>
          </cell>
          <cell r="E1374" t="str">
            <v>Retirado</v>
          </cell>
          <cell r="F1374" t="str">
            <v>2014-01-20</v>
          </cell>
          <cell r="G1374" t="str">
            <v>1996-01-13</v>
          </cell>
          <cell r="H1374" t="str">
            <v>RIONEGRO(ANT)</v>
          </cell>
          <cell r="I1374" t="str">
            <v>F</v>
          </cell>
          <cell r="J1374" t="str">
            <v>O-</v>
          </cell>
          <cell r="K1374" t="str">
            <v>2022-01-25</v>
          </cell>
          <cell r="L1374" t="str">
            <v>Unión libre</v>
          </cell>
          <cell r="M1374" t="str">
            <v/>
          </cell>
          <cell r="N1374" t="str">
            <v>CRA 54A  59</v>
          </cell>
          <cell r="O1374" t="str">
            <v>ANTIOQUIA</v>
          </cell>
          <cell r="Q1374" t="str">
            <v/>
          </cell>
          <cell r="R1374" t="str">
            <v>3014355171</v>
          </cell>
          <cell r="S1374" t="str">
            <v>deiisy96.13@gmail.com</v>
          </cell>
          <cell r="T1374" t="str">
            <v>P-3008/101</v>
          </cell>
          <cell r="U1374" t="str">
            <v>2023-09-13</v>
          </cell>
          <cell r="V1374" t="str">
            <v/>
          </cell>
          <cell r="W1374" t="str">
            <v/>
          </cell>
          <cell r="X1374" t="str">
            <v>02427200127</v>
          </cell>
          <cell r="Y1374" t="str">
            <v>Ahorros</v>
          </cell>
          <cell r="Z1374" t="str">
            <v>BANCOLOMBIA</v>
          </cell>
          <cell r="AB1374" t="str">
            <v>1939260.8</v>
          </cell>
          <cell r="AC1374" t="str">
            <v>Independiente</v>
          </cell>
          <cell r="AD1374" t="str">
            <v>NUEVA E.P.S.</v>
          </cell>
        </row>
        <row r="1375">
          <cell r="B1375">
            <v>39453342</v>
          </cell>
          <cell r="C1375" t="str">
            <v>FANNY ESTELA</v>
          </cell>
          <cell r="D1375" t="str">
            <v>GARZON GOMEZ</v>
          </cell>
          <cell r="E1375" t="str">
            <v>Activo</v>
          </cell>
          <cell r="F1375" t="str">
            <v>2010-08-31</v>
          </cell>
          <cell r="G1375" t="str">
            <v>1982-01-02</v>
          </cell>
          <cell r="H1375" t="str">
            <v>RIONEGRO (ANT)</v>
          </cell>
          <cell r="I1375" t="str">
            <v>F</v>
          </cell>
          <cell r="J1375" t="str">
            <v>O+</v>
          </cell>
          <cell r="K1375" t="str">
            <v>2021-02-01</v>
          </cell>
          <cell r="L1375" t="str">
            <v>Casado</v>
          </cell>
          <cell r="M1375" t="str">
            <v/>
          </cell>
          <cell r="N1375" t="str">
            <v>calle 45 a n 40 6 4 esquinas Rionegro</v>
          </cell>
          <cell r="O1375" t="str">
            <v>ANTIOQUIA</v>
          </cell>
          <cell r="Q1375" t="str">
            <v/>
          </cell>
          <cell r="R1375" t="str">
            <v>3207212329</v>
          </cell>
          <cell r="S1375" t="str">
            <v>nynfa35@gmail.com</v>
          </cell>
          <cell r="T1375" t="str">
            <v/>
          </cell>
          <cell r="V1375" t="str">
            <v/>
          </cell>
          <cell r="W1375" t="str">
            <v/>
          </cell>
          <cell r="X1375" t="str">
            <v>2420954690</v>
          </cell>
          <cell r="Y1375" t="str">
            <v>Ahorros</v>
          </cell>
          <cell r="Z1375" t="str">
            <v>BANCOLOMBIA</v>
          </cell>
          <cell r="AB1375" t="str">
            <v>2229424.09</v>
          </cell>
          <cell r="AC1375" t="str">
            <v>Independiente</v>
          </cell>
          <cell r="AD1375" t="str">
            <v>NUEVA E.P.S.</v>
          </cell>
        </row>
        <row r="1376">
          <cell r="B1376">
            <v>1038412654</v>
          </cell>
          <cell r="C1376" t="str">
            <v>LINA MARELA</v>
          </cell>
          <cell r="D1376" t="str">
            <v>GARZON HERNANDEZ</v>
          </cell>
          <cell r="E1376" t="str">
            <v>Activo</v>
          </cell>
          <cell r="F1376" t="str">
            <v>2011-10-24</v>
          </cell>
          <cell r="G1376" t="str">
            <v>1993-10-04</v>
          </cell>
          <cell r="H1376" t="str">
            <v>RIONEGRO</v>
          </cell>
          <cell r="I1376" t="str">
            <v>F</v>
          </cell>
          <cell r="J1376" t="str">
            <v>B+</v>
          </cell>
          <cell r="K1376" t="str">
            <v>2024-08-01</v>
          </cell>
          <cell r="L1376" t="str">
            <v>Soltero</v>
          </cell>
          <cell r="M1376" t="str">
            <v>Generado</v>
          </cell>
          <cell r="N1376" t="str">
            <v>Carrera 34 N 19 22 Bellavista</v>
          </cell>
          <cell r="O1376" t="str">
            <v>ANTIOQUIA</v>
          </cell>
          <cell r="P1376" t="str">
            <v>MARINILLA</v>
          </cell>
          <cell r="Q1376" t="str">
            <v/>
          </cell>
          <cell r="R1376" t="str">
            <v>3197984096</v>
          </cell>
          <cell r="S1376" t="str">
            <v>lina.garzonhdez@gmail.com</v>
          </cell>
          <cell r="T1376" t="str">
            <v/>
          </cell>
          <cell r="V1376" t="str">
            <v>Profesional</v>
          </cell>
          <cell r="W1376" t="str">
            <v/>
          </cell>
          <cell r="X1376" t="str">
            <v>64770226706</v>
          </cell>
          <cell r="Y1376" t="str">
            <v>Ahorros</v>
          </cell>
          <cell r="Z1376" t="str">
            <v>BANCOLOMBIA</v>
          </cell>
          <cell r="AB1376" t="str">
            <v>1300000</v>
          </cell>
          <cell r="AC1376" t="str">
            <v>Independiente</v>
          </cell>
          <cell r="AD1376" t="str">
            <v>EPS SURA (ANTES SUSALUD)</v>
          </cell>
        </row>
        <row r="1377">
          <cell r="B1377">
            <v>1036961221</v>
          </cell>
          <cell r="C1377" t="str">
            <v>DANIELA</v>
          </cell>
          <cell r="D1377" t="str">
            <v>GARZON MEDINA</v>
          </cell>
          <cell r="E1377" t="str">
            <v>Retirado</v>
          </cell>
          <cell r="F1377" t="str">
            <v>2010-08-31</v>
          </cell>
          <cell r="G1377" t="str">
            <v>1997-09-13</v>
          </cell>
          <cell r="H1377" t="str">
            <v>RIONEGRO (ANT)</v>
          </cell>
          <cell r="I1377" t="str">
            <v>F</v>
          </cell>
          <cell r="J1377" t="str">
            <v>O+</v>
          </cell>
          <cell r="K1377" t="str">
            <v>2021-02-01</v>
          </cell>
          <cell r="L1377" t="str">
            <v/>
          </cell>
          <cell r="M1377" t="str">
            <v/>
          </cell>
          <cell r="N1377" t="str">
            <v>CRA 61C DEL    CARRETERO</v>
          </cell>
          <cell r="O1377" t="str">
            <v>ANTIOQUIA</v>
          </cell>
          <cell r="Q1377" t="str">
            <v/>
          </cell>
          <cell r="R1377" t="str">
            <v>3105912840</v>
          </cell>
          <cell r="S1377" t="str">
            <v>danielagmj1309@gmail.com</v>
          </cell>
          <cell r="T1377" t="str">
            <v>P-3823/122</v>
          </cell>
          <cell r="U1377" t="str">
            <v>2024-04-18</v>
          </cell>
          <cell r="V1377" t="str">
            <v/>
          </cell>
          <cell r="W1377" t="str">
            <v/>
          </cell>
          <cell r="X1377" t="str">
            <v>000001</v>
          </cell>
          <cell r="Y1377" t="str">
            <v>Ahorros</v>
          </cell>
          <cell r="Z1377" t="str">
            <v>BANCOLOMBIA</v>
          </cell>
          <cell r="AB1377" t="str">
            <v>1939260.8</v>
          </cell>
          <cell r="AC1377" t="str">
            <v>Independiente</v>
          </cell>
          <cell r="AD1377" t="str">
            <v>EPS SURA (ANTES SUSALUD)</v>
          </cell>
        </row>
        <row r="1378">
          <cell r="B1378">
            <v>39451226</v>
          </cell>
          <cell r="C1378" t="str">
            <v>SANDRA MILENA</v>
          </cell>
          <cell r="D1378" t="str">
            <v>GARZON OSPINA</v>
          </cell>
          <cell r="E1378" t="str">
            <v>Retirado</v>
          </cell>
          <cell r="F1378" t="str">
            <v>1998-05-26</v>
          </cell>
          <cell r="G1378" t="str">
            <v>1980-05-23</v>
          </cell>
          <cell r="H1378" t="str">
            <v>RIONEGRO (ANT)</v>
          </cell>
          <cell r="I1378" t="str">
            <v>F</v>
          </cell>
          <cell r="J1378" t="str">
            <v>O+</v>
          </cell>
          <cell r="K1378" t="str">
            <v>2024-01-04</v>
          </cell>
          <cell r="L1378" t="str">
            <v>Casado</v>
          </cell>
          <cell r="M1378" t="str">
            <v>Pendiente</v>
          </cell>
          <cell r="N1378" t="str">
            <v>Vereda cuchillas de San Jose finca 452</v>
          </cell>
          <cell r="O1378" t="str">
            <v>ANTIOQUIA</v>
          </cell>
          <cell r="P1378" t="str">
            <v>RIONEGRO</v>
          </cell>
          <cell r="Q1378" t="str">
            <v>3113986703</v>
          </cell>
          <cell r="R1378" t="str">
            <v>3113986703</v>
          </cell>
          <cell r="S1378" t="str">
            <v>sandragarzonospina@gmail.com</v>
          </cell>
          <cell r="T1378" t="str">
            <v>P-4359/127</v>
          </cell>
          <cell r="V1378" t="str">
            <v>Profesional</v>
          </cell>
          <cell r="W1378" t="str">
            <v/>
          </cell>
          <cell r="X1378" t="str">
            <v>396000075145</v>
          </cell>
          <cell r="Y1378" t="str">
            <v>Ahorros</v>
          </cell>
          <cell r="Z1378" t="str">
            <v>BANCO DAVIVIENDA SA</v>
          </cell>
          <cell r="AB1378" t="str">
            <v>3500161.95</v>
          </cell>
          <cell r="AC1378" t="str">
            <v>Independiente</v>
          </cell>
          <cell r="AD1378" t="str">
            <v>SANITAS</v>
          </cell>
        </row>
        <row r="1379">
          <cell r="B1379">
            <v>1036948971</v>
          </cell>
          <cell r="C1379" t="str">
            <v>CLAUDIA ELENA</v>
          </cell>
          <cell r="D1379" t="str">
            <v>GARZON OSPINA</v>
          </cell>
          <cell r="E1379" t="str">
            <v>Activo</v>
          </cell>
          <cell r="F1379" t="str">
            <v>2012-01-23</v>
          </cell>
          <cell r="G1379" t="str">
            <v>1994-01-20</v>
          </cell>
          <cell r="H1379" t="str">
            <v>RIONEGRO (ANT)</v>
          </cell>
          <cell r="I1379" t="str">
            <v>F</v>
          </cell>
          <cell r="J1379" t="str">
            <v>O+</v>
          </cell>
          <cell r="K1379" t="str">
            <v>2024-08-06</v>
          </cell>
          <cell r="L1379" t="str">
            <v>Soltero</v>
          </cell>
          <cell r="M1379" t="str">
            <v>Pendiente</v>
          </cell>
          <cell r="N1379" t="str">
            <v>Vereda las Cuchillas</v>
          </cell>
          <cell r="O1379" t="str">
            <v>ANTIOQUIA</v>
          </cell>
          <cell r="P1379" t="str">
            <v>RIONEGRO</v>
          </cell>
          <cell r="Q1379" t="str">
            <v/>
          </cell>
          <cell r="R1379" t="str">
            <v>3043869132</v>
          </cell>
          <cell r="S1379" t="str">
            <v>klaudiia-20@hotmail.com</v>
          </cell>
          <cell r="T1379" t="str">
            <v/>
          </cell>
          <cell r="V1379" t="str">
            <v>Tecnico</v>
          </cell>
          <cell r="W1379" t="str">
            <v/>
          </cell>
          <cell r="X1379" t="str">
            <v>41280306531</v>
          </cell>
          <cell r="Y1379" t="str">
            <v>Ahorros</v>
          </cell>
          <cell r="Z1379" t="str">
            <v>BANCOLOMBIA</v>
          </cell>
          <cell r="AB1379" t="str">
            <v>1904000</v>
          </cell>
          <cell r="AC1379" t="str">
            <v>Independiente</v>
          </cell>
          <cell r="AD1379" t="str">
            <v>EPS SURA (ANTES SUSALUD)</v>
          </cell>
        </row>
        <row r="1380">
          <cell r="B1380">
            <v>39444466</v>
          </cell>
          <cell r="C1380" t="str">
            <v>LUZ ANGELA</v>
          </cell>
          <cell r="D1380" t="str">
            <v>GARZON SANTA</v>
          </cell>
          <cell r="E1380" t="str">
            <v>Activo</v>
          </cell>
          <cell r="F1380" t="str">
            <v>1991-08-01</v>
          </cell>
          <cell r="G1380" t="str">
            <v>1973-03-12</v>
          </cell>
          <cell r="H1380" t="str">
            <v>RIONEGRO (ANTIOQUIA)</v>
          </cell>
          <cell r="I1380" t="str">
            <v>F</v>
          </cell>
          <cell r="J1380" t="str">
            <v>A+</v>
          </cell>
          <cell r="K1380" t="str">
            <v>2020-11-03</v>
          </cell>
          <cell r="L1380" t="str">
            <v>Unión libre</v>
          </cell>
          <cell r="N1380" t="str">
            <v>cra 64 n 41a 9</v>
          </cell>
          <cell r="O1380" t="str">
            <v>ANTIOQUIA</v>
          </cell>
          <cell r="Q1380" t="str">
            <v>6147236</v>
          </cell>
          <cell r="R1380" t="str">
            <v>3225923722</v>
          </cell>
          <cell r="S1380" t="str">
            <v>lglagarzon@gmail.com</v>
          </cell>
          <cell r="X1380" t="str">
            <v>55692022784</v>
          </cell>
          <cell r="Y1380" t="str">
            <v>Ahorros</v>
          </cell>
          <cell r="Z1380" t="str">
            <v>BANCOLOMBIA</v>
          </cell>
          <cell r="AB1380" t="str">
            <v>3645302.98</v>
          </cell>
          <cell r="AC1380" t="str">
            <v>Independiente</v>
          </cell>
          <cell r="AD1380" t="str">
            <v>EPS SURA (ANTES SUSALUD)</v>
          </cell>
        </row>
        <row r="1381">
          <cell r="B1381">
            <v>39439779</v>
          </cell>
          <cell r="C1381" t="str">
            <v>MONICA CECILIA</v>
          </cell>
          <cell r="D1381" t="str">
            <v>GARZON SEPULVEDA</v>
          </cell>
          <cell r="E1381" t="str">
            <v>Retirado</v>
          </cell>
          <cell r="H1381" t="str">
            <v/>
          </cell>
          <cell r="I1381" t="str">
            <v>F</v>
          </cell>
          <cell r="J1381" t="str">
            <v>O+</v>
          </cell>
          <cell r="K1381" t="str">
            <v>2023-05-16</v>
          </cell>
          <cell r="L1381" t="str">
            <v/>
          </cell>
          <cell r="M1381" t="str">
            <v>Pendiente</v>
          </cell>
          <cell r="N1381" t="str">
            <v>cra54#49-85</v>
          </cell>
          <cell r="O1381" t="str">
            <v>ANTIOQUIA</v>
          </cell>
          <cell r="P1381" t="str">
            <v>RIONEGRO</v>
          </cell>
          <cell r="Q1381" t="str">
            <v/>
          </cell>
          <cell r="R1381" t="str">
            <v>3136602626</v>
          </cell>
          <cell r="S1381" t="str">
            <v>MONICAGARZON319@GMAIL.COM</v>
          </cell>
          <cell r="T1381" t="str">
            <v>P-4412/128</v>
          </cell>
          <cell r="V1381" t="str">
            <v/>
          </cell>
          <cell r="W1381" t="str">
            <v/>
          </cell>
          <cell r="X1381" t="str">
            <v>02465562652</v>
          </cell>
          <cell r="Y1381" t="str">
            <v>Ahorros</v>
          </cell>
          <cell r="Z1381" t="str">
            <v>BANCOLOMBIA</v>
          </cell>
          <cell r="AB1381" t="str">
            <v>1743940.34</v>
          </cell>
          <cell r="AC1381" t="str">
            <v>Independiente</v>
          </cell>
          <cell r="AD1381" t="str">
            <v>EPS SURA (ANTES SUSALUD)</v>
          </cell>
        </row>
        <row r="1382">
          <cell r="B1382">
            <v>1</v>
          </cell>
          <cell r="C1382" t="str">
            <v>DE MOVILIZACION</v>
          </cell>
          <cell r="D1382" t="str">
            <v>GASTOS</v>
          </cell>
          <cell r="E1382" t="str">
            <v>Retirado</v>
          </cell>
          <cell r="H1382" t="str">
            <v/>
          </cell>
          <cell r="I1382" t="str">
            <v>M</v>
          </cell>
          <cell r="J1382" t="str">
            <v/>
          </cell>
          <cell r="K1382" t="str">
            <v>2023-01-01</v>
          </cell>
          <cell r="L1382" t="str">
            <v/>
          </cell>
          <cell r="M1382" t="str">
            <v/>
          </cell>
          <cell r="N1382" t="str">
            <v/>
          </cell>
          <cell r="Q1382" t="str">
            <v/>
          </cell>
          <cell r="R1382" t="str">
            <v>1</v>
          </cell>
          <cell r="S1382" t="str">
            <v/>
          </cell>
          <cell r="T1382" t="str">
            <v/>
          </cell>
          <cell r="V1382" t="str">
            <v/>
          </cell>
          <cell r="W1382" t="str">
            <v/>
          </cell>
          <cell r="X1382" t="str">
            <v/>
          </cell>
          <cell r="Y1382" t="str">
            <v/>
          </cell>
          <cell r="AB1382" t="str">
            <v>1160000</v>
          </cell>
          <cell r="AC1382" t="str">
            <v>Prestacion de servicios</v>
          </cell>
          <cell r="AD1382" t="str">
            <v>NINGUNA</v>
          </cell>
        </row>
        <row r="1383">
          <cell r="B1383">
            <v>2</v>
          </cell>
          <cell r="C1383" t="str">
            <v>DE TRANSPORTE</v>
          </cell>
          <cell r="D1383" t="str">
            <v>GASTOS</v>
          </cell>
          <cell r="E1383" t="str">
            <v>Activo</v>
          </cell>
          <cell r="H1383" t="str">
            <v/>
          </cell>
          <cell r="I1383" t="str">
            <v>M</v>
          </cell>
          <cell r="J1383" t="str">
            <v/>
          </cell>
          <cell r="K1383" t="str">
            <v>2023-01-01</v>
          </cell>
          <cell r="L1383" t="str">
            <v/>
          </cell>
          <cell r="M1383" t="str">
            <v/>
          </cell>
          <cell r="N1383" t="str">
            <v/>
          </cell>
          <cell r="Q1383" t="str">
            <v/>
          </cell>
          <cell r="R1383" t="str">
            <v>0</v>
          </cell>
          <cell r="S1383" t="str">
            <v/>
          </cell>
          <cell r="T1383" t="str">
            <v/>
          </cell>
          <cell r="V1383" t="str">
            <v/>
          </cell>
          <cell r="W1383" t="str">
            <v/>
          </cell>
          <cell r="X1383" t="str">
            <v/>
          </cell>
          <cell r="Y1383" t="str">
            <v/>
          </cell>
          <cell r="AB1383" t="str">
            <v>1160000</v>
          </cell>
          <cell r="AC1383" t="str">
            <v>Prestacion de servicios</v>
          </cell>
          <cell r="AD1383" t="str">
            <v>NINGUNA</v>
          </cell>
        </row>
        <row r="1384">
          <cell r="B1384">
            <v>1000407401</v>
          </cell>
          <cell r="C1384" t="str">
            <v>MARIA JULIANA</v>
          </cell>
          <cell r="D1384" t="str">
            <v>GAVIRIA FLOREZ</v>
          </cell>
          <cell r="E1384" t="str">
            <v>Activo</v>
          </cell>
          <cell r="F1384" t="str">
            <v>2018-09-24</v>
          </cell>
          <cell r="G1384" t="str">
            <v>2000-09-16</v>
          </cell>
          <cell r="H1384" t="str">
            <v>MEDELLIN (ANTIOQUIA)</v>
          </cell>
          <cell r="I1384" t="str">
            <v>F</v>
          </cell>
          <cell r="J1384" t="str">
            <v>A+</v>
          </cell>
          <cell r="K1384" t="str">
            <v>2025-02-18</v>
          </cell>
          <cell r="L1384" t="str">
            <v>Soltero</v>
          </cell>
          <cell r="M1384" t="str">
            <v>Generado</v>
          </cell>
          <cell r="N1384" t="str">
            <v>Calle 48 B # 67 A 12 Barrio Suramericana</v>
          </cell>
          <cell r="O1384" t="str">
            <v>ANTIOQUIA</v>
          </cell>
          <cell r="P1384" t="str">
            <v>MEDELLIN</v>
          </cell>
          <cell r="Q1384" t="str">
            <v/>
          </cell>
          <cell r="R1384" t="str">
            <v>3016260896</v>
          </cell>
          <cell r="S1384" t="str">
            <v>mjulianagaviriaflorez@gmail.com</v>
          </cell>
          <cell r="T1384" t="str">
            <v/>
          </cell>
          <cell r="V1384" t="str">
            <v>Profesional</v>
          </cell>
          <cell r="W1384" t="str">
            <v/>
          </cell>
          <cell r="X1384" t="str">
            <v>23600000201</v>
          </cell>
          <cell r="Y1384" t="str">
            <v>Ahorros</v>
          </cell>
          <cell r="Z1384" t="str">
            <v>BANCOLOMBIA</v>
          </cell>
          <cell r="AA1384" t="str">
            <v>2025-02-03</v>
          </cell>
          <cell r="AB1384" t="str">
            <v>6966949.56</v>
          </cell>
          <cell r="AC1384" t="str">
            <v>Independiente</v>
          </cell>
          <cell r="AD1384" t="str">
            <v>EPS SURA (ANTES SUSALUD)</v>
          </cell>
        </row>
        <row r="1385">
          <cell r="B1385">
            <v>1017273797</v>
          </cell>
          <cell r="C1385" t="str">
            <v>KAROL ANDREA</v>
          </cell>
          <cell r="D1385" t="str">
            <v>GAVIRIA FONNEGRA</v>
          </cell>
          <cell r="E1385" t="str">
            <v>Retirado</v>
          </cell>
          <cell r="F1385" t="str">
            <v>2017-09-12</v>
          </cell>
          <cell r="G1385" t="str">
            <v>1999-09-04</v>
          </cell>
          <cell r="H1385" t="str">
            <v>59:ANTIOQUIA:ITAGUI</v>
          </cell>
          <cell r="I1385" t="str">
            <v>F</v>
          </cell>
          <cell r="J1385" t="str">
            <v>A+</v>
          </cell>
          <cell r="K1385" t="str">
            <v>2024-03-13</v>
          </cell>
          <cell r="L1385" t="str">
            <v>Soltero</v>
          </cell>
          <cell r="M1385" t="str">
            <v/>
          </cell>
          <cell r="N1385" t="str">
            <v>CRA 57A N° 54A 08 LA CUMBRE</v>
          </cell>
          <cell r="O1385" t="str">
            <v>ANTIOQUIA</v>
          </cell>
          <cell r="P1385" t="str">
            <v>BELLO</v>
          </cell>
          <cell r="Q1385" t="str">
            <v/>
          </cell>
          <cell r="R1385" t="str">
            <v>3207200504</v>
          </cell>
          <cell r="S1385" t="str">
            <v>andreagaviria02@gmail.com</v>
          </cell>
          <cell r="T1385" t="str">
            <v>P-3975/124</v>
          </cell>
          <cell r="V1385" t="str">
            <v>Profesional</v>
          </cell>
          <cell r="W1385" t="str">
            <v/>
          </cell>
          <cell r="X1385" t="str">
            <v>25335872161</v>
          </cell>
          <cell r="Y1385" t="str">
            <v>Ahorros</v>
          </cell>
          <cell r="Z1385" t="str">
            <v>BANCOLOMBIA</v>
          </cell>
          <cell r="AB1385" t="str">
            <v>1300000</v>
          </cell>
          <cell r="AC1385" t="str">
            <v>Independiente</v>
          </cell>
          <cell r="AD1385" t="str">
            <v>EPS SURA (ANTES SUSALUD)</v>
          </cell>
        </row>
        <row r="1386">
          <cell r="B1386">
            <v>1001468653</v>
          </cell>
          <cell r="C1386" t="str">
            <v>SOFIA</v>
          </cell>
          <cell r="D1386" t="str">
            <v>GAVIRIA FRANCO</v>
          </cell>
          <cell r="E1386" t="str">
            <v>Activo</v>
          </cell>
          <cell r="F1386" t="str">
            <v>2018-12-20</v>
          </cell>
          <cell r="G1386" t="str">
            <v>2000-09-21</v>
          </cell>
          <cell r="H1386" t="str">
            <v>ITAGUI(ANTIOQUIA)</v>
          </cell>
          <cell r="I1386" t="str">
            <v>F</v>
          </cell>
          <cell r="J1386" t="str">
            <v>B+</v>
          </cell>
          <cell r="K1386" t="str">
            <v>2024-02-29</v>
          </cell>
          <cell r="L1386" t="str">
            <v>Soltero</v>
          </cell>
          <cell r="M1386" t="str">
            <v>Pendiente</v>
          </cell>
          <cell r="N1386" t="str">
            <v>CALLE 32B N° 77A 27 BELEN MIRAVALLE</v>
          </cell>
          <cell r="O1386" t="str">
            <v>ANTIOQUIA</v>
          </cell>
          <cell r="P1386" t="str">
            <v>MEDELLIN</v>
          </cell>
          <cell r="Q1386" t="str">
            <v/>
          </cell>
          <cell r="R1386" t="str">
            <v>3216432059</v>
          </cell>
          <cell r="S1386" t="str">
            <v>sofia.gaviriaf@campusucc.edu.co</v>
          </cell>
          <cell r="T1386" t="str">
            <v/>
          </cell>
          <cell r="V1386" t="str">
            <v>Profesional</v>
          </cell>
          <cell r="W1386" t="str">
            <v/>
          </cell>
          <cell r="X1386" t="str">
            <v>33337072793</v>
          </cell>
          <cell r="Y1386" t="str">
            <v>Ahorros</v>
          </cell>
          <cell r="Z1386" t="str">
            <v>BANCOLOMBIA</v>
          </cell>
          <cell r="AA1386" t="str">
            <v>2024-02-04</v>
          </cell>
          <cell r="AB1386" t="str">
            <v>1300000</v>
          </cell>
          <cell r="AC1386" t="str">
            <v>Independiente</v>
          </cell>
          <cell r="AD1386" t="str">
            <v>EPS SURA (ANTES SUSALUD)</v>
          </cell>
        </row>
        <row r="1387">
          <cell r="B1387">
            <v>1037498347</v>
          </cell>
          <cell r="C1387" t="str">
            <v>MICHEL</v>
          </cell>
          <cell r="D1387" t="str">
            <v>GAVIRIA HENAO</v>
          </cell>
          <cell r="E1387" t="str">
            <v>Activo</v>
          </cell>
          <cell r="F1387" t="str">
            <v>2022-08-05</v>
          </cell>
          <cell r="G1387" t="str">
            <v>2004-07-15</v>
          </cell>
          <cell r="H1387" t="str">
            <v>SAN ROQUE (ANT)</v>
          </cell>
          <cell r="I1387" t="str">
            <v>F</v>
          </cell>
          <cell r="J1387" t="str">
            <v>O+</v>
          </cell>
          <cell r="K1387" t="str">
            <v>2024-03-01</v>
          </cell>
          <cell r="L1387" t="str">
            <v>Soltero</v>
          </cell>
          <cell r="M1387" t="str">
            <v>Pendiente</v>
          </cell>
          <cell r="N1387" t="str">
            <v>Calle 21 40 A 45</v>
          </cell>
          <cell r="O1387" t="str">
            <v>ANTIOQUIA</v>
          </cell>
          <cell r="P1387" t="str">
            <v>BELLO</v>
          </cell>
          <cell r="Q1387" t="str">
            <v/>
          </cell>
          <cell r="R1387" t="str">
            <v>3057430060</v>
          </cell>
          <cell r="S1387" t="str">
            <v>michelgaviriah01@gmail.com</v>
          </cell>
          <cell r="T1387" t="str">
            <v/>
          </cell>
          <cell r="V1387" t="str">
            <v>Tecnico</v>
          </cell>
          <cell r="W1387" t="str">
            <v/>
          </cell>
          <cell r="X1387" t="str">
            <v>49964300584</v>
          </cell>
          <cell r="Y1387" t="str">
            <v>Ahorros</v>
          </cell>
          <cell r="Z1387" t="str">
            <v>BANCOLOMBIA</v>
          </cell>
          <cell r="AA1387" t="str">
            <v>2023-10-23</v>
          </cell>
          <cell r="AB1387" t="str">
            <v>1300000</v>
          </cell>
          <cell r="AC1387" t="str">
            <v>Independiente</v>
          </cell>
          <cell r="AD1387" t="str">
            <v>SALUD TOTAL</v>
          </cell>
        </row>
        <row r="1388">
          <cell r="B1388">
            <v>1152687349</v>
          </cell>
          <cell r="C1388" t="str">
            <v>EDWIN JOHAN</v>
          </cell>
          <cell r="D1388" t="str">
            <v>GAVIRIA LOAIZA</v>
          </cell>
          <cell r="E1388" t="str">
            <v>Retirado</v>
          </cell>
          <cell r="F1388" t="str">
            <v>2010-09-20</v>
          </cell>
          <cell r="G1388" t="str">
            <v>1992-07-22</v>
          </cell>
          <cell r="H1388" t="str">
            <v>MEDELLIN</v>
          </cell>
          <cell r="I1388" t="str">
            <v>M</v>
          </cell>
          <cell r="J1388" t="str">
            <v>O+</v>
          </cell>
          <cell r="K1388" t="str">
            <v>2021-02-01</v>
          </cell>
          <cell r="L1388" t="str">
            <v/>
          </cell>
          <cell r="M1388" t="str">
            <v/>
          </cell>
          <cell r="N1388" t="str">
            <v>CALLE 57 N° 69 27 TRAPICHE</v>
          </cell>
          <cell r="O1388" t="str">
            <v>ANTIOQUIA</v>
          </cell>
          <cell r="P1388" t="str">
            <v>BELLO</v>
          </cell>
          <cell r="Q1388" t="str">
            <v>5981416</v>
          </cell>
          <cell r="R1388" t="str">
            <v>3145466696</v>
          </cell>
          <cell r="S1388" t="str">
            <v>gaviria-22@hotmail.com</v>
          </cell>
          <cell r="T1388" t="str">
            <v/>
          </cell>
          <cell r="V1388" t="str">
            <v/>
          </cell>
          <cell r="W1388" t="str">
            <v/>
          </cell>
          <cell r="X1388" t="str">
            <v>25504748033</v>
          </cell>
          <cell r="Y1388" t="str">
            <v>Ahorros</v>
          </cell>
          <cell r="Z1388" t="str">
            <v>BANCOLOMBIA</v>
          </cell>
          <cell r="AB1388" t="str">
            <v>1000000</v>
          </cell>
          <cell r="AC1388" t="str">
            <v>Independiente</v>
          </cell>
          <cell r="AD1388" t="str">
            <v>EPS SURA (ANTES SUSALUD)</v>
          </cell>
        </row>
        <row r="1389">
          <cell r="B1389">
            <v>1214718462</v>
          </cell>
          <cell r="C1389" t="str">
            <v>JUAN FERNANDO</v>
          </cell>
          <cell r="D1389" t="str">
            <v>GAVIRIA LONDOÑO</v>
          </cell>
          <cell r="E1389" t="str">
            <v>Retirado</v>
          </cell>
          <cell r="F1389" t="str">
            <v>2011-06-22</v>
          </cell>
          <cell r="G1389" t="str">
            <v>1993-06-08</v>
          </cell>
          <cell r="H1389" t="str">
            <v>MEDELLIN (ANT)</v>
          </cell>
          <cell r="I1389" t="str">
            <v>M</v>
          </cell>
          <cell r="J1389" t="str">
            <v>O+</v>
          </cell>
          <cell r="K1389" t="str">
            <v>2022-10-05</v>
          </cell>
          <cell r="L1389" t="str">
            <v>Soltero</v>
          </cell>
          <cell r="M1389" t="str">
            <v>Pendiente</v>
          </cell>
          <cell r="N1389" t="str">
            <v>Calle 17 #54 – 94, Apto 401</v>
          </cell>
          <cell r="O1389" t="str">
            <v>ANTIOQUIA</v>
          </cell>
          <cell r="P1389" t="str">
            <v>SABANETA</v>
          </cell>
          <cell r="Q1389" t="str">
            <v/>
          </cell>
          <cell r="R1389" t="str">
            <v>3117647280</v>
          </cell>
          <cell r="S1389" t="str">
            <v>juanfergl8@gmail.com</v>
          </cell>
          <cell r="T1389" t="str">
            <v>P-3452/113</v>
          </cell>
          <cell r="U1389" t="str">
            <v>2023-12-29</v>
          </cell>
          <cell r="V1389" t="str">
            <v>Profesional</v>
          </cell>
          <cell r="W1389" t="str">
            <v/>
          </cell>
          <cell r="X1389" t="str">
            <v>900012969</v>
          </cell>
          <cell r="Y1389" t="str">
            <v>Ahorros</v>
          </cell>
          <cell r="Z1389" t="str">
            <v>BANCOLOMBIA</v>
          </cell>
          <cell r="AB1389" t="str">
            <v>1160000</v>
          </cell>
          <cell r="AC1389" t="str">
            <v>Independiente</v>
          </cell>
          <cell r="AD1389" t="str">
            <v>EPS SURA (ANTES SUSALUD)</v>
          </cell>
        </row>
        <row r="1390">
          <cell r="B1390">
            <v>98628010</v>
          </cell>
          <cell r="C1390" t="str">
            <v>ALEJANDRO ALEXIS</v>
          </cell>
          <cell r="D1390" t="str">
            <v>GAVIRIA MARTINEZ</v>
          </cell>
          <cell r="E1390" t="str">
            <v>Retirado</v>
          </cell>
          <cell r="F1390" t="str">
            <v>2010-08-31</v>
          </cell>
          <cell r="G1390" t="str">
            <v>1976-09-28</v>
          </cell>
          <cell r="H1390" t="str">
            <v>MEDELLIN</v>
          </cell>
          <cell r="I1390" t="str">
            <v>M</v>
          </cell>
          <cell r="J1390" t="str">
            <v>O+</v>
          </cell>
          <cell r="K1390" t="str">
            <v>2021-10-01</v>
          </cell>
          <cell r="L1390" t="str">
            <v/>
          </cell>
          <cell r="M1390" t="str">
            <v/>
          </cell>
          <cell r="N1390" t="str">
            <v/>
          </cell>
          <cell r="Q1390" t="str">
            <v/>
          </cell>
          <cell r="R1390" t="str">
            <v>3052632314</v>
          </cell>
          <cell r="S1390" t="str">
            <v>agaviriam@hotmail.com</v>
          </cell>
          <cell r="T1390" t="str">
            <v/>
          </cell>
          <cell r="V1390" t="str">
            <v/>
          </cell>
          <cell r="W1390" t="str">
            <v/>
          </cell>
          <cell r="X1390" t="str">
            <v>41220981922</v>
          </cell>
          <cell r="Y1390" t="str">
            <v/>
          </cell>
          <cell r="Z1390" t="str">
            <v>BANCOLOMBIA</v>
          </cell>
          <cell r="AB1390" t="str">
            <v>1215635</v>
          </cell>
          <cell r="AC1390" t="str">
            <v>Independiente</v>
          </cell>
          <cell r="AD1390" t="str">
            <v>EPS SURA (ANTES SUSALUD)</v>
          </cell>
        </row>
        <row r="1391">
          <cell r="B1391">
            <v>1007806537</v>
          </cell>
          <cell r="C1391" t="str">
            <v>MARIA  ALEJANDRA</v>
          </cell>
          <cell r="D1391" t="str">
            <v>GAVIRIA MUÑOZ</v>
          </cell>
          <cell r="E1391" t="str">
            <v>Retirado</v>
          </cell>
          <cell r="F1391" t="str">
            <v>2019-03-18</v>
          </cell>
          <cell r="G1391" t="str">
            <v>2001-02-02</v>
          </cell>
          <cell r="H1391" t="str">
            <v>BOLIVAR (ANT)</v>
          </cell>
          <cell r="I1391" t="str">
            <v>F</v>
          </cell>
          <cell r="J1391" t="str">
            <v>O+</v>
          </cell>
          <cell r="K1391" t="str">
            <v>2025-02-12</v>
          </cell>
          <cell r="L1391" t="str">
            <v>Soltero</v>
          </cell>
          <cell r="M1391" t="str">
            <v>Pendiente</v>
          </cell>
          <cell r="N1391" t="str">
            <v>CLLE 50 A # 109 LA CUMBRE CALLE VIEJA</v>
          </cell>
          <cell r="O1391" t="str">
            <v>ANTIOQUIA</v>
          </cell>
          <cell r="P1391" t="str">
            <v>MEDELLIN</v>
          </cell>
          <cell r="Q1391" t="str">
            <v/>
          </cell>
          <cell r="R1391" t="str">
            <v>3137550877</v>
          </cell>
          <cell r="S1391" t="str">
            <v>gaviriamunoz663@gmail.com</v>
          </cell>
          <cell r="T1391" t="str">
            <v/>
          </cell>
          <cell r="V1391" t="str">
            <v/>
          </cell>
          <cell r="W1391" t="str">
            <v/>
          </cell>
          <cell r="X1391" t="str">
            <v>64124855061</v>
          </cell>
          <cell r="Y1391" t="str">
            <v>Ahorros</v>
          </cell>
          <cell r="Z1391" t="str">
            <v>BANCOLOMBIA</v>
          </cell>
          <cell r="AA1391" t="str">
            <v>2024-08-21</v>
          </cell>
          <cell r="AB1391" t="str">
            <v>1423500</v>
          </cell>
          <cell r="AC1391" t="str">
            <v>Independiente</v>
          </cell>
          <cell r="AD1391" t="str">
            <v>COOSALUD EPS</v>
          </cell>
        </row>
        <row r="1392">
          <cell r="B1392">
            <v>71666961</v>
          </cell>
          <cell r="C1392" t="str">
            <v>JAIME ORLANDO</v>
          </cell>
          <cell r="D1392" t="str">
            <v>GAVIRIA PANIAGUA</v>
          </cell>
          <cell r="E1392" t="str">
            <v>Retirado</v>
          </cell>
          <cell r="F1392" t="str">
            <v>1983-11-21</v>
          </cell>
          <cell r="H1392" t="str">
            <v/>
          </cell>
          <cell r="I1392" t="str">
            <v>M</v>
          </cell>
          <cell r="J1392" t="str">
            <v/>
          </cell>
          <cell r="K1392" t="str">
            <v>2023-07-01</v>
          </cell>
          <cell r="L1392" t="str">
            <v>Soltero</v>
          </cell>
          <cell r="M1392" t="str">
            <v>Pendiente</v>
          </cell>
          <cell r="N1392" t="str">
            <v>Creo 57 # 69 - 50 MIRADOR</v>
          </cell>
          <cell r="O1392" t="str">
            <v>ANTIOQUIA</v>
          </cell>
          <cell r="P1392" t="str">
            <v>BELLO</v>
          </cell>
          <cell r="Q1392" t="str">
            <v/>
          </cell>
          <cell r="R1392" t="str">
            <v>3146530629</v>
          </cell>
          <cell r="S1392" t="str">
            <v>gavijaime@gmail.com</v>
          </cell>
          <cell r="T1392" t="str">
            <v>P-4260/126</v>
          </cell>
          <cell r="V1392" t="str">
            <v>Bachiller</v>
          </cell>
          <cell r="W1392" t="str">
            <v/>
          </cell>
          <cell r="X1392" t="str">
            <v>10873066408</v>
          </cell>
          <cell r="Y1392" t="str">
            <v>Ahorros</v>
          </cell>
          <cell r="Z1392" t="str">
            <v>BANCOLOMBIA</v>
          </cell>
          <cell r="AB1392" t="str">
            <v>1160000</v>
          </cell>
          <cell r="AC1392" t="str">
            <v>Independiente</v>
          </cell>
          <cell r="AD1392" t="str">
            <v>EPS SURA (ANTES SUSALUD)</v>
          </cell>
        </row>
        <row r="1393">
          <cell r="B1393">
            <v>32534642</v>
          </cell>
          <cell r="C1393" t="str">
            <v>INES ARVEID</v>
          </cell>
          <cell r="D1393" t="str">
            <v>GAVIRIA PELAEZ</v>
          </cell>
          <cell r="E1393" t="str">
            <v>Activo</v>
          </cell>
          <cell r="F1393" t="str">
            <v>1976-09-16</v>
          </cell>
          <cell r="H1393" t="str">
            <v/>
          </cell>
          <cell r="I1393" t="str">
            <v>F</v>
          </cell>
          <cell r="J1393" t="str">
            <v/>
          </cell>
          <cell r="K1393" t="str">
            <v>2023-07-01</v>
          </cell>
          <cell r="L1393" t="str">
            <v>Soltero</v>
          </cell>
          <cell r="M1393" t="str">
            <v>Pendiente</v>
          </cell>
          <cell r="N1393" t="str">
            <v>Carrera 86 #44-93</v>
          </cell>
          <cell r="O1393" t="str">
            <v>ANTIOQUIA</v>
          </cell>
          <cell r="P1393" t="str">
            <v>MEDELLIN</v>
          </cell>
          <cell r="Q1393" t="str">
            <v/>
          </cell>
          <cell r="R1393" t="str">
            <v>3185544244</v>
          </cell>
          <cell r="S1393" t="str">
            <v>ingape05@hotmail.com</v>
          </cell>
          <cell r="T1393" t="str">
            <v/>
          </cell>
          <cell r="V1393" t="str">
            <v>Tecnico</v>
          </cell>
          <cell r="W1393" t="str">
            <v/>
          </cell>
          <cell r="X1393" t="str">
            <v>10360019222</v>
          </cell>
          <cell r="Y1393" t="str">
            <v>Ahorros</v>
          </cell>
          <cell r="Z1393" t="str">
            <v>BANCOLOMBIA</v>
          </cell>
          <cell r="AB1393" t="str">
            <v>1160000</v>
          </cell>
          <cell r="AC1393" t="str">
            <v>Independiente</v>
          </cell>
          <cell r="AD1393" t="str">
            <v>EPS SURA (ANTES SUSALUD)</v>
          </cell>
        </row>
        <row r="1394">
          <cell r="B1394">
            <v>15429478</v>
          </cell>
          <cell r="C1394" t="str">
            <v>JORGE IVAN</v>
          </cell>
          <cell r="D1394" t="str">
            <v>GAVIRIA RIOS</v>
          </cell>
          <cell r="E1394" t="str">
            <v>Retirado</v>
          </cell>
          <cell r="H1394" t="str">
            <v/>
          </cell>
          <cell r="I1394" t="str">
            <v>M</v>
          </cell>
          <cell r="J1394" t="str">
            <v>A+</v>
          </cell>
          <cell r="K1394" t="str">
            <v>2023-05-16</v>
          </cell>
          <cell r="L1394" t="str">
            <v/>
          </cell>
          <cell r="M1394" t="str">
            <v>Pendiente</v>
          </cell>
          <cell r="N1394" t="str">
            <v>calle47#55-09</v>
          </cell>
          <cell r="O1394" t="str">
            <v>ANTIOQUIA</v>
          </cell>
          <cell r="P1394" t="str">
            <v>RIONEGRO</v>
          </cell>
          <cell r="Q1394" t="str">
            <v>5621468</v>
          </cell>
          <cell r="R1394" t="str">
            <v>3103893406</v>
          </cell>
          <cell r="S1394" t="str">
            <v>JORGEGGAVIRIA@GMAIL.COM</v>
          </cell>
          <cell r="T1394" t="str">
            <v>P-4395/128</v>
          </cell>
          <cell r="V1394" t="str">
            <v/>
          </cell>
          <cell r="W1394" t="str">
            <v/>
          </cell>
          <cell r="X1394" t="str">
            <v>02425973307</v>
          </cell>
          <cell r="Y1394" t="str">
            <v>Ahorros</v>
          </cell>
          <cell r="Z1394" t="str">
            <v>BANCOLOMBIA</v>
          </cell>
          <cell r="AB1394" t="str">
            <v>1300000</v>
          </cell>
          <cell r="AC1394" t="str">
            <v>Independiente</v>
          </cell>
          <cell r="AD1394" t="str">
            <v>EPS SURA (ANTES SUSALUD)</v>
          </cell>
        </row>
        <row r="1395">
          <cell r="B1395">
            <v>1040046952</v>
          </cell>
          <cell r="C1395" t="str">
            <v>WBEIMAR</v>
          </cell>
          <cell r="D1395" t="str">
            <v>GAVIRIA RUIZ</v>
          </cell>
          <cell r="E1395" t="str">
            <v>Retirado</v>
          </cell>
          <cell r="F1395" t="str">
            <v>1970-01-01</v>
          </cell>
          <cell r="G1395" t="str">
            <v>1970-01-01</v>
          </cell>
          <cell r="H1395" t="str">
            <v/>
          </cell>
          <cell r="I1395" t="str">
            <v>F</v>
          </cell>
          <cell r="J1395" t="str">
            <v/>
          </cell>
          <cell r="K1395" t="str">
            <v>2022-08-25</v>
          </cell>
          <cell r="L1395" t="str">
            <v/>
          </cell>
          <cell r="M1395" t="str">
            <v/>
          </cell>
          <cell r="N1395" t="str">
            <v>CRA 16 N  EL  PORVENIR</v>
          </cell>
          <cell r="O1395" t="str">
            <v>ANTIOQUIA</v>
          </cell>
          <cell r="Q1395" t="str">
            <v/>
          </cell>
          <cell r="R1395" t="str">
            <v>3117554573</v>
          </cell>
          <cell r="S1395" t="str">
            <v>nore.gr@hotmail.com</v>
          </cell>
          <cell r="T1395" t="str">
            <v/>
          </cell>
          <cell r="V1395" t="str">
            <v/>
          </cell>
          <cell r="W1395" t="str">
            <v/>
          </cell>
          <cell r="X1395" t="str">
            <v>023223239916</v>
          </cell>
          <cell r="Y1395" t="str">
            <v>Ahorros</v>
          </cell>
          <cell r="Z1395" t="str">
            <v>BANCOLOMBIA</v>
          </cell>
          <cell r="AB1395" t="str">
            <v>1716160</v>
          </cell>
          <cell r="AC1395" t="str">
            <v>Independiente</v>
          </cell>
          <cell r="AD1395" t="str">
            <v>EPS SURA (ANTES SUSALUD)</v>
          </cell>
        </row>
        <row r="1396">
          <cell r="B1396">
            <v>1128047268</v>
          </cell>
          <cell r="C1396" t="str">
            <v>DIANA PAOLA</v>
          </cell>
          <cell r="D1396" t="str">
            <v>GENEZ GARCIA</v>
          </cell>
          <cell r="E1396" t="str">
            <v>No ingreso</v>
          </cell>
          <cell r="F1396" t="str">
            <v>2004-06-29</v>
          </cell>
          <cell r="G1396" t="str">
            <v>1986-04-04</v>
          </cell>
          <cell r="H1396" t="str">
            <v>CARTAGENA (BOLIVAR)</v>
          </cell>
          <cell r="I1396" t="str">
            <v>F</v>
          </cell>
          <cell r="J1396" t="str">
            <v>A+</v>
          </cell>
          <cell r="K1396" t="str">
            <v>2022-11-28</v>
          </cell>
          <cell r="L1396" t="str">
            <v>Casado</v>
          </cell>
          <cell r="M1396" t="str">
            <v>Pendiente</v>
          </cell>
          <cell r="N1396" t="str">
            <v>CRA 47 N 41-13 APTO 202</v>
          </cell>
          <cell r="O1396" t="str">
            <v>ANTIOQUIA</v>
          </cell>
          <cell r="P1396" t="str">
            <v>MEDELLIN</v>
          </cell>
          <cell r="Q1396" t="str">
            <v>6042098701</v>
          </cell>
          <cell r="R1396" t="str">
            <v>3108908324</v>
          </cell>
          <cell r="S1396" t="str">
            <v>papillon_dianis@hotmail.com</v>
          </cell>
          <cell r="T1396" t="str">
            <v/>
          </cell>
          <cell r="V1396" t="str">
            <v>Profesional</v>
          </cell>
          <cell r="W1396" t="str">
            <v/>
          </cell>
          <cell r="X1396" t="str">
            <v>78844174755</v>
          </cell>
          <cell r="Y1396" t="str">
            <v>Ahorros</v>
          </cell>
          <cell r="Z1396" t="str">
            <v>BANCOLOMBIA</v>
          </cell>
          <cell r="AA1396" t="str">
            <v>2022-07-26</v>
          </cell>
          <cell r="AB1396" t="str">
            <v>1000000</v>
          </cell>
          <cell r="AC1396" t="str">
            <v>Independiente</v>
          </cell>
          <cell r="AD1396" t="str">
            <v>NUEVA E.P.S.</v>
          </cell>
        </row>
        <row r="1397">
          <cell r="B1397">
            <v>1045743721</v>
          </cell>
          <cell r="C1397" t="str">
            <v>RAFAT NAYIB</v>
          </cell>
          <cell r="D1397" t="str">
            <v>GHOTME GOMEZ</v>
          </cell>
          <cell r="E1397" t="str">
            <v>Activo</v>
          </cell>
          <cell r="F1397" t="str">
            <v>2015-01-20</v>
          </cell>
          <cell r="G1397" t="str">
            <v>1996-12-31</v>
          </cell>
          <cell r="H1397" t="str">
            <v>FUNDACION (MAGDALENA)</v>
          </cell>
          <cell r="I1397" t="str">
            <v>M</v>
          </cell>
          <cell r="J1397" t="str">
            <v>AB+</v>
          </cell>
          <cell r="K1397" t="str">
            <v>2025-04-14</v>
          </cell>
          <cell r="L1397" t="str">
            <v>Soltero</v>
          </cell>
          <cell r="M1397" t="str">
            <v>Generado</v>
          </cell>
          <cell r="N1397" t="str">
            <v>Calle 6 # 8-11 Barrio Centro</v>
          </cell>
          <cell r="O1397" t="str">
            <v>MAGDALENA</v>
          </cell>
          <cell r="P1397" t="str">
            <v>FUNDACION</v>
          </cell>
          <cell r="Q1397" t="str">
            <v/>
          </cell>
          <cell r="R1397" t="str">
            <v>3105350616</v>
          </cell>
          <cell r="S1397" t="str">
            <v>rafatghotme31@gmail.com</v>
          </cell>
          <cell r="T1397" t="str">
            <v/>
          </cell>
          <cell r="V1397" t="str">
            <v>Profesional</v>
          </cell>
          <cell r="W1397" t="str">
            <v/>
          </cell>
          <cell r="X1397" t="str">
            <v>0550116600135762</v>
          </cell>
          <cell r="Y1397" t="str">
            <v>Ahorros</v>
          </cell>
          <cell r="Z1397" t="str">
            <v>BANCO DAVIVIENDA SA</v>
          </cell>
          <cell r="AA1397" t="str">
            <v>2021-03-02</v>
          </cell>
          <cell r="AB1397" t="str">
            <v>1423500</v>
          </cell>
          <cell r="AC1397" t="str">
            <v>Independiente</v>
          </cell>
          <cell r="AD1397" t="str">
            <v>NUEVA E.P.S.</v>
          </cell>
        </row>
        <row r="1398">
          <cell r="B1398">
            <v>1017243003</v>
          </cell>
          <cell r="C1398" t="str">
            <v>LINA MARIA</v>
          </cell>
          <cell r="D1398" t="str">
            <v>GIL BETANCUR</v>
          </cell>
          <cell r="E1398" t="str">
            <v>Retirado</v>
          </cell>
          <cell r="F1398" t="str">
            <v>2015-01-15</v>
          </cell>
          <cell r="G1398" t="str">
            <v>1997-01-12</v>
          </cell>
          <cell r="H1398" t="str">
            <v>BOGOTA (D.C CUNDINAMARCA)</v>
          </cell>
          <cell r="I1398" t="str">
            <v>F</v>
          </cell>
          <cell r="J1398" t="str">
            <v>O-</v>
          </cell>
          <cell r="K1398" t="str">
            <v>2022-01-07</v>
          </cell>
          <cell r="L1398" t="str">
            <v/>
          </cell>
          <cell r="M1398" t="str">
            <v/>
          </cell>
          <cell r="N1398" t="str">
            <v>Circular 7 #38-46 BARRIO LAURELES</v>
          </cell>
          <cell r="O1398" t="str">
            <v>ANTIOQUIA</v>
          </cell>
          <cell r="P1398" t="str">
            <v>MEDELLIN</v>
          </cell>
          <cell r="Q1398" t="str">
            <v>5853997</v>
          </cell>
          <cell r="R1398" t="str">
            <v>3107700844</v>
          </cell>
          <cell r="S1398" t="str">
            <v>lina.gilb@campusucc.edu.co</v>
          </cell>
          <cell r="T1398" t="str">
            <v/>
          </cell>
          <cell r="V1398" t="str">
            <v/>
          </cell>
          <cell r="W1398" t="str">
            <v/>
          </cell>
          <cell r="X1398" t="str">
            <v>91227223028</v>
          </cell>
          <cell r="Y1398" t="str">
            <v>Ahorros</v>
          </cell>
          <cell r="Z1398" t="str">
            <v>BANCOLOMBIA</v>
          </cell>
          <cell r="AB1398" t="str">
            <v>1000000</v>
          </cell>
          <cell r="AC1398" t="str">
            <v>Independiente</v>
          </cell>
          <cell r="AD1398" t="str">
            <v>EPS SURA (ANTES SUSALUD)</v>
          </cell>
        </row>
        <row r="1399">
          <cell r="B1399">
            <v>1037659405</v>
          </cell>
          <cell r="C1399" t="str">
            <v>ASTRID CAROLINA</v>
          </cell>
          <cell r="D1399" t="str">
            <v>GIL CORTES</v>
          </cell>
          <cell r="E1399" t="str">
            <v>Activo</v>
          </cell>
          <cell r="F1399" t="str">
            <v>2015-12-11</v>
          </cell>
          <cell r="G1399" t="str">
            <v>1997-10-12</v>
          </cell>
          <cell r="H1399" t="str">
            <v>ITAGUI (ANTIOQUIA)</v>
          </cell>
          <cell r="I1399" t="str">
            <v>F</v>
          </cell>
          <cell r="J1399" t="str">
            <v>O+</v>
          </cell>
          <cell r="K1399" t="str">
            <v>2025-01-21</v>
          </cell>
          <cell r="L1399" t="str">
            <v>Soltero</v>
          </cell>
          <cell r="M1399" t="str">
            <v>Pendiente</v>
          </cell>
          <cell r="N1399" t="str">
            <v>Calle 40 D sur # 39 -98 Barrio El Dorado</v>
          </cell>
          <cell r="O1399" t="str">
            <v>ANTIOQUIA</v>
          </cell>
          <cell r="P1399" t="str">
            <v>ENVIGADO</v>
          </cell>
          <cell r="Q1399" t="str">
            <v/>
          </cell>
          <cell r="R1399" t="str">
            <v>3226839897</v>
          </cell>
          <cell r="S1399" t="str">
            <v>carogil97@gmail.com</v>
          </cell>
          <cell r="T1399" t="str">
            <v/>
          </cell>
          <cell r="V1399" t="str">
            <v>Profesional</v>
          </cell>
          <cell r="W1399" t="str">
            <v/>
          </cell>
          <cell r="X1399" t="str">
            <v>01900002346</v>
          </cell>
          <cell r="Y1399" t="str">
            <v>Ahorros</v>
          </cell>
          <cell r="Z1399" t="str">
            <v>BANCOLOMBIA</v>
          </cell>
          <cell r="AA1399" t="str">
            <v>2022-02-20</v>
          </cell>
          <cell r="AB1399" t="str">
            <v>1423500</v>
          </cell>
          <cell r="AC1399" t="str">
            <v>Independiente</v>
          </cell>
          <cell r="AD1399" t="str">
            <v>SALUD TOTAL</v>
          </cell>
        </row>
        <row r="1400">
          <cell r="B1400">
            <v>39450880</v>
          </cell>
          <cell r="C1400" t="str">
            <v>MARISOL</v>
          </cell>
          <cell r="D1400" t="str">
            <v>GIL GIRALDO</v>
          </cell>
          <cell r="E1400" t="str">
            <v>Retirado</v>
          </cell>
          <cell r="H1400" t="str">
            <v/>
          </cell>
          <cell r="I1400" t="str">
            <v>F</v>
          </cell>
          <cell r="J1400" t="str">
            <v>O+</v>
          </cell>
          <cell r="K1400" t="str">
            <v>2023-05-16</v>
          </cell>
          <cell r="L1400" t="str">
            <v/>
          </cell>
          <cell r="M1400" t="str">
            <v>Pendiente</v>
          </cell>
          <cell r="N1400" t="str">
            <v>cra 78#39 c33</v>
          </cell>
          <cell r="O1400" t="str">
            <v>ANTIOQUIA</v>
          </cell>
          <cell r="P1400" t="str">
            <v>RIONEGRO</v>
          </cell>
          <cell r="Q1400" t="str">
            <v/>
          </cell>
          <cell r="R1400" t="str">
            <v>3215716945</v>
          </cell>
          <cell r="S1400" t="str">
            <v>gilmarisol42@gmail.com</v>
          </cell>
          <cell r="T1400" t="str">
            <v>P-4421/128</v>
          </cell>
          <cell r="V1400" t="str">
            <v/>
          </cell>
          <cell r="W1400" t="str">
            <v/>
          </cell>
          <cell r="X1400" t="str">
            <v>02436478758</v>
          </cell>
          <cell r="Y1400" t="str">
            <v>Ahorros</v>
          </cell>
          <cell r="Z1400" t="str">
            <v>BANCOLOMBIA</v>
          </cell>
          <cell r="AB1400" t="str">
            <v>1300000</v>
          </cell>
          <cell r="AC1400" t="str">
            <v>Independiente</v>
          </cell>
          <cell r="AD1400" t="str">
            <v>EPS SURA (ANTES SUSALUD)</v>
          </cell>
        </row>
        <row r="1401">
          <cell r="B1401">
            <v>39432622</v>
          </cell>
          <cell r="C1401" t="str">
            <v>MARTHA NUBIA</v>
          </cell>
          <cell r="D1401" t="str">
            <v>GIL GUARIN</v>
          </cell>
          <cell r="E1401" t="str">
            <v>Retirado</v>
          </cell>
          <cell r="F1401" t="str">
            <v>1978-07-25</v>
          </cell>
          <cell r="G1401" t="str">
            <v>1960-02-14</v>
          </cell>
          <cell r="H1401" t="str">
            <v>RIONEGRO (ANT)</v>
          </cell>
          <cell r="I1401" t="str">
            <v>F</v>
          </cell>
          <cell r="J1401" t="str">
            <v>A+</v>
          </cell>
          <cell r="K1401" t="str">
            <v>2022-04-01</v>
          </cell>
          <cell r="L1401" t="str">
            <v>Unión libre</v>
          </cell>
          <cell r="M1401" t="str">
            <v/>
          </cell>
          <cell r="N1401" t="str">
            <v>DIAGONAL 48A N 43A 32</v>
          </cell>
          <cell r="O1401" t="str">
            <v>ANTIOQUIA</v>
          </cell>
          <cell r="Q1401" t="str">
            <v>5314267</v>
          </cell>
          <cell r="R1401" t="str">
            <v>3004732963</v>
          </cell>
          <cell r="S1401" t="str">
            <v>mgil@hospitalrionegro.gov.co</v>
          </cell>
          <cell r="T1401" t="str">
            <v>P-4408/128</v>
          </cell>
          <cell r="V1401" t="str">
            <v/>
          </cell>
          <cell r="W1401" t="str">
            <v/>
          </cell>
          <cell r="X1401" t="str">
            <v>02402075921</v>
          </cell>
          <cell r="Y1401" t="str">
            <v>Ahorros</v>
          </cell>
          <cell r="Z1401" t="str">
            <v>BANCOLOMBIA</v>
          </cell>
          <cell r="AB1401" t="str">
            <v>1766840</v>
          </cell>
          <cell r="AC1401" t="str">
            <v>Independiente</v>
          </cell>
          <cell r="AD1401" t="str">
            <v>EPS SURA (ANTES SUSALUD)</v>
          </cell>
        </row>
        <row r="1402">
          <cell r="B1402">
            <v>43480437</v>
          </cell>
          <cell r="C1402" t="str">
            <v>LLELENA MARIA</v>
          </cell>
          <cell r="D1402" t="str">
            <v>GIL HIGUITA</v>
          </cell>
          <cell r="E1402" t="str">
            <v>Activo</v>
          </cell>
          <cell r="F1402" t="str">
            <v>2000-03-06</v>
          </cell>
          <cell r="G1402" t="str">
            <v>1981-12-07</v>
          </cell>
          <cell r="H1402" t="str">
            <v>VENECIA ANT</v>
          </cell>
          <cell r="I1402" t="str">
            <v>F</v>
          </cell>
          <cell r="J1402" t="str">
            <v>O+</v>
          </cell>
          <cell r="K1402" t="str">
            <v>2024-08-01</v>
          </cell>
          <cell r="L1402" t="str">
            <v>Soltero</v>
          </cell>
          <cell r="M1402" t="str">
            <v>Generado</v>
          </cell>
          <cell r="N1402" t="str">
            <v>Calle 9 sur número 79 a 72 apto 301 torre 1 edificio puerta del rodeo  Rodeo alto</v>
          </cell>
          <cell r="O1402" t="str">
            <v>ANTIOQUIA</v>
          </cell>
          <cell r="P1402" t="str">
            <v>MEDELLIN</v>
          </cell>
          <cell r="R1402" t="str">
            <v>3234386384</v>
          </cell>
          <cell r="S1402" t="str">
            <v>yelenagh@hotmail.com</v>
          </cell>
          <cell r="V1402" t="str">
            <v>Tecnico</v>
          </cell>
          <cell r="X1402" t="str">
            <v>00789843945</v>
          </cell>
          <cell r="Y1402" t="str">
            <v>Ahorros</v>
          </cell>
          <cell r="Z1402" t="str">
            <v>BANCOLOMBIA</v>
          </cell>
          <cell r="AB1402" t="str">
            <v>1300000</v>
          </cell>
          <cell r="AC1402" t="str">
            <v>Independiente</v>
          </cell>
          <cell r="AD1402" t="str">
            <v>NUEVA E.P.S.</v>
          </cell>
        </row>
        <row r="1403">
          <cell r="B1403">
            <v>1036940645</v>
          </cell>
          <cell r="C1403" t="str">
            <v>CRISTIAN ALEJANDRO</v>
          </cell>
          <cell r="D1403" t="str">
            <v>GIL MORALES</v>
          </cell>
          <cell r="E1403" t="str">
            <v>Activo</v>
          </cell>
          <cell r="F1403" t="str">
            <v>2009-05-28</v>
          </cell>
          <cell r="G1403" t="str">
            <v>1991-05-20</v>
          </cell>
          <cell r="H1403" t="str">
            <v>MEDELLIN (ANT</v>
          </cell>
          <cell r="I1403" t="str">
            <v>M</v>
          </cell>
          <cell r="J1403" t="str">
            <v>O+</v>
          </cell>
          <cell r="K1403" t="str">
            <v>2022-02-03</v>
          </cell>
          <cell r="L1403" t="str">
            <v/>
          </cell>
          <cell r="M1403" t="str">
            <v/>
          </cell>
          <cell r="N1403" t="str">
            <v>CALLE 78AA  42  RIONEGRO</v>
          </cell>
          <cell r="O1403" t="str">
            <v>ANTIOQUIA</v>
          </cell>
          <cell r="Q1403" t="str">
            <v/>
          </cell>
          <cell r="R1403" t="str">
            <v>3105390500</v>
          </cell>
          <cell r="S1403" t="str">
            <v>camorales520@gmail.com</v>
          </cell>
          <cell r="T1403" t="str">
            <v/>
          </cell>
          <cell r="V1403" t="str">
            <v/>
          </cell>
          <cell r="W1403" t="str">
            <v/>
          </cell>
          <cell r="X1403" t="str">
            <v>02400016023</v>
          </cell>
          <cell r="Y1403" t="str">
            <v>Ahorros</v>
          </cell>
          <cell r="Z1403" t="str">
            <v>BANCOLOMBIA</v>
          </cell>
          <cell r="AB1403" t="str">
            <v>1620759.41</v>
          </cell>
          <cell r="AC1403" t="str">
            <v>Independiente</v>
          </cell>
          <cell r="AD1403" t="str">
            <v>EPS SURA (ANTES SUSALUD)</v>
          </cell>
        </row>
        <row r="1404">
          <cell r="B1404">
            <v>1000396439</v>
          </cell>
          <cell r="C1404" t="str">
            <v>MARIA CAMILA</v>
          </cell>
          <cell r="D1404" t="str">
            <v>GIL OSPINA</v>
          </cell>
          <cell r="E1404" t="str">
            <v>Retirado</v>
          </cell>
          <cell r="F1404" t="str">
            <v>2010-08-31</v>
          </cell>
          <cell r="G1404" t="str">
            <v>2000-06-19</v>
          </cell>
          <cell r="H1404" t="str">
            <v>MEDELLIN</v>
          </cell>
          <cell r="I1404" t="str">
            <v>F</v>
          </cell>
          <cell r="J1404" t="str">
            <v>O+</v>
          </cell>
          <cell r="K1404" t="str">
            <v>2021-07-29</v>
          </cell>
          <cell r="L1404" t="str">
            <v/>
          </cell>
          <cell r="M1404" t="str">
            <v/>
          </cell>
          <cell r="N1404" t="str">
            <v>CALLE 56 B # 24 B 22 ENCISO EL PINAL</v>
          </cell>
          <cell r="O1404" t="str">
            <v>ANTIOQUIA</v>
          </cell>
          <cell r="P1404" t="str">
            <v>MEDELLIN</v>
          </cell>
          <cell r="Q1404" t="str">
            <v>5702766</v>
          </cell>
          <cell r="R1404" t="str">
            <v>3107936181</v>
          </cell>
          <cell r="S1404" t="str">
            <v>mariacamila-love@hotmail.com</v>
          </cell>
          <cell r="T1404" t="str">
            <v/>
          </cell>
          <cell r="V1404" t="str">
            <v/>
          </cell>
          <cell r="W1404" t="str">
            <v/>
          </cell>
          <cell r="X1404" t="str">
            <v>00800000723</v>
          </cell>
          <cell r="Y1404" t="str">
            <v>Ahorros</v>
          </cell>
          <cell r="Z1404" t="str">
            <v>BANCOLOMBIA</v>
          </cell>
          <cell r="AB1404" t="str">
            <v>1600000</v>
          </cell>
          <cell r="AC1404" t="str">
            <v>Independiente</v>
          </cell>
          <cell r="AD1404" t="str">
            <v>SANITAS</v>
          </cell>
        </row>
        <row r="1405">
          <cell r="B1405">
            <v>1020814979</v>
          </cell>
          <cell r="C1405" t="str">
            <v>MARIA ALEJANDRA</v>
          </cell>
          <cell r="D1405" t="str">
            <v>GIL PEREZ</v>
          </cell>
          <cell r="E1405" t="str">
            <v>Retirado</v>
          </cell>
          <cell r="F1405" t="str">
            <v>2014-05-05</v>
          </cell>
          <cell r="G1405" t="str">
            <v>1996-05-02</v>
          </cell>
          <cell r="H1405" t="str">
            <v>CARTAGENA (BOLIVAR)</v>
          </cell>
          <cell r="I1405" t="str">
            <v>F</v>
          </cell>
          <cell r="J1405" t="str">
            <v>A+</v>
          </cell>
          <cell r="K1405" t="str">
            <v>2022-08-16</v>
          </cell>
          <cell r="L1405" t="str">
            <v>Soltero</v>
          </cell>
          <cell r="M1405" t="str">
            <v>Pendiente</v>
          </cell>
          <cell r="N1405" t="str">
            <v>Carrera 47 # 1-95 Barrio Patio Bonito</v>
          </cell>
          <cell r="O1405" t="str">
            <v>ANTIOQUIA</v>
          </cell>
          <cell r="P1405" t="str">
            <v>MEDELLIN</v>
          </cell>
          <cell r="Q1405" t="str">
            <v/>
          </cell>
          <cell r="R1405" t="str">
            <v>3213603172</v>
          </cell>
          <cell r="S1405" t="str">
            <v>ale-gilp@hotmail.com</v>
          </cell>
          <cell r="T1405" t="str">
            <v/>
          </cell>
          <cell r="V1405" t="str">
            <v>Profesional</v>
          </cell>
          <cell r="W1405" t="str">
            <v/>
          </cell>
          <cell r="X1405" t="str">
            <v>93563212266</v>
          </cell>
          <cell r="Y1405" t="str">
            <v>Ahorros</v>
          </cell>
          <cell r="Z1405" t="str">
            <v>BANCOLOMBIA</v>
          </cell>
          <cell r="AB1405" t="str">
            <v>1160000</v>
          </cell>
          <cell r="AC1405" t="str">
            <v>Independiente</v>
          </cell>
          <cell r="AD1405" t="str">
            <v>EPS SURA (ANTES SUSALUD)</v>
          </cell>
        </row>
        <row r="1406">
          <cell r="B1406">
            <v>1001533960</v>
          </cell>
          <cell r="C1406" t="str">
            <v>VALENTINA</v>
          </cell>
          <cell r="D1406" t="str">
            <v>GIL POLO</v>
          </cell>
          <cell r="E1406" t="str">
            <v>Activo</v>
          </cell>
          <cell r="F1406" t="str">
            <v>2021-01-05</v>
          </cell>
          <cell r="G1406" t="str">
            <v>2002-12-04</v>
          </cell>
          <cell r="H1406" t="str">
            <v>CAUCASIA</v>
          </cell>
          <cell r="I1406" t="str">
            <v>M</v>
          </cell>
          <cell r="J1406" t="str">
            <v>O+</v>
          </cell>
          <cell r="K1406" t="str">
            <v>2024-12-23</v>
          </cell>
          <cell r="L1406" t="str">
            <v>Soltero</v>
          </cell>
          <cell r="M1406" t="str">
            <v>Pendiente</v>
          </cell>
          <cell r="N1406" t="str">
            <v/>
          </cell>
          <cell r="O1406" t="str">
            <v>ANTIOQUIA</v>
          </cell>
          <cell r="P1406" t="str">
            <v>MEDELLIN</v>
          </cell>
          <cell r="Q1406" t="str">
            <v>3242743603</v>
          </cell>
          <cell r="R1406" t="str">
            <v>3242743603</v>
          </cell>
          <cell r="S1406" t="str">
            <v>gilpolovalentina@gmail.com</v>
          </cell>
          <cell r="T1406" t="str">
            <v/>
          </cell>
          <cell r="V1406" t="str">
            <v/>
          </cell>
          <cell r="W1406" t="str">
            <v/>
          </cell>
          <cell r="X1406" t="str">
            <v>37154396498</v>
          </cell>
          <cell r="Y1406" t="str">
            <v>Ahorros</v>
          </cell>
          <cell r="Z1406" t="str">
            <v>BANCOLOMBIA</v>
          </cell>
          <cell r="AA1406" t="str">
            <v>2022-06-15</v>
          </cell>
          <cell r="AB1406" t="str">
            <v>1300000</v>
          </cell>
          <cell r="AC1406" t="str">
            <v>Independiente</v>
          </cell>
          <cell r="AD1406" t="str">
            <v xml:space="preserve">SAVIA SALUD </v>
          </cell>
        </row>
        <row r="1407">
          <cell r="B1407">
            <v>1038409970</v>
          </cell>
          <cell r="C1407" t="str">
            <v>LUZ ESTRELLA</v>
          </cell>
          <cell r="D1407" t="str">
            <v>GIL SANCHEZ</v>
          </cell>
          <cell r="E1407" t="str">
            <v>Retirado</v>
          </cell>
          <cell r="F1407" t="str">
            <v>2009-07-09</v>
          </cell>
          <cell r="G1407" t="str">
            <v>1991-06-23</v>
          </cell>
          <cell r="H1407" t="str">
            <v>SAN VICENTE (ANT)</v>
          </cell>
          <cell r="I1407" t="str">
            <v>F</v>
          </cell>
          <cell r="J1407" t="str">
            <v>O+</v>
          </cell>
          <cell r="K1407" t="str">
            <v>2024-03-01</v>
          </cell>
          <cell r="L1407" t="str">
            <v>Soltero</v>
          </cell>
          <cell r="M1407" t="str">
            <v>Pendiente</v>
          </cell>
          <cell r="N1407" t="str">
            <v>Calle 23 # 30-12</v>
          </cell>
          <cell r="O1407" t="str">
            <v>ANTIOQUIA</v>
          </cell>
          <cell r="P1407" t="str">
            <v>MARINILLA</v>
          </cell>
          <cell r="Q1407" t="str">
            <v/>
          </cell>
          <cell r="R1407" t="str">
            <v>3245569154</v>
          </cell>
          <cell r="S1407" t="str">
            <v>estrellita-0623@hotmail.com</v>
          </cell>
          <cell r="T1407" t="str">
            <v/>
          </cell>
          <cell r="V1407" t="str">
            <v>Profesional</v>
          </cell>
          <cell r="W1407" t="str">
            <v/>
          </cell>
          <cell r="X1407" t="str">
            <v>50575943001</v>
          </cell>
          <cell r="Y1407" t="str">
            <v>Ahorros</v>
          </cell>
          <cell r="Z1407" t="str">
            <v>BANCOLOMBIA</v>
          </cell>
          <cell r="AA1407" t="str">
            <v>2023-11-02</v>
          </cell>
          <cell r="AB1407" t="str">
            <v>1300000</v>
          </cell>
          <cell r="AC1407" t="str">
            <v>Independiente</v>
          </cell>
          <cell r="AD1407" t="str">
            <v>EPS SURA (ANTES SUSALUD)</v>
          </cell>
        </row>
        <row r="1408">
          <cell r="B1408">
            <v>1000746263</v>
          </cell>
          <cell r="C1408" t="str">
            <v>ANGIE PALOMA</v>
          </cell>
          <cell r="D1408" t="str">
            <v>GIL TANGARIFE</v>
          </cell>
          <cell r="E1408" t="str">
            <v>Activo</v>
          </cell>
          <cell r="F1408" t="str">
            <v>2018-12-19</v>
          </cell>
          <cell r="G1408" t="str">
            <v>2000-10-08</v>
          </cell>
          <cell r="H1408" t="str">
            <v>MEDELLIN (ANT)</v>
          </cell>
          <cell r="I1408" t="str">
            <v>F</v>
          </cell>
          <cell r="J1408" t="str">
            <v>O+</v>
          </cell>
          <cell r="K1408" t="str">
            <v>2024-04-12</v>
          </cell>
          <cell r="L1408" t="str">
            <v>Soltero</v>
          </cell>
          <cell r="M1408" t="str">
            <v>Pendiente</v>
          </cell>
          <cell r="N1408" t="str">
            <v>Carrera 50 A # 89 A 9 Int 102</v>
          </cell>
          <cell r="O1408" t="str">
            <v>ANTIOQUIA</v>
          </cell>
          <cell r="P1408" t="str">
            <v>MEDELLIN</v>
          </cell>
          <cell r="Q1408" t="str">
            <v/>
          </cell>
          <cell r="R1408" t="str">
            <v>3123535819</v>
          </cell>
          <cell r="S1408" t="str">
            <v>apgt2000@gmail.com</v>
          </cell>
          <cell r="T1408" t="str">
            <v/>
          </cell>
          <cell r="V1408" t="str">
            <v>Profesional</v>
          </cell>
          <cell r="W1408" t="str">
            <v/>
          </cell>
          <cell r="X1408" t="str">
            <v>31600016144</v>
          </cell>
          <cell r="Y1408" t="str">
            <v>Ahorros</v>
          </cell>
          <cell r="Z1408" t="str">
            <v>BANCOLOMBIA</v>
          </cell>
          <cell r="AA1408" t="str">
            <v>2023-08-16</v>
          </cell>
          <cell r="AB1408" t="str">
            <v>1300000</v>
          </cell>
          <cell r="AC1408" t="str">
            <v>Independiente</v>
          </cell>
          <cell r="AD1408" t="str">
            <v xml:space="preserve">SAVIA SALUD </v>
          </cell>
        </row>
        <row r="1409">
          <cell r="B1409">
            <v>1065811020</v>
          </cell>
          <cell r="C1409" t="str">
            <v>LINDA SOFIA</v>
          </cell>
          <cell r="D1409" t="str">
            <v>GIL VEGA</v>
          </cell>
          <cell r="E1409" t="str">
            <v>Activo</v>
          </cell>
          <cell r="F1409" t="str">
            <v>2012-12-26</v>
          </cell>
          <cell r="G1409" t="str">
            <v>1994-11-19</v>
          </cell>
          <cell r="H1409" t="str">
            <v>SAN JUAN DEL CESAR</v>
          </cell>
          <cell r="I1409" t="str">
            <v>F</v>
          </cell>
          <cell r="J1409" t="str">
            <v>AB+</v>
          </cell>
          <cell r="K1409" t="str">
            <v>2024-08-01</v>
          </cell>
          <cell r="L1409" t="str">
            <v>Soltero</v>
          </cell>
          <cell r="M1409" t="str">
            <v>Generado</v>
          </cell>
          <cell r="N1409" t="str">
            <v>Transversal 103A#74a-106 Pedregal</v>
          </cell>
          <cell r="O1409" t="str">
            <v>ANTIOQUIA</v>
          </cell>
          <cell r="P1409" t="str">
            <v>MEDELLIN</v>
          </cell>
          <cell r="R1409" t="str">
            <v>3105163460</v>
          </cell>
          <cell r="S1409" t="str">
            <v>lindagilvega@hotmail.com</v>
          </cell>
          <cell r="V1409" t="str">
            <v>Profesional</v>
          </cell>
          <cell r="X1409" t="str">
            <v>24029854773</v>
          </cell>
          <cell r="Y1409" t="str">
            <v>Ahorros</v>
          </cell>
          <cell r="Z1409" t="str">
            <v>BANCOLOMBIA</v>
          </cell>
          <cell r="AB1409" t="str">
            <v>1300000</v>
          </cell>
          <cell r="AC1409" t="str">
            <v>Independiente</v>
          </cell>
          <cell r="AD1409" t="str">
            <v>COOSALUD EPS</v>
          </cell>
        </row>
        <row r="1410">
          <cell r="B1410">
            <v>1020448305</v>
          </cell>
          <cell r="C1410" t="str">
            <v>JULIAN ESTEBAN</v>
          </cell>
          <cell r="D1410" t="str">
            <v>GIL VELASQUEZ</v>
          </cell>
          <cell r="E1410" t="str">
            <v>Activo</v>
          </cell>
          <cell r="F1410" t="str">
            <v>2010-05-14</v>
          </cell>
          <cell r="H1410" t="str">
            <v/>
          </cell>
          <cell r="I1410" t="str">
            <v>M</v>
          </cell>
          <cell r="J1410" t="str">
            <v/>
          </cell>
          <cell r="K1410" t="str">
            <v>2023-07-01</v>
          </cell>
          <cell r="L1410" t="str">
            <v>Soltero</v>
          </cell>
          <cell r="M1410" t="str">
            <v>Pendiente</v>
          </cell>
          <cell r="N1410" t="str">
            <v>Car 28#106b56</v>
          </cell>
          <cell r="O1410" t="str">
            <v>ANTIOQUIA</v>
          </cell>
          <cell r="P1410" t="str">
            <v>MEDELLIN</v>
          </cell>
          <cell r="Q1410" t="str">
            <v/>
          </cell>
          <cell r="R1410" t="str">
            <v>3011529193</v>
          </cell>
          <cell r="S1410" t="str">
            <v>julian723@outlook.com</v>
          </cell>
          <cell r="T1410" t="str">
            <v/>
          </cell>
          <cell r="V1410" t="str">
            <v>Tecnico</v>
          </cell>
          <cell r="W1410" t="str">
            <v/>
          </cell>
          <cell r="X1410" t="str">
            <v>31178835214</v>
          </cell>
          <cell r="Y1410" t="str">
            <v>Ahorros</v>
          </cell>
          <cell r="Z1410" t="str">
            <v>BANCOLOMBIA</v>
          </cell>
          <cell r="AB1410" t="str">
            <v>1160000</v>
          </cell>
          <cell r="AC1410" t="str">
            <v>Independiente</v>
          </cell>
          <cell r="AD1410" t="str">
            <v>NUEVA E.P.S.</v>
          </cell>
        </row>
        <row r="1411">
          <cell r="B1411">
            <v>1036637693</v>
          </cell>
          <cell r="C1411" t="str">
            <v>DANIELA</v>
          </cell>
          <cell r="D1411" t="str">
            <v>GIL YEPES</v>
          </cell>
          <cell r="E1411" t="str">
            <v>Retirado</v>
          </cell>
          <cell r="F1411" t="str">
            <v>2009-10-28</v>
          </cell>
          <cell r="G1411" t="str">
            <v>1991-09-23</v>
          </cell>
          <cell r="H1411" t="str">
            <v>MEDELLIN(ANTIOQUIA)</v>
          </cell>
          <cell r="I1411" t="str">
            <v>F</v>
          </cell>
          <cell r="J1411" t="str">
            <v>A+</v>
          </cell>
          <cell r="K1411" t="str">
            <v>2022-11-28</v>
          </cell>
          <cell r="L1411" t="str">
            <v>Soltero</v>
          </cell>
          <cell r="M1411" t="str">
            <v>Pendiente</v>
          </cell>
          <cell r="N1411" t="str">
            <v>CALLE 91 N° 50A15 ARANJUEZ MEDELLIN</v>
          </cell>
          <cell r="O1411" t="str">
            <v>ANTIOQUIA</v>
          </cell>
          <cell r="P1411" t="str">
            <v>MEDELLIN</v>
          </cell>
          <cell r="Q1411" t="str">
            <v/>
          </cell>
          <cell r="R1411" t="str">
            <v>3205759554</v>
          </cell>
          <cell r="S1411" t="str">
            <v>gildanniela@gmail.com</v>
          </cell>
          <cell r="T1411" t="str">
            <v>P-2654/92</v>
          </cell>
          <cell r="U1411" t="str">
            <v>2023-09-27</v>
          </cell>
          <cell r="V1411" t="str">
            <v>Profesional</v>
          </cell>
          <cell r="W1411" t="str">
            <v/>
          </cell>
          <cell r="X1411" t="str">
            <v>35749247582</v>
          </cell>
          <cell r="Y1411" t="str">
            <v>Ahorros</v>
          </cell>
          <cell r="Z1411" t="str">
            <v>BANCOLOMBIA</v>
          </cell>
          <cell r="AB1411" t="str">
            <v>1160000</v>
          </cell>
          <cell r="AC1411" t="str">
            <v>Independiente</v>
          </cell>
          <cell r="AD1411" t="str">
            <v>EPS SURA (ANTES SUSALUD)</v>
          </cell>
        </row>
        <row r="1412">
          <cell r="B1412">
            <v>15448388</v>
          </cell>
          <cell r="C1412" t="str">
            <v>BLADIMIR</v>
          </cell>
          <cell r="D1412" t="str">
            <v>GIRALDO</v>
          </cell>
          <cell r="E1412" t="str">
            <v>Retirado</v>
          </cell>
          <cell r="H1412" t="str">
            <v/>
          </cell>
          <cell r="I1412" t="str">
            <v>M</v>
          </cell>
          <cell r="J1412" t="str">
            <v>O+</v>
          </cell>
          <cell r="K1412" t="str">
            <v>2023-05-16</v>
          </cell>
          <cell r="L1412" t="str">
            <v/>
          </cell>
          <cell r="M1412" t="str">
            <v>Pendiente</v>
          </cell>
          <cell r="N1412" t="str">
            <v>calle49#54-45</v>
          </cell>
          <cell r="O1412" t="str">
            <v>ANTIOQUIA</v>
          </cell>
          <cell r="P1412" t="str">
            <v>RIONEGRO</v>
          </cell>
          <cell r="Q1412" t="str">
            <v>5465471</v>
          </cell>
          <cell r="R1412" t="str">
            <v>3122138249</v>
          </cell>
          <cell r="S1412" t="str">
            <v>BLADIMIRGIRALDO660@GMAIL.COM</v>
          </cell>
          <cell r="T1412" t="str">
            <v>P-4403/128</v>
          </cell>
          <cell r="V1412" t="str">
            <v/>
          </cell>
          <cell r="W1412" t="str">
            <v/>
          </cell>
          <cell r="X1412" t="str">
            <v>28448974318</v>
          </cell>
          <cell r="Y1412" t="str">
            <v>Ahorros</v>
          </cell>
          <cell r="Z1412" t="str">
            <v>BANCOLOMBIA</v>
          </cell>
          <cell r="AB1412" t="str">
            <v>1428529</v>
          </cell>
          <cell r="AC1412" t="str">
            <v>Independiente</v>
          </cell>
          <cell r="AD1412" t="str">
            <v>EPS SURA (ANTES SUSALUD)</v>
          </cell>
        </row>
        <row r="1413">
          <cell r="B1413">
            <v>1128264174</v>
          </cell>
          <cell r="C1413" t="str">
            <v>ANA MARIA</v>
          </cell>
          <cell r="D1413" t="str">
            <v>GIRALDO</v>
          </cell>
          <cell r="E1413" t="str">
            <v>Retirado</v>
          </cell>
          <cell r="H1413" t="str">
            <v/>
          </cell>
          <cell r="I1413" t="str">
            <v>F</v>
          </cell>
          <cell r="J1413" t="str">
            <v/>
          </cell>
          <cell r="K1413" t="str">
            <v>2023-07-06</v>
          </cell>
          <cell r="L1413" t="str">
            <v/>
          </cell>
          <cell r="M1413" t="str">
            <v>Pendiente</v>
          </cell>
          <cell r="N1413" t="str">
            <v>CRA 50 # 77 SUR 81 BARRIO SURAMERICA</v>
          </cell>
          <cell r="O1413" t="str">
            <v>ANTIOQUIA</v>
          </cell>
          <cell r="P1413" t="str">
            <v>LA ESTRELLA</v>
          </cell>
          <cell r="Q1413" t="str">
            <v/>
          </cell>
          <cell r="R1413" t="str">
            <v>3216407070</v>
          </cell>
          <cell r="S1413" t="str">
            <v>anagi20@hotmail.com</v>
          </cell>
          <cell r="T1413" t="str">
            <v>P-3819/121</v>
          </cell>
          <cell r="U1413" t="str">
            <v>2024-04-22</v>
          </cell>
          <cell r="V1413" t="str">
            <v>Profesional</v>
          </cell>
          <cell r="W1413" t="str">
            <v/>
          </cell>
          <cell r="X1413" t="str">
            <v>61755550581</v>
          </cell>
          <cell r="Y1413" t="str">
            <v>Ahorros</v>
          </cell>
          <cell r="Z1413" t="str">
            <v>BANCOLOMBIA</v>
          </cell>
          <cell r="AB1413" t="str">
            <v>1160000</v>
          </cell>
          <cell r="AC1413" t="str">
            <v>Independiente</v>
          </cell>
          <cell r="AD1413" t="str">
            <v>EPS SURA (ANTES SUSALUD)</v>
          </cell>
        </row>
        <row r="1414">
          <cell r="B1414">
            <v>1022036882</v>
          </cell>
          <cell r="C1414" t="str">
            <v>SINDY SOREY</v>
          </cell>
          <cell r="D1414" t="str">
            <v>GIRALDO ARANGO</v>
          </cell>
          <cell r="E1414" t="str">
            <v>Retirado</v>
          </cell>
          <cell r="F1414" t="str">
            <v>2018-02-27</v>
          </cell>
          <cell r="G1414" t="str">
            <v>1999-11-16</v>
          </cell>
          <cell r="H1414" t="str">
            <v>ABEJORRAL</v>
          </cell>
          <cell r="I1414" t="str">
            <v>F</v>
          </cell>
          <cell r="J1414" t="str">
            <v>O+</v>
          </cell>
          <cell r="K1414" t="str">
            <v>2020-04-20</v>
          </cell>
          <cell r="L1414" t="str">
            <v>Unión libre</v>
          </cell>
          <cell r="M1414" t="str">
            <v>Pendiente</v>
          </cell>
          <cell r="N1414" t="str">
            <v>CLLE 45 # 55 -  24</v>
          </cell>
          <cell r="O1414" t="str">
            <v>ANTIOQUIA</v>
          </cell>
          <cell r="P1414" t="str">
            <v>MEDELLIN</v>
          </cell>
          <cell r="Q1414" t="str">
            <v/>
          </cell>
          <cell r="R1414" t="str">
            <v>3108331549</v>
          </cell>
          <cell r="S1414" t="str">
            <v>giraldoarangosindy99@gmail.com</v>
          </cell>
          <cell r="T1414" t="str">
            <v/>
          </cell>
          <cell r="V1414" t="str">
            <v>Tecnico</v>
          </cell>
          <cell r="W1414" t="str">
            <v/>
          </cell>
          <cell r="X1414" t="str">
            <v>02310243496</v>
          </cell>
          <cell r="Y1414" t="str">
            <v>Ahorros</v>
          </cell>
          <cell r="Z1414" t="str">
            <v>BANCOLOMBIA</v>
          </cell>
          <cell r="AB1414" t="str">
            <v>1300000</v>
          </cell>
          <cell r="AC1414" t="str">
            <v>Independiente</v>
          </cell>
          <cell r="AD1414" t="str">
            <v>NUEVA E.P.S.</v>
          </cell>
        </row>
        <row r="1415">
          <cell r="B1415">
            <v>39455111</v>
          </cell>
          <cell r="C1415" t="str">
            <v>NATALIA ANDREA</v>
          </cell>
          <cell r="D1415" t="str">
            <v>GIRALDO ARBOLEDA</v>
          </cell>
          <cell r="E1415" t="str">
            <v>Retirado</v>
          </cell>
          <cell r="F1415" t="str">
            <v>2001-08-08</v>
          </cell>
          <cell r="G1415" t="str">
            <v>1983-08-03</v>
          </cell>
          <cell r="H1415" t="str">
            <v>MEDELLIN (ANT)</v>
          </cell>
          <cell r="I1415" t="str">
            <v>F</v>
          </cell>
          <cell r="J1415" t="str">
            <v>O+</v>
          </cell>
          <cell r="K1415" t="str">
            <v>2024-06-13</v>
          </cell>
          <cell r="L1415" t="str">
            <v>Soltero</v>
          </cell>
          <cell r="M1415" t="str">
            <v>Pendiente</v>
          </cell>
          <cell r="N1415" t="str">
            <v>Carrera 41 # 40-138 Barrio 4 esquinas</v>
          </cell>
          <cell r="O1415" t="str">
            <v>ANTIOQUIA</v>
          </cell>
          <cell r="P1415" t="str">
            <v>RIONEGRO</v>
          </cell>
          <cell r="Q1415" t="str">
            <v/>
          </cell>
          <cell r="R1415" t="str">
            <v>3234589541</v>
          </cell>
          <cell r="S1415" t="str">
            <v>giralnata@hotmail.com</v>
          </cell>
          <cell r="T1415" t="str">
            <v/>
          </cell>
          <cell r="V1415" t="str">
            <v>Profesional</v>
          </cell>
          <cell r="W1415" t="str">
            <v/>
          </cell>
          <cell r="X1415" t="str">
            <v>02451913851</v>
          </cell>
          <cell r="Y1415" t="str">
            <v>Ahorros</v>
          </cell>
          <cell r="Z1415" t="str">
            <v>BANCOLOMBIA</v>
          </cell>
          <cell r="AA1415" t="str">
            <v>2014-03-21</v>
          </cell>
          <cell r="AB1415" t="str">
            <v>3509965</v>
          </cell>
          <cell r="AC1415" t="str">
            <v>Independiente</v>
          </cell>
          <cell r="AD1415" t="str">
            <v>EPS SURA (ANTES SUSALUD)</v>
          </cell>
        </row>
        <row r="1416">
          <cell r="B1416">
            <v>1152716069</v>
          </cell>
          <cell r="C1416" t="str">
            <v>MARYORI ALEJANDRA</v>
          </cell>
          <cell r="D1416" t="str">
            <v>GIRALDO ARISTIZABAL</v>
          </cell>
          <cell r="E1416" t="str">
            <v>Retirado</v>
          </cell>
          <cell r="F1416" t="str">
            <v>2017-07-11</v>
          </cell>
          <cell r="G1416" t="str">
            <v>1999-06-18</v>
          </cell>
          <cell r="H1416" t="str">
            <v>GRANADA(ANTIOQUIA)</v>
          </cell>
          <cell r="I1416" t="str">
            <v>F</v>
          </cell>
          <cell r="J1416" t="str">
            <v>O+</v>
          </cell>
          <cell r="K1416" t="str">
            <v>2023-04-14</v>
          </cell>
          <cell r="L1416" t="str">
            <v>Soltero</v>
          </cell>
          <cell r="M1416" t="str">
            <v>Pendiente</v>
          </cell>
          <cell r="N1416" t="str">
            <v>CALLE 81 A N 69 - 30</v>
          </cell>
          <cell r="O1416" t="str">
            <v>ANTIOQUIA</v>
          </cell>
          <cell r="P1416" t="str">
            <v>MEDELLIN</v>
          </cell>
          <cell r="Q1416" t="str">
            <v/>
          </cell>
          <cell r="R1416" t="str">
            <v>3225885742</v>
          </cell>
          <cell r="S1416" t="str">
            <v>Malejandragiraldoa018@gmail.com</v>
          </cell>
          <cell r="T1416" t="str">
            <v/>
          </cell>
          <cell r="V1416" t="str">
            <v>Profesional</v>
          </cell>
          <cell r="W1416" t="str">
            <v/>
          </cell>
          <cell r="X1416" t="str">
            <v>03225885742</v>
          </cell>
          <cell r="Y1416" t="str">
            <v>Ahorros</v>
          </cell>
          <cell r="Z1416" t="str">
            <v>BANCOLOMBIA</v>
          </cell>
          <cell r="AB1416" t="str">
            <v>1160000</v>
          </cell>
          <cell r="AC1416" t="str">
            <v>Independiente</v>
          </cell>
          <cell r="AD1416" t="str">
            <v xml:space="preserve">SAVIA SALUD </v>
          </cell>
        </row>
        <row r="1417">
          <cell r="B1417">
            <v>1040046555</v>
          </cell>
          <cell r="C1417" t="str">
            <v>DANIELA</v>
          </cell>
          <cell r="D1417" t="str">
            <v>GIRALDO BEDOYA</v>
          </cell>
          <cell r="E1417" t="str">
            <v>Activo</v>
          </cell>
          <cell r="F1417" t="str">
            <v>2010-08-31</v>
          </cell>
          <cell r="G1417" t="str">
            <v>1995-11-30</v>
          </cell>
          <cell r="H1417" t="str">
            <v>LA CEJA (ANTIOQUIA)</v>
          </cell>
          <cell r="I1417" t="str">
            <v>F</v>
          </cell>
          <cell r="J1417" t="str">
            <v>B+</v>
          </cell>
          <cell r="K1417" t="str">
            <v>2021-02-01</v>
          </cell>
          <cell r="L1417" t="str">
            <v/>
          </cell>
          <cell r="M1417" t="str">
            <v/>
          </cell>
          <cell r="N1417" t="str">
            <v>CRA 16A N° 66 02  BARRIO LA ALDEA</v>
          </cell>
          <cell r="O1417" t="str">
            <v>ANTIOQUIA</v>
          </cell>
          <cell r="P1417" t="str">
            <v>LA CEJA</v>
          </cell>
          <cell r="Q1417" t="str">
            <v/>
          </cell>
          <cell r="R1417" t="str">
            <v>3216394077</v>
          </cell>
          <cell r="S1417" t="str">
            <v>dhanny-gb95@hotmail.com</v>
          </cell>
          <cell r="T1417" t="str">
            <v/>
          </cell>
          <cell r="V1417" t="str">
            <v/>
          </cell>
          <cell r="W1417" t="str">
            <v/>
          </cell>
          <cell r="X1417" t="str">
            <v>2327492104</v>
          </cell>
          <cell r="Y1417" t="str">
            <v>Ahorros</v>
          </cell>
          <cell r="Z1417" t="str">
            <v>BANCOLOMBIA</v>
          </cell>
          <cell r="AB1417" t="str">
            <v>2229424.09</v>
          </cell>
          <cell r="AC1417" t="str">
            <v>Independiente</v>
          </cell>
          <cell r="AD1417" t="str">
            <v>EPS SURA (ANTES SUSALUD)</v>
          </cell>
        </row>
        <row r="1418">
          <cell r="B1418">
            <v>1020484802</v>
          </cell>
          <cell r="C1418" t="str">
            <v>ANA MARIA</v>
          </cell>
          <cell r="D1418" t="str">
            <v>GIRALDO BERRIO</v>
          </cell>
          <cell r="E1418" t="str">
            <v>Activo</v>
          </cell>
          <cell r="F1418" t="str">
            <v>2016-04-08</v>
          </cell>
          <cell r="G1418" t="str">
            <v>1998-04-05</v>
          </cell>
          <cell r="H1418" t="str">
            <v>YARUMAL ANT</v>
          </cell>
          <cell r="I1418" t="str">
            <v>F</v>
          </cell>
          <cell r="J1418" t="str">
            <v>O+</v>
          </cell>
          <cell r="K1418" t="str">
            <v>2024-08-01</v>
          </cell>
          <cell r="L1418" t="str">
            <v>Soltero</v>
          </cell>
          <cell r="M1418" t="str">
            <v>Generado</v>
          </cell>
          <cell r="N1418" t="str">
            <v>CLL 27A # 57-119 (402) CABAÑAS</v>
          </cell>
          <cell r="O1418" t="str">
            <v>ANTIOQUIA</v>
          </cell>
          <cell r="P1418" t="str">
            <v>BELLO</v>
          </cell>
          <cell r="R1418" t="str">
            <v>3226190959</v>
          </cell>
          <cell r="S1418" t="str">
            <v>ANITBERRIO@GMAIL.COM</v>
          </cell>
          <cell r="V1418" t="str">
            <v>Tecnico</v>
          </cell>
          <cell r="X1418" t="str">
            <v>50300034222</v>
          </cell>
          <cell r="Y1418" t="str">
            <v>Ahorros</v>
          </cell>
          <cell r="Z1418" t="str">
            <v>BANCOLOMBIA</v>
          </cell>
          <cell r="AB1418" t="str">
            <v>1300000</v>
          </cell>
          <cell r="AC1418" t="str">
            <v>Independiente</v>
          </cell>
          <cell r="AD1418" t="str">
            <v>NUEVA E.P.S.</v>
          </cell>
        </row>
        <row r="1419">
          <cell r="B1419">
            <v>1193105678</v>
          </cell>
          <cell r="C1419" t="str">
            <v>ANA MARIA</v>
          </cell>
          <cell r="D1419" t="str">
            <v>GIRALDO BOTERO</v>
          </cell>
          <cell r="E1419" t="str">
            <v>Activo</v>
          </cell>
          <cell r="F1419" t="str">
            <v>2020-02-03</v>
          </cell>
          <cell r="H1419" t="str">
            <v/>
          </cell>
          <cell r="I1419" t="str">
            <v>F</v>
          </cell>
          <cell r="J1419" t="str">
            <v/>
          </cell>
          <cell r="K1419" t="str">
            <v>2023-07-01</v>
          </cell>
          <cell r="L1419" t="str">
            <v>Soltero</v>
          </cell>
          <cell r="M1419" t="str">
            <v>Pendiente</v>
          </cell>
          <cell r="N1419" t="str">
            <v>Cll 58 #59-108 apto 609</v>
          </cell>
          <cell r="O1419" t="str">
            <v>ANTIOQUIA</v>
          </cell>
          <cell r="P1419" t="str">
            <v>BELLO</v>
          </cell>
          <cell r="Q1419" t="str">
            <v/>
          </cell>
          <cell r="R1419" t="str">
            <v>3218801320</v>
          </cell>
          <cell r="S1419" t="str">
            <v>anagiraldo0129@gmail.com</v>
          </cell>
          <cell r="T1419" t="str">
            <v/>
          </cell>
          <cell r="V1419" t="str">
            <v>Tecnico</v>
          </cell>
          <cell r="W1419" t="str">
            <v/>
          </cell>
          <cell r="X1419" t="str">
            <v>3218801320</v>
          </cell>
          <cell r="Y1419" t="str">
            <v>Ahorros</v>
          </cell>
          <cell r="Z1419" t="str">
            <v>NEQUI</v>
          </cell>
          <cell r="AB1419" t="str">
            <v>1160000</v>
          </cell>
          <cell r="AC1419" t="str">
            <v>Independiente</v>
          </cell>
          <cell r="AD1419" t="str">
            <v>EPS SURA (ANTES SUSALUD)</v>
          </cell>
        </row>
        <row r="1420">
          <cell r="B1420">
            <v>1017173383</v>
          </cell>
          <cell r="C1420" t="str">
            <v>CHRISTIAN CAMILO</v>
          </cell>
          <cell r="D1420" t="str">
            <v>GIRALDO CALLE</v>
          </cell>
          <cell r="E1420" t="str">
            <v>Retirado</v>
          </cell>
          <cell r="F1420" t="str">
            <v>2007-10-05</v>
          </cell>
          <cell r="G1420" t="str">
            <v>1989-10-02</v>
          </cell>
          <cell r="H1420" t="str">
            <v>MEDELLIN(ANTIOQUIA)</v>
          </cell>
          <cell r="I1420" t="str">
            <v>M</v>
          </cell>
          <cell r="J1420" t="str">
            <v>O+</v>
          </cell>
          <cell r="K1420" t="str">
            <v>2023-07-04</v>
          </cell>
          <cell r="L1420" t="str">
            <v>Unión libre</v>
          </cell>
          <cell r="M1420" t="str">
            <v>Pendiente</v>
          </cell>
          <cell r="N1420" t="str">
            <v>CALLE 16 A N 53 -66</v>
          </cell>
          <cell r="O1420" t="str">
            <v>ANTIOQUIA</v>
          </cell>
          <cell r="P1420" t="str">
            <v>MEDELLIN</v>
          </cell>
          <cell r="Q1420" t="str">
            <v/>
          </cell>
          <cell r="R1420" t="str">
            <v>3017714310</v>
          </cell>
          <cell r="S1420" t="str">
            <v>Christian.-calle@hotmail.com</v>
          </cell>
          <cell r="T1420" t="str">
            <v/>
          </cell>
          <cell r="V1420" t="str">
            <v>Tecnico</v>
          </cell>
          <cell r="W1420" t="str">
            <v/>
          </cell>
          <cell r="X1420" t="str">
            <v>050</v>
          </cell>
          <cell r="Y1420" t="str">
            <v>Ahorros</v>
          </cell>
          <cell r="Z1420" t="str">
            <v>BANCOLOMBIA</v>
          </cell>
          <cell r="AA1420" t="str">
            <v>2014-07-29</v>
          </cell>
          <cell r="AB1420" t="str">
            <v>1160000</v>
          </cell>
          <cell r="AC1420" t="str">
            <v>Independiente</v>
          </cell>
          <cell r="AD1420" t="str">
            <v>EPS SURA (ANTES SUSALUD)</v>
          </cell>
        </row>
        <row r="1421">
          <cell r="B1421">
            <v>71219556</v>
          </cell>
          <cell r="C1421" t="str">
            <v>WNBRID BLADIMIR</v>
          </cell>
          <cell r="D1421" t="str">
            <v>GIRALDO CARDONA</v>
          </cell>
          <cell r="E1421" t="str">
            <v>Retirado</v>
          </cell>
          <cell r="F1421" t="str">
            <v>1998-01-23</v>
          </cell>
          <cell r="G1421" t="str">
            <v>1979-07-01</v>
          </cell>
          <cell r="H1421" t="str">
            <v>MEDELLIN</v>
          </cell>
          <cell r="I1421" t="str">
            <v>M</v>
          </cell>
          <cell r="J1421" t="str">
            <v>A-</v>
          </cell>
          <cell r="K1421" t="str">
            <v>2024-03-01</v>
          </cell>
          <cell r="L1421" t="str">
            <v>Casado</v>
          </cell>
          <cell r="M1421" t="str">
            <v>Pendiente</v>
          </cell>
          <cell r="N1421" t="str">
            <v>VEREDA MONTAÑITA</v>
          </cell>
          <cell r="O1421" t="str">
            <v>ANTIOQUIA</v>
          </cell>
          <cell r="P1421" t="str">
            <v>MEDELLIN</v>
          </cell>
          <cell r="Q1421" t="str">
            <v/>
          </cell>
          <cell r="R1421" t="str">
            <v>3114096881</v>
          </cell>
          <cell r="S1421" t="str">
            <v>giselup@hotmail.com</v>
          </cell>
          <cell r="T1421" t="str">
            <v>P-4294/127</v>
          </cell>
          <cell r="V1421" t="str">
            <v>Bachiller</v>
          </cell>
          <cell r="W1421" t="str">
            <v/>
          </cell>
          <cell r="X1421" t="str">
            <v>25355092278</v>
          </cell>
          <cell r="Y1421" t="str">
            <v>Ahorros</v>
          </cell>
          <cell r="Z1421" t="str">
            <v>BANCOLOMBIA</v>
          </cell>
          <cell r="AB1421" t="str">
            <v>1300000</v>
          </cell>
          <cell r="AC1421" t="str">
            <v>Independiente</v>
          </cell>
          <cell r="AD1421" t="str">
            <v>EPS SURA (ANTES SUSALUD)</v>
          </cell>
        </row>
        <row r="1422">
          <cell r="B1422">
            <v>9764753</v>
          </cell>
          <cell r="C1422" t="str">
            <v>JORGE WILLIAM</v>
          </cell>
          <cell r="D1422" t="str">
            <v>GIRALDO CHALARCA</v>
          </cell>
          <cell r="E1422" t="str">
            <v>Retirado</v>
          </cell>
          <cell r="F1422" t="str">
            <v>2010-08-31</v>
          </cell>
          <cell r="G1422" t="str">
            <v>1976-12-12</v>
          </cell>
          <cell r="H1422" t="str">
            <v>ABEJORRAL (ANT)</v>
          </cell>
          <cell r="I1422" t="str">
            <v>M</v>
          </cell>
          <cell r="J1422" t="str">
            <v>A-</v>
          </cell>
          <cell r="K1422" t="str">
            <v>2020-01-01</v>
          </cell>
          <cell r="L1422" t="str">
            <v/>
          </cell>
          <cell r="M1422" t="str">
            <v/>
          </cell>
          <cell r="N1422" t="str">
            <v>CALLE 44 N° 51 70 LOS BALCONES -</v>
          </cell>
          <cell r="O1422" t="str">
            <v>ANTIOQUIA</v>
          </cell>
          <cell r="P1422" t="str">
            <v>ABEJORRAL</v>
          </cell>
          <cell r="Q1422" t="str">
            <v/>
          </cell>
          <cell r="R1422" t="str">
            <v>3122146049</v>
          </cell>
          <cell r="S1422" t="str">
            <v>jorgicha71@gmail.com</v>
          </cell>
          <cell r="T1422" t="str">
            <v/>
          </cell>
          <cell r="V1422" t="str">
            <v/>
          </cell>
          <cell r="W1422" t="str">
            <v/>
          </cell>
          <cell r="X1422" t="str">
            <v>2307315079</v>
          </cell>
          <cell r="Y1422" t="str">
            <v>Ahorros</v>
          </cell>
          <cell r="Z1422" t="str">
            <v>BANCOLOMBIA</v>
          </cell>
          <cell r="AB1422" t="str">
            <v>1300000</v>
          </cell>
          <cell r="AC1422" t="str">
            <v>Independiente</v>
          </cell>
          <cell r="AD1422" t="str">
            <v>NUEVA E.P.S.</v>
          </cell>
        </row>
        <row r="1423">
          <cell r="B1423">
            <v>1020434986</v>
          </cell>
          <cell r="C1423" t="str">
            <v>LUISA FERNANDA</v>
          </cell>
          <cell r="D1423" t="str">
            <v>GIRALDO DAVID</v>
          </cell>
          <cell r="E1423" t="str">
            <v>Activo</v>
          </cell>
          <cell r="F1423" t="str">
            <v>2008-10-03</v>
          </cell>
          <cell r="G1423" t="str">
            <v>1990-09-23</v>
          </cell>
          <cell r="H1423" t="str">
            <v>MEDELLIN ANT</v>
          </cell>
          <cell r="I1423" t="str">
            <v>F</v>
          </cell>
          <cell r="J1423" t="str">
            <v>A+</v>
          </cell>
          <cell r="K1423" t="str">
            <v>2024-08-01</v>
          </cell>
          <cell r="L1423" t="str">
            <v>Soltero</v>
          </cell>
          <cell r="M1423" t="str">
            <v>Generado</v>
          </cell>
          <cell r="N1423" t="str">
            <v>Calle 92 ee #  71 - 13  Castilla</v>
          </cell>
          <cell r="O1423" t="str">
            <v>ANTIOQUIA</v>
          </cell>
          <cell r="P1423" t="str">
            <v>MEDELLIN</v>
          </cell>
          <cell r="R1423" t="str">
            <v>3117056061</v>
          </cell>
          <cell r="S1423" t="str">
            <v>luisafernanda1817@hotmail.com</v>
          </cell>
          <cell r="V1423" t="str">
            <v>Tecnico</v>
          </cell>
          <cell r="X1423" t="str">
            <v>35137184026</v>
          </cell>
          <cell r="Y1423" t="str">
            <v>Ahorros</v>
          </cell>
          <cell r="Z1423" t="str">
            <v>BANCOLOMBIA</v>
          </cell>
          <cell r="AB1423" t="str">
            <v>1300000</v>
          </cell>
          <cell r="AC1423" t="str">
            <v>Independiente</v>
          </cell>
          <cell r="AD1423" t="str">
            <v>COOSALUD EPS</v>
          </cell>
        </row>
        <row r="1424">
          <cell r="B1424">
            <v>1007238298</v>
          </cell>
          <cell r="C1424" t="str">
            <v>SEBASTIAN</v>
          </cell>
          <cell r="D1424" t="str">
            <v>GIRALDO DUQUE</v>
          </cell>
          <cell r="E1424" t="str">
            <v>Activo</v>
          </cell>
          <cell r="F1424" t="str">
            <v>2001-02-20</v>
          </cell>
          <cell r="G1424" t="str">
            <v>2001-02-20</v>
          </cell>
          <cell r="H1424" t="str">
            <v>RIONEGRO (ANTIOQUIA)</v>
          </cell>
          <cell r="I1424" t="str">
            <v>M</v>
          </cell>
          <cell r="J1424" t="str">
            <v>O+</v>
          </cell>
          <cell r="K1424" t="str">
            <v>2024-08-01</v>
          </cell>
          <cell r="L1424" t="str">
            <v>Soltero</v>
          </cell>
          <cell r="M1424" t="str">
            <v>Pendiente</v>
          </cell>
          <cell r="N1424" t="str">
            <v>CRA 30 N° 34 96 LOS ROSALES</v>
          </cell>
          <cell r="O1424" t="str">
            <v>ANTIOQUIA</v>
          </cell>
          <cell r="P1424" t="str">
            <v>MARINILLA</v>
          </cell>
          <cell r="Q1424" t="str">
            <v/>
          </cell>
          <cell r="R1424" t="str">
            <v>3116523012</v>
          </cell>
          <cell r="S1424" t="str">
            <v>segidu@hotmail.com</v>
          </cell>
          <cell r="T1424" t="str">
            <v/>
          </cell>
          <cell r="V1424" t="str">
            <v>Profesional</v>
          </cell>
          <cell r="W1424" t="str">
            <v/>
          </cell>
          <cell r="X1424" t="str">
            <v>02464189010</v>
          </cell>
          <cell r="Y1424" t="str">
            <v>Ahorros</v>
          </cell>
          <cell r="Z1424" t="str">
            <v>BANCOLOMBIA</v>
          </cell>
          <cell r="AB1424" t="str">
            <v>4353291.86</v>
          </cell>
          <cell r="AC1424" t="str">
            <v>Independiente</v>
          </cell>
          <cell r="AD1424" t="str">
            <v>EPS SURA (ANTES SUSALUD)</v>
          </cell>
        </row>
        <row r="1425">
          <cell r="B1425">
            <v>43960422</v>
          </cell>
          <cell r="C1425" t="str">
            <v>JHOANA FERNANDA</v>
          </cell>
          <cell r="D1425" t="str">
            <v>GIRALDO GALEANO</v>
          </cell>
          <cell r="E1425" t="str">
            <v>Activo</v>
          </cell>
          <cell r="F1425" t="str">
            <v>2002-12-13</v>
          </cell>
          <cell r="G1425" t="str">
            <v>1984-05-04</v>
          </cell>
          <cell r="H1425" t="str">
            <v>MARINILLA(ANTIOQUIA)</v>
          </cell>
          <cell r="I1425" t="str">
            <v>F</v>
          </cell>
          <cell r="J1425" t="str">
            <v>A+</v>
          </cell>
          <cell r="K1425" t="str">
            <v>2023-02-03</v>
          </cell>
          <cell r="L1425" t="str">
            <v>Soltero</v>
          </cell>
          <cell r="M1425" t="str">
            <v>Pendiente</v>
          </cell>
          <cell r="N1425" t="str">
            <v>CRA 41 N 29 A 36 LAS MARGARITAS</v>
          </cell>
          <cell r="O1425" t="str">
            <v>ANTIOQUIA</v>
          </cell>
          <cell r="P1425" t="str">
            <v>MARINILLA</v>
          </cell>
          <cell r="Q1425" t="str">
            <v/>
          </cell>
          <cell r="R1425" t="str">
            <v>3014900135</v>
          </cell>
          <cell r="S1425" t="str">
            <v>1984fernandag@gmail.com</v>
          </cell>
          <cell r="T1425" t="str">
            <v/>
          </cell>
          <cell r="V1425" t="str">
            <v>Tecnologo</v>
          </cell>
          <cell r="W1425" t="str">
            <v/>
          </cell>
          <cell r="X1425" t="str">
            <v>64748877621</v>
          </cell>
          <cell r="Y1425" t="str">
            <v>Ahorros</v>
          </cell>
          <cell r="Z1425" t="str">
            <v>BANCOLOMBIA</v>
          </cell>
          <cell r="AA1425" t="str">
            <v>2011-04-28</v>
          </cell>
          <cell r="AB1425" t="str">
            <v>3645302.98</v>
          </cell>
          <cell r="AC1425" t="str">
            <v>Independiente</v>
          </cell>
          <cell r="AD1425" t="str">
            <v>SANITAS</v>
          </cell>
        </row>
        <row r="1426">
          <cell r="B1426">
            <v>1036963069</v>
          </cell>
          <cell r="C1426" t="str">
            <v>MARIA CAMILA</v>
          </cell>
          <cell r="D1426" t="str">
            <v>GIRALDO GALLO</v>
          </cell>
          <cell r="E1426" t="str">
            <v>Activo</v>
          </cell>
          <cell r="F1426" t="str">
            <v>2016-06-24</v>
          </cell>
          <cell r="G1426" t="str">
            <v>1998-05-26</v>
          </cell>
          <cell r="H1426" t="str">
            <v>RIONEGRO (ANTIOQUIA)</v>
          </cell>
          <cell r="I1426" t="str">
            <v>F</v>
          </cell>
          <cell r="J1426" t="str">
            <v>O+</v>
          </cell>
          <cell r="K1426" t="str">
            <v>2025-01-02</v>
          </cell>
          <cell r="L1426" t="str">
            <v>Soltero</v>
          </cell>
          <cell r="M1426" t="str">
            <v>Pendiente</v>
          </cell>
          <cell r="N1426" t="str">
            <v>Vereda el tablazo</v>
          </cell>
          <cell r="O1426" t="str">
            <v>ANTIOQUIA</v>
          </cell>
          <cell r="P1426" t="str">
            <v>RIONEGRO</v>
          </cell>
          <cell r="Q1426" t="str">
            <v/>
          </cell>
          <cell r="R1426" t="str">
            <v>3195284791</v>
          </cell>
          <cell r="S1426" t="str">
            <v>m26cami@hotmail.com</v>
          </cell>
          <cell r="T1426" t="str">
            <v/>
          </cell>
          <cell r="V1426" t="str">
            <v>Profesional</v>
          </cell>
          <cell r="W1426" t="str">
            <v/>
          </cell>
          <cell r="X1426" t="str">
            <v>41258940944</v>
          </cell>
          <cell r="Y1426" t="str">
            <v>Ahorros</v>
          </cell>
          <cell r="Z1426" t="str">
            <v>BANCOLOMBIA</v>
          </cell>
          <cell r="AA1426" t="str">
            <v>2023-10-11</v>
          </cell>
          <cell r="AB1426" t="str">
            <v>3379024</v>
          </cell>
          <cell r="AC1426" t="str">
            <v>Independiente</v>
          </cell>
          <cell r="AD1426" t="str">
            <v>NUEVA E.P.S.</v>
          </cell>
        </row>
        <row r="1427">
          <cell r="B1427">
            <v>1036941093</v>
          </cell>
          <cell r="C1427" t="str">
            <v>SANDRA JOHANA</v>
          </cell>
          <cell r="D1427" t="str">
            <v>GIRALDO GALLO</v>
          </cell>
          <cell r="E1427" t="str">
            <v>Retirado</v>
          </cell>
          <cell r="F1427" t="str">
            <v>2009-07-27</v>
          </cell>
          <cell r="G1427" t="str">
            <v>1991-07-02</v>
          </cell>
          <cell r="H1427" t="str">
            <v>SAN VIECENTE (ANTIOQUIA)</v>
          </cell>
          <cell r="I1427" t="str">
            <v>F</v>
          </cell>
          <cell r="J1427" t="str">
            <v>O+</v>
          </cell>
          <cell r="K1427" t="str">
            <v>2023-02-21</v>
          </cell>
          <cell r="L1427" t="str">
            <v>Soltero</v>
          </cell>
          <cell r="M1427" t="str">
            <v>Pendiente</v>
          </cell>
          <cell r="N1427" t="str">
            <v>VEREDA EL TABLAZO RIONEGRO</v>
          </cell>
          <cell r="O1427" t="str">
            <v>ANTIOQUIA</v>
          </cell>
          <cell r="P1427" t="str">
            <v>RIONEGRO</v>
          </cell>
          <cell r="Q1427" t="str">
            <v/>
          </cell>
          <cell r="R1427" t="str">
            <v>3122066203</v>
          </cell>
          <cell r="S1427" t="str">
            <v>sandragiraldog3@gmail.com</v>
          </cell>
          <cell r="T1427" t="str">
            <v>P-3702/119</v>
          </cell>
          <cell r="U1427" t="str">
            <v>2024-03-13</v>
          </cell>
          <cell r="V1427" t="str">
            <v>Tecnico</v>
          </cell>
          <cell r="W1427" t="str">
            <v/>
          </cell>
          <cell r="X1427" t="str">
            <v>02448796496</v>
          </cell>
          <cell r="Y1427" t="str">
            <v>Ahorros</v>
          </cell>
          <cell r="Z1427" t="str">
            <v>BANCOLOMBIA</v>
          </cell>
          <cell r="AB1427" t="str">
            <v>2023560</v>
          </cell>
          <cell r="AC1427" t="str">
            <v>Independiente</v>
          </cell>
          <cell r="AD1427" t="str">
            <v>EPS SURA (ANTES SUSALUD)</v>
          </cell>
        </row>
        <row r="1428">
          <cell r="B1428">
            <v>1128480797</v>
          </cell>
          <cell r="C1428" t="str">
            <v>EMMANUEL</v>
          </cell>
          <cell r="D1428" t="str">
            <v>GIRALDO GOMEZ</v>
          </cell>
          <cell r="E1428" t="str">
            <v>Activo</v>
          </cell>
          <cell r="F1428" t="str">
            <v>2010-07-02</v>
          </cell>
          <cell r="G1428" t="str">
            <v>1992-05-14</v>
          </cell>
          <cell r="H1428" t="str">
            <v>MEDELLIN</v>
          </cell>
          <cell r="I1428" t="str">
            <v>M</v>
          </cell>
          <cell r="J1428" t="str">
            <v>O+</v>
          </cell>
          <cell r="K1428" t="str">
            <v>2024-01-05</v>
          </cell>
          <cell r="L1428" t="str">
            <v>Soltero</v>
          </cell>
          <cell r="M1428" t="str">
            <v>Pendiente</v>
          </cell>
          <cell r="N1428" t="str">
            <v>CRA 71 A # 89 B 55</v>
          </cell>
          <cell r="O1428" t="str">
            <v>ANTIOQUIA</v>
          </cell>
          <cell r="P1428" t="str">
            <v>MEDELLIN</v>
          </cell>
          <cell r="Q1428" t="str">
            <v/>
          </cell>
          <cell r="R1428" t="str">
            <v>3232299254</v>
          </cell>
          <cell r="S1428" t="str">
            <v>emmanuelggomezz@gmail.com</v>
          </cell>
          <cell r="T1428" t="str">
            <v/>
          </cell>
          <cell r="V1428" t="str">
            <v>Profesional</v>
          </cell>
          <cell r="W1428" t="str">
            <v/>
          </cell>
          <cell r="X1428" t="str">
            <v>67211672797</v>
          </cell>
          <cell r="Y1428" t="str">
            <v>Ahorros</v>
          </cell>
          <cell r="Z1428" t="str">
            <v>BANCOLOMBIA</v>
          </cell>
          <cell r="AA1428" t="str">
            <v>2020-08-31</v>
          </cell>
          <cell r="AB1428" t="str">
            <v>1300000</v>
          </cell>
          <cell r="AC1428" t="str">
            <v>Independiente</v>
          </cell>
          <cell r="AD1428" t="str">
            <v>EPS SURA (ANTES SUSALUD)</v>
          </cell>
        </row>
        <row r="1429">
          <cell r="B1429">
            <v>1017255051</v>
          </cell>
          <cell r="C1429" t="str">
            <v>MARIA ALEJANDRA</v>
          </cell>
          <cell r="D1429" t="str">
            <v>GIRALDO GONZALEZ</v>
          </cell>
          <cell r="E1429" t="str">
            <v>Retirado</v>
          </cell>
          <cell r="F1429" t="str">
            <v>2010-08-31</v>
          </cell>
          <cell r="G1429" t="str">
            <v>1998-02-04</v>
          </cell>
          <cell r="H1429" t="str">
            <v>MEDELLIN (ANT)</v>
          </cell>
          <cell r="I1429" t="str">
            <v>F</v>
          </cell>
          <cell r="J1429" t="str">
            <v>A+</v>
          </cell>
          <cell r="K1429" t="str">
            <v>2022-01-01</v>
          </cell>
          <cell r="L1429" t="str">
            <v/>
          </cell>
          <cell r="M1429" t="str">
            <v/>
          </cell>
          <cell r="N1429" t="str">
            <v>Cr73D#75-114 PILARICA MEDELLIN</v>
          </cell>
          <cell r="O1429" t="str">
            <v>ANTIOQUIA</v>
          </cell>
          <cell r="P1429" t="str">
            <v>MEDELLIN</v>
          </cell>
          <cell r="Q1429" t="str">
            <v/>
          </cell>
          <cell r="R1429" t="str">
            <v>3234572952</v>
          </cell>
          <cell r="S1429" t="str">
            <v>alejandragiraldogonzalez@gmail.com</v>
          </cell>
          <cell r="T1429" t="str">
            <v>P-3311/110</v>
          </cell>
          <cell r="U1429" t="str">
            <v>2023-12-26</v>
          </cell>
          <cell r="V1429" t="str">
            <v/>
          </cell>
          <cell r="W1429" t="str">
            <v/>
          </cell>
          <cell r="X1429" t="str">
            <v>54086790656</v>
          </cell>
          <cell r="Y1429" t="str">
            <v>Ahorros</v>
          </cell>
          <cell r="Z1429" t="str">
            <v>BANCOLOMBIA</v>
          </cell>
          <cell r="AB1429" t="str">
            <v>2987712.702</v>
          </cell>
          <cell r="AC1429" t="str">
            <v>Independiente</v>
          </cell>
          <cell r="AD1429" t="str">
            <v>EPS SURA (ANTES SUSALUD)</v>
          </cell>
        </row>
        <row r="1430">
          <cell r="B1430">
            <v>1036404602</v>
          </cell>
          <cell r="C1430" t="str">
            <v>VALERIA</v>
          </cell>
          <cell r="D1430" t="str">
            <v>GIRALDO GONZALEZ</v>
          </cell>
          <cell r="E1430" t="str">
            <v>Activo</v>
          </cell>
          <cell r="F1430" t="str">
            <v>2010-08-31</v>
          </cell>
          <cell r="G1430" t="str">
            <v>1999-07-02</v>
          </cell>
          <cell r="H1430" t="str">
            <v>ITAGUI</v>
          </cell>
          <cell r="I1430" t="str">
            <v>F</v>
          </cell>
          <cell r="J1430" t="str">
            <v>AB+</v>
          </cell>
          <cell r="K1430" t="str">
            <v>2021-07-01</v>
          </cell>
          <cell r="L1430" t="str">
            <v>Soltero</v>
          </cell>
          <cell r="M1430" t="str">
            <v/>
          </cell>
          <cell r="N1430" t="str">
            <v>CRA 36 N° 25 11  JUAN DE DIOS MARINILLA</v>
          </cell>
          <cell r="O1430" t="str">
            <v>ANTIOQUIA</v>
          </cell>
          <cell r="Q1430" t="str">
            <v/>
          </cell>
          <cell r="R1430" t="str">
            <v>3104093881</v>
          </cell>
          <cell r="S1430" t="str">
            <v>valeriagiraldo703@gmail.com</v>
          </cell>
          <cell r="T1430" t="str">
            <v/>
          </cell>
          <cell r="V1430" t="str">
            <v/>
          </cell>
          <cell r="W1430" t="str">
            <v/>
          </cell>
          <cell r="X1430" t="str">
            <v>55614955111</v>
          </cell>
          <cell r="Y1430" t="str">
            <v>Ahorros</v>
          </cell>
          <cell r="Z1430" t="str">
            <v>BANCOLOMBIA</v>
          </cell>
          <cell r="AB1430" t="str">
            <v>2229424.09</v>
          </cell>
          <cell r="AC1430" t="str">
            <v>Independiente</v>
          </cell>
          <cell r="AD1430" t="str">
            <v xml:space="preserve">SAVIA SALUD </v>
          </cell>
        </row>
        <row r="1431">
          <cell r="B1431">
            <v>1053874345</v>
          </cell>
          <cell r="C1431" t="str">
            <v>PAULA ANDREA</v>
          </cell>
          <cell r="D1431" t="str">
            <v>GIRALDO GUTIERREZ</v>
          </cell>
          <cell r="E1431" t="str">
            <v>Retirado</v>
          </cell>
          <cell r="F1431" t="str">
            <v>2018-01-31</v>
          </cell>
          <cell r="G1431" t="str">
            <v>2000-01-26</v>
          </cell>
          <cell r="H1431" t="str">
            <v>LA DORADA (CALDAS)</v>
          </cell>
          <cell r="I1431" t="str">
            <v>F</v>
          </cell>
          <cell r="J1431" t="str">
            <v>O-</v>
          </cell>
          <cell r="K1431" t="str">
            <v>2024-07-09</v>
          </cell>
          <cell r="L1431" t="str">
            <v>Soltero</v>
          </cell>
          <cell r="M1431" t="str">
            <v>Pendiente</v>
          </cell>
          <cell r="N1431" t="str">
            <v>Tranv. 17 B # 55 AB-08 Barrio San Antonio</v>
          </cell>
          <cell r="O1431" t="str">
            <v>ANTIOQUIA</v>
          </cell>
          <cell r="P1431" t="str">
            <v>RIONEGRO</v>
          </cell>
          <cell r="Q1431" t="str">
            <v/>
          </cell>
          <cell r="R1431" t="str">
            <v>3137191151</v>
          </cell>
          <cell r="S1431" t="str">
            <v>paulagiraldo1003@gmail.com</v>
          </cell>
          <cell r="T1431" t="str">
            <v>P-4175/126</v>
          </cell>
          <cell r="V1431" t="str">
            <v>Profesional</v>
          </cell>
          <cell r="W1431" t="str">
            <v/>
          </cell>
          <cell r="X1431" t="str">
            <v>39263579830</v>
          </cell>
          <cell r="Y1431" t="str">
            <v>Ahorros</v>
          </cell>
          <cell r="Z1431" t="str">
            <v>BANCOLOMBIA</v>
          </cell>
          <cell r="AA1431" t="str">
            <v>2024-02-07</v>
          </cell>
          <cell r="AB1431" t="str">
            <v>6622576</v>
          </cell>
          <cell r="AC1431" t="str">
            <v>Independiente</v>
          </cell>
          <cell r="AD1431" t="str">
            <v>NUEVA E.P.S.</v>
          </cell>
        </row>
        <row r="1432">
          <cell r="B1432">
            <v>1036943626</v>
          </cell>
          <cell r="C1432" t="str">
            <v>ANABEL</v>
          </cell>
          <cell r="D1432" t="str">
            <v>GIRALDO HINCAPIE</v>
          </cell>
          <cell r="E1432" t="str">
            <v>Activo</v>
          </cell>
          <cell r="F1432" t="str">
            <v>2010-08-31</v>
          </cell>
          <cell r="G1432" t="str">
            <v>1991-09-12</v>
          </cell>
          <cell r="H1432" t="str">
            <v>RIONEGRO (ANT)</v>
          </cell>
          <cell r="I1432" t="str">
            <v>F</v>
          </cell>
          <cell r="J1432" t="str">
            <v>A+</v>
          </cell>
          <cell r="K1432" t="str">
            <v>2020-01-09</v>
          </cell>
          <cell r="L1432" t="str">
            <v>Unión libre</v>
          </cell>
          <cell r="M1432" t="str">
            <v>Generado</v>
          </cell>
          <cell r="N1432" t="str">
            <v>CRA 70  -53  RIONEGRO- LOS CRISTALES</v>
          </cell>
          <cell r="O1432" t="str">
            <v>ANTIOQUIA</v>
          </cell>
          <cell r="P1432" t="str">
            <v>RIONEGRO</v>
          </cell>
          <cell r="Q1432" t="str">
            <v>6149544</v>
          </cell>
          <cell r="R1432" t="str">
            <v>3102825816</v>
          </cell>
          <cell r="S1432" t="str">
            <v>anabel.giraldo@gmail.com</v>
          </cell>
          <cell r="T1432" t="str">
            <v/>
          </cell>
          <cell r="V1432" t="str">
            <v/>
          </cell>
          <cell r="W1432" t="str">
            <v/>
          </cell>
          <cell r="X1432" t="str">
            <v>41206157257</v>
          </cell>
          <cell r="Y1432" t="str">
            <v>Ahorros</v>
          </cell>
          <cell r="Z1432" t="str">
            <v>BANCOLOMBIA</v>
          </cell>
          <cell r="AB1432" t="str">
            <v>3692483.61</v>
          </cell>
          <cell r="AC1432" t="str">
            <v>Independiente</v>
          </cell>
          <cell r="AD1432" t="str">
            <v>EPS SURA (ANTES SUSALUD)</v>
          </cell>
        </row>
        <row r="1433">
          <cell r="B1433">
            <v>1045023082</v>
          </cell>
          <cell r="C1433" t="str">
            <v>LEIDY</v>
          </cell>
          <cell r="D1433" t="str">
            <v>GIRALDO HOYOS</v>
          </cell>
          <cell r="E1433" t="str">
            <v>Retirado</v>
          </cell>
          <cell r="F1433" t="str">
            <v>2010-08-31</v>
          </cell>
          <cell r="G1433" t="str">
            <v>1994-10-30</v>
          </cell>
          <cell r="H1433" t="str">
            <v/>
          </cell>
          <cell r="I1433" t="str">
            <v>F</v>
          </cell>
          <cell r="J1433" t="str">
            <v>O+</v>
          </cell>
          <cell r="K1433" t="str">
            <v>2021-02-01</v>
          </cell>
          <cell r="L1433" t="str">
            <v/>
          </cell>
          <cell r="M1433" t="str">
            <v/>
          </cell>
          <cell r="N1433" t="str">
            <v>calle 52 n 47 GIRADOR  SANTUARIO</v>
          </cell>
          <cell r="O1433" t="str">
            <v>ANTIOQUIA</v>
          </cell>
          <cell r="Q1433" t="str">
            <v/>
          </cell>
          <cell r="R1433" t="str">
            <v>3192876168</v>
          </cell>
          <cell r="S1433" t="str">
            <v>Marcela.230121@gmail.com</v>
          </cell>
          <cell r="T1433" t="str">
            <v>P-4118/125</v>
          </cell>
          <cell r="V1433" t="str">
            <v/>
          </cell>
          <cell r="W1433" t="str">
            <v/>
          </cell>
          <cell r="X1433" t="str">
            <v>32526960121</v>
          </cell>
          <cell r="Y1433" t="str">
            <v>Ahorros</v>
          </cell>
          <cell r="Z1433" t="str">
            <v>BANCOLOMBIA</v>
          </cell>
          <cell r="AB1433" t="str">
            <v>2119224</v>
          </cell>
          <cell r="AC1433" t="str">
            <v>Independiente</v>
          </cell>
          <cell r="AD1433" t="str">
            <v>NUEVA E.P.S.</v>
          </cell>
        </row>
        <row r="1434">
          <cell r="B1434">
            <v>1001014459</v>
          </cell>
          <cell r="C1434" t="str">
            <v>MARCELA</v>
          </cell>
          <cell r="D1434" t="str">
            <v>GIRALDO HOYOS</v>
          </cell>
          <cell r="E1434" t="str">
            <v>Activo</v>
          </cell>
          <cell r="F1434" t="str">
            <v>2019-09-06</v>
          </cell>
          <cell r="H1434" t="str">
            <v/>
          </cell>
          <cell r="I1434" t="str">
            <v>F</v>
          </cell>
          <cell r="J1434" t="str">
            <v/>
          </cell>
          <cell r="K1434" t="str">
            <v>2023-07-01</v>
          </cell>
          <cell r="L1434" t="str">
            <v>Soltero</v>
          </cell>
          <cell r="M1434" t="str">
            <v>Pendiente</v>
          </cell>
          <cell r="N1434" t="str">
            <v>Carrera 79b #45d - 82. América los Olivos.</v>
          </cell>
          <cell r="O1434" t="str">
            <v>ANTIOQUIA</v>
          </cell>
          <cell r="P1434" t="str">
            <v>MEDELLIN</v>
          </cell>
          <cell r="Q1434" t="str">
            <v/>
          </cell>
          <cell r="R1434" t="str">
            <v>3215735601</v>
          </cell>
          <cell r="S1434" t="str">
            <v>marcelitagiraldo77@gmail.com</v>
          </cell>
          <cell r="T1434" t="str">
            <v/>
          </cell>
          <cell r="V1434" t="str">
            <v>Tecnico</v>
          </cell>
          <cell r="W1434" t="str">
            <v/>
          </cell>
          <cell r="X1434" t="str">
            <v>85108233678</v>
          </cell>
          <cell r="Y1434" t="str">
            <v>Ahorros</v>
          </cell>
          <cell r="Z1434" t="str">
            <v>BANCOLOMBIA</v>
          </cell>
          <cell r="AB1434" t="str">
            <v>1300000</v>
          </cell>
          <cell r="AC1434" t="str">
            <v>Independiente</v>
          </cell>
          <cell r="AD1434" t="str">
            <v>NUEVA E.P.S.</v>
          </cell>
        </row>
        <row r="1435">
          <cell r="B1435">
            <v>1036618289</v>
          </cell>
          <cell r="C1435" t="str">
            <v>MARCELA</v>
          </cell>
          <cell r="D1435" t="str">
            <v>GIRALDO LINA</v>
          </cell>
          <cell r="E1435" t="str">
            <v>Activo</v>
          </cell>
          <cell r="F1435" t="str">
            <v>2006-10-19</v>
          </cell>
          <cell r="H1435" t="str">
            <v/>
          </cell>
          <cell r="I1435" t="str">
            <v>F</v>
          </cell>
          <cell r="J1435" t="str">
            <v/>
          </cell>
          <cell r="K1435" t="str">
            <v>2024-08-01</v>
          </cell>
          <cell r="L1435" t="str">
            <v>Soltero</v>
          </cell>
          <cell r="M1435" t="str">
            <v>Generado</v>
          </cell>
          <cell r="N1435" t="str">
            <v/>
          </cell>
          <cell r="O1435" t="str">
            <v>ANTIOQUIA</v>
          </cell>
          <cell r="Q1435" t="str">
            <v/>
          </cell>
          <cell r="R1435" t="str">
            <v>3018276624</v>
          </cell>
          <cell r="S1435" t="str">
            <v>Linamarcelagiraldogonz@gmail.com</v>
          </cell>
          <cell r="T1435" t="str">
            <v/>
          </cell>
          <cell r="V1435" t="str">
            <v>Tecnico</v>
          </cell>
          <cell r="W1435" t="str">
            <v/>
          </cell>
          <cell r="X1435" t="str">
            <v>61470945086</v>
          </cell>
          <cell r="Y1435" t="str">
            <v>Ahorros</v>
          </cell>
          <cell r="Z1435" t="str">
            <v>BANCOLOMBIA</v>
          </cell>
          <cell r="AB1435" t="str">
            <v>1300000</v>
          </cell>
          <cell r="AC1435" t="str">
            <v>Independiente</v>
          </cell>
          <cell r="AD1435" t="str">
            <v>EPS SURA (ANTES SUSALUD)</v>
          </cell>
        </row>
        <row r="1436">
          <cell r="B1436">
            <v>1193086368</v>
          </cell>
          <cell r="C1436" t="str">
            <v>SAMUEL</v>
          </cell>
          <cell r="D1436" t="str">
            <v>GIRALDO LOPERA</v>
          </cell>
          <cell r="E1436" t="str">
            <v>Activo</v>
          </cell>
          <cell r="F1436" t="str">
            <v>2020-01-21</v>
          </cell>
          <cell r="H1436" t="str">
            <v/>
          </cell>
          <cell r="I1436" t="str">
            <v>M</v>
          </cell>
          <cell r="J1436" t="str">
            <v/>
          </cell>
          <cell r="K1436" t="str">
            <v>2023-07-01</v>
          </cell>
          <cell r="L1436" t="str">
            <v>Soltero</v>
          </cell>
          <cell r="M1436" t="str">
            <v>Pendiente</v>
          </cell>
          <cell r="N1436" t="str">
            <v>Cra 39 #40b49</v>
          </cell>
          <cell r="O1436" t="str">
            <v>ANTIOQUIA</v>
          </cell>
          <cell r="P1436" t="str">
            <v>MEDELLIN</v>
          </cell>
          <cell r="Q1436" t="str">
            <v/>
          </cell>
          <cell r="R1436" t="str">
            <v>3015734313</v>
          </cell>
          <cell r="S1436" t="str">
            <v>samuelgilcho@gmail.com</v>
          </cell>
          <cell r="T1436" t="str">
            <v/>
          </cell>
          <cell r="V1436" t="str">
            <v>Tecnico</v>
          </cell>
          <cell r="W1436" t="str">
            <v/>
          </cell>
          <cell r="X1436" t="str">
            <v>23800000290</v>
          </cell>
          <cell r="Y1436" t="str">
            <v>Ahorros</v>
          </cell>
          <cell r="Z1436" t="str">
            <v>BANCOLOMBIA</v>
          </cell>
          <cell r="AB1436" t="str">
            <v>1160000</v>
          </cell>
          <cell r="AC1436" t="str">
            <v>Independiente</v>
          </cell>
          <cell r="AD1436" t="str">
            <v>EPS SURA (ANTES SUSALUD)</v>
          </cell>
        </row>
        <row r="1437">
          <cell r="B1437">
            <v>1038415672</v>
          </cell>
          <cell r="C1437" t="str">
            <v>MARIA ALEJANDRA</v>
          </cell>
          <cell r="D1437" t="str">
            <v>GIRALDO LOPEZ</v>
          </cell>
          <cell r="E1437" t="str">
            <v>Retirado</v>
          </cell>
          <cell r="F1437" t="str">
            <v>2010-08-31</v>
          </cell>
          <cell r="G1437" t="str">
            <v>1996-04-13</v>
          </cell>
          <cell r="H1437" t="str">
            <v>MARINILLA</v>
          </cell>
          <cell r="I1437" t="str">
            <v>F</v>
          </cell>
          <cell r="J1437" t="str">
            <v>O+</v>
          </cell>
          <cell r="K1437" t="str">
            <v>2021-07-23</v>
          </cell>
          <cell r="L1437" t="str">
            <v>Soltero</v>
          </cell>
          <cell r="M1437" t="str">
            <v/>
          </cell>
          <cell r="N1437" t="str">
            <v>CALLE 29 # - 37  MARINILLA</v>
          </cell>
          <cell r="O1437" t="str">
            <v>ANTIOQUIA</v>
          </cell>
          <cell r="Q1437" t="str">
            <v>5690629</v>
          </cell>
          <cell r="R1437" t="str">
            <v>3197448159</v>
          </cell>
          <cell r="S1437" t="str">
            <v>marialejagil@hotmail.com</v>
          </cell>
          <cell r="T1437" t="str">
            <v>P-4777/131</v>
          </cell>
          <cell r="V1437" t="str">
            <v/>
          </cell>
          <cell r="W1437" t="str">
            <v/>
          </cell>
          <cell r="X1437" t="str">
            <v>64700001862</v>
          </cell>
          <cell r="Y1437" t="str">
            <v>Ahorros</v>
          </cell>
          <cell r="Z1437" t="str">
            <v>BANCOLOMBIA</v>
          </cell>
          <cell r="AB1437" t="str">
            <v>2119224</v>
          </cell>
          <cell r="AC1437" t="str">
            <v>Independiente</v>
          </cell>
          <cell r="AD1437" t="str">
            <v>EPS SURA (ANTES SUSALUD)</v>
          </cell>
        </row>
        <row r="1438">
          <cell r="B1438">
            <v>1143440100</v>
          </cell>
          <cell r="C1438" t="str">
            <v>SAIDY VANESSA</v>
          </cell>
          <cell r="D1438" t="str">
            <v>GIRALDO MARIN</v>
          </cell>
          <cell r="E1438" t="str">
            <v>Retirado</v>
          </cell>
          <cell r="F1438" t="str">
            <v>2010-12-01</v>
          </cell>
          <cell r="G1438" t="str">
            <v>1992-10-21</v>
          </cell>
          <cell r="H1438" t="str">
            <v>85:ANTIOQUIA:RIONEGRO</v>
          </cell>
          <cell r="I1438" t="str">
            <v>F</v>
          </cell>
          <cell r="J1438" t="str">
            <v>A-</v>
          </cell>
          <cell r="K1438" t="str">
            <v>2024-01-02</v>
          </cell>
          <cell r="L1438" t="str">
            <v>Soltero</v>
          </cell>
          <cell r="M1438" t="str">
            <v>Pendiente</v>
          </cell>
          <cell r="N1438" t="str">
            <v>CALLE 41 N 57 A 27 LAS TORRES</v>
          </cell>
          <cell r="O1438" t="str">
            <v>ANTIOQUIA</v>
          </cell>
          <cell r="P1438" t="str">
            <v>RIONEGRO</v>
          </cell>
          <cell r="Q1438" t="str">
            <v/>
          </cell>
          <cell r="R1438" t="str">
            <v>3045470348</v>
          </cell>
          <cell r="S1438" t="str">
            <v>svgm_92@hotmail.com</v>
          </cell>
          <cell r="T1438" t="str">
            <v/>
          </cell>
          <cell r="V1438" t="str">
            <v>Profesional</v>
          </cell>
          <cell r="W1438" t="str">
            <v/>
          </cell>
          <cell r="X1438" t="str">
            <v>77010966488</v>
          </cell>
          <cell r="Y1438" t="str">
            <v>Ahorros</v>
          </cell>
          <cell r="Z1438" t="str">
            <v>BANCOLOMBIA</v>
          </cell>
          <cell r="AA1438" t="str">
            <v>2014-12-30</v>
          </cell>
          <cell r="AB1438" t="str">
            <v>4138110</v>
          </cell>
          <cell r="AC1438" t="str">
            <v>Independiente</v>
          </cell>
          <cell r="AD1438" t="str">
            <v>EPS SURA (ANTES SUSALUD)</v>
          </cell>
        </row>
        <row r="1439">
          <cell r="B1439">
            <v>22001218</v>
          </cell>
          <cell r="C1439" t="str">
            <v>SHIRLEY ANDREA</v>
          </cell>
          <cell r="D1439" t="str">
            <v>GIRALDO MARIN</v>
          </cell>
          <cell r="E1439" t="str">
            <v>Activo</v>
          </cell>
          <cell r="F1439" t="str">
            <v>2010-08-31</v>
          </cell>
          <cell r="G1439" t="str">
            <v>1979-03-13</v>
          </cell>
          <cell r="H1439" t="str">
            <v>SAN CARLOS (ANT)</v>
          </cell>
          <cell r="I1439" t="str">
            <v>F</v>
          </cell>
          <cell r="J1439" t="str">
            <v>O+</v>
          </cell>
          <cell r="K1439" t="str">
            <v>2021-02-01</v>
          </cell>
          <cell r="L1439" t="str">
            <v/>
          </cell>
          <cell r="M1439" t="str">
            <v/>
          </cell>
          <cell r="N1439" t="str">
            <v>vereda abreito</v>
          </cell>
          <cell r="O1439" t="str">
            <v>ANTIOQUIA</v>
          </cell>
          <cell r="Q1439" t="str">
            <v/>
          </cell>
          <cell r="R1439" t="str">
            <v>3207209435</v>
          </cell>
          <cell r="S1439" t="str">
            <v>andregiraldo13@gmail.com</v>
          </cell>
          <cell r="T1439" t="str">
            <v/>
          </cell>
          <cell r="V1439" t="str">
            <v/>
          </cell>
          <cell r="W1439" t="str">
            <v/>
          </cell>
          <cell r="X1439" t="str">
            <v>10527017850</v>
          </cell>
          <cell r="Y1439" t="str">
            <v>Ahorros</v>
          </cell>
          <cell r="Z1439" t="str">
            <v>BANCOLOMBIA</v>
          </cell>
          <cell r="AB1439" t="str">
            <v>4353291.86</v>
          </cell>
          <cell r="AC1439" t="str">
            <v>Independiente</v>
          </cell>
          <cell r="AD1439" t="str">
            <v>EPS SURA (ANTES SUSALUD)</v>
          </cell>
        </row>
        <row r="1440">
          <cell r="B1440">
            <v>1053825451</v>
          </cell>
          <cell r="C1440" t="str">
            <v>FELIPE</v>
          </cell>
          <cell r="D1440" t="str">
            <v>GIRALDO MARTINEZ</v>
          </cell>
          <cell r="E1440" t="str">
            <v>Retirado</v>
          </cell>
          <cell r="F1440" t="str">
            <v>2011-03-28</v>
          </cell>
          <cell r="G1440" t="str">
            <v>1993-02-25</v>
          </cell>
          <cell r="H1440" t="str">
            <v>MANZANARES (CALDAS)</v>
          </cell>
          <cell r="I1440" t="str">
            <v>M</v>
          </cell>
          <cell r="J1440" t="str">
            <v>O+</v>
          </cell>
          <cell r="K1440" t="str">
            <v>2022-03-24</v>
          </cell>
          <cell r="L1440" t="str">
            <v/>
          </cell>
          <cell r="M1440" t="str">
            <v>Pendiente</v>
          </cell>
          <cell r="N1440" t="str">
            <v>CRA 22 NO. 47 97 APTO 1904</v>
          </cell>
          <cell r="O1440" t="str">
            <v>ANTIOQUIA</v>
          </cell>
          <cell r="P1440" t="str">
            <v>MEDELLIN</v>
          </cell>
          <cell r="Q1440" t="str">
            <v>2395329</v>
          </cell>
          <cell r="R1440" t="str">
            <v>3016491439</v>
          </cell>
          <cell r="S1440" t="str">
            <v>felipegiraldomartinez@gmail.com</v>
          </cell>
          <cell r="T1440" t="str">
            <v/>
          </cell>
          <cell r="V1440" t="str">
            <v>Profesional</v>
          </cell>
          <cell r="W1440" t="str">
            <v/>
          </cell>
          <cell r="X1440" t="str">
            <v>54352876171</v>
          </cell>
          <cell r="Y1440" t="str">
            <v>Ahorros</v>
          </cell>
          <cell r="Z1440" t="str">
            <v>BANCOLOMBIA</v>
          </cell>
          <cell r="AB1440" t="str">
            <v>1160000</v>
          </cell>
          <cell r="AC1440" t="str">
            <v>Independiente</v>
          </cell>
          <cell r="AD1440" t="str">
            <v>EPS SURA (ANTES SUSALUD)</v>
          </cell>
        </row>
        <row r="1441">
          <cell r="B1441">
            <v>1039473729</v>
          </cell>
          <cell r="C1441" t="str">
            <v>ESTEFANIA</v>
          </cell>
          <cell r="D1441" t="str">
            <v>GIRALDO MONTOYA</v>
          </cell>
          <cell r="E1441" t="str">
            <v>Activo</v>
          </cell>
          <cell r="F1441" t="str">
            <v>2016-12-21</v>
          </cell>
          <cell r="G1441" t="str">
            <v>1998-12-16</v>
          </cell>
          <cell r="H1441" t="str">
            <v>MEDELLIN (ANT)</v>
          </cell>
          <cell r="I1441" t="str">
            <v>F</v>
          </cell>
          <cell r="J1441" t="str">
            <v>A+</v>
          </cell>
          <cell r="K1441" t="str">
            <v>2024-01-09</v>
          </cell>
          <cell r="L1441" t="str">
            <v>Soltero</v>
          </cell>
          <cell r="M1441" t="str">
            <v>Pendiente</v>
          </cell>
          <cell r="N1441" t="str">
            <v>Carrera 35 # 72 S 251</v>
          </cell>
          <cell r="O1441" t="str">
            <v>ANTIOQUIA</v>
          </cell>
          <cell r="P1441" t="str">
            <v>SABANETA</v>
          </cell>
          <cell r="Q1441" t="str">
            <v>3155210554</v>
          </cell>
          <cell r="R1441" t="str">
            <v>3155210554</v>
          </cell>
          <cell r="S1441" t="str">
            <v>estefania.giraldom@campusucc.edu.co</v>
          </cell>
          <cell r="T1441" t="str">
            <v/>
          </cell>
          <cell r="V1441" t="str">
            <v>Profesional</v>
          </cell>
          <cell r="W1441" t="str">
            <v/>
          </cell>
          <cell r="X1441" t="str">
            <v>33319644933</v>
          </cell>
          <cell r="Y1441" t="str">
            <v>Ahorros</v>
          </cell>
          <cell r="Z1441" t="str">
            <v>BANCOLOMBIA</v>
          </cell>
          <cell r="AA1441" t="str">
            <v>2023-09-10</v>
          </cell>
          <cell r="AB1441" t="str">
            <v>6966949.56</v>
          </cell>
          <cell r="AC1441" t="str">
            <v>Independiente</v>
          </cell>
          <cell r="AD1441" t="str">
            <v>EPS SURA (ANTES SUSALUD)</v>
          </cell>
        </row>
        <row r="1442">
          <cell r="B1442">
            <v>43508982</v>
          </cell>
          <cell r="C1442" t="str">
            <v>BEATRIZ ESTELLA</v>
          </cell>
          <cell r="D1442" t="str">
            <v>GIRALDO MONTOYA</v>
          </cell>
          <cell r="E1442" t="str">
            <v>Activo</v>
          </cell>
          <cell r="F1442" t="str">
            <v>2010-08-31</v>
          </cell>
          <cell r="G1442" t="str">
            <v>1965-10-21</v>
          </cell>
          <cell r="H1442" t="str">
            <v/>
          </cell>
          <cell r="I1442" t="str">
            <v>F</v>
          </cell>
          <cell r="J1442" t="str">
            <v>O+</v>
          </cell>
          <cell r="K1442" t="str">
            <v>2021-02-01</v>
          </cell>
          <cell r="L1442" t="str">
            <v/>
          </cell>
          <cell r="M1442" t="str">
            <v/>
          </cell>
          <cell r="N1442" t="str">
            <v>Transv 28D  44A -43</v>
          </cell>
          <cell r="O1442" t="str">
            <v>ANTIOQUIA</v>
          </cell>
          <cell r="Q1442" t="str">
            <v/>
          </cell>
          <cell r="R1442" t="str">
            <v>3148656004</v>
          </cell>
          <cell r="S1442" t="str">
            <v>becamalasg@gmail.com</v>
          </cell>
          <cell r="T1442" t="str">
            <v/>
          </cell>
          <cell r="V1442" t="str">
            <v/>
          </cell>
          <cell r="W1442" t="str">
            <v/>
          </cell>
          <cell r="X1442" t="str">
            <v>71502001030</v>
          </cell>
          <cell r="Y1442" t="str">
            <v>Ahorros</v>
          </cell>
          <cell r="Z1442" t="str">
            <v>BANCOLOMBIA</v>
          </cell>
          <cell r="AB1442" t="str">
            <v>4353291.86</v>
          </cell>
          <cell r="AC1442" t="str">
            <v>Independiente</v>
          </cell>
          <cell r="AD1442" t="str">
            <v>EPS SURA (ANTES SUSALUD)</v>
          </cell>
        </row>
        <row r="1443">
          <cell r="B1443">
            <v>1017131647</v>
          </cell>
          <cell r="C1443" t="str">
            <v>LEIDY DIANA</v>
          </cell>
          <cell r="D1443" t="str">
            <v>GIRALDO MONTOYA</v>
          </cell>
          <cell r="E1443" t="str">
            <v>Retirado</v>
          </cell>
          <cell r="F1443" t="str">
            <v>2004-06-29</v>
          </cell>
          <cell r="G1443" t="str">
            <v>1986-06-23</v>
          </cell>
          <cell r="H1443" t="str">
            <v>MEDELLIN (ANT)</v>
          </cell>
          <cell r="I1443" t="str">
            <v>F</v>
          </cell>
          <cell r="J1443" t="str">
            <v>A+</v>
          </cell>
          <cell r="K1443" t="str">
            <v>2023-09-26</v>
          </cell>
          <cell r="L1443" t="str">
            <v>Casado</v>
          </cell>
          <cell r="M1443" t="str">
            <v>Pendiente</v>
          </cell>
          <cell r="N1443" t="str">
            <v>Carrera 31  71-37</v>
          </cell>
          <cell r="O1443" t="str">
            <v>ANTIOQUIA</v>
          </cell>
          <cell r="P1443" t="str">
            <v>MEDELLIN</v>
          </cell>
          <cell r="Q1443" t="str">
            <v/>
          </cell>
          <cell r="R1443" t="str">
            <v>3162407281</v>
          </cell>
          <cell r="S1443" t="str">
            <v>ladygimon@gmail.com</v>
          </cell>
          <cell r="T1443" t="str">
            <v/>
          </cell>
          <cell r="V1443" t="str">
            <v>Profesional</v>
          </cell>
          <cell r="W1443" t="str">
            <v/>
          </cell>
          <cell r="X1443" t="str">
            <v>91257806176</v>
          </cell>
          <cell r="Y1443" t="str">
            <v>Ahorros</v>
          </cell>
          <cell r="Z1443" t="str">
            <v>BANCOLOMBIA</v>
          </cell>
          <cell r="AA1443" t="str">
            <v>2017-01-19</v>
          </cell>
          <cell r="AB1443" t="str">
            <v>3928987.23</v>
          </cell>
          <cell r="AC1443" t="str">
            <v>Independiente</v>
          </cell>
          <cell r="AD1443" t="str">
            <v>EPS SURA (ANTES SUSALUD)</v>
          </cell>
        </row>
        <row r="1444">
          <cell r="B1444">
            <v>8103936</v>
          </cell>
          <cell r="C1444" t="str">
            <v>JUAN CAMILO</v>
          </cell>
          <cell r="D1444" t="str">
            <v>GIRALDO MORENO</v>
          </cell>
          <cell r="E1444" t="str">
            <v>Activo</v>
          </cell>
          <cell r="F1444" t="str">
            <v>2002-02-25</v>
          </cell>
          <cell r="G1444" t="str">
            <v>1984-01-24</v>
          </cell>
          <cell r="H1444" t="str">
            <v>MEDELLIN (ANT)</v>
          </cell>
          <cell r="I1444" t="str">
            <v>M</v>
          </cell>
          <cell r="J1444" t="str">
            <v>O+</v>
          </cell>
          <cell r="K1444" t="str">
            <v>2024-09-06</v>
          </cell>
          <cell r="L1444" t="str">
            <v>Soltero</v>
          </cell>
          <cell r="M1444" t="str">
            <v>Generado</v>
          </cell>
          <cell r="N1444" t="str">
            <v>Calle 38 # 77 A 79 Barrio Belen</v>
          </cell>
          <cell r="O1444" t="str">
            <v>ANTIOQUIA</v>
          </cell>
          <cell r="P1444" t="str">
            <v>MEDELLIN</v>
          </cell>
          <cell r="Q1444" t="str">
            <v/>
          </cell>
          <cell r="R1444" t="str">
            <v>3205350590</v>
          </cell>
          <cell r="S1444" t="str">
            <v>juancgiraldomoreno@gmail.com</v>
          </cell>
          <cell r="T1444" t="str">
            <v/>
          </cell>
          <cell r="V1444" t="str">
            <v>Profesional</v>
          </cell>
          <cell r="W1444" t="str">
            <v/>
          </cell>
          <cell r="X1444" t="str">
            <v>10152786563</v>
          </cell>
          <cell r="Y1444" t="str">
            <v>Ahorros</v>
          </cell>
          <cell r="Z1444" t="str">
            <v>BANCOLOMBIA</v>
          </cell>
          <cell r="AA1444" t="str">
            <v>2020-08-06</v>
          </cell>
          <cell r="AB1444" t="str">
            <v>1300000</v>
          </cell>
          <cell r="AC1444" t="str">
            <v>Independiente</v>
          </cell>
          <cell r="AD1444" t="str">
            <v>EPS SURA (ANTES SUSALUD)</v>
          </cell>
        </row>
        <row r="1445">
          <cell r="B1445">
            <v>1007286641</v>
          </cell>
          <cell r="C1445" t="str">
            <v>BRAYAN ALEJANDRO</v>
          </cell>
          <cell r="D1445" t="str">
            <v>GIRALDO MUÑOZ</v>
          </cell>
          <cell r="E1445" t="str">
            <v>Activo</v>
          </cell>
          <cell r="F1445" t="str">
            <v>2010-08-31</v>
          </cell>
          <cell r="G1445" t="str">
            <v>2000-03-20</v>
          </cell>
          <cell r="H1445" t="str">
            <v>ITAGUI (ANTIOQUIA)</v>
          </cell>
          <cell r="I1445" t="str">
            <v>M</v>
          </cell>
          <cell r="J1445" t="str">
            <v>A+</v>
          </cell>
          <cell r="K1445" t="str">
            <v>2021-08-27</v>
          </cell>
          <cell r="L1445" t="str">
            <v>Soltero</v>
          </cell>
          <cell r="N1445" t="str">
            <v>CALLE 25 #  A  SAN ANTONIO RIONEGRO</v>
          </cell>
          <cell r="O1445" t="str">
            <v>ANTIOQUIA</v>
          </cell>
          <cell r="P1445" t="str">
            <v>LA CEJA</v>
          </cell>
          <cell r="Q1445" t="str">
            <v>4178867</v>
          </cell>
          <cell r="R1445" t="str">
            <v>3225858141</v>
          </cell>
          <cell r="S1445" t="str">
            <v>brayangiraldo111@gmail.com</v>
          </cell>
          <cell r="X1445" t="str">
            <v>02312392979</v>
          </cell>
          <cell r="Y1445" t="str">
            <v>Ahorros</v>
          </cell>
          <cell r="Z1445" t="str">
            <v>BANCOLOMBIA</v>
          </cell>
          <cell r="AB1445" t="str">
            <v>2229424.09</v>
          </cell>
          <cell r="AC1445" t="str">
            <v>Independiente</v>
          </cell>
          <cell r="AD1445" t="str">
            <v>EPS SURA (ANTES SUSALUD)</v>
          </cell>
        </row>
        <row r="1446">
          <cell r="B1446">
            <v>1000105235</v>
          </cell>
          <cell r="C1446" t="str">
            <v>KARINA CELESTE</v>
          </cell>
          <cell r="D1446" t="str">
            <v>GIRALDO PANESSO</v>
          </cell>
          <cell r="E1446" t="str">
            <v>Retirado</v>
          </cell>
          <cell r="F1446" t="str">
            <v>2021-12-15</v>
          </cell>
          <cell r="G1446" t="str">
            <v>2003-10-10</v>
          </cell>
          <cell r="H1446" t="str">
            <v>ANTIOQUIA (ANTIOQUIA)</v>
          </cell>
          <cell r="I1446" t="str">
            <v>F</v>
          </cell>
          <cell r="J1446" t="str">
            <v>AB+</v>
          </cell>
          <cell r="K1446" t="str">
            <v>2024-01-11</v>
          </cell>
          <cell r="L1446" t="str">
            <v>Soltero</v>
          </cell>
          <cell r="M1446" t="str">
            <v>Pendiente</v>
          </cell>
          <cell r="N1446" t="str">
            <v>CALLE 80A N° 96 99 ROBLEDO AURES</v>
          </cell>
          <cell r="O1446" t="str">
            <v>ANTIOQUIA</v>
          </cell>
          <cell r="P1446" t="str">
            <v>MEDELLIN</v>
          </cell>
          <cell r="Q1446" t="str">
            <v/>
          </cell>
          <cell r="R1446" t="str">
            <v>3046760076</v>
          </cell>
          <cell r="S1446" t="str">
            <v>giraldokarina8@gmail.com</v>
          </cell>
          <cell r="T1446" t="str">
            <v/>
          </cell>
          <cell r="V1446" t="str">
            <v>Tecnico</v>
          </cell>
          <cell r="W1446" t="str">
            <v/>
          </cell>
          <cell r="X1446" t="str">
            <v>35152794388</v>
          </cell>
          <cell r="Y1446" t="str">
            <v>Ahorros</v>
          </cell>
          <cell r="Z1446" t="str">
            <v>BANCOLOMBIA</v>
          </cell>
          <cell r="AB1446" t="str">
            <v>1300000</v>
          </cell>
          <cell r="AC1446" t="str">
            <v>Independiente</v>
          </cell>
          <cell r="AD1446" t="str">
            <v>SALUD TOTAL</v>
          </cell>
        </row>
        <row r="1447">
          <cell r="B1447">
            <v>1088322066</v>
          </cell>
          <cell r="C1447" t="str">
            <v>MARYELY ALEJANDRA</v>
          </cell>
          <cell r="D1447" t="str">
            <v>GIRALDO PEREZ</v>
          </cell>
          <cell r="E1447" t="str">
            <v>Retirado</v>
          </cell>
          <cell r="F1447" t="str">
            <v>2012-11-15</v>
          </cell>
          <cell r="G1447" t="str">
            <v>1994-11-07</v>
          </cell>
          <cell r="H1447" t="str">
            <v>VITERBO (CALDAS)</v>
          </cell>
          <cell r="I1447" t="str">
            <v>F</v>
          </cell>
          <cell r="J1447" t="str">
            <v>O+</v>
          </cell>
          <cell r="K1447" t="str">
            <v>2022-09-14</v>
          </cell>
          <cell r="L1447" t="str">
            <v>Unión libre</v>
          </cell>
          <cell r="M1447" t="str">
            <v>Pendiente</v>
          </cell>
          <cell r="N1447" t="str">
            <v>CALLE 51 # 51 - 09 PARQUE PRINCIPAL</v>
          </cell>
          <cell r="O1447" t="str">
            <v>ANTIOQUIA</v>
          </cell>
          <cell r="P1447" t="str">
            <v>ANDES</v>
          </cell>
          <cell r="Q1447" t="str">
            <v/>
          </cell>
          <cell r="R1447" t="str">
            <v>3157628563</v>
          </cell>
          <cell r="S1447" t="str">
            <v>alejagp.23@hotmail.com</v>
          </cell>
          <cell r="T1447" t="str">
            <v/>
          </cell>
          <cell r="V1447" t="str">
            <v>Profesional</v>
          </cell>
          <cell r="W1447" t="str">
            <v/>
          </cell>
          <cell r="X1447" t="str">
            <v>43829727839</v>
          </cell>
          <cell r="Y1447" t="str">
            <v>Ahorros</v>
          </cell>
          <cell r="Z1447" t="str">
            <v>BANCOLOMBIA</v>
          </cell>
          <cell r="AB1447" t="str">
            <v>1000000</v>
          </cell>
          <cell r="AC1447" t="str">
            <v>Independiente</v>
          </cell>
          <cell r="AD1447" t="str">
            <v>NUEVA E.P.S.</v>
          </cell>
        </row>
        <row r="1448">
          <cell r="B1448">
            <v>1025640453</v>
          </cell>
          <cell r="C1448" t="str">
            <v>VALENTINA</v>
          </cell>
          <cell r="D1448" t="str">
            <v>GIRALDO PUERTA</v>
          </cell>
          <cell r="E1448" t="str">
            <v>Retirado</v>
          </cell>
          <cell r="F1448" t="str">
            <v>2022-01-05</v>
          </cell>
          <cell r="G1448" t="str">
            <v>2003-12-30</v>
          </cell>
          <cell r="H1448" t="str">
            <v>MEDELLIN(ANTIOQUIA)</v>
          </cell>
          <cell r="I1448" t="str">
            <v>F</v>
          </cell>
          <cell r="J1448" t="str">
            <v>A+</v>
          </cell>
          <cell r="K1448" t="str">
            <v>2023-04-05</v>
          </cell>
          <cell r="L1448" t="str">
            <v>Unión libre</v>
          </cell>
          <cell r="M1448" t="str">
            <v>Pendiente</v>
          </cell>
          <cell r="N1448" t="str">
            <v>CRA 61A N° 52B 47 CONJUNTO RESIDENCIAL ARRAYANES</v>
          </cell>
          <cell r="O1448" t="str">
            <v>ANTIOQUIA</v>
          </cell>
          <cell r="P1448" t="str">
            <v>RIONEGRO</v>
          </cell>
          <cell r="Q1448" t="str">
            <v/>
          </cell>
          <cell r="R1448" t="str">
            <v>3104010090</v>
          </cell>
          <cell r="S1448" t="str">
            <v>valentinagiraldopuerta@outlook.com</v>
          </cell>
          <cell r="T1448" t="str">
            <v>P-3943/123</v>
          </cell>
          <cell r="V1448" t="str">
            <v>Tecnico</v>
          </cell>
          <cell r="W1448" t="str">
            <v/>
          </cell>
          <cell r="X1448" t="str">
            <v>41200002039</v>
          </cell>
          <cell r="Y1448" t="str">
            <v>Ahorros</v>
          </cell>
          <cell r="Z1448" t="str">
            <v>BANCOLOMBIA</v>
          </cell>
          <cell r="AB1448" t="str">
            <v>1743940</v>
          </cell>
          <cell r="AC1448" t="str">
            <v>Independiente</v>
          </cell>
          <cell r="AD1448" t="str">
            <v>EPS SURA (ANTES SUSALUD)</v>
          </cell>
        </row>
        <row r="1449">
          <cell r="B1449">
            <v>33994486</v>
          </cell>
          <cell r="C1449" t="str">
            <v>DEISY EMPERATRIZ</v>
          </cell>
          <cell r="D1449" t="str">
            <v>GIRALDO QUICENO</v>
          </cell>
          <cell r="E1449" t="str">
            <v>Activo</v>
          </cell>
          <cell r="F1449" t="str">
            <v>2000-09-08</v>
          </cell>
          <cell r="G1449" t="str">
            <v>1982-08-21</v>
          </cell>
          <cell r="H1449" t="str">
            <v>SUPIA (CALDAS)</v>
          </cell>
          <cell r="I1449" t="str">
            <v>F</v>
          </cell>
          <cell r="J1449" t="str">
            <v>O+</v>
          </cell>
          <cell r="K1449" t="str">
            <v>2024-08-01</v>
          </cell>
          <cell r="L1449" t="str">
            <v>Unión libre</v>
          </cell>
          <cell r="M1449" t="str">
            <v/>
          </cell>
          <cell r="N1449" t="str">
            <v>CR 74ª No 89ª-89 ROBLEDO</v>
          </cell>
          <cell r="O1449" t="str">
            <v>ANTIOQUIA</v>
          </cell>
          <cell r="P1449" t="str">
            <v>MEDELLIN</v>
          </cell>
          <cell r="Q1449" t="str">
            <v/>
          </cell>
          <cell r="R1449" t="str">
            <v>3205404662</v>
          </cell>
          <cell r="S1449" t="str">
            <v>deisygiraldo97@gmail.com</v>
          </cell>
          <cell r="T1449" t="str">
            <v/>
          </cell>
          <cell r="V1449" t="str">
            <v>Tecnico</v>
          </cell>
          <cell r="W1449" t="str">
            <v/>
          </cell>
          <cell r="X1449" t="str">
            <v>36829870970</v>
          </cell>
          <cell r="Y1449" t="str">
            <v>Ahorros</v>
          </cell>
          <cell r="Z1449" t="str">
            <v>BANCOLOMBIA</v>
          </cell>
          <cell r="AB1449" t="str">
            <v>1300000</v>
          </cell>
          <cell r="AC1449" t="str">
            <v>Independiente</v>
          </cell>
          <cell r="AD1449" t="str">
            <v>EPS SURA (ANTES SUSALUD)</v>
          </cell>
        </row>
        <row r="1450">
          <cell r="B1450">
            <v>1041205122</v>
          </cell>
          <cell r="C1450" t="str">
            <v>LIZETH YULIANA</v>
          </cell>
          <cell r="D1450" t="str">
            <v>GIRALDO QUINTERO</v>
          </cell>
          <cell r="E1450" t="str">
            <v>Retirado</v>
          </cell>
          <cell r="F1450" t="str">
            <v>2010-08-31</v>
          </cell>
          <cell r="G1450" t="str">
            <v>1999-03-15</v>
          </cell>
          <cell r="H1450" t="str">
            <v>RIONEGRO</v>
          </cell>
          <cell r="I1450" t="str">
            <v>F</v>
          </cell>
          <cell r="J1450" t="str">
            <v>O+</v>
          </cell>
          <cell r="K1450" t="str">
            <v>2021-05-27</v>
          </cell>
          <cell r="L1450" t="str">
            <v>Soltero</v>
          </cell>
          <cell r="M1450" t="str">
            <v>Generado</v>
          </cell>
          <cell r="N1450" t="str">
            <v>CRA 19 #  30  EL PEÑOL</v>
          </cell>
          <cell r="O1450" t="str">
            <v>ANTIOQUIA</v>
          </cell>
          <cell r="Q1450" t="str">
            <v/>
          </cell>
          <cell r="R1450" t="str">
            <v>3107435383</v>
          </cell>
          <cell r="S1450" t="str">
            <v>lygiraldo9903@gmail.com</v>
          </cell>
          <cell r="T1450" t="str">
            <v/>
          </cell>
          <cell r="V1450" t="str">
            <v/>
          </cell>
          <cell r="W1450" t="str">
            <v/>
          </cell>
          <cell r="X1450" t="str">
            <v>13107435383</v>
          </cell>
          <cell r="Y1450" t="str">
            <v>Ahorros</v>
          </cell>
          <cell r="Z1450" t="str">
            <v>BANCOLOMBIA</v>
          </cell>
          <cell r="AB1450" t="str">
            <v>3351065</v>
          </cell>
          <cell r="AC1450" t="str">
            <v>Independiente</v>
          </cell>
          <cell r="AD1450" t="str">
            <v>EPS SURA (ANTES SUSALUD)</v>
          </cell>
        </row>
        <row r="1451">
          <cell r="B1451">
            <v>1041203522</v>
          </cell>
          <cell r="C1451" t="str">
            <v>YORLADIS JAKELINE</v>
          </cell>
          <cell r="D1451" t="str">
            <v>GIRALDO QUINTERO</v>
          </cell>
          <cell r="E1451" t="str">
            <v>Retirado</v>
          </cell>
          <cell r="F1451" t="str">
            <v>2010-11-08</v>
          </cell>
          <cell r="G1451" t="str">
            <v>1992-10-07</v>
          </cell>
          <cell r="H1451" t="str">
            <v>53:ANTIOQUIA:GRANADA</v>
          </cell>
          <cell r="I1451" t="str">
            <v>F</v>
          </cell>
          <cell r="J1451" t="str">
            <v>O+</v>
          </cell>
          <cell r="K1451" t="str">
            <v>2024-10-17</v>
          </cell>
          <cell r="L1451" t="str">
            <v>Casado</v>
          </cell>
          <cell r="M1451" t="str">
            <v>Pendiente</v>
          </cell>
          <cell r="N1451" t="str">
            <v>CLLE 48 C # 62 B -47 B PORVENIR</v>
          </cell>
          <cell r="O1451" t="str">
            <v>ANTIOQUIA</v>
          </cell>
          <cell r="P1451" t="str">
            <v>RIONEGRO</v>
          </cell>
          <cell r="Q1451" t="str">
            <v/>
          </cell>
          <cell r="R1451" t="str">
            <v>3206863796</v>
          </cell>
          <cell r="S1451" t="str">
            <v>yorladisgiraldoquintero1992@gmail.com</v>
          </cell>
          <cell r="T1451" t="str">
            <v>P-4607/130</v>
          </cell>
          <cell r="U1451" t="str">
            <v>2025-01-16</v>
          </cell>
          <cell r="V1451" t="str">
            <v>Tecnico</v>
          </cell>
          <cell r="W1451" t="str">
            <v/>
          </cell>
          <cell r="X1451" t="str">
            <v>41287880209</v>
          </cell>
          <cell r="Y1451" t="str">
            <v>Ahorros</v>
          </cell>
          <cell r="Z1451" t="str">
            <v>BANCOLOMBIA</v>
          </cell>
          <cell r="AB1451" t="str">
            <v>3212000</v>
          </cell>
          <cell r="AC1451" t="str">
            <v>Independiente</v>
          </cell>
          <cell r="AD1451" t="str">
            <v>EPS SURA (ANTES SUSALUD)</v>
          </cell>
        </row>
        <row r="1452">
          <cell r="B1452">
            <v>70908604</v>
          </cell>
          <cell r="C1452" t="str">
            <v>DIEGO ALEXANDER</v>
          </cell>
          <cell r="D1452" t="str">
            <v>GIRALDO RENDON</v>
          </cell>
          <cell r="E1452" t="str">
            <v>Retirado</v>
          </cell>
          <cell r="F1452" t="str">
            <v>2001-01-15</v>
          </cell>
          <cell r="G1452" t="str">
            <v>1982-01-25</v>
          </cell>
          <cell r="H1452" t="str">
            <v>MEDELLIN (ANT)</v>
          </cell>
          <cell r="I1452" t="str">
            <v>M</v>
          </cell>
          <cell r="J1452" t="str">
            <v>O+</v>
          </cell>
          <cell r="K1452" t="str">
            <v>2022-11-01</v>
          </cell>
          <cell r="L1452" t="str">
            <v>Soltero</v>
          </cell>
          <cell r="M1452" t="str">
            <v>Pendiente</v>
          </cell>
          <cell r="N1452" t="str">
            <v>CALLE 31 # 25 - 103 LA ROMADA MARINILLA</v>
          </cell>
          <cell r="O1452" t="str">
            <v>ANTIOQUIA</v>
          </cell>
          <cell r="P1452" t="str">
            <v>MARINILLA</v>
          </cell>
          <cell r="Q1452" t="str">
            <v/>
          </cell>
          <cell r="R1452" t="str">
            <v>3113773570</v>
          </cell>
          <cell r="S1452" t="str">
            <v>dialgire@yahoo.com</v>
          </cell>
          <cell r="T1452" t="str">
            <v>P-3427/113</v>
          </cell>
          <cell r="U1452" t="str">
            <v>2024-01-26</v>
          </cell>
          <cell r="V1452" t="str">
            <v>Tecnico</v>
          </cell>
          <cell r="W1452" t="str">
            <v/>
          </cell>
          <cell r="X1452" t="str">
            <v>24555002293</v>
          </cell>
          <cell r="Y1452" t="str">
            <v>Ahorros</v>
          </cell>
          <cell r="Z1452" t="str">
            <v>BANCOLOMBIA</v>
          </cell>
          <cell r="AB1452" t="str">
            <v>1939260.8</v>
          </cell>
          <cell r="AC1452" t="str">
            <v>Independiente</v>
          </cell>
          <cell r="AD1452" t="str">
            <v>NUEVA E.P.S.</v>
          </cell>
        </row>
        <row r="1453">
          <cell r="B1453">
            <v>43822923</v>
          </cell>
          <cell r="C1453" t="str">
            <v>MARGARITA MARIA</v>
          </cell>
          <cell r="D1453" t="str">
            <v>GIRALDO RODRIGUEZ</v>
          </cell>
          <cell r="E1453" t="str">
            <v>Retirado</v>
          </cell>
          <cell r="F1453" t="str">
            <v>2010-08-31</v>
          </cell>
          <cell r="G1453" t="str">
            <v>1985-06-17</v>
          </cell>
          <cell r="H1453" t="str">
            <v>ANGOSTURA</v>
          </cell>
          <cell r="I1453" t="str">
            <v>F</v>
          </cell>
          <cell r="J1453" t="str">
            <v>B+</v>
          </cell>
          <cell r="K1453" t="str">
            <v>2021-02-01</v>
          </cell>
          <cell r="L1453" t="str">
            <v/>
          </cell>
          <cell r="M1453" t="str">
            <v/>
          </cell>
          <cell r="N1453" t="str">
            <v>CRA 60 A # 56 - 73</v>
          </cell>
          <cell r="O1453" t="str">
            <v>ANTIOQUIA</v>
          </cell>
          <cell r="P1453" t="str">
            <v>MEDELLIN</v>
          </cell>
          <cell r="Q1453" t="str">
            <v/>
          </cell>
          <cell r="R1453" t="str">
            <v>3202011797</v>
          </cell>
          <cell r="S1453" t="str">
            <v>gberrio137@gmail.com</v>
          </cell>
          <cell r="T1453" t="str">
            <v/>
          </cell>
          <cell r="V1453" t="str">
            <v/>
          </cell>
          <cell r="W1453" t="str">
            <v/>
          </cell>
          <cell r="X1453" t="str">
            <v>55374349405</v>
          </cell>
          <cell r="Y1453" t="str">
            <v>Ahorros</v>
          </cell>
          <cell r="Z1453" t="str">
            <v>BANCOLOMBIA</v>
          </cell>
          <cell r="AB1453" t="str">
            <v>1173380</v>
          </cell>
          <cell r="AC1453" t="str">
            <v>Independiente</v>
          </cell>
          <cell r="AD1453" t="str">
            <v>EPS SURA (ANTES SUSALUD)</v>
          </cell>
        </row>
        <row r="1454">
          <cell r="B1454">
            <v>1011394591</v>
          </cell>
          <cell r="C1454" t="str">
            <v>CARLA YULISA</v>
          </cell>
          <cell r="D1454" t="str">
            <v>GIRALDO SANCHEZ</v>
          </cell>
          <cell r="E1454" t="str">
            <v>Activo</v>
          </cell>
          <cell r="F1454" t="str">
            <v>2022-05-24</v>
          </cell>
          <cell r="G1454" t="str">
            <v>2004-05-14</v>
          </cell>
          <cell r="H1454" t="str">
            <v>1:ANTIOQUIA:MEDELLIN</v>
          </cell>
          <cell r="I1454" t="str">
            <v>F</v>
          </cell>
          <cell r="J1454" t="str">
            <v>O+</v>
          </cell>
          <cell r="K1454" t="str">
            <v>2025-03-11</v>
          </cell>
          <cell r="L1454" t="str">
            <v>Soltero</v>
          </cell>
          <cell r="M1454" t="str">
            <v>Pendiente</v>
          </cell>
          <cell r="N1454" t="str">
            <v>CRA 43 N 25 3 5 LA GABRIELA</v>
          </cell>
          <cell r="O1454" t="str">
            <v>ANTIOQUIA</v>
          </cell>
          <cell r="P1454" t="str">
            <v>BELLO</v>
          </cell>
          <cell r="Q1454" t="str">
            <v/>
          </cell>
          <cell r="R1454" t="str">
            <v>3052759146</v>
          </cell>
          <cell r="S1454" t="str">
            <v>yulisagiraldosanchez@gmail.com</v>
          </cell>
          <cell r="T1454" t="str">
            <v/>
          </cell>
          <cell r="V1454" t="str">
            <v/>
          </cell>
          <cell r="W1454" t="str">
            <v/>
          </cell>
          <cell r="X1454" t="str">
            <v>91279766933</v>
          </cell>
          <cell r="Y1454" t="str">
            <v>Ahorros</v>
          </cell>
          <cell r="Z1454" t="str">
            <v>BANCOLOMBIA</v>
          </cell>
          <cell r="AA1454" t="str">
            <v>2024-11-08</v>
          </cell>
          <cell r="AB1454" t="str">
            <v>1423500</v>
          </cell>
          <cell r="AC1454" t="str">
            <v>Independiente</v>
          </cell>
          <cell r="AD1454" t="str">
            <v>EPS SURA (ANTES SUSALUD)</v>
          </cell>
        </row>
        <row r="1455">
          <cell r="B1455">
            <v>98536206</v>
          </cell>
          <cell r="C1455" t="str">
            <v>JAMES ARNOLDO</v>
          </cell>
          <cell r="D1455" t="str">
            <v>GIRALDO SEGURO</v>
          </cell>
          <cell r="E1455" t="str">
            <v>Activo</v>
          </cell>
          <cell r="F1455" t="str">
            <v>1990-08-15</v>
          </cell>
          <cell r="G1455" t="str">
            <v>1971-03-19</v>
          </cell>
          <cell r="H1455" t="str">
            <v>MEDELLIN</v>
          </cell>
          <cell r="I1455" t="str">
            <v>M</v>
          </cell>
          <cell r="J1455" t="str">
            <v>O+</v>
          </cell>
          <cell r="K1455" t="str">
            <v>2022-08-22</v>
          </cell>
          <cell r="L1455" t="str">
            <v/>
          </cell>
          <cell r="M1455" t="str">
            <v/>
          </cell>
          <cell r="N1455" t="str">
            <v/>
          </cell>
          <cell r="Q1455" t="str">
            <v/>
          </cell>
          <cell r="R1455" t="str">
            <v>3107151359</v>
          </cell>
          <cell r="S1455" t="str">
            <v>drjamesgiraldo@gmail.com</v>
          </cell>
          <cell r="T1455" t="str">
            <v/>
          </cell>
          <cell r="V1455" t="str">
            <v/>
          </cell>
          <cell r="W1455" t="str">
            <v/>
          </cell>
          <cell r="X1455" t="str">
            <v>10570866121</v>
          </cell>
          <cell r="Y1455" t="str">
            <v>Ahorros</v>
          </cell>
          <cell r="Z1455" t="str">
            <v>BANCOLOMBIA</v>
          </cell>
          <cell r="AB1455" t="str">
            <v>1160000</v>
          </cell>
          <cell r="AC1455" t="str">
            <v>Independiente</v>
          </cell>
          <cell r="AD1455" t="str">
            <v>SALUD TOTAL</v>
          </cell>
        </row>
        <row r="1456">
          <cell r="B1456">
            <v>1038404730</v>
          </cell>
          <cell r="C1456" t="str">
            <v>SINDY PAOLA</v>
          </cell>
          <cell r="D1456" t="str">
            <v>GIRALDO SERNA</v>
          </cell>
          <cell r="E1456" t="str">
            <v>Retirado</v>
          </cell>
          <cell r="F1456" t="str">
            <v>2016-03-18</v>
          </cell>
          <cell r="G1456" t="str">
            <v>1998-03-04</v>
          </cell>
          <cell r="H1456" t="str">
            <v>MARINILLA (ANT)</v>
          </cell>
          <cell r="I1456" t="str">
            <v>F</v>
          </cell>
          <cell r="J1456" t="str">
            <v>O+</v>
          </cell>
          <cell r="K1456" t="str">
            <v>2022-07-14</v>
          </cell>
          <cell r="L1456" t="str">
            <v/>
          </cell>
          <cell r="M1456" t="str">
            <v/>
          </cell>
          <cell r="N1456" t="str">
            <v>VEREDA LA PLAYA</v>
          </cell>
          <cell r="O1456" t="str">
            <v>ANTIOQUIA</v>
          </cell>
          <cell r="Q1456" t="str">
            <v/>
          </cell>
          <cell r="R1456" t="str">
            <v>3023718811</v>
          </cell>
          <cell r="S1456" t="str">
            <v>sindypao419@gmail.com</v>
          </cell>
          <cell r="T1456" t="str">
            <v/>
          </cell>
          <cell r="V1456" t="str">
            <v/>
          </cell>
          <cell r="W1456" t="str">
            <v/>
          </cell>
          <cell r="X1456" t="str">
            <v>03135355238</v>
          </cell>
          <cell r="Y1456" t="str">
            <v>Ahorros</v>
          </cell>
          <cell r="Z1456" t="str">
            <v>BANCOLOMBIA</v>
          </cell>
          <cell r="AB1456" t="str">
            <v>1455849</v>
          </cell>
          <cell r="AC1456" t="str">
            <v>Independiente</v>
          </cell>
          <cell r="AD1456" t="str">
            <v>EPS SURA (ANTES SUSALUD)</v>
          </cell>
        </row>
        <row r="1457">
          <cell r="B1457">
            <v>8400641</v>
          </cell>
          <cell r="C1457" t="str">
            <v>JUAN MANUEL</v>
          </cell>
          <cell r="D1457" t="str">
            <v>GIRALDO SERNA</v>
          </cell>
          <cell r="E1457" t="str">
            <v>Retirado</v>
          </cell>
          <cell r="F1457" t="str">
            <v>1978-07-19</v>
          </cell>
          <cell r="H1457" t="str">
            <v/>
          </cell>
          <cell r="I1457" t="str">
            <v>M</v>
          </cell>
          <cell r="J1457" t="str">
            <v/>
          </cell>
          <cell r="K1457" t="str">
            <v>2023-07-01</v>
          </cell>
          <cell r="L1457" t="str">
            <v>Soltero</v>
          </cell>
          <cell r="M1457" t="str">
            <v>Pendiente</v>
          </cell>
          <cell r="N1457" t="str">
            <v>cra 57A Número 4214santa ana bello</v>
          </cell>
          <cell r="O1457" t="str">
            <v>ANTIOQUIA</v>
          </cell>
          <cell r="P1457" t="str">
            <v>ENVIGADO</v>
          </cell>
          <cell r="Q1457" t="str">
            <v/>
          </cell>
          <cell r="R1457" t="str">
            <v>3145961391</v>
          </cell>
          <cell r="S1457" t="str">
            <v>rubibumg45@hotmail.com</v>
          </cell>
          <cell r="T1457" t="str">
            <v>P-4256/126</v>
          </cell>
          <cell r="V1457" t="str">
            <v>Bachiller</v>
          </cell>
          <cell r="W1457" t="str">
            <v/>
          </cell>
          <cell r="X1457" t="str">
            <v>512888111</v>
          </cell>
          <cell r="Y1457" t="str">
            <v>Ahorros</v>
          </cell>
          <cell r="Z1457" t="str">
            <v>BANCO AV VILLAS</v>
          </cell>
          <cell r="AB1457" t="str">
            <v>1160000</v>
          </cell>
          <cell r="AC1457" t="str">
            <v>Independiente</v>
          </cell>
          <cell r="AD1457" t="str">
            <v>SANITAS</v>
          </cell>
        </row>
        <row r="1458">
          <cell r="B1458">
            <v>71609732</v>
          </cell>
          <cell r="C1458" t="str">
            <v>ALVARO</v>
          </cell>
          <cell r="D1458" t="str">
            <v>GIRALDO SOTO</v>
          </cell>
          <cell r="E1458" t="str">
            <v>Retirado</v>
          </cell>
          <cell r="F1458" t="str">
            <v>1979-12-09</v>
          </cell>
          <cell r="G1458" t="str">
            <v>1961-09-18</v>
          </cell>
          <cell r="H1458" t="str">
            <v>MEDELLIN (ANTIOQUIA)</v>
          </cell>
          <cell r="I1458" t="str">
            <v>M</v>
          </cell>
          <cell r="J1458" t="str">
            <v>O+</v>
          </cell>
          <cell r="K1458" t="str">
            <v>2022-09-01</v>
          </cell>
          <cell r="L1458" t="str">
            <v>Soltero</v>
          </cell>
          <cell r="M1458" t="str">
            <v>Pendiente</v>
          </cell>
          <cell r="N1458" t="str">
            <v>CALLE 29A N° 9B 58 LA CORVIÑA LA CEJA</v>
          </cell>
          <cell r="O1458" t="str">
            <v>ANTIOQUIA</v>
          </cell>
          <cell r="P1458" t="str">
            <v>LA CEJA</v>
          </cell>
          <cell r="Q1458" t="str">
            <v/>
          </cell>
          <cell r="R1458" t="str">
            <v>3015186745</v>
          </cell>
          <cell r="S1458" t="str">
            <v>alvaraldo61@gmail.com</v>
          </cell>
          <cell r="T1458" t="str">
            <v/>
          </cell>
          <cell r="V1458" t="str">
            <v>Profesional</v>
          </cell>
          <cell r="W1458" t="str">
            <v/>
          </cell>
          <cell r="X1458" t="str">
            <v>392000003310</v>
          </cell>
          <cell r="Y1458" t="str">
            <v>Ahorros</v>
          </cell>
          <cell r="Z1458" t="str">
            <v>BANCO DAVIVIENDA SA</v>
          </cell>
          <cell r="AB1458" t="str">
            <v>1160000</v>
          </cell>
          <cell r="AC1458" t="str">
            <v>Independiente</v>
          </cell>
          <cell r="AD1458" t="str">
            <v>EPS SURA (ANTES SUSALUD)</v>
          </cell>
        </row>
        <row r="1459">
          <cell r="B1459">
            <v>1020475876</v>
          </cell>
          <cell r="C1459" t="str">
            <v>JULIANA NATALY</v>
          </cell>
          <cell r="D1459" t="str">
            <v>GIRALDO SUAREZ</v>
          </cell>
          <cell r="E1459" t="str">
            <v>Retirado</v>
          </cell>
          <cell r="F1459" t="str">
            <v>2014-08-15</v>
          </cell>
          <cell r="G1459" t="str">
            <v>1996-07-25</v>
          </cell>
          <cell r="H1459" t="str">
            <v>SAN ROQUE (ANTIOQUIA)</v>
          </cell>
          <cell r="I1459" t="str">
            <v>F</v>
          </cell>
          <cell r="J1459" t="str">
            <v>O+</v>
          </cell>
          <cell r="K1459" t="str">
            <v>2022-09-01</v>
          </cell>
          <cell r="L1459" t="str">
            <v>Casado</v>
          </cell>
          <cell r="M1459" t="str">
            <v>Pendiente</v>
          </cell>
          <cell r="N1459" t="str">
            <v>AVDA 38BB DIAGONAL42EB 36 CINCO ESTRELLAS BELLO</v>
          </cell>
          <cell r="O1459" t="str">
            <v>ANTIOQUIA</v>
          </cell>
          <cell r="P1459" t="str">
            <v>BELLO</v>
          </cell>
          <cell r="R1459" t="str">
            <v>3132695144</v>
          </cell>
          <cell r="S1459" t="str">
            <v>julianagiraldo530@gmail.com</v>
          </cell>
          <cell r="V1459" t="str">
            <v>Tecnico</v>
          </cell>
          <cell r="X1459" t="str">
            <v>31140769595</v>
          </cell>
          <cell r="Y1459" t="str">
            <v>Ahorros</v>
          </cell>
          <cell r="Z1459" t="str">
            <v>BANCOLOMBIA</v>
          </cell>
          <cell r="AB1459" t="str">
            <v>1160000</v>
          </cell>
          <cell r="AC1459" t="str">
            <v>Independiente</v>
          </cell>
          <cell r="AD1459" t="str">
            <v>EPS SURA (ANTES SUSALUD)</v>
          </cell>
        </row>
        <row r="1460">
          <cell r="B1460">
            <v>15388314</v>
          </cell>
          <cell r="C1460" t="str">
            <v>ANDRES JOHANI</v>
          </cell>
          <cell r="D1460" t="str">
            <v>GIRALDO SUAREZ</v>
          </cell>
          <cell r="E1460" t="str">
            <v>Retirado</v>
          </cell>
          <cell r="H1460" t="str">
            <v/>
          </cell>
          <cell r="I1460" t="str">
            <v>M</v>
          </cell>
          <cell r="J1460" t="str">
            <v>O+</v>
          </cell>
          <cell r="K1460" t="str">
            <v>2023-05-16</v>
          </cell>
          <cell r="L1460" t="str">
            <v/>
          </cell>
          <cell r="M1460" t="str">
            <v>Pendiente</v>
          </cell>
          <cell r="N1460" t="str">
            <v>calle 18 # 19-45</v>
          </cell>
          <cell r="O1460" t="str">
            <v>ANTIOQUIA</v>
          </cell>
          <cell r="P1460" t="str">
            <v>LA CEJA</v>
          </cell>
          <cell r="Q1460" t="str">
            <v/>
          </cell>
          <cell r="R1460" t="str">
            <v>3043580290</v>
          </cell>
          <cell r="S1460" t="str">
            <v>ajgiraldos@gmail.com</v>
          </cell>
          <cell r="T1460" t="str">
            <v>P-4391/128</v>
          </cell>
          <cell r="V1460" t="str">
            <v/>
          </cell>
          <cell r="W1460" t="str">
            <v/>
          </cell>
          <cell r="X1460" t="str">
            <v>03043580290</v>
          </cell>
          <cell r="Y1460" t="str">
            <v>Ahorros</v>
          </cell>
          <cell r="Z1460" t="str">
            <v>BANCOLOMBIA</v>
          </cell>
          <cell r="AB1460" t="str">
            <v>1743940.34</v>
          </cell>
          <cell r="AC1460" t="str">
            <v>Independiente</v>
          </cell>
          <cell r="AD1460" t="str">
            <v>EPS SURA (ANTES SUSALUD)</v>
          </cell>
        </row>
        <row r="1461">
          <cell r="B1461">
            <v>1036966951</v>
          </cell>
          <cell r="C1461" t="str">
            <v>NATALIA</v>
          </cell>
          <cell r="D1461" t="str">
            <v>GIRALDO URREA</v>
          </cell>
          <cell r="E1461" t="str">
            <v>Retirado</v>
          </cell>
          <cell r="F1461" t="str">
            <v>2017-10-20</v>
          </cell>
          <cell r="G1461" t="str">
            <v>1999-10-01</v>
          </cell>
          <cell r="H1461" t="str">
            <v>RIONEGRO (ANT)</v>
          </cell>
          <cell r="I1461" t="str">
            <v>F</v>
          </cell>
          <cell r="J1461" t="str">
            <v>A+</v>
          </cell>
          <cell r="K1461" t="str">
            <v>2022-11-22</v>
          </cell>
          <cell r="L1461" t="str">
            <v>Soltero</v>
          </cell>
          <cell r="M1461" t="str">
            <v>Pendiente</v>
          </cell>
          <cell r="N1461" t="str">
            <v>CALLE 45 # 62 A 25 PORVENIR RIONEGRO</v>
          </cell>
          <cell r="O1461" t="str">
            <v>ANTIOQUIA</v>
          </cell>
          <cell r="P1461" t="str">
            <v>RIONEGRO</v>
          </cell>
          <cell r="Q1461" t="str">
            <v/>
          </cell>
          <cell r="R1461" t="str">
            <v>3106279389</v>
          </cell>
          <cell r="S1461" t="str">
            <v>natogiraldo14@gmail.com</v>
          </cell>
          <cell r="T1461" t="str">
            <v>P-2948/100</v>
          </cell>
          <cell r="U1461" t="str">
            <v>2023-05-10</v>
          </cell>
          <cell r="V1461" t="str">
            <v>Profesional</v>
          </cell>
          <cell r="W1461" t="str">
            <v/>
          </cell>
          <cell r="X1461" t="str">
            <v>16123248418</v>
          </cell>
          <cell r="Y1461" t="str">
            <v>Ahorros</v>
          </cell>
          <cell r="Z1461" t="str">
            <v>BANCOLOMBIA</v>
          </cell>
          <cell r="AA1461" t="str">
            <v>2022-08-12</v>
          </cell>
          <cell r="AB1461" t="str">
            <v>2842390</v>
          </cell>
          <cell r="AC1461" t="str">
            <v>Independiente</v>
          </cell>
          <cell r="AD1461" t="str">
            <v>EPS SURA (ANTES SUSALUD)</v>
          </cell>
        </row>
        <row r="1462">
          <cell r="B1462">
            <v>1038407276</v>
          </cell>
          <cell r="C1462" t="str">
            <v>ELIZABETH CRISTINA</v>
          </cell>
          <cell r="D1462" t="str">
            <v>GIRALDO VALENCIA</v>
          </cell>
          <cell r="E1462" t="str">
            <v>Retirado</v>
          </cell>
          <cell r="F1462" t="str">
            <v>2010-08-31</v>
          </cell>
          <cell r="G1462" t="str">
            <v>1988-10-11</v>
          </cell>
          <cell r="H1462" t="str">
            <v>Marinilla(Ant)</v>
          </cell>
          <cell r="I1462" t="str">
            <v>F</v>
          </cell>
          <cell r="J1462" t="str">
            <v>B+</v>
          </cell>
          <cell r="K1462" t="str">
            <v>2017-11-01</v>
          </cell>
          <cell r="L1462" t="str">
            <v>Casado</v>
          </cell>
          <cell r="M1462" t="str">
            <v>Generado</v>
          </cell>
          <cell r="N1462" t="str">
            <v>CRA 55 N° 33 LOS  SAUCES MARINILLA</v>
          </cell>
          <cell r="O1462" t="str">
            <v>ANTIOQUIA</v>
          </cell>
          <cell r="Q1462" t="str">
            <v/>
          </cell>
          <cell r="R1462" t="str">
            <v>3207438459</v>
          </cell>
          <cell r="S1462" t="str">
            <v>ttitti1234@hotmail.com</v>
          </cell>
          <cell r="T1462" t="str">
            <v/>
          </cell>
          <cell r="V1462" t="str">
            <v/>
          </cell>
          <cell r="W1462" t="str">
            <v/>
          </cell>
          <cell r="X1462" t="str">
            <v>64763171696</v>
          </cell>
          <cell r="Y1462" t="str">
            <v>Ahorros</v>
          </cell>
          <cell r="Z1462" t="str">
            <v>BANCOLOMBIA</v>
          </cell>
          <cell r="AB1462" t="str">
            <v>2842390</v>
          </cell>
          <cell r="AC1462" t="str">
            <v>Independiente</v>
          </cell>
          <cell r="AD1462" t="str">
            <v>EPS SURA (ANTES SUSALUD)</v>
          </cell>
        </row>
        <row r="1463">
          <cell r="B1463">
            <v>1038416724</v>
          </cell>
          <cell r="C1463" t="str">
            <v>ANGIE CAROLINA</v>
          </cell>
          <cell r="D1463" t="str">
            <v>GIRALDO VALLEJO</v>
          </cell>
          <cell r="E1463" t="str">
            <v>Activo</v>
          </cell>
          <cell r="F1463" t="str">
            <v>2010-08-31</v>
          </cell>
          <cell r="G1463" t="str">
            <v>1997-04-29</v>
          </cell>
          <cell r="H1463" t="str">
            <v>RIONEGRO</v>
          </cell>
          <cell r="I1463" t="str">
            <v>F</v>
          </cell>
          <cell r="J1463" t="str">
            <v>O+</v>
          </cell>
          <cell r="K1463" t="str">
            <v>2021-02-01</v>
          </cell>
          <cell r="L1463" t="str">
            <v/>
          </cell>
          <cell r="M1463" t="str">
            <v/>
          </cell>
          <cell r="N1463" t="str">
            <v>CALLE 31A N LA INMACULADA  MARINILLA</v>
          </cell>
          <cell r="O1463" t="str">
            <v>ANTIOQUIA</v>
          </cell>
          <cell r="Q1463" t="str">
            <v/>
          </cell>
          <cell r="R1463" t="str">
            <v>3014433093</v>
          </cell>
          <cell r="S1463" t="str">
            <v>laumavasa@gmail.com</v>
          </cell>
          <cell r="T1463" t="str">
            <v/>
          </cell>
          <cell r="V1463" t="str">
            <v/>
          </cell>
          <cell r="W1463" t="str">
            <v/>
          </cell>
          <cell r="X1463" t="str">
            <v>64737026866</v>
          </cell>
          <cell r="Y1463" t="str">
            <v>Ahorros</v>
          </cell>
          <cell r="Z1463" t="str">
            <v>BANCOLOMBIA</v>
          </cell>
          <cell r="AB1463" t="str">
            <v>2229424.09</v>
          </cell>
          <cell r="AC1463" t="str">
            <v>Independiente</v>
          </cell>
          <cell r="AD1463" t="str">
            <v>EPS SURA (ANTES SUSALUD)</v>
          </cell>
        </row>
        <row r="1464">
          <cell r="B1464">
            <v>1036425241</v>
          </cell>
          <cell r="C1464" t="str">
            <v>SONIA MILENA</v>
          </cell>
          <cell r="D1464" t="str">
            <v>GIRALDO VASQUEZ</v>
          </cell>
          <cell r="E1464" t="str">
            <v>Retirado</v>
          </cell>
          <cell r="F1464" t="str">
            <v>2010-08-31</v>
          </cell>
          <cell r="G1464" t="str">
            <v>1999-05-09</v>
          </cell>
          <cell r="H1464" t="str">
            <v>COCORNA (ANT)</v>
          </cell>
          <cell r="I1464" t="str">
            <v>F</v>
          </cell>
          <cell r="J1464" t="str">
            <v>O+</v>
          </cell>
          <cell r="K1464" t="str">
            <v>2021-02-01</v>
          </cell>
          <cell r="O1464" t="str">
            <v>ANTIOQUIA</v>
          </cell>
          <cell r="R1464" t="str">
            <v>3228880194</v>
          </cell>
          <cell r="S1464" t="str">
            <v>giraldovsm@hotmail.com</v>
          </cell>
          <cell r="X1464" t="str">
            <v>2485085087</v>
          </cell>
          <cell r="Y1464" t="str">
            <v>Ahorros</v>
          </cell>
          <cell r="Z1464" t="str">
            <v>BANCOLOMBIA</v>
          </cell>
          <cell r="AB1464" t="str">
            <v>1600000</v>
          </cell>
          <cell r="AC1464" t="str">
            <v>Independiente</v>
          </cell>
          <cell r="AD1464" t="str">
            <v xml:space="preserve">SAVIA SALUD </v>
          </cell>
        </row>
        <row r="1465">
          <cell r="B1465">
            <v>24348761</v>
          </cell>
          <cell r="C1465" t="str">
            <v>SANDRA LORENA</v>
          </cell>
          <cell r="D1465" t="str">
            <v>GIRALDO VERANO</v>
          </cell>
          <cell r="E1465" t="str">
            <v>Activo</v>
          </cell>
          <cell r="F1465" t="str">
            <v>1999-05-13</v>
          </cell>
          <cell r="G1465" t="str">
            <v>1981-04-05</v>
          </cell>
          <cell r="H1465" t="str">
            <v>MANIZALES(CALDAS)</v>
          </cell>
          <cell r="I1465" t="str">
            <v>F</v>
          </cell>
          <cell r="J1465" t="str">
            <v>O+</v>
          </cell>
          <cell r="K1465" t="str">
            <v>2023-06-21</v>
          </cell>
          <cell r="L1465" t="str">
            <v>Casado</v>
          </cell>
          <cell r="M1465" t="str">
            <v>Pendiente</v>
          </cell>
          <cell r="N1465" t="str">
            <v>CALLE 34 SUR N 47 - 31</v>
          </cell>
          <cell r="O1465" t="str">
            <v>ANTIOQUIA</v>
          </cell>
          <cell r="P1465" t="str">
            <v>ENVIGADO</v>
          </cell>
          <cell r="Q1465" t="str">
            <v/>
          </cell>
          <cell r="R1465" t="str">
            <v>3005253102</v>
          </cell>
          <cell r="S1465" t="str">
            <v>loreverano@gmail.com</v>
          </cell>
          <cell r="T1465" t="str">
            <v/>
          </cell>
          <cell r="V1465" t="str">
            <v>Profesional</v>
          </cell>
          <cell r="W1465" t="str">
            <v/>
          </cell>
          <cell r="X1465" t="str">
            <v>23716410994</v>
          </cell>
          <cell r="Y1465" t="str">
            <v>Ahorros</v>
          </cell>
          <cell r="Z1465" t="str">
            <v>BANCOLOMBIA</v>
          </cell>
          <cell r="AA1465" t="str">
            <v>2013-12-13</v>
          </cell>
          <cell r="AB1465" t="str">
            <v>1160000</v>
          </cell>
          <cell r="AC1465" t="str">
            <v>Independiente</v>
          </cell>
          <cell r="AD1465" t="str">
            <v>SANITAS</v>
          </cell>
        </row>
        <row r="1466">
          <cell r="B1466">
            <v>39189093</v>
          </cell>
          <cell r="C1466" t="str">
            <v>PIEDAD DE LOS ANGELES</v>
          </cell>
          <cell r="D1466" t="str">
            <v>GIRALDO VILLA</v>
          </cell>
          <cell r="E1466" t="str">
            <v>Activo</v>
          </cell>
          <cell r="F1466" t="str">
            <v>1966-06-15</v>
          </cell>
          <cell r="G1466" t="str">
            <v>1977-07-25</v>
          </cell>
          <cell r="H1466" t="str">
            <v>LA CEJA (ANT)</v>
          </cell>
          <cell r="I1466" t="str">
            <v>F</v>
          </cell>
          <cell r="J1466" t="str">
            <v>A+</v>
          </cell>
          <cell r="K1466" t="str">
            <v>2023-02-09</v>
          </cell>
          <cell r="L1466" t="str">
            <v>Casado</v>
          </cell>
          <cell r="M1466" t="str">
            <v>Pendiente</v>
          </cell>
          <cell r="N1466" t="str">
            <v>VEREDA EL HIGUERON RIONEGRO ANTIOQUIA</v>
          </cell>
          <cell r="O1466" t="str">
            <v>ANTIOQUIA</v>
          </cell>
          <cell r="P1466" t="str">
            <v>RIONEGRO</v>
          </cell>
          <cell r="Q1466" t="str">
            <v/>
          </cell>
          <cell r="R1466" t="str">
            <v>3116374097</v>
          </cell>
          <cell r="S1466" t="str">
            <v>sarita5630659@gmail.com</v>
          </cell>
          <cell r="T1466" t="str">
            <v>P-3403/112</v>
          </cell>
          <cell r="U1466" t="str">
            <v>2024-01-26</v>
          </cell>
          <cell r="V1466" t="str">
            <v>Tecnico</v>
          </cell>
          <cell r="W1466" t="str">
            <v/>
          </cell>
          <cell r="X1466" t="str">
            <v>02448251619</v>
          </cell>
          <cell r="Y1466" t="str">
            <v>Ahorros</v>
          </cell>
          <cell r="Z1466" t="str">
            <v>BANCOLOMBIA</v>
          </cell>
          <cell r="AB1466" t="str">
            <v>2128785.12</v>
          </cell>
          <cell r="AC1466" t="str">
            <v>Independiente</v>
          </cell>
          <cell r="AD1466" t="str">
            <v>SANITAS</v>
          </cell>
        </row>
        <row r="1467">
          <cell r="B1467">
            <v>1040736692</v>
          </cell>
          <cell r="C1467" t="str">
            <v>MARIA ISABEL</v>
          </cell>
          <cell r="D1467" t="str">
            <v>GIRALDO YARCE</v>
          </cell>
          <cell r="E1467" t="str">
            <v>Retirado</v>
          </cell>
          <cell r="F1467" t="str">
            <v>2008-04-21</v>
          </cell>
          <cell r="G1467" t="str">
            <v>1990-04-16</v>
          </cell>
          <cell r="H1467" t="str">
            <v>MEDELLIN (ANT)</v>
          </cell>
          <cell r="I1467" t="str">
            <v>F</v>
          </cell>
          <cell r="J1467" t="str">
            <v>A-</v>
          </cell>
          <cell r="K1467" t="str">
            <v>2022-04-27</v>
          </cell>
          <cell r="L1467" t="str">
            <v/>
          </cell>
          <cell r="M1467" t="str">
            <v/>
          </cell>
          <cell r="N1467" t="str">
            <v>Cra 57 No 76 b sur 62 Toledo La Estrella</v>
          </cell>
          <cell r="O1467" t="str">
            <v>ANTIOQUIA</v>
          </cell>
          <cell r="P1467" t="str">
            <v>LA ESTRELLA</v>
          </cell>
          <cell r="Q1467" t="str">
            <v>5916084</v>
          </cell>
          <cell r="R1467" t="str">
            <v>3025960545</v>
          </cell>
          <cell r="S1467" t="str">
            <v>mariayarce885@gmail.com</v>
          </cell>
          <cell r="T1467" t="str">
            <v>P-3186/107</v>
          </cell>
          <cell r="U1467" t="str">
            <v>2023-10-12</v>
          </cell>
          <cell r="V1467" t="str">
            <v/>
          </cell>
          <cell r="W1467" t="str">
            <v/>
          </cell>
          <cell r="X1467" t="str">
            <v>24346670076</v>
          </cell>
          <cell r="Y1467" t="str">
            <v>Ahorros</v>
          </cell>
          <cell r="Z1467" t="str">
            <v>BANCOLOMBIA</v>
          </cell>
          <cell r="AB1467" t="str">
            <v>1000000</v>
          </cell>
          <cell r="AC1467" t="str">
            <v>Independiente</v>
          </cell>
          <cell r="AD1467" t="str">
            <v>EPS SURA (ANTES SUSALUD)</v>
          </cell>
        </row>
        <row r="1468">
          <cell r="B1468">
            <v>43049172</v>
          </cell>
          <cell r="C1468" t="str">
            <v>MARIA VICTORIA</v>
          </cell>
          <cell r="D1468" t="str">
            <v>GIRALDO YEPES</v>
          </cell>
          <cell r="E1468" t="str">
            <v>Activo</v>
          </cell>
          <cell r="F1468" t="str">
            <v>1981-05-25</v>
          </cell>
          <cell r="G1468" t="str">
            <v>1962-11-25</v>
          </cell>
          <cell r="H1468" t="str">
            <v>MEDELLIN (ANT)</v>
          </cell>
          <cell r="I1468" t="str">
            <v>F</v>
          </cell>
          <cell r="J1468" t="str">
            <v>A+</v>
          </cell>
          <cell r="K1468" t="str">
            <v>2023-07-01</v>
          </cell>
          <cell r="L1468" t="str">
            <v>Soltero</v>
          </cell>
          <cell r="M1468" t="str">
            <v>Pendiente</v>
          </cell>
          <cell r="N1468" t="str">
            <v>Circular 4 # 66 B 102 Barrio San Joaquin</v>
          </cell>
          <cell r="O1468" t="str">
            <v>ANTIOQUIA</v>
          </cell>
          <cell r="P1468" t="str">
            <v>MEDELLIN</v>
          </cell>
          <cell r="Q1468" t="str">
            <v/>
          </cell>
          <cell r="R1468" t="str">
            <v>3136979399</v>
          </cell>
          <cell r="S1468" t="str">
            <v>vickygiye@hotmail.com</v>
          </cell>
          <cell r="T1468" t="str">
            <v/>
          </cell>
          <cell r="V1468" t="str">
            <v>Profesional</v>
          </cell>
          <cell r="W1468" t="str">
            <v/>
          </cell>
          <cell r="X1468" t="str">
            <v>10042428685</v>
          </cell>
          <cell r="Y1468" t="str">
            <v>Ahorros</v>
          </cell>
          <cell r="Z1468" t="str">
            <v>BANCOLOMBIA</v>
          </cell>
          <cell r="AB1468" t="str">
            <v>1160000</v>
          </cell>
          <cell r="AC1468" t="str">
            <v>Independiente</v>
          </cell>
          <cell r="AD1468" t="str">
            <v>EPS SURA (ANTES SUSALUD)</v>
          </cell>
        </row>
        <row r="1469">
          <cell r="B1469">
            <v>1152463046</v>
          </cell>
          <cell r="C1469" t="str">
            <v>DANIEL</v>
          </cell>
          <cell r="D1469" t="str">
            <v>GIRALDO ZAPATA</v>
          </cell>
          <cell r="E1469" t="str">
            <v>Retirado</v>
          </cell>
          <cell r="F1469" t="str">
            <v>2015-08-07</v>
          </cell>
          <cell r="G1469" t="str">
            <v>1997-05-07</v>
          </cell>
          <cell r="H1469" t="str">
            <v>MEDELLIN(ANTIOQUIA)</v>
          </cell>
          <cell r="I1469" t="str">
            <v>F</v>
          </cell>
          <cell r="J1469" t="str">
            <v>A+</v>
          </cell>
          <cell r="K1469" t="str">
            <v>2023-02-06</v>
          </cell>
          <cell r="L1469" t="str">
            <v>Soltero</v>
          </cell>
          <cell r="M1469" t="str">
            <v>Pendiente</v>
          </cell>
          <cell r="N1469" t="str">
            <v>CALLE 32 D N 80 B - 90 LAURELES NOGAL</v>
          </cell>
          <cell r="O1469" t="str">
            <v>ANTIOQUIA</v>
          </cell>
          <cell r="P1469" t="str">
            <v>MEDELLIN</v>
          </cell>
          <cell r="Q1469" t="str">
            <v/>
          </cell>
          <cell r="R1469" t="str">
            <v>3128109060</v>
          </cell>
          <cell r="S1469" t="str">
            <v>danielg057@hotmail.com</v>
          </cell>
          <cell r="T1469" t="str">
            <v/>
          </cell>
          <cell r="V1469" t="str">
            <v>Profesional</v>
          </cell>
          <cell r="W1469" t="str">
            <v/>
          </cell>
          <cell r="X1469" t="str">
            <v>00747833028</v>
          </cell>
          <cell r="Y1469" t="str">
            <v>Ahorros</v>
          </cell>
          <cell r="Z1469" t="str">
            <v>BANCOLOMBIA</v>
          </cell>
          <cell r="AB1469" t="str">
            <v>3877164</v>
          </cell>
          <cell r="AC1469" t="str">
            <v>Independiente</v>
          </cell>
          <cell r="AD1469" t="str">
            <v>EPS SURA (ANTES SUSALUD)</v>
          </cell>
        </row>
        <row r="1470">
          <cell r="B1470">
            <v>1000756319</v>
          </cell>
          <cell r="C1470" t="str">
            <v>MARIANA</v>
          </cell>
          <cell r="D1470" t="str">
            <v>GIRALDO ZULUAGA</v>
          </cell>
          <cell r="E1470" t="str">
            <v>Activo</v>
          </cell>
          <cell r="F1470" t="str">
            <v>2020-08-28</v>
          </cell>
          <cell r="G1470" t="str">
            <v>2002-08-15</v>
          </cell>
          <cell r="H1470" t="str">
            <v>MEDELLIN(ANTIOQUIA)</v>
          </cell>
          <cell r="I1470" t="str">
            <v>F</v>
          </cell>
          <cell r="J1470" t="str">
            <v>O+</v>
          </cell>
          <cell r="K1470" t="str">
            <v>2023-07-26</v>
          </cell>
          <cell r="L1470" t="str">
            <v>Soltero</v>
          </cell>
          <cell r="M1470" t="str">
            <v>Pendiente</v>
          </cell>
          <cell r="N1470" t="str">
            <v>Calle 48a #51-30 Int 201</v>
          </cell>
          <cell r="O1470" t="str">
            <v>ANTIOQUIA</v>
          </cell>
          <cell r="P1470" t="str">
            <v>MEDELLIN</v>
          </cell>
          <cell r="Q1470" t="str">
            <v/>
          </cell>
          <cell r="R1470" t="str">
            <v>3022448691</v>
          </cell>
          <cell r="S1470" t="str">
            <v>marianagizuluaga@gmail.com</v>
          </cell>
          <cell r="T1470" t="str">
            <v/>
          </cell>
          <cell r="V1470" t="str">
            <v>Tecnico</v>
          </cell>
          <cell r="W1470" t="str">
            <v/>
          </cell>
          <cell r="X1470" t="str">
            <v>55335063405</v>
          </cell>
          <cell r="Y1470" t="str">
            <v>Ahorros</v>
          </cell>
          <cell r="Z1470" t="str">
            <v>BANCOLOMBIA</v>
          </cell>
          <cell r="AA1470" t="str">
            <v>2022-11-25</v>
          </cell>
          <cell r="AB1470" t="str">
            <v>1160000</v>
          </cell>
          <cell r="AC1470" t="str">
            <v>Independiente</v>
          </cell>
          <cell r="AD1470" t="str">
            <v>EPS SURA (ANTES SUSALUD)</v>
          </cell>
        </row>
        <row r="1471">
          <cell r="B1471">
            <v>1146436845</v>
          </cell>
          <cell r="C1471" t="str">
            <v>CRISTHIAN JAVIER</v>
          </cell>
          <cell r="D1471" t="str">
            <v>GODOY ROA</v>
          </cell>
          <cell r="E1471" t="str">
            <v>Retirado</v>
          </cell>
          <cell r="F1471" t="str">
            <v>2011-05-19</v>
          </cell>
          <cell r="G1471" t="str">
            <v>1993-03-31</v>
          </cell>
          <cell r="H1471" t="str">
            <v>IBAGUE (TOLIMA)</v>
          </cell>
          <cell r="I1471" t="str">
            <v>M</v>
          </cell>
          <cell r="J1471" t="str">
            <v>A+</v>
          </cell>
          <cell r="K1471" t="str">
            <v>2022-12-05</v>
          </cell>
          <cell r="L1471" t="str">
            <v>Soltero</v>
          </cell>
          <cell r="M1471" t="str">
            <v>Pendiente</v>
          </cell>
          <cell r="N1471" t="str">
            <v>CALLE 32 D N 65 F 111 BELEN FATIMA</v>
          </cell>
          <cell r="O1471" t="str">
            <v>ANTIOQUIA</v>
          </cell>
          <cell r="P1471" t="str">
            <v>MEDELLIN</v>
          </cell>
          <cell r="Q1471" t="str">
            <v/>
          </cell>
          <cell r="R1471" t="str">
            <v>3217241130</v>
          </cell>
          <cell r="S1471" t="str">
            <v>cristhian26godoy@gmail.com</v>
          </cell>
          <cell r="T1471" t="str">
            <v/>
          </cell>
          <cell r="V1471" t="str">
            <v>Profesional</v>
          </cell>
          <cell r="W1471" t="str">
            <v/>
          </cell>
          <cell r="X1471" t="str">
            <v>100087103</v>
          </cell>
          <cell r="Y1471" t="str">
            <v>Ahorros</v>
          </cell>
          <cell r="Z1471" t="str">
            <v>BANCOLOMBIA</v>
          </cell>
          <cell r="AA1471" t="str">
            <v>2021-03-02</v>
          </cell>
          <cell r="AB1471" t="str">
            <v>1160000</v>
          </cell>
          <cell r="AC1471" t="str">
            <v>Independiente</v>
          </cell>
          <cell r="AD1471" t="str">
            <v>EPS SURA (ANTES SUSALUD)</v>
          </cell>
        </row>
        <row r="1472">
          <cell r="B1472">
            <v>43511658</v>
          </cell>
          <cell r="C1472" t="str">
            <v>GLORIA PATRICIA</v>
          </cell>
          <cell r="D1472" t="str">
            <v>GOEZ CASAFUS</v>
          </cell>
          <cell r="E1472" t="str">
            <v>Activo</v>
          </cell>
          <cell r="F1472" t="str">
            <v>1985-06-27</v>
          </cell>
          <cell r="G1472" t="str">
            <v>1966-03-13</v>
          </cell>
          <cell r="H1472" t="str">
            <v>MEDELLIN (ANT)</v>
          </cell>
          <cell r="I1472" t="str">
            <v>F</v>
          </cell>
          <cell r="J1472" t="str">
            <v>O+</v>
          </cell>
          <cell r="K1472" t="str">
            <v>2024-07-26</v>
          </cell>
          <cell r="L1472" t="str">
            <v>Unión libre</v>
          </cell>
          <cell r="M1472" t="str">
            <v>Pendiente</v>
          </cell>
          <cell r="N1472" t="str">
            <v>Carrera 48 A # 76 -14 Barrio Campo Valdes</v>
          </cell>
          <cell r="O1472" t="str">
            <v>ANTIOQUIA</v>
          </cell>
          <cell r="P1472" t="str">
            <v>MEDELLIN</v>
          </cell>
          <cell r="Q1472" t="str">
            <v/>
          </cell>
          <cell r="R1472" t="str">
            <v>3017293186</v>
          </cell>
          <cell r="S1472" t="str">
            <v>patriciagoez43@gmail.com</v>
          </cell>
          <cell r="T1472" t="str">
            <v/>
          </cell>
          <cell r="V1472" t="str">
            <v>Tecnico</v>
          </cell>
          <cell r="W1472" t="str">
            <v/>
          </cell>
          <cell r="X1472" t="str">
            <v>10537056875</v>
          </cell>
          <cell r="Y1472" t="str">
            <v>Ahorros</v>
          </cell>
          <cell r="Z1472" t="str">
            <v>BANCOLOMBIA</v>
          </cell>
          <cell r="AA1472" t="str">
            <v>1990-01-30</v>
          </cell>
          <cell r="AB1472" t="str">
            <v>1300000</v>
          </cell>
          <cell r="AC1472" t="str">
            <v>Independiente</v>
          </cell>
          <cell r="AD1472" t="str">
            <v>EPS SURA (ANTES SUSALUD)</v>
          </cell>
        </row>
        <row r="1473">
          <cell r="B1473">
            <v>1017267379</v>
          </cell>
          <cell r="C1473" t="str">
            <v>ANYER ARLEY</v>
          </cell>
          <cell r="D1473" t="str">
            <v>GOEZ GUTIERREZ</v>
          </cell>
          <cell r="E1473" t="str">
            <v>Activo</v>
          </cell>
          <cell r="F1473" t="str">
            <v>2017-03-06</v>
          </cell>
          <cell r="G1473" t="str">
            <v>1999-03-05</v>
          </cell>
          <cell r="H1473" t="str">
            <v>MEDELLIN</v>
          </cell>
          <cell r="I1473" t="str">
            <v>M</v>
          </cell>
          <cell r="J1473" t="str">
            <v>O+</v>
          </cell>
          <cell r="K1473" t="str">
            <v>2023-11-27</v>
          </cell>
          <cell r="L1473" t="str">
            <v>Soltero</v>
          </cell>
          <cell r="M1473" t="str">
            <v>Pendiente</v>
          </cell>
          <cell r="N1473" t="str">
            <v>CRA 99 # 49 A 58</v>
          </cell>
          <cell r="O1473" t="str">
            <v>ANTIOQUIA</v>
          </cell>
          <cell r="P1473" t="str">
            <v>MEDELLIN</v>
          </cell>
          <cell r="Q1473" t="str">
            <v>3206246315</v>
          </cell>
          <cell r="R1473" t="str">
            <v>3206246315</v>
          </cell>
          <cell r="S1473" t="str">
            <v>anyergoez21@gmail.com</v>
          </cell>
          <cell r="T1473" t="str">
            <v/>
          </cell>
          <cell r="V1473" t="str">
            <v>Profesional</v>
          </cell>
          <cell r="W1473" t="str">
            <v/>
          </cell>
          <cell r="X1473" t="str">
            <v>91201575651</v>
          </cell>
          <cell r="Y1473" t="str">
            <v>Ahorros</v>
          </cell>
          <cell r="Z1473" t="str">
            <v>BANCOLOMBIA</v>
          </cell>
          <cell r="AA1473" t="str">
            <v>2023-08-03</v>
          </cell>
          <cell r="AB1473" t="str">
            <v>1160000</v>
          </cell>
          <cell r="AC1473" t="str">
            <v>Independiente</v>
          </cell>
          <cell r="AD1473" t="str">
            <v xml:space="preserve">SAVIA SALUD </v>
          </cell>
        </row>
        <row r="1474">
          <cell r="B1474">
            <v>1020396675</v>
          </cell>
          <cell r="C1474" t="str">
            <v>YULIETH KATERINE</v>
          </cell>
          <cell r="D1474" t="str">
            <v>GOMEZ ACEVEDO</v>
          </cell>
          <cell r="E1474" t="str">
            <v>Activo</v>
          </cell>
          <cell r="F1474" t="str">
            <v>2004-07-07</v>
          </cell>
          <cell r="G1474" t="str">
            <v>1985-03-09</v>
          </cell>
          <cell r="H1474" t="str">
            <v>MEDELLIN (ANT)</v>
          </cell>
          <cell r="I1474" t="str">
            <v>F</v>
          </cell>
          <cell r="J1474" t="str">
            <v>A+</v>
          </cell>
          <cell r="K1474" t="str">
            <v>2024-07-25</v>
          </cell>
          <cell r="L1474" t="str">
            <v>Unión libre</v>
          </cell>
          <cell r="M1474" t="str">
            <v>Pendiente</v>
          </cell>
          <cell r="N1474" t="str">
            <v>Calle 99 # 51-13 Barrio Santa Cruz</v>
          </cell>
          <cell r="O1474" t="str">
            <v>ANTIOQUIA</v>
          </cell>
          <cell r="P1474" t="str">
            <v>MEDELLIN</v>
          </cell>
          <cell r="Q1474" t="str">
            <v/>
          </cell>
          <cell r="R1474" t="str">
            <v>3008323003</v>
          </cell>
          <cell r="S1474" t="str">
            <v>yuliethgomez568@gmail.com</v>
          </cell>
          <cell r="T1474" t="str">
            <v/>
          </cell>
          <cell r="V1474" t="str">
            <v>Tecnico</v>
          </cell>
          <cell r="W1474" t="str">
            <v/>
          </cell>
          <cell r="X1474" t="str">
            <v>31670082205</v>
          </cell>
          <cell r="Y1474" t="str">
            <v>Ahorros</v>
          </cell>
          <cell r="Z1474" t="str">
            <v>BANCOLOMBIA</v>
          </cell>
          <cell r="AA1474" t="str">
            <v>2024-05-23</v>
          </cell>
          <cell r="AB1474" t="str">
            <v>1300000</v>
          </cell>
          <cell r="AC1474" t="str">
            <v>Independiente</v>
          </cell>
          <cell r="AD1474" t="str">
            <v>EPS SURA (ANTES SUSALUD)</v>
          </cell>
        </row>
        <row r="1475">
          <cell r="B1475">
            <v>1000659934</v>
          </cell>
          <cell r="C1475" t="str">
            <v>JOSE ANDRES</v>
          </cell>
          <cell r="D1475" t="str">
            <v>GOMEZ AGUDELO</v>
          </cell>
          <cell r="E1475" t="str">
            <v>Retirado</v>
          </cell>
          <cell r="F1475" t="str">
            <v>2021-08-09</v>
          </cell>
          <cell r="H1475" t="str">
            <v/>
          </cell>
          <cell r="I1475" t="str">
            <v>M</v>
          </cell>
          <cell r="J1475" t="str">
            <v/>
          </cell>
          <cell r="K1475" t="str">
            <v>2023-07-01</v>
          </cell>
          <cell r="L1475" t="str">
            <v>Soltero</v>
          </cell>
          <cell r="M1475" t="str">
            <v>Pendiente</v>
          </cell>
          <cell r="N1475" t="str">
            <v>Cr 46 #56-20</v>
          </cell>
          <cell r="O1475" t="str">
            <v>ANTIOQUIA</v>
          </cell>
          <cell r="P1475" t="str">
            <v>BELLO</v>
          </cell>
          <cell r="Q1475" t="str">
            <v/>
          </cell>
          <cell r="R1475" t="str">
            <v>3022833465</v>
          </cell>
          <cell r="S1475" t="str">
            <v>joseandresgomez382@gmail.com</v>
          </cell>
          <cell r="T1475" t="str">
            <v>P-3905/123</v>
          </cell>
          <cell r="V1475" t="str">
            <v>Tecnico</v>
          </cell>
          <cell r="W1475" t="str">
            <v/>
          </cell>
          <cell r="X1475" t="str">
            <v>31136089954</v>
          </cell>
          <cell r="Y1475" t="str">
            <v>Ahorros</v>
          </cell>
          <cell r="Z1475" t="str">
            <v>BANCOLOMBIA</v>
          </cell>
          <cell r="AB1475" t="str">
            <v>1160000</v>
          </cell>
          <cell r="AC1475" t="str">
            <v>Independiente</v>
          </cell>
          <cell r="AD1475" t="str">
            <v>EPS SURA (ANTES SUSALUD)</v>
          </cell>
        </row>
        <row r="1476">
          <cell r="B1476">
            <v>1007433531</v>
          </cell>
          <cell r="C1476" t="str">
            <v>DANIEL</v>
          </cell>
          <cell r="D1476" t="str">
            <v>GOMEZ ALZATE</v>
          </cell>
          <cell r="E1476" t="str">
            <v>Retirado</v>
          </cell>
          <cell r="F1476" t="str">
            <v>2020-06-26</v>
          </cell>
          <cell r="G1476" t="str">
            <v>2002-04-22</v>
          </cell>
          <cell r="H1476" t="str">
            <v>GIRARDOTA</v>
          </cell>
          <cell r="I1476" t="str">
            <v>M</v>
          </cell>
          <cell r="J1476" t="str">
            <v>O-</v>
          </cell>
          <cell r="K1476" t="str">
            <v>2023-12-01</v>
          </cell>
          <cell r="L1476" t="str">
            <v>Soltero</v>
          </cell>
          <cell r="M1476" t="str">
            <v>Pendiente</v>
          </cell>
          <cell r="N1476" t="str">
            <v>CLLE 10 # 17 - 56</v>
          </cell>
          <cell r="O1476" t="str">
            <v>ANTIOQUIA</v>
          </cell>
          <cell r="P1476" t="str">
            <v>MEDELLIN</v>
          </cell>
          <cell r="Q1476" t="str">
            <v/>
          </cell>
          <cell r="R1476" t="str">
            <v>3169055634</v>
          </cell>
          <cell r="S1476" t="str">
            <v>dani777rrr@gmail.com</v>
          </cell>
          <cell r="T1476" t="str">
            <v>P-3859/122</v>
          </cell>
          <cell r="U1476" t="str">
            <v>2024-04-12</v>
          </cell>
          <cell r="V1476" t="str">
            <v>Tecnico</v>
          </cell>
          <cell r="W1476" t="str">
            <v/>
          </cell>
          <cell r="X1476" t="str">
            <v>03169055634</v>
          </cell>
          <cell r="Y1476" t="str">
            <v>Ahorros</v>
          </cell>
          <cell r="Z1476" t="str">
            <v>BANCOLOMBIA</v>
          </cell>
          <cell r="AA1476" t="str">
            <v>2021-08-30</v>
          </cell>
          <cell r="AB1476" t="str">
            <v>1160000</v>
          </cell>
          <cell r="AC1476" t="str">
            <v>Independiente</v>
          </cell>
          <cell r="AD1476" t="str">
            <v>EPS SURA (ANTES SUSALUD)</v>
          </cell>
        </row>
        <row r="1477">
          <cell r="B1477">
            <v>1036395404</v>
          </cell>
          <cell r="C1477" t="str">
            <v>LEIDY JOHANA</v>
          </cell>
          <cell r="D1477" t="str">
            <v>GOMEZ ALZATE</v>
          </cell>
          <cell r="E1477" t="str">
            <v>Retirado</v>
          </cell>
          <cell r="F1477" t="str">
            <v>2008-05-30</v>
          </cell>
          <cell r="G1477" t="str">
            <v>1990-05-28</v>
          </cell>
          <cell r="H1477" t="str">
            <v>LA UNION (ANT)</v>
          </cell>
          <cell r="I1477" t="str">
            <v>F</v>
          </cell>
          <cell r="J1477" t="str">
            <v>O+</v>
          </cell>
          <cell r="K1477" t="str">
            <v>2024-01-02</v>
          </cell>
          <cell r="L1477" t="str">
            <v>Casado</v>
          </cell>
          <cell r="M1477" t="str">
            <v>Pendiente</v>
          </cell>
          <cell r="N1477" t="str">
            <v>Quebrada arriba</v>
          </cell>
          <cell r="O1477" t="str">
            <v>ANTIOQUIA</v>
          </cell>
          <cell r="P1477" t="str">
            <v>RIONEGRO</v>
          </cell>
          <cell r="Q1477" t="str">
            <v/>
          </cell>
          <cell r="R1477" t="str">
            <v>3226569923</v>
          </cell>
          <cell r="S1477" t="str">
            <v>leidygomez1712@gmail.com</v>
          </cell>
          <cell r="T1477" t="str">
            <v>P-4362/127</v>
          </cell>
          <cell r="V1477" t="str">
            <v>Tecnico</v>
          </cell>
          <cell r="W1477" t="str">
            <v/>
          </cell>
          <cell r="X1477" t="str">
            <v>31941068076</v>
          </cell>
          <cell r="Y1477" t="str">
            <v>Ahorros</v>
          </cell>
          <cell r="Z1477" t="str">
            <v>BANCOLOMBIA</v>
          </cell>
          <cell r="AB1477" t="str">
            <v>1300000</v>
          </cell>
          <cell r="AC1477" t="str">
            <v>Independiente</v>
          </cell>
          <cell r="AD1477" t="str">
            <v>EPS SURA (ANTES SUSALUD)</v>
          </cell>
        </row>
        <row r="1478">
          <cell r="B1478">
            <v>43053333</v>
          </cell>
          <cell r="C1478" t="str">
            <v>ELIZABETH DEL ROSARIO</v>
          </cell>
          <cell r="D1478" t="str">
            <v>GOMEZ ALZATE</v>
          </cell>
          <cell r="E1478" t="str">
            <v>Activo</v>
          </cell>
          <cell r="F1478" t="str">
            <v>1981-08-04</v>
          </cell>
          <cell r="G1478" t="str">
            <v>1962-05-07</v>
          </cell>
          <cell r="H1478" t="str">
            <v>MEDELLIN (ANTIOQUIA)</v>
          </cell>
          <cell r="I1478" t="str">
            <v>F</v>
          </cell>
          <cell r="J1478" t="str">
            <v>O+</v>
          </cell>
          <cell r="K1478" t="str">
            <v>2023-02-09</v>
          </cell>
          <cell r="L1478" t="str">
            <v>Soltero</v>
          </cell>
          <cell r="M1478" t="str">
            <v>Pendiente</v>
          </cell>
          <cell r="N1478" t="str">
            <v>CALLE 39 N° 44A 63 CASAS DEL ROSAL RIONEGRO</v>
          </cell>
          <cell r="O1478" t="str">
            <v>ANTIOQUIA</v>
          </cell>
          <cell r="P1478" t="str">
            <v>RIONEGRO</v>
          </cell>
          <cell r="Q1478" t="str">
            <v/>
          </cell>
          <cell r="R1478" t="str">
            <v>3173127052</v>
          </cell>
          <cell r="S1478" t="str">
            <v>Elizgomez527@hotmail.com</v>
          </cell>
          <cell r="T1478" t="str">
            <v/>
          </cell>
          <cell r="V1478" t="str">
            <v/>
          </cell>
          <cell r="W1478" t="str">
            <v/>
          </cell>
          <cell r="X1478" t="str">
            <v>10230815187</v>
          </cell>
          <cell r="Y1478" t="str">
            <v>Ahorros</v>
          </cell>
          <cell r="Z1478" t="str">
            <v>BANCOLOMBIA</v>
          </cell>
          <cell r="AB1478" t="str">
            <v>2229424.09</v>
          </cell>
          <cell r="AC1478" t="str">
            <v>Independiente</v>
          </cell>
          <cell r="AD1478" t="str">
            <v>EPS SURA (ANTES SUSALUD)</v>
          </cell>
        </row>
        <row r="1479">
          <cell r="B1479">
            <v>98567195</v>
          </cell>
          <cell r="C1479" t="str">
            <v>WILSON ARLEX</v>
          </cell>
          <cell r="D1479" t="str">
            <v>GOMEZ ARANGO</v>
          </cell>
          <cell r="E1479" t="str">
            <v>Retirado</v>
          </cell>
          <cell r="F1479" t="str">
            <v>1992-09-30</v>
          </cell>
          <cell r="G1479" t="str">
            <v>1974-05-16</v>
          </cell>
          <cell r="H1479" t="str">
            <v>AMALFI (ANT)</v>
          </cell>
          <cell r="I1479" t="str">
            <v>M</v>
          </cell>
          <cell r="J1479" t="str">
            <v>O+</v>
          </cell>
          <cell r="K1479" t="str">
            <v>2022-08-01</v>
          </cell>
          <cell r="L1479" t="str">
            <v>Casado</v>
          </cell>
          <cell r="M1479" t="str">
            <v>Pendiente</v>
          </cell>
          <cell r="N1479" t="str">
            <v>CALLE 38A N° 79 48 LAURELES MEDELLIN</v>
          </cell>
          <cell r="O1479" t="str">
            <v>ANTIOQUIA</v>
          </cell>
          <cell r="P1479" t="str">
            <v>MEDELLIN</v>
          </cell>
          <cell r="Q1479" t="str">
            <v>4163050</v>
          </cell>
          <cell r="R1479" t="str">
            <v>3113180964</v>
          </cell>
          <cell r="S1479" t="str">
            <v>wilsongomezarango@gmail.com</v>
          </cell>
          <cell r="T1479" t="str">
            <v>P-2876/97</v>
          </cell>
          <cell r="U1479" t="str">
            <v>2023-05-18</v>
          </cell>
          <cell r="V1479" t="str">
            <v>Profesional</v>
          </cell>
          <cell r="W1479" t="str">
            <v/>
          </cell>
          <cell r="X1479" t="str">
            <v>16235735443</v>
          </cell>
          <cell r="Y1479" t="str">
            <v>Ahorros</v>
          </cell>
          <cell r="Z1479" t="str">
            <v>BANCOLOMBIA</v>
          </cell>
          <cell r="AB1479" t="str">
            <v>1160000</v>
          </cell>
          <cell r="AC1479" t="str">
            <v>Independiente</v>
          </cell>
          <cell r="AD1479" t="str">
            <v>EPS SURA (ANTES SUSALUD)</v>
          </cell>
        </row>
        <row r="1480">
          <cell r="B1480">
            <v>3350156</v>
          </cell>
          <cell r="C1480" t="str">
            <v>RUBEN DARIO</v>
          </cell>
          <cell r="D1480" t="str">
            <v>GOMEZ ARIAS</v>
          </cell>
          <cell r="E1480" t="str">
            <v>Retirado</v>
          </cell>
          <cell r="F1480" t="str">
            <v>1973-02-01</v>
          </cell>
          <cell r="G1480" t="str">
            <v>1951-09-02</v>
          </cell>
          <cell r="H1480" t="str">
            <v>COCORNA (ANT)</v>
          </cell>
          <cell r="I1480" t="str">
            <v>M</v>
          </cell>
          <cell r="J1480" t="str">
            <v>A+</v>
          </cell>
          <cell r="K1480" t="str">
            <v>2024-09-18</v>
          </cell>
          <cell r="L1480" t="str">
            <v>Soltero</v>
          </cell>
          <cell r="M1480" t="str">
            <v>Generado</v>
          </cell>
          <cell r="N1480" t="str">
            <v>Calle 28 A # 79 A 71 Barrio Belen</v>
          </cell>
          <cell r="O1480" t="str">
            <v>ANTIOQUIA</v>
          </cell>
          <cell r="P1480" t="str">
            <v>MEDELLIN</v>
          </cell>
          <cell r="Q1480" t="str">
            <v/>
          </cell>
          <cell r="R1480" t="str">
            <v>3003771273</v>
          </cell>
          <cell r="S1480" t="str">
            <v>rubengomez33@gmail.com</v>
          </cell>
          <cell r="T1480" t="str">
            <v/>
          </cell>
          <cell r="V1480" t="str">
            <v>Profesional</v>
          </cell>
          <cell r="W1480" t="str">
            <v/>
          </cell>
          <cell r="X1480" t="str">
            <v>10202455882</v>
          </cell>
          <cell r="Y1480" t="str">
            <v>Ahorros</v>
          </cell>
          <cell r="Z1480" t="str">
            <v>BANCOLOMBIA</v>
          </cell>
          <cell r="AA1480" t="str">
            <v>1984-02-29</v>
          </cell>
          <cell r="AB1480" t="str">
            <v>1300000</v>
          </cell>
          <cell r="AC1480" t="str">
            <v>Independiente</v>
          </cell>
          <cell r="AD1480" t="str">
            <v>NINGUNA</v>
          </cell>
        </row>
        <row r="1481">
          <cell r="B1481">
            <v>1017190429</v>
          </cell>
          <cell r="C1481" t="str">
            <v>JESSICA PAOLA</v>
          </cell>
          <cell r="D1481" t="str">
            <v>GOMEZ ARROYAVE</v>
          </cell>
          <cell r="E1481" t="str">
            <v>Retirado</v>
          </cell>
          <cell r="F1481" t="str">
            <v>1970-01-01</v>
          </cell>
          <cell r="G1481" t="str">
            <v>1970-01-01</v>
          </cell>
          <cell r="H1481" t="str">
            <v/>
          </cell>
          <cell r="I1481" t="str">
            <v>F</v>
          </cell>
          <cell r="J1481" t="str">
            <v/>
          </cell>
          <cell r="K1481" t="str">
            <v>2022-08-29</v>
          </cell>
          <cell r="L1481" t="str">
            <v/>
          </cell>
          <cell r="M1481" t="str">
            <v/>
          </cell>
          <cell r="N1481" t="str">
            <v/>
          </cell>
          <cell r="O1481" t="str">
            <v>ANTIOQUIA</v>
          </cell>
          <cell r="Q1481" t="str">
            <v/>
          </cell>
          <cell r="R1481" t="str">
            <v>3002510368</v>
          </cell>
          <cell r="S1481" t="str">
            <v>jkpao20@gmail.com</v>
          </cell>
          <cell r="T1481" t="str">
            <v>P-3965/124</v>
          </cell>
          <cell r="V1481" t="str">
            <v/>
          </cell>
          <cell r="W1481" t="str">
            <v/>
          </cell>
          <cell r="X1481" t="str">
            <v>31177546464</v>
          </cell>
          <cell r="Y1481" t="str">
            <v>Ahorros</v>
          </cell>
          <cell r="Z1481" t="str">
            <v>BANCOLOMBIA</v>
          </cell>
          <cell r="AB1481" t="str">
            <v>1160000</v>
          </cell>
          <cell r="AC1481" t="str">
            <v>Independiente</v>
          </cell>
          <cell r="AD1481" t="str">
            <v>EPS SURA (ANTES SUSALUD)</v>
          </cell>
        </row>
        <row r="1482">
          <cell r="B1482">
            <v>1036952648</v>
          </cell>
          <cell r="C1482" t="str">
            <v>MARIA ELENA</v>
          </cell>
          <cell r="D1482" t="str">
            <v>GOMEZ ATEHORTUA</v>
          </cell>
          <cell r="E1482" t="str">
            <v>Retirado</v>
          </cell>
          <cell r="F1482" t="str">
            <v>2013-03-19</v>
          </cell>
          <cell r="G1482" t="str">
            <v>1995-03-01</v>
          </cell>
          <cell r="H1482" t="str">
            <v>PEÑOL (ANT)</v>
          </cell>
          <cell r="I1482" t="str">
            <v>F</v>
          </cell>
          <cell r="J1482" t="str">
            <v>A+</v>
          </cell>
          <cell r="K1482" t="str">
            <v>2023-12-21</v>
          </cell>
          <cell r="L1482" t="str">
            <v>Soltero</v>
          </cell>
          <cell r="M1482" t="str">
            <v>Pendiente</v>
          </cell>
          <cell r="N1482" t="str">
            <v>Carrera 39 AA # 45 A - 342</v>
          </cell>
          <cell r="O1482" t="str">
            <v>ANTIOQUIA</v>
          </cell>
          <cell r="P1482" t="str">
            <v>RIONEGRO</v>
          </cell>
          <cell r="Q1482" t="str">
            <v/>
          </cell>
          <cell r="R1482" t="str">
            <v>3207954881</v>
          </cell>
          <cell r="S1482" t="str">
            <v>mg123gomez@gmail.com</v>
          </cell>
          <cell r="T1482" t="str">
            <v>P-3588/117</v>
          </cell>
          <cell r="U1482" t="str">
            <v>2024-03-12</v>
          </cell>
          <cell r="V1482" t="str">
            <v>Tecnico</v>
          </cell>
          <cell r="W1482" t="str">
            <v/>
          </cell>
          <cell r="X1482" t="str">
            <v>50539659119</v>
          </cell>
          <cell r="Y1482" t="str">
            <v>Ahorros</v>
          </cell>
          <cell r="Z1482" t="str">
            <v>BANCOLOMBIA</v>
          </cell>
          <cell r="AA1482" t="str">
            <v>2015-02-19</v>
          </cell>
          <cell r="AB1482" t="str">
            <v>1939260.8</v>
          </cell>
          <cell r="AC1482" t="str">
            <v>Independiente</v>
          </cell>
          <cell r="AD1482" t="str">
            <v>EPS SURA (ANTES SUSALUD)</v>
          </cell>
        </row>
        <row r="1483">
          <cell r="B1483">
            <v>1075221020</v>
          </cell>
          <cell r="C1483" t="str">
            <v>ANDREA DEL PILAR</v>
          </cell>
          <cell r="D1483" t="str">
            <v>GOMEZ BARRANTES</v>
          </cell>
          <cell r="E1483" t="str">
            <v>Retirado</v>
          </cell>
          <cell r="F1483" t="str">
            <v>2005-06-13</v>
          </cell>
          <cell r="G1483" t="str">
            <v>1987-03-25</v>
          </cell>
          <cell r="H1483" t="str">
            <v>DOSQUEBRADAS (RISARALDA)</v>
          </cell>
          <cell r="I1483" t="str">
            <v>F</v>
          </cell>
          <cell r="J1483" t="str">
            <v>A+</v>
          </cell>
          <cell r="K1483" t="str">
            <v>2024-12-18</v>
          </cell>
          <cell r="L1483" t="str">
            <v>Soltero</v>
          </cell>
          <cell r="M1483" t="str">
            <v>Pendiente</v>
          </cell>
          <cell r="N1483" t="str">
            <v>Calle 75 A # 34-75 Barrio Manrique</v>
          </cell>
          <cell r="O1483" t="str">
            <v>ANTIOQUIA</v>
          </cell>
          <cell r="P1483" t="str">
            <v>MEDELLIN</v>
          </cell>
          <cell r="Q1483" t="str">
            <v/>
          </cell>
          <cell r="R1483" t="str">
            <v>3023655466</v>
          </cell>
          <cell r="S1483" t="str">
            <v>mienfermera247365@gmail.com</v>
          </cell>
          <cell r="T1483" t="str">
            <v>P-4530/129</v>
          </cell>
          <cell r="U1483" t="str">
            <v>2025-02-13</v>
          </cell>
          <cell r="V1483" t="str">
            <v>Profesional</v>
          </cell>
          <cell r="W1483" t="str">
            <v/>
          </cell>
          <cell r="X1483" t="str">
            <v>31436207151</v>
          </cell>
          <cell r="Y1483" t="str">
            <v>Ahorros</v>
          </cell>
          <cell r="Z1483" t="str">
            <v>BANCOLOMBIA</v>
          </cell>
          <cell r="AA1483" t="str">
            <v>2024-10-30</v>
          </cell>
          <cell r="AB1483" t="str">
            <v>1300000</v>
          </cell>
          <cell r="AC1483" t="str">
            <v>Independiente</v>
          </cell>
          <cell r="AD1483" t="str">
            <v>EPS SURA (ANTES SUSALUD)</v>
          </cell>
        </row>
        <row r="1484">
          <cell r="B1484">
            <v>98772118</v>
          </cell>
          <cell r="C1484" t="str">
            <v>ANDRES FELIPE</v>
          </cell>
          <cell r="D1484" t="str">
            <v>GOMEZ BERMUDEZ</v>
          </cell>
          <cell r="E1484" t="str">
            <v>Retirado</v>
          </cell>
          <cell r="F1484" t="str">
            <v>2003-10-06</v>
          </cell>
          <cell r="G1484" t="str">
            <v>1985-09-25</v>
          </cell>
          <cell r="H1484" t="str">
            <v>MEDELLIN (ANTIOQUIA)</v>
          </cell>
          <cell r="I1484" t="str">
            <v>M</v>
          </cell>
          <cell r="J1484" t="str">
            <v>O+</v>
          </cell>
          <cell r="K1484" t="str">
            <v>2022-11-11</v>
          </cell>
          <cell r="L1484" t="str">
            <v>Soltero</v>
          </cell>
          <cell r="M1484" t="str">
            <v>Pendiente</v>
          </cell>
          <cell r="N1484" t="str">
            <v>CRA 40 N° 35B 12 LA LELA</v>
          </cell>
          <cell r="O1484" t="str">
            <v>ANTIOQUIA</v>
          </cell>
          <cell r="P1484" t="str">
            <v>RIONEGRO</v>
          </cell>
          <cell r="Q1484" t="str">
            <v/>
          </cell>
          <cell r="R1484" t="str">
            <v>3045589720</v>
          </cell>
          <cell r="S1484" t="str">
            <v>felipeenfermero32@gmail.com</v>
          </cell>
          <cell r="T1484" t="str">
            <v/>
          </cell>
          <cell r="V1484" t="str">
            <v>Tecnico</v>
          </cell>
          <cell r="W1484" t="str">
            <v/>
          </cell>
          <cell r="X1484" t="str">
            <v>2444534012</v>
          </cell>
          <cell r="Y1484" t="str">
            <v>Ahorros</v>
          </cell>
          <cell r="Z1484" t="str">
            <v>BANCOLOMBIA</v>
          </cell>
          <cell r="AB1484" t="str">
            <v>1716160</v>
          </cell>
          <cell r="AC1484" t="str">
            <v>Independiente</v>
          </cell>
          <cell r="AD1484" t="str">
            <v>EPS SURA (ANTES SUSALUD)</v>
          </cell>
        </row>
        <row r="1485">
          <cell r="B1485">
            <v>1024520091</v>
          </cell>
          <cell r="C1485" t="str">
            <v>DIEGO FERNANDO</v>
          </cell>
          <cell r="D1485" t="str">
            <v>GOMEZ BETANCOURT</v>
          </cell>
          <cell r="E1485" t="str">
            <v>Retirado</v>
          </cell>
          <cell r="F1485" t="str">
            <v>2009-08-04</v>
          </cell>
          <cell r="G1485" t="str">
            <v>1991-08-03</v>
          </cell>
          <cell r="H1485" t="str">
            <v>IBAGUE (TOLIMA)</v>
          </cell>
          <cell r="I1485" t="str">
            <v>M</v>
          </cell>
          <cell r="J1485" t="str">
            <v>O+</v>
          </cell>
          <cell r="K1485" t="str">
            <v>2023-07-01</v>
          </cell>
          <cell r="L1485" t="str">
            <v>Soltero</v>
          </cell>
          <cell r="M1485" t="str">
            <v>Pendiente</v>
          </cell>
          <cell r="N1485" t="str">
            <v>Calle 9 Sur # 79 C 151 Barrio el Rodeo</v>
          </cell>
          <cell r="O1485" t="str">
            <v>ANTIOQUIA</v>
          </cell>
          <cell r="P1485" t="str">
            <v>MEDELLIN</v>
          </cell>
          <cell r="Q1485" t="str">
            <v/>
          </cell>
          <cell r="R1485" t="str">
            <v>3175330430</v>
          </cell>
          <cell r="S1485" t="str">
            <v>gomezbetancourtd944@gmail.com</v>
          </cell>
          <cell r="T1485" t="str">
            <v>P-3118/105</v>
          </cell>
          <cell r="U1485" t="str">
            <v>2023-10-14</v>
          </cell>
          <cell r="V1485" t="str">
            <v>Tecnico</v>
          </cell>
          <cell r="W1485" t="str">
            <v/>
          </cell>
          <cell r="X1485" t="str">
            <v>31154166800</v>
          </cell>
          <cell r="Y1485" t="str">
            <v>Ahorros</v>
          </cell>
          <cell r="Z1485" t="str">
            <v>BANCOLOMBIA</v>
          </cell>
          <cell r="AB1485" t="str">
            <v>1160000</v>
          </cell>
          <cell r="AC1485" t="str">
            <v>Independiente</v>
          </cell>
          <cell r="AD1485" t="str">
            <v>SALUD TOTAL</v>
          </cell>
        </row>
        <row r="1486">
          <cell r="B1486">
            <v>40035331</v>
          </cell>
          <cell r="C1486" t="str">
            <v>DORIAN CONSUELO</v>
          </cell>
          <cell r="D1486" t="str">
            <v>GOMEZ CARRERO</v>
          </cell>
          <cell r="E1486" t="str">
            <v>Retirado</v>
          </cell>
          <cell r="F1486" t="str">
            <v>2010-08-31</v>
          </cell>
          <cell r="G1486" t="str">
            <v>1973-05-12</v>
          </cell>
          <cell r="H1486" t="str">
            <v>EL COCUY (BOYACA)</v>
          </cell>
          <cell r="I1486" t="str">
            <v>F</v>
          </cell>
          <cell r="J1486" t="str">
            <v>O+</v>
          </cell>
          <cell r="K1486" t="str">
            <v>2020-01-07</v>
          </cell>
          <cell r="L1486" t="str">
            <v/>
          </cell>
          <cell r="M1486" t="str">
            <v/>
          </cell>
          <cell r="N1486" t="str">
            <v>CALLE 51 N° 42 60</v>
          </cell>
          <cell r="O1486" t="str">
            <v>ANTIOQUIA</v>
          </cell>
          <cell r="P1486" t="str">
            <v>ABEJORRAL</v>
          </cell>
          <cell r="Q1486" t="str">
            <v/>
          </cell>
          <cell r="R1486" t="str">
            <v>3209491793</v>
          </cell>
          <cell r="S1486" t="str">
            <v>nairod1912@gmail.com</v>
          </cell>
          <cell r="T1486" t="str">
            <v>P-3582/117</v>
          </cell>
          <cell r="U1486" t="str">
            <v>2024-02-21</v>
          </cell>
          <cell r="V1486" t="str">
            <v>Profesional</v>
          </cell>
          <cell r="W1486" t="str">
            <v/>
          </cell>
          <cell r="X1486" t="str">
            <v>2358666160</v>
          </cell>
          <cell r="Y1486" t="str">
            <v>Ahorros</v>
          </cell>
          <cell r="Z1486" t="str">
            <v>BANCOLOMBIA</v>
          </cell>
          <cell r="AA1486" t="str">
            <v>1999-06-30</v>
          </cell>
          <cell r="AB1486" t="str">
            <v>2372751</v>
          </cell>
          <cell r="AC1486" t="str">
            <v>Independiente</v>
          </cell>
          <cell r="AD1486" t="str">
            <v>EPS SURA (ANTES SUSALUD)</v>
          </cell>
        </row>
        <row r="1487">
          <cell r="B1487">
            <v>1017210141</v>
          </cell>
          <cell r="C1487" t="str">
            <v>SANTIAGO</v>
          </cell>
          <cell r="D1487" t="str">
            <v>GOMEZ CASTAÑO</v>
          </cell>
          <cell r="E1487" t="str">
            <v>Retirado</v>
          </cell>
          <cell r="F1487" t="str">
            <v>2011-05-02</v>
          </cell>
          <cell r="G1487" t="str">
            <v>1993-04-15</v>
          </cell>
          <cell r="H1487" t="str">
            <v>MEDELLIN (ANT)</v>
          </cell>
          <cell r="I1487" t="str">
            <v>M</v>
          </cell>
          <cell r="J1487" t="str">
            <v/>
          </cell>
          <cell r="K1487" t="str">
            <v>2022-01-21</v>
          </cell>
          <cell r="L1487" t="str">
            <v/>
          </cell>
          <cell r="M1487" t="str">
            <v/>
          </cell>
          <cell r="N1487" t="str">
            <v>0</v>
          </cell>
          <cell r="O1487" t="str">
            <v>ANTIOQUIA</v>
          </cell>
          <cell r="P1487" t="str">
            <v>MEDELLIN</v>
          </cell>
          <cell r="Q1487" t="str">
            <v/>
          </cell>
          <cell r="R1487" t="str">
            <v>3186680796</v>
          </cell>
          <cell r="S1487" t="str">
            <v>sagomezc2@gmail.com</v>
          </cell>
          <cell r="T1487" t="str">
            <v>P-2677/92</v>
          </cell>
          <cell r="U1487" t="str">
            <v>2024-03-04</v>
          </cell>
          <cell r="V1487" t="str">
            <v/>
          </cell>
          <cell r="W1487" t="str">
            <v/>
          </cell>
          <cell r="X1487" t="str">
            <v>93597050877</v>
          </cell>
          <cell r="Y1487" t="str">
            <v>Ahorros</v>
          </cell>
          <cell r="Z1487" t="str">
            <v>BANCOLOMBIA</v>
          </cell>
          <cell r="AB1487" t="str">
            <v>2400000</v>
          </cell>
          <cell r="AC1487" t="str">
            <v>Independiente</v>
          </cell>
          <cell r="AD1487" t="str">
            <v>EPS SURA (ANTES SUSALUD)</v>
          </cell>
        </row>
        <row r="1488">
          <cell r="B1488">
            <v>1020450430</v>
          </cell>
          <cell r="C1488" t="str">
            <v>DIANA CAROLINA</v>
          </cell>
          <cell r="D1488" t="str">
            <v>GOMEZ CATAÑO</v>
          </cell>
          <cell r="E1488" t="str">
            <v>Activo</v>
          </cell>
          <cell r="F1488" t="str">
            <v>2010-08-31</v>
          </cell>
          <cell r="G1488" t="str">
            <v>1992-08-19</v>
          </cell>
          <cell r="H1488" t="str">
            <v>SEGOVIA (ANT)</v>
          </cell>
          <cell r="I1488" t="str">
            <v>F</v>
          </cell>
          <cell r="J1488" t="str">
            <v>A+</v>
          </cell>
          <cell r="K1488" t="str">
            <v>2022-01-01</v>
          </cell>
          <cell r="L1488" t="str">
            <v/>
          </cell>
          <cell r="M1488" t="str">
            <v/>
          </cell>
          <cell r="N1488" t="str">
            <v>CALLE 49 N°! 95 21 FLORESTA MEDELLIN</v>
          </cell>
          <cell r="O1488" t="str">
            <v>ANTIOQUIA</v>
          </cell>
          <cell r="P1488" t="str">
            <v>MEDELLIN</v>
          </cell>
          <cell r="Q1488" t="str">
            <v>5805945</v>
          </cell>
          <cell r="R1488" t="str">
            <v>3126444044</v>
          </cell>
          <cell r="S1488" t="str">
            <v>gomezkrito@hotmail.com</v>
          </cell>
          <cell r="T1488" t="str">
            <v/>
          </cell>
          <cell r="V1488" t="str">
            <v/>
          </cell>
          <cell r="W1488" t="str">
            <v/>
          </cell>
          <cell r="X1488" t="str">
            <v>61725026969</v>
          </cell>
          <cell r="Y1488" t="str">
            <v>Ahorros</v>
          </cell>
          <cell r="Z1488" t="str">
            <v>BANCOLOMBIA</v>
          </cell>
          <cell r="AB1488" t="str">
            <v>1263600</v>
          </cell>
          <cell r="AC1488" t="str">
            <v>Independiente</v>
          </cell>
          <cell r="AD1488" t="str">
            <v>EPS SURA (ANTES SUSALUD)</v>
          </cell>
        </row>
        <row r="1489">
          <cell r="B1489">
            <v>1020439954</v>
          </cell>
          <cell r="C1489" t="str">
            <v>JOHNATAN</v>
          </cell>
          <cell r="D1489" t="str">
            <v>GOMEZ CATAÑO</v>
          </cell>
          <cell r="E1489" t="str">
            <v>Activo</v>
          </cell>
          <cell r="F1489" t="str">
            <v>2009-04-01</v>
          </cell>
          <cell r="G1489" t="str">
            <v>1991-03-17</v>
          </cell>
          <cell r="H1489" t="str">
            <v>BELLO (ANT)</v>
          </cell>
          <cell r="I1489" t="str">
            <v>M</v>
          </cell>
          <cell r="J1489" t="str">
            <v>O+</v>
          </cell>
          <cell r="K1489" t="str">
            <v>2024-01-18</v>
          </cell>
          <cell r="L1489" t="str">
            <v>Unión libre</v>
          </cell>
          <cell r="M1489" t="str">
            <v>Pendiente</v>
          </cell>
          <cell r="N1489" t="str">
            <v>Carrera 50 # 63 A 79</v>
          </cell>
          <cell r="O1489" t="str">
            <v>ANTIOQUIA</v>
          </cell>
          <cell r="P1489" t="str">
            <v>BELLO</v>
          </cell>
          <cell r="Q1489" t="str">
            <v>3196944739</v>
          </cell>
          <cell r="R1489" t="str">
            <v>3196944739</v>
          </cell>
          <cell r="S1489" t="str">
            <v>gomez.c1703@gmail.com</v>
          </cell>
          <cell r="T1489" t="str">
            <v/>
          </cell>
          <cell r="V1489" t="str">
            <v>Bachiller</v>
          </cell>
          <cell r="W1489" t="str">
            <v/>
          </cell>
          <cell r="X1489" t="str">
            <v>54361062143</v>
          </cell>
          <cell r="Y1489" t="str">
            <v>Ahorros</v>
          </cell>
          <cell r="Z1489" t="str">
            <v>BANCOLOMBIA</v>
          </cell>
          <cell r="AB1489" t="str">
            <v>1300000</v>
          </cell>
          <cell r="AC1489" t="str">
            <v>Independiente</v>
          </cell>
          <cell r="AD1489" t="str">
            <v>EPS SURA (ANTES SUSALUD)</v>
          </cell>
        </row>
        <row r="1490">
          <cell r="B1490">
            <v>15426063</v>
          </cell>
          <cell r="C1490" t="str">
            <v>HECTOR RAUL</v>
          </cell>
          <cell r="D1490" t="str">
            <v>GOMEZ CIFUENTES</v>
          </cell>
          <cell r="E1490" t="str">
            <v>Retirado</v>
          </cell>
          <cell r="H1490" t="str">
            <v/>
          </cell>
          <cell r="I1490" t="str">
            <v>M</v>
          </cell>
          <cell r="J1490" t="str">
            <v>A-</v>
          </cell>
          <cell r="K1490" t="str">
            <v>2023-05-16</v>
          </cell>
          <cell r="L1490" t="str">
            <v/>
          </cell>
          <cell r="M1490" t="str">
            <v>Pendiente</v>
          </cell>
          <cell r="N1490" t="str">
            <v>CRA 40 VILLA CAMILA</v>
          </cell>
          <cell r="O1490" t="str">
            <v>ANTIOQUIA</v>
          </cell>
          <cell r="P1490" t="str">
            <v>RIONEGRO</v>
          </cell>
          <cell r="Q1490" t="str">
            <v/>
          </cell>
          <cell r="R1490" t="str">
            <v>3116411641</v>
          </cell>
          <cell r="S1490" t="str">
            <v>hectorulgmz117@gmail.com</v>
          </cell>
          <cell r="T1490" t="str">
            <v>P-4392/128</v>
          </cell>
          <cell r="V1490" t="str">
            <v/>
          </cell>
          <cell r="W1490" t="str">
            <v/>
          </cell>
          <cell r="X1490" t="str">
            <v>03116411641</v>
          </cell>
          <cell r="Y1490" t="str">
            <v>Ahorros</v>
          </cell>
          <cell r="Z1490" t="str">
            <v>BANCOLOMBIA</v>
          </cell>
          <cell r="AB1490" t="str">
            <v>1752537</v>
          </cell>
          <cell r="AC1490" t="str">
            <v>Independiente</v>
          </cell>
          <cell r="AD1490" t="str">
            <v>EPS SURA (ANTES SUSALUD)</v>
          </cell>
        </row>
        <row r="1491">
          <cell r="B1491">
            <v>1036398576</v>
          </cell>
          <cell r="C1491" t="str">
            <v>OSNEIDA</v>
          </cell>
          <cell r="D1491" t="str">
            <v>GOMEZ CORREA</v>
          </cell>
          <cell r="E1491" t="str">
            <v>Retirado</v>
          </cell>
          <cell r="F1491" t="str">
            <v>2011-08-01</v>
          </cell>
          <cell r="G1491" t="str">
            <v>1993-07-21</v>
          </cell>
          <cell r="H1491" t="str">
            <v>CARMEN DE VIVORAL (ANT)</v>
          </cell>
          <cell r="I1491" t="str">
            <v>F</v>
          </cell>
          <cell r="J1491" t="str">
            <v>O+</v>
          </cell>
          <cell r="K1491" t="str">
            <v>2022-01-13</v>
          </cell>
          <cell r="L1491" t="str">
            <v>Soltero</v>
          </cell>
          <cell r="M1491" t="str">
            <v/>
          </cell>
          <cell r="N1491" t="str">
            <v>CRA 22 #22 - 5  MACARENA  RETIRO</v>
          </cell>
          <cell r="O1491" t="str">
            <v>ANTIOQUIA</v>
          </cell>
          <cell r="Q1491" t="str">
            <v>5432494</v>
          </cell>
          <cell r="R1491" t="str">
            <v>3194315423</v>
          </cell>
          <cell r="S1491" t="str">
            <v>osnegomez123@gmail.com</v>
          </cell>
          <cell r="T1491" t="str">
            <v/>
          </cell>
          <cell r="V1491" t="str">
            <v/>
          </cell>
          <cell r="W1491" t="str">
            <v/>
          </cell>
          <cell r="X1491" t="str">
            <v>55629376576</v>
          </cell>
          <cell r="Y1491" t="str">
            <v>Ahorros</v>
          </cell>
          <cell r="Z1491" t="str">
            <v>BANCOLOMBIA</v>
          </cell>
          <cell r="AB1491" t="str">
            <v>1716160</v>
          </cell>
          <cell r="AC1491" t="str">
            <v>Independiente</v>
          </cell>
          <cell r="AD1491" t="str">
            <v>EPS SURA (ANTES SUSALUD)</v>
          </cell>
        </row>
        <row r="1492">
          <cell r="B1492">
            <v>39288919</v>
          </cell>
          <cell r="C1492" t="str">
            <v>MARIA TERESA</v>
          </cell>
          <cell r="D1492" t="str">
            <v>GOMEZ CRUZ</v>
          </cell>
          <cell r="E1492" t="str">
            <v>Retirado</v>
          </cell>
          <cell r="F1492" t="str">
            <v>2003-10-16</v>
          </cell>
          <cell r="G1492" t="str">
            <v>1985-03-09</v>
          </cell>
          <cell r="H1492" t="str">
            <v>CAUCASIA (ANT)</v>
          </cell>
          <cell r="I1492" t="str">
            <v>F</v>
          </cell>
          <cell r="J1492" t="str">
            <v>O+</v>
          </cell>
          <cell r="K1492" t="str">
            <v>2022-11-29</v>
          </cell>
          <cell r="L1492" t="str">
            <v>Soltero</v>
          </cell>
          <cell r="M1492" t="str">
            <v>Pendiente</v>
          </cell>
          <cell r="N1492" t="str">
            <v>Barrio El Pajonal carrera 13a #20b - 39 CAUCASIA - ANT</v>
          </cell>
          <cell r="O1492" t="str">
            <v>ANTIOQUIA</v>
          </cell>
          <cell r="P1492" t="str">
            <v>CAUCASIA</v>
          </cell>
          <cell r="Q1492" t="str">
            <v/>
          </cell>
          <cell r="R1492" t="str">
            <v>3226265041</v>
          </cell>
          <cell r="S1492" t="str">
            <v>mgomezcruz911@gmail.com</v>
          </cell>
          <cell r="T1492" t="str">
            <v>P-3634/118</v>
          </cell>
          <cell r="U1492" t="str">
            <v>2024-03-01</v>
          </cell>
          <cell r="V1492" t="str">
            <v>Bachiller</v>
          </cell>
          <cell r="W1492" t="str">
            <v/>
          </cell>
          <cell r="X1492" t="str">
            <v>37160656329</v>
          </cell>
          <cell r="Y1492" t="str">
            <v>Ahorros</v>
          </cell>
          <cell r="Z1492" t="str">
            <v>BANCOLOMBIA</v>
          </cell>
          <cell r="AB1492" t="str">
            <v>1160000</v>
          </cell>
          <cell r="AC1492" t="str">
            <v>Independiente</v>
          </cell>
          <cell r="AD1492" t="str">
            <v>COOSALUD EPS</v>
          </cell>
        </row>
        <row r="1493">
          <cell r="B1493">
            <v>1098619005</v>
          </cell>
          <cell r="C1493" t="str">
            <v>PAOLA ANDREA</v>
          </cell>
          <cell r="D1493" t="str">
            <v>GOMEZ DE HOYOS</v>
          </cell>
          <cell r="E1493" t="str">
            <v>Retirado</v>
          </cell>
          <cell r="F1493" t="str">
            <v>2004-08-04</v>
          </cell>
          <cell r="G1493" t="str">
            <v>1986-07-02</v>
          </cell>
          <cell r="H1493" t="str">
            <v>PUERTO BOYACA (BOYACA)</v>
          </cell>
          <cell r="I1493" t="str">
            <v>F</v>
          </cell>
          <cell r="J1493" t="str">
            <v>O+</v>
          </cell>
          <cell r="K1493" t="str">
            <v>2022-09-01</v>
          </cell>
          <cell r="L1493" t="str">
            <v/>
          </cell>
          <cell r="M1493" t="str">
            <v>Pendiente</v>
          </cell>
          <cell r="N1493" t="str">
            <v>CRA 2 N° 3 48 CENTRO PUERTO TRIUNFO ANTIOQUIA</v>
          </cell>
          <cell r="O1493" t="str">
            <v>ANTIOQUIA</v>
          </cell>
          <cell r="P1493" t="str">
            <v>PUERTO TRIUNFO</v>
          </cell>
          <cell r="Q1493" t="str">
            <v/>
          </cell>
          <cell r="R1493" t="str">
            <v>3124353449</v>
          </cell>
          <cell r="S1493" t="str">
            <v>paogomez_02@hotmail.com</v>
          </cell>
          <cell r="T1493" t="str">
            <v/>
          </cell>
          <cell r="V1493" t="str">
            <v>Profesional</v>
          </cell>
          <cell r="W1493" t="str">
            <v/>
          </cell>
          <cell r="X1493" t="str">
            <v>25412089564</v>
          </cell>
          <cell r="Y1493" t="str">
            <v>Ahorros</v>
          </cell>
          <cell r="Z1493" t="str">
            <v>BANCOLOMBIA</v>
          </cell>
          <cell r="AB1493" t="str">
            <v>1160000</v>
          </cell>
          <cell r="AC1493" t="str">
            <v>Independiente</v>
          </cell>
          <cell r="AD1493" t="str">
            <v>FAMISANAR</v>
          </cell>
        </row>
        <row r="1494">
          <cell r="B1494">
            <v>1017228145</v>
          </cell>
          <cell r="C1494" t="str">
            <v>ANDRES FERNANDO</v>
          </cell>
          <cell r="D1494" t="str">
            <v>GOMEZ DORADO</v>
          </cell>
          <cell r="E1494" t="str">
            <v>Retirado</v>
          </cell>
          <cell r="F1494" t="str">
            <v>2013-03-04</v>
          </cell>
          <cell r="G1494" t="str">
            <v>1995-03-03</v>
          </cell>
          <cell r="H1494" t="str">
            <v>BOGOTA D.C (CUNDINAMARCA)</v>
          </cell>
          <cell r="I1494" t="str">
            <v>M</v>
          </cell>
          <cell r="J1494" t="str">
            <v>O+</v>
          </cell>
          <cell r="K1494" t="str">
            <v>2022-10-03</v>
          </cell>
          <cell r="M1494" t="str">
            <v>Pendiente</v>
          </cell>
          <cell r="N1494" t="str">
            <v>CRA 90 # 94 - 33 CASTILLA</v>
          </cell>
          <cell r="O1494" t="str">
            <v>ANTIOQUIA</v>
          </cell>
          <cell r="P1494" t="str">
            <v>MEDELLIN</v>
          </cell>
          <cell r="R1494" t="str">
            <v>3207240503</v>
          </cell>
          <cell r="S1494" t="str">
            <v>andresgomezdorado@hotmail.com</v>
          </cell>
          <cell r="V1494" t="str">
            <v>Profesional</v>
          </cell>
          <cell r="X1494" t="str">
            <v>58017895603</v>
          </cell>
          <cell r="Y1494" t="str">
            <v>Ahorros</v>
          </cell>
          <cell r="Z1494" t="str">
            <v>BANCOLOMBIA</v>
          </cell>
          <cell r="AB1494" t="str">
            <v>1160000</v>
          </cell>
          <cell r="AC1494" t="str">
            <v>Independiente</v>
          </cell>
          <cell r="AD1494" t="str">
            <v xml:space="preserve">SAVIA SALUD </v>
          </cell>
        </row>
        <row r="1495">
          <cell r="B1495">
            <v>1017243733</v>
          </cell>
          <cell r="C1495" t="str">
            <v>DEISY JOHANA</v>
          </cell>
          <cell r="D1495" t="str">
            <v>GOMEZ ECHEVERRI</v>
          </cell>
          <cell r="E1495" t="str">
            <v>Activo</v>
          </cell>
          <cell r="F1495" t="str">
            <v>2015-02-04</v>
          </cell>
          <cell r="G1495" t="str">
            <v>1997-01-29</v>
          </cell>
          <cell r="H1495" t="str">
            <v>MEDELLIN (ANTIOQUIA)</v>
          </cell>
          <cell r="I1495" t="str">
            <v>F</v>
          </cell>
          <cell r="J1495" t="str">
            <v>O+</v>
          </cell>
          <cell r="K1495" t="str">
            <v>2024-09-20</v>
          </cell>
          <cell r="L1495" t="str">
            <v>Soltero</v>
          </cell>
          <cell r="M1495" t="str">
            <v>Generado</v>
          </cell>
          <cell r="N1495" t="str">
            <v>CRA 72B N° 93 121 CASTILLA</v>
          </cell>
          <cell r="O1495" t="str">
            <v>ANTIOQUIA</v>
          </cell>
          <cell r="P1495" t="str">
            <v>MEDELLIN</v>
          </cell>
          <cell r="Q1495" t="str">
            <v/>
          </cell>
          <cell r="R1495" t="str">
            <v>3175579485</v>
          </cell>
          <cell r="S1495" t="str">
            <v>gmz.deisy@gmail.com</v>
          </cell>
          <cell r="T1495" t="str">
            <v/>
          </cell>
          <cell r="V1495" t="str">
            <v>Profesional</v>
          </cell>
          <cell r="W1495" t="str">
            <v/>
          </cell>
          <cell r="X1495" t="str">
            <v>25500002942</v>
          </cell>
          <cell r="Y1495" t="str">
            <v>Ahorros</v>
          </cell>
          <cell r="Z1495" t="str">
            <v>BANCOLOMBIA</v>
          </cell>
          <cell r="AB1495" t="str">
            <v>1300000</v>
          </cell>
          <cell r="AC1495" t="str">
            <v>Independiente</v>
          </cell>
          <cell r="AD1495" t="str">
            <v>SANITAS</v>
          </cell>
        </row>
        <row r="1496">
          <cell r="B1496">
            <v>71670398</v>
          </cell>
          <cell r="C1496" t="str">
            <v>CESAR AUGUSTO</v>
          </cell>
          <cell r="D1496" t="str">
            <v>GOMEZ FONNEGRA</v>
          </cell>
          <cell r="E1496" t="str">
            <v>Activo</v>
          </cell>
          <cell r="F1496" t="str">
            <v>1984-03-11</v>
          </cell>
          <cell r="G1496" t="str">
            <v>1966-01-13</v>
          </cell>
          <cell r="H1496" t="str">
            <v>MEDELLIN</v>
          </cell>
          <cell r="I1496" t="str">
            <v>M</v>
          </cell>
          <cell r="J1496" t="str">
            <v>O-</v>
          </cell>
          <cell r="K1496" t="str">
            <v>2025-02-03</v>
          </cell>
          <cell r="L1496" t="str">
            <v>Casado</v>
          </cell>
          <cell r="M1496" t="str">
            <v>Pendiente</v>
          </cell>
          <cell r="N1496" t="str">
            <v>CLLE 23 A SUR N 42 - 20 APTO 303 ED ROCHELLE BARRIO ZUÑIGA</v>
          </cell>
          <cell r="O1496" t="str">
            <v>ANTIOQUIA</v>
          </cell>
          <cell r="P1496" t="str">
            <v>ENVIGADO</v>
          </cell>
          <cell r="Q1496" t="str">
            <v/>
          </cell>
          <cell r="R1496" t="str">
            <v>3136135182</v>
          </cell>
          <cell r="S1496" t="str">
            <v>cesargomezauditor@hotmail.com</v>
          </cell>
          <cell r="T1496" t="str">
            <v/>
          </cell>
          <cell r="V1496" t="str">
            <v/>
          </cell>
          <cell r="W1496" t="str">
            <v/>
          </cell>
          <cell r="X1496" t="str">
            <v>403827673</v>
          </cell>
          <cell r="Y1496" t="str">
            <v>Ahorros</v>
          </cell>
          <cell r="Z1496" t="str">
            <v>BANCOLOMBIA</v>
          </cell>
          <cell r="AA1496" t="str">
            <v>1995-04-04</v>
          </cell>
          <cell r="AB1496" t="str">
            <v>1423500</v>
          </cell>
          <cell r="AC1496" t="str">
            <v>Independiente</v>
          </cell>
          <cell r="AD1496" t="str">
            <v>EPS SURA (ANTES SUSALUD)</v>
          </cell>
        </row>
        <row r="1497">
          <cell r="B1497">
            <v>1128280862</v>
          </cell>
          <cell r="C1497" t="str">
            <v>VICTOR</v>
          </cell>
          <cell r="D1497" t="str">
            <v>GOMEZ FRANCO</v>
          </cell>
          <cell r="E1497" t="str">
            <v>Activo</v>
          </cell>
          <cell r="F1497" t="str">
            <v>2007-11-26</v>
          </cell>
          <cell r="H1497" t="str">
            <v/>
          </cell>
          <cell r="I1497" t="str">
            <v>M</v>
          </cell>
          <cell r="J1497" t="str">
            <v/>
          </cell>
          <cell r="K1497" t="str">
            <v>2023-07-01</v>
          </cell>
          <cell r="L1497" t="str">
            <v>Soltero</v>
          </cell>
          <cell r="M1497" t="str">
            <v>Pendiente</v>
          </cell>
          <cell r="N1497" t="str">
            <v>Cra 6 #47a-40 Urb. Buenos aires</v>
          </cell>
          <cell r="O1497" t="str">
            <v>ANTIOQUIA</v>
          </cell>
          <cell r="P1497" t="str">
            <v>MEDELLIN</v>
          </cell>
          <cell r="Q1497" t="str">
            <v/>
          </cell>
          <cell r="R1497" t="str">
            <v>3001251146</v>
          </cell>
          <cell r="S1497" t="str">
            <v>Gomezfranco.0610@gmail.com</v>
          </cell>
          <cell r="T1497" t="str">
            <v/>
          </cell>
          <cell r="V1497" t="str">
            <v>Profesional</v>
          </cell>
          <cell r="W1497" t="str">
            <v/>
          </cell>
          <cell r="X1497" t="str">
            <v>65165707260</v>
          </cell>
          <cell r="Y1497" t="str">
            <v>Ahorros</v>
          </cell>
          <cell r="Z1497" t="str">
            <v>BANCOLOMBIA</v>
          </cell>
          <cell r="AB1497" t="str">
            <v>1160000</v>
          </cell>
          <cell r="AC1497" t="str">
            <v>Independiente</v>
          </cell>
          <cell r="AD1497" t="str">
            <v>EPS SURA (ANTES SUSALUD)</v>
          </cell>
        </row>
        <row r="1498">
          <cell r="B1498">
            <v>98716867</v>
          </cell>
          <cell r="C1498" t="str">
            <v>JUAN SEBASTIAN</v>
          </cell>
          <cell r="D1498" t="str">
            <v>GOMEZ GALLEGO</v>
          </cell>
          <cell r="E1498" t="str">
            <v>Retirado</v>
          </cell>
          <cell r="H1498" t="str">
            <v/>
          </cell>
          <cell r="I1498" t="str">
            <v>M</v>
          </cell>
          <cell r="J1498" t="str">
            <v/>
          </cell>
          <cell r="K1498" t="str">
            <v>2023-07-01</v>
          </cell>
          <cell r="L1498" t="str">
            <v>Soltero</v>
          </cell>
          <cell r="M1498" t="str">
            <v>Pendiente</v>
          </cell>
          <cell r="N1498" t="str">
            <v>CALLE 62B # 54-96</v>
          </cell>
          <cell r="O1498" t="str">
            <v>ANTIOQUIA</v>
          </cell>
          <cell r="P1498" t="str">
            <v>BELLO</v>
          </cell>
          <cell r="Q1498" t="str">
            <v/>
          </cell>
          <cell r="R1498" t="str">
            <v>3156317290</v>
          </cell>
          <cell r="S1498" t="str">
            <v>sebas19860302@gmail.com</v>
          </cell>
          <cell r="T1498" t="str">
            <v>P-3261/109</v>
          </cell>
          <cell r="U1498" t="str">
            <v>2023-11-16</v>
          </cell>
          <cell r="V1498" t="str">
            <v>Tecnico</v>
          </cell>
          <cell r="W1498" t="str">
            <v/>
          </cell>
          <cell r="X1498" t="str">
            <v>51103636829</v>
          </cell>
          <cell r="Y1498" t="str">
            <v>Ahorros</v>
          </cell>
          <cell r="Z1498" t="str">
            <v>BANCOLOMBIA</v>
          </cell>
          <cell r="AB1498" t="str">
            <v>1160000</v>
          </cell>
          <cell r="AC1498" t="str">
            <v>Independiente</v>
          </cell>
          <cell r="AD1498" t="str">
            <v>EPS SURA (ANTES SUSALUD)</v>
          </cell>
        </row>
        <row r="1499">
          <cell r="B1499">
            <v>1036684304</v>
          </cell>
          <cell r="C1499" t="str">
            <v>CARLOS ANDRES</v>
          </cell>
          <cell r="D1499" t="str">
            <v>GOMEZ GARCIA</v>
          </cell>
          <cell r="E1499" t="str">
            <v>Activo</v>
          </cell>
          <cell r="F1499" t="str">
            <v>2017-03-07</v>
          </cell>
          <cell r="G1499" t="str">
            <v>1999-03-05</v>
          </cell>
          <cell r="H1499" t="str">
            <v>ITAGUI</v>
          </cell>
          <cell r="I1499" t="str">
            <v>F</v>
          </cell>
          <cell r="J1499" t="str">
            <v>O+</v>
          </cell>
          <cell r="K1499" t="str">
            <v>2024-08-01</v>
          </cell>
          <cell r="L1499" t="str">
            <v>Soltero</v>
          </cell>
          <cell r="M1499" t="str">
            <v>Generado</v>
          </cell>
          <cell r="N1499" t="str">
            <v>Carrera 55 # 33-17 Barrio obrero</v>
          </cell>
          <cell r="O1499" t="str">
            <v>ANTIOQUIA</v>
          </cell>
          <cell r="P1499" t="str">
            <v>BELLO</v>
          </cell>
          <cell r="R1499" t="str">
            <v>3137505886</v>
          </cell>
          <cell r="S1499" t="str">
            <v>cagg62116@gmail.com</v>
          </cell>
          <cell r="V1499" t="str">
            <v>Tecnico</v>
          </cell>
          <cell r="X1499" t="str">
            <v>00934381416</v>
          </cell>
          <cell r="Y1499" t="str">
            <v>Ahorros</v>
          </cell>
          <cell r="Z1499" t="str">
            <v>BANCOLOMBIA</v>
          </cell>
          <cell r="AB1499" t="str">
            <v>1300000</v>
          </cell>
          <cell r="AC1499" t="str">
            <v>Independiente</v>
          </cell>
          <cell r="AD1499" t="str">
            <v>EPS SURA (ANTES SUSALUD)</v>
          </cell>
        </row>
        <row r="1500">
          <cell r="B1500">
            <v>1214744593</v>
          </cell>
          <cell r="C1500" t="str">
            <v>LUISA MARIA</v>
          </cell>
          <cell r="D1500" t="str">
            <v>GOMEZ GARCIA</v>
          </cell>
          <cell r="E1500" t="str">
            <v>Activo</v>
          </cell>
          <cell r="F1500" t="str">
            <v>2016-11-16</v>
          </cell>
          <cell r="H1500" t="str">
            <v/>
          </cell>
          <cell r="I1500" t="str">
            <v>F</v>
          </cell>
          <cell r="J1500" t="str">
            <v/>
          </cell>
          <cell r="K1500" t="str">
            <v>2023-07-01</v>
          </cell>
          <cell r="L1500" t="str">
            <v>Soltero</v>
          </cell>
          <cell r="M1500" t="str">
            <v>Pendiente</v>
          </cell>
          <cell r="N1500" t="str">
            <v>Carrera 59e #36-14</v>
          </cell>
          <cell r="O1500" t="str">
            <v>ANTIOQUIA</v>
          </cell>
          <cell r="P1500" t="str">
            <v>BELLO</v>
          </cell>
          <cell r="Q1500" t="str">
            <v/>
          </cell>
          <cell r="R1500" t="str">
            <v>3147335669</v>
          </cell>
          <cell r="S1500" t="str">
            <v>luisamaria.gomezg98@hotmail.com</v>
          </cell>
          <cell r="T1500" t="str">
            <v/>
          </cell>
          <cell r="V1500" t="str">
            <v>Tecnico</v>
          </cell>
          <cell r="W1500" t="str">
            <v/>
          </cell>
          <cell r="X1500" t="str">
            <v>31100080985</v>
          </cell>
          <cell r="Y1500" t="str">
            <v>Ahorros</v>
          </cell>
          <cell r="Z1500" t="str">
            <v>BANCOLOMBIA</v>
          </cell>
          <cell r="AB1500" t="str">
            <v>1160000</v>
          </cell>
          <cell r="AC1500" t="str">
            <v>Independiente</v>
          </cell>
          <cell r="AD1500" t="str">
            <v>EPS SURA (ANTES SUSALUD)</v>
          </cell>
        </row>
        <row r="1501">
          <cell r="B1501">
            <v>1036653173</v>
          </cell>
          <cell r="C1501" t="str">
            <v>CAMILO</v>
          </cell>
          <cell r="D1501" t="str">
            <v>GOMEZ GARCIA</v>
          </cell>
          <cell r="E1501" t="str">
            <v>Activo</v>
          </cell>
          <cell r="F1501" t="str">
            <v>2012-06-28</v>
          </cell>
          <cell r="G1501" t="str">
            <v>1994-06-24</v>
          </cell>
          <cell r="H1501" t="str">
            <v>MEDELLIN (ANT)</v>
          </cell>
          <cell r="I1501" t="str">
            <v>M</v>
          </cell>
          <cell r="J1501" t="str">
            <v>O+</v>
          </cell>
          <cell r="K1501" t="str">
            <v>2023-10-25</v>
          </cell>
          <cell r="L1501" t="str">
            <v>Soltero</v>
          </cell>
          <cell r="M1501" t="str">
            <v>Pendiente</v>
          </cell>
          <cell r="N1501" t="str">
            <v>Carrera 83 Calle 41 sur 99</v>
          </cell>
          <cell r="O1501" t="str">
            <v>ANTIOQUIA</v>
          </cell>
          <cell r="P1501" t="str">
            <v>MEDELLIN</v>
          </cell>
          <cell r="Q1501" t="str">
            <v/>
          </cell>
          <cell r="R1501" t="str">
            <v>3332568226</v>
          </cell>
          <cell r="S1501" t="str">
            <v>kamilogg0@gmail.com</v>
          </cell>
          <cell r="T1501" t="str">
            <v/>
          </cell>
          <cell r="V1501" t="str">
            <v>Bachiller</v>
          </cell>
          <cell r="W1501" t="str">
            <v/>
          </cell>
          <cell r="X1501" t="str">
            <v>01759130185</v>
          </cell>
          <cell r="Y1501" t="str">
            <v>Ahorros</v>
          </cell>
          <cell r="Z1501" t="str">
            <v>BANCOLOMBIA</v>
          </cell>
          <cell r="AB1501" t="str">
            <v>1160000</v>
          </cell>
          <cell r="AC1501" t="str">
            <v>Independiente</v>
          </cell>
          <cell r="AD1501" t="str">
            <v>SALUD TOTAL</v>
          </cell>
        </row>
        <row r="1502">
          <cell r="B1502">
            <v>1152222368</v>
          </cell>
          <cell r="C1502" t="str">
            <v>MANUEL ALEJANDRO</v>
          </cell>
          <cell r="D1502" t="str">
            <v>GOMEZ GIRALDO</v>
          </cell>
          <cell r="E1502" t="str">
            <v>Retirado</v>
          </cell>
          <cell r="F1502" t="str">
            <v>2016-09-14</v>
          </cell>
          <cell r="G1502" t="str">
            <v>1998-09-09</v>
          </cell>
          <cell r="H1502" t="str">
            <v>MEDELLIN (ANT)</v>
          </cell>
          <cell r="I1502" t="str">
            <v>M</v>
          </cell>
          <cell r="J1502" t="str">
            <v>O+</v>
          </cell>
          <cell r="K1502" t="str">
            <v>2022-01-21</v>
          </cell>
          <cell r="L1502" t="str">
            <v/>
          </cell>
          <cell r="M1502" t="str">
            <v/>
          </cell>
          <cell r="N1502" t="str">
            <v>CALLE 70 SUR N° 38 80 LAS LOMITAS SABANETA</v>
          </cell>
          <cell r="O1502" t="str">
            <v>ANTIOQUIA</v>
          </cell>
          <cell r="P1502" t="str">
            <v>MEDELLIN</v>
          </cell>
          <cell r="Q1502" t="str">
            <v>5965145</v>
          </cell>
          <cell r="R1502" t="str">
            <v>3053053898</v>
          </cell>
          <cell r="S1502" t="str">
            <v>manuelgomezgiraldo9@gmail.com</v>
          </cell>
          <cell r="T1502" t="str">
            <v/>
          </cell>
          <cell r="V1502" t="str">
            <v/>
          </cell>
          <cell r="W1502" t="str">
            <v/>
          </cell>
          <cell r="X1502" t="str">
            <v>16261803996</v>
          </cell>
          <cell r="Y1502" t="str">
            <v>Ahorros</v>
          </cell>
          <cell r="Z1502" t="str">
            <v>BANCOLOMBIA</v>
          </cell>
          <cell r="AB1502" t="str">
            <v>1960000</v>
          </cell>
          <cell r="AC1502" t="str">
            <v>Independiente</v>
          </cell>
          <cell r="AD1502" t="str">
            <v>EPS SURA (ANTES SUSALUD)</v>
          </cell>
        </row>
        <row r="1503">
          <cell r="B1503">
            <v>1152703189</v>
          </cell>
          <cell r="C1503" t="str">
            <v>LUISA FERNANDA</v>
          </cell>
          <cell r="D1503" t="str">
            <v>GOMEZ GOMEZ</v>
          </cell>
          <cell r="E1503" t="str">
            <v>Retirado</v>
          </cell>
          <cell r="F1503" t="str">
            <v>2014-04-16</v>
          </cell>
          <cell r="G1503" t="str">
            <v>1996-03-16</v>
          </cell>
          <cell r="H1503" t="str">
            <v>53:ANTIOQUIA:GRANADA</v>
          </cell>
          <cell r="I1503" t="str">
            <v>F</v>
          </cell>
          <cell r="J1503" t="str">
            <v>O+</v>
          </cell>
          <cell r="K1503" t="str">
            <v>2024-12-03</v>
          </cell>
          <cell r="L1503" t="str">
            <v>Unión libre</v>
          </cell>
          <cell r="M1503" t="str">
            <v>Pendiente</v>
          </cell>
          <cell r="N1503" t="str">
            <v>CR 8A N 92 C - 31 ROBLEDO</v>
          </cell>
          <cell r="O1503" t="str">
            <v>ANTIOQUIA</v>
          </cell>
          <cell r="P1503" t="str">
            <v>MEDELLIN</v>
          </cell>
          <cell r="Q1503" t="str">
            <v/>
          </cell>
          <cell r="R1503" t="str">
            <v>3124803981</v>
          </cell>
          <cell r="S1503" t="str">
            <v>Fergomez8926@gmail.com</v>
          </cell>
          <cell r="T1503" t="str">
            <v/>
          </cell>
          <cell r="V1503" t="str">
            <v>Tecnico</v>
          </cell>
          <cell r="W1503" t="str">
            <v/>
          </cell>
          <cell r="X1503" t="str">
            <v>24129296854</v>
          </cell>
          <cell r="Y1503" t="str">
            <v>Ahorros</v>
          </cell>
          <cell r="Z1503" t="str">
            <v>BANCO CAJA SOCIAL BCSC SA</v>
          </cell>
          <cell r="AA1503" t="str">
            <v>2024-08-20</v>
          </cell>
          <cell r="AB1503" t="str">
            <v>1300000</v>
          </cell>
          <cell r="AC1503" t="str">
            <v>Independiente</v>
          </cell>
          <cell r="AD1503" t="str">
            <v>EPS SURA (ANTES SUSALUD)</v>
          </cell>
        </row>
        <row r="1504">
          <cell r="B1504">
            <v>1001158335</v>
          </cell>
          <cell r="C1504" t="str">
            <v>INGRIS PAOLA</v>
          </cell>
          <cell r="D1504" t="str">
            <v>GOMEZ GONZALEZ</v>
          </cell>
          <cell r="E1504" t="str">
            <v>Retirado</v>
          </cell>
          <cell r="F1504" t="str">
            <v>2010-08-31</v>
          </cell>
          <cell r="G1504" t="str">
            <v>2000-01-15</v>
          </cell>
          <cell r="H1504" t="str">
            <v>CACERES (ANT)</v>
          </cell>
          <cell r="I1504" t="str">
            <v>F</v>
          </cell>
          <cell r="J1504" t="str">
            <v>O+</v>
          </cell>
          <cell r="K1504" t="str">
            <v>2021-02-03</v>
          </cell>
          <cell r="L1504" t="str">
            <v/>
          </cell>
          <cell r="M1504" t="str">
            <v/>
          </cell>
          <cell r="N1504" t="str">
            <v>CALLE 99AA 49 19 SAN JAVIER</v>
          </cell>
          <cell r="O1504" t="str">
            <v>ANTIOQUIA</v>
          </cell>
          <cell r="P1504" t="str">
            <v>MEDELLIN</v>
          </cell>
          <cell r="Q1504" t="str">
            <v>3113398860</v>
          </cell>
          <cell r="R1504" t="str">
            <v>3224010629</v>
          </cell>
          <cell r="S1504" t="str">
            <v>gomezgonzalezingrispaola253@gmail.com</v>
          </cell>
          <cell r="T1504" t="str">
            <v/>
          </cell>
          <cell r="V1504" t="str">
            <v/>
          </cell>
          <cell r="W1504" t="str">
            <v/>
          </cell>
          <cell r="X1504" t="str">
            <v>918449183</v>
          </cell>
          <cell r="Y1504" t="str">
            <v>Ahorros</v>
          </cell>
          <cell r="Z1504" t="str">
            <v>BANCOLOMBIA</v>
          </cell>
          <cell r="AB1504" t="str">
            <v>1173380</v>
          </cell>
          <cell r="AC1504" t="str">
            <v>Independiente</v>
          </cell>
          <cell r="AD1504" t="str">
            <v>COOSALUD EPS</v>
          </cell>
        </row>
        <row r="1505">
          <cell r="B1505">
            <v>1045114085</v>
          </cell>
          <cell r="C1505" t="str">
            <v>MARIA ALEJANDRA</v>
          </cell>
          <cell r="D1505" t="str">
            <v>GOMEZ HENAO</v>
          </cell>
          <cell r="E1505" t="str">
            <v>Retirado</v>
          </cell>
          <cell r="F1505" t="str">
            <v>2017-05-02</v>
          </cell>
          <cell r="G1505" t="str">
            <v>1999-04-24</v>
          </cell>
          <cell r="H1505" t="str">
            <v>YOLOMBO (ANT)</v>
          </cell>
          <cell r="I1505" t="str">
            <v>F</v>
          </cell>
          <cell r="J1505" t="str">
            <v>A+</v>
          </cell>
          <cell r="K1505" t="str">
            <v>2022-09-01</v>
          </cell>
          <cell r="L1505" t="str">
            <v>Soltero</v>
          </cell>
          <cell r="M1505" t="str">
            <v>Pendiente</v>
          </cell>
          <cell r="N1505" t="str">
            <v>CALLE 77CC N° 86A ROBLEDO MEDELLIN</v>
          </cell>
          <cell r="O1505" t="str">
            <v>ANTIOQUIA</v>
          </cell>
          <cell r="P1505" t="str">
            <v>MEDELLIN</v>
          </cell>
          <cell r="Q1505" t="str">
            <v>2345206</v>
          </cell>
          <cell r="R1505" t="str">
            <v>3024369574</v>
          </cell>
          <cell r="S1505" t="str">
            <v>gomezmaleja012@gmail.com</v>
          </cell>
          <cell r="V1505" t="str">
            <v>Tecnico</v>
          </cell>
          <cell r="X1505" t="str">
            <v>3024369574</v>
          </cell>
          <cell r="Y1505" t="str">
            <v>Ahorros</v>
          </cell>
          <cell r="Z1505" t="str">
            <v>BANCOLOMBIA</v>
          </cell>
          <cell r="AB1505" t="str">
            <v>1160000</v>
          </cell>
          <cell r="AC1505" t="str">
            <v>Independiente</v>
          </cell>
          <cell r="AD1505" t="str">
            <v>COOSALUD EPS</v>
          </cell>
        </row>
        <row r="1506">
          <cell r="B1506">
            <v>1214745799</v>
          </cell>
          <cell r="C1506" t="str">
            <v>LAURA CRISTINA</v>
          </cell>
          <cell r="D1506" t="str">
            <v>GOMEZ HENAO</v>
          </cell>
          <cell r="E1506" t="str">
            <v>Retirado</v>
          </cell>
          <cell r="F1506" t="str">
            <v>2017-03-06</v>
          </cell>
          <cell r="G1506" t="str">
            <v>1999-02-28</v>
          </cell>
          <cell r="H1506" t="str">
            <v>BELLO (ANT)</v>
          </cell>
          <cell r="I1506" t="str">
            <v>F</v>
          </cell>
          <cell r="J1506" t="str">
            <v>O+</v>
          </cell>
          <cell r="K1506" t="str">
            <v>2022-11-28</v>
          </cell>
          <cell r="L1506" t="str">
            <v>Soltero</v>
          </cell>
          <cell r="M1506" t="str">
            <v>Pendiente</v>
          </cell>
          <cell r="N1506" t="str">
            <v>Cra 33a # 107a 04 Medellín</v>
          </cell>
          <cell r="O1506" t="str">
            <v>ANTIOQUIA</v>
          </cell>
          <cell r="P1506" t="str">
            <v>MEDELLIN</v>
          </cell>
          <cell r="Q1506" t="str">
            <v>5294584</v>
          </cell>
          <cell r="R1506" t="str">
            <v>3013283144</v>
          </cell>
          <cell r="S1506" t="str">
            <v>Kristinagh7@gmail.com</v>
          </cell>
          <cell r="T1506" t="str">
            <v>P-3633/118</v>
          </cell>
          <cell r="U1506" t="str">
            <v>2024-03-01</v>
          </cell>
          <cell r="V1506" t="str">
            <v>Profesional</v>
          </cell>
          <cell r="W1506" t="str">
            <v/>
          </cell>
          <cell r="X1506" t="str">
            <v>31600000768</v>
          </cell>
          <cell r="Y1506" t="str">
            <v>Ahorros</v>
          </cell>
          <cell r="Z1506" t="str">
            <v>BANCOLOMBIA</v>
          </cell>
          <cell r="AB1506" t="str">
            <v>1300000</v>
          </cell>
          <cell r="AC1506" t="str">
            <v>Independiente</v>
          </cell>
          <cell r="AD1506" t="str">
            <v>EPS SURA (ANTES SUSALUD)</v>
          </cell>
        </row>
        <row r="1507">
          <cell r="B1507">
            <v>1025885880</v>
          </cell>
          <cell r="C1507" t="str">
            <v>MICHELLE ARIANA</v>
          </cell>
          <cell r="D1507" t="str">
            <v>GOMEZ HERNANDEZ</v>
          </cell>
          <cell r="E1507" t="str">
            <v>Activo</v>
          </cell>
          <cell r="F1507" t="str">
            <v>2023-10-06</v>
          </cell>
          <cell r="G1507" t="str">
            <v>2005-10-01</v>
          </cell>
          <cell r="H1507" t="str">
            <v>MEDELLIN (ANTIOQUIA)</v>
          </cell>
          <cell r="I1507" t="str">
            <v>F</v>
          </cell>
          <cell r="J1507" t="str">
            <v>O+</v>
          </cell>
          <cell r="K1507" t="str">
            <v>2024-12-05</v>
          </cell>
          <cell r="L1507" t="str">
            <v>Soltero</v>
          </cell>
          <cell r="M1507" t="str">
            <v>Generado</v>
          </cell>
          <cell r="N1507" t="str">
            <v>CRA 78A N° 92 93 ROBLEDO MIRAMAR</v>
          </cell>
          <cell r="O1507" t="str">
            <v>ANTIOQUIA</v>
          </cell>
          <cell r="P1507" t="str">
            <v>MEDELLIN</v>
          </cell>
          <cell r="Q1507" t="str">
            <v/>
          </cell>
          <cell r="R1507" t="str">
            <v>3054669731</v>
          </cell>
          <cell r="S1507" t="str">
            <v>michellearianagomezhernandez@gmail.com</v>
          </cell>
          <cell r="T1507" t="str">
            <v/>
          </cell>
          <cell r="V1507" t="str">
            <v>Tecnico</v>
          </cell>
          <cell r="W1507" t="str">
            <v/>
          </cell>
          <cell r="X1507" t="str">
            <v>31600015729</v>
          </cell>
          <cell r="Y1507" t="str">
            <v>Ahorros</v>
          </cell>
          <cell r="Z1507" t="str">
            <v>BANCOLOMBIA</v>
          </cell>
          <cell r="AB1507" t="str">
            <v>1300000</v>
          </cell>
          <cell r="AC1507" t="str">
            <v>Independiente</v>
          </cell>
          <cell r="AD1507" t="str">
            <v>SALUD TOTAL</v>
          </cell>
        </row>
        <row r="1508">
          <cell r="B1508">
            <v>1000659537</v>
          </cell>
          <cell r="C1508" t="str">
            <v>JONATAN</v>
          </cell>
          <cell r="D1508" t="str">
            <v>GOMEZ HERRERA</v>
          </cell>
          <cell r="E1508" t="str">
            <v>Retirado</v>
          </cell>
          <cell r="F1508" t="str">
            <v>2008-07-18</v>
          </cell>
          <cell r="H1508" t="str">
            <v/>
          </cell>
          <cell r="I1508" t="str">
            <v>M</v>
          </cell>
          <cell r="J1508" t="str">
            <v/>
          </cell>
          <cell r="K1508" t="str">
            <v>2023-07-01</v>
          </cell>
          <cell r="L1508" t="str">
            <v>Soltero</v>
          </cell>
          <cell r="M1508" t="str">
            <v>Pendiente</v>
          </cell>
          <cell r="N1508" t="str">
            <v>Av 33 # 56 - 42</v>
          </cell>
          <cell r="O1508" t="str">
            <v>ANTIOQUIA</v>
          </cell>
          <cell r="P1508" t="str">
            <v>BELLO</v>
          </cell>
          <cell r="Q1508" t="str">
            <v/>
          </cell>
          <cell r="R1508" t="str">
            <v>3003203154</v>
          </cell>
          <cell r="S1508" t="str">
            <v>tatan-0713@hotmail.com</v>
          </cell>
          <cell r="T1508" t="str">
            <v>P-4293/127</v>
          </cell>
          <cell r="V1508" t="str">
            <v>Bachiller</v>
          </cell>
          <cell r="W1508" t="str">
            <v/>
          </cell>
          <cell r="X1508" t="str">
            <v>31116871087</v>
          </cell>
          <cell r="Y1508" t="str">
            <v>Ahorros</v>
          </cell>
          <cell r="Z1508" t="str">
            <v>BANCOLOMBIA</v>
          </cell>
          <cell r="AB1508" t="str">
            <v>1160000</v>
          </cell>
          <cell r="AC1508" t="str">
            <v>Independiente</v>
          </cell>
          <cell r="AD1508" t="str">
            <v>EPS SURA (ANTES SUSALUD)</v>
          </cell>
        </row>
        <row r="1509">
          <cell r="B1509">
            <v>1036965779</v>
          </cell>
          <cell r="C1509" t="str">
            <v>MARIA PAULINA</v>
          </cell>
          <cell r="D1509" t="str">
            <v>GOMEZ HOYOS</v>
          </cell>
          <cell r="E1509" t="str">
            <v>Activo</v>
          </cell>
          <cell r="F1509" t="str">
            <v>2010-08-31</v>
          </cell>
          <cell r="G1509" t="str">
            <v>1999-05-24</v>
          </cell>
          <cell r="H1509" t="str">
            <v>BELLO (ANT)</v>
          </cell>
          <cell r="I1509" t="str">
            <v>F</v>
          </cell>
          <cell r="J1509" t="str">
            <v>O+</v>
          </cell>
          <cell r="K1509" t="str">
            <v>2021-02-01</v>
          </cell>
          <cell r="L1509" t="str">
            <v>Soltero</v>
          </cell>
          <cell r="M1509" t="str">
            <v/>
          </cell>
          <cell r="N1509" t="str">
            <v>DIAGONAL 42C N° 42B 10 TABLAZO</v>
          </cell>
          <cell r="O1509" t="str">
            <v>ANTIOQUIA</v>
          </cell>
          <cell r="P1509" t="str">
            <v>RIONEGRO</v>
          </cell>
          <cell r="Q1509" t="str">
            <v/>
          </cell>
          <cell r="R1509" t="str">
            <v>3135851448</v>
          </cell>
          <cell r="S1509" t="str">
            <v>mariapauli999@gmail.com</v>
          </cell>
          <cell r="T1509" t="str">
            <v/>
          </cell>
          <cell r="V1509" t="str">
            <v/>
          </cell>
          <cell r="W1509" t="str">
            <v/>
          </cell>
          <cell r="X1509" t="str">
            <v>02490520417</v>
          </cell>
          <cell r="Y1509" t="str">
            <v>Ahorros</v>
          </cell>
          <cell r="Z1509" t="str">
            <v>BANCOLOMBIA</v>
          </cell>
          <cell r="AB1509" t="str">
            <v>2229424.09</v>
          </cell>
          <cell r="AC1509" t="str">
            <v>Independiente</v>
          </cell>
          <cell r="AD1509" t="str">
            <v>EPS SURA (ANTES SUSALUD)</v>
          </cell>
        </row>
        <row r="1510">
          <cell r="B1510">
            <v>64560908</v>
          </cell>
          <cell r="C1510" t="str">
            <v>LILIANA LUCIA</v>
          </cell>
          <cell r="D1510" t="str">
            <v>GOMEZ JIMENEZ</v>
          </cell>
          <cell r="E1510" t="str">
            <v>Retirado</v>
          </cell>
          <cell r="F1510" t="str">
            <v>1988-09-19</v>
          </cell>
          <cell r="G1510" t="str">
            <v>1970-01-30</v>
          </cell>
          <cell r="H1510" t="str">
            <v>SINCELEJO (SUCRE)</v>
          </cell>
          <cell r="I1510" t="str">
            <v>F</v>
          </cell>
          <cell r="J1510" t="str">
            <v>A+</v>
          </cell>
          <cell r="K1510" t="str">
            <v>2023-09-04</v>
          </cell>
          <cell r="L1510" t="str">
            <v>Casado</v>
          </cell>
          <cell r="M1510" t="str">
            <v>Pendiente</v>
          </cell>
          <cell r="N1510" t="str">
            <v>Calle 55 # 80-54</v>
          </cell>
          <cell r="O1510" t="str">
            <v>ANTIOQUIA</v>
          </cell>
          <cell r="P1510" t="str">
            <v>MEDELLIN</v>
          </cell>
          <cell r="Q1510" t="str">
            <v/>
          </cell>
          <cell r="R1510" t="str">
            <v>3172659390</v>
          </cell>
          <cell r="S1510" t="str">
            <v>lilugoji@gmail.com</v>
          </cell>
          <cell r="T1510" t="str">
            <v>P-3844/122</v>
          </cell>
          <cell r="U1510" t="str">
            <v>2024-05-08</v>
          </cell>
          <cell r="V1510" t="str">
            <v>Profesional</v>
          </cell>
          <cell r="W1510" t="str">
            <v/>
          </cell>
          <cell r="X1510" t="str">
            <v>29800011777</v>
          </cell>
          <cell r="Y1510" t="str">
            <v>Ahorros</v>
          </cell>
          <cell r="Z1510" t="str">
            <v>BANCOLOMBIA</v>
          </cell>
          <cell r="AA1510" t="str">
            <v>2016-02-09</v>
          </cell>
          <cell r="AB1510" t="str">
            <v>1160000</v>
          </cell>
          <cell r="AC1510" t="str">
            <v>Independiente</v>
          </cell>
          <cell r="AD1510" t="str">
            <v>EPS SURA (ANTES SUSALUD)</v>
          </cell>
        </row>
        <row r="1511">
          <cell r="B1511">
            <v>71278563</v>
          </cell>
          <cell r="C1511" t="str">
            <v>LEONARDO DANIEL</v>
          </cell>
          <cell r="D1511" t="str">
            <v>GOMEZ JIMENEZ</v>
          </cell>
          <cell r="E1511" t="str">
            <v>Activo</v>
          </cell>
          <cell r="F1511" t="str">
            <v>2001-10-05</v>
          </cell>
          <cell r="G1511" t="str">
            <v>1983-05-16</v>
          </cell>
          <cell r="H1511" t="str">
            <v>MEDELLIN</v>
          </cell>
          <cell r="I1511" t="str">
            <v>M</v>
          </cell>
          <cell r="J1511" t="str">
            <v>O+</v>
          </cell>
          <cell r="K1511" t="str">
            <v>2024-10-10</v>
          </cell>
          <cell r="L1511" t="str">
            <v>Soltero</v>
          </cell>
          <cell r="M1511" t="str">
            <v>Pendiente</v>
          </cell>
          <cell r="N1511" t="str">
            <v>CRA 51 N 80-53 MIRANDA</v>
          </cell>
          <cell r="O1511" t="str">
            <v>ANTIOQUIA</v>
          </cell>
          <cell r="P1511" t="str">
            <v>MEDELLIN</v>
          </cell>
          <cell r="Q1511" t="str">
            <v>3105921336</v>
          </cell>
          <cell r="R1511" t="str">
            <v>3105921336</v>
          </cell>
          <cell r="S1511" t="str">
            <v>ldgj19831@gmail.com</v>
          </cell>
          <cell r="T1511" t="str">
            <v/>
          </cell>
          <cell r="V1511" t="str">
            <v/>
          </cell>
          <cell r="W1511" t="str">
            <v/>
          </cell>
          <cell r="X1511" t="str">
            <v>02113683735</v>
          </cell>
          <cell r="Y1511" t="str">
            <v>Ahorros</v>
          </cell>
          <cell r="Z1511" t="str">
            <v>BANCOLOMBIA</v>
          </cell>
          <cell r="AA1511" t="str">
            <v>2016-12-28</v>
          </cell>
          <cell r="AB1511" t="str">
            <v>1300000</v>
          </cell>
          <cell r="AC1511" t="str">
            <v>Independiente</v>
          </cell>
          <cell r="AD1511" t="str">
            <v>EPS SURA (ANTES SUSALUD)</v>
          </cell>
        </row>
        <row r="1512">
          <cell r="B1512">
            <v>71314448</v>
          </cell>
          <cell r="C1512" t="str">
            <v>EDUARD BRAIAN</v>
          </cell>
          <cell r="D1512" t="str">
            <v>GOMEZ LONDOÑO</v>
          </cell>
          <cell r="E1512" t="str">
            <v>Retirado</v>
          </cell>
          <cell r="F1512" t="str">
            <v>1998-08-24</v>
          </cell>
          <cell r="G1512" t="str">
            <v>1980-06-17</v>
          </cell>
          <cell r="H1512" t="str">
            <v>MEDELLIN (ANT)</v>
          </cell>
          <cell r="I1512" t="str">
            <v>M</v>
          </cell>
          <cell r="J1512" t="str">
            <v>O+</v>
          </cell>
          <cell r="K1512" t="str">
            <v>2023-11-20</v>
          </cell>
          <cell r="L1512" t="str">
            <v>Unión libre</v>
          </cell>
          <cell r="M1512" t="str">
            <v>Pendiente</v>
          </cell>
          <cell r="N1512" t="str">
            <v>Carrera 47 sur # 62a 13</v>
          </cell>
          <cell r="O1512" t="str">
            <v>ANTIOQUIA</v>
          </cell>
          <cell r="P1512" t="str">
            <v>MEDELLIN</v>
          </cell>
          <cell r="Q1512" t="str">
            <v/>
          </cell>
          <cell r="R1512" t="str">
            <v>3193321452</v>
          </cell>
          <cell r="S1512" t="str">
            <v>supeduardg@gmail.com</v>
          </cell>
          <cell r="T1512" t="str">
            <v>P-3843/122</v>
          </cell>
          <cell r="U1512" t="str">
            <v>2024-05-08</v>
          </cell>
          <cell r="V1512" t="str">
            <v>Tecnico</v>
          </cell>
          <cell r="W1512" t="str">
            <v/>
          </cell>
          <cell r="X1512" t="str">
            <v>82038590991</v>
          </cell>
          <cell r="Y1512" t="str">
            <v>Ahorros</v>
          </cell>
          <cell r="Z1512" t="str">
            <v>BANCOLOMBIA</v>
          </cell>
          <cell r="AB1512" t="str">
            <v>1160000</v>
          </cell>
          <cell r="AC1512" t="str">
            <v>Independiente</v>
          </cell>
          <cell r="AD1512" t="str">
            <v>EPS SURA (ANTES SUSALUD)</v>
          </cell>
        </row>
        <row r="1513">
          <cell r="B1513">
            <v>1025880846</v>
          </cell>
          <cell r="C1513" t="str">
            <v>ANGIE TATIANA</v>
          </cell>
          <cell r="D1513" t="str">
            <v>GOMEZ LONDOÑO</v>
          </cell>
          <cell r="E1513" t="str">
            <v>Retirado</v>
          </cell>
          <cell r="F1513" t="str">
            <v>2022-04-01</v>
          </cell>
          <cell r="G1513" t="str">
            <v>2004-04-01</v>
          </cell>
          <cell r="H1513" t="str">
            <v>MEDELLIN(ANTIOQUIA)</v>
          </cell>
          <cell r="I1513" t="str">
            <v>F</v>
          </cell>
          <cell r="J1513" t="str">
            <v>B+</v>
          </cell>
          <cell r="K1513" t="str">
            <v>2023-04-03</v>
          </cell>
          <cell r="L1513" t="str">
            <v>Soltero</v>
          </cell>
          <cell r="M1513" t="str">
            <v>Pendiente</v>
          </cell>
          <cell r="N1513" t="str">
            <v>CLL 64 D N 94 A 25 MEDELLIN</v>
          </cell>
          <cell r="O1513" t="str">
            <v>ANTIOQUIA</v>
          </cell>
          <cell r="P1513" t="str">
            <v>MEDELLIN</v>
          </cell>
          <cell r="Q1513" t="str">
            <v/>
          </cell>
          <cell r="R1513" t="str">
            <v>3004767730</v>
          </cell>
          <cell r="S1513" t="str">
            <v>atgomez763@gmail.com</v>
          </cell>
          <cell r="T1513" t="str">
            <v>P-3451/113</v>
          </cell>
          <cell r="U1513" t="str">
            <v>2023-12-29</v>
          </cell>
          <cell r="V1513" t="str">
            <v>Tecnico</v>
          </cell>
          <cell r="W1513" t="str">
            <v/>
          </cell>
          <cell r="X1513" t="str">
            <v>31900002662</v>
          </cell>
          <cell r="Y1513" t="str">
            <v>Ahorros</v>
          </cell>
          <cell r="Z1513" t="str">
            <v>BANCOLOMBIA</v>
          </cell>
          <cell r="AB1513" t="str">
            <v>1160000</v>
          </cell>
          <cell r="AC1513" t="str">
            <v>Independiente</v>
          </cell>
          <cell r="AD1513" t="str">
            <v>NUEVA E.P.S.</v>
          </cell>
        </row>
        <row r="1514">
          <cell r="B1514">
            <v>1001244781</v>
          </cell>
          <cell r="C1514" t="str">
            <v>ANGIE CAROLINA</v>
          </cell>
          <cell r="D1514" t="str">
            <v>GOMEZ MACIAS</v>
          </cell>
          <cell r="E1514" t="str">
            <v>Retirado</v>
          </cell>
          <cell r="F1514" t="str">
            <v>2019-05-07</v>
          </cell>
          <cell r="H1514" t="str">
            <v/>
          </cell>
          <cell r="I1514" t="str">
            <v>F</v>
          </cell>
          <cell r="J1514" t="str">
            <v/>
          </cell>
          <cell r="K1514" t="str">
            <v>2023-07-01</v>
          </cell>
          <cell r="L1514" t="str">
            <v>Soltero</v>
          </cell>
          <cell r="M1514" t="str">
            <v>Pendiente</v>
          </cell>
          <cell r="N1514" t="str">
            <v>Cr 16 cll 17-38</v>
          </cell>
          <cell r="O1514" t="str">
            <v>ANTIOQUIA</v>
          </cell>
          <cell r="P1514" t="str">
            <v>BELLO</v>
          </cell>
          <cell r="Q1514" t="str">
            <v/>
          </cell>
          <cell r="R1514" t="str">
            <v>3197428836</v>
          </cell>
          <cell r="S1514" t="str">
            <v>angiecarolinagomezmacias@gmail.com</v>
          </cell>
          <cell r="T1514" t="str">
            <v>P-4554/129</v>
          </cell>
          <cell r="U1514" t="str">
            <v>2025-02-12</v>
          </cell>
          <cell r="V1514" t="str">
            <v>Tecnico</v>
          </cell>
          <cell r="W1514" t="str">
            <v/>
          </cell>
          <cell r="X1514" t="str">
            <v>65100001092</v>
          </cell>
          <cell r="Y1514" t="str">
            <v>Ahorros</v>
          </cell>
          <cell r="Z1514" t="str">
            <v>BANCOLOMBIA</v>
          </cell>
          <cell r="AB1514" t="str">
            <v>1160000</v>
          </cell>
          <cell r="AC1514" t="str">
            <v>Independiente</v>
          </cell>
          <cell r="AD1514" t="str">
            <v xml:space="preserve">SAVIA SALUD </v>
          </cell>
        </row>
        <row r="1515">
          <cell r="B1515">
            <v>1035872014</v>
          </cell>
          <cell r="C1515" t="str">
            <v>BRAHIAM</v>
          </cell>
          <cell r="D1515" t="str">
            <v>GOMEZ MARIN</v>
          </cell>
          <cell r="E1515" t="str">
            <v>Activo</v>
          </cell>
          <cell r="F1515" t="str">
            <v>2014-01-14</v>
          </cell>
          <cell r="H1515" t="str">
            <v/>
          </cell>
          <cell r="I1515" t="str">
            <v>M</v>
          </cell>
          <cell r="J1515" t="str">
            <v/>
          </cell>
          <cell r="K1515" t="str">
            <v>2023-07-01</v>
          </cell>
          <cell r="L1515" t="str">
            <v>Soltero</v>
          </cell>
          <cell r="M1515" t="str">
            <v>Pendiente</v>
          </cell>
          <cell r="N1515" t="str">
            <v>VEREDA MANGA ARRIBA</v>
          </cell>
          <cell r="O1515" t="str">
            <v>ANTIOQUIA</v>
          </cell>
          <cell r="P1515" t="str">
            <v>GIRARDOTA</v>
          </cell>
          <cell r="Q1515" t="str">
            <v/>
          </cell>
          <cell r="R1515" t="str">
            <v>3053282316</v>
          </cell>
          <cell r="S1515" t="str">
            <v>brahiam100@hotmail.com</v>
          </cell>
          <cell r="T1515" t="str">
            <v/>
          </cell>
          <cell r="V1515" t="str">
            <v>Profesional</v>
          </cell>
          <cell r="W1515" t="str">
            <v/>
          </cell>
          <cell r="X1515" t="str">
            <v>39945778303</v>
          </cell>
          <cell r="Y1515" t="str">
            <v>Ahorros</v>
          </cell>
          <cell r="Z1515" t="str">
            <v>BANCOLOMBIA</v>
          </cell>
          <cell r="AB1515" t="str">
            <v>1160000</v>
          </cell>
          <cell r="AC1515" t="str">
            <v>Independiente</v>
          </cell>
          <cell r="AD1515" t="str">
            <v>EPS SURA (ANTES SUSALUD)</v>
          </cell>
        </row>
        <row r="1516">
          <cell r="B1516">
            <v>1001672992</v>
          </cell>
          <cell r="C1516" t="str">
            <v>MICHEL</v>
          </cell>
          <cell r="D1516" t="str">
            <v>GOMEZ MATURANA</v>
          </cell>
          <cell r="E1516" t="str">
            <v>Retirado</v>
          </cell>
          <cell r="F1516" t="str">
            <v>2019-07-23</v>
          </cell>
          <cell r="G1516" t="str">
            <v>2001-07-12</v>
          </cell>
          <cell r="H1516" t="str">
            <v>CAREPA (ANT)</v>
          </cell>
          <cell r="I1516" t="str">
            <v>F</v>
          </cell>
          <cell r="J1516" t="str">
            <v>B+</v>
          </cell>
          <cell r="K1516" t="str">
            <v>2023-06-20</v>
          </cell>
          <cell r="L1516" t="str">
            <v>Soltero</v>
          </cell>
          <cell r="M1516" t="str">
            <v>Pendiente</v>
          </cell>
          <cell r="N1516" t="str">
            <v>CALLE 76 B # 73 29</v>
          </cell>
          <cell r="O1516" t="str">
            <v>ANTIOQUIA</v>
          </cell>
          <cell r="P1516" t="str">
            <v>CAREPA</v>
          </cell>
          <cell r="Q1516" t="str">
            <v/>
          </cell>
          <cell r="R1516" t="str">
            <v>3243129080</v>
          </cell>
          <cell r="S1516" t="str">
            <v>smaylen08@hotmail.com</v>
          </cell>
          <cell r="T1516" t="str">
            <v>P-3304/110</v>
          </cell>
          <cell r="U1516" t="str">
            <v>2023-12-26</v>
          </cell>
          <cell r="V1516" t="str">
            <v>Bachiller</v>
          </cell>
          <cell r="W1516" t="str">
            <v/>
          </cell>
          <cell r="X1516" t="str">
            <v>83154482540</v>
          </cell>
          <cell r="Y1516" t="str">
            <v>Ahorros</v>
          </cell>
          <cell r="Z1516" t="str">
            <v>BANCOLOMBIA</v>
          </cell>
          <cell r="AB1516" t="str">
            <v>1160000</v>
          </cell>
          <cell r="AC1516" t="str">
            <v>Independiente</v>
          </cell>
          <cell r="AD1516" t="str">
            <v>NINGUNA</v>
          </cell>
        </row>
        <row r="1517">
          <cell r="B1517">
            <v>1193101125</v>
          </cell>
          <cell r="C1517" t="str">
            <v>MELISSA</v>
          </cell>
          <cell r="D1517" t="str">
            <v>GOMEZ MEJIA</v>
          </cell>
          <cell r="E1517" t="str">
            <v>Activo</v>
          </cell>
          <cell r="F1517" t="str">
            <v>2020-01-22</v>
          </cell>
          <cell r="G1517" t="str">
            <v>2001-12-05</v>
          </cell>
          <cell r="H1517" t="str">
            <v>MEDELLIN</v>
          </cell>
          <cell r="I1517" t="str">
            <v>F</v>
          </cell>
          <cell r="J1517" t="str">
            <v>O+</v>
          </cell>
          <cell r="K1517" t="str">
            <v>2023-09-06</v>
          </cell>
          <cell r="L1517" t="str">
            <v>Soltero</v>
          </cell>
          <cell r="M1517" t="str">
            <v>Pendiente</v>
          </cell>
          <cell r="N1517" t="str">
            <v>CLLE 113 B # 64 C 86</v>
          </cell>
          <cell r="O1517" t="str">
            <v>ANTIOQUIA</v>
          </cell>
          <cell r="P1517" t="str">
            <v>MEDELLIN</v>
          </cell>
          <cell r="Q1517" t="str">
            <v/>
          </cell>
          <cell r="R1517" t="str">
            <v>3104979496</v>
          </cell>
          <cell r="S1517" t="str">
            <v>melissagomezmejia14@gmail.com</v>
          </cell>
          <cell r="T1517" t="str">
            <v/>
          </cell>
          <cell r="V1517" t="str">
            <v>Tecnico</v>
          </cell>
          <cell r="W1517" t="str">
            <v/>
          </cell>
          <cell r="X1517" t="str">
            <v>36611691003</v>
          </cell>
          <cell r="Y1517" t="str">
            <v>Ahorros</v>
          </cell>
          <cell r="Z1517" t="str">
            <v>BANCOLOMBIA</v>
          </cell>
          <cell r="AA1517" t="str">
            <v>2022-01-20</v>
          </cell>
          <cell r="AB1517" t="str">
            <v>1160000</v>
          </cell>
          <cell r="AC1517" t="str">
            <v>Independiente</v>
          </cell>
          <cell r="AD1517" t="str">
            <v>EPS SURA (ANTES SUSALUD)</v>
          </cell>
        </row>
        <row r="1518">
          <cell r="B1518">
            <v>1036956929</v>
          </cell>
          <cell r="C1518" t="str">
            <v>KAREN MELISSA</v>
          </cell>
          <cell r="D1518" t="str">
            <v>GOMEZ MEJIA</v>
          </cell>
          <cell r="E1518" t="str">
            <v>Retirado</v>
          </cell>
          <cell r="F1518" t="str">
            <v>2014-07-01</v>
          </cell>
          <cell r="G1518" t="str">
            <v>1996-06-23</v>
          </cell>
          <cell r="H1518" t="str">
            <v>BOGOTA D.C (CUNDINAMARCA)</v>
          </cell>
          <cell r="I1518" t="str">
            <v>F</v>
          </cell>
          <cell r="J1518" t="str">
            <v>A+</v>
          </cell>
          <cell r="K1518" t="str">
            <v>2023-02-23</v>
          </cell>
          <cell r="L1518" t="str">
            <v>Soltero</v>
          </cell>
          <cell r="M1518" t="str">
            <v>Pendiente</v>
          </cell>
          <cell r="N1518" t="str">
            <v>Diagonal 58 AB N 49 AB 58 GUILLERMO GAVIRIA</v>
          </cell>
          <cell r="O1518" t="str">
            <v>ANTIOQUIA</v>
          </cell>
          <cell r="P1518" t="str">
            <v>RIONEGRO</v>
          </cell>
          <cell r="Q1518" t="str">
            <v/>
          </cell>
          <cell r="R1518" t="str">
            <v>3127948827</v>
          </cell>
          <cell r="S1518" t="str">
            <v>Kmgm0623@gmail.com</v>
          </cell>
          <cell r="T1518" t="str">
            <v>P-3402/112</v>
          </cell>
          <cell r="U1518" t="str">
            <v>2024-01-26</v>
          </cell>
          <cell r="V1518" t="str">
            <v>Profesional</v>
          </cell>
          <cell r="W1518" t="str">
            <v/>
          </cell>
          <cell r="X1518" t="str">
            <v>32524430460</v>
          </cell>
          <cell r="Y1518" t="str">
            <v>Ahorros</v>
          </cell>
          <cell r="Z1518" t="str">
            <v>BANCOLOMBIA</v>
          </cell>
          <cell r="AA1518" t="str">
            <v>2022-01-14</v>
          </cell>
          <cell r="AB1518" t="str">
            <v>3212000</v>
          </cell>
          <cell r="AC1518" t="str">
            <v>Independiente</v>
          </cell>
          <cell r="AD1518" t="str">
            <v>SANITAS</v>
          </cell>
        </row>
        <row r="1519">
          <cell r="B1519">
            <v>1006125720</v>
          </cell>
          <cell r="C1519" t="str">
            <v>ANDREA CAROLINA</v>
          </cell>
          <cell r="D1519" t="str">
            <v>GOMEZ MENDOZA</v>
          </cell>
          <cell r="E1519" t="str">
            <v>Activo</v>
          </cell>
          <cell r="F1519" t="str">
            <v>2021-01-04</v>
          </cell>
          <cell r="G1519" t="str">
            <v>2002-12-30</v>
          </cell>
          <cell r="H1519" t="str">
            <v>IBAGUE (TOLIMA)</v>
          </cell>
          <cell r="I1519" t="str">
            <v>F</v>
          </cell>
          <cell r="J1519" t="str">
            <v>O+</v>
          </cell>
          <cell r="K1519" t="str">
            <v>2023-11-09</v>
          </cell>
          <cell r="L1519" t="str">
            <v>Soltero</v>
          </cell>
          <cell r="M1519" t="str">
            <v>Pendiente</v>
          </cell>
          <cell r="N1519" t="str">
            <v>Calle 72 # 30 -48 int 201</v>
          </cell>
          <cell r="O1519" t="str">
            <v>ANTIOQUIA</v>
          </cell>
          <cell r="P1519" t="str">
            <v>MEDELLIN</v>
          </cell>
          <cell r="Q1519" t="str">
            <v/>
          </cell>
          <cell r="R1519" t="str">
            <v>3054403167</v>
          </cell>
          <cell r="S1519" t="str">
            <v>carolinagomezm30@gmail.com</v>
          </cell>
          <cell r="T1519" t="str">
            <v/>
          </cell>
          <cell r="V1519" t="str">
            <v>Tecnico</v>
          </cell>
          <cell r="W1519" t="str">
            <v/>
          </cell>
          <cell r="X1519" t="str">
            <v>31620945911</v>
          </cell>
          <cell r="Y1519" t="str">
            <v>Ahorros</v>
          </cell>
          <cell r="Z1519" t="str">
            <v>BANCOLOMBIA</v>
          </cell>
          <cell r="AA1519" t="str">
            <v>2023-10-05</v>
          </cell>
          <cell r="AB1519" t="str">
            <v>1160000</v>
          </cell>
          <cell r="AC1519" t="str">
            <v>Independiente</v>
          </cell>
          <cell r="AD1519" t="str">
            <v>EPS SURA (ANTES SUSALUD)</v>
          </cell>
        </row>
        <row r="1520">
          <cell r="B1520">
            <v>39439773</v>
          </cell>
          <cell r="C1520" t="str">
            <v>MARTA EDILMA</v>
          </cell>
          <cell r="D1520" t="str">
            <v>GOMEZ MIRANDA</v>
          </cell>
          <cell r="E1520" t="str">
            <v>Activo</v>
          </cell>
          <cell r="F1520" t="str">
            <v>1986-03-12</v>
          </cell>
          <cell r="G1520" t="str">
            <v>1968-01-10</v>
          </cell>
          <cell r="H1520" t="str">
            <v>RIONEGRO (ANTIOQUIA)</v>
          </cell>
          <cell r="I1520" t="str">
            <v>F</v>
          </cell>
          <cell r="J1520" t="str">
            <v>O+</v>
          </cell>
          <cell r="K1520" t="str">
            <v>2023-02-01</v>
          </cell>
          <cell r="L1520" t="str">
            <v>Casado</v>
          </cell>
          <cell r="M1520" t="str">
            <v>Pendiente</v>
          </cell>
          <cell r="N1520" t="str">
            <v>VEREDA EL CARMIN RIONEGRO</v>
          </cell>
          <cell r="O1520" t="str">
            <v>ANTIOQUIA</v>
          </cell>
          <cell r="P1520" t="str">
            <v>RIONEGRO</v>
          </cell>
          <cell r="Q1520" t="str">
            <v/>
          </cell>
          <cell r="R1520" t="str">
            <v>3126234175</v>
          </cell>
          <cell r="S1520" t="str">
            <v>Martaedilmagm@gmail.com</v>
          </cell>
          <cell r="T1520" t="str">
            <v/>
          </cell>
          <cell r="V1520" t="str">
            <v/>
          </cell>
          <cell r="W1520" t="str">
            <v/>
          </cell>
          <cell r="X1520" t="str">
            <v>02448125095</v>
          </cell>
          <cell r="Y1520" t="str">
            <v>Ahorros</v>
          </cell>
          <cell r="Z1520" t="str">
            <v>BANCOLOMBIA</v>
          </cell>
          <cell r="AB1520" t="str">
            <v>2128785.12</v>
          </cell>
          <cell r="AC1520" t="str">
            <v>Independiente</v>
          </cell>
          <cell r="AD1520" t="str">
            <v>EPS SURA (ANTES SUSALUD)</v>
          </cell>
        </row>
        <row r="1521">
          <cell r="B1521">
            <v>1035880107</v>
          </cell>
          <cell r="C1521" t="str">
            <v>ANGHY JULIANA</v>
          </cell>
          <cell r="D1521" t="str">
            <v>GOMEZ MUÑOZ</v>
          </cell>
          <cell r="E1521" t="str">
            <v>Retirado</v>
          </cell>
          <cell r="F1521" t="str">
            <v>2017-07-28</v>
          </cell>
          <cell r="G1521" t="str">
            <v>1999-09-27</v>
          </cell>
          <cell r="H1521" t="str">
            <v>BARBOSA</v>
          </cell>
          <cell r="I1521" t="str">
            <v>F</v>
          </cell>
          <cell r="J1521" t="str">
            <v>A+</v>
          </cell>
          <cell r="K1521" t="str">
            <v>2023-10-12</v>
          </cell>
          <cell r="L1521" t="str">
            <v>Soltero</v>
          </cell>
          <cell r="M1521" t="str">
            <v>Pendiente</v>
          </cell>
          <cell r="N1521" t="str">
            <v>AUTOPISTA NORTE KM 27 VEREDA PARAISO</v>
          </cell>
          <cell r="O1521" t="str">
            <v>ANTIOQUIA</v>
          </cell>
          <cell r="P1521" t="str">
            <v>MEDELLIN</v>
          </cell>
          <cell r="Q1521" t="str">
            <v/>
          </cell>
          <cell r="R1521" t="str">
            <v>3105312761</v>
          </cell>
          <cell r="S1521" t="str">
            <v>fjulia2207@gmail.com</v>
          </cell>
          <cell r="T1521" t="str">
            <v>P-3653/118</v>
          </cell>
          <cell r="U1521" t="str">
            <v>2024-03-01</v>
          </cell>
          <cell r="V1521" t="str">
            <v>Tecnico</v>
          </cell>
          <cell r="W1521" t="str">
            <v/>
          </cell>
          <cell r="X1521" t="str">
            <v>39959051104</v>
          </cell>
          <cell r="Y1521" t="str">
            <v>Ahorros</v>
          </cell>
          <cell r="Z1521" t="str">
            <v>BANCOLOMBIA</v>
          </cell>
          <cell r="AA1521" t="str">
            <v>2020-10-10</v>
          </cell>
          <cell r="AB1521" t="str">
            <v>1160000</v>
          </cell>
          <cell r="AC1521" t="str">
            <v>Independiente</v>
          </cell>
          <cell r="AD1521" t="str">
            <v>EPS SURA (ANTES SUSALUD)</v>
          </cell>
        </row>
        <row r="1522">
          <cell r="B1522">
            <v>1035222116</v>
          </cell>
          <cell r="C1522" t="str">
            <v>YEIZON GUSTAVO</v>
          </cell>
          <cell r="D1522" t="str">
            <v>GOMEZ MUÑOZ</v>
          </cell>
          <cell r="E1522" t="str">
            <v>Retirado</v>
          </cell>
          <cell r="H1522" t="str">
            <v/>
          </cell>
          <cell r="I1522" t="str">
            <v>M</v>
          </cell>
          <cell r="J1522" t="str">
            <v/>
          </cell>
          <cell r="K1522" t="str">
            <v>2023-07-01</v>
          </cell>
          <cell r="L1522" t="str">
            <v>Soltero</v>
          </cell>
          <cell r="M1522" t="str">
            <v>Pendiente</v>
          </cell>
          <cell r="N1522" t="str">
            <v>Calle 69# 60-90</v>
          </cell>
          <cell r="O1522" t="str">
            <v>ANTIOQUIA</v>
          </cell>
          <cell r="P1522" t="str">
            <v>BELLO</v>
          </cell>
          <cell r="Q1522" t="str">
            <v/>
          </cell>
          <cell r="R1522" t="str">
            <v>3163854890</v>
          </cell>
          <cell r="S1522" t="str">
            <v>yeigomez007@gmail.com</v>
          </cell>
          <cell r="T1522" t="str">
            <v>P-3364/111</v>
          </cell>
          <cell r="U1522" t="str">
            <v>2023-12-07</v>
          </cell>
          <cell r="V1522" t="str">
            <v>Profesional</v>
          </cell>
          <cell r="W1522" t="str">
            <v/>
          </cell>
          <cell r="X1522" t="str">
            <v>700000236</v>
          </cell>
          <cell r="Y1522" t="str">
            <v>Ahorros</v>
          </cell>
          <cell r="Z1522" t="str">
            <v>BANCOLOMBIA</v>
          </cell>
          <cell r="AB1522" t="str">
            <v>1160000</v>
          </cell>
          <cell r="AC1522" t="str">
            <v>Independiente</v>
          </cell>
          <cell r="AD1522" t="str">
            <v>EPS SURA (ANTES SUSALUD)</v>
          </cell>
        </row>
        <row r="1523">
          <cell r="B1523">
            <v>1036397271</v>
          </cell>
          <cell r="C1523" t="str">
            <v>LUIS MIGUEL</v>
          </cell>
          <cell r="D1523" t="str">
            <v>GOMEZ MUÑOZ</v>
          </cell>
          <cell r="E1523" t="str">
            <v>Activo</v>
          </cell>
          <cell r="F1523" t="str">
            <v>2010-08-31</v>
          </cell>
          <cell r="G1523" t="str">
            <v>1992-05-16</v>
          </cell>
          <cell r="H1523" t="str">
            <v>LA CEJA (ANT)</v>
          </cell>
          <cell r="I1523" t="str">
            <v>M</v>
          </cell>
          <cell r="J1523" t="str">
            <v>O+</v>
          </cell>
          <cell r="K1523" t="str">
            <v>2021-02-01</v>
          </cell>
          <cell r="L1523" t="str">
            <v/>
          </cell>
          <cell r="M1523" t="str">
            <v/>
          </cell>
          <cell r="N1523" t="str">
            <v>CALLE 35 N° 31 12  ALAMBRA</v>
          </cell>
          <cell r="O1523" t="str">
            <v>ANTIOQUIA</v>
          </cell>
          <cell r="P1523" t="str">
            <v>EL CARMEN DE VIBORAL</v>
          </cell>
          <cell r="Q1523" t="str">
            <v/>
          </cell>
          <cell r="R1523" t="str">
            <v>3193198876</v>
          </cell>
          <cell r="S1523" t="str">
            <v>miguelrh77c@gmail.com</v>
          </cell>
          <cell r="T1523" t="str">
            <v/>
          </cell>
          <cell r="V1523" t="str">
            <v/>
          </cell>
          <cell r="W1523" t="str">
            <v/>
          </cell>
          <cell r="X1523" t="str">
            <v>2459978057</v>
          </cell>
          <cell r="Y1523" t="str">
            <v>Ahorros</v>
          </cell>
          <cell r="Z1523" t="str">
            <v>BANCOLOMBIA</v>
          </cell>
          <cell r="AB1523" t="str">
            <v>2229424.09</v>
          </cell>
          <cell r="AC1523" t="str">
            <v>Independiente</v>
          </cell>
          <cell r="AD1523" t="str">
            <v>EPS SURA (ANTES SUSALUD)</v>
          </cell>
        </row>
        <row r="1524">
          <cell r="B1524">
            <v>1036399497</v>
          </cell>
          <cell r="C1524" t="str">
            <v>ISABEL CRISTINA</v>
          </cell>
          <cell r="D1524" t="str">
            <v>GOMEZ NARVAEZ</v>
          </cell>
          <cell r="E1524" t="str">
            <v>Retirado</v>
          </cell>
          <cell r="F1524" t="str">
            <v>2012-06-13</v>
          </cell>
          <cell r="G1524" t="str">
            <v>1994-05-29</v>
          </cell>
          <cell r="H1524" t="str">
            <v>CARMEN DE VIBORAL</v>
          </cell>
          <cell r="I1524" t="str">
            <v>F</v>
          </cell>
          <cell r="J1524" t="str">
            <v>O+</v>
          </cell>
          <cell r="K1524" t="str">
            <v>2023-01-24</v>
          </cell>
          <cell r="L1524" t="str">
            <v>Soltero</v>
          </cell>
          <cell r="M1524" t="str">
            <v>Pendiente</v>
          </cell>
          <cell r="N1524" t="str">
            <v>CALLE 43 D # 34 - 29</v>
          </cell>
          <cell r="O1524" t="str">
            <v>ANTIOQUIA</v>
          </cell>
          <cell r="P1524" t="str">
            <v>EL CARMEN DE VIBORAL</v>
          </cell>
          <cell r="Q1524" t="str">
            <v/>
          </cell>
          <cell r="R1524" t="str">
            <v>3128027643</v>
          </cell>
          <cell r="S1524" t="str">
            <v>isabelgomez.29@hotmail.com</v>
          </cell>
          <cell r="T1524" t="str">
            <v>P-4587/129</v>
          </cell>
          <cell r="U1524" t="str">
            <v>2025-01-16</v>
          </cell>
          <cell r="V1524" t="str">
            <v>Profesional</v>
          </cell>
          <cell r="W1524" t="str">
            <v/>
          </cell>
          <cell r="X1524" t="str">
            <v>02473317730</v>
          </cell>
          <cell r="Y1524" t="str">
            <v>Ahorros</v>
          </cell>
          <cell r="Z1524" t="str">
            <v>BANCOLOMBIA</v>
          </cell>
          <cell r="AA1524" t="str">
            <v>2017-02-07</v>
          </cell>
          <cell r="AB1524" t="str">
            <v>4293597</v>
          </cell>
          <cell r="AC1524" t="str">
            <v>Independiente</v>
          </cell>
          <cell r="AD1524" t="str">
            <v>EPS SURA (ANTES SUSALUD)</v>
          </cell>
        </row>
        <row r="1525">
          <cell r="B1525">
            <v>1021802081</v>
          </cell>
          <cell r="C1525" t="str">
            <v>SARA MANUELA</v>
          </cell>
          <cell r="D1525" t="str">
            <v>GOMEZ OQUENDO</v>
          </cell>
          <cell r="E1525" t="str">
            <v>Activo</v>
          </cell>
          <cell r="F1525" t="str">
            <v>2021-11-18</v>
          </cell>
          <cell r="G1525" t="str">
            <v>2003-11-16</v>
          </cell>
          <cell r="H1525" t="str">
            <v>MEDELLIN (ANTIOQUIA)</v>
          </cell>
          <cell r="I1525" t="str">
            <v>F</v>
          </cell>
          <cell r="J1525" t="str">
            <v>O+</v>
          </cell>
          <cell r="K1525" t="str">
            <v>2025-03-03</v>
          </cell>
          <cell r="L1525" t="str">
            <v>Soltero</v>
          </cell>
          <cell r="M1525" t="str">
            <v>Pendiente</v>
          </cell>
          <cell r="N1525" t="str">
            <v>Calle 107 # 94 B 56 Barrio Picacho</v>
          </cell>
          <cell r="O1525" t="str">
            <v>ANTIOQUIA</v>
          </cell>
          <cell r="P1525" t="str">
            <v>MEDELLIN</v>
          </cell>
          <cell r="Q1525" t="str">
            <v/>
          </cell>
          <cell r="R1525" t="str">
            <v>3238223090</v>
          </cell>
          <cell r="S1525" t="str">
            <v>Saramoquendo@gmail.com</v>
          </cell>
          <cell r="T1525" t="str">
            <v/>
          </cell>
          <cell r="V1525" t="str">
            <v>Tecnico</v>
          </cell>
          <cell r="W1525" t="str">
            <v/>
          </cell>
          <cell r="X1525" t="str">
            <v>3247887398</v>
          </cell>
          <cell r="Y1525" t="str">
            <v>Ahorros</v>
          </cell>
          <cell r="Z1525" t="str">
            <v>NEQUI</v>
          </cell>
          <cell r="AA1525" t="str">
            <v>2022-12-12</v>
          </cell>
          <cell r="AB1525" t="str">
            <v>1423500</v>
          </cell>
          <cell r="AC1525" t="str">
            <v>Independiente</v>
          </cell>
          <cell r="AD1525" t="str">
            <v xml:space="preserve">SAVIA SALUD </v>
          </cell>
        </row>
        <row r="1526">
          <cell r="B1526">
            <v>1126706474</v>
          </cell>
          <cell r="C1526" t="str">
            <v>DICSON RUBEN</v>
          </cell>
          <cell r="D1526" t="str">
            <v>GOMEZ ORTEGA</v>
          </cell>
          <cell r="E1526" t="str">
            <v>Activo</v>
          </cell>
          <cell r="F1526" t="str">
            <v>2015-11-17</v>
          </cell>
          <cell r="G1526" t="str">
            <v>1990-02-09</v>
          </cell>
          <cell r="H1526" t="str">
            <v>SAN ANTONIO (VENEZUELA)</v>
          </cell>
          <cell r="I1526" t="str">
            <v>M</v>
          </cell>
          <cell r="J1526" t="str">
            <v>O-</v>
          </cell>
          <cell r="K1526" t="str">
            <v>2023-10-12</v>
          </cell>
          <cell r="L1526" t="str">
            <v>Soltero</v>
          </cell>
          <cell r="M1526" t="str">
            <v>Pendiente</v>
          </cell>
          <cell r="N1526" t="str">
            <v>Carrera 48 A Calle 59 B 30</v>
          </cell>
          <cell r="O1526" t="str">
            <v>ANTIOQUIA</v>
          </cell>
          <cell r="P1526" t="str">
            <v>RIONEGRO</v>
          </cell>
          <cell r="Q1526" t="str">
            <v/>
          </cell>
          <cell r="R1526" t="str">
            <v>3222213686</v>
          </cell>
          <cell r="S1526" t="str">
            <v>eriol.dark@gmail.com</v>
          </cell>
          <cell r="T1526" t="str">
            <v/>
          </cell>
          <cell r="V1526" t="str">
            <v>Profesional</v>
          </cell>
          <cell r="W1526" t="str">
            <v/>
          </cell>
          <cell r="X1526" t="str">
            <v>646562694</v>
          </cell>
          <cell r="Y1526" t="str">
            <v>Ahorros</v>
          </cell>
          <cell r="Z1526" t="str">
            <v>BANCO DE BOGOTA</v>
          </cell>
          <cell r="AA1526" t="str">
            <v>2017-04-10</v>
          </cell>
          <cell r="AB1526" t="str">
            <v>4353291.86</v>
          </cell>
          <cell r="AC1526" t="str">
            <v>Independiente</v>
          </cell>
          <cell r="AD1526" t="str">
            <v>NUEVA E.P.S.</v>
          </cell>
        </row>
        <row r="1527">
          <cell r="B1527">
            <v>1042422741</v>
          </cell>
          <cell r="C1527" t="str">
            <v>OLGA CECILIA</v>
          </cell>
          <cell r="D1527" t="str">
            <v>GOMEZ ORTIZ</v>
          </cell>
          <cell r="E1527" t="str">
            <v>No ingreso</v>
          </cell>
          <cell r="F1527" t="str">
            <v>2005-07-19</v>
          </cell>
          <cell r="G1527" t="str">
            <v>1987-02-01</v>
          </cell>
          <cell r="H1527" t="str">
            <v>SAN ANDRES  DE SOTAVENTO (CORDOBA)</v>
          </cell>
          <cell r="I1527" t="str">
            <v>F</v>
          </cell>
          <cell r="J1527" t="str">
            <v>O+</v>
          </cell>
          <cell r="K1527" t="str">
            <v>2025-03-07</v>
          </cell>
          <cell r="L1527" t="str">
            <v>Soltero</v>
          </cell>
          <cell r="M1527" t="str">
            <v>Pendiente</v>
          </cell>
          <cell r="N1527" t="str">
            <v>CLLE 39 CRA 50 A 66 SAN ISIDRO</v>
          </cell>
          <cell r="O1527" t="str">
            <v>ANTIOQUIA</v>
          </cell>
          <cell r="P1527" t="str">
            <v>ITAGUI</v>
          </cell>
          <cell r="Q1527" t="str">
            <v/>
          </cell>
          <cell r="R1527" t="str">
            <v>3023075965</v>
          </cell>
          <cell r="S1527" t="str">
            <v>gmzazy@hotmail.com</v>
          </cell>
          <cell r="T1527" t="str">
            <v/>
          </cell>
          <cell r="V1527" t="str">
            <v/>
          </cell>
          <cell r="W1527" t="str">
            <v/>
          </cell>
          <cell r="X1527" t="str">
            <v/>
          </cell>
          <cell r="Y1527" t="str">
            <v/>
          </cell>
          <cell r="AB1527" t="str">
            <v>1423500</v>
          </cell>
          <cell r="AC1527" t="str">
            <v>Independiente</v>
          </cell>
          <cell r="AD1527" t="str">
            <v>NINGUNA</v>
          </cell>
        </row>
        <row r="1528">
          <cell r="B1528">
            <v>1036924759</v>
          </cell>
          <cell r="C1528" t="str">
            <v>LINA MARCELA</v>
          </cell>
          <cell r="D1528" t="str">
            <v>GOMEZ OSPINA</v>
          </cell>
          <cell r="E1528" t="str">
            <v>Retirado</v>
          </cell>
          <cell r="F1528" t="str">
            <v>2010-08-31</v>
          </cell>
          <cell r="G1528" t="str">
            <v>1986-04-26</v>
          </cell>
          <cell r="H1528" t="str">
            <v>BOLIVAR (ANT)</v>
          </cell>
          <cell r="I1528" t="str">
            <v>F</v>
          </cell>
          <cell r="J1528" t="str">
            <v>O+</v>
          </cell>
          <cell r="K1528" t="str">
            <v>2021-06-03</v>
          </cell>
          <cell r="L1528" t="str">
            <v>Casado</v>
          </cell>
          <cell r="M1528" t="str">
            <v>Generado</v>
          </cell>
          <cell r="N1528" t="str">
            <v>calle 63 n 47 73 barrio el campin Rionegro</v>
          </cell>
          <cell r="O1528" t="str">
            <v>ANTIOQUIA</v>
          </cell>
          <cell r="P1528" t="str">
            <v>GUARNE</v>
          </cell>
          <cell r="Q1528" t="str">
            <v>4079293</v>
          </cell>
          <cell r="R1528" t="str">
            <v>3014671273</v>
          </cell>
          <cell r="S1528" t="str">
            <v>lina_gomez86@hotmail.com</v>
          </cell>
          <cell r="T1528" t="str">
            <v>P-3703/119</v>
          </cell>
          <cell r="U1528" t="str">
            <v>2024-03-13</v>
          </cell>
          <cell r="V1528" t="str">
            <v/>
          </cell>
          <cell r="W1528" t="str">
            <v/>
          </cell>
          <cell r="X1528" t="str">
            <v>28498325931</v>
          </cell>
          <cell r="Y1528" t="str">
            <v>Ahorros</v>
          </cell>
          <cell r="Z1528" t="str">
            <v>BANCOLOMBIA</v>
          </cell>
          <cell r="AB1528" t="str">
            <v>1939260.8</v>
          </cell>
          <cell r="AC1528" t="str">
            <v>Independiente</v>
          </cell>
          <cell r="AD1528" t="str">
            <v>SANITAS</v>
          </cell>
        </row>
        <row r="1529">
          <cell r="B1529">
            <v>1036646918</v>
          </cell>
          <cell r="C1529" t="str">
            <v>ALEJANDRA</v>
          </cell>
          <cell r="D1529" t="str">
            <v>GOMEZ OSPINA</v>
          </cell>
          <cell r="E1529" t="str">
            <v>Retirado</v>
          </cell>
          <cell r="F1529" t="str">
            <v>2011-07-14</v>
          </cell>
          <cell r="G1529" t="str">
            <v>1993-07-05</v>
          </cell>
          <cell r="H1529" t="str">
            <v>ITAGUI (ANT)</v>
          </cell>
          <cell r="I1529" t="str">
            <v>F</v>
          </cell>
          <cell r="J1529" t="str">
            <v>O+</v>
          </cell>
          <cell r="K1529" t="str">
            <v>2021-12-09</v>
          </cell>
          <cell r="N1529" t="str">
            <v>Carrera 43A #53 D sur 46 c apto 1106</v>
          </cell>
          <cell r="O1529" t="str">
            <v>ANTIOQUIA</v>
          </cell>
          <cell r="P1529" t="str">
            <v>MEDELLIN</v>
          </cell>
          <cell r="R1529" t="str">
            <v>3158156871</v>
          </cell>
          <cell r="S1529" t="str">
            <v>alejandra.gomezo@udea.edu.co</v>
          </cell>
          <cell r="X1529" t="str">
            <v>37794539431</v>
          </cell>
          <cell r="Y1529" t="str">
            <v>Ahorros</v>
          </cell>
          <cell r="Z1529" t="str">
            <v>BANCOLOMBIA</v>
          </cell>
          <cell r="AB1529" t="str">
            <v>1000000</v>
          </cell>
          <cell r="AC1529" t="str">
            <v>Independiente</v>
          </cell>
          <cell r="AD1529" t="str">
            <v>EPS SURA (ANTES SUSALUD)</v>
          </cell>
        </row>
        <row r="1530">
          <cell r="B1530">
            <v>1027944525</v>
          </cell>
          <cell r="C1530" t="str">
            <v>MALLERLYN</v>
          </cell>
          <cell r="D1530" t="str">
            <v>GOMEZ PALENCIA</v>
          </cell>
          <cell r="E1530" t="str">
            <v>Retirado</v>
          </cell>
          <cell r="F1530" t="str">
            <v>1986-09-13</v>
          </cell>
          <cell r="G1530" t="str">
            <v>2004-10-05</v>
          </cell>
          <cell r="H1530" t="str">
            <v>ARBOLETES (ANTIOQUIA)</v>
          </cell>
          <cell r="I1530" t="str">
            <v>F</v>
          </cell>
          <cell r="J1530" t="str">
            <v>O+</v>
          </cell>
          <cell r="K1530" t="str">
            <v>2024-01-04</v>
          </cell>
          <cell r="L1530" t="str">
            <v>Soltero</v>
          </cell>
          <cell r="M1530" t="str">
            <v>Pendiente</v>
          </cell>
          <cell r="N1530" t="str">
            <v>CALLE 65N° 90 90 ROBLEDO</v>
          </cell>
          <cell r="O1530" t="str">
            <v>ANTIOQUIA</v>
          </cell>
          <cell r="P1530" t="str">
            <v>MEDELLIN</v>
          </cell>
          <cell r="Q1530" t="str">
            <v/>
          </cell>
          <cell r="R1530" t="str">
            <v>3105272988</v>
          </cell>
          <cell r="S1530" t="str">
            <v>mallerlingomez123@gmail.com</v>
          </cell>
          <cell r="T1530" t="str">
            <v>P-3802/121</v>
          </cell>
          <cell r="U1530" t="str">
            <v>2024-05-10</v>
          </cell>
          <cell r="V1530" t="str">
            <v>Tecnico</v>
          </cell>
          <cell r="W1530" t="str">
            <v/>
          </cell>
          <cell r="X1530" t="str">
            <v>31900001753</v>
          </cell>
          <cell r="Y1530" t="str">
            <v>Ahorros</v>
          </cell>
          <cell r="Z1530" t="str">
            <v>BANCOLOMBIA</v>
          </cell>
          <cell r="AA1530" t="str">
            <v>2006-03-10</v>
          </cell>
          <cell r="AB1530" t="str">
            <v>1939260.8</v>
          </cell>
          <cell r="AC1530" t="str">
            <v>Independiente</v>
          </cell>
          <cell r="AD1530" t="str">
            <v>NUEVA E.P.S.</v>
          </cell>
        </row>
        <row r="1531">
          <cell r="B1531">
            <v>43828999</v>
          </cell>
          <cell r="C1531" t="str">
            <v>ERIKA YOMAIRA</v>
          </cell>
          <cell r="D1531" t="str">
            <v>GOMEZ PANIAGUA</v>
          </cell>
          <cell r="E1531" t="str">
            <v>No ingreso</v>
          </cell>
          <cell r="F1531" t="str">
            <v>1993-02-26</v>
          </cell>
          <cell r="G1531" t="str">
            <v>1974-07-07</v>
          </cell>
          <cell r="H1531" t="str">
            <v>ITAGUI(ANTIOQUIA)</v>
          </cell>
          <cell r="I1531" t="str">
            <v>F</v>
          </cell>
          <cell r="J1531" t="str">
            <v>A+</v>
          </cell>
          <cell r="K1531" t="str">
            <v>2023-02-10</v>
          </cell>
          <cell r="L1531" t="str">
            <v>Casado</v>
          </cell>
          <cell r="M1531" t="str">
            <v>Pendiente</v>
          </cell>
          <cell r="N1531" t="str">
            <v>CRA 53 N 34 - 13</v>
          </cell>
          <cell r="O1531" t="str">
            <v>ANTIOQUIA</v>
          </cell>
          <cell r="P1531" t="str">
            <v>MEDELLIN</v>
          </cell>
          <cell r="Q1531" t="str">
            <v>3282385</v>
          </cell>
          <cell r="R1531" t="str">
            <v>3123016311</v>
          </cell>
          <cell r="S1531" t="str">
            <v>eryogo@hotmail.com</v>
          </cell>
          <cell r="T1531" t="str">
            <v>P-3020/102</v>
          </cell>
          <cell r="U1531" t="str">
            <v>2023-09-20</v>
          </cell>
          <cell r="V1531" t="str">
            <v>Tecnico</v>
          </cell>
          <cell r="W1531" t="str">
            <v/>
          </cell>
          <cell r="X1531" t="str">
            <v>02910641568</v>
          </cell>
          <cell r="Y1531" t="str">
            <v>Ahorros</v>
          </cell>
          <cell r="Z1531" t="str">
            <v>BANCOLOMBIA</v>
          </cell>
          <cell r="AB1531" t="str">
            <v>1160000</v>
          </cell>
          <cell r="AC1531" t="str">
            <v>Independiente</v>
          </cell>
          <cell r="AD1531" t="str">
            <v>EPS SURA (ANTES SUSALUD)</v>
          </cell>
        </row>
        <row r="1532">
          <cell r="B1532">
            <v>1020439722</v>
          </cell>
          <cell r="C1532" t="str">
            <v>JONATHAN ANDRES</v>
          </cell>
          <cell r="D1532" t="str">
            <v>GOMEZ PATIÑO</v>
          </cell>
          <cell r="E1532" t="str">
            <v>Retirado</v>
          </cell>
          <cell r="F1532" t="str">
            <v>2010-08-31</v>
          </cell>
          <cell r="G1532" t="str">
            <v>1991-02-16</v>
          </cell>
          <cell r="H1532" t="str">
            <v>RIONEGRO (ANTIOQUIA)</v>
          </cell>
          <cell r="I1532" t="str">
            <v>M</v>
          </cell>
          <cell r="J1532" t="str">
            <v>O+</v>
          </cell>
          <cell r="K1532" t="str">
            <v>2017-07-04</v>
          </cell>
          <cell r="L1532" t="str">
            <v/>
          </cell>
          <cell r="M1532" t="str">
            <v/>
          </cell>
          <cell r="N1532" t="str">
            <v>CRA 65 26 57 Int 127
Casas de Sausalito -  (Ant)</v>
          </cell>
          <cell r="O1532" t="str">
            <v>ANTIOQUIA</v>
          </cell>
          <cell r="P1532" t="str">
            <v>MEDELLIN</v>
          </cell>
          <cell r="Q1532" t="str">
            <v/>
          </cell>
          <cell r="R1532" t="str">
            <v>3224403045</v>
          </cell>
          <cell r="S1532" t="str">
            <v>jogopa93@hotmail.com</v>
          </cell>
          <cell r="T1532" t="str">
            <v/>
          </cell>
          <cell r="V1532" t="str">
            <v/>
          </cell>
          <cell r="W1532" t="str">
            <v/>
          </cell>
          <cell r="X1532" t="str">
            <v>27771437929</v>
          </cell>
          <cell r="Y1532" t="str">
            <v>Ahorros</v>
          </cell>
          <cell r="Z1532" t="str">
            <v>BANCOLOMBIA</v>
          </cell>
          <cell r="AB1532" t="str">
            <v>1000000</v>
          </cell>
          <cell r="AC1532" t="str">
            <v>Independiente</v>
          </cell>
          <cell r="AD1532" t="str">
            <v>EPS SURA (ANTES SUSALUD)</v>
          </cell>
        </row>
        <row r="1533">
          <cell r="B1533">
            <v>22188197</v>
          </cell>
          <cell r="C1533" t="str">
            <v>LUZ ENETD</v>
          </cell>
          <cell r="D1533" t="str">
            <v>GOMEZ POSADA</v>
          </cell>
          <cell r="E1533" t="str">
            <v>Activo</v>
          </cell>
          <cell r="F1533" t="str">
            <v>1991-09-30</v>
          </cell>
          <cell r="H1533" t="str">
            <v/>
          </cell>
          <cell r="I1533" t="str">
            <v>F</v>
          </cell>
          <cell r="J1533" t="str">
            <v/>
          </cell>
          <cell r="K1533" t="str">
            <v>2023-07-01</v>
          </cell>
          <cell r="L1533" t="str">
            <v>Soltero</v>
          </cell>
          <cell r="M1533" t="str">
            <v>Pendiente</v>
          </cell>
          <cell r="N1533" t="str">
            <v>CALLE 5 # 25 - 288</v>
          </cell>
          <cell r="O1533" t="str">
            <v>ANTIOQUIA</v>
          </cell>
          <cell r="P1533" t="str">
            <v>MEDELLIN</v>
          </cell>
          <cell r="Q1533" t="str">
            <v/>
          </cell>
          <cell r="R1533" t="str">
            <v>3148866570</v>
          </cell>
          <cell r="S1533" t="str">
            <v>gomezposada02@gmail.com</v>
          </cell>
          <cell r="T1533" t="str">
            <v/>
          </cell>
          <cell r="V1533" t="str">
            <v>Tecnico</v>
          </cell>
          <cell r="W1533" t="str">
            <v/>
          </cell>
          <cell r="X1533" t="str">
            <v>31171419592</v>
          </cell>
          <cell r="Y1533" t="str">
            <v>Ahorros</v>
          </cell>
          <cell r="Z1533" t="str">
            <v>BANCOLOMBIA</v>
          </cell>
          <cell r="AB1533" t="str">
            <v>1160000</v>
          </cell>
          <cell r="AC1533" t="str">
            <v>Independiente</v>
          </cell>
          <cell r="AD1533" t="str">
            <v>EPS SURA (ANTES SUSALUD)</v>
          </cell>
        </row>
        <row r="1534">
          <cell r="B1534">
            <v>39449552</v>
          </cell>
          <cell r="C1534" t="str">
            <v>SANDRA MILENA</v>
          </cell>
          <cell r="D1534" t="str">
            <v>GOMEZ PUERTA</v>
          </cell>
          <cell r="E1534" t="str">
            <v>Retirado</v>
          </cell>
          <cell r="H1534" t="str">
            <v/>
          </cell>
          <cell r="I1534" t="str">
            <v>F</v>
          </cell>
          <cell r="J1534" t="str">
            <v>O+</v>
          </cell>
          <cell r="K1534" t="str">
            <v>2023-05-16</v>
          </cell>
          <cell r="L1534" t="str">
            <v/>
          </cell>
          <cell r="M1534" t="str">
            <v>Pendiente</v>
          </cell>
          <cell r="N1534" t="str">
            <v>CLLE 63 #47-34</v>
          </cell>
          <cell r="O1534" t="str">
            <v>ANTIOQUIA</v>
          </cell>
          <cell r="P1534" t="str">
            <v>RIONEGRO</v>
          </cell>
          <cell r="Q1534" t="str">
            <v/>
          </cell>
          <cell r="R1534" t="str">
            <v>3117629618</v>
          </cell>
          <cell r="S1534" t="str">
            <v>sandra.gomez1040@gmail.com</v>
          </cell>
          <cell r="T1534" t="str">
            <v>P-4420/128</v>
          </cell>
          <cell r="V1534" t="str">
            <v/>
          </cell>
          <cell r="W1534" t="str">
            <v/>
          </cell>
          <cell r="X1534" t="str">
            <v>50533354961</v>
          </cell>
          <cell r="Y1534" t="str">
            <v>Ahorros</v>
          </cell>
          <cell r="Z1534" t="str">
            <v>BANCOLOMBIA</v>
          </cell>
          <cell r="AB1534" t="str">
            <v>1743940.34</v>
          </cell>
          <cell r="AC1534" t="str">
            <v>Independiente</v>
          </cell>
          <cell r="AD1534" t="str">
            <v>EPS SURA (ANTES SUSALUD)</v>
          </cell>
        </row>
        <row r="1535">
          <cell r="B1535">
            <v>1035913213</v>
          </cell>
          <cell r="C1535" t="str">
            <v>ELIZABETH</v>
          </cell>
          <cell r="D1535" t="str">
            <v>GOMEZ PULGARIN</v>
          </cell>
          <cell r="E1535" t="str">
            <v>Retirado</v>
          </cell>
          <cell r="F1535" t="str">
            <v>2008-02-06</v>
          </cell>
          <cell r="G1535" t="str">
            <v>1989-11-20</v>
          </cell>
          <cell r="H1535" t="str">
            <v>RIONEGRO (ANTIOQUIA)</v>
          </cell>
          <cell r="I1535" t="str">
            <v>F</v>
          </cell>
          <cell r="J1535" t="str">
            <v>B+</v>
          </cell>
          <cell r="K1535" t="str">
            <v>2021-02-01</v>
          </cell>
          <cell r="L1535" t="str">
            <v/>
          </cell>
          <cell r="M1535" t="str">
            <v/>
          </cell>
          <cell r="N1535" t="str">
            <v>CALLE 50 N° 35   SAGRADO CORAZON</v>
          </cell>
          <cell r="O1535" t="str">
            <v>ANTIOQUIA</v>
          </cell>
          <cell r="Q1535" t="str">
            <v/>
          </cell>
          <cell r="R1535" t="str">
            <v>3128047873</v>
          </cell>
          <cell r="S1535" t="str">
            <v>elizagom@hotmail.es</v>
          </cell>
          <cell r="T1535" t="str">
            <v>P-4547/129</v>
          </cell>
          <cell r="U1535" t="str">
            <v>2025-02-11</v>
          </cell>
          <cell r="V1535" t="str">
            <v/>
          </cell>
          <cell r="W1535" t="str">
            <v/>
          </cell>
          <cell r="X1535" t="str">
            <v>24555078427</v>
          </cell>
          <cell r="Y1535" t="str">
            <v>Ahorros</v>
          </cell>
          <cell r="Z1535" t="str">
            <v>BANCOLOMBIA</v>
          </cell>
          <cell r="AB1535" t="str">
            <v>2119224</v>
          </cell>
          <cell r="AC1535" t="str">
            <v>Independiente</v>
          </cell>
          <cell r="AD1535" t="str">
            <v>NUEVA E.P.S.</v>
          </cell>
        </row>
        <row r="1536">
          <cell r="B1536">
            <v>1007109140</v>
          </cell>
          <cell r="C1536" t="str">
            <v>MARIA FERNANDA</v>
          </cell>
          <cell r="D1536" t="str">
            <v>GOMEZ QUINTERO</v>
          </cell>
          <cell r="E1536" t="str">
            <v>Retirado</v>
          </cell>
          <cell r="F1536" t="str">
            <v>2021-04-14</v>
          </cell>
          <cell r="G1536" t="str">
            <v>2003-03-30</v>
          </cell>
          <cell r="H1536" t="str">
            <v>RIONEGRO(ANTIOQUIA)</v>
          </cell>
          <cell r="I1536" t="str">
            <v>F</v>
          </cell>
          <cell r="J1536" t="str">
            <v>O+</v>
          </cell>
          <cell r="K1536" t="str">
            <v>2023-07-11</v>
          </cell>
          <cell r="L1536" t="str">
            <v>Soltero</v>
          </cell>
          <cell r="M1536" t="str">
            <v>Pendiente</v>
          </cell>
          <cell r="N1536" t="str">
            <v>CALLE 27 N 29 - 35</v>
          </cell>
          <cell r="O1536" t="str">
            <v>ANTIOQUIA</v>
          </cell>
          <cell r="P1536" t="str">
            <v>EL CARMEN DE VIBORAL</v>
          </cell>
          <cell r="Q1536" t="str">
            <v/>
          </cell>
          <cell r="R1536" t="str">
            <v>3216905265</v>
          </cell>
          <cell r="S1536" t="str">
            <v>mafe13535@gmail.com</v>
          </cell>
          <cell r="T1536" t="str">
            <v>P-4787/132</v>
          </cell>
          <cell r="V1536" t="str">
            <v>Tecnico</v>
          </cell>
          <cell r="W1536" t="str">
            <v/>
          </cell>
          <cell r="X1536" t="str">
            <v>55654549566</v>
          </cell>
          <cell r="Y1536" t="str">
            <v>Ahorros</v>
          </cell>
          <cell r="Z1536" t="str">
            <v>BANCOLOMBIA</v>
          </cell>
          <cell r="AB1536" t="str">
            <v>2119224</v>
          </cell>
          <cell r="AC1536" t="str">
            <v>Independiente</v>
          </cell>
          <cell r="AD1536" t="str">
            <v>NUEVA E.P.S.</v>
          </cell>
        </row>
        <row r="1537">
          <cell r="B1537">
            <v>1036945152</v>
          </cell>
          <cell r="C1537" t="str">
            <v>ANGELA PATRICIA</v>
          </cell>
          <cell r="D1537" t="str">
            <v>GOMEZ QUINTERO</v>
          </cell>
          <cell r="E1537" t="str">
            <v>Retirado</v>
          </cell>
          <cell r="F1537" t="str">
            <v>2010-11-23</v>
          </cell>
          <cell r="G1537" t="str">
            <v>1992-11-25</v>
          </cell>
          <cell r="H1537" t="str">
            <v>SAN LUIS(ANTIOQUIA)</v>
          </cell>
          <cell r="I1537" t="str">
            <v>F</v>
          </cell>
          <cell r="J1537" t="str">
            <v>A+</v>
          </cell>
          <cell r="K1537" t="str">
            <v>2023-02-23</v>
          </cell>
          <cell r="L1537" t="str">
            <v>Soltero</v>
          </cell>
          <cell r="M1537" t="str">
            <v>Pendiente</v>
          </cell>
          <cell r="N1537" t="str">
            <v>CRA 52 N 64 - 06</v>
          </cell>
          <cell r="O1537" t="str">
            <v>ANTIOQUIA</v>
          </cell>
          <cell r="P1537" t="str">
            <v>RIONEGRO</v>
          </cell>
          <cell r="Q1537" t="str">
            <v/>
          </cell>
          <cell r="R1537" t="str">
            <v>3136706225</v>
          </cell>
          <cell r="S1537" t="str">
            <v>angela.1524@hotmail.com</v>
          </cell>
          <cell r="T1537" t="str">
            <v>P-3038/103</v>
          </cell>
          <cell r="U1537" t="str">
            <v>2023-06-14</v>
          </cell>
          <cell r="V1537" t="str">
            <v>Profesional</v>
          </cell>
          <cell r="W1537" t="str">
            <v/>
          </cell>
          <cell r="X1537" t="str">
            <v>64750590398</v>
          </cell>
          <cell r="Y1537" t="str">
            <v>Ahorros</v>
          </cell>
          <cell r="Z1537" t="str">
            <v>BANCOLOMBIA</v>
          </cell>
          <cell r="AA1537" t="str">
            <v>2016-01-11</v>
          </cell>
          <cell r="AB1537" t="str">
            <v>3351065</v>
          </cell>
          <cell r="AC1537" t="str">
            <v>Independiente</v>
          </cell>
          <cell r="AD1537" t="str">
            <v>EPS SURA (ANTES SUSALUD)</v>
          </cell>
        </row>
        <row r="1538">
          <cell r="B1538">
            <v>1007241930</v>
          </cell>
          <cell r="C1538" t="str">
            <v>YIMARA</v>
          </cell>
          <cell r="D1538" t="str">
            <v>GOMEZ RENDON</v>
          </cell>
          <cell r="E1538" t="str">
            <v>Activo</v>
          </cell>
          <cell r="F1538" t="str">
            <v>2019-02-22</v>
          </cell>
          <cell r="G1538" t="str">
            <v>2001-02-22</v>
          </cell>
          <cell r="H1538" t="str">
            <v>BELLO</v>
          </cell>
          <cell r="I1538" t="str">
            <v>F</v>
          </cell>
          <cell r="J1538" t="str">
            <v>O+</v>
          </cell>
          <cell r="K1538" t="str">
            <v>2024-08-01</v>
          </cell>
          <cell r="L1538" t="str">
            <v>Soltero</v>
          </cell>
          <cell r="M1538" t="str">
            <v>Generado</v>
          </cell>
          <cell r="N1538" t="str">
            <v/>
          </cell>
          <cell r="O1538" t="str">
            <v>ANTIOQUIA</v>
          </cell>
          <cell r="Q1538" t="str">
            <v/>
          </cell>
          <cell r="R1538" t="str">
            <v>3127302866</v>
          </cell>
          <cell r="S1538" t="str">
            <v>yg.rendon2212@gmail.com</v>
          </cell>
          <cell r="T1538" t="str">
            <v/>
          </cell>
          <cell r="V1538" t="str">
            <v>Tecnico</v>
          </cell>
          <cell r="W1538" t="str">
            <v/>
          </cell>
          <cell r="X1538" t="str">
            <v>37700040063</v>
          </cell>
          <cell r="Y1538" t="str">
            <v>Ahorros</v>
          </cell>
          <cell r="Z1538" t="str">
            <v>BANCOLOMBIA</v>
          </cell>
          <cell r="AB1538" t="str">
            <v>1300000</v>
          </cell>
          <cell r="AC1538" t="str">
            <v>Independiente</v>
          </cell>
          <cell r="AD1538" t="str">
            <v>NUEVA E.P.S.</v>
          </cell>
        </row>
        <row r="1539">
          <cell r="B1539">
            <v>32241101</v>
          </cell>
          <cell r="C1539" t="str">
            <v>DIANA MARIA</v>
          </cell>
          <cell r="D1539" t="str">
            <v>GOMEZ RIBON</v>
          </cell>
          <cell r="E1539" t="str">
            <v>Retirado</v>
          </cell>
          <cell r="F1539" t="str">
            <v>2010-08-31</v>
          </cell>
          <cell r="G1539" t="str">
            <v>1983-01-23</v>
          </cell>
          <cell r="H1539" t="str">
            <v>MEDELLIN(ANT)</v>
          </cell>
          <cell r="I1539" t="str">
            <v>F</v>
          </cell>
          <cell r="J1539" t="str">
            <v>O+</v>
          </cell>
          <cell r="K1539" t="str">
            <v>2022-02-01</v>
          </cell>
          <cell r="L1539" t="str">
            <v>Casado</v>
          </cell>
          <cell r="M1539" t="str">
            <v>Pendiente</v>
          </cell>
          <cell r="N1539" t="str">
            <v>CRA 27C N° 23 SUR 152 ZUÑIGA ENVIGADO</v>
          </cell>
          <cell r="O1539" t="str">
            <v>ANTIOQUIA</v>
          </cell>
          <cell r="P1539" t="str">
            <v>ENVIGADO</v>
          </cell>
          <cell r="Q1539" t="str">
            <v/>
          </cell>
          <cell r="R1539" t="str">
            <v>3002170315</v>
          </cell>
          <cell r="S1539" t="str">
            <v>gomezribon@gmail.com</v>
          </cell>
          <cell r="T1539" t="str">
            <v>P-3138/105</v>
          </cell>
          <cell r="U1539" t="str">
            <v>2023-10-18</v>
          </cell>
          <cell r="V1539" t="str">
            <v>Profesional</v>
          </cell>
          <cell r="W1539" t="str">
            <v/>
          </cell>
          <cell r="X1539" t="str">
            <v>10617056996</v>
          </cell>
          <cell r="Y1539" t="str">
            <v>Ahorros</v>
          </cell>
          <cell r="Z1539" t="str">
            <v>BANCOLOMBIA</v>
          </cell>
          <cell r="AB1539" t="str">
            <v>1160000</v>
          </cell>
          <cell r="AC1539" t="str">
            <v>Independiente</v>
          </cell>
          <cell r="AD1539" t="str">
            <v>EPS SURA (ANTES SUSALUD)</v>
          </cell>
        </row>
        <row r="1540">
          <cell r="B1540">
            <v>1037664584</v>
          </cell>
          <cell r="C1540" t="str">
            <v>RODRIGO ALEJANDRO</v>
          </cell>
          <cell r="D1540" t="str">
            <v>GOMEZ RODRIGUEZ</v>
          </cell>
          <cell r="E1540" t="str">
            <v>Retirado</v>
          </cell>
          <cell r="F1540" t="str">
            <v>2016-10-26</v>
          </cell>
          <cell r="G1540" t="str">
            <v>1998-10-22</v>
          </cell>
          <cell r="H1540" t="str">
            <v>MEDELLIN (ANT)</v>
          </cell>
          <cell r="I1540" t="str">
            <v>M</v>
          </cell>
          <cell r="J1540" t="str">
            <v>O+</v>
          </cell>
          <cell r="K1540" t="str">
            <v>2022-02-28</v>
          </cell>
          <cell r="L1540" t="str">
            <v/>
          </cell>
          <cell r="M1540" t="str">
            <v/>
          </cell>
          <cell r="N1540" t="str">
            <v>cra 29 d # 79 - 102 poblado</v>
          </cell>
          <cell r="O1540" t="str">
            <v>ANTIOQUIA</v>
          </cell>
          <cell r="P1540" t="str">
            <v>MEDELLIN</v>
          </cell>
          <cell r="Q1540" t="str">
            <v/>
          </cell>
          <cell r="R1540" t="str">
            <v>3152076362</v>
          </cell>
          <cell r="S1540" t="str">
            <v>alejogomez_98@hotmail.com</v>
          </cell>
          <cell r="T1540" t="str">
            <v>P-4762/131</v>
          </cell>
          <cell r="V1540" t="str">
            <v>Profesional</v>
          </cell>
          <cell r="W1540" t="str">
            <v/>
          </cell>
          <cell r="X1540" t="str">
            <v>36000024656</v>
          </cell>
          <cell r="Y1540" t="str">
            <v>Ahorros</v>
          </cell>
          <cell r="Z1540" t="str">
            <v>BANCOLOMBIA</v>
          </cell>
          <cell r="AB1540" t="str">
            <v>1160000</v>
          </cell>
          <cell r="AC1540" t="str">
            <v>Independiente</v>
          </cell>
          <cell r="AD1540" t="str">
            <v>EPS SURA (ANTES SUSALUD)</v>
          </cell>
        </row>
        <row r="1541">
          <cell r="B1541">
            <v>39453200</v>
          </cell>
          <cell r="C1541" t="str">
            <v>MARTHA NELLY</v>
          </cell>
          <cell r="D1541" t="str">
            <v>GOMEZ RUA</v>
          </cell>
          <cell r="E1541" t="str">
            <v>Activo</v>
          </cell>
          <cell r="F1541" t="str">
            <v>2000-02-02</v>
          </cell>
          <cell r="G1541" t="str">
            <v>1982-01-16</v>
          </cell>
          <cell r="H1541" t="str">
            <v>RIONEGRO (ANT)</v>
          </cell>
          <cell r="I1541" t="str">
            <v>F</v>
          </cell>
          <cell r="J1541" t="str">
            <v>O+</v>
          </cell>
          <cell r="K1541" t="str">
            <v>2021-02-01</v>
          </cell>
          <cell r="L1541" t="str">
            <v>Casado</v>
          </cell>
          <cell r="M1541" t="str">
            <v/>
          </cell>
          <cell r="N1541" t="str">
            <v>CALLE 39 N 29 69 CARMEN DE VIBORAL</v>
          </cell>
          <cell r="O1541" t="str">
            <v>ANTIOQUIA</v>
          </cell>
          <cell r="P1541" t="str">
            <v>MEDELLIN</v>
          </cell>
          <cell r="Q1541" t="str">
            <v>6147820</v>
          </cell>
          <cell r="R1541" t="str">
            <v>3104451257</v>
          </cell>
          <cell r="S1541" t="str">
            <v>manellygomez@gmail.com</v>
          </cell>
          <cell r="T1541" t="str">
            <v/>
          </cell>
          <cell r="V1541" t="str">
            <v/>
          </cell>
          <cell r="W1541" t="str">
            <v/>
          </cell>
          <cell r="X1541" t="str">
            <v>02487118888</v>
          </cell>
          <cell r="Y1541" t="str">
            <v>Ahorros</v>
          </cell>
          <cell r="Z1541" t="str">
            <v>BANCOLOMBIA</v>
          </cell>
          <cell r="AB1541" t="str">
            <v>2229424.09</v>
          </cell>
          <cell r="AC1541" t="str">
            <v>Independiente</v>
          </cell>
          <cell r="AD1541" t="str">
            <v>EPS SURA (ANTES SUSALUD)</v>
          </cell>
        </row>
        <row r="1542">
          <cell r="B1542">
            <v>71782782</v>
          </cell>
          <cell r="C1542" t="str">
            <v>PAUL LEANDRO</v>
          </cell>
          <cell r="D1542" t="str">
            <v>GOMEZ RUEDA</v>
          </cell>
          <cell r="E1542" t="str">
            <v>Retirado</v>
          </cell>
          <cell r="F1542" t="str">
            <v>1997-06-05</v>
          </cell>
          <cell r="G1542" t="str">
            <v>1979-05-17</v>
          </cell>
          <cell r="H1542" t="str">
            <v>BARRANCABERMEJA(SANTANDER)</v>
          </cell>
          <cell r="I1542" t="str">
            <v>M</v>
          </cell>
          <cell r="J1542" t="str">
            <v>O-</v>
          </cell>
          <cell r="K1542" t="str">
            <v>2023-06-01</v>
          </cell>
          <cell r="L1542" t="str">
            <v>Soltero</v>
          </cell>
          <cell r="M1542" t="str">
            <v>Pendiente</v>
          </cell>
          <cell r="N1542" t="str">
            <v>CLLE 17 N 40 B 320 CASTROPOL</v>
          </cell>
          <cell r="O1542" t="str">
            <v>ANTIOQUIA</v>
          </cell>
          <cell r="P1542" t="str">
            <v>MEDELLIN</v>
          </cell>
          <cell r="Q1542" t="str">
            <v/>
          </cell>
          <cell r="R1542" t="str">
            <v>3206522194</v>
          </cell>
          <cell r="S1542" t="str">
            <v>Paulgomezmd@hotmail.com</v>
          </cell>
          <cell r="T1542" t="str">
            <v/>
          </cell>
          <cell r="V1542" t="str">
            <v>Profesional</v>
          </cell>
          <cell r="W1542" t="str">
            <v/>
          </cell>
          <cell r="X1542" t="str">
            <v>10872735010</v>
          </cell>
          <cell r="Y1542" t="str">
            <v>Ahorros</v>
          </cell>
          <cell r="Z1542" t="str">
            <v>BANCOLOMBIA</v>
          </cell>
          <cell r="AA1542" t="str">
            <v>2009-06-19</v>
          </cell>
          <cell r="AB1542" t="str">
            <v>1160000</v>
          </cell>
          <cell r="AC1542" t="str">
            <v>Independiente</v>
          </cell>
          <cell r="AD1542" t="str">
            <v>EPS SURA (ANTES SUSALUD)</v>
          </cell>
        </row>
        <row r="1543">
          <cell r="B1543">
            <v>1010201172</v>
          </cell>
          <cell r="C1543" t="str">
            <v>ANDREA KATHERINE</v>
          </cell>
          <cell r="D1543" t="str">
            <v>GOMEZ RUIZ</v>
          </cell>
          <cell r="E1543" t="str">
            <v>Activo</v>
          </cell>
          <cell r="F1543" t="str">
            <v>2010-02-02</v>
          </cell>
          <cell r="H1543" t="str">
            <v>28/01/1992</v>
          </cell>
          <cell r="I1543" t="str">
            <v>F</v>
          </cell>
          <cell r="J1543" t="str">
            <v>O+</v>
          </cell>
          <cell r="K1543" t="str">
            <v>2024-03-19</v>
          </cell>
          <cell r="L1543" t="str">
            <v>Soltero</v>
          </cell>
          <cell r="M1543" t="str">
            <v>Pendiente</v>
          </cell>
          <cell r="N1543" t="str">
            <v>CLLE 38 A # 55 A 26</v>
          </cell>
          <cell r="O1543" t="str">
            <v>ANTIOQUIA</v>
          </cell>
          <cell r="P1543" t="str">
            <v>MEDELLIN</v>
          </cell>
          <cell r="Q1543" t="str">
            <v/>
          </cell>
          <cell r="R1543" t="str">
            <v>3123973167</v>
          </cell>
          <cell r="S1543" t="str">
            <v>agomez2892@gmail.com</v>
          </cell>
          <cell r="T1543" t="str">
            <v/>
          </cell>
          <cell r="V1543" t="str">
            <v/>
          </cell>
          <cell r="W1543" t="str">
            <v/>
          </cell>
          <cell r="X1543" t="str">
            <v>41265075256</v>
          </cell>
          <cell r="Y1543" t="str">
            <v>Ahorros</v>
          </cell>
          <cell r="Z1543" t="str">
            <v>BANCOLOMBIA</v>
          </cell>
          <cell r="AA1543" t="str">
            <v>2019-08-22</v>
          </cell>
          <cell r="AB1543" t="str">
            <v>4353291.86</v>
          </cell>
          <cell r="AC1543" t="str">
            <v>Independiente</v>
          </cell>
          <cell r="AD1543" t="str">
            <v>SALUD TOTAL</v>
          </cell>
        </row>
        <row r="1544">
          <cell r="B1544">
            <v>43914033</v>
          </cell>
          <cell r="C1544" t="str">
            <v>DEYSY VIVIANA</v>
          </cell>
          <cell r="D1544" t="str">
            <v>GOMEZ SALAZAR</v>
          </cell>
          <cell r="E1544" t="str">
            <v>Activo</v>
          </cell>
          <cell r="F1544" t="str">
            <v>2001-05-10</v>
          </cell>
          <cell r="G1544" t="str">
            <v>1983-03-02</v>
          </cell>
          <cell r="H1544" t="str">
            <v>MEDELLIN (ANTIOQUIA)</v>
          </cell>
          <cell r="I1544" t="str">
            <v>F</v>
          </cell>
          <cell r="J1544" t="str">
            <v>O+</v>
          </cell>
          <cell r="K1544" t="str">
            <v>2024-11-01</v>
          </cell>
          <cell r="L1544" t="str">
            <v>Soltero</v>
          </cell>
          <cell r="M1544" t="str">
            <v>Generado</v>
          </cell>
          <cell r="N1544" t="str">
            <v>CRA 67A N° 93 24 CASTILLA</v>
          </cell>
          <cell r="O1544" t="str">
            <v>ANTIOQUIA</v>
          </cell>
          <cell r="P1544" t="str">
            <v>MEDELLIN</v>
          </cell>
          <cell r="Q1544" t="str">
            <v/>
          </cell>
          <cell r="R1544" t="str">
            <v>3225627261</v>
          </cell>
          <cell r="S1544" t="str">
            <v>deysygomez8@gmail.com</v>
          </cell>
          <cell r="T1544" t="str">
            <v/>
          </cell>
          <cell r="V1544" t="str">
            <v>Tecnico</v>
          </cell>
          <cell r="W1544" t="str">
            <v/>
          </cell>
          <cell r="X1544" t="str">
            <v>58036012976</v>
          </cell>
          <cell r="Y1544" t="str">
            <v>Ahorros</v>
          </cell>
          <cell r="Z1544" t="str">
            <v>BANCOLOMBIA</v>
          </cell>
          <cell r="AB1544" t="str">
            <v>1300000</v>
          </cell>
          <cell r="AC1544" t="str">
            <v>Independiente</v>
          </cell>
          <cell r="AD1544" t="str">
            <v>EPS SURA (ANTES SUSALUD)</v>
          </cell>
        </row>
        <row r="1545">
          <cell r="B1545">
            <v>1001226189</v>
          </cell>
          <cell r="C1545" t="str">
            <v>TATIANA</v>
          </cell>
          <cell r="D1545" t="str">
            <v>GOMEZ SEPULVEDA</v>
          </cell>
          <cell r="E1545" t="str">
            <v>Activo</v>
          </cell>
          <cell r="F1545" t="str">
            <v>2021-08-13</v>
          </cell>
          <cell r="I1545" t="str">
            <v>F</v>
          </cell>
          <cell r="K1545" t="str">
            <v>2023-07-01</v>
          </cell>
          <cell r="L1545" t="str">
            <v>Soltero</v>
          </cell>
          <cell r="M1545" t="str">
            <v>Pendiente</v>
          </cell>
          <cell r="N1545" t="str">
            <v>calle 35 # 40-27 (301)</v>
          </cell>
          <cell r="O1545" t="str">
            <v>ANTIOQUIA</v>
          </cell>
          <cell r="P1545" t="str">
            <v>ITAGUI</v>
          </cell>
          <cell r="R1545" t="str">
            <v>3145833024</v>
          </cell>
          <cell r="S1545" t="str">
            <v>tatygomezs540@gmail.com</v>
          </cell>
          <cell r="V1545" t="str">
            <v>Tecnico</v>
          </cell>
          <cell r="X1545" t="str">
            <v>01535482485</v>
          </cell>
          <cell r="Y1545" t="str">
            <v>Ahorros</v>
          </cell>
          <cell r="Z1545" t="str">
            <v>BANCOLOMBIA</v>
          </cell>
          <cell r="AB1545" t="str">
            <v>1160000</v>
          </cell>
          <cell r="AC1545" t="str">
            <v>Independiente</v>
          </cell>
          <cell r="AD1545" t="str">
            <v xml:space="preserve">SAVIA SALUD </v>
          </cell>
        </row>
        <row r="1546">
          <cell r="B1546">
            <v>1000413470</v>
          </cell>
          <cell r="C1546" t="str">
            <v>ANA MARIA</v>
          </cell>
          <cell r="D1546" t="str">
            <v>GOMEZ SERNA</v>
          </cell>
          <cell r="E1546" t="str">
            <v>Retirado</v>
          </cell>
          <cell r="F1546" t="str">
            <v>2021-01-14</v>
          </cell>
          <cell r="H1546" t="str">
            <v/>
          </cell>
          <cell r="I1546" t="str">
            <v>F</v>
          </cell>
          <cell r="J1546" t="str">
            <v/>
          </cell>
          <cell r="K1546" t="str">
            <v>2023-07-01</v>
          </cell>
          <cell r="L1546" t="str">
            <v>Soltero</v>
          </cell>
          <cell r="M1546" t="str">
            <v>Pendiente</v>
          </cell>
          <cell r="N1546" t="str">
            <v>Carrera 43 c número 47 a 140</v>
          </cell>
          <cell r="O1546" t="str">
            <v>ANTIOQUIA</v>
          </cell>
          <cell r="P1546" t="str">
            <v>COPACABANA</v>
          </cell>
          <cell r="Q1546" t="str">
            <v/>
          </cell>
          <cell r="R1546" t="str">
            <v>3024634229</v>
          </cell>
          <cell r="S1546" t="str">
            <v>anamariagomeserna@gmail.com</v>
          </cell>
          <cell r="T1546" t="str">
            <v>P-3783/121</v>
          </cell>
          <cell r="U1546" t="str">
            <v>2024-05-10</v>
          </cell>
          <cell r="V1546" t="str">
            <v>Tecnico</v>
          </cell>
          <cell r="W1546" t="str">
            <v/>
          </cell>
          <cell r="X1546" t="str">
            <v>55334075736</v>
          </cell>
          <cell r="Y1546" t="str">
            <v>Ahorros</v>
          </cell>
          <cell r="Z1546" t="str">
            <v>BANCOLOMBIA</v>
          </cell>
          <cell r="AB1546" t="str">
            <v>1160000</v>
          </cell>
          <cell r="AC1546" t="str">
            <v>Independiente</v>
          </cell>
          <cell r="AD1546" t="str">
            <v>EPS SURA (ANTES SUSALUD)</v>
          </cell>
        </row>
        <row r="1547">
          <cell r="B1547">
            <v>42656409</v>
          </cell>
          <cell r="C1547" t="str">
            <v>AURIS ESTELLA</v>
          </cell>
          <cell r="D1547" t="str">
            <v>GOMEZ SIMANCA</v>
          </cell>
          <cell r="E1547" t="str">
            <v>Retirado</v>
          </cell>
          <cell r="F1547" t="str">
            <v>1999-10-28</v>
          </cell>
          <cell r="G1547" t="str">
            <v>1979-04-30</v>
          </cell>
          <cell r="H1547" t="str">
            <v>ARBOLETES</v>
          </cell>
          <cell r="I1547" t="str">
            <v>F</v>
          </cell>
          <cell r="J1547" t="str">
            <v>A+</v>
          </cell>
          <cell r="K1547" t="str">
            <v>2024-08-26</v>
          </cell>
          <cell r="L1547" t="str">
            <v>Soltero</v>
          </cell>
          <cell r="M1547" t="str">
            <v/>
          </cell>
          <cell r="N1547" t="str">
            <v>c 51a  # 97-93 Barrio Aranjuez</v>
          </cell>
          <cell r="O1547" t="str">
            <v>ANTIOQUIA</v>
          </cell>
          <cell r="P1547" t="str">
            <v>MEDELLIN</v>
          </cell>
          <cell r="Q1547" t="str">
            <v/>
          </cell>
          <cell r="R1547" t="str">
            <v>3158107546</v>
          </cell>
          <cell r="S1547" t="str">
            <v>aurissayi.02@gmail.com</v>
          </cell>
          <cell r="T1547" t="str">
            <v>P-4745/131</v>
          </cell>
          <cell r="V1547" t="str">
            <v/>
          </cell>
          <cell r="W1547" t="str">
            <v/>
          </cell>
          <cell r="X1547" t="str">
            <v>67753649473</v>
          </cell>
          <cell r="Y1547" t="str">
            <v>Ahorros</v>
          </cell>
          <cell r="Z1547" t="str">
            <v>BANCOLOMBIA</v>
          </cell>
          <cell r="AA1547" t="str">
            <v>2010-07-07</v>
          </cell>
          <cell r="AB1547" t="str">
            <v>1300000</v>
          </cell>
          <cell r="AC1547" t="str">
            <v>Independiente</v>
          </cell>
          <cell r="AD1547" t="str">
            <v>SALUD TOTAL</v>
          </cell>
        </row>
        <row r="1548">
          <cell r="B1548">
            <v>1152211434</v>
          </cell>
          <cell r="C1548" t="str">
            <v>EDWIN MAURICIO</v>
          </cell>
          <cell r="D1548" t="str">
            <v>GOMEZ TABORDA</v>
          </cell>
          <cell r="E1548" t="str">
            <v>Activo</v>
          </cell>
          <cell r="F1548" t="str">
            <v>2013-12-16</v>
          </cell>
          <cell r="G1548" t="str">
            <v>1995-09-04</v>
          </cell>
          <cell r="H1548" t="str">
            <v>MEDELLIN (ANT)</v>
          </cell>
          <cell r="I1548" t="str">
            <v>M</v>
          </cell>
          <cell r="J1548" t="str">
            <v>O+</v>
          </cell>
          <cell r="K1548" t="str">
            <v>2024-09-07</v>
          </cell>
          <cell r="L1548" t="str">
            <v>Soltero</v>
          </cell>
          <cell r="M1548" t="str">
            <v>Pendiente</v>
          </cell>
          <cell r="N1548" t="str">
            <v>Carrera 114 # 39 E 65 Barrio San Javier</v>
          </cell>
          <cell r="O1548" t="str">
            <v>ANTIOQUIA</v>
          </cell>
          <cell r="P1548" t="str">
            <v>MEDELLIN</v>
          </cell>
          <cell r="Q1548" t="str">
            <v/>
          </cell>
          <cell r="R1548" t="str">
            <v>3005265090</v>
          </cell>
          <cell r="S1548" t="str">
            <v>jobdes08@gmail.com</v>
          </cell>
          <cell r="T1548" t="str">
            <v/>
          </cell>
          <cell r="V1548" t="str">
            <v>Tecnico</v>
          </cell>
          <cell r="W1548" t="str">
            <v/>
          </cell>
          <cell r="X1548" t="str">
            <v>61317515994</v>
          </cell>
          <cell r="Y1548" t="str">
            <v>Ahorros</v>
          </cell>
          <cell r="Z1548" t="str">
            <v>BANCOLOMBIA</v>
          </cell>
          <cell r="AA1548" t="str">
            <v>2020-12-10</v>
          </cell>
          <cell r="AB1548" t="str">
            <v>1300000</v>
          </cell>
          <cell r="AC1548" t="str">
            <v>Independiente</v>
          </cell>
          <cell r="AD1548" t="str">
            <v>EPS SURA (ANTES SUSALUD)</v>
          </cell>
        </row>
        <row r="1549">
          <cell r="B1549">
            <v>43364968</v>
          </cell>
          <cell r="C1549" t="str">
            <v>ERICA MARIA</v>
          </cell>
          <cell r="D1549" t="str">
            <v>GOMEZ TAMAYO</v>
          </cell>
          <cell r="E1549" t="str">
            <v>Retirado</v>
          </cell>
          <cell r="F1549" t="str">
            <v>1998-09-15</v>
          </cell>
          <cell r="G1549" t="str">
            <v>1979-02-01</v>
          </cell>
          <cell r="H1549" t="str">
            <v>SAN PEDRO (ANT)</v>
          </cell>
          <cell r="I1549" t="str">
            <v>F</v>
          </cell>
          <cell r="J1549" t="str">
            <v>O+</v>
          </cell>
          <cell r="K1549" t="str">
            <v>2022-03-01</v>
          </cell>
          <cell r="L1549" t="str">
            <v>Soltero</v>
          </cell>
          <cell r="M1549" t="str">
            <v>Pendiente</v>
          </cell>
          <cell r="N1549" t="str">
            <v>CALLE 91 N° 65 46 MEDELLIN</v>
          </cell>
          <cell r="O1549" t="str">
            <v>ANTIOQUIA</v>
          </cell>
          <cell r="P1549" t="str">
            <v>MEDELLIN</v>
          </cell>
          <cell r="Q1549" t="str">
            <v>5051624</v>
          </cell>
          <cell r="R1549" t="str">
            <v>3217485161</v>
          </cell>
          <cell r="S1549" t="str">
            <v>emagota79@gmail.com</v>
          </cell>
          <cell r="T1549" t="str">
            <v/>
          </cell>
          <cell r="V1549" t="str">
            <v>Tecnico</v>
          </cell>
          <cell r="W1549" t="str">
            <v/>
          </cell>
          <cell r="X1549" t="str">
            <v>16223243120</v>
          </cell>
          <cell r="Y1549" t="str">
            <v>Ahorros</v>
          </cell>
          <cell r="Z1549" t="str">
            <v>BANCOLOMBIA</v>
          </cell>
          <cell r="AB1549" t="str">
            <v>1160000</v>
          </cell>
          <cell r="AC1549" t="str">
            <v>Independiente</v>
          </cell>
          <cell r="AD1549" t="str">
            <v>EPS SURA (ANTES SUSALUD)</v>
          </cell>
        </row>
        <row r="1550">
          <cell r="B1550">
            <v>1000766022</v>
          </cell>
          <cell r="C1550" t="str">
            <v>MARLY YULIETH</v>
          </cell>
          <cell r="D1550" t="str">
            <v>GOMEZ VARGAS</v>
          </cell>
          <cell r="E1550" t="str">
            <v>Retirado</v>
          </cell>
          <cell r="F1550" t="str">
            <v>2011-03-25</v>
          </cell>
          <cell r="G1550" t="str">
            <v>1992-12-07</v>
          </cell>
          <cell r="H1550" t="str">
            <v>ANZA (ANTIOQUIA)</v>
          </cell>
          <cell r="I1550" t="str">
            <v>F</v>
          </cell>
          <cell r="J1550" t="str">
            <v>A+</v>
          </cell>
          <cell r="K1550" t="str">
            <v>2022-09-01</v>
          </cell>
          <cell r="M1550" t="str">
            <v>Pendiente</v>
          </cell>
          <cell r="N1550" t="str">
            <v>CRA 50 N° 43 0 5 CRISTO REY COPACABANA</v>
          </cell>
          <cell r="O1550" t="str">
            <v>ANTIOQUIA</v>
          </cell>
          <cell r="P1550" t="str">
            <v>COPACABANA</v>
          </cell>
          <cell r="R1550" t="str">
            <v>3206133507</v>
          </cell>
          <cell r="S1550" t="str">
            <v>marly07gv@gmail.com</v>
          </cell>
          <cell r="V1550" t="str">
            <v>Tecnico</v>
          </cell>
          <cell r="X1550" t="str">
            <v>69359423705</v>
          </cell>
          <cell r="Y1550" t="str">
            <v>Ahorros</v>
          </cell>
          <cell r="Z1550" t="str">
            <v>BANCOLOMBIA</v>
          </cell>
          <cell r="AB1550" t="str">
            <v>1160000</v>
          </cell>
          <cell r="AC1550" t="str">
            <v>Independiente</v>
          </cell>
          <cell r="AD1550" t="str">
            <v>SALUD TOTAL</v>
          </cell>
        </row>
        <row r="1551">
          <cell r="B1551">
            <v>1007326976</v>
          </cell>
          <cell r="C1551" t="str">
            <v>CRISTINA</v>
          </cell>
          <cell r="D1551" t="str">
            <v>GOMEZ VASQUEZ</v>
          </cell>
          <cell r="E1551" t="str">
            <v>Activo</v>
          </cell>
          <cell r="F1551" t="str">
            <v>2019-12-10</v>
          </cell>
          <cell r="G1551" t="str">
            <v>2001-12-04</v>
          </cell>
          <cell r="H1551" t="str">
            <v>104:ANTIOQUIA:EL SANTUARIO</v>
          </cell>
          <cell r="I1551" t="str">
            <v>F</v>
          </cell>
          <cell r="J1551" t="str">
            <v>A+</v>
          </cell>
          <cell r="K1551" t="str">
            <v>2024-07-02</v>
          </cell>
          <cell r="L1551" t="str">
            <v>Soltero</v>
          </cell>
          <cell r="M1551" t="str">
            <v>Pendiente</v>
          </cell>
          <cell r="N1551" t="str">
            <v>CRA 47 A # 61 - 47 LOS LAGOS</v>
          </cell>
          <cell r="O1551" t="str">
            <v>ANTIOQUIA</v>
          </cell>
          <cell r="P1551" t="str">
            <v>RIONEGRO</v>
          </cell>
          <cell r="Q1551" t="str">
            <v/>
          </cell>
          <cell r="R1551" t="str">
            <v>3013271550</v>
          </cell>
          <cell r="S1551" t="str">
            <v>cristina10gomez@hotmail.com</v>
          </cell>
          <cell r="T1551" t="str">
            <v/>
          </cell>
          <cell r="V1551" t="str">
            <v>Profesional</v>
          </cell>
          <cell r="W1551" t="str">
            <v/>
          </cell>
          <cell r="X1551" t="str">
            <v>02469124315</v>
          </cell>
          <cell r="Y1551" t="str">
            <v>Ahorros</v>
          </cell>
          <cell r="Z1551" t="str">
            <v>BANCOLOMBIA</v>
          </cell>
          <cell r="AA1551" t="str">
            <v>2023-11-01</v>
          </cell>
          <cell r="AB1551" t="str">
            <v>1300000</v>
          </cell>
          <cell r="AC1551" t="str">
            <v>Independiente</v>
          </cell>
          <cell r="AD1551" t="str">
            <v>NUEVA E.P.S.</v>
          </cell>
        </row>
        <row r="1552">
          <cell r="B1552">
            <v>1121845869</v>
          </cell>
          <cell r="C1552" t="str">
            <v>YENI CAROLINA</v>
          </cell>
          <cell r="D1552" t="str">
            <v>GOMEZ ZAPATA</v>
          </cell>
          <cell r="E1552" t="str">
            <v>Retirado</v>
          </cell>
          <cell r="F1552" t="str">
            <v>2006-10-26</v>
          </cell>
          <cell r="G1552" t="str">
            <v>1988-10-24</v>
          </cell>
          <cell r="H1552" t="str">
            <v>BOLIVAR (ANT)</v>
          </cell>
          <cell r="I1552" t="str">
            <v>F</v>
          </cell>
          <cell r="J1552" t="str">
            <v>B+</v>
          </cell>
          <cell r="K1552" t="str">
            <v>2024-03-23</v>
          </cell>
          <cell r="L1552" t="str">
            <v>Soltero</v>
          </cell>
          <cell r="M1552" t="str">
            <v>Pendiente</v>
          </cell>
          <cell r="N1552" t="str">
            <v>CALLE 77 SUR # 45 131 PRADOS DE SABANETA</v>
          </cell>
          <cell r="O1552" t="str">
            <v>ANTIOQUIA</v>
          </cell>
          <cell r="P1552" t="str">
            <v>SABANETA</v>
          </cell>
          <cell r="Q1552" t="str">
            <v/>
          </cell>
          <cell r="R1552" t="str">
            <v>3108007633</v>
          </cell>
          <cell r="S1552" t="str">
            <v>Carito_y_a@hotmail.com</v>
          </cell>
          <cell r="T1552" t="str">
            <v>P-4236/126</v>
          </cell>
          <cell r="V1552" t="str">
            <v>Tecnico</v>
          </cell>
          <cell r="W1552" t="str">
            <v/>
          </cell>
          <cell r="X1552" t="str">
            <v>570000570111401</v>
          </cell>
          <cell r="Y1552" t="str">
            <v>Ahorros</v>
          </cell>
          <cell r="Z1552" t="str">
            <v>BANCO DAVIVIENDA SA</v>
          </cell>
          <cell r="AA1552" t="str">
            <v>2008-11-27</v>
          </cell>
          <cell r="AB1552" t="str">
            <v>1300000</v>
          </cell>
          <cell r="AC1552" t="str">
            <v>Independiente</v>
          </cell>
          <cell r="AD1552" t="str">
            <v>EPS SURA (ANTES SUSALUD)</v>
          </cell>
        </row>
        <row r="1553">
          <cell r="B1553">
            <v>1020418795</v>
          </cell>
          <cell r="C1553" t="str">
            <v>LISSETTE</v>
          </cell>
          <cell r="D1553" t="str">
            <v>GOMEZ ZAPATA</v>
          </cell>
          <cell r="E1553" t="str">
            <v>Retirado</v>
          </cell>
          <cell r="F1553" t="str">
            <v>2007-02-21</v>
          </cell>
          <cell r="G1553" t="str">
            <v>1989-01-12</v>
          </cell>
          <cell r="H1553" t="str">
            <v>MEDELLIN(ANTIOQUIA)</v>
          </cell>
          <cell r="I1553" t="str">
            <v>F</v>
          </cell>
          <cell r="J1553" t="str">
            <v>A+</v>
          </cell>
          <cell r="K1553" t="str">
            <v>2023-04-03</v>
          </cell>
          <cell r="L1553" t="str">
            <v>Soltero</v>
          </cell>
          <cell r="M1553" t="str">
            <v>Pendiente</v>
          </cell>
          <cell r="N1553" t="str">
            <v>CRA 51 N 49 - 31 BELLO</v>
          </cell>
          <cell r="O1553" t="str">
            <v>ANTIOQUIA</v>
          </cell>
          <cell r="P1553" t="str">
            <v>BELLO</v>
          </cell>
          <cell r="Q1553" t="str">
            <v/>
          </cell>
          <cell r="R1553" t="str">
            <v>3014026423</v>
          </cell>
          <cell r="S1553" t="str">
            <v>lissette.gomez.zapata@gmail.com</v>
          </cell>
          <cell r="T1553" t="str">
            <v>P-3356/111</v>
          </cell>
          <cell r="U1553" t="str">
            <v>2023-12-04</v>
          </cell>
          <cell r="V1553" t="str">
            <v>Profesional</v>
          </cell>
          <cell r="W1553" t="str">
            <v/>
          </cell>
          <cell r="X1553" t="str">
            <v>55175113915</v>
          </cell>
          <cell r="Y1553" t="str">
            <v>Ahorros</v>
          </cell>
          <cell r="Z1553" t="str">
            <v>BANCOLOMBIA</v>
          </cell>
          <cell r="AB1553" t="str">
            <v>1160000</v>
          </cell>
          <cell r="AC1553" t="str">
            <v>Independiente</v>
          </cell>
          <cell r="AD1553" t="str">
            <v>EPS SURA (ANTES SUSALUD)</v>
          </cell>
        </row>
        <row r="1554">
          <cell r="B1554">
            <v>1000536064</v>
          </cell>
          <cell r="C1554" t="str">
            <v>ANA CRISTINA</v>
          </cell>
          <cell r="D1554" t="str">
            <v>GOMEZ ZAPATA</v>
          </cell>
          <cell r="E1554" t="str">
            <v>Activo</v>
          </cell>
          <cell r="F1554" t="str">
            <v>2020-12-23</v>
          </cell>
          <cell r="I1554" t="str">
            <v>F</v>
          </cell>
          <cell r="K1554" t="str">
            <v>2023-07-01</v>
          </cell>
          <cell r="L1554" t="str">
            <v>Soltero</v>
          </cell>
          <cell r="M1554" t="str">
            <v>Pendiente</v>
          </cell>
          <cell r="N1554" t="str">
            <v>Calle 78 #87-26 int 108</v>
          </cell>
          <cell r="O1554" t="str">
            <v>ANTIOQUIA</v>
          </cell>
          <cell r="P1554" t="str">
            <v>MEDELLIN</v>
          </cell>
          <cell r="R1554" t="str">
            <v>3122217914</v>
          </cell>
          <cell r="S1554" t="str">
            <v>anacrisgoza4@gmail.com</v>
          </cell>
          <cell r="V1554" t="str">
            <v>Tecnico</v>
          </cell>
          <cell r="X1554" t="str">
            <v>16233401858</v>
          </cell>
          <cell r="Y1554" t="str">
            <v>Ahorros</v>
          </cell>
          <cell r="Z1554" t="str">
            <v>BANCOLOMBIA</v>
          </cell>
          <cell r="AB1554" t="str">
            <v>1160000</v>
          </cell>
          <cell r="AC1554" t="str">
            <v>Independiente</v>
          </cell>
          <cell r="AD1554" t="str">
            <v>EPS SURA (ANTES SUSALUD)</v>
          </cell>
        </row>
        <row r="1555">
          <cell r="B1555">
            <v>1000083706</v>
          </cell>
          <cell r="C1555" t="str">
            <v>YESENIA</v>
          </cell>
          <cell r="D1555" t="str">
            <v>GOMEZ ZULUAGA</v>
          </cell>
          <cell r="E1555" t="str">
            <v>Retirado</v>
          </cell>
          <cell r="F1555" t="str">
            <v>2018-02-01</v>
          </cell>
          <cell r="G1555" t="str">
            <v>2000-01-31</v>
          </cell>
          <cell r="H1555" t="str">
            <v>MEDELLIN</v>
          </cell>
          <cell r="I1555" t="str">
            <v>F</v>
          </cell>
          <cell r="J1555" t="str">
            <v>O+</v>
          </cell>
          <cell r="K1555" t="str">
            <v>2024-08-01</v>
          </cell>
          <cell r="L1555" t="str">
            <v>Soltero</v>
          </cell>
          <cell r="M1555" t="str">
            <v>Generado</v>
          </cell>
          <cell r="N1555" t="str">
            <v>Cra 70 # 115 25 Florencia</v>
          </cell>
          <cell r="O1555" t="str">
            <v>ANTIOQUIA</v>
          </cell>
          <cell r="P1555" t="str">
            <v>MEDELLIN</v>
          </cell>
          <cell r="Q1555" t="str">
            <v>0</v>
          </cell>
          <cell r="R1555" t="str">
            <v>3215620104</v>
          </cell>
          <cell r="S1555" t="str">
            <v>yeseegomezz@hotmail.com</v>
          </cell>
          <cell r="T1555" t="str">
            <v>P-4680/130</v>
          </cell>
          <cell r="V1555" t="str">
            <v>Tecnologo</v>
          </cell>
          <cell r="W1555" t="str">
            <v/>
          </cell>
          <cell r="X1555" t="str">
            <v>00650531434</v>
          </cell>
          <cell r="Y1555" t="str">
            <v>Ahorros</v>
          </cell>
          <cell r="Z1555" t="str">
            <v>BANCOLOMBIA</v>
          </cell>
          <cell r="AB1555" t="str">
            <v>1300000</v>
          </cell>
          <cell r="AC1555" t="str">
            <v>Independiente</v>
          </cell>
          <cell r="AD1555" t="str">
            <v>EPS SURA (ANTES SUSALUD)</v>
          </cell>
        </row>
        <row r="1556">
          <cell r="B1556">
            <v>39319023</v>
          </cell>
          <cell r="C1556" t="str">
            <v>FARIDES DEL CARMEN</v>
          </cell>
          <cell r="D1556" t="str">
            <v>GONZALEZ ALVAREZ</v>
          </cell>
          <cell r="E1556" t="str">
            <v>Retirado</v>
          </cell>
          <cell r="F1556" t="str">
            <v>2001-10-01</v>
          </cell>
          <cell r="G1556" t="str">
            <v>1982-12-20</v>
          </cell>
          <cell r="H1556" t="str">
            <v>TURBO</v>
          </cell>
          <cell r="I1556" t="str">
            <v>F</v>
          </cell>
          <cell r="J1556" t="str">
            <v>O+</v>
          </cell>
          <cell r="K1556" t="str">
            <v>2023-11-28</v>
          </cell>
          <cell r="L1556" t="str">
            <v>Soltero</v>
          </cell>
          <cell r="M1556" t="str">
            <v>Pendiente</v>
          </cell>
          <cell r="N1556" t="str">
            <v>VEREDA VILLA MARIA</v>
          </cell>
          <cell r="O1556" t="str">
            <v>ANTIOQUIA</v>
          </cell>
          <cell r="P1556" t="str">
            <v>MEDELLIN</v>
          </cell>
          <cell r="Q1556" t="str">
            <v/>
          </cell>
          <cell r="R1556" t="str">
            <v>3113311931</v>
          </cell>
          <cell r="S1556" t="str">
            <v>faridesgonzalez67@gmail.com</v>
          </cell>
          <cell r="T1556" t="str">
            <v>P-3911/123</v>
          </cell>
          <cell r="V1556" t="str">
            <v>Tecnico</v>
          </cell>
          <cell r="W1556" t="str">
            <v/>
          </cell>
          <cell r="X1556" t="str">
            <v>95900029307</v>
          </cell>
          <cell r="Y1556" t="str">
            <v>Ahorros</v>
          </cell>
          <cell r="Z1556" t="str">
            <v>BANCOLOMBIA</v>
          </cell>
          <cell r="AB1556" t="str">
            <v>1160000</v>
          </cell>
          <cell r="AC1556" t="str">
            <v>Independiente</v>
          </cell>
          <cell r="AD1556" t="str">
            <v>NUEVA E.P.S.</v>
          </cell>
        </row>
        <row r="1557">
          <cell r="B1557">
            <v>1020408322</v>
          </cell>
          <cell r="C1557" t="str">
            <v>JOHN MAURICIO</v>
          </cell>
          <cell r="D1557" t="str">
            <v>GONZALEZ ALZATE</v>
          </cell>
          <cell r="E1557" t="str">
            <v>No ingreso</v>
          </cell>
          <cell r="F1557" t="str">
            <v>2005-08-29</v>
          </cell>
          <cell r="G1557" t="str">
            <v>1987-08-25</v>
          </cell>
          <cell r="H1557" t="str">
            <v>MEDELLIN (ANT)</v>
          </cell>
          <cell r="I1557" t="str">
            <v>M</v>
          </cell>
          <cell r="J1557" t="str">
            <v>O+</v>
          </cell>
          <cell r="K1557" t="str">
            <v>2022-10-25</v>
          </cell>
          <cell r="L1557" t="str">
            <v>Soltero</v>
          </cell>
          <cell r="M1557" t="str">
            <v>Pendiente</v>
          </cell>
          <cell r="N1557" t="str">
            <v>CALLE 72 SUR # 460 - 70 ENTRE AMIGOS SABANETA</v>
          </cell>
          <cell r="O1557" t="str">
            <v>ANTIOQUIA</v>
          </cell>
          <cell r="P1557" t="str">
            <v>SABANETA</v>
          </cell>
          <cell r="Q1557" t="str">
            <v>6017906</v>
          </cell>
          <cell r="R1557" t="str">
            <v>3507148708</v>
          </cell>
          <cell r="S1557" t="str">
            <v>johngonzalezalzate1@gmail.com</v>
          </cell>
          <cell r="T1557" t="str">
            <v/>
          </cell>
          <cell r="V1557" t="str">
            <v>Tecnologo</v>
          </cell>
          <cell r="W1557" t="str">
            <v/>
          </cell>
          <cell r="X1557" t="str">
            <v>01743617840</v>
          </cell>
          <cell r="Y1557" t="str">
            <v>Ahorros</v>
          </cell>
          <cell r="Z1557" t="str">
            <v>BANCOLOMBIA</v>
          </cell>
          <cell r="AB1557" t="str">
            <v>1000000</v>
          </cell>
          <cell r="AC1557" t="str">
            <v>Independiente</v>
          </cell>
          <cell r="AD1557" t="str">
            <v>EPS SURA (ANTES SUSALUD)</v>
          </cell>
        </row>
        <row r="1558">
          <cell r="B1558">
            <v>1022035267</v>
          </cell>
          <cell r="C1558" t="str">
            <v>MARIA ALEJANDRA</v>
          </cell>
          <cell r="D1558" t="str">
            <v>GONZALEZ ARANGO</v>
          </cell>
          <cell r="E1558" t="str">
            <v>Retirado</v>
          </cell>
          <cell r="F1558" t="str">
            <v>2010-08-31</v>
          </cell>
          <cell r="G1558" t="str">
            <v>1995-03-12</v>
          </cell>
          <cell r="H1558" t="str">
            <v>ABEJORRAL (ANT)</v>
          </cell>
          <cell r="I1558" t="str">
            <v>F</v>
          </cell>
          <cell r="J1558" t="str">
            <v>AB+</v>
          </cell>
          <cell r="K1558" t="str">
            <v>2020-01-01</v>
          </cell>
          <cell r="L1558" t="str">
            <v/>
          </cell>
          <cell r="M1558" t="str">
            <v/>
          </cell>
          <cell r="N1558" t="str">
            <v>CALLE 49 N 57A 14 LOS LLANOS</v>
          </cell>
          <cell r="O1558" t="str">
            <v>ANTIOQUIA</v>
          </cell>
          <cell r="P1558" t="str">
            <v>ABEJORRAL</v>
          </cell>
          <cell r="Q1558" t="str">
            <v/>
          </cell>
          <cell r="R1558" t="str">
            <v>3102596027</v>
          </cell>
          <cell r="S1558" t="str">
            <v>mariagonzalezarango@gmail.com</v>
          </cell>
          <cell r="T1558" t="str">
            <v/>
          </cell>
          <cell r="V1558" t="str">
            <v/>
          </cell>
          <cell r="W1558" t="str">
            <v/>
          </cell>
          <cell r="X1558" t="str">
            <v>61400041902</v>
          </cell>
          <cell r="Y1558" t="str">
            <v>Ahorros</v>
          </cell>
          <cell r="Z1558" t="str">
            <v>BANCOLOMBIA</v>
          </cell>
          <cell r="AB1558" t="str">
            <v>2372751</v>
          </cell>
          <cell r="AC1558" t="str">
            <v>Independiente</v>
          </cell>
          <cell r="AD1558" t="str">
            <v>NUEVA E.P.S.</v>
          </cell>
        </row>
        <row r="1559">
          <cell r="B1559">
            <v>1083434489</v>
          </cell>
          <cell r="C1559" t="str">
            <v>LORAINE LIZETH</v>
          </cell>
          <cell r="D1559" t="str">
            <v>GONZALEZ ARIZA</v>
          </cell>
          <cell r="E1559" t="str">
            <v>Activo</v>
          </cell>
          <cell r="F1559" t="str">
            <v>2009-10-27</v>
          </cell>
          <cell r="G1559" t="str">
            <v>1989-11-17</v>
          </cell>
          <cell r="H1559" t="str">
            <v>CERRO DE SAN ANTONIO</v>
          </cell>
          <cell r="I1559" t="str">
            <v>F</v>
          </cell>
          <cell r="J1559" t="str">
            <v>O+</v>
          </cell>
          <cell r="K1559" t="str">
            <v>2024-10-01</v>
          </cell>
          <cell r="L1559" t="str">
            <v>Soltero</v>
          </cell>
          <cell r="M1559" t="str">
            <v>Generado</v>
          </cell>
          <cell r="N1559" t="str">
            <v>CALLE 111DD 63A 03 TOSCANA ACEVEDO</v>
          </cell>
          <cell r="O1559" t="str">
            <v>ANTIOQUIA</v>
          </cell>
          <cell r="P1559" t="str">
            <v>MEDELLIN</v>
          </cell>
          <cell r="Q1559" t="str">
            <v/>
          </cell>
          <cell r="R1559" t="str">
            <v>3102219956</v>
          </cell>
          <cell r="S1559" t="str">
            <v>lorensgonzalez@hotmail.com</v>
          </cell>
          <cell r="T1559" t="str">
            <v/>
          </cell>
          <cell r="V1559" t="str">
            <v>Profesional</v>
          </cell>
          <cell r="W1559" t="str">
            <v/>
          </cell>
          <cell r="X1559" t="str">
            <v>235249810</v>
          </cell>
          <cell r="Y1559" t="str">
            <v>Ahorros</v>
          </cell>
          <cell r="Z1559" t="str">
            <v>BANCO DE BOGOTA</v>
          </cell>
          <cell r="AB1559" t="str">
            <v>1300000</v>
          </cell>
          <cell r="AC1559" t="str">
            <v>Independiente</v>
          </cell>
          <cell r="AD1559" t="str">
            <v>EPS SURA (ANTES SUSALUD)</v>
          </cell>
        </row>
        <row r="1560">
          <cell r="B1560">
            <v>1152711791</v>
          </cell>
          <cell r="C1560" t="str">
            <v>MARIA CAMILA</v>
          </cell>
          <cell r="D1560" t="str">
            <v>GONZALEZ BASTIDAS</v>
          </cell>
          <cell r="E1560" t="str">
            <v>Activo</v>
          </cell>
          <cell r="F1560" t="str">
            <v>2016-04-27</v>
          </cell>
          <cell r="H1560" t="str">
            <v/>
          </cell>
          <cell r="I1560" t="str">
            <v>F</v>
          </cell>
          <cell r="J1560" t="str">
            <v/>
          </cell>
          <cell r="K1560" t="str">
            <v>2023-07-01</v>
          </cell>
          <cell r="L1560" t="str">
            <v>Soltero</v>
          </cell>
          <cell r="M1560" t="str">
            <v>Pendiente</v>
          </cell>
          <cell r="N1560" t="str">
            <v>Calle 79 # 86 a 13</v>
          </cell>
          <cell r="O1560" t="str">
            <v>ANTIOQUIA</v>
          </cell>
          <cell r="P1560" t="str">
            <v>MEDELLIN</v>
          </cell>
          <cell r="Q1560" t="str">
            <v/>
          </cell>
          <cell r="R1560" t="str">
            <v>3013353520</v>
          </cell>
          <cell r="S1560" t="str">
            <v>gonzalezbastidasmariacamila@gmail.com</v>
          </cell>
          <cell r="T1560" t="str">
            <v/>
          </cell>
          <cell r="V1560" t="str">
            <v>Tecnico</v>
          </cell>
          <cell r="W1560" t="str">
            <v/>
          </cell>
          <cell r="X1560" t="str">
            <v>2124508811</v>
          </cell>
          <cell r="Y1560" t="str">
            <v>Ahorros</v>
          </cell>
          <cell r="Z1560" t="str">
            <v>BANCOLOMBIA</v>
          </cell>
          <cell r="AB1560" t="str">
            <v>1160000</v>
          </cell>
          <cell r="AC1560" t="str">
            <v>Independiente</v>
          </cell>
          <cell r="AD1560" t="str">
            <v>EPS SURA (ANTES SUSALUD)</v>
          </cell>
        </row>
        <row r="1561">
          <cell r="B1561">
            <v>49724579</v>
          </cell>
          <cell r="C1561" t="str">
            <v>YASBLEIDY MILENA</v>
          </cell>
          <cell r="D1561" t="str">
            <v>GONZALEZ CALVO</v>
          </cell>
          <cell r="E1561" t="str">
            <v>Retirado</v>
          </cell>
          <cell r="F1561" t="str">
            <v>2002-09-24</v>
          </cell>
          <cell r="G1561" t="str">
            <v>1983-05-02</v>
          </cell>
          <cell r="H1561" t="str">
            <v>VALLEDUPAR (CESAR)</v>
          </cell>
          <cell r="I1561" t="str">
            <v>F</v>
          </cell>
          <cell r="J1561" t="str">
            <v>O+</v>
          </cell>
          <cell r="K1561" t="str">
            <v>2024-08-01</v>
          </cell>
          <cell r="L1561" t="str">
            <v>Casado</v>
          </cell>
          <cell r="M1561" t="str">
            <v>Pendiente</v>
          </cell>
          <cell r="N1561" t="str">
            <v>CRA 79 # 53 - 79 TORRE 4 APTO 1115 URB PARAISO DE COLORES</v>
          </cell>
          <cell r="O1561" t="str">
            <v>ANTIOQUIA</v>
          </cell>
          <cell r="P1561" t="str">
            <v>MEDELLIN</v>
          </cell>
          <cell r="Q1561" t="str">
            <v/>
          </cell>
          <cell r="R1561" t="str">
            <v>3007780599</v>
          </cell>
          <cell r="S1561" t="str">
            <v>milenagonzalez215.mg@gmail.com</v>
          </cell>
          <cell r="T1561" t="str">
            <v>P-4504/129</v>
          </cell>
          <cell r="U1561" t="str">
            <v>2025-02-13</v>
          </cell>
          <cell r="V1561" t="str">
            <v>Profesional</v>
          </cell>
          <cell r="W1561" t="str">
            <v/>
          </cell>
          <cell r="X1561" t="str">
            <v>31055470181</v>
          </cell>
          <cell r="Y1561" t="str">
            <v>Ahorros</v>
          </cell>
          <cell r="Z1561" t="str">
            <v>BANCOLOMBIA</v>
          </cell>
          <cell r="AB1561" t="str">
            <v>1300000</v>
          </cell>
          <cell r="AC1561" t="str">
            <v>Independiente</v>
          </cell>
          <cell r="AD1561" t="str">
            <v>COOSALUD EPS</v>
          </cell>
        </row>
        <row r="1562">
          <cell r="B1562">
            <v>39437482</v>
          </cell>
          <cell r="C1562" t="str">
            <v>MARTHA LUCIA</v>
          </cell>
          <cell r="D1562" t="str">
            <v>GONZALEZ CASTAÑEDA</v>
          </cell>
          <cell r="E1562" t="str">
            <v>Activo</v>
          </cell>
          <cell r="F1562" t="str">
            <v>1983-07-29</v>
          </cell>
          <cell r="G1562" t="str">
            <v>1964-07-11</v>
          </cell>
          <cell r="H1562" t="str">
            <v>PEÑOL (ANT)</v>
          </cell>
          <cell r="I1562" t="str">
            <v>F</v>
          </cell>
          <cell r="J1562" t="str">
            <v>A+</v>
          </cell>
          <cell r="K1562" t="str">
            <v>2023-02-01</v>
          </cell>
          <cell r="L1562" t="str">
            <v>Soltero</v>
          </cell>
          <cell r="M1562" t="str">
            <v>Pendiente</v>
          </cell>
          <cell r="N1562" t="str">
            <v>CRA 65 N° 41B 67 PORVENIR RIONEGRO</v>
          </cell>
          <cell r="O1562" t="str">
            <v>ANTIOQUIA</v>
          </cell>
          <cell r="P1562" t="str">
            <v>RIONEGRO</v>
          </cell>
          <cell r="Q1562" t="str">
            <v/>
          </cell>
          <cell r="R1562" t="str">
            <v>3146541727</v>
          </cell>
          <cell r="S1562" t="str">
            <v>Viansoduma@gmail.com</v>
          </cell>
          <cell r="T1562" t="str">
            <v/>
          </cell>
          <cell r="V1562" t="str">
            <v/>
          </cell>
          <cell r="W1562" t="str">
            <v/>
          </cell>
          <cell r="X1562" t="str">
            <v>02448849638</v>
          </cell>
          <cell r="Y1562" t="str">
            <v>Ahorros</v>
          </cell>
          <cell r="Z1562" t="str">
            <v>BANCOLOMBIA</v>
          </cell>
          <cell r="AB1562" t="str">
            <v>2128785.12</v>
          </cell>
          <cell r="AC1562" t="str">
            <v>Independiente</v>
          </cell>
          <cell r="AD1562" t="str">
            <v>EPS SURA (ANTES SUSALUD)</v>
          </cell>
        </row>
        <row r="1563">
          <cell r="B1563">
            <v>1026584296</v>
          </cell>
          <cell r="C1563" t="str">
            <v>JUAN DAVID</v>
          </cell>
          <cell r="D1563" t="str">
            <v>GONZALEZ CASTAÑO</v>
          </cell>
          <cell r="E1563" t="str">
            <v>Activo</v>
          </cell>
          <cell r="F1563" t="str">
            <v>2013-09-18</v>
          </cell>
          <cell r="G1563" t="str">
            <v>1995-09-13</v>
          </cell>
          <cell r="H1563" t="str">
            <v>BOGOTA (CUNDINAMARCA)</v>
          </cell>
          <cell r="I1563" t="str">
            <v>M</v>
          </cell>
          <cell r="J1563" t="str">
            <v>O+</v>
          </cell>
          <cell r="K1563" t="str">
            <v>2021-02-01</v>
          </cell>
          <cell r="N1563" t="str">
            <v>CALLE 78 N° 16   MEDELLIN - EL BOSQUE</v>
          </cell>
          <cell r="O1563" t="str">
            <v>ANTIOQUIA</v>
          </cell>
          <cell r="R1563" t="str">
            <v>3209285231</v>
          </cell>
          <cell r="S1563" t="str">
            <v>gonzalezcastanojuandavid@gmail.com</v>
          </cell>
          <cell r="X1563" t="str">
            <v>02431059943</v>
          </cell>
          <cell r="Y1563" t="str">
            <v>Ahorros</v>
          </cell>
          <cell r="Z1563" t="str">
            <v>BANCOLOMBIA</v>
          </cell>
          <cell r="AB1563" t="str">
            <v>1620759.41</v>
          </cell>
          <cell r="AC1563" t="str">
            <v>Independiente</v>
          </cell>
          <cell r="AD1563" t="str">
            <v>EPS SURA (ANTES SUSALUD)</v>
          </cell>
        </row>
        <row r="1564">
          <cell r="B1564">
            <v>39445817</v>
          </cell>
          <cell r="C1564" t="str">
            <v>MARTHA LUCIA</v>
          </cell>
          <cell r="D1564" t="str">
            <v>GONZALEZ CASTAÑO</v>
          </cell>
          <cell r="E1564" t="str">
            <v>Retirado</v>
          </cell>
          <cell r="H1564" t="str">
            <v/>
          </cell>
          <cell r="I1564" t="str">
            <v>F</v>
          </cell>
          <cell r="J1564" t="str">
            <v>A+</v>
          </cell>
          <cell r="K1564" t="str">
            <v>2023-05-16</v>
          </cell>
          <cell r="L1564" t="str">
            <v/>
          </cell>
          <cell r="M1564" t="str">
            <v>Pendiente</v>
          </cell>
          <cell r="N1564" t="str">
            <v>VEREDA OJO DE AGUA</v>
          </cell>
          <cell r="O1564" t="str">
            <v>ANTIOQUIA</v>
          </cell>
          <cell r="P1564" t="str">
            <v>RIONEGRO</v>
          </cell>
          <cell r="Q1564" t="str">
            <v/>
          </cell>
          <cell r="R1564" t="str">
            <v>3128259376</v>
          </cell>
          <cell r="S1564" t="str">
            <v>marthalugonzalez74@gmail.com</v>
          </cell>
          <cell r="T1564" t="str">
            <v>P-4067/125</v>
          </cell>
          <cell r="V1564" t="str">
            <v/>
          </cell>
          <cell r="W1564" t="str">
            <v/>
          </cell>
          <cell r="X1564" t="str">
            <v>10092394523</v>
          </cell>
          <cell r="Y1564" t="str">
            <v>Ahorros</v>
          </cell>
          <cell r="Z1564" t="str">
            <v>BANCOLOMBIA</v>
          </cell>
          <cell r="AB1564" t="str">
            <v>1300000</v>
          </cell>
          <cell r="AC1564" t="str">
            <v>Independiente</v>
          </cell>
          <cell r="AD1564" t="str">
            <v>EPS SURA (ANTES SUSALUD)</v>
          </cell>
        </row>
        <row r="1565">
          <cell r="B1565">
            <v>8461191</v>
          </cell>
          <cell r="C1565" t="str">
            <v>LUIS ALBERTO</v>
          </cell>
          <cell r="D1565" t="str">
            <v>GONZALEZ CEBALLOS</v>
          </cell>
          <cell r="E1565" t="str">
            <v>Retirado</v>
          </cell>
          <cell r="F1565" t="str">
            <v>1985-03-29</v>
          </cell>
          <cell r="G1565" t="str">
            <v>1966-08-26</v>
          </cell>
          <cell r="H1565" t="str">
            <v>FREDONIA</v>
          </cell>
          <cell r="I1565" t="str">
            <v>M</v>
          </cell>
          <cell r="J1565" t="str">
            <v>B+</v>
          </cell>
          <cell r="K1565" t="str">
            <v>2024-08-01</v>
          </cell>
          <cell r="L1565" t="str">
            <v>Soltero</v>
          </cell>
          <cell r="M1565" t="str">
            <v>Generado</v>
          </cell>
          <cell r="N1565" t="str">
            <v>Carrera 29a # 36dsur-11 La pradera</v>
          </cell>
          <cell r="O1565" t="str">
            <v>ANTIOQUIA</v>
          </cell>
          <cell r="P1565" t="str">
            <v>ENVIGADO</v>
          </cell>
          <cell r="Q1565" t="str">
            <v>4766033</v>
          </cell>
          <cell r="R1565" t="str">
            <v>3174700137</v>
          </cell>
          <cell r="S1565" t="str">
            <v>luisceballos123@gmail.com</v>
          </cell>
          <cell r="T1565" t="str">
            <v>P-4672/130</v>
          </cell>
          <cell r="V1565" t="str">
            <v>Tecnico</v>
          </cell>
          <cell r="W1565" t="str">
            <v/>
          </cell>
          <cell r="X1565" t="str">
            <v>10537122752</v>
          </cell>
          <cell r="Y1565" t="str">
            <v>Ahorros</v>
          </cell>
          <cell r="Z1565" t="str">
            <v>BANCOLOMBIA</v>
          </cell>
          <cell r="AB1565" t="str">
            <v>1300000</v>
          </cell>
          <cell r="AC1565" t="str">
            <v>Independiente</v>
          </cell>
          <cell r="AD1565" t="str">
            <v>EPS SURA (ANTES SUSALUD)</v>
          </cell>
        </row>
        <row r="1566">
          <cell r="B1566">
            <v>1035853347</v>
          </cell>
          <cell r="C1566" t="str">
            <v>LUISA FERNANDA</v>
          </cell>
          <cell r="D1566" t="str">
            <v>GONZALEZ DUQUE</v>
          </cell>
          <cell r="E1566" t="str">
            <v>Activo</v>
          </cell>
          <cell r="F1566" t="str">
            <v>2006-10-19</v>
          </cell>
          <cell r="H1566" t="str">
            <v/>
          </cell>
          <cell r="I1566" t="str">
            <v>F</v>
          </cell>
          <cell r="J1566" t="str">
            <v/>
          </cell>
          <cell r="K1566" t="str">
            <v>2023-07-01</v>
          </cell>
          <cell r="L1566" t="str">
            <v>Soltero</v>
          </cell>
          <cell r="M1566" t="str">
            <v>Pendiente</v>
          </cell>
          <cell r="N1566" t="str">
            <v>Av39#62-135</v>
          </cell>
          <cell r="O1566" t="str">
            <v>ANTIOQUIA</v>
          </cell>
          <cell r="P1566" t="str">
            <v>BELLO</v>
          </cell>
          <cell r="Q1566" t="str">
            <v/>
          </cell>
          <cell r="R1566" t="str">
            <v>3122813053</v>
          </cell>
          <cell r="S1566" t="str">
            <v>fernandadugo2904@gmail.com</v>
          </cell>
          <cell r="T1566" t="str">
            <v/>
          </cell>
          <cell r="V1566" t="str">
            <v>Tecnico</v>
          </cell>
          <cell r="W1566" t="str">
            <v/>
          </cell>
          <cell r="X1566" t="str">
            <v>31177669876</v>
          </cell>
          <cell r="Y1566" t="str">
            <v>Ahorros</v>
          </cell>
          <cell r="Z1566" t="str">
            <v>BANCOLOMBIA</v>
          </cell>
          <cell r="AB1566" t="str">
            <v>1160000</v>
          </cell>
          <cell r="AC1566" t="str">
            <v>Independiente</v>
          </cell>
          <cell r="AD1566" t="str">
            <v>EPS SURA (ANTES SUSALUD)</v>
          </cell>
        </row>
        <row r="1567">
          <cell r="B1567">
            <v>15446821</v>
          </cell>
          <cell r="C1567" t="str">
            <v>EDISON ORLANDO</v>
          </cell>
          <cell r="D1567" t="str">
            <v>GONZALEZ GARZON</v>
          </cell>
          <cell r="E1567" t="str">
            <v>Retirado</v>
          </cell>
          <cell r="H1567" t="str">
            <v/>
          </cell>
          <cell r="I1567" t="str">
            <v>M</v>
          </cell>
          <cell r="J1567" t="str">
            <v>O+</v>
          </cell>
          <cell r="K1567" t="str">
            <v>2023-05-16</v>
          </cell>
          <cell r="L1567" t="str">
            <v/>
          </cell>
          <cell r="M1567" t="str">
            <v>Pendiente</v>
          </cell>
          <cell r="N1567" t="str">
            <v>vereda santa ana</v>
          </cell>
          <cell r="O1567" t="str">
            <v>ANTIOQUIA</v>
          </cell>
          <cell r="P1567" t="str">
            <v>RIONEGRO</v>
          </cell>
          <cell r="Q1567" t="str">
            <v/>
          </cell>
          <cell r="R1567" t="str">
            <v>3128921511</v>
          </cell>
          <cell r="S1567" t="str">
            <v>edisongg1983@gmail.com</v>
          </cell>
          <cell r="T1567" t="str">
            <v>P-4402/128</v>
          </cell>
          <cell r="V1567" t="str">
            <v/>
          </cell>
          <cell r="W1567" t="str">
            <v/>
          </cell>
          <cell r="X1567" t="str">
            <v>02425344237</v>
          </cell>
          <cell r="Y1567" t="str">
            <v>Ahorros</v>
          </cell>
          <cell r="Z1567" t="str">
            <v>BANCOLOMBIA</v>
          </cell>
          <cell r="AB1567" t="str">
            <v>1965003.2</v>
          </cell>
          <cell r="AC1567" t="str">
            <v>Independiente</v>
          </cell>
          <cell r="AD1567" t="str">
            <v>EPS SURA (ANTES SUSALUD)</v>
          </cell>
        </row>
        <row r="1568">
          <cell r="B1568">
            <v>32207887</v>
          </cell>
          <cell r="C1568" t="str">
            <v>JULIETH PAOLA</v>
          </cell>
          <cell r="D1568" t="str">
            <v>GONZALEZ GARZON</v>
          </cell>
          <cell r="E1568" t="str">
            <v>Retirado</v>
          </cell>
          <cell r="F1568" t="str">
            <v>2002-02-18</v>
          </cell>
          <cell r="G1568" t="str">
            <v>1983-12-31</v>
          </cell>
          <cell r="H1568" t="str">
            <v>RIONEGRO (ANTIOQUIA)</v>
          </cell>
          <cell r="I1568" t="str">
            <v>M</v>
          </cell>
          <cell r="J1568" t="str">
            <v>O+</v>
          </cell>
          <cell r="K1568" t="str">
            <v>2023-05-16</v>
          </cell>
          <cell r="L1568" t="str">
            <v>Soltero</v>
          </cell>
          <cell r="M1568" t="str">
            <v>Pendiente</v>
          </cell>
          <cell r="N1568" t="str">
            <v>CRA9#5-34</v>
          </cell>
          <cell r="O1568" t="str">
            <v>ANTIOQUIA</v>
          </cell>
          <cell r="P1568" t="str">
            <v>LA UNION</v>
          </cell>
          <cell r="Q1568" t="str">
            <v/>
          </cell>
          <cell r="R1568" t="str">
            <v>3146022120</v>
          </cell>
          <cell r="S1568" t="str">
            <v>JPGONZALEZ1583@GMAIL.COM</v>
          </cell>
          <cell r="T1568" t="str">
            <v>P-4404/128</v>
          </cell>
          <cell r="V1568" t="str">
            <v/>
          </cell>
          <cell r="W1568" t="str">
            <v/>
          </cell>
          <cell r="X1568" t="str">
            <v>28474530738</v>
          </cell>
          <cell r="Y1568" t="str">
            <v>Ahorros</v>
          </cell>
          <cell r="Z1568" t="str">
            <v>BANCOLOMBIA</v>
          </cell>
          <cell r="AB1568" t="str">
            <v>1743940.34</v>
          </cell>
          <cell r="AC1568" t="str">
            <v>Independiente</v>
          </cell>
          <cell r="AD1568" t="str">
            <v>EPS SURA (ANTES SUSALUD)</v>
          </cell>
        </row>
        <row r="1569">
          <cell r="B1569">
            <v>1037663338</v>
          </cell>
          <cell r="C1569" t="str">
            <v>MARIBEL</v>
          </cell>
          <cell r="D1569" t="str">
            <v>GONZALEZ GIRALDO</v>
          </cell>
          <cell r="E1569" t="str">
            <v>Activo</v>
          </cell>
          <cell r="F1569" t="str">
            <v>2016-08-18</v>
          </cell>
          <cell r="G1569" t="str">
            <v>1998-06-24</v>
          </cell>
          <cell r="H1569" t="str">
            <v>LA CEJA (ANTIOQUIA)</v>
          </cell>
          <cell r="I1569" t="str">
            <v>F</v>
          </cell>
          <cell r="J1569" t="str">
            <v>A-</v>
          </cell>
          <cell r="K1569" t="str">
            <v>2023-07-01</v>
          </cell>
          <cell r="L1569" t="str">
            <v>Soltero</v>
          </cell>
          <cell r="M1569" t="str">
            <v>Pendiente</v>
          </cell>
          <cell r="N1569" t="str">
            <v>TRANSVERSAL 34DD SUR N° 33 31 LOS NARANJOS</v>
          </cell>
          <cell r="O1569" t="str">
            <v>ANTIOQUIA</v>
          </cell>
          <cell r="P1569" t="str">
            <v>ENVIGADO</v>
          </cell>
          <cell r="Q1569" t="str">
            <v/>
          </cell>
          <cell r="R1569" t="str">
            <v>3136249004</v>
          </cell>
          <cell r="S1569" t="str">
            <v>Maribelgg24@outlook.com</v>
          </cell>
          <cell r="T1569" t="str">
            <v/>
          </cell>
          <cell r="V1569" t="str">
            <v>Profesional</v>
          </cell>
          <cell r="W1569" t="str">
            <v/>
          </cell>
          <cell r="X1569" t="str">
            <v>23000029874</v>
          </cell>
          <cell r="Y1569" t="str">
            <v>Ahorros</v>
          </cell>
          <cell r="Z1569" t="str">
            <v>BANCOLOMBIA</v>
          </cell>
          <cell r="AB1569" t="str">
            <v>1160000</v>
          </cell>
          <cell r="AC1569" t="str">
            <v>Independiente</v>
          </cell>
          <cell r="AD1569" t="str">
            <v>SANITAS</v>
          </cell>
        </row>
        <row r="1570">
          <cell r="B1570">
            <v>1152459728</v>
          </cell>
          <cell r="C1570" t="str">
            <v>DAYANA PATRICIA</v>
          </cell>
          <cell r="D1570" t="str">
            <v>GONZALEZ GUERRA</v>
          </cell>
          <cell r="E1570" t="str">
            <v>No ingreso</v>
          </cell>
          <cell r="H1570" t="str">
            <v/>
          </cell>
          <cell r="I1570" t="str">
            <v>F</v>
          </cell>
          <cell r="J1570" t="str">
            <v/>
          </cell>
          <cell r="K1570" t="str">
            <v>2022-09-09</v>
          </cell>
          <cell r="L1570" t="str">
            <v/>
          </cell>
          <cell r="M1570" t="str">
            <v>Pendiente</v>
          </cell>
          <cell r="N1570" t="str">
            <v>Carrera 44 N° 46 sur23, Barrio Primavera, Envigado</v>
          </cell>
          <cell r="Q1570" t="str">
            <v/>
          </cell>
          <cell r="R1570" t="str">
            <v>3137474024</v>
          </cell>
          <cell r="S1570" t="str">
            <v>dayagonzalez.g2012@gmail.com</v>
          </cell>
          <cell r="T1570" t="str">
            <v/>
          </cell>
          <cell r="V1570" t="str">
            <v>Profesional</v>
          </cell>
          <cell r="W1570" t="str">
            <v/>
          </cell>
          <cell r="X1570" t="str">
            <v/>
          </cell>
          <cell r="Y1570" t="str">
            <v/>
          </cell>
          <cell r="AB1570" t="str">
            <v>1000000</v>
          </cell>
          <cell r="AC1570" t="str">
            <v>Independiente</v>
          </cell>
          <cell r="AD1570" t="str">
            <v>EPS SURA (ANTES SUSALUD)</v>
          </cell>
        </row>
        <row r="1571">
          <cell r="B1571">
            <v>1193039228</v>
          </cell>
          <cell r="C1571" t="str">
            <v>VICTOR MANUEL</v>
          </cell>
          <cell r="D1571" t="str">
            <v>GONZALEZ GUEVARA</v>
          </cell>
          <cell r="E1571" t="str">
            <v>Activo</v>
          </cell>
          <cell r="F1571" t="str">
            <v>2021-06-21</v>
          </cell>
          <cell r="G1571" t="str">
            <v>2003-06-15</v>
          </cell>
          <cell r="H1571" t="str">
            <v>MEDELLIN</v>
          </cell>
          <cell r="I1571" t="str">
            <v>M</v>
          </cell>
          <cell r="J1571" t="str">
            <v>O+</v>
          </cell>
          <cell r="K1571" t="str">
            <v>2024-08-01</v>
          </cell>
          <cell r="L1571" t="str">
            <v>Soltero</v>
          </cell>
          <cell r="M1571" t="str">
            <v>Generado</v>
          </cell>
          <cell r="N1571" t="str">
            <v>Cra 84 A #101 Cf 18 int 112 Picacho</v>
          </cell>
          <cell r="O1571" t="str">
            <v>ANTIOQUIA</v>
          </cell>
          <cell r="P1571" t="str">
            <v>MEDELLIN</v>
          </cell>
          <cell r="Q1571" t="str">
            <v/>
          </cell>
          <cell r="R1571" t="str">
            <v>3122753255</v>
          </cell>
          <cell r="S1571" t="str">
            <v>victor15gonzalez0@gmail.com</v>
          </cell>
          <cell r="T1571" t="str">
            <v/>
          </cell>
          <cell r="V1571" t="str">
            <v>Tecnico</v>
          </cell>
          <cell r="W1571" t="str">
            <v/>
          </cell>
          <cell r="X1571" t="str">
            <v>58066657068</v>
          </cell>
          <cell r="Y1571" t="str">
            <v>Ahorros</v>
          </cell>
          <cell r="Z1571" t="str">
            <v>BANCOLOMBIA</v>
          </cell>
          <cell r="AB1571" t="str">
            <v>1423500</v>
          </cell>
          <cell r="AC1571" t="str">
            <v>Independiente</v>
          </cell>
          <cell r="AD1571" t="str">
            <v>EPS SURA (ANTES SUSALUD)</v>
          </cell>
        </row>
        <row r="1572">
          <cell r="B1572">
            <v>1045501248</v>
          </cell>
          <cell r="C1572" t="str">
            <v>YESI LISANA</v>
          </cell>
          <cell r="D1572" t="str">
            <v>GONZALEZ GULFO</v>
          </cell>
          <cell r="E1572" t="str">
            <v>Retirado</v>
          </cell>
          <cell r="F1572" t="str">
            <v>2007-03-07</v>
          </cell>
          <cell r="G1572" t="str">
            <v>1988-09-18</v>
          </cell>
          <cell r="H1572" t="str">
            <v>TURBO</v>
          </cell>
          <cell r="I1572" t="str">
            <v>F</v>
          </cell>
          <cell r="J1572" t="str">
            <v>O+</v>
          </cell>
          <cell r="K1572" t="str">
            <v>2023-10-06</v>
          </cell>
          <cell r="L1572" t="str">
            <v>Soltero</v>
          </cell>
          <cell r="M1572" t="str">
            <v/>
          </cell>
          <cell r="N1572" t="str">
            <v>CLLE 103 A CARRERA 16 TURBO</v>
          </cell>
          <cell r="O1572" t="str">
            <v>ANTIOQUIA</v>
          </cell>
          <cell r="P1572" t="str">
            <v>MEDELLIN</v>
          </cell>
          <cell r="Q1572" t="str">
            <v/>
          </cell>
          <cell r="R1572" t="str">
            <v>3126872625</v>
          </cell>
          <cell r="S1572" t="str">
            <v>porrasliyen@gmail.com</v>
          </cell>
          <cell r="T1572" t="str">
            <v>P-3654/118</v>
          </cell>
          <cell r="U1572" t="str">
            <v>2024-03-01</v>
          </cell>
          <cell r="V1572" t="str">
            <v>Bachiller</v>
          </cell>
          <cell r="W1572" t="str">
            <v/>
          </cell>
          <cell r="X1572" t="str">
            <v>95918567012</v>
          </cell>
          <cell r="Y1572" t="str">
            <v>Ahorros</v>
          </cell>
          <cell r="Z1572" t="str">
            <v>BANCOLOMBIA</v>
          </cell>
          <cell r="AA1572" t="str">
            <v>2021-04-07</v>
          </cell>
          <cell r="AB1572" t="str">
            <v>1160000</v>
          </cell>
          <cell r="AC1572" t="str">
            <v>Independiente</v>
          </cell>
          <cell r="AD1572" t="str">
            <v>NUEVA E.P.S.</v>
          </cell>
        </row>
        <row r="1573">
          <cell r="B1573">
            <v>1146441595</v>
          </cell>
          <cell r="C1573" t="str">
            <v>JHON ALEXIS</v>
          </cell>
          <cell r="D1573" t="str">
            <v>GONZALEZ GUTIERREZ</v>
          </cell>
          <cell r="E1573" t="str">
            <v>Retirado</v>
          </cell>
          <cell r="F1573" t="str">
            <v>2015-09-28</v>
          </cell>
          <cell r="G1573" t="str">
            <v>1997-09-09</v>
          </cell>
          <cell r="H1573" t="str">
            <v>MEDELLIN (ANTIOQUIA)</v>
          </cell>
          <cell r="I1573" t="str">
            <v>M</v>
          </cell>
          <cell r="J1573" t="str">
            <v>O+</v>
          </cell>
          <cell r="K1573" t="str">
            <v>2024-04-02</v>
          </cell>
          <cell r="L1573" t="str">
            <v>Soltero</v>
          </cell>
          <cell r="M1573" t="str">
            <v>Pendiente</v>
          </cell>
          <cell r="N1573" t="str">
            <v>DIAGONAL 42D AVDA 36A  58 LA CAMILA</v>
          </cell>
          <cell r="O1573" t="str">
            <v>ANTIOQUIA</v>
          </cell>
          <cell r="P1573" t="str">
            <v>MEDELLIN</v>
          </cell>
          <cell r="Q1573" t="str">
            <v/>
          </cell>
          <cell r="R1573" t="str">
            <v>3234622614</v>
          </cell>
          <cell r="S1573" t="str">
            <v>alexisguti296@gmail.com</v>
          </cell>
          <cell r="T1573" t="str">
            <v>P-4291/127</v>
          </cell>
          <cell r="V1573" t="str">
            <v>Bachiller</v>
          </cell>
          <cell r="W1573" t="str">
            <v/>
          </cell>
          <cell r="X1573" t="str">
            <v>31000001861</v>
          </cell>
          <cell r="Y1573" t="str">
            <v>Ahorros</v>
          </cell>
          <cell r="Z1573" t="str">
            <v>BANCOLOMBIA</v>
          </cell>
          <cell r="AB1573" t="str">
            <v>1300000</v>
          </cell>
          <cell r="AC1573" t="str">
            <v>Independiente</v>
          </cell>
          <cell r="AD1573" t="str">
            <v>EPS SURA (ANTES SUSALUD)</v>
          </cell>
        </row>
        <row r="1574">
          <cell r="B1574">
            <v>1039462690</v>
          </cell>
          <cell r="C1574" t="str">
            <v>MARIA ALEJANDRA</v>
          </cell>
          <cell r="D1574" t="str">
            <v>GONZALEZ LONDOÑO</v>
          </cell>
          <cell r="E1574" t="str">
            <v>Retirado</v>
          </cell>
          <cell r="F1574" t="str">
            <v>2012-08-23</v>
          </cell>
          <cell r="G1574" t="str">
            <v>1994-08-22</v>
          </cell>
          <cell r="H1574" t="str">
            <v>ENVIGADO (ANT)</v>
          </cell>
          <cell r="I1574" t="str">
            <v>F</v>
          </cell>
          <cell r="J1574" t="str">
            <v>O+</v>
          </cell>
          <cell r="K1574" t="str">
            <v>2022-01-17</v>
          </cell>
          <cell r="N1574" t="str">
            <v>CALLE 62 SUR N° 44 29 SABANETA</v>
          </cell>
          <cell r="O1574" t="str">
            <v>ANTIOQUIA</v>
          </cell>
          <cell r="P1574" t="str">
            <v>MEDELLIN</v>
          </cell>
          <cell r="Q1574" t="str">
            <v>6005877</v>
          </cell>
          <cell r="R1574" t="str">
            <v>3114028583</v>
          </cell>
          <cell r="S1574" t="str">
            <v>marialejandragonzalezl@gmail.com</v>
          </cell>
          <cell r="X1574" t="str">
            <v>33317769003</v>
          </cell>
          <cell r="Y1574" t="str">
            <v>Ahorros</v>
          </cell>
          <cell r="Z1574" t="str">
            <v>BANCOLOMBIA</v>
          </cell>
          <cell r="AB1574" t="str">
            <v>1000000</v>
          </cell>
          <cell r="AC1574" t="str">
            <v>Independiente</v>
          </cell>
          <cell r="AD1574" t="str">
            <v>EPS SURA (ANTES SUSALUD)</v>
          </cell>
        </row>
        <row r="1575">
          <cell r="B1575">
            <v>1128275990</v>
          </cell>
          <cell r="C1575" t="str">
            <v>CATALINA</v>
          </cell>
          <cell r="D1575" t="str">
            <v>GONZALEZ MARIN</v>
          </cell>
          <cell r="E1575" t="str">
            <v>Retirado</v>
          </cell>
          <cell r="F1575" t="str">
            <v>2007-01-10</v>
          </cell>
          <cell r="G1575" t="str">
            <v>1988-12-16</v>
          </cell>
          <cell r="H1575" t="str">
            <v>ITUANGO (ANTIOQUIA)</v>
          </cell>
          <cell r="I1575" t="str">
            <v>F</v>
          </cell>
          <cell r="J1575" t="str">
            <v>A+</v>
          </cell>
          <cell r="K1575" t="str">
            <v>2024-09-03</v>
          </cell>
          <cell r="L1575" t="str">
            <v>Soltero</v>
          </cell>
          <cell r="M1575" t="str">
            <v>Generado</v>
          </cell>
          <cell r="N1575" t="str">
            <v>TRANSVERSAL 39 N° 71 117 LAURELES</v>
          </cell>
          <cell r="O1575" t="str">
            <v>ANTIOQUIA</v>
          </cell>
          <cell r="P1575" t="str">
            <v>MEDELLIN</v>
          </cell>
          <cell r="Q1575" t="str">
            <v/>
          </cell>
          <cell r="R1575" t="str">
            <v>3206173045</v>
          </cell>
          <cell r="S1575" t="str">
            <v>cattyg482@hotmail.com</v>
          </cell>
          <cell r="T1575" t="str">
            <v>P-4279/127</v>
          </cell>
          <cell r="V1575" t="str">
            <v>Profesional</v>
          </cell>
          <cell r="W1575" t="str">
            <v/>
          </cell>
          <cell r="X1575" t="str">
            <v>36274143058</v>
          </cell>
          <cell r="Y1575" t="str">
            <v>Ahorros</v>
          </cell>
          <cell r="Z1575" t="str">
            <v>BANCOLOMBIA</v>
          </cell>
          <cell r="AB1575" t="str">
            <v>1300000</v>
          </cell>
          <cell r="AC1575" t="str">
            <v>Independiente</v>
          </cell>
          <cell r="AD1575" t="str">
            <v>EPS SURA (ANTES SUSALUD)</v>
          </cell>
        </row>
        <row r="1576">
          <cell r="B1576">
            <v>1040322418</v>
          </cell>
          <cell r="C1576" t="str">
            <v>VICTOR HUGO</v>
          </cell>
          <cell r="D1576" t="str">
            <v>GONZALEZ MARTINEZ</v>
          </cell>
          <cell r="E1576" t="str">
            <v>Retirado</v>
          </cell>
          <cell r="F1576" t="str">
            <v>2008-05-14</v>
          </cell>
          <cell r="G1576" t="str">
            <v>1990-05-11</v>
          </cell>
          <cell r="H1576" t="str">
            <v>BELLO (ANT)</v>
          </cell>
          <cell r="I1576" t="str">
            <v>M</v>
          </cell>
          <cell r="J1576" t="str">
            <v>A+</v>
          </cell>
          <cell r="K1576" t="str">
            <v>2022-06-17</v>
          </cell>
          <cell r="L1576" t="str">
            <v/>
          </cell>
          <cell r="M1576" t="str">
            <v/>
          </cell>
          <cell r="N1576" t="str">
            <v>CALLE 52 N 51 – 38 Barrio Obrero</v>
          </cell>
          <cell r="O1576" t="str">
            <v>ANTIOQUIA</v>
          </cell>
          <cell r="P1576" t="str">
            <v>MEDELLIN</v>
          </cell>
          <cell r="Q1576" t="str">
            <v/>
          </cell>
          <cell r="R1576" t="str">
            <v>3113306207</v>
          </cell>
          <cell r="S1576" t="str">
            <v>victormartinez2505@hotmail.com</v>
          </cell>
          <cell r="T1576" t="str">
            <v>P-3450/113</v>
          </cell>
          <cell r="U1576" t="str">
            <v>2023-12-29</v>
          </cell>
          <cell r="V1576" t="str">
            <v/>
          </cell>
          <cell r="W1576" t="str">
            <v/>
          </cell>
          <cell r="X1576" t="str">
            <v>16253020877</v>
          </cell>
          <cell r="Y1576" t="str">
            <v>Ahorros</v>
          </cell>
          <cell r="Z1576" t="str">
            <v>BANCOLOMBIA</v>
          </cell>
          <cell r="AB1576" t="str">
            <v>1160000</v>
          </cell>
          <cell r="AC1576" t="str">
            <v>Independiente</v>
          </cell>
          <cell r="AD1576" t="str">
            <v>NUEVA E.P.S.</v>
          </cell>
        </row>
        <row r="1577">
          <cell r="B1577">
            <v>1128446534</v>
          </cell>
          <cell r="C1577" t="str">
            <v>JUAN PABLO</v>
          </cell>
          <cell r="D1577" t="str">
            <v>GONZALEZ MARTINEZ</v>
          </cell>
          <cell r="E1577" t="str">
            <v>Retirado</v>
          </cell>
          <cell r="F1577" t="str">
            <v>2006-03-28</v>
          </cell>
          <cell r="G1577" t="str">
            <v>1988-01-01</v>
          </cell>
          <cell r="H1577" t="str">
            <v>MEDELLIN (ANT)</v>
          </cell>
          <cell r="I1577" t="str">
            <v>M</v>
          </cell>
          <cell r="J1577" t="str">
            <v>O+</v>
          </cell>
          <cell r="K1577" t="str">
            <v>2023-02-23</v>
          </cell>
          <cell r="L1577" t="str">
            <v>Soltero</v>
          </cell>
          <cell r="M1577" t="str">
            <v>Pendiente</v>
          </cell>
          <cell r="N1577" t="str">
            <v>Cra 58 # 77-41 apto 108 Torre 7, Itagüí Santamaria</v>
          </cell>
          <cell r="O1577" t="str">
            <v>ANTIOQUIA</v>
          </cell>
          <cell r="P1577" t="str">
            <v>ITAGUI</v>
          </cell>
          <cell r="Q1577" t="str">
            <v/>
          </cell>
          <cell r="R1577" t="str">
            <v>3218152057</v>
          </cell>
          <cell r="S1577" t="str">
            <v>juanpgm0188@gmail.com</v>
          </cell>
          <cell r="T1577" t="str">
            <v>P-3684/119</v>
          </cell>
          <cell r="U1577" t="str">
            <v>2024-02-28</v>
          </cell>
          <cell r="V1577" t="str">
            <v>Tecnico</v>
          </cell>
          <cell r="W1577" t="str">
            <v/>
          </cell>
          <cell r="X1577" t="str">
            <v>1573534944</v>
          </cell>
          <cell r="Y1577" t="str">
            <v>Ahorros</v>
          </cell>
          <cell r="Z1577" t="str">
            <v>BANCOLOMBIA</v>
          </cell>
          <cell r="AB1577" t="str">
            <v>1160000</v>
          </cell>
          <cell r="AC1577" t="str">
            <v>Independiente</v>
          </cell>
          <cell r="AD1577" t="str">
            <v>EPS SURA (ANTES SUSALUD)</v>
          </cell>
        </row>
        <row r="1578">
          <cell r="B1578">
            <v>42828291</v>
          </cell>
          <cell r="C1578" t="str">
            <v>PAOLA ANDREA</v>
          </cell>
          <cell r="D1578" t="str">
            <v>GONZALEZ MAZO</v>
          </cell>
          <cell r="E1578" t="str">
            <v>Retirado</v>
          </cell>
          <cell r="F1578" t="str">
            <v>2003-03-27</v>
          </cell>
          <cell r="G1578" t="str">
            <v>1983-04-17</v>
          </cell>
          <cell r="H1578" t="str">
            <v>MEDELLIN (ANT)</v>
          </cell>
          <cell r="I1578" t="str">
            <v>F</v>
          </cell>
          <cell r="J1578" t="str">
            <v>B+</v>
          </cell>
          <cell r="K1578" t="str">
            <v>2021-11-02</v>
          </cell>
          <cell r="L1578" t="str">
            <v/>
          </cell>
          <cell r="M1578" t="str">
            <v/>
          </cell>
          <cell r="N1578" t="str">
            <v>Calle 75 A Sur Número 47 A 46</v>
          </cell>
          <cell r="O1578" t="str">
            <v>ANTIOQUIA</v>
          </cell>
          <cell r="P1578" t="str">
            <v>MEDELLIN</v>
          </cell>
          <cell r="Q1578" t="str">
            <v/>
          </cell>
          <cell r="R1578" t="str">
            <v>3128067532</v>
          </cell>
          <cell r="S1578" t="str">
            <v>trompitoyyo@hotmail.com</v>
          </cell>
          <cell r="T1578" t="str">
            <v>P-3227/108</v>
          </cell>
          <cell r="U1578" t="str">
            <v>2023-10-12</v>
          </cell>
          <cell r="V1578" t="str">
            <v/>
          </cell>
          <cell r="W1578" t="str">
            <v/>
          </cell>
          <cell r="X1578" t="str">
            <v>33328678077</v>
          </cell>
          <cell r="Y1578" t="str">
            <v>Ahorros</v>
          </cell>
          <cell r="Z1578" t="str">
            <v>BANCOLOMBIA</v>
          </cell>
          <cell r="AB1578" t="str">
            <v>1000000</v>
          </cell>
          <cell r="AC1578" t="str">
            <v>Independiente</v>
          </cell>
          <cell r="AD1578" t="str">
            <v>EPS SURA (ANTES SUSALUD)</v>
          </cell>
        </row>
        <row r="1579">
          <cell r="B1579">
            <v>1017146735</v>
          </cell>
          <cell r="C1579" t="str">
            <v>JHON FREDY</v>
          </cell>
          <cell r="D1579" t="str">
            <v>GONZALEZ MEJIA</v>
          </cell>
          <cell r="E1579" t="str">
            <v>Retirado</v>
          </cell>
          <cell r="F1579" t="str">
            <v>2005-04-06</v>
          </cell>
          <cell r="G1579" t="str">
            <v>1987-05-06</v>
          </cell>
          <cell r="H1579" t="str">
            <v>MEDELLIN</v>
          </cell>
          <cell r="I1579" t="str">
            <v>M</v>
          </cell>
          <cell r="J1579" t="str">
            <v>O+</v>
          </cell>
          <cell r="K1579" t="str">
            <v>2023-08-28</v>
          </cell>
          <cell r="L1579" t="str">
            <v>Soltero</v>
          </cell>
          <cell r="M1579" t="str">
            <v>Pendiente</v>
          </cell>
          <cell r="N1579" t="str">
            <v>CRA 44 # 96 - 71</v>
          </cell>
          <cell r="O1579" t="str">
            <v>ANTIOQUIA</v>
          </cell>
          <cell r="P1579" t="str">
            <v>MEDELLIN</v>
          </cell>
          <cell r="Q1579" t="str">
            <v/>
          </cell>
          <cell r="R1579" t="str">
            <v>3014768500</v>
          </cell>
          <cell r="S1579" t="str">
            <v>jhonfgm87@gmail.com</v>
          </cell>
          <cell r="T1579" t="str">
            <v>P-3523/115</v>
          </cell>
          <cell r="U1579" t="str">
            <v>2024-01-29</v>
          </cell>
          <cell r="V1579" t="str">
            <v>Tecnico</v>
          </cell>
          <cell r="W1579" t="str">
            <v/>
          </cell>
          <cell r="X1579" t="str">
            <v>91241787716</v>
          </cell>
          <cell r="Y1579" t="str">
            <v>Ahorros</v>
          </cell>
          <cell r="Z1579" t="str">
            <v>BANCOLOMBIA</v>
          </cell>
          <cell r="AB1579" t="str">
            <v>1160000</v>
          </cell>
          <cell r="AC1579" t="str">
            <v>Independiente</v>
          </cell>
          <cell r="AD1579" t="str">
            <v>EPS SURA (ANTES SUSALUD)</v>
          </cell>
        </row>
        <row r="1580">
          <cell r="B1580">
            <v>1152467925</v>
          </cell>
          <cell r="C1580" t="str">
            <v>CAROLINA</v>
          </cell>
          <cell r="D1580" t="str">
            <v>GONZALEZ MEJIA</v>
          </cell>
          <cell r="E1580" t="str">
            <v>Retirado</v>
          </cell>
          <cell r="F1580" t="str">
            <v>2016-10-28</v>
          </cell>
          <cell r="G1580" t="str">
            <v>1998-09-22</v>
          </cell>
          <cell r="H1580" t="str">
            <v>MEDELLIN (ANTIOQUIA)</v>
          </cell>
          <cell r="I1580" t="str">
            <v>F</v>
          </cell>
          <cell r="J1580" t="str">
            <v>O+</v>
          </cell>
          <cell r="K1580" t="str">
            <v>2024-01-04</v>
          </cell>
          <cell r="L1580" t="str">
            <v>Soltero</v>
          </cell>
          <cell r="M1580" t="str">
            <v>Pendiente</v>
          </cell>
          <cell r="N1580" t="str">
            <v>BARRIO EL GUAJE</v>
          </cell>
          <cell r="O1580" t="str">
            <v>ANTIOQUIA</v>
          </cell>
          <cell r="P1580" t="str">
            <v>CISNEROS</v>
          </cell>
          <cell r="Q1580" t="str">
            <v/>
          </cell>
          <cell r="R1580" t="str">
            <v>3015723695</v>
          </cell>
          <cell r="S1580" t="str">
            <v>carolinameji2298@gmail.com</v>
          </cell>
          <cell r="T1580" t="str">
            <v>P-4089/125</v>
          </cell>
          <cell r="V1580" t="str">
            <v>Tecnico</v>
          </cell>
          <cell r="W1580" t="str">
            <v/>
          </cell>
          <cell r="X1580" t="str">
            <v>03015723695</v>
          </cell>
          <cell r="Y1580" t="str">
            <v>Ahorros</v>
          </cell>
          <cell r="Z1580" t="str">
            <v>BANCOLOMBIA</v>
          </cell>
          <cell r="AA1580" t="str">
            <v>2023-12-27</v>
          </cell>
          <cell r="AB1580" t="str">
            <v>1300000</v>
          </cell>
          <cell r="AC1580" t="str">
            <v>Independiente</v>
          </cell>
          <cell r="AD1580" t="str">
            <v>EPS SURA (ANTES SUSALUD)</v>
          </cell>
        </row>
        <row r="1581">
          <cell r="B1581">
            <v>1017249343</v>
          </cell>
          <cell r="C1581" t="str">
            <v>SARA ISABELLA</v>
          </cell>
          <cell r="D1581" t="str">
            <v>GONZALEZ MENESES</v>
          </cell>
          <cell r="E1581" t="str">
            <v>Activo</v>
          </cell>
          <cell r="F1581" t="str">
            <v>2015-07-13</v>
          </cell>
          <cell r="G1581" t="str">
            <v>1997-04-30</v>
          </cell>
          <cell r="H1581" t="str">
            <v>1:ANTIOQUIA:MEDELLIN</v>
          </cell>
          <cell r="I1581" t="str">
            <v>F</v>
          </cell>
          <cell r="J1581" t="str">
            <v>O+</v>
          </cell>
          <cell r="K1581" t="str">
            <v>2025-04-01</v>
          </cell>
          <cell r="L1581" t="str">
            <v>Soltero</v>
          </cell>
          <cell r="M1581" t="str">
            <v>Pendiente</v>
          </cell>
          <cell r="N1581" t="str">
            <v>CLLE 561 N 56 - 37 PEREZ</v>
          </cell>
          <cell r="O1581" t="str">
            <v>ANTIOQUIA</v>
          </cell>
          <cell r="P1581" t="str">
            <v>BELLO</v>
          </cell>
          <cell r="Q1581" t="str">
            <v/>
          </cell>
          <cell r="R1581" t="str">
            <v>3137122564</v>
          </cell>
          <cell r="S1581" t="str">
            <v>saraigonmene@hotmail.com</v>
          </cell>
          <cell r="T1581" t="str">
            <v/>
          </cell>
          <cell r="V1581" t="str">
            <v>Tecnico</v>
          </cell>
          <cell r="W1581" t="str">
            <v/>
          </cell>
          <cell r="X1581" t="str">
            <v>31100073571</v>
          </cell>
          <cell r="Y1581" t="str">
            <v>Ahorros</v>
          </cell>
          <cell r="Z1581" t="str">
            <v>BANCOLOMBIA</v>
          </cell>
          <cell r="AA1581" t="str">
            <v>2025-01-21</v>
          </cell>
          <cell r="AB1581" t="str">
            <v>1423500</v>
          </cell>
          <cell r="AC1581" t="str">
            <v>Independiente</v>
          </cell>
          <cell r="AD1581" t="str">
            <v>EPS SURA (ANTES SUSALUD)</v>
          </cell>
        </row>
        <row r="1582">
          <cell r="B1582">
            <v>43261416</v>
          </cell>
          <cell r="C1582" t="str">
            <v>LILIANA ALEXANDRA</v>
          </cell>
          <cell r="D1582" t="str">
            <v>GONZALEZ MONTOYA</v>
          </cell>
          <cell r="E1582" t="str">
            <v>Retirado</v>
          </cell>
          <cell r="F1582" t="str">
            <v>1999-01-26</v>
          </cell>
          <cell r="G1582" t="str">
            <v>1981-01-19</v>
          </cell>
          <cell r="H1582" t="str">
            <v>MEDELLIN</v>
          </cell>
          <cell r="I1582" t="str">
            <v>F</v>
          </cell>
          <cell r="J1582" t="str">
            <v>O+</v>
          </cell>
          <cell r="K1582" t="str">
            <v>2023-07-06</v>
          </cell>
          <cell r="L1582" t="str">
            <v>Soltero</v>
          </cell>
          <cell r="M1582" t="str">
            <v>Pendiente</v>
          </cell>
          <cell r="N1582" t="str">
            <v>CALLE 49B N° 83A 200 CALASANZ MEDELLIN</v>
          </cell>
          <cell r="O1582" t="str">
            <v>ANTIOQUIA</v>
          </cell>
          <cell r="P1582" t="str">
            <v>MEDELLIN</v>
          </cell>
          <cell r="Q1582" t="str">
            <v/>
          </cell>
          <cell r="R1582" t="str">
            <v>3023883464</v>
          </cell>
          <cell r="S1582" t="str">
            <v>lilogm@hotmail.com</v>
          </cell>
          <cell r="T1582" t="str">
            <v>P-1333/52</v>
          </cell>
          <cell r="U1582" t="str">
            <v>2024-03-04</v>
          </cell>
          <cell r="V1582" t="str">
            <v>Profesional</v>
          </cell>
          <cell r="W1582" t="str">
            <v/>
          </cell>
          <cell r="X1582" t="str">
            <v>61618185051</v>
          </cell>
          <cell r="Y1582" t="str">
            <v>Ahorros</v>
          </cell>
          <cell r="Z1582" t="str">
            <v>BANCOLOMBIA</v>
          </cell>
          <cell r="AA1582" t="str">
            <v>2007-04-26</v>
          </cell>
          <cell r="AB1582" t="str">
            <v>1300000</v>
          </cell>
          <cell r="AC1582" t="str">
            <v>Independiente</v>
          </cell>
          <cell r="AD1582" t="str">
            <v>EPS SURA (ANTES SUSALUD)</v>
          </cell>
        </row>
        <row r="1583">
          <cell r="B1583">
            <v>1152705232</v>
          </cell>
          <cell r="C1583" t="str">
            <v>DANIELA ALEJANDRA</v>
          </cell>
          <cell r="D1583" t="str">
            <v>GONZALEZ MORA</v>
          </cell>
          <cell r="E1583" t="str">
            <v>Activo</v>
          </cell>
          <cell r="F1583" t="str">
            <v>1970-01-01</v>
          </cell>
          <cell r="G1583" t="str">
            <v>1996-09-03</v>
          </cell>
          <cell r="H1583" t="str">
            <v>AMALFI (ANT)</v>
          </cell>
          <cell r="I1583" t="str">
            <v>F</v>
          </cell>
          <cell r="J1583" t="str">
            <v>O+</v>
          </cell>
          <cell r="K1583" t="str">
            <v>2019-01-01</v>
          </cell>
          <cell r="N1583" t="str">
            <v>DG 69C N° 39B 212</v>
          </cell>
          <cell r="O1583" t="str">
            <v>ANTIOQUIA</v>
          </cell>
          <cell r="P1583" t="str">
            <v>MEDELLIN</v>
          </cell>
          <cell r="R1583" t="str">
            <v>3127539669</v>
          </cell>
          <cell r="S1583" t="str">
            <v>danyalejandra.g.m@hotmail.com</v>
          </cell>
          <cell r="X1583" t="str">
            <v>62521368212</v>
          </cell>
          <cell r="Y1583" t="str">
            <v>Ahorros</v>
          </cell>
          <cell r="Z1583" t="str">
            <v>BANCOLOMBIA</v>
          </cell>
          <cell r="AB1583" t="str">
            <v>1160000</v>
          </cell>
          <cell r="AC1583" t="str">
            <v>Independiente</v>
          </cell>
          <cell r="AD1583" t="str">
            <v>EPS SURA (ANTES SUSALUD)</v>
          </cell>
        </row>
        <row r="1584">
          <cell r="B1584">
            <v>1001159090</v>
          </cell>
          <cell r="C1584" t="str">
            <v>KAREN KARINA</v>
          </cell>
          <cell r="D1584" t="str">
            <v>GONZALEZ MORALES</v>
          </cell>
          <cell r="E1584" t="str">
            <v>Retirado</v>
          </cell>
          <cell r="F1584" t="str">
            <v>2016-04-12</v>
          </cell>
          <cell r="G1584" t="str">
            <v>1997-12-14</v>
          </cell>
          <cell r="H1584" t="str">
            <v>CACERES (ANT)</v>
          </cell>
          <cell r="I1584" t="str">
            <v>F</v>
          </cell>
          <cell r="J1584" t="str">
            <v>O+</v>
          </cell>
          <cell r="K1584" t="str">
            <v>2022-03-01</v>
          </cell>
          <cell r="L1584" t="str">
            <v>Soltero</v>
          </cell>
          <cell r="M1584" t="str">
            <v>Pendiente</v>
          </cell>
          <cell r="N1584" t="str">
            <v>CRA 49AA N° 45 19 JUAN 23</v>
          </cell>
          <cell r="O1584" t="str">
            <v>ANTIOQUIA</v>
          </cell>
          <cell r="P1584" t="str">
            <v>MEDELLIN</v>
          </cell>
          <cell r="Q1584" t="str">
            <v/>
          </cell>
          <cell r="R1584" t="str">
            <v>3113948253</v>
          </cell>
          <cell r="S1584" t="str">
            <v>karingonzalezmorales23@gmail.com</v>
          </cell>
          <cell r="T1584" t="str">
            <v>P-3249/108</v>
          </cell>
          <cell r="U1584" t="str">
            <v>2023-11-16</v>
          </cell>
          <cell r="V1584" t="str">
            <v/>
          </cell>
          <cell r="W1584" t="str">
            <v/>
          </cell>
          <cell r="X1584" t="str">
            <v>00633872163</v>
          </cell>
          <cell r="Y1584" t="str">
            <v>Ahorros</v>
          </cell>
          <cell r="Z1584" t="str">
            <v>BANCOLOMBIA</v>
          </cell>
          <cell r="AB1584" t="str">
            <v>1173380</v>
          </cell>
          <cell r="AC1584" t="str">
            <v>Independiente</v>
          </cell>
          <cell r="AD1584" t="str">
            <v>COOSALUD EPS</v>
          </cell>
        </row>
        <row r="1585">
          <cell r="B1585">
            <v>1036637389</v>
          </cell>
          <cell r="C1585" t="str">
            <v>DIANA KAROLINA</v>
          </cell>
          <cell r="D1585" t="str">
            <v>GONZALEZ MUNERA</v>
          </cell>
          <cell r="E1585" t="str">
            <v>Activo</v>
          </cell>
          <cell r="F1585" t="str">
            <v>2009-10-05</v>
          </cell>
          <cell r="G1585" t="str">
            <v>1991-09-01</v>
          </cell>
          <cell r="H1585" t="str">
            <v>ITAGUI</v>
          </cell>
          <cell r="I1585" t="str">
            <v>F</v>
          </cell>
          <cell r="J1585" t="str">
            <v>O+</v>
          </cell>
          <cell r="K1585" t="str">
            <v>2023-08-16</v>
          </cell>
          <cell r="L1585" t="str">
            <v>Unión libre</v>
          </cell>
          <cell r="M1585" t="str">
            <v>Pendiente</v>
          </cell>
          <cell r="N1585" t="str">
            <v>CLLE 42 # 47 - 45</v>
          </cell>
          <cell r="O1585" t="str">
            <v>ANTIOQUIA</v>
          </cell>
          <cell r="P1585" t="str">
            <v>MEDELLIN</v>
          </cell>
          <cell r="R1585" t="str">
            <v>3187399403</v>
          </cell>
          <cell r="S1585" t="str">
            <v>dimariana19@hotmail.com</v>
          </cell>
          <cell r="V1585" t="str">
            <v>Tecnico</v>
          </cell>
          <cell r="X1585" t="str">
            <v>24382937526</v>
          </cell>
          <cell r="Y1585" t="str">
            <v>Ahorros</v>
          </cell>
          <cell r="Z1585" t="str">
            <v>BANCOLOMBIA</v>
          </cell>
          <cell r="AB1585" t="str">
            <v>1160000</v>
          </cell>
          <cell r="AC1585" t="str">
            <v>Independiente</v>
          </cell>
          <cell r="AD1585" t="str">
            <v>EPS SURA (ANTES SUSALUD)</v>
          </cell>
        </row>
        <row r="1586">
          <cell r="B1586">
            <v>43673614</v>
          </cell>
          <cell r="C1586" t="str">
            <v>FLOR ANGELA</v>
          </cell>
          <cell r="D1586" t="str">
            <v>GONZALEZ ORTEGA</v>
          </cell>
          <cell r="E1586" t="str">
            <v>Retirado</v>
          </cell>
          <cell r="F1586" t="str">
            <v>1987-12-14</v>
          </cell>
          <cell r="G1586" t="str">
            <v>1969-06-12</v>
          </cell>
          <cell r="H1586" t="str">
            <v>BELLO (ANT)</v>
          </cell>
          <cell r="I1586" t="str">
            <v>F</v>
          </cell>
          <cell r="J1586" t="str">
            <v>B+</v>
          </cell>
          <cell r="K1586" t="str">
            <v>2022-10-18</v>
          </cell>
          <cell r="L1586" t="str">
            <v>Soltero</v>
          </cell>
          <cell r="M1586" t="str">
            <v>Pendiente</v>
          </cell>
          <cell r="N1586" t="str">
            <v>CALLE 58 # 67 A 15 VALADORES BELLO</v>
          </cell>
          <cell r="O1586" t="str">
            <v>ANTIOQUIA</v>
          </cell>
          <cell r="P1586" t="str">
            <v>BELLO</v>
          </cell>
          <cell r="Q1586" t="str">
            <v/>
          </cell>
          <cell r="R1586" t="str">
            <v>3012972749</v>
          </cell>
          <cell r="S1586" t="str">
            <v>seresalados169@hotmail.com</v>
          </cell>
          <cell r="T1586" t="str">
            <v>P-3013/102</v>
          </cell>
          <cell r="V1586" t="str">
            <v>Tecnico</v>
          </cell>
          <cell r="W1586" t="str">
            <v/>
          </cell>
          <cell r="X1586" t="str">
            <v>31152856850</v>
          </cell>
          <cell r="Y1586" t="str">
            <v>Ahorros</v>
          </cell>
          <cell r="Z1586" t="str">
            <v>BANCOLOMBIA</v>
          </cell>
          <cell r="AB1586" t="str">
            <v>1000000</v>
          </cell>
          <cell r="AC1586" t="str">
            <v>Independiente</v>
          </cell>
          <cell r="AD1586" t="str">
            <v>EPS SURA (ANTES SUSALUD)</v>
          </cell>
        </row>
        <row r="1587">
          <cell r="B1587">
            <v>1001477346</v>
          </cell>
          <cell r="C1587" t="str">
            <v>JUAN ANDRES</v>
          </cell>
          <cell r="D1587" t="str">
            <v>GONZALEZ OSPINA</v>
          </cell>
          <cell r="E1587" t="str">
            <v>Retirado</v>
          </cell>
          <cell r="H1587" t="str">
            <v/>
          </cell>
          <cell r="I1587" t="str">
            <v>M</v>
          </cell>
          <cell r="J1587" t="str">
            <v>O+</v>
          </cell>
          <cell r="K1587" t="str">
            <v>2023-05-16</v>
          </cell>
          <cell r="L1587" t="str">
            <v/>
          </cell>
          <cell r="M1587" t="str">
            <v>Pendiente</v>
          </cell>
          <cell r="N1587" t="str">
            <v>CRA 64A # 40-16</v>
          </cell>
          <cell r="O1587" t="str">
            <v>ANTIOQUIA</v>
          </cell>
          <cell r="P1587" t="str">
            <v>RIONEGRO</v>
          </cell>
          <cell r="Q1587" t="str">
            <v/>
          </cell>
          <cell r="R1587" t="str">
            <v>3215665045</v>
          </cell>
          <cell r="S1587" t="str">
            <v>juanogonzalez8@gmail.com</v>
          </cell>
          <cell r="T1587" t="str">
            <v>P-3000/101</v>
          </cell>
          <cell r="U1587" t="str">
            <v>2023-09-13</v>
          </cell>
          <cell r="V1587" t="str">
            <v/>
          </cell>
          <cell r="W1587" t="str">
            <v/>
          </cell>
          <cell r="X1587" t="str">
            <v>41238263351</v>
          </cell>
          <cell r="Y1587" t="str">
            <v>Ahorros</v>
          </cell>
          <cell r="Z1587" t="str">
            <v>BANCOLOMBIA</v>
          </cell>
          <cell r="AB1587" t="str">
            <v>1743940.34</v>
          </cell>
          <cell r="AC1587" t="str">
            <v>Independiente</v>
          </cell>
          <cell r="AD1587" t="str">
            <v>EPS SURA (ANTES SUSALUD)</v>
          </cell>
        </row>
        <row r="1588">
          <cell r="B1588">
            <v>1152444453</v>
          </cell>
          <cell r="C1588" t="str">
            <v>YULIANA ANDREA</v>
          </cell>
          <cell r="D1588" t="str">
            <v>GONZALEZ PEREZ</v>
          </cell>
          <cell r="E1588" t="str">
            <v>Retirado</v>
          </cell>
          <cell r="F1588" t="str">
            <v>2011-02-02</v>
          </cell>
          <cell r="G1588" t="str">
            <v>1993-01-27</v>
          </cell>
          <cell r="H1588" t="str">
            <v>MEDELLIN (ANT)</v>
          </cell>
          <cell r="I1588" t="str">
            <v>F</v>
          </cell>
          <cell r="J1588" t="str">
            <v>A+</v>
          </cell>
          <cell r="K1588" t="str">
            <v>2022-06-01</v>
          </cell>
          <cell r="L1588" t="str">
            <v/>
          </cell>
          <cell r="M1588" t="str">
            <v/>
          </cell>
          <cell r="N1588" t="str">
            <v>CRA 35 # 75 SUR 41 LA Dra</v>
          </cell>
          <cell r="O1588" t="str">
            <v>ANTIOQUIA</v>
          </cell>
          <cell r="P1588" t="str">
            <v>SABANETA</v>
          </cell>
          <cell r="Q1588" t="str">
            <v/>
          </cell>
          <cell r="R1588" t="str">
            <v>3147293177</v>
          </cell>
          <cell r="S1588" t="str">
            <v>yuligonzalez0701@gmail.com</v>
          </cell>
          <cell r="T1588" t="str">
            <v>P-3175/116</v>
          </cell>
          <cell r="U1588" t="str">
            <v>2023-10-14</v>
          </cell>
          <cell r="V1588" t="str">
            <v/>
          </cell>
          <cell r="W1588" t="str">
            <v/>
          </cell>
          <cell r="X1588" t="str">
            <v>10162524134</v>
          </cell>
          <cell r="Y1588" t="str">
            <v>Ahorros</v>
          </cell>
          <cell r="Z1588" t="str">
            <v>BANCOLOMBIA</v>
          </cell>
          <cell r="AB1588" t="str">
            <v>1000000</v>
          </cell>
          <cell r="AC1588" t="str">
            <v>Independiente</v>
          </cell>
          <cell r="AD1588" t="str">
            <v>EPS SURA (ANTES SUSALUD)</v>
          </cell>
        </row>
        <row r="1589">
          <cell r="B1589">
            <v>98580245</v>
          </cell>
          <cell r="C1589" t="str">
            <v>ALEXANDER DE JESUS</v>
          </cell>
          <cell r="D1589" t="str">
            <v>GONZALEZ PEREZ</v>
          </cell>
          <cell r="E1589" t="str">
            <v>Retirado</v>
          </cell>
          <cell r="F1589" t="str">
            <v>1988-10-28</v>
          </cell>
          <cell r="H1589" t="str">
            <v/>
          </cell>
          <cell r="I1589" t="str">
            <v>M</v>
          </cell>
          <cell r="J1589" t="str">
            <v/>
          </cell>
          <cell r="K1589" t="str">
            <v>2023-07-01</v>
          </cell>
          <cell r="L1589" t="str">
            <v>Soltero</v>
          </cell>
          <cell r="M1589" t="str">
            <v>Pendiente</v>
          </cell>
          <cell r="N1589" t="str">
            <v>Valle 56B N 67 B - 14 int 106</v>
          </cell>
          <cell r="O1589" t="str">
            <v>ANTIOQUIA</v>
          </cell>
          <cell r="P1589" t="str">
            <v>BELLO</v>
          </cell>
          <cell r="Q1589" t="str">
            <v/>
          </cell>
          <cell r="R1589" t="str">
            <v>3016169870</v>
          </cell>
          <cell r="S1589" t="str">
            <v>unquipo@hotmail.com</v>
          </cell>
          <cell r="T1589" t="str">
            <v>P-3592/117</v>
          </cell>
          <cell r="U1589" t="str">
            <v>2024-03-05</v>
          </cell>
          <cell r="V1589" t="str">
            <v>Bachiller</v>
          </cell>
          <cell r="W1589" t="str">
            <v/>
          </cell>
          <cell r="X1589" t="str">
            <v>51149947918</v>
          </cell>
          <cell r="Y1589" t="str">
            <v>Ahorros</v>
          </cell>
          <cell r="Z1589" t="str">
            <v>BANCOLOMBIA</v>
          </cell>
          <cell r="AB1589" t="str">
            <v>1160000</v>
          </cell>
          <cell r="AC1589" t="str">
            <v>Independiente</v>
          </cell>
          <cell r="AD1589" t="str">
            <v>SALUD TOTAL</v>
          </cell>
        </row>
        <row r="1590">
          <cell r="B1590">
            <v>1035436384</v>
          </cell>
          <cell r="C1590" t="str">
            <v>VALENTINA</v>
          </cell>
          <cell r="D1590" t="str">
            <v>GONZALEZ PEREZ</v>
          </cell>
          <cell r="E1590" t="str">
            <v>Retirado</v>
          </cell>
          <cell r="F1590" t="str">
            <v>2014-09-08</v>
          </cell>
          <cell r="G1590" t="str">
            <v>1996-08-15</v>
          </cell>
          <cell r="H1590" t="str">
            <v>MEDELLIN (ANT)</v>
          </cell>
          <cell r="I1590" t="str">
            <v>F</v>
          </cell>
          <cell r="J1590" t="str">
            <v>A+</v>
          </cell>
          <cell r="K1590" t="str">
            <v>2022-10-01</v>
          </cell>
          <cell r="L1590" t="str">
            <v>Soltero</v>
          </cell>
          <cell r="M1590" t="str">
            <v>Pendiente</v>
          </cell>
          <cell r="N1590" t="str">
            <v>Av 26 #52-200</v>
          </cell>
          <cell r="O1590" t="str">
            <v>ANTIOQUIA</v>
          </cell>
          <cell r="P1590" t="str">
            <v>BELLO</v>
          </cell>
          <cell r="Q1590" t="str">
            <v/>
          </cell>
          <cell r="R1590" t="str">
            <v>3195747162</v>
          </cell>
          <cell r="S1590" t="str">
            <v>valentinagonzalezperez00@gmail.com</v>
          </cell>
          <cell r="T1590" t="str">
            <v>P-3187/107</v>
          </cell>
          <cell r="U1590" t="str">
            <v>2023-10-12</v>
          </cell>
          <cell r="V1590" t="str">
            <v>Profesional</v>
          </cell>
          <cell r="W1590" t="str">
            <v/>
          </cell>
          <cell r="X1590" t="str">
            <v>03195747162</v>
          </cell>
          <cell r="Y1590" t="str">
            <v>Ahorros</v>
          </cell>
          <cell r="Z1590" t="str">
            <v>BANCOLOMBIA</v>
          </cell>
          <cell r="AB1590" t="str">
            <v>1000000</v>
          </cell>
          <cell r="AC1590" t="str">
            <v>Independiente</v>
          </cell>
          <cell r="AD1590" t="str">
            <v>EPS SURA (ANTES SUSALUD)</v>
          </cell>
        </row>
        <row r="1591">
          <cell r="B1591">
            <v>1022950584</v>
          </cell>
          <cell r="C1591" t="str">
            <v>SANDRA MILENA</v>
          </cell>
          <cell r="D1591" t="str">
            <v>GONZALEZ PEREZ</v>
          </cell>
          <cell r="E1591" t="str">
            <v>Activo</v>
          </cell>
          <cell r="F1591" t="str">
            <v>2007-05-04</v>
          </cell>
          <cell r="G1591" t="str">
            <v>1989-03-01</v>
          </cell>
          <cell r="H1591" t="str">
            <v>VISTA HERMOSA (META)</v>
          </cell>
          <cell r="I1591" t="str">
            <v>F</v>
          </cell>
          <cell r="J1591" t="str">
            <v>A+</v>
          </cell>
          <cell r="K1591" t="str">
            <v>2024-12-04</v>
          </cell>
          <cell r="L1591" t="str">
            <v>Unión libre</v>
          </cell>
          <cell r="M1591" t="str">
            <v>Generado</v>
          </cell>
          <cell r="N1591" t="str">
            <v>VEREDA EL ABREITO FINCA 82</v>
          </cell>
          <cell r="O1591" t="str">
            <v>ANTIOQUIA</v>
          </cell>
          <cell r="P1591" t="str">
            <v>RIONEGRO</v>
          </cell>
          <cell r="Q1591" t="str">
            <v/>
          </cell>
          <cell r="R1591" t="str">
            <v>3132716237</v>
          </cell>
          <cell r="S1591" t="str">
            <v>sandramilenagonzalez1989@gmail.com</v>
          </cell>
          <cell r="T1591" t="str">
            <v/>
          </cell>
          <cell r="V1591" t="str">
            <v>Tecnico</v>
          </cell>
          <cell r="W1591" t="str">
            <v/>
          </cell>
          <cell r="X1591" t="str">
            <v>02472373318</v>
          </cell>
          <cell r="Y1591" t="str">
            <v>Ahorros</v>
          </cell>
          <cell r="Z1591" t="str">
            <v>BANCOLOMBIA</v>
          </cell>
          <cell r="AB1591" t="str">
            <v>2229424.09</v>
          </cell>
          <cell r="AC1591" t="str">
            <v>Independiente</v>
          </cell>
          <cell r="AD1591" t="str">
            <v>EPS SURA (ANTES SUSALUD)</v>
          </cell>
        </row>
        <row r="1592">
          <cell r="B1592">
            <v>25060152</v>
          </cell>
          <cell r="C1592" t="str">
            <v>ZULAIMA</v>
          </cell>
          <cell r="D1592" t="str">
            <v>GONZALEZ PIEDAD</v>
          </cell>
          <cell r="E1592" t="str">
            <v>Retirado</v>
          </cell>
          <cell r="F1592" t="str">
            <v>1985-02-12</v>
          </cell>
          <cell r="G1592" t="str">
            <v>1965-07-20</v>
          </cell>
          <cell r="H1592" t="str">
            <v>CARAMANTA (ANT)</v>
          </cell>
          <cell r="I1592" t="str">
            <v>F</v>
          </cell>
          <cell r="J1592" t="str">
            <v>O+</v>
          </cell>
          <cell r="K1592" t="str">
            <v>2020-05-01</v>
          </cell>
          <cell r="L1592" t="str">
            <v/>
          </cell>
          <cell r="M1592" t="str">
            <v/>
          </cell>
          <cell r="N1592" t="str">
            <v>CL 75A SUR N° 47A 12 CERAMICA SABANETA</v>
          </cell>
          <cell r="O1592" t="str">
            <v>ANTIOQUIA</v>
          </cell>
          <cell r="P1592" t="str">
            <v>MEDELLIN</v>
          </cell>
          <cell r="Q1592" t="str">
            <v/>
          </cell>
          <cell r="R1592" t="str">
            <v>3136855734</v>
          </cell>
          <cell r="S1592" t="str">
            <v>piedadaleja2008@hotmail.com</v>
          </cell>
          <cell r="T1592" t="str">
            <v>P-3231/108</v>
          </cell>
          <cell r="U1592" t="str">
            <v>2023-10-12</v>
          </cell>
          <cell r="V1592" t="str">
            <v/>
          </cell>
          <cell r="W1592" t="str">
            <v/>
          </cell>
          <cell r="X1592" t="str">
            <v>33326576269</v>
          </cell>
          <cell r="Y1592" t="str">
            <v>Ahorros</v>
          </cell>
          <cell r="Z1592" t="str">
            <v>BANCOLOMBIA</v>
          </cell>
          <cell r="AB1592" t="str">
            <v>1000000</v>
          </cell>
          <cell r="AC1592" t="str">
            <v>Independiente</v>
          </cell>
          <cell r="AD1592" t="str">
            <v>EPS SURA (ANTES SUSALUD)</v>
          </cell>
        </row>
        <row r="1593">
          <cell r="B1593">
            <v>1007374180</v>
          </cell>
          <cell r="C1593" t="str">
            <v>VALERIA</v>
          </cell>
          <cell r="D1593" t="str">
            <v>GONZALEZ PULGARIN</v>
          </cell>
          <cell r="E1593" t="str">
            <v>Retirado</v>
          </cell>
          <cell r="F1593" t="str">
            <v>2000-09-13</v>
          </cell>
          <cell r="G1593" t="str">
            <v>2000-09-12</v>
          </cell>
          <cell r="H1593" t="str">
            <v>RIONEGRO(ANTIOQUIA)</v>
          </cell>
          <cell r="I1593" t="str">
            <v>F</v>
          </cell>
          <cell r="J1593" t="str">
            <v>A+</v>
          </cell>
          <cell r="K1593" t="str">
            <v>2023-07-05</v>
          </cell>
          <cell r="L1593" t="str">
            <v>Soltero</v>
          </cell>
          <cell r="M1593" t="str">
            <v>Pendiente</v>
          </cell>
          <cell r="N1593" t="str">
            <v>CRA 60 A B N 50 -63</v>
          </cell>
          <cell r="O1593" t="str">
            <v>ANTIOQUIA</v>
          </cell>
          <cell r="P1593" t="str">
            <v>RIONEGRO</v>
          </cell>
          <cell r="Q1593" t="str">
            <v/>
          </cell>
          <cell r="R1593" t="str">
            <v>3218422518</v>
          </cell>
          <cell r="S1593" t="str">
            <v>valeriatrabajosocial5@gmail.com</v>
          </cell>
          <cell r="T1593" t="str">
            <v>P-3401/112</v>
          </cell>
          <cell r="U1593" t="str">
            <v>2024-01-26</v>
          </cell>
          <cell r="V1593" t="str">
            <v>Profesional</v>
          </cell>
          <cell r="W1593" t="str">
            <v/>
          </cell>
          <cell r="X1593" t="str">
            <v>2423581185</v>
          </cell>
          <cell r="Y1593" t="str">
            <v>Ahorros</v>
          </cell>
          <cell r="Z1593" t="str">
            <v>BANCOLOMBIA</v>
          </cell>
          <cell r="AB1593" t="str">
            <v>2977802</v>
          </cell>
          <cell r="AC1593" t="str">
            <v>Independiente</v>
          </cell>
          <cell r="AD1593" t="str">
            <v>EPS SURA (ANTES SUSALUD)</v>
          </cell>
        </row>
        <row r="1594">
          <cell r="B1594">
            <v>39357834</v>
          </cell>
          <cell r="C1594" t="str">
            <v>ANA MARIA</v>
          </cell>
          <cell r="D1594" t="str">
            <v>GONZALEZ RAMIREZ</v>
          </cell>
          <cell r="E1594" t="str">
            <v>Activo</v>
          </cell>
          <cell r="F1594" t="str">
            <v>1998-03-18</v>
          </cell>
          <cell r="G1594" t="str">
            <v>1980-06-14</v>
          </cell>
          <cell r="H1594" t="str">
            <v>MEDELLIN (ANT)</v>
          </cell>
          <cell r="I1594" t="str">
            <v>F</v>
          </cell>
          <cell r="J1594" t="str">
            <v>AB+</v>
          </cell>
          <cell r="K1594" t="str">
            <v>2024-08-14</v>
          </cell>
          <cell r="L1594" t="str">
            <v>Casado</v>
          </cell>
          <cell r="M1594" t="str">
            <v>Pendiente</v>
          </cell>
          <cell r="N1594" t="str">
            <v>Carrera 14 # 15-126 casa 1 Vereda Juan Cojo</v>
          </cell>
          <cell r="O1594" t="str">
            <v>ANTIOQUIA</v>
          </cell>
          <cell r="P1594" t="str">
            <v>GIRARDOTA</v>
          </cell>
          <cell r="Q1594" t="str">
            <v/>
          </cell>
          <cell r="R1594" t="str">
            <v>3006457400</v>
          </cell>
          <cell r="S1594" t="str">
            <v>anamaria8205@gmail.com</v>
          </cell>
          <cell r="T1594" t="str">
            <v/>
          </cell>
          <cell r="V1594" t="str">
            <v>Profesional</v>
          </cell>
          <cell r="W1594" t="str">
            <v/>
          </cell>
          <cell r="X1594" t="str">
            <v>39970837799</v>
          </cell>
          <cell r="Y1594" t="str">
            <v>Ahorros</v>
          </cell>
          <cell r="Z1594" t="str">
            <v>BANCOLOMBIA</v>
          </cell>
          <cell r="AA1594" t="str">
            <v>2004-03-30</v>
          </cell>
          <cell r="AB1594" t="str">
            <v>1300000</v>
          </cell>
          <cell r="AC1594" t="str">
            <v>Independiente</v>
          </cell>
          <cell r="AD1594" t="str">
            <v>EPS SURA (ANTES SUSALUD)</v>
          </cell>
        </row>
        <row r="1595">
          <cell r="B1595">
            <v>1020480786</v>
          </cell>
          <cell r="C1595" t="str">
            <v>JURANY ASTRID</v>
          </cell>
          <cell r="D1595" t="str">
            <v>GONZALEZ RESTREPO</v>
          </cell>
          <cell r="E1595" t="str">
            <v>Retirado</v>
          </cell>
          <cell r="F1595" t="str">
            <v>2015-07-15</v>
          </cell>
          <cell r="H1595" t="str">
            <v/>
          </cell>
          <cell r="I1595" t="str">
            <v>F</v>
          </cell>
          <cell r="J1595" t="str">
            <v/>
          </cell>
          <cell r="K1595" t="str">
            <v>2023-07-01</v>
          </cell>
          <cell r="L1595" t="str">
            <v>Soltero</v>
          </cell>
          <cell r="M1595" t="str">
            <v>Pendiente</v>
          </cell>
          <cell r="N1595" t="str">
            <v>Carrera 62 C # 72 A 61</v>
          </cell>
          <cell r="O1595" t="str">
            <v>ANTIOQUIA</v>
          </cell>
          <cell r="P1595" t="str">
            <v>BELLO</v>
          </cell>
          <cell r="Q1595" t="str">
            <v/>
          </cell>
          <cell r="R1595" t="str">
            <v>3207581311</v>
          </cell>
          <cell r="S1595" t="str">
            <v>yura.gonzalez97@gmail.com</v>
          </cell>
          <cell r="T1595" t="str">
            <v>P-3915/123</v>
          </cell>
          <cell r="V1595" t="str">
            <v>Profesional</v>
          </cell>
          <cell r="W1595" t="str">
            <v/>
          </cell>
          <cell r="X1595" t="str">
            <v>51199927241</v>
          </cell>
          <cell r="Y1595" t="str">
            <v>Ahorros</v>
          </cell>
          <cell r="Z1595" t="str">
            <v>BANCOLOMBIA</v>
          </cell>
          <cell r="AB1595" t="str">
            <v>1160000</v>
          </cell>
          <cell r="AC1595" t="str">
            <v>Independiente</v>
          </cell>
          <cell r="AD1595" t="str">
            <v>EPS SURA (ANTES SUSALUD)</v>
          </cell>
        </row>
        <row r="1596">
          <cell r="B1596">
            <v>39441841</v>
          </cell>
          <cell r="C1596" t="str">
            <v>CIELO ASTRID</v>
          </cell>
          <cell r="D1596" t="str">
            <v>GONZALEZ TORO</v>
          </cell>
          <cell r="E1596" t="str">
            <v>Activo</v>
          </cell>
          <cell r="F1596" t="str">
            <v>1988-07-18</v>
          </cell>
          <cell r="G1596" t="str">
            <v>1970-05-07</v>
          </cell>
          <cell r="H1596" t="str">
            <v>LA UNION (ANTIOQUIA)</v>
          </cell>
          <cell r="I1596" t="str">
            <v>F</v>
          </cell>
          <cell r="J1596" t="str">
            <v>O+</v>
          </cell>
          <cell r="K1596" t="str">
            <v>2024-08-06</v>
          </cell>
          <cell r="L1596" t="str">
            <v>Casado</v>
          </cell>
          <cell r="M1596" t="str">
            <v>Generado</v>
          </cell>
          <cell r="N1596" t="str">
            <v>CALLE 41B N° 57A 23 LAS TORRES</v>
          </cell>
          <cell r="O1596" t="str">
            <v>ANTIOQUIA</v>
          </cell>
          <cell r="P1596" t="str">
            <v>RIONEGRO</v>
          </cell>
          <cell r="Q1596" t="str">
            <v>6149971</v>
          </cell>
          <cell r="R1596" t="str">
            <v>3207666328</v>
          </cell>
          <cell r="S1596" t="str">
            <v>heaven.70@hotmail.com</v>
          </cell>
          <cell r="T1596" t="str">
            <v/>
          </cell>
          <cell r="V1596" t="str">
            <v>Profesional</v>
          </cell>
          <cell r="W1596" t="str">
            <v/>
          </cell>
          <cell r="X1596" t="str">
            <v>41200006474</v>
          </cell>
          <cell r="Y1596" t="str">
            <v>Ahorros</v>
          </cell>
          <cell r="Z1596" t="str">
            <v>BANCOLOMBIA</v>
          </cell>
          <cell r="AB1596" t="str">
            <v>3983617.86</v>
          </cell>
          <cell r="AC1596" t="str">
            <v>Independiente</v>
          </cell>
          <cell r="AD1596" t="str">
            <v>EPS SURA (ANTES SUSALUD)</v>
          </cell>
        </row>
        <row r="1597">
          <cell r="B1597">
            <v>11798723</v>
          </cell>
          <cell r="C1597" t="str">
            <v>RUBEN</v>
          </cell>
          <cell r="D1597" t="str">
            <v>GONZALEZ VILLARRAGA</v>
          </cell>
          <cell r="E1597" t="str">
            <v>Retirado</v>
          </cell>
          <cell r="F1597" t="str">
            <v>1989-09-13</v>
          </cell>
          <cell r="G1597" t="str">
            <v>1971-06-21</v>
          </cell>
          <cell r="H1597" t="str">
            <v>QUIBDO (CHOCO)</v>
          </cell>
          <cell r="I1597" t="str">
            <v>M</v>
          </cell>
          <cell r="J1597" t="str">
            <v>O+</v>
          </cell>
          <cell r="K1597" t="str">
            <v>2022-09-01</v>
          </cell>
          <cell r="L1597" t="str">
            <v>Soltero</v>
          </cell>
          <cell r="M1597" t="str">
            <v>Pendiente</v>
          </cell>
          <cell r="N1597" t="str">
            <v>CRA 1 N° 22 22 LA VESQUITA  QUIBDO CHOCO</v>
          </cell>
          <cell r="O1597" t="str">
            <v>CHOCO</v>
          </cell>
          <cell r="P1597" t="str">
            <v>QUIBDO</v>
          </cell>
          <cell r="Q1597" t="str">
            <v>6723969</v>
          </cell>
          <cell r="R1597" t="str">
            <v>3127354649</v>
          </cell>
          <cell r="S1597" t="str">
            <v>rugovi2000@yahoo.es</v>
          </cell>
          <cell r="T1597" t="str">
            <v/>
          </cell>
          <cell r="V1597" t="str">
            <v>Profesional</v>
          </cell>
          <cell r="W1597" t="str">
            <v/>
          </cell>
          <cell r="X1597" t="str">
            <v>55188506541</v>
          </cell>
          <cell r="Y1597" t="str">
            <v>Ahorros</v>
          </cell>
          <cell r="Z1597" t="str">
            <v>BANCOLOMBIA</v>
          </cell>
          <cell r="AB1597" t="str">
            <v>1160000</v>
          </cell>
          <cell r="AC1597" t="str">
            <v>Independiente</v>
          </cell>
          <cell r="AD1597" t="str">
            <v>SANITAS</v>
          </cell>
        </row>
        <row r="1598">
          <cell r="B1598">
            <v>32560169</v>
          </cell>
          <cell r="C1598" t="str">
            <v>SANDRA PATRICIA</v>
          </cell>
          <cell r="D1598" t="str">
            <v>GONZALEZ ZABALA</v>
          </cell>
          <cell r="E1598" t="str">
            <v>Retirado</v>
          </cell>
          <cell r="F1598" t="str">
            <v>1995-07-17</v>
          </cell>
          <cell r="G1598" t="str">
            <v>1976-11-02</v>
          </cell>
          <cell r="H1598" t="str">
            <v>YARUMAL (ANT)</v>
          </cell>
          <cell r="I1598" t="str">
            <v>F</v>
          </cell>
          <cell r="J1598" t="str">
            <v>A+</v>
          </cell>
          <cell r="K1598" t="str">
            <v>2022-11-28</v>
          </cell>
          <cell r="L1598" t="str">
            <v>Casado</v>
          </cell>
          <cell r="M1598" t="str">
            <v>Pendiente</v>
          </cell>
          <cell r="N1598" t="str">
            <v>CALLE 8 N° 48A ESTE 35 CORREGIMIENTO SANTA ELENA - MEDELLIN</v>
          </cell>
          <cell r="O1598" t="str">
            <v>ANTIOQUIA</v>
          </cell>
          <cell r="P1598" t="str">
            <v>MEDELLIN</v>
          </cell>
          <cell r="Q1598" t="str">
            <v>5741368</v>
          </cell>
          <cell r="R1598" t="str">
            <v>3148882134</v>
          </cell>
          <cell r="S1598" t="str">
            <v>coordinacion.proyectodsr.ant@gmail.com</v>
          </cell>
          <cell r="T1598" t="str">
            <v>P-1563/59</v>
          </cell>
          <cell r="U1598" t="str">
            <v>2024-03-04</v>
          </cell>
          <cell r="V1598" t="str">
            <v>Profesional</v>
          </cell>
          <cell r="W1598" t="str">
            <v/>
          </cell>
          <cell r="X1598" t="str">
            <v>10312623333</v>
          </cell>
          <cell r="Y1598" t="str">
            <v>Ahorros</v>
          </cell>
          <cell r="Z1598" t="str">
            <v>BANCOLOMBIA</v>
          </cell>
          <cell r="AB1598" t="str">
            <v>1160000</v>
          </cell>
          <cell r="AC1598" t="str">
            <v>Independiente</v>
          </cell>
          <cell r="AD1598" t="str">
            <v>EPS SURA (ANTES SUSALUD)</v>
          </cell>
        </row>
        <row r="1599">
          <cell r="B1599">
            <v>43621147</v>
          </cell>
          <cell r="C1599" t="str">
            <v>JAMILE ALEXANDRA</v>
          </cell>
          <cell r="D1599" t="str">
            <v>GONZALEZ ZAPATA</v>
          </cell>
          <cell r="E1599" t="str">
            <v>Activo</v>
          </cell>
          <cell r="F1599" t="str">
            <v>1995-12-18</v>
          </cell>
          <cell r="G1599" t="str">
            <v>1977-06-18</v>
          </cell>
          <cell r="H1599" t="str">
            <v>MEDELLIN</v>
          </cell>
          <cell r="I1599" t="str">
            <v>F</v>
          </cell>
          <cell r="J1599" t="str">
            <v>O+</v>
          </cell>
          <cell r="K1599" t="str">
            <v>2024-08-01</v>
          </cell>
          <cell r="L1599" t="str">
            <v>Soltero</v>
          </cell>
          <cell r="M1599" t="str">
            <v>Generado</v>
          </cell>
          <cell r="N1599" t="str">
            <v>Cra 99 # 65-265 Robledo la campiña</v>
          </cell>
          <cell r="O1599" t="str">
            <v>ANTIOQUIA</v>
          </cell>
          <cell r="P1599" t="str">
            <v>MEDELLIN</v>
          </cell>
          <cell r="Q1599" t="str">
            <v/>
          </cell>
          <cell r="R1599" t="str">
            <v>3013721611</v>
          </cell>
          <cell r="S1599" t="str">
            <v>alexagonzalez1018@gmail.com</v>
          </cell>
          <cell r="T1599" t="str">
            <v/>
          </cell>
          <cell r="V1599" t="str">
            <v>Tecnico</v>
          </cell>
          <cell r="W1599" t="str">
            <v/>
          </cell>
          <cell r="X1599" t="str">
            <v>37700037534</v>
          </cell>
          <cell r="Y1599" t="str">
            <v>Ahorros</v>
          </cell>
          <cell r="Z1599" t="str">
            <v>BANCOLOMBIA</v>
          </cell>
          <cell r="AB1599" t="str">
            <v>1300000</v>
          </cell>
          <cell r="AC1599" t="str">
            <v>Independiente</v>
          </cell>
          <cell r="AD1599" t="str">
            <v>EPS SURA (ANTES SUSALUD)</v>
          </cell>
        </row>
        <row r="1600">
          <cell r="B1600">
            <v>43103704</v>
          </cell>
          <cell r="C1600" t="str">
            <v>MARIBEL</v>
          </cell>
          <cell r="D1600" t="str">
            <v>GONZALEZ ZULETA</v>
          </cell>
          <cell r="E1600" t="str">
            <v>Retirado</v>
          </cell>
          <cell r="F1600" t="str">
            <v>1996-08-17</v>
          </cell>
          <cell r="G1600" t="str">
            <v>1978-07-18</v>
          </cell>
          <cell r="H1600" t="str">
            <v>MEDELLIN (ANT)</v>
          </cell>
          <cell r="I1600" t="str">
            <v>F</v>
          </cell>
          <cell r="J1600" t="str">
            <v>AB+</v>
          </cell>
          <cell r="K1600" t="str">
            <v>2023-08-28</v>
          </cell>
          <cell r="L1600" t="str">
            <v>Soltero</v>
          </cell>
          <cell r="M1600" t="str">
            <v>Pendiente</v>
          </cell>
          <cell r="N1600" t="str">
            <v>Calle 35 # 56-07 Barrio Obrero</v>
          </cell>
          <cell r="O1600" t="str">
            <v>ANTIOQUIA</v>
          </cell>
          <cell r="P1600" t="str">
            <v>BELLO</v>
          </cell>
          <cell r="Q1600" t="str">
            <v>4888082</v>
          </cell>
          <cell r="R1600" t="str">
            <v>3105258003</v>
          </cell>
          <cell r="S1600" t="str">
            <v>maribelgonzalezzuleta@gmail.com</v>
          </cell>
          <cell r="T1600" t="str">
            <v>P-3632/118</v>
          </cell>
          <cell r="U1600" t="str">
            <v>2024-03-01</v>
          </cell>
          <cell r="V1600" t="str">
            <v>Profesional</v>
          </cell>
          <cell r="W1600" t="str">
            <v/>
          </cell>
          <cell r="X1600" t="str">
            <v>10092743640</v>
          </cell>
          <cell r="Y1600" t="str">
            <v>Ahorros</v>
          </cell>
          <cell r="Z1600" t="str">
            <v>BANCOLOMBIA</v>
          </cell>
          <cell r="AB1600" t="str">
            <v>1160000</v>
          </cell>
          <cell r="AC1600" t="str">
            <v>Independiente</v>
          </cell>
          <cell r="AD1600" t="str">
            <v>EPS SURA (ANTES SUSALUD)</v>
          </cell>
        </row>
        <row r="1601">
          <cell r="B1601">
            <v>1214747868</v>
          </cell>
          <cell r="C1601" t="str">
            <v>JUAN JOSE</v>
          </cell>
          <cell r="D1601" t="str">
            <v>GORDILLO GARZON</v>
          </cell>
          <cell r="E1601" t="str">
            <v>Activo</v>
          </cell>
          <cell r="F1601" t="str">
            <v>1969-12-31</v>
          </cell>
          <cell r="G1601" t="str">
            <v>1999-07-02</v>
          </cell>
          <cell r="H1601" t="str">
            <v>957:TOLIMA:IBAGUE</v>
          </cell>
          <cell r="I1601" t="str">
            <v>M</v>
          </cell>
          <cell r="J1601" t="str">
            <v>O+</v>
          </cell>
          <cell r="K1601" t="str">
            <v>2024-07-02</v>
          </cell>
          <cell r="L1601" t="str">
            <v>Soltero</v>
          </cell>
          <cell r="M1601" t="str">
            <v>Pendiente</v>
          </cell>
          <cell r="N1601" t="str">
            <v>clle 27 # 55 - 89 CABAÑAS</v>
          </cell>
          <cell r="O1601" t="str">
            <v>ANTIOQUIA</v>
          </cell>
          <cell r="P1601" t="str">
            <v>RIONEGRO</v>
          </cell>
          <cell r="Q1601" t="str">
            <v/>
          </cell>
          <cell r="R1601" t="str">
            <v>3213896261</v>
          </cell>
          <cell r="S1601" t="str">
            <v>juan.gordillomed@gmail.com</v>
          </cell>
          <cell r="T1601" t="str">
            <v/>
          </cell>
          <cell r="V1601" t="str">
            <v>Profesional</v>
          </cell>
          <cell r="W1601" t="str">
            <v/>
          </cell>
          <cell r="X1601" t="str">
            <v>37778361281</v>
          </cell>
          <cell r="Y1601" t="str">
            <v>Ahorros</v>
          </cell>
          <cell r="Z1601" t="str">
            <v>BANCOLOMBIA</v>
          </cell>
          <cell r="AA1601" t="str">
            <v>1969-12-31</v>
          </cell>
          <cell r="AB1601" t="str">
            <v>6966949.56</v>
          </cell>
          <cell r="AC1601" t="str">
            <v>Independiente</v>
          </cell>
          <cell r="AD1601" t="str">
            <v>NUEVA E.P.S.</v>
          </cell>
        </row>
        <row r="1602">
          <cell r="B1602">
            <v>1000757273</v>
          </cell>
          <cell r="C1602" t="str">
            <v>GABRIEL JAIME</v>
          </cell>
          <cell r="D1602" t="str">
            <v>GRACIANO GARCIA</v>
          </cell>
          <cell r="E1602" t="str">
            <v>Retirado</v>
          </cell>
          <cell r="F1602" t="str">
            <v>2019-12-02</v>
          </cell>
          <cell r="G1602" t="str">
            <v>2001-11-22</v>
          </cell>
          <cell r="H1602" t="str">
            <v>MEDELLIN (ANTIOQUIA)</v>
          </cell>
          <cell r="I1602" t="str">
            <v>M</v>
          </cell>
          <cell r="J1602" t="str">
            <v>O+</v>
          </cell>
          <cell r="K1602" t="str">
            <v>2024-04-02</v>
          </cell>
          <cell r="L1602" t="str">
            <v>Soltero</v>
          </cell>
          <cell r="M1602" t="str">
            <v>Pendiente</v>
          </cell>
          <cell r="N1602" t="str">
            <v>CALLE 125C N° 42B 149 POPULAR 2</v>
          </cell>
          <cell r="O1602" t="str">
            <v>ANTIOQUIA</v>
          </cell>
          <cell r="P1602" t="str">
            <v>MEDELLIN</v>
          </cell>
          <cell r="Q1602" t="str">
            <v/>
          </cell>
          <cell r="R1602" t="str">
            <v>3023638798</v>
          </cell>
          <cell r="S1602" t="str">
            <v>gg640981@gmail.com</v>
          </cell>
          <cell r="T1602" t="str">
            <v>P-4057/125</v>
          </cell>
          <cell r="V1602" t="str">
            <v>Bachiller</v>
          </cell>
          <cell r="W1602" t="str">
            <v/>
          </cell>
          <cell r="X1602" t="str">
            <v>519821693</v>
          </cell>
          <cell r="Y1602" t="str">
            <v>Ahorros</v>
          </cell>
          <cell r="Z1602" t="str">
            <v>BANCO AV VILLAS</v>
          </cell>
          <cell r="AB1602" t="str">
            <v>1300000</v>
          </cell>
          <cell r="AC1602" t="str">
            <v>Independiente</v>
          </cell>
          <cell r="AD1602" t="str">
            <v>SALUD TOTAL</v>
          </cell>
        </row>
        <row r="1603">
          <cell r="B1603">
            <v>1000112198</v>
          </cell>
          <cell r="C1603" t="str">
            <v>ANA MARIA</v>
          </cell>
          <cell r="D1603" t="str">
            <v>GRACIANO GRACIANO</v>
          </cell>
          <cell r="E1603" t="str">
            <v>Retirado</v>
          </cell>
          <cell r="F1603" t="str">
            <v>2021-05-04</v>
          </cell>
          <cell r="G1603" t="str">
            <v>2003-05-03</v>
          </cell>
          <cell r="H1603" t="str">
            <v>24:ANTIOQUIA:BURITICA</v>
          </cell>
          <cell r="I1603" t="str">
            <v>F</v>
          </cell>
          <cell r="J1603" t="str">
            <v>A+</v>
          </cell>
          <cell r="K1603" t="str">
            <v>2024-05-02</v>
          </cell>
          <cell r="L1603" t="str">
            <v>Soltero</v>
          </cell>
          <cell r="M1603" t="str">
            <v>Pendiente</v>
          </cell>
          <cell r="N1603" t="str">
            <v>CLLE 77 AC # 75 - 165 ROBLEDO</v>
          </cell>
          <cell r="O1603" t="str">
            <v>ANTIOQUIA</v>
          </cell>
          <cell r="P1603" t="str">
            <v>MEDELLIN</v>
          </cell>
          <cell r="Q1603" t="str">
            <v/>
          </cell>
          <cell r="R1603" t="str">
            <v>3046657108</v>
          </cell>
          <cell r="S1603" t="str">
            <v>gracianogracianoanamaria@gmail.com</v>
          </cell>
          <cell r="T1603" t="str">
            <v>P-4211/126</v>
          </cell>
          <cell r="V1603" t="str">
            <v>Bachiller</v>
          </cell>
          <cell r="W1603" t="str">
            <v/>
          </cell>
          <cell r="X1603" t="str">
            <v>00100006683</v>
          </cell>
          <cell r="Y1603" t="str">
            <v>Ahorros</v>
          </cell>
          <cell r="Z1603" t="str">
            <v>BANCOLOMBIA</v>
          </cell>
          <cell r="AB1603" t="str">
            <v>1300000</v>
          </cell>
          <cell r="AC1603" t="str">
            <v>Independiente</v>
          </cell>
          <cell r="AD1603" t="str">
            <v>NUEVA E.P.S.</v>
          </cell>
        </row>
        <row r="1604">
          <cell r="B1604">
            <v>1001619653</v>
          </cell>
          <cell r="C1604" t="str">
            <v>GLENY ALEJANDRA</v>
          </cell>
          <cell r="D1604" t="str">
            <v>GRACIANO TUBERQUIA</v>
          </cell>
          <cell r="E1604" t="str">
            <v>Retirado</v>
          </cell>
          <cell r="F1604" t="str">
            <v>2020-08-06</v>
          </cell>
          <cell r="G1604" t="str">
            <v>2002-07-02</v>
          </cell>
          <cell r="H1604" t="str">
            <v>DABEIBA (ANTIOQUIA)</v>
          </cell>
          <cell r="I1604" t="str">
            <v>F</v>
          </cell>
          <cell r="J1604" t="str">
            <v>O+</v>
          </cell>
          <cell r="K1604" t="str">
            <v>2025-04-01</v>
          </cell>
          <cell r="L1604" t="str">
            <v>Soltero</v>
          </cell>
          <cell r="M1604" t="str">
            <v>Pendiente</v>
          </cell>
          <cell r="N1604" t="str">
            <v>DABEIBA ANTIOQUIA</v>
          </cell>
          <cell r="O1604" t="str">
            <v>ANTIOQUIA</v>
          </cell>
          <cell r="P1604" t="str">
            <v>DABEIBA</v>
          </cell>
          <cell r="Q1604" t="str">
            <v/>
          </cell>
          <cell r="R1604" t="str">
            <v>3116557999</v>
          </cell>
          <cell r="S1604" t="str">
            <v>alejandragraciano243@gmail.com</v>
          </cell>
          <cell r="T1604" t="str">
            <v/>
          </cell>
          <cell r="V1604" t="str">
            <v>Tecnico</v>
          </cell>
          <cell r="W1604" t="str">
            <v/>
          </cell>
          <cell r="X1604" t="str">
            <v>3116557999</v>
          </cell>
          <cell r="Y1604" t="str">
            <v>Ahorros</v>
          </cell>
          <cell r="Z1604" t="str">
            <v>NEQUI</v>
          </cell>
          <cell r="AA1604" t="str">
            <v>1969-12-31</v>
          </cell>
          <cell r="AB1604" t="str">
            <v>1423500</v>
          </cell>
          <cell r="AC1604" t="str">
            <v>Independiente</v>
          </cell>
          <cell r="AD1604" t="str">
            <v>COOSALUD EPS</v>
          </cell>
        </row>
        <row r="1605">
          <cell r="B1605">
            <v>15428751</v>
          </cell>
          <cell r="C1605" t="str">
            <v>NICOLAS DE JESUS</v>
          </cell>
          <cell r="D1605" t="str">
            <v>GRAJALES BEDOYA</v>
          </cell>
          <cell r="E1605" t="str">
            <v>Retirado</v>
          </cell>
          <cell r="H1605" t="str">
            <v/>
          </cell>
          <cell r="I1605" t="str">
            <v>M</v>
          </cell>
          <cell r="J1605" t="str">
            <v>A+</v>
          </cell>
          <cell r="K1605" t="str">
            <v>2023-05-16</v>
          </cell>
          <cell r="L1605" t="str">
            <v/>
          </cell>
          <cell r="M1605" t="str">
            <v>Pendiente</v>
          </cell>
          <cell r="N1605" t="str">
            <v>C56-47ALLE 52B #</v>
          </cell>
          <cell r="O1605" t="str">
            <v>ANTIOQUIA</v>
          </cell>
          <cell r="P1605" t="str">
            <v>RIONEGRO</v>
          </cell>
          <cell r="Q1605" t="str">
            <v/>
          </cell>
          <cell r="R1605" t="str">
            <v>3192073151</v>
          </cell>
          <cell r="S1605" t="str">
            <v>NIKOLAS3215@GMAIL.COM</v>
          </cell>
          <cell r="T1605" t="str">
            <v>P-4318/127</v>
          </cell>
          <cell r="V1605" t="str">
            <v/>
          </cell>
          <cell r="W1605" t="str">
            <v/>
          </cell>
          <cell r="X1605" t="str">
            <v>02413415244</v>
          </cell>
          <cell r="Y1605" t="str">
            <v>Ahorros</v>
          </cell>
          <cell r="Z1605" t="str">
            <v>BANCOLOMBIA</v>
          </cell>
          <cell r="AB1605" t="str">
            <v>1300000</v>
          </cell>
          <cell r="AC1605" t="str">
            <v>Independiente</v>
          </cell>
          <cell r="AD1605" t="str">
            <v>EPS SURA (ANTES SUSALUD)</v>
          </cell>
        </row>
        <row r="1606">
          <cell r="B1606">
            <v>1022036743</v>
          </cell>
          <cell r="C1606" t="str">
            <v>DANIEL FELIPE</v>
          </cell>
          <cell r="D1606" t="str">
            <v>GRAJALES GRISALES</v>
          </cell>
          <cell r="E1606" t="str">
            <v>Retirado</v>
          </cell>
          <cell r="F1606" t="str">
            <v>2017-07-26</v>
          </cell>
          <cell r="G1606" t="str">
            <v>1999-01-10</v>
          </cell>
          <cell r="H1606" t="str">
            <v>ABEJORRAL (ANT)</v>
          </cell>
          <cell r="I1606" t="str">
            <v>M</v>
          </cell>
          <cell r="J1606" t="str">
            <v>A+</v>
          </cell>
          <cell r="K1606" t="str">
            <v>2021-12-20</v>
          </cell>
          <cell r="L1606" t="str">
            <v>Soltero</v>
          </cell>
          <cell r="M1606" t="str">
            <v/>
          </cell>
          <cell r="N1606" t="str">
            <v>Calle 50 # 52-38 Barrio Cristo Rey</v>
          </cell>
          <cell r="O1606" t="str">
            <v>ANTIOQUIA</v>
          </cell>
          <cell r="P1606" t="str">
            <v>ABEJORRAL</v>
          </cell>
          <cell r="Q1606" t="str">
            <v>312873369</v>
          </cell>
          <cell r="R1606" t="str">
            <v>3128733693</v>
          </cell>
          <cell r="S1606" t="str">
            <v>grajalesgrisalesdanielfelipe@gmail.com</v>
          </cell>
          <cell r="T1606" t="str">
            <v>P-3568/117</v>
          </cell>
          <cell r="U1606" t="str">
            <v>2024-02-22</v>
          </cell>
          <cell r="V1606" t="str">
            <v/>
          </cell>
          <cell r="W1606" t="str">
            <v/>
          </cell>
          <cell r="X1606" t="str">
            <v>02330379122</v>
          </cell>
          <cell r="Y1606" t="str">
            <v>Ahorros</v>
          </cell>
          <cell r="Z1606" t="str">
            <v>BANCOLOMBIA</v>
          </cell>
          <cell r="AB1606" t="str">
            <v>1231770</v>
          </cell>
          <cell r="AC1606" t="str">
            <v>Independiente</v>
          </cell>
          <cell r="AD1606" t="str">
            <v>NUEVA E.P.S.</v>
          </cell>
        </row>
        <row r="1607">
          <cell r="B1607">
            <v>71695648</v>
          </cell>
          <cell r="C1607" t="str">
            <v>LUIS GUILLERMO</v>
          </cell>
          <cell r="D1607" t="str">
            <v>GRAJALES VARGAS</v>
          </cell>
          <cell r="E1607" t="str">
            <v>Retirado</v>
          </cell>
          <cell r="F1607" t="str">
            <v>1986-06-03</v>
          </cell>
          <cell r="G1607" t="str">
            <v>1968-02-21</v>
          </cell>
          <cell r="H1607" t="str">
            <v>1:ANTIOQUIA:MEDELLIN</v>
          </cell>
          <cell r="I1607" t="str">
            <v>M</v>
          </cell>
          <cell r="J1607" t="str">
            <v>O+</v>
          </cell>
          <cell r="K1607" t="str">
            <v>2024-05-02</v>
          </cell>
          <cell r="L1607" t="str">
            <v>Casado</v>
          </cell>
          <cell r="M1607" t="str">
            <v>Pendiente</v>
          </cell>
          <cell r="N1607" t="str">
            <v>CRA 51 A # 68 - 29 BARRIO SEVILLA</v>
          </cell>
          <cell r="O1607" t="str">
            <v>ANTIOQUIA</v>
          </cell>
          <cell r="P1607" t="str">
            <v>MEDELLIN</v>
          </cell>
          <cell r="Q1607" t="str">
            <v/>
          </cell>
          <cell r="R1607" t="str">
            <v>3122979105</v>
          </cell>
          <cell r="S1607" t="str">
            <v>Luisgrajales68@hotmail.com</v>
          </cell>
          <cell r="T1607" t="str">
            <v>P-4292/127</v>
          </cell>
          <cell r="V1607" t="str">
            <v>Bachiller</v>
          </cell>
          <cell r="W1607" t="str">
            <v/>
          </cell>
          <cell r="X1607" t="str">
            <v>26846629563</v>
          </cell>
          <cell r="Y1607" t="str">
            <v>Ahorros</v>
          </cell>
          <cell r="Z1607" t="str">
            <v>BANCOLOMBIA</v>
          </cell>
          <cell r="AB1607" t="str">
            <v>1300000</v>
          </cell>
          <cell r="AC1607" t="str">
            <v>Independiente</v>
          </cell>
          <cell r="AD1607" t="str">
            <v>NUEVA E.P.S.</v>
          </cell>
        </row>
        <row r="1608">
          <cell r="B1608">
            <v>1037669165</v>
          </cell>
          <cell r="C1608" t="str">
            <v>ANA MARIA</v>
          </cell>
          <cell r="D1608" t="str">
            <v>GRANADOS ANZOLA</v>
          </cell>
          <cell r="E1608" t="str">
            <v>Retirado</v>
          </cell>
          <cell r="F1608" t="str">
            <v>2017-07-10</v>
          </cell>
          <cell r="G1608" t="str">
            <v>1999-07-09</v>
          </cell>
          <cell r="H1608" t="str">
            <v>ITAGUI (ANTIOQUIA)</v>
          </cell>
          <cell r="I1608" t="str">
            <v>F</v>
          </cell>
          <cell r="J1608" t="str">
            <v>O+</v>
          </cell>
          <cell r="K1608" t="str">
            <v>2022-01-24</v>
          </cell>
          <cell r="L1608" t="str">
            <v/>
          </cell>
          <cell r="M1608" t="str">
            <v/>
          </cell>
          <cell r="N1608" t="str">
            <v>CALLE 28 N° 84 195 BELEN LOS ALPES MEDELLIN</v>
          </cell>
          <cell r="O1608" t="str">
            <v>ANTIOQUIA</v>
          </cell>
          <cell r="P1608" t="str">
            <v>MEDELLIN</v>
          </cell>
          <cell r="Q1608" t="str">
            <v>3422221</v>
          </cell>
          <cell r="R1608" t="str">
            <v>3136826194</v>
          </cell>
          <cell r="S1608" t="str">
            <v>anamariag990@gmail.com</v>
          </cell>
          <cell r="T1608" t="str">
            <v/>
          </cell>
          <cell r="V1608" t="str">
            <v/>
          </cell>
          <cell r="W1608" t="str">
            <v/>
          </cell>
          <cell r="X1608" t="str">
            <v>00762305674</v>
          </cell>
          <cell r="Y1608" t="str">
            <v>Ahorros</v>
          </cell>
          <cell r="Z1608" t="str">
            <v>BANCOLOMBIA</v>
          </cell>
          <cell r="AB1608" t="str">
            <v>1960000</v>
          </cell>
          <cell r="AC1608" t="str">
            <v>Independiente</v>
          </cell>
          <cell r="AD1608" t="str">
            <v>SANITAS</v>
          </cell>
        </row>
        <row r="1609">
          <cell r="B1609">
            <v>70782253</v>
          </cell>
          <cell r="C1609" t="str">
            <v>ABELARDO</v>
          </cell>
          <cell r="D1609" t="str">
            <v>GRISALES GRISALES</v>
          </cell>
          <cell r="E1609" t="str">
            <v>Retirado</v>
          </cell>
          <cell r="F1609" t="str">
            <v>2010-08-31</v>
          </cell>
          <cell r="G1609" t="str">
            <v>1964-10-17</v>
          </cell>
          <cell r="H1609" t="str">
            <v>ABEJORRAL (ANT)</v>
          </cell>
          <cell r="I1609" t="str">
            <v>F</v>
          </cell>
          <cell r="J1609" t="str">
            <v>A+</v>
          </cell>
          <cell r="K1609" t="str">
            <v>2020-01-01</v>
          </cell>
          <cell r="L1609" t="str">
            <v/>
          </cell>
          <cell r="M1609" t="str">
            <v/>
          </cell>
          <cell r="N1609" t="str">
            <v>CALLE PURISIMA DIAGONAL 52 67</v>
          </cell>
          <cell r="O1609" t="str">
            <v>ANTIOQUIA</v>
          </cell>
          <cell r="P1609" t="str">
            <v>ABEJORRAL</v>
          </cell>
          <cell r="Q1609" t="str">
            <v/>
          </cell>
          <cell r="R1609" t="str">
            <v>3127974988</v>
          </cell>
          <cell r="S1609" t="str">
            <v>abelardogrisales2@gmail.com</v>
          </cell>
          <cell r="T1609" t="str">
            <v>P-3576/117</v>
          </cell>
          <cell r="U1609" t="str">
            <v>2024-02-21</v>
          </cell>
          <cell r="V1609" t="str">
            <v/>
          </cell>
          <cell r="W1609" t="str">
            <v/>
          </cell>
          <cell r="X1609" t="str">
            <v>2306242329</v>
          </cell>
          <cell r="Y1609" t="str">
            <v>Ahorros</v>
          </cell>
          <cell r="Z1609" t="str">
            <v>BANCOLOMBIA</v>
          </cell>
          <cell r="AB1609" t="str">
            <v>1584997</v>
          </cell>
          <cell r="AC1609" t="str">
            <v>Independiente</v>
          </cell>
          <cell r="AD1609" t="str">
            <v>EPS SURA (ANTES SUSALUD)</v>
          </cell>
        </row>
        <row r="1610">
          <cell r="B1610">
            <v>1022033792</v>
          </cell>
          <cell r="C1610" t="str">
            <v>JORGE ANDRES</v>
          </cell>
          <cell r="D1610" t="str">
            <v>GRISALES HENAO</v>
          </cell>
          <cell r="E1610" t="str">
            <v>Retirado</v>
          </cell>
          <cell r="F1610" t="str">
            <v>2010-08-31</v>
          </cell>
          <cell r="G1610" t="str">
            <v>1990-06-25</v>
          </cell>
          <cell r="H1610" t="str">
            <v>ABEJORRAL (ANT)</v>
          </cell>
          <cell r="I1610" t="str">
            <v>M</v>
          </cell>
          <cell r="J1610" t="str">
            <v>A+</v>
          </cell>
          <cell r="K1610" t="str">
            <v>2020-08-12</v>
          </cell>
          <cell r="L1610" t="str">
            <v/>
          </cell>
          <cell r="M1610" t="str">
            <v/>
          </cell>
          <cell r="N1610" t="str">
            <v>CALLE52 N 57A 131 EL TEJAR</v>
          </cell>
          <cell r="O1610" t="str">
            <v>ANTIOQUIA</v>
          </cell>
          <cell r="P1610" t="str">
            <v>ABEJORRAL</v>
          </cell>
          <cell r="Q1610" t="str">
            <v/>
          </cell>
          <cell r="R1610" t="str">
            <v>3147559273</v>
          </cell>
          <cell r="S1610" t="str">
            <v>jorgegrisales123h@gmail.com</v>
          </cell>
          <cell r="T1610" t="str">
            <v>P-3574/117</v>
          </cell>
          <cell r="U1610" t="str">
            <v>2024-02-21</v>
          </cell>
          <cell r="V1610" t="str">
            <v/>
          </cell>
          <cell r="W1610" t="str">
            <v/>
          </cell>
          <cell r="X1610" t="str">
            <v>2300043600</v>
          </cell>
          <cell r="Y1610" t="str">
            <v>Ahorros</v>
          </cell>
          <cell r="Z1610" t="str">
            <v>BANCOLOMBIA</v>
          </cell>
          <cell r="AB1610" t="str">
            <v>1300000</v>
          </cell>
          <cell r="AC1610" t="str">
            <v>Independiente</v>
          </cell>
          <cell r="AD1610" t="str">
            <v>COOSALUD EPS</v>
          </cell>
        </row>
        <row r="1611">
          <cell r="B1611">
            <v>39446616</v>
          </cell>
          <cell r="C1611" t="str">
            <v>YINETH SULID</v>
          </cell>
          <cell r="D1611" t="str">
            <v>GRISALES LOPEZ</v>
          </cell>
          <cell r="E1611" t="str">
            <v>Retirado</v>
          </cell>
          <cell r="H1611" t="str">
            <v/>
          </cell>
          <cell r="I1611" t="str">
            <v>F</v>
          </cell>
          <cell r="J1611" t="str">
            <v>O+</v>
          </cell>
          <cell r="K1611" t="str">
            <v>2023-05-16</v>
          </cell>
          <cell r="L1611" t="str">
            <v/>
          </cell>
          <cell r="M1611" t="str">
            <v>Pendiente</v>
          </cell>
          <cell r="N1611" t="str">
            <v>VEREDA MAMPUESTO</v>
          </cell>
          <cell r="O1611" t="str">
            <v>ANTIOQUIA</v>
          </cell>
          <cell r="P1611" t="str">
            <v>RIONEGRO</v>
          </cell>
          <cell r="Q1611" t="str">
            <v/>
          </cell>
          <cell r="R1611" t="str">
            <v>3205765982</v>
          </cell>
          <cell r="S1611" t="str">
            <v>YINETHSULID@GMAIL.COM</v>
          </cell>
          <cell r="T1611" t="str">
            <v>P-4381/128</v>
          </cell>
          <cell r="V1611" t="str">
            <v/>
          </cell>
          <cell r="W1611" t="str">
            <v/>
          </cell>
          <cell r="X1611" t="str">
            <v>02476637549</v>
          </cell>
          <cell r="Y1611" t="str">
            <v>Ahorros</v>
          </cell>
          <cell r="Z1611" t="str">
            <v>BANCOLOMBIA</v>
          </cell>
          <cell r="AB1611" t="str">
            <v>1719379</v>
          </cell>
          <cell r="AC1611" t="str">
            <v>Independiente</v>
          </cell>
          <cell r="AD1611" t="str">
            <v>EPS SURA (ANTES SUSALUD)</v>
          </cell>
        </row>
        <row r="1612">
          <cell r="B1612">
            <v>43829678</v>
          </cell>
          <cell r="C1612" t="str">
            <v>ERICA YULIETY</v>
          </cell>
          <cell r="D1612" t="str">
            <v>GRISALES RESTREPO</v>
          </cell>
          <cell r="E1612" t="str">
            <v>Retirado</v>
          </cell>
          <cell r="F1612" t="str">
            <v>2010-08-31</v>
          </cell>
          <cell r="G1612" t="str">
            <v>1975-05-13</v>
          </cell>
          <cell r="H1612" t="str">
            <v>MEDELLIN</v>
          </cell>
          <cell r="I1612" t="str">
            <v>F</v>
          </cell>
          <cell r="J1612" t="str">
            <v>O+</v>
          </cell>
          <cell r="K1612" t="str">
            <v>2021-04-20</v>
          </cell>
          <cell r="L1612" t="str">
            <v/>
          </cell>
          <cell r="M1612" t="str">
            <v/>
          </cell>
          <cell r="N1612" t="str">
            <v>VDA CIMARRONAS -</v>
          </cell>
          <cell r="O1612" t="str">
            <v>ANTIOQUIA</v>
          </cell>
          <cell r="P1612" t="str">
            <v>RIONEGRO</v>
          </cell>
          <cell r="Q1612" t="str">
            <v/>
          </cell>
          <cell r="R1612" t="str">
            <v>3218414731</v>
          </cell>
          <cell r="S1612" t="str">
            <v>grisaleserica53@gmail.com</v>
          </cell>
          <cell r="T1612" t="str">
            <v/>
          </cell>
          <cell r="V1612" t="str">
            <v/>
          </cell>
          <cell r="W1612" t="str">
            <v/>
          </cell>
          <cell r="X1612" t="str">
            <v>03218414731</v>
          </cell>
          <cell r="Y1612" t="str">
            <v>Ahorros</v>
          </cell>
          <cell r="Z1612" t="str">
            <v>BANCOLOMBIA</v>
          </cell>
          <cell r="AB1612" t="str">
            <v>1600001</v>
          </cell>
          <cell r="AC1612" t="str">
            <v>Independiente</v>
          </cell>
          <cell r="AD1612" t="str">
            <v>EPS SURA (ANTES SUSALUD)</v>
          </cell>
        </row>
        <row r="1613">
          <cell r="B1613">
            <v>1040742477</v>
          </cell>
          <cell r="C1613" t="str">
            <v>DANIELA ANDREA</v>
          </cell>
          <cell r="D1613" t="str">
            <v>GRISALES SALINAS</v>
          </cell>
          <cell r="E1613" t="str">
            <v>Retirado</v>
          </cell>
          <cell r="F1613" t="str">
            <v>2010-10-25</v>
          </cell>
          <cell r="G1613" t="str">
            <v>1992-09-20</v>
          </cell>
          <cell r="H1613" t="str">
            <v>MEDELLIN (ANT)</v>
          </cell>
          <cell r="I1613" t="str">
            <v>F</v>
          </cell>
          <cell r="J1613" t="str">
            <v>A+</v>
          </cell>
          <cell r="K1613" t="str">
            <v>2022-07-01</v>
          </cell>
          <cell r="L1613" t="str">
            <v/>
          </cell>
          <cell r="M1613" t="str">
            <v/>
          </cell>
          <cell r="N1613" t="str">
            <v>CALLE 76 # 57 - 249 SANTA MARIA</v>
          </cell>
          <cell r="O1613" t="str">
            <v>ANTIOQUIA</v>
          </cell>
          <cell r="P1613" t="str">
            <v>ITAGUI</v>
          </cell>
          <cell r="Q1613" t="str">
            <v/>
          </cell>
          <cell r="R1613" t="str">
            <v>3137336659</v>
          </cell>
          <cell r="S1613" t="str">
            <v>danigrisales92@gmail.com</v>
          </cell>
          <cell r="T1613" t="str">
            <v/>
          </cell>
          <cell r="V1613" t="str">
            <v/>
          </cell>
          <cell r="W1613" t="str">
            <v/>
          </cell>
          <cell r="X1613" t="str">
            <v>29267915472</v>
          </cell>
          <cell r="Y1613" t="str">
            <v>Ahorros</v>
          </cell>
          <cell r="Z1613" t="str">
            <v>BANCOLOMBIA</v>
          </cell>
          <cell r="AB1613" t="str">
            <v>1160000</v>
          </cell>
          <cell r="AC1613" t="str">
            <v>Independiente</v>
          </cell>
          <cell r="AD1613" t="str">
            <v>EPS SURA (ANTES SUSALUD)</v>
          </cell>
        </row>
        <row r="1614">
          <cell r="B1614">
            <v>1152211577</v>
          </cell>
          <cell r="C1614" t="str">
            <v>MONICA MARIA</v>
          </cell>
          <cell r="D1614" t="str">
            <v>GUARIN GARCIA</v>
          </cell>
          <cell r="E1614" t="str">
            <v>Retirado</v>
          </cell>
          <cell r="F1614" t="str">
            <v>2014-01-10</v>
          </cell>
          <cell r="G1614" t="str">
            <v>1996-01-02</v>
          </cell>
          <cell r="H1614" t="str">
            <v>RIONEGRO</v>
          </cell>
          <cell r="I1614" t="str">
            <v>F</v>
          </cell>
          <cell r="J1614" t="str">
            <v>O+</v>
          </cell>
          <cell r="K1614" t="str">
            <v>2019-01-02</v>
          </cell>
          <cell r="N1614" t="str">
            <v>CRA 21A N° 1 13 EL PEÑOL ANT</v>
          </cell>
          <cell r="O1614" t="str">
            <v>ANTIOQUIA</v>
          </cell>
          <cell r="P1614" t="str">
            <v>MARINILLA</v>
          </cell>
          <cell r="Q1614" t="str">
            <v>8516588</v>
          </cell>
          <cell r="R1614" t="str">
            <v>3002656833</v>
          </cell>
          <cell r="S1614" t="str">
            <v>moniguga@hotmail.com</v>
          </cell>
          <cell r="X1614" t="str">
            <v>33125561051</v>
          </cell>
          <cell r="Y1614" t="str">
            <v>Ahorros</v>
          </cell>
          <cell r="Z1614" t="str">
            <v>BANCOLOMBIA</v>
          </cell>
          <cell r="AB1614" t="str">
            <v>2400000</v>
          </cell>
          <cell r="AC1614" t="str">
            <v>Independiente</v>
          </cell>
          <cell r="AD1614" t="str">
            <v>SANITAS</v>
          </cell>
        </row>
        <row r="1615">
          <cell r="B1615">
            <v>39442219</v>
          </cell>
          <cell r="C1615" t="str">
            <v>LILIANA MARIA</v>
          </cell>
          <cell r="D1615" t="str">
            <v>GUARIN GARZON</v>
          </cell>
          <cell r="E1615" t="str">
            <v>Retirado</v>
          </cell>
          <cell r="F1615" t="str">
            <v>1988-12-19</v>
          </cell>
          <cell r="G1615" t="str">
            <v>1970-07-18</v>
          </cell>
          <cell r="H1615" t="str">
            <v>RIONEGRO(ANTIOQUIA)</v>
          </cell>
          <cell r="I1615" t="str">
            <v>F</v>
          </cell>
          <cell r="J1615" t="str">
            <v>O+</v>
          </cell>
          <cell r="K1615" t="str">
            <v>2023-03-02</v>
          </cell>
          <cell r="L1615" t="str">
            <v>Casado</v>
          </cell>
          <cell r="M1615" t="str">
            <v>Pendiente</v>
          </cell>
          <cell r="N1615" t="str">
            <v>VEREDA ABREO - RIONEGRO</v>
          </cell>
          <cell r="O1615" t="str">
            <v>ANTIOQUIA</v>
          </cell>
          <cell r="P1615" t="str">
            <v>RIONEGRO</v>
          </cell>
          <cell r="Q1615" t="str">
            <v/>
          </cell>
          <cell r="R1615" t="str">
            <v>3147960634</v>
          </cell>
          <cell r="S1615" t="str">
            <v>lilianamaria.guarin@gmail.com</v>
          </cell>
          <cell r="T1615" t="str">
            <v>P-3399/112</v>
          </cell>
          <cell r="U1615" t="str">
            <v>2024-01-26</v>
          </cell>
          <cell r="V1615" t="str">
            <v>Tecnico</v>
          </cell>
          <cell r="W1615" t="str">
            <v/>
          </cell>
          <cell r="X1615" t="str">
            <v>28471834965</v>
          </cell>
          <cell r="Y1615" t="str">
            <v>Ahorros</v>
          </cell>
          <cell r="Z1615" t="str">
            <v>BANCOLOMBIA</v>
          </cell>
          <cell r="AA1615" t="str">
            <v>2009-01-06</v>
          </cell>
          <cell r="AB1615" t="str">
            <v>2023560</v>
          </cell>
          <cell r="AC1615" t="str">
            <v>Independiente</v>
          </cell>
          <cell r="AD1615" t="str">
            <v>EPS SURA (ANTES SUSALUD)</v>
          </cell>
        </row>
        <row r="1616">
          <cell r="B1616">
            <v>1037654745</v>
          </cell>
          <cell r="C1616" t="str">
            <v>ANA MARIA</v>
          </cell>
          <cell r="D1616" t="str">
            <v>GUERRA CANO</v>
          </cell>
          <cell r="E1616" t="str">
            <v>Retirado</v>
          </cell>
          <cell r="F1616" t="str">
            <v>2015-03-09</v>
          </cell>
          <cell r="G1616" t="str">
            <v>1997-01-13</v>
          </cell>
          <cell r="H1616" t="str">
            <v>ENVIGADO (ANTIOQUIA)</v>
          </cell>
          <cell r="I1616" t="str">
            <v>F</v>
          </cell>
          <cell r="J1616" t="str">
            <v>A-</v>
          </cell>
          <cell r="K1616" t="str">
            <v>2023-07-01</v>
          </cell>
          <cell r="L1616" t="str">
            <v>Soltero</v>
          </cell>
          <cell r="M1616" t="str">
            <v>Pendiente</v>
          </cell>
          <cell r="N1616" t="str">
            <v>TRANSVERSAL 40A SUR CRA 63 105</v>
          </cell>
          <cell r="O1616" t="str">
            <v>ANTIOQUIA</v>
          </cell>
          <cell r="P1616" t="str">
            <v>MEDELLIN</v>
          </cell>
          <cell r="Q1616" t="str">
            <v/>
          </cell>
          <cell r="R1616" t="str">
            <v>3004556310</v>
          </cell>
          <cell r="S1616" t="str">
            <v>anamariaguerracano257@gmail.com</v>
          </cell>
          <cell r="T1616" t="str">
            <v>P-3240/108</v>
          </cell>
          <cell r="U1616" t="str">
            <v>2023-11-17</v>
          </cell>
          <cell r="V1616" t="str">
            <v>Tecnico</v>
          </cell>
          <cell r="W1616" t="str">
            <v/>
          </cell>
          <cell r="X1616" t="str">
            <v>27955863696</v>
          </cell>
          <cell r="Y1616" t="str">
            <v>Ahorros</v>
          </cell>
          <cell r="Z1616" t="str">
            <v>BANCOLOMBIA</v>
          </cell>
          <cell r="AB1616" t="str">
            <v>1160000</v>
          </cell>
          <cell r="AC1616" t="str">
            <v>Independiente</v>
          </cell>
          <cell r="AD1616" t="str">
            <v>EPS SURA (ANTES SUSALUD)</v>
          </cell>
        </row>
        <row r="1617">
          <cell r="B1617">
            <v>1039460191</v>
          </cell>
          <cell r="C1617" t="str">
            <v>ANNY MILENA</v>
          </cell>
          <cell r="D1617" t="str">
            <v>GUERRA JARAMILLO</v>
          </cell>
          <cell r="E1617" t="str">
            <v>Retirado</v>
          </cell>
          <cell r="H1617" t="str">
            <v/>
          </cell>
          <cell r="I1617" t="str">
            <v>F</v>
          </cell>
          <cell r="J1617" t="str">
            <v/>
          </cell>
          <cell r="K1617" t="str">
            <v>2024-08-26</v>
          </cell>
          <cell r="L1617" t="str">
            <v>Soltero</v>
          </cell>
          <cell r="M1617" t="str">
            <v>Pendiente</v>
          </cell>
          <cell r="N1617" t="str">
            <v/>
          </cell>
          <cell r="O1617" t="str">
            <v>ANTIOQUIA</v>
          </cell>
          <cell r="Q1617" t="str">
            <v/>
          </cell>
          <cell r="R1617" t="str">
            <v>3147778312</v>
          </cell>
          <cell r="S1617" t="str">
            <v>guerrajaramilloannymilena18@gmail.com</v>
          </cell>
          <cell r="T1617" t="str">
            <v/>
          </cell>
          <cell r="V1617" t="str">
            <v/>
          </cell>
          <cell r="W1617" t="str">
            <v/>
          </cell>
          <cell r="X1617" t="str">
            <v>64219864882</v>
          </cell>
          <cell r="Y1617" t="str">
            <v>Ahorros</v>
          </cell>
          <cell r="Z1617" t="str">
            <v>BANCOLOMBIA</v>
          </cell>
          <cell r="AB1617" t="str">
            <v>1300000</v>
          </cell>
          <cell r="AC1617" t="str">
            <v>Independiente</v>
          </cell>
          <cell r="AD1617" t="str">
            <v>EPS SURA (ANTES SUSALUD)</v>
          </cell>
        </row>
        <row r="1618">
          <cell r="B1618">
            <v>1017241559</v>
          </cell>
          <cell r="C1618" t="str">
            <v>LICETH GERALDINE</v>
          </cell>
          <cell r="D1618" t="str">
            <v>GUERRA MONSALVE</v>
          </cell>
          <cell r="E1618" t="str">
            <v>Retirado</v>
          </cell>
          <cell r="F1618" t="str">
            <v>2014-12-02</v>
          </cell>
          <cell r="G1618" t="str">
            <v>1996-11-20</v>
          </cell>
          <cell r="H1618" t="str">
            <v>ITAGUI</v>
          </cell>
          <cell r="I1618" t="str">
            <v>F</v>
          </cell>
          <cell r="J1618" t="str">
            <v>A+</v>
          </cell>
          <cell r="K1618" t="str">
            <v>2024-08-01</v>
          </cell>
          <cell r="L1618" t="str">
            <v>Soltero</v>
          </cell>
          <cell r="M1618" t="str">
            <v>Generado</v>
          </cell>
          <cell r="N1618" t="str">
            <v/>
          </cell>
          <cell r="O1618" t="str">
            <v>ANTIOQUIA</v>
          </cell>
          <cell r="Q1618" t="str">
            <v/>
          </cell>
          <cell r="R1618" t="str">
            <v>3247882061</v>
          </cell>
          <cell r="S1618" t="str">
            <v>geraldineguerra01@gmail.com</v>
          </cell>
          <cell r="T1618" t="str">
            <v>P-4161/125</v>
          </cell>
          <cell r="V1618" t="str">
            <v>Tecnico</v>
          </cell>
          <cell r="W1618" t="str">
            <v/>
          </cell>
          <cell r="X1618" t="str">
            <v>25557553315</v>
          </cell>
          <cell r="Y1618" t="str">
            <v>Ahorros</v>
          </cell>
          <cell r="Z1618" t="str">
            <v>BANCOLOMBIA</v>
          </cell>
          <cell r="AB1618" t="str">
            <v>1300000</v>
          </cell>
          <cell r="AC1618" t="str">
            <v>Independiente</v>
          </cell>
          <cell r="AD1618" t="str">
            <v>EPS SURA (ANTES SUSALUD)</v>
          </cell>
        </row>
        <row r="1619">
          <cell r="B1619">
            <v>1001987957</v>
          </cell>
          <cell r="C1619" t="str">
            <v>KARINA ALEJANDRA</v>
          </cell>
          <cell r="D1619" t="str">
            <v>GUERRA TORRES</v>
          </cell>
          <cell r="E1619" t="str">
            <v>Activo</v>
          </cell>
          <cell r="F1619" t="str">
            <v>2018-07-23</v>
          </cell>
          <cell r="G1619" t="str">
            <v>2000-07-19</v>
          </cell>
          <cell r="H1619" t="str">
            <v>TOLEDO (ANTIOQUIA)</v>
          </cell>
          <cell r="I1619" t="str">
            <v>F</v>
          </cell>
          <cell r="J1619" t="str">
            <v>O+</v>
          </cell>
          <cell r="K1619" t="str">
            <v>2025-03-19</v>
          </cell>
          <cell r="L1619" t="str">
            <v>Casado</v>
          </cell>
          <cell r="M1619" t="str">
            <v>Generado</v>
          </cell>
          <cell r="N1619" t="str">
            <v>Calle 50 # 53-34 Barrio Central</v>
          </cell>
          <cell r="O1619" t="str">
            <v>ANTIOQUIA</v>
          </cell>
          <cell r="P1619" t="str">
            <v>BELLO</v>
          </cell>
          <cell r="Q1619" t="str">
            <v/>
          </cell>
          <cell r="R1619" t="str">
            <v>3017965470</v>
          </cell>
          <cell r="S1619" t="str">
            <v>karina1907guerra@gmail.com</v>
          </cell>
          <cell r="T1619" t="str">
            <v/>
          </cell>
          <cell r="V1619" t="str">
            <v>Tecnico</v>
          </cell>
          <cell r="W1619" t="str">
            <v/>
          </cell>
          <cell r="X1619" t="str">
            <v>27700009236</v>
          </cell>
          <cell r="Y1619" t="str">
            <v>Ahorros</v>
          </cell>
          <cell r="Z1619" t="str">
            <v>BANCOLOMBIA</v>
          </cell>
          <cell r="AA1619" t="str">
            <v>2022-01-04</v>
          </cell>
          <cell r="AB1619" t="str">
            <v>1423500</v>
          </cell>
          <cell r="AC1619" t="str">
            <v>Independiente</v>
          </cell>
          <cell r="AD1619" t="str">
            <v>COMPENSAR</v>
          </cell>
        </row>
        <row r="1620">
          <cell r="B1620">
            <v>1002015441</v>
          </cell>
          <cell r="C1620" t="str">
            <v>JULIANA</v>
          </cell>
          <cell r="D1620" t="str">
            <v>GUERRA ZAPATA</v>
          </cell>
          <cell r="E1620" t="str">
            <v>Activo</v>
          </cell>
          <cell r="F1620" t="str">
            <v>2018-04-25</v>
          </cell>
          <cell r="G1620" t="str">
            <v>2018-04-25</v>
          </cell>
          <cell r="H1620" t="str">
            <v>SANTA ROSA DE OSOS (ANTIOQUIA)</v>
          </cell>
          <cell r="I1620" t="str">
            <v>F</v>
          </cell>
          <cell r="J1620" t="str">
            <v>O+</v>
          </cell>
          <cell r="K1620" t="str">
            <v>2025-03-17</v>
          </cell>
          <cell r="L1620" t="str">
            <v>Soltero</v>
          </cell>
          <cell r="M1620" t="str">
            <v>Generado</v>
          </cell>
          <cell r="N1620" t="str">
            <v>Carrera 44 # 96-62</v>
          </cell>
          <cell r="O1620" t="str">
            <v>ANTIOQUIA</v>
          </cell>
          <cell r="P1620" t="str">
            <v>MEDELLIN</v>
          </cell>
          <cell r="Q1620" t="str">
            <v/>
          </cell>
          <cell r="R1620" t="str">
            <v>3216840130</v>
          </cell>
          <cell r="S1620" t="str">
            <v>GUERRAJULIANA358@GMAIL.COM</v>
          </cell>
          <cell r="T1620" t="str">
            <v/>
          </cell>
          <cell r="V1620" t="str">
            <v>Tecnico</v>
          </cell>
          <cell r="W1620" t="str">
            <v/>
          </cell>
          <cell r="X1620" t="str">
            <v>64296891973</v>
          </cell>
          <cell r="Y1620" t="str">
            <v>Ahorros</v>
          </cell>
          <cell r="Z1620" t="str">
            <v>BANCOLOMBIA</v>
          </cell>
          <cell r="AA1620" t="str">
            <v>2020-10-02</v>
          </cell>
          <cell r="AB1620" t="str">
            <v>1423500</v>
          </cell>
          <cell r="AC1620" t="str">
            <v>Independiente</v>
          </cell>
          <cell r="AD1620" t="str">
            <v>EPS SURA (ANTES SUSALUD)</v>
          </cell>
        </row>
        <row r="1621">
          <cell r="B1621">
            <v>1007251096</v>
          </cell>
          <cell r="C1621" t="str">
            <v>YOISY MARGARITA</v>
          </cell>
          <cell r="D1621" t="str">
            <v>GUERRA ZULETA</v>
          </cell>
          <cell r="E1621" t="str">
            <v>Retirado</v>
          </cell>
          <cell r="F1621" t="str">
            <v>2018-08-21</v>
          </cell>
          <cell r="G1621" t="str">
            <v>2000-07-31</v>
          </cell>
          <cell r="H1621" t="str">
            <v>SAN DIEGO (CESAR)</v>
          </cell>
          <cell r="I1621" t="str">
            <v>F</v>
          </cell>
          <cell r="J1621" t="str">
            <v>A+</v>
          </cell>
          <cell r="K1621" t="str">
            <v>2024-07-04</v>
          </cell>
          <cell r="L1621" t="str">
            <v>Soltero</v>
          </cell>
          <cell r="M1621" t="str">
            <v>Generado</v>
          </cell>
          <cell r="N1621" t="str">
            <v>Calle 78 A # 67-54 Barrio Cordoba</v>
          </cell>
          <cell r="O1621" t="str">
            <v>ANTIOQUIA</v>
          </cell>
          <cell r="P1621" t="str">
            <v>MEDELLIN</v>
          </cell>
          <cell r="Q1621" t="str">
            <v>3226834830</v>
          </cell>
          <cell r="R1621" t="str">
            <v>3022749052</v>
          </cell>
          <cell r="S1621" t="str">
            <v>YOISYGUERRA30@GMAIL.COM</v>
          </cell>
          <cell r="T1621" t="str">
            <v>P-4620/130</v>
          </cell>
          <cell r="U1621" t="str">
            <v>2025-01-17</v>
          </cell>
          <cell r="V1621" t="str">
            <v>Tecnico</v>
          </cell>
          <cell r="W1621" t="str">
            <v/>
          </cell>
          <cell r="X1621" t="str">
            <v>417154259</v>
          </cell>
          <cell r="Y1621" t="str">
            <v>Ahorros</v>
          </cell>
          <cell r="Z1621" t="str">
            <v>BANCO DE BOGOTA</v>
          </cell>
          <cell r="AA1621" t="str">
            <v>2019-08-05</v>
          </cell>
          <cell r="AB1621" t="str">
            <v>1300000</v>
          </cell>
          <cell r="AC1621" t="str">
            <v>Independiente</v>
          </cell>
          <cell r="AD1621" t="str">
            <v>SALUD TOTAL</v>
          </cell>
        </row>
        <row r="1622">
          <cell r="B1622">
            <v>72190766</v>
          </cell>
          <cell r="C1622" t="str">
            <v>JOSE CARLOS</v>
          </cell>
          <cell r="D1622" t="str">
            <v>GUERRERO ATENCIO</v>
          </cell>
          <cell r="E1622" t="str">
            <v>Retirado</v>
          </cell>
          <cell r="F1622" t="str">
            <v>1991-07-02</v>
          </cell>
          <cell r="G1622" t="str">
            <v>1973-01-08</v>
          </cell>
          <cell r="H1622" t="str">
            <v>SABANALARGA (ATLANTICO)</v>
          </cell>
          <cell r="I1622" t="str">
            <v>M</v>
          </cell>
          <cell r="J1622" t="str">
            <v>A+</v>
          </cell>
          <cell r="K1622" t="str">
            <v>2022-02-14</v>
          </cell>
          <cell r="L1622" t="str">
            <v>Casado</v>
          </cell>
          <cell r="M1622" t="str">
            <v/>
          </cell>
          <cell r="N1622" t="str">
            <v>CARRERA 50 N° 50 -40 CENTRO RIONEGRO ANT</v>
          </cell>
          <cell r="O1622" t="str">
            <v>ANTIOQUIA</v>
          </cell>
          <cell r="P1622" t="str">
            <v>RIONEGRO</v>
          </cell>
          <cell r="Q1622" t="str">
            <v/>
          </cell>
          <cell r="R1622" t="str">
            <v>3218235154</v>
          </cell>
          <cell r="S1622" t="str">
            <v>jogueaten250@yahoo.es</v>
          </cell>
          <cell r="T1622" t="str">
            <v>P-658/25</v>
          </cell>
          <cell r="U1622" t="str">
            <v>2023-12-28</v>
          </cell>
          <cell r="V1622" t="str">
            <v/>
          </cell>
          <cell r="W1622" t="str">
            <v/>
          </cell>
          <cell r="X1622" t="str">
            <v>31606341132</v>
          </cell>
          <cell r="Y1622" t="str">
            <v>Ahorros</v>
          </cell>
          <cell r="Z1622" t="str">
            <v>BANCOLOMBIA</v>
          </cell>
          <cell r="AB1622" t="str">
            <v>1160000</v>
          </cell>
          <cell r="AC1622" t="str">
            <v>Independiente</v>
          </cell>
          <cell r="AD1622" t="str">
            <v>EPS SURA (ANTES SUSALUD)</v>
          </cell>
        </row>
        <row r="1623">
          <cell r="B1623">
            <v>1000390179</v>
          </cell>
          <cell r="C1623" t="str">
            <v>JESUS ANDRES</v>
          </cell>
          <cell r="D1623" t="str">
            <v>GUERRERO CERA</v>
          </cell>
          <cell r="E1623" t="str">
            <v>Retirado</v>
          </cell>
          <cell r="F1623" t="str">
            <v>2010-08-31</v>
          </cell>
          <cell r="G1623" t="str">
            <v>2001-07-23</v>
          </cell>
          <cell r="H1623" t="str">
            <v>BOGOTA (D.C CUNDINAMARCA)</v>
          </cell>
          <cell r="I1623" t="str">
            <v>M</v>
          </cell>
          <cell r="J1623" t="str">
            <v>A+</v>
          </cell>
          <cell r="K1623" t="str">
            <v>2021-03-30</v>
          </cell>
          <cell r="L1623" t="str">
            <v/>
          </cell>
          <cell r="M1623" t="str">
            <v/>
          </cell>
          <cell r="N1623" t="str">
            <v>CRA 13 # 7 39</v>
          </cell>
          <cell r="O1623" t="str">
            <v>ANTIOQUIA</v>
          </cell>
          <cell r="P1623" t="str">
            <v>MEDELLIN</v>
          </cell>
          <cell r="Q1623" t="str">
            <v/>
          </cell>
          <cell r="R1623" t="str">
            <v>3016185739</v>
          </cell>
          <cell r="S1623" t="str">
            <v>jesusguece@gmail.com</v>
          </cell>
          <cell r="T1623" t="str">
            <v>P-2925/99</v>
          </cell>
          <cell r="U1623" t="str">
            <v>2023-05-10</v>
          </cell>
          <cell r="V1623" t="str">
            <v/>
          </cell>
          <cell r="W1623" t="str">
            <v/>
          </cell>
          <cell r="X1623" t="str">
            <v>12018203446</v>
          </cell>
          <cell r="Y1623" t="str">
            <v>Ahorros</v>
          </cell>
          <cell r="Z1623" t="str">
            <v>BANCOLOMBIA</v>
          </cell>
          <cell r="AB1623" t="str">
            <v>1000000</v>
          </cell>
          <cell r="AC1623" t="str">
            <v>Independiente</v>
          </cell>
          <cell r="AD1623" t="str">
            <v>COOSALUD EPS</v>
          </cell>
        </row>
        <row r="1624">
          <cell r="B1624">
            <v>1068666946</v>
          </cell>
          <cell r="C1624" t="str">
            <v>LUIS MIGUEL</v>
          </cell>
          <cell r="D1624" t="str">
            <v>GUERRERO CORDERO</v>
          </cell>
          <cell r="E1624" t="str">
            <v>Activo</v>
          </cell>
          <cell r="F1624" t="str">
            <v>2012-08-23</v>
          </cell>
          <cell r="G1624" t="str">
            <v>1994-07-22</v>
          </cell>
          <cell r="H1624" t="str">
            <v>CIENAGA DE ORO (CORDOBA)</v>
          </cell>
          <cell r="I1624" t="str">
            <v>M</v>
          </cell>
          <cell r="J1624" t="str">
            <v>A+</v>
          </cell>
          <cell r="K1624" t="str">
            <v>2024-08-01</v>
          </cell>
          <cell r="L1624" t="str">
            <v>Soltero</v>
          </cell>
          <cell r="M1624" t="str">
            <v>Generado</v>
          </cell>
          <cell r="N1624" t="str">
            <v>Carrera 73a 94-59 Castilla</v>
          </cell>
          <cell r="O1624" t="str">
            <v>ANTIOQUIA</v>
          </cell>
          <cell r="P1624" t="str">
            <v>MEDELLIN</v>
          </cell>
          <cell r="Q1624" t="str">
            <v>4170167</v>
          </cell>
          <cell r="R1624" t="str">
            <v>3007480200</v>
          </cell>
          <cell r="S1624" t="str">
            <v>miguelcordero2294@gmail.com</v>
          </cell>
          <cell r="V1624" t="str">
            <v>Profesional</v>
          </cell>
          <cell r="X1624" t="str">
            <v xml:space="preserve">00812558145         </v>
          </cell>
          <cell r="Y1624" t="str">
            <v>Ahorros</v>
          </cell>
          <cell r="Z1624" t="str">
            <v>BANCOLOMBIA</v>
          </cell>
          <cell r="AB1624" t="str">
            <v>1300000</v>
          </cell>
          <cell r="AC1624" t="str">
            <v>Independiente</v>
          </cell>
          <cell r="AD1624" t="str">
            <v>EPS SURA (ANTES SUSALUD)</v>
          </cell>
        </row>
        <row r="1625">
          <cell r="B1625">
            <v>1152218300</v>
          </cell>
          <cell r="C1625" t="str">
            <v>CATALINA</v>
          </cell>
          <cell r="D1625" t="str">
            <v>GUERRERO GIRALDO</v>
          </cell>
          <cell r="E1625" t="str">
            <v>Activo</v>
          </cell>
          <cell r="F1625" t="str">
            <v>2015-08-19</v>
          </cell>
          <cell r="G1625" t="str">
            <v>1997-07-20</v>
          </cell>
          <cell r="H1625" t="str">
            <v>MEDELLIN</v>
          </cell>
          <cell r="I1625" t="str">
            <v>F</v>
          </cell>
          <cell r="J1625" t="str">
            <v>A-</v>
          </cell>
          <cell r="K1625" t="str">
            <v>2024-07-16</v>
          </cell>
          <cell r="L1625" t="str">
            <v>Soltero</v>
          </cell>
          <cell r="M1625" t="str">
            <v>Pendiente</v>
          </cell>
          <cell r="N1625" t="str">
            <v>CRA 72 A # 73 - 75 PILARICA</v>
          </cell>
          <cell r="O1625" t="str">
            <v>ANTIOQUIA</v>
          </cell>
          <cell r="P1625" t="str">
            <v>MEDELLIN</v>
          </cell>
          <cell r="Q1625" t="str">
            <v>3116421054</v>
          </cell>
          <cell r="R1625" t="str">
            <v>3116421054</v>
          </cell>
          <cell r="S1625" t="str">
            <v>catalinagg199@hotmail.com</v>
          </cell>
          <cell r="T1625" t="str">
            <v/>
          </cell>
          <cell r="V1625" t="str">
            <v/>
          </cell>
          <cell r="W1625" t="str">
            <v/>
          </cell>
          <cell r="X1625" t="str">
            <v>86249088724</v>
          </cell>
          <cell r="Y1625" t="str">
            <v>Ahorros</v>
          </cell>
          <cell r="Z1625" t="str">
            <v>BANCOLOMBIA</v>
          </cell>
          <cell r="AA1625" t="str">
            <v>2023-02-21</v>
          </cell>
          <cell r="AB1625" t="str">
            <v>1300000</v>
          </cell>
          <cell r="AC1625" t="str">
            <v>Independiente</v>
          </cell>
          <cell r="AD1625" t="str">
            <v>EPS SURA (ANTES SUSALUD)</v>
          </cell>
        </row>
        <row r="1626">
          <cell r="B1626">
            <v>1039686396</v>
          </cell>
          <cell r="C1626" t="str">
            <v>LUISA FERNANDA</v>
          </cell>
          <cell r="D1626" t="str">
            <v>GUEVARA  DAZA</v>
          </cell>
          <cell r="E1626" t="str">
            <v>No ingreso</v>
          </cell>
          <cell r="F1626" t="str">
            <v>2014-12-18</v>
          </cell>
          <cell r="G1626" t="str">
            <v>2007-02-07</v>
          </cell>
          <cell r="H1626" t="str">
            <v>PUERTO BERRIO</v>
          </cell>
          <cell r="I1626" t="str">
            <v>F</v>
          </cell>
          <cell r="J1626" t="str">
            <v>O+</v>
          </cell>
          <cell r="K1626" t="str">
            <v>2024-10-02</v>
          </cell>
          <cell r="L1626" t="str">
            <v>Soltero</v>
          </cell>
          <cell r="M1626" t="str">
            <v/>
          </cell>
          <cell r="N1626" t="str">
            <v>TULIPANES - PUERTO BERRIO</v>
          </cell>
          <cell r="O1626" t="str">
            <v>ANTIOQUIA</v>
          </cell>
          <cell r="P1626" t="str">
            <v>PUERTO BERRIO</v>
          </cell>
          <cell r="Q1626" t="str">
            <v/>
          </cell>
          <cell r="R1626" t="str">
            <v>3107065606</v>
          </cell>
          <cell r="S1626" t="str">
            <v>luisitafernandita2107@gmail.com</v>
          </cell>
          <cell r="T1626" t="str">
            <v/>
          </cell>
          <cell r="V1626" t="str">
            <v>Bachiller</v>
          </cell>
          <cell r="W1626" t="str">
            <v/>
          </cell>
          <cell r="X1626" t="str">
            <v/>
          </cell>
          <cell r="Y1626" t="str">
            <v/>
          </cell>
          <cell r="AB1626" t="str">
            <v>1300000</v>
          </cell>
          <cell r="AC1626" t="str">
            <v>Independiente</v>
          </cell>
          <cell r="AD1626" t="str">
            <v>NINGUNA</v>
          </cell>
        </row>
        <row r="1627">
          <cell r="B1627">
            <v>1001635481</v>
          </cell>
          <cell r="C1627" t="str">
            <v>ISABEL</v>
          </cell>
          <cell r="D1627" t="str">
            <v>GUEVARA BUSTAMANTE</v>
          </cell>
          <cell r="E1627" t="str">
            <v>Retirado</v>
          </cell>
          <cell r="F1627" t="str">
            <v>2021-04-21</v>
          </cell>
          <cell r="G1627" t="str">
            <v>2003-04-13</v>
          </cell>
          <cell r="H1627" t="str">
            <v>LIBORINA (ANT)</v>
          </cell>
          <cell r="I1627" t="str">
            <v>F</v>
          </cell>
          <cell r="J1627" t="str">
            <v>A+</v>
          </cell>
          <cell r="K1627" t="str">
            <v>2024-07-18</v>
          </cell>
          <cell r="L1627" t="str">
            <v>Soltero</v>
          </cell>
          <cell r="M1627" t="str">
            <v>Pendiente</v>
          </cell>
          <cell r="N1627" t="str">
            <v>Calle 82 B # 67 B - 23 Barrio Villa Linda</v>
          </cell>
          <cell r="O1627" t="str">
            <v>ANTIOQUIA</v>
          </cell>
          <cell r="P1627" t="str">
            <v>BELLO</v>
          </cell>
          <cell r="Q1627" t="str">
            <v/>
          </cell>
          <cell r="R1627" t="str">
            <v>3053205460</v>
          </cell>
          <cell r="S1627" t="str">
            <v>guevaraisa125@gmail.com</v>
          </cell>
          <cell r="T1627" t="str">
            <v>P-4278/127</v>
          </cell>
          <cell r="V1627" t="str">
            <v>Tecnico</v>
          </cell>
          <cell r="W1627" t="str">
            <v/>
          </cell>
          <cell r="X1627" t="str">
            <v>03053205460</v>
          </cell>
          <cell r="Y1627" t="str">
            <v>Ahorros</v>
          </cell>
          <cell r="Z1627" t="str">
            <v>BANCOLOMBIA</v>
          </cell>
          <cell r="AA1627" t="str">
            <v>2024-04-12</v>
          </cell>
          <cell r="AB1627" t="str">
            <v>1300000</v>
          </cell>
          <cell r="AC1627" t="str">
            <v>Independiente</v>
          </cell>
          <cell r="AD1627" t="str">
            <v>EPS SURA (ANTES SUSALUD)</v>
          </cell>
        </row>
        <row r="1628">
          <cell r="B1628">
            <v>1047428509</v>
          </cell>
          <cell r="C1628" t="str">
            <v>JUAN CARLOS</v>
          </cell>
          <cell r="D1628" t="str">
            <v>GUEVARA CANTOR</v>
          </cell>
          <cell r="E1628" t="str">
            <v>Retirado</v>
          </cell>
          <cell r="F1628" t="str">
            <v>2008-12-12</v>
          </cell>
          <cell r="G1628" t="str">
            <v>1990-08-11</v>
          </cell>
          <cell r="H1628" t="str">
            <v>CARTAGENA (BOLIVAR)</v>
          </cell>
          <cell r="I1628" t="str">
            <v>M</v>
          </cell>
          <cell r="J1628" t="str">
            <v>O+</v>
          </cell>
          <cell r="K1628" t="str">
            <v>2022-12-09</v>
          </cell>
          <cell r="L1628" t="str">
            <v>Soltero</v>
          </cell>
          <cell r="M1628" t="str">
            <v>Pendiente</v>
          </cell>
          <cell r="N1628" t="str">
            <v>CRA 80B N° 33 41 LAURELES</v>
          </cell>
          <cell r="O1628" t="str">
            <v>ANTIOQUIA</v>
          </cell>
          <cell r="P1628" t="str">
            <v>MEDELLIN</v>
          </cell>
          <cell r="Q1628" t="str">
            <v>3539062</v>
          </cell>
          <cell r="R1628" t="str">
            <v>3045976649</v>
          </cell>
          <cell r="S1628" t="str">
            <v>juanguevara9011@gmail.com</v>
          </cell>
          <cell r="T1628" t="str">
            <v>P-3736/120</v>
          </cell>
          <cell r="U1628" t="str">
            <v>2024-04-01</v>
          </cell>
          <cell r="V1628" t="str">
            <v>Profesional</v>
          </cell>
          <cell r="W1628" t="str">
            <v/>
          </cell>
          <cell r="X1628" t="str">
            <v>10184705261</v>
          </cell>
          <cell r="Y1628" t="str">
            <v>Ahorros</v>
          </cell>
          <cell r="Z1628" t="str">
            <v>BANCOLOMBIA</v>
          </cell>
          <cell r="AA1628" t="str">
            <v>2013-08-26</v>
          </cell>
          <cell r="AB1628" t="str">
            <v>1000000</v>
          </cell>
          <cell r="AC1628" t="str">
            <v>Independiente</v>
          </cell>
          <cell r="AD1628" t="str">
            <v>EPS SURA (ANTES SUSALUD)</v>
          </cell>
        </row>
        <row r="1629">
          <cell r="B1629">
            <v>39457368</v>
          </cell>
          <cell r="C1629" t="str">
            <v>LUISA FERNANDA</v>
          </cell>
          <cell r="D1629" t="str">
            <v>GUEVARA GOMEZ</v>
          </cell>
          <cell r="E1629" t="str">
            <v>Retirado</v>
          </cell>
          <cell r="F1629" t="str">
            <v>2003-09-05</v>
          </cell>
          <cell r="G1629" t="str">
            <v>1985-07-20</v>
          </cell>
          <cell r="H1629" t="str">
            <v>RIONEGRO (ANT)</v>
          </cell>
          <cell r="I1629" t="str">
            <v>F</v>
          </cell>
          <cell r="J1629" t="str">
            <v>O+</v>
          </cell>
          <cell r="K1629" t="str">
            <v>2024-08-06</v>
          </cell>
          <cell r="L1629" t="str">
            <v>Casado</v>
          </cell>
          <cell r="M1629" t="str">
            <v>Pendiente</v>
          </cell>
          <cell r="N1629" t="str">
            <v>Calle 52 # 59_69  Quebrada arriba</v>
          </cell>
          <cell r="O1629" t="str">
            <v>ANTIOQUIA</v>
          </cell>
          <cell r="P1629" t="str">
            <v>MARINILLA</v>
          </cell>
          <cell r="Q1629" t="str">
            <v/>
          </cell>
          <cell r="R1629" t="str">
            <v>3332380909</v>
          </cell>
          <cell r="S1629" t="str">
            <v>luisafernandaguevara2609@gmail.com</v>
          </cell>
          <cell r="T1629" t="str">
            <v/>
          </cell>
          <cell r="V1629" t="str">
            <v>Bachiller</v>
          </cell>
          <cell r="W1629" t="str">
            <v/>
          </cell>
          <cell r="X1629" t="str">
            <v>00901783292</v>
          </cell>
          <cell r="Y1629" t="str">
            <v>Ahorros</v>
          </cell>
          <cell r="Z1629" t="str">
            <v>BANCOLOMBIA</v>
          </cell>
          <cell r="AB1629" t="str">
            <v>1300000</v>
          </cell>
          <cell r="AC1629" t="str">
            <v>Independiente</v>
          </cell>
          <cell r="AD1629" t="str">
            <v>NUEVA E.P.S.</v>
          </cell>
        </row>
        <row r="1630">
          <cell r="B1630">
            <v>1128388320</v>
          </cell>
          <cell r="C1630" t="str">
            <v>YENNIFER</v>
          </cell>
          <cell r="D1630" t="str">
            <v>GUEVARA TORRES</v>
          </cell>
          <cell r="E1630" t="str">
            <v>Retirado</v>
          </cell>
          <cell r="F1630" t="str">
            <v>2006-03-01</v>
          </cell>
          <cell r="G1630" t="str">
            <v>1987-10-20</v>
          </cell>
          <cell r="H1630" t="str">
            <v>QUIBDO (CHOCO)</v>
          </cell>
          <cell r="I1630" t="str">
            <v>F</v>
          </cell>
          <cell r="J1630" t="str">
            <v>O+</v>
          </cell>
          <cell r="K1630" t="str">
            <v>2022-09-02</v>
          </cell>
          <cell r="L1630" t="str">
            <v>Soltero</v>
          </cell>
          <cell r="M1630" t="str">
            <v/>
          </cell>
          <cell r="N1630" t="str">
            <v>CRA 48 # 49 D SUR 70 INT 102 ENVIGADO</v>
          </cell>
          <cell r="O1630" t="str">
            <v>ANTIOQUIA</v>
          </cell>
          <cell r="P1630" t="str">
            <v>ENVIGADO</v>
          </cell>
          <cell r="Q1630" t="str">
            <v/>
          </cell>
          <cell r="R1630" t="str">
            <v>3183753956</v>
          </cell>
          <cell r="S1630" t="str">
            <v>yenniferguevaratorres2@gmail.com</v>
          </cell>
          <cell r="T1630" t="str">
            <v>P-3178/106</v>
          </cell>
          <cell r="U1630" t="str">
            <v>2023-10-17</v>
          </cell>
          <cell r="V1630" t="str">
            <v/>
          </cell>
          <cell r="W1630" t="str">
            <v/>
          </cell>
          <cell r="X1630" t="str">
            <v>33343285898</v>
          </cell>
          <cell r="Y1630" t="str">
            <v>Ahorros</v>
          </cell>
          <cell r="Z1630" t="str">
            <v>BANCOLOMBIA</v>
          </cell>
          <cell r="AB1630" t="str">
            <v>1000000</v>
          </cell>
          <cell r="AC1630" t="str">
            <v>Independiente</v>
          </cell>
          <cell r="AD1630" t="str">
            <v xml:space="preserve">SAVIA SALUD </v>
          </cell>
        </row>
        <row r="1631">
          <cell r="B1631">
            <v>1040356863</v>
          </cell>
          <cell r="C1631" t="str">
            <v>JOSE JOHNNY</v>
          </cell>
          <cell r="D1631" t="str">
            <v>GUILLIN COA</v>
          </cell>
          <cell r="E1631" t="str">
            <v>Activo</v>
          </cell>
          <cell r="F1631" t="str">
            <v>2011-05-05</v>
          </cell>
          <cell r="G1631" t="str">
            <v>1992-11-17</v>
          </cell>
          <cell r="H1631" t="str">
            <v>CAREPA (ANTIOQUIA)</v>
          </cell>
          <cell r="I1631" t="str">
            <v>M</v>
          </cell>
          <cell r="J1631" t="str">
            <v>O+</v>
          </cell>
          <cell r="K1631" t="str">
            <v>2024-12-02</v>
          </cell>
          <cell r="L1631" t="str">
            <v>Casado</v>
          </cell>
          <cell r="M1631" t="str">
            <v>Pendiente</v>
          </cell>
          <cell r="N1631" t="str">
            <v>CRA 120B N° 43BA 25 SAN JAVIER</v>
          </cell>
          <cell r="O1631" t="str">
            <v>ANTIOQUIA</v>
          </cell>
          <cell r="P1631" t="str">
            <v>MEDELLIN</v>
          </cell>
          <cell r="Q1631" t="str">
            <v/>
          </cell>
          <cell r="R1631" t="str">
            <v>3006095359</v>
          </cell>
          <cell r="S1631" t="str">
            <v>guillini18matias@gmail.com</v>
          </cell>
          <cell r="T1631" t="str">
            <v/>
          </cell>
          <cell r="V1631" t="str">
            <v>Tecnico</v>
          </cell>
          <cell r="W1631" t="str">
            <v/>
          </cell>
          <cell r="X1631" t="str">
            <v>61374966897</v>
          </cell>
          <cell r="Y1631" t="str">
            <v>Ahorros</v>
          </cell>
          <cell r="Z1631" t="str">
            <v>BANCOLOMBIA</v>
          </cell>
          <cell r="AB1631" t="str">
            <v>1300000</v>
          </cell>
          <cell r="AC1631" t="str">
            <v>Independiente</v>
          </cell>
          <cell r="AD1631" t="str">
            <v>EPS SURA (ANTES SUSALUD)</v>
          </cell>
        </row>
        <row r="1632">
          <cell r="B1632">
            <v>1193594897</v>
          </cell>
          <cell r="C1632" t="str">
            <v>HANNY GISSEL</v>
          </cell>
          <cell r="D1632" t="str">
            <v>GUISAO BETANCUR</v>
          </cell>
          <cell r="E1632" t="str">
            <v>Activo</v>
          </cell>
          <cell r="F1632" t="str">
            <v>2021-06-25</v>
          </cell>
          <cell r="G1632" t="str">
            <v>2003-06-18</v>
          </cell>
          <cell r="H1632" t="str">
            <v>MEDELLIN (ANTIOQUIA)</v>
          </cell>
          <cell r="I1632" t="str">
            <v>F</v>
          </cell>
          <cell r="J1632" t="str">
            <v>A+</v>
          </cell>
          <cell r="K1632" t="str">
            <v>2025-01-02</v>
          </cell>
          <cell r="L1632" t="str">
            <v>Soltero</v>
          </cell>
          <cell r="M1632" t="str">
            <v>Pendiente</v>
          </cell>
          <cell r="N1632" t="str">
            <v>Calle 77 # 66-214 Barrio Tierra Adentro</v>
          </cell>
          <cell r="O1632" t="str">
            <v>ANTIOQUIA</v>
          </cell>
          <cell r="P1632" t="str">
            <v>MEDELLIN</v>
          </cell>
          <cell r="Q1632" t="str">
            <v/>
          </cell>
          <cell r="R1632" t="str">
            <v>3206356493</v>
          </cell>
          <cell r="S1632" t="str">
            <v>hannyguisaobetancur@gmail.com</v>
          </cell>
          <cell r="T1632" t="str">
            <v/>
          </cell>
          <cell r="V1632" t="str">
            <v>Tecnico</v>
          </cell>
          <cell r="W1632" t="str">
            <v/>
          </cell>
          <cell r="X1632" t="str">
            <v>3206356493</v>
          </cell>
          <cell r="Y1632" t="str">
            <v>Ahorros</v>
          </cell>
          <cell r="Z1632" t="str">
            <v>NEQUI</v>
          </cell>
          <cell r="AA1632" t="str">
            <v>2023-10-18</v>
          </cell>
          <cell r="AB1632" t="str">
            <v>1423500</v>
          </cell>
          <cell r="AC1632" t="str">
            <v>Independiente</v>
          </cell>
          <cell r="AD1632" t="str">
            <v>EPS SURA (ANTES SUSALUD)</v>
          </cell>
        </row>
        <row r="1633">
          <cell r="B1633">
            <v>1036665556</v>
          </cell>
          <cell r="C1633" t="str">
            <v>ESTEFANIA</v>
          </cell>
          <cell r="D1633" t="str">
            <v>GUISAO DAVID</v>
          </cell>
          <cell r="E1633" t="str">
            <v>Retirado</v>
          </cell>
          <cell r="F1633" t="str">
            <v>2014-03-28</v>
          </cell>
          <cell r="G1633" t="str">
            <v>1996-02-08</v>
          </cell>
          <cell r="H1633" t="str">
            <v>FRONTINO</v>
          </cell>
          <cell r="I1633" t="str">
            <v>F</v>
          </cell>
          <cell r="J1633" t="str">
            <v>O+</v>
          </cell>
          <cell r="K1633" t="str">
            <v>2024-03-13</v>
          </cell>
          <cell r="L1633" t="str">
            <v>Soltero</v>
          </cell>
          <cell r="M1633" t="str">
            <v>Pendiente</v>
          </cell>
          <cell r="N1633" t="str">
            <v>CLL 79 A # 85 A - 32</v>
          </cell>
          <cell r="O1633" t="str">
            <v>ANTIOQUIA</v>
          </cell>
          <cell r="P1633" t="str">
            <v>MEDELLIN</v>
          </cell>
          <cell r="Q1633" t="str">
            <v/>
          </cell>
          <cell r="R1633" t="str">
            <v>3208492501</v>
          </cell>
          <cell r="S1633" t="str">
            <v>estefadavid@gmail.com</v>
          </cell>
          <cell r="T1633" t="str">
            <v>P-4290/127</v>
          </cell>
          <cell r="V1633" t="str">
            <v>Bachiller</v>
          </cell>
          <cell r="W1633" t="str">
            <v/>
          </cell>
          <cell r="X1633" t="str">
            <v>23871942765</v>
          </cell>
          <cell r="Y1633" t="str">
            <v>Ahorros</v>
          </cell>
          <cell r="Z1633" t="str">
            <v>BANCOLOMBIA</v>
          </cell>
          <cell r="AB1633" t="str">
            <v>1300000</v>
          </cell>
          <cell r="AC1633" t="str">
            <v>Independiente</v>
          </cell>
          <cell r="AD1633" t="str">
            <v>EPS SURA (ANTES SUSALUD)</v>
          </cell>
        </row>
        <row r="1634">
          <cell r="B1634">
            <v>1036934325</v>
          </cell>
          <cell r="C1634" t="str">
            <v>JUAN DAVID</v>
          </cell>
          <cell r="D1634" t="str">
            <v>GUTIERREZ ADARVE</v>
          </cell>
          <cell r="E1634" t="str">
            <v>Retirado</v>
          </cell>
          <cell r="F1634" t="str">
            <v>2007-06-21</v>
          </cell>
          <cell r="G1634" t="str">
            <v>1989-06-06</v>
          </cell>
          <cell r="H1634" t="str">
            <v>MEDELLIN (ANTIOQUIA)</v>
          </cell>
          <cell r="I1634" t="str">
            <v>M</v>
          </cell>
          <cell r="J1634" t="str">
            <v>B+</v>
          </cell>
          <cell r="K1634" t="str">
            <v>2024-09-18</v>
          </cell>
          <cell r="L1634" t="str">
            <v>Soltero</v>
          </cell>
          <cell r="M1634" t="str">
            <v>Generado</v>
          </cell>
          <cell r="N1634" t="str">
            <v>CUCHILLAS DE SAN JOSE</v>
          </cell>
          <cell r="O1634" t="str">
            <v>ANTIOQUIA</v>
          </cell>
          <cell r="P1634" t="str">
            <v>RIONEGRO</v>
          </cell>
          <cell r="Q1634" t="str">
            <v/>
          </cell>
          <cell r="R1634" t="str">
            <v>3205114218</v>
          </cell>
          <cell r="S1634" t="str">
            <v>gutierrezadarve@gmail.com</v>
          </cell>
          <cell r="T1634" t="str">
            <v>P-4523/219</v>
          </cell>
          <cell r="U1634" t="str">
            <v>2025-02-13</v>
          </cell>
          <cell r="V1634" t="str">
            <v>Tecnico</v>
          </cell>
          <cell r="W1634" t="str">
            <v/>
          </cell>
          <cell r="X1634" t="str">
            <v>02472075716</v>
          </cell>
          <cell r="Y1634" t="str">
            <v>Ahorros</v>
          </cell>
          <cell r="Z1634" t="str">
            <v>BANCOLOMBIA</v>
          </cell>
          <cell r="AB1634" t="str">
            <v>1300000</v>
          </cell>
          <cell r="AC1634" t="str">
            <v>Independiente</v>
          </cell>
          <cell r="AD1634" t="str">
            <v>EPS SURA (ANTES SUSALUD)</v>
          </cell>
        </row>
        <row r="1635">
          <cell r="B1635">
            <v>1077462788</v>
          </cell>
          <cell r="C1635" t="str">
            <v>FREDY JONIEL</v>
          </cell>
          <cell r="D1635" t="str">
            <v>GUTIERREZ BECERRA</v>
          </cell>
          <cell r="E1635" t="str">
            <v>Retirado</v>
          </cell>
          <cell r="F1635" t="str">
            <v>2012-04-27</v>
          </cell>
          <cell r="G1635" t="str">
            <v>1994-03-03</v>
          </cell>
          <cell r="H1635" t="str">
            <v>QUIBDO (CHOCO)</v>
          </cell>
          <cell r="I1635" t="str">
            <v>M</v>
          </cell>
          <cell r="J1635" t="str">
            <v>O+</v>
          </cell>
          <cell r="K1635" t="str">
            <v>2023-07-01</v>
          </cell>
          <cell r="L1635" t="str">
            <v>Soltero</v>
          </cell>
          <cell r="M1635" t="str">
            <v>Pendiente</v>
          </cell>
          <cell r="N1635" t="str">
            <v>CRA 24 D # 55 - 39 BARRIO CAICEDO</v>
          </cell>
          <cell r="O1635" t="str">
            <v>ANTIOQUIA</v>
          </cell>
          <cell r="P1635" t="str">
            <v>MEDELLIN</v>
          </cell>
          <cell r="Q1635" t="str">
            <v/>
          </cell>
          <cell r="R1635" t="str">
            <v>3017902270</v>
          </cell>
          <cell r="S1635" t="str">
            <v>vanzanthonyg@gmail.com</v>
          </cell>
          <cell r="T1635" t="str">
            <v>P-3864/122</v>
          </cell>
          <cell r="V1635" t="str">
            <v>Profesional</v>
          </cell>
          <cell r="W1635" t="str">
            <v/>
          </cell>
          <cell r="X1635" t="str">
            <v>53600067962</v>
          </cell>
          <cell r="Y1635" t="str">
            <v>Ahorros</v>
          </cell>
          <cell r="Z1635" t="str">
            <v>BANCOLOMBIA</v>
          </cell>
          <cell r="AB1635" t="str">
            <v>1160000</v>
          </cell>
          <cell r="AC1635" t="str">
            <v>Independiente</v>
          </cell>
          <cell r="AD1635" t="str">
            <v>NUEVA E.P.S.</v>
          </cell>
        </row>
        <row r="1636">
          <cell r="B1636">
            <v>23217460</v>
          </cell>
          <cell r="C1636" t="str">
            <v>LUISA FERNANDA</v>
          </cell>
          <cell r="D1636" t="str">
            <v>GUTIERREZ CADAVID</v>
          </cell>
          <cell r="E1636" t="str">
            <v>Retirado</v>
          </cell>
          <cell r="F1636" t="str">
            <v>1998-11-23</v>
          </cell>
          <cell r="G1636" t="str">
            <v>1980-05-01</v>
          </cell>
          <cell r="H1636" t="str">
            <v>MEDELLIN (ANT)</v>
          </cell>
          <cell r="I1636" t="str">
            <v>F</v>
          </cell>
          <cell r="J1636" t="str">
            <v>A+</v>
          </cell>
          <cell r="K1636" t="str">
            <v>2022-09-01</v>
          </cell>
          <cell r="L1636" t="str">
            <v>Soltero</v>
          </cell>
          <cell r="M1636" t="str">
            <v>Pendiente</v>
          </cell>
          <cell r="N1636" t="str">
            <v>CRA 75 N° 43 28 LAURELES MEDELLIN</v>
          </cell>
          <cell r="O1636" t="str">
            <v>ANTIOQUIA</v>
          </cell>
          <cell r="P1636" t="str">
            <v>MEDELLIN</v>
          </cell>
          <cell r="Q1636" t="str">
            <v>5056709</v>
          </cell>
          <cell r="R1636" t="str">
            <v>3004181951</v>
          </cell>
          <cell r="S1636" t="str">
            <v>luifer.gc@gmail.com</v>
          </cell>
          <cell r="T1636" t="str">
            <v>P-1318/52</v>
          </cell>
          <cell r="V1636" t="str">
            <v>Profesional</v>
          </cell>
          <cell r="W1636" t="str">
            <v/>
          </cell>
          <cell r="X1636" t="str">
            <v>80851091991</v>
          </cell>
          <cell r="Y1636" t="str">
            <v>Ahorros</v>
          </cell>
          <cell r="Z1636" t="str">
            <v>BANCOLOMBIA</v>
          </cell>
          <cell r="AB1636" t="str">
            <v>1160000</v>
          </cell>
          <cell r="AC1636" t="str">
            <v>Independiente</v>
          </cell>
          <cell r="AD1636" t="str">
            <v>SANITAS</v>
          </cell>
        </row>
        <row r="1637">
          <cell r="B1637">
            <v>1044100131</v>
          </cell>
          <cell r="C1637" t="str">
            <v>BRIZY JOHANA</v>
          </cell>
          <cell r="D1637" t="str">
            <v>GUTIERREZ CARVAJAL</v>
          </cell>
          <cell r="E1637" t="str">
            <v>Activo</v>
          </cell>
          <cell r="F1637" t="str">
            <v>2023-01-03</v>
          </cell>
          <cell r="G1637" t="str">
            <v>2004-10-11</v>
          </cell>
          <cell r="H1637" t="str">
            <v>SANTO DOMINGO (ANTIOQUIA)</v>
          </cell>
          <cell r="I1637" t="str">
            <v>F</v>
          </cell>
          <cell r="J1637" t="str">
            <v>O+</v>
          </cell>
          <cell r="K1637" t="str">
            <v>2024-02-01</v>
          </cell>
          <cell r="L1637" t="str">
            <v>Soltero</v>
          </cell>
          <cell r="M1637" t="str">
            <v>Pendiente</v>
          </cell>
          <cell r="N1637" t="str">
            <v>CRA 17 N° 17 47 CENTRO</v>
          </cell>
          <cell r="O1637" t="str">
            <v>ANTIOQUIA</v>
          </cell>
          <cell r="P1637" t="str">
            <v>BARBOSA</v>
          </cell>
          <cell r="R1637" t="str">
            <v>3215615917</v>
          </cell>
          <cell r="S1637" t="str">
            <v>gutierrezjohana2523@gmail.com</v>
          </cell>
          <cell r="V1637" t="str">
            <v>Tecnico</v>
          </cell>
          <cell r="X1637" t="str">
            <v>24500012703</v>
          </cell>
          <cell r="Y1637" t="str">
            <v>Ahorros</v>
          </cell>
          <cell r="Z1637" t="str">
            <v>BANCOLOMBIA</v>
          </cell>
          <cell r="AA1637" t="str">
            <v>2023-10-27</v>
          </cell>
          <cell r="AB1637" t="str">
            <v>1300000</v>
          </cell>
          <cell r="AC1637" t="str">
            <v>Independiente</v>
          </cell>
          <cell r="AD1637" t="str">
            <v xml:space="preserve">SAVIA SALUD </v>
          </cell>
        </row>
        <row r="1638">
          <cell r="B1638">
            <v>1065574076</v>
          </cell>
          <cell r="C1638" t="str">
            <v>MIRIAM</v>
          </cell>
          <cell r="D1638" t="str">
            <v>GUTIERREZ CASTRO</v>
          </cell>
          <cell r="E1638" t="str">
            <v>Activo</v>
          </cell>
          <cell r="F1638" t="str">
            <v>2016-02-02</v>
          </cell>
          <cell r="H1638" t="str">
            <v/>
          </cell>
          <cell r="I1638" t="str">
            <v>F</v>
          </cell>
          <cell r="J1638" t="str">
            <v/>
          </cell>
          <cell r="K1638" t="str">
            <v>2023-07-01</v>
          </cell>
          <cell r="L1638" t="str">
            <v>Soltero</v>
          </cell>
          <cell r="M1638" t="str">
            <v>Pendiente</v>
          </cell>
          <cell r="N1638" t="str">
            <v>Carrera 39E 20db50 interior 111</v>
          </cell>
          <cell r="O1638" t="str">
            <v>ANTIOQUIA</v>
          </cell>
          <cell r="P1638" t="str">
            <v>BELLO</v>
          </cell>
          <cell r="Q1638" t="str">
            <v/>
          </cell>
          <cell r="R1638" t="str">
            <v>3225315397</v>
          </cell>
          <cell r="S1638" t="str">
            <v>cristinagutierrez2408@gmail.com</v>
          </cell>
          <cell r="T1638" t="str">
            <v/>
          </cell>
          <cell r="V1638" t="str">
            <v>Tecnico</v>
          </cell>
          <cell r="W1638" t="str">
            <v/>
          </cell>
          <cell r="X1638" t="str">
            <v>3225315397</v>
          </cell>
          <cell r="Y1638" t="str">
            <v>Ahorros</v>
          </cell>
          <cell r="Z1638" t="str">
            <v>BANCOLOMBIA</v>
          </cell>
          <cell r="AB1638" t="str">
            <v>1160000</v>
          </cell>
          <cell r="AC1638" t="str">
            <v>Independiente</v>
          </cell>
          <cell r="AD1638" t="str">
            <v>NUEVA E.P.S.</v>
          </cell>
        </row>
        <row r="1639">
          <cell r="B1639">
            <v>43101901</v>
          </cell>
          <cell r="C1639" t="str">
            <v>MARIA IVONNY</v>
          </cell>
          <cell r="D1639" t="str">
            <v>GUTIERREZ GIL</v>
          </cell>
          <cell r="E1639" t="str">
            <v>No ingreso</v>
          </cell>
          <cell r="H1639" t="str">
            <v/>
          </cell>
          <cell r="I1639" t="str">
            <v>F</v>
          </cell>
          <cell r="J1639" t="str">
            <v/>
          </cell>
          <cell r="K1639" t="str">
            <v>2023-08-01</v>
          </cell>
          <cell r="L1639" t="str">
            <v/>
          </cell>
          <cell r="M1639" t="str">
            <v>Pendiente</v>
          </cell>
          <cell r="N1639" t="str">
            <v/>
          </cell>
          <cell r="Q1639" t="str">
            <v/>
          </cell>
          <cell r="R1639" t="str">
            <v>3155532684</v>
          </cell>
          <cell r="S1639" t="str">
            <v>ivonguti@hotmail.com</v>
          </cell>
          <cell r="T1639" t="str">
            <v/>
          </cell>
          <cell r="V1639" t="str">
            <v>Bachiller</v>
          </cell>
          <cell r="W1639" t="str">
            <v/>
          </cell>
          <cell r="X1639" t="str">
            <v/>
          </cell>
          <cell r="Y1639" t="str">
            <v/>
          </cell>
          <cell r="AB1639" t="str">
            <v>1160000</v>
          </cell>
          <cell r="AC1639" t="str">
            <v>Independiente</v>
          </cell>
          <cell r="AD1639" t="str">
            <v>NINGUNA</v>
          </cell>
        </row>
        <row r="1640">
          <cell r="B1640">
            <v>43675614</v>
          </cell>
          <cell r="C1640" t="str">
            <v>DORA CECILIA</v>
          </cell>
          <cell r="D1640" t="str">
            <v>GUTIERREZ HERNANDEZ</v>
          </cell>
          <cell r="E1640" t="str">
            <v>Retirado</v>
          </cell>
          <cell r="F1640" t="str">
            <v>1988-10-19</v>
          </cell>
          <cell r="G1640" t="str">
            <v>1970-06-24</v>
          </cell>
          <cell r="H1640" t="str">
            <v>MEDELLIN (ANT)</v>
          </cell>
          <cell r="I1640" t="str">
            <v>F</v>
          </cell>
          <cell r="J1640" t="str">
            <v>O+</v>
          </cell>
          <cell r="K1640" t="str">
            <v>2022-02-01</v>
          </cell>
          <cell r="L1640" t="str">
            <v/>
          </cell>
          <cell r="M1640" t="str">
            <v>Pendiente</v>
          </cell>
          <cell r="N1640" t="str">
            <v>Cra. 42 #14-11 POBLADO</v>
          </cell>
          <cell r="O1640" t="str">
            <v>ANTIOQUIA</v>
          </cell>
          <cell r="P1640" t="str">
            <v>MEDELLIN</v>
          </cell>
          <cell r="Q1640" t="str">
            <v/>
          </cell>
          <cell r="R1640" t="str">
            <v>3128354937</v>
          </cell>
          <cell r="S1640" t="str">
            <v>doraceciliag@gmail.com</v>
          </cell>
          <cell r="T1640" t="str">
            <v>P-4093/125</v>
          </cell>
          <cell r="V1640" t="str">
            <v>Profesional</v>
          </cell>
          <cell r="W1640" t="str">
            <v/>
          </cell>
          <cell r="X1640" t="str">
            <v>28087282670</v>
          </cell>
          <cell r="Y1640" t="str">
            <v>Ahorros</v>
          </cell>
          <cell r="Z1640" t="str">
            <v>BANCOLOMBIA</v>
          </cell>
          <cell r="AB1640" t="str">
            <v>1160000</v>
          </cell>
          <cell r="AC1640" t="str">
            <v>Independiente</v>
          </cell>
          <cell r="AD1640" t="str">
            <v>EPS SURA (ANTES SUSALUD)</v>
          </cell>
        </row>
        <row r="1641">
          <cell r="B1641">
            <v>43640877</v>
          </cell>
          <cell r="C1641" t="str">
            <v>SANDRA PATRICIA</v>
          </cell>
          <cell r="D1641" t="str">
            <v>GUTIERREZ JARAMILLO</v>
          </cell>
          <cell r="E1641" t="str">
            <v>Activo</v>
          </cell>
          <cell r="F1641" t="str">
            <v>1996-09-02</v>
          </cell>
          <cell r="G1641" t="str">
            <v>1978-08-07</v>
          </cell>
          <cell r="H1641" t="str">
            <v>CHIGORODO (ANTIOQUIA)</v>
          </cell>
          <cell r="I1641" t="str">
            <v>F</v>
          </cell>
          <cell r="J1641" t="str">
            <v>O+</v>
          </cell>
          <cell r="K1641" t="str">
            <v>2024-05-15</v>
          </cell>
          <cell r="L1641" t="str">
            <v>Soltero</v>
          </cell>
          <cell r="M1641" t="str">
            <v>Pendiente</v>
          </cell>
          <cell r="N1641" t="str">
            <v>CRA 69 N 79 - 19 ROBLEDO</v>
          </cell>
          <cell r="O1641" t="str">
            <v>ANTIOQUIA</v>
          </cell>
          <cell r="P1641" t="str">
            <v>MEDELLIN</v>
          </cell>
          <cell r="Q1641" t="str">
            <v/>
          </cell>
          <cell r="R1641" t="str">
            <v>3136581200</v>
          </cell>
          <cell r="S1641" t="str">
            <v>sandraGz0811@gmail.com</v>
          </cell>
          <cell r="T1641" t="str">
            <v/>
          </cell>
          <cell r="V1641" t="str">
            <v/>
          </cell>
          <cell r="W1641" t="str">
            <v/>
          </cell>
          <cell r="X1641" t="str">
            <v>58499732781</v>
          </cell>
          <cell r="Y1641" t="str">
            <v>Ahorros</v>
          </cell>
          <cell r="Z1641" t="str">
            <v>BANCOLOMBIA</v>
          </cell>
          <cell r="AA1641" t="str">
            <v>2011-08-11</v>
          </cell>
          <cell r="AB1641" t="str">
            <v>1300000</v>
          </cell>
          <cell r="AC1641" t="str">
            <v>Independiente</v>
          </cell>
          <cell r="AD1641" t="str">
            <v>EPS SURA (ANTES SUSALUD)</v>
          </cell>
        </row>
        <row r="1642">
          <cell r="B1642">
            <v>1030575000</v>
          </cell>
          <cell r="C1642" t="str">
            <v>CLAUDIA PATRICIA</v>
          </cell>
          <cell r="D1642" t="str">
            <v>GUTIERREZ MOLINA</v>
          </cell>
          <cell r="E1642" t="str">
            <v>Retirado</v>
          </cell>
          <cell r="F1642" t="str">
            <v>2010-08-31</v>
          </cell>
          <cell r="G1642" t="str">
            <v>1989-12-26</v>
          </cell>
          <cell r="H1642" t="str">
            <v>LA CEJA (ANT)</v>
          </cell>
          <cell r="I1642" t="str">
            <v>F</v>
          </cell>
          <cell r="J1642" t="str">
            <v>A+</v>
          </cell>
          <cell r="K1642" t="str">
            <v>2021-02-01</v>
          </cell>
          <cell r="L1642" t="str">
            <v/>
          </cell>
          <cell r="M1642" t="str">
            <v/>
          </cell>
          <cell r="N1642" t="str">
            <v>VEREDA LA LAJA-</v>
          </cell>
          <cell r="O1642" t="str">
            <v>ANTIOQUIA</v>
          </cell>
          <cell r="Q1642" t="str">
            <v/>
          </cell>
          <cell r="R1642" t="str">
            <v>3195547191</v>
          </cell>
          <cell r="S1642" t="str">
            <v>claudiamolina2612@gmail.com</v>
          </cell>
          <cell r="T1642" t="str">
            <v>P-3687/119</v>
          </cell>
          <cell r="U1642" t="str">
            <v>2024-03-13</v>
          </cell>
          <cell r="V1642" t="str">
            <v/>
          </cell>
          <cell r="W1642" t="str">
            <v/>
          </cell>
          <cell r="X1642" t="str">
            <v>02382144344</v>
          </cell>
          <cell r="Y1642" t="str">
            <v>Ahorros</v>
          </cell>
          <cell r="Z1642" t="str">
            <v>BANCOLOMBIA</v>
          </cell>
          <cell r="AB1642" t="str">
            <v>1939260.8</v>
          </cell>
          <cell r="AC1642" t="str">
            <v>Independiente</v>
          </cell>
          <cell r="AD1642" t="str">
            <v>EPS SURA (ANTES SUSALUD)</v>
          </cell>
        </row>
        <row r="1643">
          <cell r="B1643">
            <v>1035970294</v>
          </cell>
          <cell r="C1643" t="str">
            <v>MALLERLY</v>
          </cell>
          <cell r="D1643" t="str">
            <v>GUTIERREZ MONTOYA</v>
          </cell>
          <cell r="E1643" t="str">
            <v>Activo</v>
          </cell>
          <cell r="F1643" t="str">
            <v>2022-02-07</v>
          </cell>
          <cell r="G1643" t="str">
            <v>2004-01-31</v>
          </cell>
          <cell r="H1643" t="str">
            <v>ITAGUI (ANT)</v>
          </cell>
          <cell r="I1643" t="str">
            <v>F</v>
          </cell>
          <cell r="J1643" t="str">
            <v>O-</v>
          </cell>
          <cell r="K1643" t="str">
            <v>2023-08-14</v>
          </cell>
          <cell r="L1643" t="str">
            <v>Soltero</v>
          </cell>
          <cell r="M1643" t="str">
            <v>Pendiente</v>
          </cell>
          <cell r="N1643" t="str">
            <v>Calle 57 a # 52-26</v>
          </cell>
          <cell r="O1643" t="str">
            <v>ANTIOQUIA</v>
          </cell>
          <cell r="P1643" t="str">
            <v>MEDELLIN</v>
          </cell>
          <cell r="Q1643" t="str">
            <v/>
          </cell>
          <cell r="R1643" t="str">
            <v>3013545830</v>
          </cell>
          <cell r="S1643" t="str">
            <v>Mallemontoya31g@gmail.com</v>
          </cell>
          <cell r="T1643" t="str">
            <v/>
          </cell>
          <cell r="V1643" t="str">
            <v>Tecnico</v>
          </cell>
          <cell r="W1643" t="str">
            <v/>
          </cell>
          <cell r="X1643" t="str">
            <v>01556116233</v>
          </cell>
          <cell r="Y1643" t="str">
            <v>Ahorros</v>
          </cell>
          <cell r="Z1643" t="str">
            <v>BANCOLOMBIA</v>
          </cell>
          <cell r="AB1643" t="str">
            <v>1160000</v>
          </cell>
          <cell r="AC1643" t="str">
            <v>Independiente</v>
          </cell>
          <cell r="AD1643" t="str">
            <v>EPS SURA (ANTES SUSALUD)</v>
          </cell>
        </row>
        <row r="1644">
          <cell r="B1644">
            <v>1143169801</v>
          </cell>
          <cell r="C1644" t="str">
            <v>VALERIA ANDREA</v>
          </cell>
          <cell r="D1644" t="str">
            <v>GUTIERREZ NAVARRO</v>
          </cell>
          <cell r="E1644" t="str">
            <v>Retirado</v>
          </cell>
          <cell r="F1644" t="str">
            <v>2017-08-16</v>
          </cell>
          <cell r="H1644" t="str">
            <v/>
          </cell>
          <cell r="I1644" t="str">
            <v>F</v>
          </cell>
          <cell r="J1644" t="str">
            <v/>
          </cell>
          <cell r="K1644" t="str">
            <v>2023-07-01</v>
          </cell>
          <cell r="L1644" t="str">
            <v>Soltero</v>
          </cell>
          <cell r="M1644" t="str">
            <v>Pendiente</v>
          </cell>
          <cell r="N1644" t="str">
            <v>KRA 74 66 02 SAN GERMAN</v>
          </cell>
          <cell r="O1644" t="str">
            <v>ANTIOQUIA</v>
          </cell>
          <cell r="P1644" t="str">
            <v>MEDELLIN</v>
          </cell>
          <cell r="Q1644" t="str">
            <v/>
          </cell>
          <cell r="R1644" t="str">
            <v>3225715327</v>
          </cell>
          <cell r="S1644" t="str">
            <v>vgutierrez990813@gmail.com</v>
          </cell>
          <cell r="T1644" t="str">
            <v/>
          </cell>
          <cell r="V1644" t="str">
            <v>Profesional</v>
          </cell>
          <cell r="W1644" t="str">
            <v/>
          </cell>
          <cell r="X1644" t="str">
            <v>77507947266</v>
          </cell>
          <cell r="Y1644" t="str">
            <v>Ahorros</v>
          </cell>
          <cell r="Z1644" t="str">
            <v>BANCOLOMBIA</v>
          </cell>
          <cell r="AB1644" t="str">
            <v>1160000</v>
          </cell>
          <cell r="AC1644" t="str">
            <v>Independiente</v>
          </cell>
          <cell r="AD1644" t="str">
            <v>SALUD TOTAL</v>
          </cell>
        </row>
        <row r="1645">
          <cell r="B1645">
            <v>43552989</v>
          </cell>
          <cell r="C1645" t="str">
            <v>MARIA LUZ DARY</v>
          </cell>
          <cell r="D1645" t="str">
            <v>GUTIERREZ ORTIZ</v>
          </cell>
          <cell r="E1645" t="str">
            <v>Retirado</v>
          </cell>
          <cell r="F1645" t="str">
            <v>1989-04-28</v>
          </cell>
          <cell r="G1645" t="str">
            <v>1970-12-14</v>
          </cell>
          <cell r="H1645" t="str">
            <v>MEDELLIN (ANT)</v>
          </cell>
          <cell r="I1645" t="str">
            <v>F</v>
          </cell>
          <cell r="J1645" t="str">
            <v>O+</v>
          </cell>
          <cell r="K1645" t="str">
            <v>2023-11-16</v>
          </cell>
          <cell r="L1645" t="str">
            <v>Unión libre</v>
          </cell>
          <cell r="M1645" t="str">
            <v>Pendiente</v>
          </cell>
          <cell r="N1645" t="str">
            <v>CRA 26 D 38 B 38 Brrio la Milagrosa</v>
          </cell>
          <cell r="O1645" t="str">
            <v>ANTIOQUIA</v>
          </cell>
          <cell r="P1645" t="str">
            <v>MEDELLIN</v>
          </cell>
          <cell r="Q1645" t="str">
            <v/>
          </cell>
          <cell r="R1645" t="str">
            <v>3145518533</v>
          </cell>
          <cell r="S1645" t="str">
            <v>luzda714@outlook.es</v>
          </cell>
          <cell r="T1645" t="str">
            <v>P-3906/123</v>
          </cell>
          <cell r="V1645" t="str">
            <v>Tecnico</v>
          </cell>
          <cell r="W1645" t="str">
            <v/>
          </cell>
          <cell r="X1645" t="str">
            <v>36634661977</v>
          </cell>
          <cell r="Y1645" t="str">
            <v>Ahorros</v>
          </cell>
          <cell r="Z1645" t="str">
            <v>BANCOLOMBIA</v>
          </cell>
          <cell r="AB1645" t="str">
            <v>1160000</v>
          </cell>
          <cell r="AC1645" t="str">
            <v>Independiente</v>
          </cell>
          <cell r="AD1645" t="str">
            <v>EPS SURA (ANTES SUSALUD)</v>
          </cell>
        </row>
        <row r="1646">
          <cell r="B1646">
            <v>43108282</v>
          </cell>
          <cell r="C1646" t="str">
            <v>YESENIA</v>
          </cell>
          <cell r="D1646" t="str">
            <v>GUTIERREZ ORTIZ</v>
          </cell>
          <cell r="E1646" t="str">
            <v>Retirado</v>
          </cell>
          <cell r="F1646" t="str">
            <v>1997-06-05</v>
          </cell>
          <cell r="H1646" t="str">
            <v/>
          </cell>
          <cell r="I1646" t="str">
            <v>F</v>
          </cell>
          <cell r="J1646" t="str">
            <v/>
          </cell>
          <cell r="K1646" t="str">
            <v>2023-07-01</v>
          </cell>
          <cell r="L1646" t="str">
            <v>Soltero</v>
          </cell>
          <cell r="M1646" t="str">
            <v>Pendiente</v>
          </cell>
          <cell r="N1646" t="str">
            <v>CRR 58 - 65A - 15 DUCADO</v>
          </cell>
          <cell r="O1646" t="str">
            <v>ANTIOQUIA</v>
          </cell>
          <cell r="P1646" t="str">
            <v>BELLO</v>
          </cell>
          <cell r="Q1646" t="str">
            <v/>
          </cell>
          <cell r="R1646" t="str">
            <v>3015271836</v>
          </cell>
          <cell r="S1646" t="str">
            <v>yesegu16@gmail.com</v>
          </cell>
          <cell r="T1646" t="str">
            <v>P-4277/127</v>
          </cell>
          <cell r="V1646" t="str">
            <v>Tecnico</v>
          </cell>
          <cell r="W1646" t="str">
            <v/>
          </cell>
          <cell r="X1646" t="str">
            <v>31140346864</v>
          </cell>
          <cell r="Y1646" t="str">
            <v>Ahorros</v>
          </cell>
          <cell r="Z1646" t="str">
            <v>BANCOLOMBIA</v>
          </cell>
          <cell r="AB1646" t="str">
            <v>1160000</v>
          </cell>
          <cell r="AC1646" t="str">
            <v>Independiente</v>
          </cell>
          <cell r="AD1646" t="str">
            <v>EPS SURA (ANTES SUSALUD)</v>
          </cell>
        </row>
        <row r="1647">
          <cell r="B1647">
            <v>1000085158</v>
          </cell>
          <cell r="C1647" t="str">
            <v>ESTEFANIA</v>
          </cell>
          <cell r="D1647" t="str">
            <v>GUTIERREZ PUERTA</v>
          </cell>
          <cell r="E1647" t="str">
            <v>Retirado</v>
          </cell>
          <cell r="F1647" t="str">
            <v>2018-06-29</v>
          </cell>
          <cell r="G1647" t="str">
            <v>2000-06-28</v>
          </cell>
          <cell r="H1647" t="str">
            <v>MEDELLIN (ANT)</v>
          </cell>
          <cell r="I1647" t="str">
            <v>F</v>
          </cell>
          <cell r="J1647" t="str">
            <v>O+</v>
          </cell>
          <cell r="K1647" t="str">
            <v>2023-10-23</v>
          </cell>
          <cell r="L1647" t="str">
            <v>Soltero</v>
          </cell>
          <cell r="M1647" t="str">
            <v>Pendiente</v>
          </cell>
          <cell r="N1647" t="str">
            <v>Calle 52 # 48-09</v>
          </cell>
          <cell r="O1647" t="str">
            <v>ANTIOQUIA</v>
          </cell>
          <cell r="P1647" t="str">
            <v>BELLO</v>
          </cell>
          <cell r="Q1647" t="str">
            <v/>
          </cell>
          <cell r="R1647" t="str">
            <v>3137782261</v>
          </cell>
          <cell r="S1647" t="str">
            <v>estefaniagutierrezpuerta@gmail.com</v>
          </cell>
          <cell r="T1647" t="str">
            <v>P-4553/129</v>
          </cell>
          <cell r="U1647" t="str">
            <v>2025-02-12</v>
          </cell>
          <cell r="V1647" t="str">
            <v>Tecnico</v>
          </cell>
          <cell r="W1647" t="str">
            <v/>
          </cell>
          <cell r="X1647" t="str">
            <v>31199336919</v>
          </cell>
          <cell r="Y1647" t="str">
            <v>Ahorros</v>
          </cell>
          <cell r="Z1647" t="str">
            <v>BANCOLOMBIA</v>
          </cell>
          <cell r="AA1647" t="str">
            <v>2023-06-01</v>
          </cell>
          <cell r="AB1647" t="str">
            <v>1160000</v>
          </cell>
          <cell r="AC1647" t="str">
            <v>Independiente</v>
          </cell>
          <cell r="AD1647" t="str">
            <v>EPS SURA (ANTES SUSALUD)</v>
          </cell>
        </row>
        <row r="1648">
          <cell r="B1648">
            <v>1027800377</v>
          </cell>
          <cell r="C1648" t="str">
            <v>MARIA CAMILA</v>
          </cell>
          <cell r="D1648" t="str">
            <v>GUTIERREZ RODRIGUEZ</v>
          </cell>
          <cell r="E1648" t="str">
            <v>Retirado</v>
          </cell>
          <cell r="F1648" t="str">
            <v>2022-03-07</v>
          </cell>
          <cell r="G1648" t="str">
            <v>2004-03-06</v>
          </cell>
          <cell r="H1648" t="str">
            <v>MEDELLIN (ANT)</v>
          </cell>
          <cell r="I1648" t="str">
            <v>F</v>
          </cell>
          <cell r="J1648" t="str">
            <v>O+</v>
          </cell>
          <cell r="K1648" t="str">
            <v>2023-09-27</v>
          </cell>
          <cell r="L1648" t="str">
            <v>Soltero</v>
          </cell>
          <cell r="M1648" t="str">
            <v>Pendiente</v>
          </cell>
          <cell r="N1648" t="str">
            <v>Calle 19 # 82-75</v>
          </cell>
          <cell r="O1648" t="str">
            <v>ANTIOQUIA</v>
          </cell>
          <cell r="P1648" t="str">
            <v>MEDELLIN</v>
          </cell>
          <cell r="Q1648" t="str">
            <v/>
          </cell>
          <cell r="R1648" t="str">
            <v>3117225708</v>
          </cell>
          <cell r="S1648" t="str">
            <v>mcamilagr04@gmail.com</v>
          </cell>
          <cell r="T1648" t="str">
            <v>P-3718/120</v>
          </cell>
          <cell r="U1648" t="str">
            <v>2024-03-13</v>
          </cell>
          <cell r="V1648" t="str">
            <v>Tecnico</v>
          </cell>
          <cell r="W1648" t="str">
            <v/>
          </cell>
          <cell r="X1648" t="str">
            <v>20375824263</v>
          </cell>
          <cell r="Y1648" t="str">
            <v>Ahorros</v>
          </cell>
          <cell r="Z1648" t="str">
            <v>BANCOLOMBIA</v>
          </cell>
          <cell r="AA1648" t="str">
            <v>2023-06-28</v>
          </cell>
          <cell r="AB1648" t="str">
            <v>1160000</v>
          </cell>
          <cell r="AC1648" t="str">
            <v>Independiente</v>
          </cell>
          <cell r="AD1648" t="str">
            <v>EPS SURA (ANTES SUSALUD)</v>
          </cell>
        </row>
        <row r="1649">
          <cell r="B1649">
            <v>1042769241</v>
          </cell>
          <cell r="C1649" t="str">
            <v>SARA DANIELA</v>
          </cell>
          <cell r="D1649" t="str">
            <v>GUTIERREZ SALAZAR</v>
          </cell>
          <cell r="E1649" t="str">
            <v>Retirado</v>
          </cell>
          <cell r="F1649" t="str">
            <v>2009-08-27</v>
          </cell>
          <cell r="G1649" t="str">
            <v>1991-07-17</v>
          </cell>
          <cell r="H1649" t="str">
            <v>YARUMAL (ANT)</v>
          </cell>
          <cell r="I1649" t="str">
            <v>F</v>
          </cell>
          <cell r="J1649" t="str">
            <v>O+</v>
          </cell>
          <cell r="K1649" t="str">
            <v>2024-03-13</v>
          </cell>
          <cell r="L1649" t="str">
            <v>Soltero</v>
          </cell>
          <cell r="M1649" t="str">
            <v>Pendiente</v>
          </cell>
          <cell r="N1649" t="str">
            <v>Carrera 54 A # 50-105</v>
          </cell>
          <cell r="O1649" t="str">
            <v>ANTIOQUIA</v>
          </cell>
          <cell r="P1649" t="str">
            <v>BELLO</v>
          </cell>
          <cell r="Q1649" t="str">
            <v/>
          </cell>
          <cell r="R1649" t="str">
            <v>3044174226</v>
          </cell>
          <cell r="S1649" t="str">
            <v>Saradaniela0408@outlook.com</v>
          </cell>
          <cell r="T1649" t="str">
            <v>P-4625/130</v>
          </cell>
          <cell r="V1649" t="str">
            <v>Tecnico</v>
          </cell>
          <cell r="W1649" t="str">
            <v/>
          </cell>
          <cell r="X1649" t="str">
            <v>09783604253</v>
          </cell>
          <cell r="Y1649" t="str">
            <v>Ahorros</v>
          </cell>
          <cell r="Z1649" t="str">
            <v>BANCOLOMBIA</v>
          </cell>
          <cell r="AA1649" t="str">
            <v>2010-11-18</v>
          </cell>
          <cell r="AB1649" t="str">
            <v>1300000</v>
          </cell>
          <cell r="AC1649" t="str">
            <v>Independiente</v>
          </cell>
          <cell r="AD1649" t="str">
            <v>COOSALUD EPS</v>
          </cell>
        </row>
        <row r="1650">
          <cell r="B1650">
            <v>1037623040</v>
          </cell>
          <cell r="C1650" t="str">
            <v>EVELYN</v>
          </cell>
          <cell r="D1650" t="str">
            <v>GUTIERREZ SALAZAR</v>
          </cell>
          <cell r="E1650" t="str">
            <v>Activo</v>
          </cell>
          <cell r="F1650" t="str">
            <v>2010-12-27</v>
          </cell>
          <cell r="H1650" t="str">
            <v/>
          </cell>
          <cell r="I1650" t="str">
            <v>F</v>
          </cell>
          <cell r="J1650" t="str">
            <v/>
          </cell>
          <cell r="K1650" t="str">
            <v>2023-07-01</v>
          </cell>
          <cell r="L1650" t="str">
            <v>Soltero</v>
          </cell>
          <cell r="M1650" t="str">
            <v>Pendiente</v>
          </cell>
          <cell r="N1650" t="str">
            <v>diagonal 31A 35 sur 7</v>
          </cell>
          <cell r="O1650" t="str">
            <v>ANTIOQUIA</v>
          </cell>
          <cell r="P1650" t="str">
            <v>ENVIGADO</v>
          </cell>
          <cell r="Q1650" t="str">
            <v/>
          </cell>
          <cell r="R1650" t="str">
            <v>3217794738</v>
          </cell>
          <cell r="S1650" t="str">
            <v>evelin.guti92@gmail.com</v>
          </cell>
          <cell r="T1650" t="str">
            <v/>
          </cell>
          <cell r="V1650" t="str">
            <v>Profesional</v>
          </cell>
          <cell r="W1650" t="str">
            <v/>
          </cell>
          <cell r="X1650" t="str">
            <v>27575870771</v>
          </cell>
          <cell r="Y1650" t="str">
            <v>Ahorros</v>
          </cell>
          <cell r="Z1650" t="str">
            <v>BANCOLOMBIA</v>
          </cell>
          <cell r="AB1650" t="str">
            <v>1160000</v>
          </cell>
          <cell r="AC1650" t="str">
            <v>Independiente</v>
          </cell>
          <cell r="AD1650" t="str">
            <v>EPS SURA (ANTES SUSALUD)</v>
          </cell>
        </row>
        <row r="1651">
          <cell r="B1651">
            <v>39442310</v>
          </cell>
          <cell r="C1651" t="str">
            <v>MARGARITA MARIA</v>
          </cell>
          <cell r="D1651" t="str">
            <v>GUTIERREZ SERNA</v>
          </cell>
          <cell r="E1651" t="str">
            <v>Activo</v>
          </cell>
          <cell r="F1651" t="str">
            <v>2010-08-31</v>
          </cell>
          <cell r="G1651" t="str">
            <v>1970-02-10</v>
          </cell>
          <cell r="H1651" t="str">
            <v>RIONEGRO</v>
          </cell>
          <cell r="I1651" t="str">
            <v>F</v>
          </cell>
          <cell r="J1651" t="str">
            <v>A+</v>
          </cell>
          <cell r="K1651" t="str">
            <v>2021-02-01</v>
          </cell>
          <cell r="L1651" t="str">
            <v>Casado</v>
          </cell>
          <cell r="N1651" t="str">
            <v>CRA 35A N 31 13 VILLAS MARINILLA</v>
          </cell>
          <cell r="O1651" t="str">
            <v>ANTIOQUIA</v>
          </cell>
          <cell r="P1651" t="str">
            <v>MEDELLIN</v>
          </cell>
          <cell r="Q1651" t="str">
            <v>5370605</v>
          </cell>
          <cell r="R1651" t="str">
            <v>3146442717</v>
          </cell>
          <cell r="S1651" t="str">
            <v>margaritags0210@gmail.com</v>
          </cell>
          <cell r="X1651" t="str">
            <v>10015385788</v>
          </cell>
          <cell r="Y1651" t="str">
            <v>Ahorros</v>
          </cell>
          <cell r="Z1651" t="str">
            <v>BANCOLOMBIA</v>
          </cell>
          <cell r="AB1651" t="str">
            <v>2229424.09</v>
          </cell>
          <cell r="AC1651" t="str">
            <v>Independiente</v>
          </cell>
          <cell r="AD1651" t="str">
            <v>EPS SURA (ANTES SUSALUD)</v>
          </cell>
        </row>
        <row r="1652">
          <cell r="B1652">
            <v>1040043536</v>
          </cell>
          <cell r="C1652" t="str">
            <v>NALLIBER</v>
          </cell>
          <cell r="D1652" t="str">
            <v>GUTIERREZ TAMAYO</v>
          </cell>
          <cell r="E1652" t="str">
            <v>Activo</v>
          </cell>
          <cell r="F1652" t="str">
            <v>2010-08-31</v>
          </cell>
          <cell r="G1652" t="str">
            <v>1993-04-03</v>
          </cell>
          <cell r="H1652" t="str">
            <v>SAN PEDRO (ANT)</v>
          </cell>
          <cell r="I1652" t="str">
            <v>F</v>
          </cell>
          <cell r="J1652" t="str">
            <v>A-</v>
          </cell>
          <cell r="K1652" t="str">
            <v>2021-01-27</v>
          </cell>
          <cell r="L1652" t="str">
            <v>Soltero</v>
          </cell>
          <cell r="M1652" t="str">
            <v/>
          </cell>
          <cell r="N1652" t="str">
            <v>Calle 23 #</v>
          </cell>
          <cell r="O1652" t="str">
            <v>ANTIOQUIA</v>
          </cell>
          <cell r="Q1652" t="str">
            <v/>
          </cell>
          <cell r="R1652" t="str">
            <v>3122426504</v>
          </cell>
          <cell r="S1652" t="str">
            <v>nally1516@gmail.com</v>
          </cell>
          <cell r="T1652" t="str">
            <v/>
          </cell>
          <cell r="V1652" t="str">
            <v/>
          </cell>
          <cell r="W1652" t="str">
            <v/>
          </cell>
          <cell r="X1652" t="str">
            <v>16277986811</v>
          </cell>
          <cell r="Y1652" t="str">
            <v>Ahorros</v>
          </cell>
          <cell r="Z1652" t="str">
            <v>BANCOLOMBIA</v>
          </cell>
          <cell r="AB1652" t="str">
            <v>2229424.09</v>
          </cell>
          <cell r="AC1652" t="str">
            <v>Independiente</v>
          </cell>
          <cell r="AD1652" t="str">
            <v xml:space="preserve">SAVIA SALUD </v>
          </cell>
        </row>
        <row r="1653">
          <cell r="B1653">
            <v>39406509</v>
          </cell>
          <cell r="C1653" t="str">
            <v>ARGEMIRA</v>
          </cell>
          <cell r="D1653" t="str">
            <v>GUTIERREZ VARGAS</v>
          </cell>
          <cell r="E1653" t="str">
            <v>Retirado</v>
          </cell>
          <cell r="F1653" t="str">
            <v>1985-03-28</v>
          </cell>
          <cell r="G1653" t="str">
            <v>1963-04-10</v>
          </cell>
          <cell r="H1653" t="str">
            <v>APARTADO (ANT)</v>
          </cell>
          <cell r="I1653" t="str">
            <v>F</v>
          </cell>
          <cell r="J1653" t="str">
            <v>O+</v>
          </cell>
          <cell r="K1653" t="str">
            <v>2022-09-01</v>
          </cell>
          <cell r="L1653" t="str">
            <v/>
          </cell>
          <cell r="M1653" t="str">
            <v>Pendiente</v>
          </cell>
          <cell r="N1653" t="str">
            <v>TRANSV SUR CASA N° 10 APARTADO</v>
          </cell>
          <cell r="O1653" t="str">
            <v>ANTIOQUIA</v>
          </cell>
          <cell r="P1653" t="str">
            <v>APARTADO</v>
          </cell>
          <cell r="Q1653" t="str">
            <v/>
          </cell>
          <cell r="R1653" t="str">
            <v>3146474153</v>
          </cell>
          <cell r="S1653" t="str">
            <v>y.ulla@hotmail.com</v>
          </cell>
          <cell r="T1653" t="str">
            <v/>
          </cell>
          <cell r="V1653" t="str">
            <v>Tecnico</v>
          </cell>
          <cell r="W1653" t="str">
            <v/>
          </cell>
          <cell r="X1653" t="str">
            <v>91230664957</v>
          </cell>
          <cell r="Y1653" t="str">
            <v>Ahorros</v>
          </cell>
          <cell r="Z1653" t="str">
            <v>BANCOLOMBIA</v>
          </cell>
          <cell r="AB1653" t="str">
            <v>1160000</v>
          </cell>
          <cell r="AC1653" t="str">
            <v>Independiente</v>
          </cell>
          <cell r="AD1653" t="str">
            <v>EPS SURA (ANTES SUSALUD)</v>
          </cell>
        </row>
        <row r="1654">
          <cell r="B1654">
            <v>1193100261</v>
          </cell>
          <cell r="C1654" t="str">
            <v>VALENTINA</v>
          </cell>
          <cell r="D1654" t="str">
            <v>GUTIERREZ VERGARA</v>
          </cell>
          <cell r="E1654" t="str">
            <v>Retirado</v>
          </cell>
          <cell r="F1654" t="str">
            <v>2019-09-13</v>
          </cell>
          <cell r="G1654" t="str">
            <v>2001-09-12</v>
          </cell>
          <cell r="H1654" t="str">
            <v>RIONEGRO (ANT)</v>
          </cell>
          <cell r="I1654" t="str">
            <v>F</v>
          </cell>
          <cell r="J1654" t="str">
            <v>O+</v>
          </cell>
          <cell r="K1654" t="str">
            <v>2022-04-19</v>
          </cell>
          <cell r="L1654" t="str">
            <v>Soltero</v>
          </cell>
          <cell r="M1654" t="str">
            <v/>
          </cell>
          <cell r="N1654" t="str">
            <v>CRA 33 A # 28 - 16</v>
          </cell>
          <cell r="O1654" t="str">
            <v>ANTIOQUIA</v>
          </cell>
          <cell r="P1654" t="str">
            <v>EL CARMEN DE VIBORAL</v>
          </cell>
          <cell r="Q1654" t="str">
            <v/>
          </cell>
          <cell r="R1654" t="str">
            <v>3188171391</v>
          </cell>
          <cell r="S1654" t="str">
            <v>Vale.06.29@icloud.com</v>
          </cell>
          <cell r="T1654" t="str">
            <v>P-3406/112</v>
          </cell>
          <cell r="U1654" t="str">
            <v>2024-01-26</v>
          </cell>
          <cell r="V1654" t="str">
            <v/>
          </cell>
          <cell r="W1654" t="str">
            <v/>
          </cell>
          <cell r="X1654" t="str">
            <v>41200003362</v>
          </cell>
          <cell r="Y1654" t="str">
            <v>Ahorros</v>
          </cell>
          <cell r="Z1654" t="str">
            <v>BANCOLOMBIA</v>
          </cell>
          <cell r="AB1654" t="str">
            <v>1939260.8</v>
          </cell>
          <cell r="AC1654" t="str">
            <v>Independiente</v>
          </cell>
          <cell r="AD1654" t="str">
            <v>NUEVA E.P.S.</v>
          </cell>
        </row>
        <row r="1655">
          <cell r="B1655">
            <v>1152689159</v>
          </cell>
          <cell r="C1655" t="str">
            <v>MAYDARLINTON</v>
          </cell>
          <cell r="D1655" t="str">
            <v>GUZMAN ALCARAZ</v>
          </cell>
          <cell r="E1655" t="str">
            <v>Retirado</v>
          </cell>
          <cell r="F1655" t="str">
            <v>2011-02-16</v>
          </cell>
          <cell r="G1655" t="str">
            <v>1993-01-22</v>
          </cell>
          <cell r="H1655" t="str">
            <v>MEDELLIN</v>
          </cell>
          <cell r="I1655" t="str">
            <v>M</v>
          </cell>
          <cell r="J1655" t="str">
            <v>O+</v>
          </cell>
          <cell r="K1655" t="str">
            <v>2023-08-22</v>
          </cell>
          <cell r="L1655" t="str">
            <v>Soltero</v>
          </cell>
          <cell r="M1655" t="str">
            <v>Pendiente</v>
          </cell>
          <cell r="N1655" t="str">
            <v>CLLE 39 A 112 - 103</v>
          </cell>
          <cell r="O1655" t="str">
            <v>ANTIOQUIA</v>
          </cell>
          <cell r="P1655" t="str">
            <v>MEDELLIN</v>
          </cell>
          <cell r="Q1655" t="str">
            <v/>
          </cell>
          <cell r="R1655" t="str">
            <v>3234045418</v>
          </cell>
          <cell r="S1655" t="str">
            <v>maydarlintonguzman@hotmail.com</v>
          </cell>
          <cell r="T1655" t="str">
            <v/>
          </cell>
          <cell r="V1655" t="str">
            <v>Tecnico</v>
          </cell>
          <cell r="W1655" t="str">
            <v/>
          </cell>
          <cell r="X1655" t="str">
            <v>00700004186</v>
          </cell>
          <cell r="Y1655" t="str">
            <v>Ahorros</v>
          </cell>
          <cell r="Z1655" t="str">
            <v>BANCOLOMBIA</v>
          </cell>
          <cell r="AA1655" t="str">
            <v>2023-07-26</v>
          </cell>
          <cell r="AB1655" t="str">
            <v>1160000</v>
          </cell>
          <cell r="AC1655" t="str">
            <v>Independiente</v>
          </cell>
          <cell r="AD1655" t="str">
            <v>EPS SURA (ANTES SUSALUD)</v>
          </cell>
        </row>
        <row r="1656">
          <cell r="B1656">
            <v>1040351385</v>
          </cell>
          <cell r="C1656" t="str">
            <v>CARMEN ELENE</v>
          </cell>
          <cell r="D1656" t="str">
            <v>GUZMAN CARDOZA</v>
          </cell>
          <cell r="E1656" t="str">
            <v>Activo</v>
          </cell>
          <cell r="F1656" t="str">
            <v>2004-07-24</v>
          </cell>
          <cell r="G1656" t="str">
            <v>1986-04-06</v>
          </cell>
          <cell r="H1656" t="str">
            <v>TIERRALTA (CORDOBA)</v>
          </cell>
          <cell r="I1656" t="str">
            <v>F</v>
          </cell>
          <cell r="J1656" t="str">
            <v>O+</v>
          </cell>
          <cell r="K1656" t="str">
            <v>2024-08-01</v>
          </cell>
          <cell r="L1656" t="str">
            <v>Soltero</v>
          </cell>
          <cell r="M1656" t="str">
            <v>Generado</v>
          </cell>
          <cell r="N1656" t="str">
            <v>Carrera 49b #26b 50 Madera</v>
          </cell>
          <cell r="O1656" t="str">
            <v>ANTIOQUIA</v>
          </cell>
          <cell r="P1656" t="str">
            <v>BELLO</v>
          </cell>
          <cell r="R1656" t="str">
            <v>3108435453</v>
          </cell>
          <cell r="S1656" t="str">
            <v>elena.guzman351@hotmail.com</v>
          </cell>
          <cell r="V1656" t="str">
            <v>Profesional</v>
          </cell>
          <cell r="X1656" t="str">
            <v>45496561086</v>
          </cell>
          <cell r="Y1656" t="str">
            <v>Ahorros</v>
          </cell>
          <cell r="Z1656" t="str">
            <v>BANCOLOMBIA</v>
          </cell>
          <cell r="AB1656" t="str">
            <v>1300000</v>
          </cell>
          <cell r="AC1656" t="str">
            <v>Independiente</v>
          </cell>
          <cell r="AD1656" t="str">
            <v>EPS SURA (ANTES SUSALUD)</v>
          </cell>
        </row>
        <row r="1657">
          <cell r="B1657">
            <v>1036963031</v>
          </cell>
          <cell r="C1657" t="str">
            <v>KAREN TATIANA</v>
          </cell>
          <cell r="D1657" t="str">
            <v>GUZMAN MALDONADO</v>
          </cell>
          <cell r="E1657" t="str">
            <v>Retirado</v>
          </cell>
          <cell r="F1657" t="str">
            <v>2010-08-31</v>
          </cell>
          <cell r="G1657" t="str">
            <v>1998-06-16</v>
          </cell>
          <cell r="H1657" t="str">
            <v>LA CEJA ANTIOQUIA</v>
          </cell>
          <cell r="I1657" t="str">
            <v>F</v>
          </cell>
          <cell r="J1657" t="str">
            <v>B+</v>
          </cell>
          <cell r="K1657" t="str">
            <v>2021-02-01</v>
          </cell>
          <cell r="L1657" t="str">
            <v>Soltero</v>
          </cell>
          <cell r="M1657" t="str">
            <v/>
          </cell>
          <cell r="N1657" t="str">
            <v>VEREDA CUCHILLAS</v>
          </cell>
          <cell r="O1657" t="str">
            <v>ANTIOQUIA</v>
          </cell>
          <cell r="Q1657" t="str">
            <v/>
          </cell>
          <cell r="R1657" t="str">
            <v>3123821343</v>
          </cell>
          <cell r="S1657" t="str">
            <v>karentguzmanm@gmail.com</v>
          </cell>
          <cell r="T1657" t="str">
            <v>P-3023/102</v>
          </cell>
          <cell r="U1657" t="str">
            <v>2023-09-05</v>
          </cell>
          <cell r="V1657" t="str">
            <v/>
          </cell>
          <cell r="W1657" t="str">
            <v/>
          </cell>
          <cell r="X1657" t="str">
            <v>32515464718</v>
          </cell>
          <cell r="Y1657" t="str">
            <v>Ahorros</v>
          </cell>
          <cell r="Z1657" t="str">
            <v>BANCOLOMBIA</v>
          </cell>
          <cell r="AB1657" t="str">
            <v>3786703.66131</v>
          </cell>
          <cell r="AC1657" t="str">
            <v>Independiente</v>
          </cell>
          <cell r="AD1657" t="str">
            <v>EPS SURA (ANTES SUSALUD)</v>
          </cell>
        </row>
        <row r="1658">
          <cell r="B1658">
            <v>1036936499</v>
          </cell>
          <cell r="C1658" t="str">
            <v>EDWIN ANDRES</v>
          </cell>
          <cell r="D1658" t="str">
            <v>GUZMAN PAVAS</v>
          </cell>
          <cell r="E1658" t="str">
            <v>Retirado</v>
          </cell>
          <cell r="F1658" t="str">
            <v>2010-08-31</v>
          </cell>
          <cell r="G1658" t="str">
            <v>1988-05-17</v>
          </cell>
          <cell r="H1658" t="str">
            <v>LA UNION (ANT)</v>
          </cell>
          <cell r="I1658" t="str">
            <v>M</v>
          </cell>
          <cell r="J1658" t="str">
            <v>O+</v>
          </cell>
          <cell r="K1658" t="str">
            <v>2021-02-01</v>
          </cell>
          <cell r="L1658" t="str">
            <v/>
          </cell>
          <cell r="M1658" t="str">
            <v/>
          </cell>
          <cell r="N1658" t="str">
            <v>CARRERA 78 N° 40  MIRADOR DEL LAGO RIONEGRO</v>
          </cell>
          <cell r="O1658" t="str">
            <v>ANTIOQUIA</v>
          </cell>
          <cell r="Q1658" t="str">
            <v/>
          </cell>
          <cell r="R1658" t="str">
            <v>3207756204</v>
          </cell>
          <cell r="S1658" t="str">
            <v>andres-guzman1988@hotmail.com</v>
          </cell>
          <cell r="T1658" t="str">
            <v/>
          </cell>
          <cell r="V1658" t="str">
            <v/>
          </cell>
          <cell r="W1658" t="str">
            <v/>
          </cell>
          <cell r="X1658" t="str">
            <v>55775007736</v>
          </cell>
          <cell r="Y1658" t="str">
            <v>Ahorros</v>
          </cell>
          <cell r="Z1658" t="str">
            <v>BANCOLOMBIA</v>
          </cell>
          <cell r="AB1658" t="str">
            <v>2119224</v>
          </cell>
          <cell r="AC1658" t="str">
            <v>Independiente</v>
          </cell>
          <cell r="AD1658" t="str">
            <v>EPS SURA (ANTES SUSALUD)</v>
          </cell>
        </row>
        <row r="1659">
          <cell r="B1659">
            <v>1000439178</v>
          </cell>
          <cell r="C1659" t="str">
            <v>SANTIAGO</v>
          </cell>
          <cell r="D1659" t="str">
            <v>GUZMAN VALENCIA</v>
          </cell>
          <cell r="E1659" t="str">
            <v>Activo</v>
          </cell>
          <cell r="F1659" t="str">
            <v>2018-08-30</v>
          </cell>
          <cell r="G1659" t="str">
            <v>2000-08-08</v>
          </cell>
          <cell r="H1659" t="str">
            <v>MEDELLIN (ANTIOQUIA)</v>
          </cell>
          <cell r="I1659" t="str">
            <v>M</v>
          </cell>
          <cell r="J1659" t="str">
            <v>A+</v>
          </cell>
          <cell r="K1659" t="str">
            <v>2025-04-01</v>
          </cell>
          <cell r="L1659" t="str">
            <v>Soltero</v>
          </cell>
          <cell r="M1659" t="str">
            <v>Pendiente</v>
          </cell>
          <cell r="N1659" t="str">
            <v>Carrera 57 N° 29 - 29 Barrio Cabañas</v>
          </cell>
          <cell r="O1659" t="str">
            <v>ANTIOQUIA</v>
          </cell>
          <cell r="P1659" t="str">
            <v>BELLO</v>
          </cell>
          <cell r="Q1659" t="str">
            <v/>
          </cell>
          <cell r="R1659" t="str">
            <v>3106267059</v>
          </cell>
          <cell r="S1659" t="str">
            <v>santtiagoguzmann@gmail.com</v>
          </cell>
          <cell r="T1659" t="str">
            <v/>
          </cell>
          <cell r="V1659" t="str">
            <v>Profesional</v>
          </cell>
          <cell r="W1659" t="str">
            <v/>
          </cell>
          <cell r="X1659" t="str">
            <v>91281054282</v>
          </cell>
          <cell r="Y1659" t="str">
            <v>Ahorros</v>
          </cell>
          <cell r="Z1659" t="str">
            <v>BANCOLOMBIA</v>
          </cell>
          <cell r="AA1659" t="str">
            <v>2025-02-24</v>
          </cell>
          <cell r="AB1659" t="str">
            <v>1423500</v>
          </cell>
          <cell r="AC1659" t="str">
            <v>Independiente</v>
          </cell>
          <cell r="AD1659" t="str">
            <v>EPS SURA (ANTES SUSALUD)</v>
          </cell>
        </row>
        <row r="1660">
          <cell r="B1660">
            <v>1001440525</v>
          </cell>
          <cell r="C1660" t="str">
            <v>ALEJANDRA</v>
          </cell>
          <cell r="D1660" t="str">
            <v>HENAO AGUIRRE</v>
          </cell>
          <cell r="E1660" t="str">
            <v>Retirado</v>
          </cell>
          <cell r="F1660" t="str">
            <v>2018-01-29</v>
          </cell>
          <cell r="G1660" t="str">
            <v>2000-01-27</v>
          </cell>
          <cell r="H1660" t="str">
            <v>NARIÑO(ANTIOQUIA)</v>
          </cell>
          <cell r="I1660" t="str">
            <v>F</v>
          </cell>
          <cell r="J1660" t="str">
            <v>O+</v>
          </cell>
          <cell r="K1660" t="str">
            <v>2023-01-16</v>
          </cell>
          <cell r="L1660" t="str">
            <v>Soltero</v>
          </cell>
          <cell r="M1660" t="str">
            <v>Pendiente</v>
          </cell>
          <cell r="N1660" t="str">
            <v>CRA 54 BOYACA N 53-42</v>
          </cell>
          <cell r="O1660" t="str">
            <v>ANTIOQUIA</v>
          </cell>
          <cell r="P1660" t="str">
            <v>MEDELLIN</v>
          </cell>
          <cell r="Q1660" t="str">
            <v/>
          </cell>
          <cell r="R1660" t="str">
            <v>3147054297</v>
          </cell>
          <cell r="S1660" t="str">
            <v>henaoaleja343@gmail.com</v>
          </cell>
          <cell r="T1660" t="str">
            <v>P-3573/117</v>
          </cell>
          <cell r="U1660" t="str">
            <v>2023-02-21</v>
          </cell>
          <cell r="V1660" t="str">
            <v>Tecnologo</v>
          </cell>
          <cell r="W1660" t="str">
            <v/>
          </cell>
          <cell r="X1660" t="str">
            <v>02346887217</v>
          </cell>
          <cell r="Y1660" t="str">
            <v>Ahorros</v>
          </cell>
          <cell r="Z1660" t="str">
            <v>BANCOLOMBIA</v>
          </cell>
          <cell r="AB1660" t="str">
            <v>1300000</v>
          </cell>
          <cell r="AC1660" t="str">
            <v>Independiente</v>
          </cell>
          <cell r="AD1660" t="str">
            <v xml:space="preserve">SAVIA SALUD </v>
          </cell>
        </row>
        <row r="1661">
          <cell r="B1661">
            <v>1038418426</v>
          </cell>
          <cell r="C1661" t="str">
            <v>DIEGO ALEJANDRO</v>
          </cell>
          <cell r="D1661" t="str">
            <v>HENAO CARDONA</v>
          </cell>
          <cell r="E1661" t="str">
            <v>Activo</v>
          </cell>
          <cell r="F1661" t="str">
            <v>2010-08-31</v>
          </cell>
          <cell r="G1661" t="str">
            <v>1999-03-17</v>
          </cell>
          <cell r="H1661" t="str">
            <v>RIONEGRO</v>
          </cell>
          <cell r="I1661" t="str">
            <v>M</v>
          </cell>
          <cell r="J1661" t="str">
            <v>O+</v>
          </cell>
          <cell r="K1661" t="str">
            <v>2021-02-01</v>
          </cell>
          <cell r="L1661" t="str">
            <v>Soltero</v>
          </cell>
          <cell r="M1661" t="str">
            <v/>
          </cell>
          <cell r="N1661" t="str">
            <v>CALLE 26 N B/SANTA</v>
          </cell>
          <cell r="O1661" t="str">
            <v>ANTIOQUIA</v>
          </cell>
          <cell r="Q1661" t="str">
            <v/>
          </cell>
          <cell r="R1661" t="str">
            <v>3126088440</v>
          </cell>
          <cell r="S1661" t="str">
            <v>diegohenaok@gmail.com</v>
          </cell>
          <cell r="T1661" t="str">
            <v/>
          </cell>
          <cell r="V1661" t="str">
            <v/>
          </cell>
          <cell r="W1661" t="str">
            <v/>
          </cell>
          <cell r="X1661" t="str">
            <v>64713820766</v>
          </cell>
          <cell r="Y1661" t="str">
            <v>Ahorros</v>
          </cell>
          <cell r="Z1661" t="str">
            <v>BANCOLOMBIA</v>
          </cell>
          <cell r="AB1661" t="str">
            <v>2229424.09</v>
          </cell>
          <cell r="AC1661" t="str">
            <v>Independiente</v>
          </cell>
          <cell r="AD1661" t="str">
            <v xml:space="preserve">SAVIA SALUD </v>
          </cell>
        </row>
        <row r="1662">
          <cell r="B1662">
            <v>43106433</v>
          </cell>
          <cell r="C1662" t="str">
            <v>GENY ALEJANDRA</v>
          </cell>
          <cell r="D1662" t="str">
            <v>HENAO CATAÑO</v>
          </cell>
          <cell r="E1662" t="str">
            <v>Activo</v>
          </cell>
          <cell r="F1662" t="str">
            <v>1997-02-27</v>
          </cell>
          <cell r="G1662" t="str">
            <v>1979-01-11</v>
          </cell>
          <cell r="H1662" t="str">
            <v>MEDELLIN (ANTIOQUIA)</v>
          </cell>
          <cell r="I1662" t="str">
            <v>F</v>
          </cell>
          <cell r="J1662" t="str">
            <v>A+</v>
          </cell>
          <cell r="K1662" t="str">
            <v>2023-05-04</v>
          </cell>
          <cell r="L1662" t="str">
            <v>Soltero</v>
          </cell>
          <cell r="M1662" t="str">
            <v>Pendiente</v>
          </cell>
          <cell r="N1662" t="str">
            <v>CRA 38 N° 110A 19 POPULAR 1</v>
          </cell>
          <cell r="O1662" t="str">
            <v>ANTIOQUIA</v>
          </cell>
          <cell r="P1662" t="str">
            <v>MEDELLIN</v>
          </cell>
          <cell r="Q1662" t="str">
            <v/>
          </cell>
          <cell r="R1662" t="str">
            <v>3136710767</v>
          </cell>
          <cell r="S1662" t="str">
            <v>genyhenao@gmail.com</v>
          </cell>
          <cell r="T1662" t="str">
            <v/>
          </cell>
          <cell r="V1662" t="str">
            <v>Tecnico</v>
          </cell>
          <cell r="W1662" t="str">
            <v/>
          </cell>
          <cell r="X1662" t="str">
            <v>24546845296</v>
          </cell>
          <cell r="Y1662" t="str">
            <v>Ahorros</v>
          </cell>
          <cell r="Z1662" t="str">
            <v>BANCOLOMBIA</v>
          </cell>
          <cell r="AB1662" t="str">
            <v>1160000</v>
          </cell>
          <cell r="AC1662" t="str">
            <v>Independiente</v>
          </cell>
          <cell r="AD1662" t="str">
            <v>SALUD TOTAL</v>
          </cell>
        </row>
        <row r="1663">
          <cell r="B1663">
            <v>1001227223</v>
          </cell>
          <cell r="C1663" t="str">
            <v>TATIANA LORENA</v>
          </cell>
          <cell r="D1663" t="str">
            <v>HENAO CHAVARRIA</v>
          </cell>
          <cell r="E1663" t="str">
            <v>Activo</v>
          </cell>
          <cell r="F1663" t="str">
            <v>2021-11-16</v>
          </cell>
          <cell r="H1663" t="str">
            <v/>
          </cell>
          <cell r="I1663" t="str">
            <v>F</v>
          </cell>
          <cell r="J1663" t="str">
            <v/>
          </cell>
          <cell r="K1663" t="str">
            <v>2023-07-01</v>
          </cell>
          <cell r="L1663" t="str">
            <v>Soltero</v>
          </cell>
          <cell r="M1663" t="str">
            <v>Pendiente</v>
          </cell>
          <cell r="N1663" t="str">
            <v>Cll48DE#95-20</v>
          </cell>
          <cell r="O1663" t="str">
            <v>ANTIOQUIA</v>
          </cell>
          <cell r="P1663" t="str">
            <v>MEDELLIN</v>
          </cell>
          <cell r="Q1663" t="str">
            <v/>
          </cell>
          <cell r="R1663" t="str">
            <v>3104404770</v>
          </cell>
          <cell r="S1663" t="str">
            <v>tatiana03henao@gmail.com</v>
          </cell>
          <cell r="T1663" t="str">
            <v/>
          </cell>
          <cell r="V1663" t="str">
            <v>Tecnico</v>
          </cell>
          <cell r="W1663" t="str">
            <v/>
          </cell>
          <cell r="X1663" t="str">
            <v>61346083939</v>
          </cell>
          <cell r="Y1663" t="str">
            <v>Ahorros</v>
          </cell>
          <cell r="Z1663" t="str">
            <v>BANCOLOMBIA</v>
          </cell>
          <cell r="AB1663" t="str">
            <v>1160000</v>
          </cell>
          <cell r="AC1663" t="str">
            <v>Independiente</v>
          </cell>
          <cell r="AD1663" t="str">
            <v xml:space="preserve">SAVIA SALUD </v>
          </cell>
        </row>
        <row r="1664">
          <cell r="B1664">
            <v>1036959910</v>
          </cell>
          <cell r="C1664" t="str">
            <v>YURANY ANDREA</v>
          </cell>
          <cell r="D1664" t="str">
            <v>HENAO CHICA</v>
          </cell>
          <cell r="E1664" t="str">
            <v>Activo</v>
          </cell>
          <cell r="F1664" t="str">
            <v>2015-04-24</v>
          </cell>
          <cell r="G1664" t="str">
            <v>1997-04-22</v>
          </cell>
          <cell r="H1664" t="str">
            <v>MEDELLIN (ANT)</v>
          </cell>
          <cell r="I1664" t="str">
            <v>F</v>
          </cell>
          <cell r="J1664" t="str">
            <v>O+</v>
          </cell>
          <cell r="K1664" t="str">
            <v>2023-05-16</v>
          </cell>
          <cell r="L1664" t="str">
            <v>Soltero</v>
          </cell>
          <cell r="M1664" t="str">
            <v>Pendiente</v>
          </cell>
          <cell r="N1664" t="str">
            <v>cra68d#47a-48 BLOQUE 23 APTO 102 SANTA TERESITA</v>
          </cell>
          <cell r="O1664" t="str">
            <v>ANTIOQUIA</v>
          </cell>
          <cell r="P1664" t="str">
            <v>RIONEGRO</v>
          </cell>
          <cell r="Q1664" t="str">
            <v/>
          </cell>
          <cell r="R1664" t="str">
            <v>3226545207</v>
          </cell>
          <cell r="S1664" t="str">
            <v>ANDREACHICA22@GMAIL.COM</v>
          </cell>
          <cell r="T1664" t="str">
            <v/>
          </cell>
          <cell r="V1664" t="str">
            <v>Tecnico</v>
          </cell>
          <cell r="W1664" t="str">
            <v/>
          </cell>
          <cell r="X1664" t="str">
            <v>02480547465</v>
          </cell>
          <cell r="Y1664" t="str">
            <v>Ahorros</v>
          </cell>
          <cell r="Z1664" t="str">
            <v>BANCOLOMBIA</v>
          </cell>
          <cell r="AB1664" t="str">
            <v>1904000</v>
          </cell>
          <cell r="AC1664" t="str">
            <v>Independiente</v>
          </cell>
          <cell r="AD1664" t="str">
            <v>EPS SURA (ANTES SUSALUD)</v>
          </cell>
        </row>
        <row r="1665">
          <cell r="B1665">
            <v>43859032</v>
          </cell>
          <cell r="C1665" t="str">
            <v>MARIA GRACIELA</v>
          </cell>
          <cell r="D1665" t="str">
            <v>HENAO GALLEGO</v>
          </cell>
          <cell r="E1665" t="str">
            <v>Activo</v>
          </cell>
          <cell r="F1665" t="str">
            <v>2010-08-31</v>
          </cell>
          <cell r="G1665" t="str">
            <v>1984-06-09</v>
          </cell>
          <cell r="H1665" t="str">
            <v>CONCEPCION (ANT)</v>
          </cell>
          <cell r="I1665" t="str">
            <v>F</v>
          </cell>
          <cell r="J1665" t="str">
            <v>A-</v>
          </cell>
          <cell r="K1665" t="str">
            <v>2021-02-01</v>
          </cell>
          <cell r="L1665" t="str">
            <v>Soltero</v>
          </cell>
          <cell r="M1665" t="str">
            <v/>
          </cell>
          <cell r="N1665" t="str">
            <v>CRA 65 N 41B 70 PORVENIR RIONEGRO</v>
          </cell>
          <cell r="O1665" t="str">
            <v>ANTIOQUIA</v>
          </cell>
          <cell r="Q1665" t="str">
            <v/>
          </cell>
          <cell r="R1665" t="str">
            <v>3122483256</v>
          </cell>
          <cell r="S1665" t="str">
            <v>graciela43.henao@gmail.com</v>
          </cell>
          <cell r="T1665" t="str">
            <v/>
          </cell>
          <cell r="V1665" t="str">
            <v/>
          </cell>
          <cell r="W1665" t="str">
            <v/>
          </cell>
          <cell r="X1665" t="str">
            <v>2400058451</v>
          </cell>
          <cell r="Y1665" t="str">
            <v>Ahorros</v>
          </cell>
          <cell r="Z1665" t="str">
            <v>BANCOLOMBIA</v>
          </cell>
          <cell r="AB1665" t="str">
            <v>2229424.09</v>
          </cell>
          <cell r="AC1665" t="str">
            <v>Independiente</v>
          </cell>
          <cell r="AD1665" t="str">
            <v>EPS SURA (ANTES SUSALUD)</v>
          </cell>
        </row>
        <row r="1666">
          <cell r="B1666">
            <v>1038414355</v>
          </cell>
          <cell r="C1666" t="str">
            <v>MARY YOLENY</v>
          </cell>
          <cell r="D1666" t="str">
            <v>HENAO GARCIA</v>
          </cell>
          <cell r="E1666" t="str">
            <v>Retirado</v>
          </cell>
          <cell r="F1666" t="str">
            <v>2010-08-31</v>
          </cell>
          <cell r="G1666" t="str">
            <v>1994-09-10</v>
          </cell>
          <cell r="H1666" t="str">
            <v>RIONEGRO (ANTIOQUIA)</v>
          </cell>
          <cell r="I1666" t="str">
            <v>F</v>
          </cell>
          <cell r="J1666" t="str">
            <v>A+</v>
          </cell>
          <cell r="K1666" t="str">
            <v>2021-08-17</v>
          </cell>
          <cell r="L1666" t="str">
            <v/>
          </cell>
          <cell r="M1666" t="str">
            <v/>
          </cell>
          <cell r="N1666" t="str">
            <v>VEREDA LA ESPERANZA</v>
          </cell>
          <cell r="O1666" t="str">
            <v>ANTIOQUIA</v>
          </cell>
          <cell r="P1666" t="str">
            <v>MARINILLA</v>
          </cell>
          <cell r="Q1666" t="str">
            <v>3118875664</v>
          </cell>
          <cell r="R1666" t="str">
            <v>3104092424</v>
          </cell>
          <cell r="S1666" t="str">
            <v>y_orlen_y14@hotmail.com</v>
          </cell>
          <cell r="T1666" t="str">
            <v/>
          </cell>
          <cell r="V1666" t="str">
            <v/>
          </cell>
          <cell r="W1666" t="str">
            <v/>
          </cell>
          <cell r="X1666" t="str">
            <v>64700038899</v>
          </cell>
          <cell r="Y1666" t="str">
            <v>Ahorros</v>
          </cell>
          <cell r="Z1666" t="str">
            <v>BANCOLOMBIA</v>
          </cell>
          <cell r="AB1666" t="str">
            <v>1600004</v>
          </cell>
          <cell r="AC1666" t="str">
            <v>Independiente</v>
          </cell>
          <cell r="AD1666" t="str">
            <v>EPS SURA (ANTES SUSALUD)</v>
          </cell>
        </row>
        <row r="1667">
          <cell r="B1667">
            <v>1036925354</v>
          </cell>
          <cell r="C1667" t="str">
            <v>ANDREINA</v>
          </cell>
          <cell r="D1667" t="str">
            <v>HENAO GOMEZ</v>
          </cell>
          <cell r="E1667" t="str">
            <v>Activo</v>
          </cell>
          <cell r="F1667" t="str">
            <v>2004-07-15</v>
          </cell>
          <cell r="G1667" t="str">
            <v>1986-07-04</v>
          </cell>
          <cell r="H1667" t="str">
            <v>RIONEGRO (ANT)</v>
          </cell>
          <cell r="I1667" t="str">
            <v>F</v>
          </cell>
          <cell r="J1667" t="str">
            <v>O+</v>
          </cell>
          <cell r="K1667" t="str">
            <v>2022-09-02</v>
          </cell>
          <cell r="L1667" t="str">
            <v>Soltero</v>
          </cell>
          <cell r="M1667" t="str">
            <v>Pendiente</v>
          </cell>
          <cell r="N1667" t="str">
            <v>CALLE 45 # 45 - 81</v>
          </cell>
          <cell r="O1667" t="str">
            <v>ANTIOQUIA</v>
          </cell>
          <cell r="P1667" t="str">
            <v>RIONEGRO</v>
          </cell>
          <cell r="Q1667" t="str">
            <v>6149673</v>
          </cell>
          <cell r="R1667" t="str">
            <v>3053623723</v>
          </cell>
          <cell r="S1667" t="str">
            <v>henaitog57@hotmail.com</v>
          </cell>
          <cell r="T1667" t="str">
            <v/>
          </cell>
          <cell r="V1667" t="str">
            <v>Tecnologo</v>
          </cell>
          <cell r="W1667" t="str">
            <v/>
          </cell>
          <cell r="X1667" t="str">
            <v>28442114791</v>
          </cell>
          <cell r="Y1667" t="str">
            <v>Ahorros</v>
          </cell>
          <cell r="Z1667" t="str">
            <v>BANCOLOMBIA</v>
          </cell>
          <cell r="AA1667" t="str">
            <v>2012-07-31</v>
          </cell>
          <cell r="AB1667" t="str">
            <v>3645302.98</v>
          </cell>
          <cell r="AC1667" t="str">
            <v>Independiente</v>
          </cell>
          <cell r="AD1667" t="str">
            <v>SANITAS</v>
          </cell>
        </row>
        <row r="1668">
          <cell r="B1668">
            <v>43251793</v>
          </cell>
          <cell r="C1668" t="str">
            <v>JACKELINE</v>
          </cell>
          <cell r="D1668" t="str">
            <v>HENAO GOMEZ</v>
          </cell>
          <cell r="E1668" t="str">
            <v>Retirado</v>
          </cell>
          <cell r="F1668" t="str">
            <v>2000-04-18</v>
          </cell>
          <cell r="G1668" t="str">
            <v>1982-02-28</v>
          </cell>
          <cell r="H1668" t="str">
            <v>MEDELLIN (ANT)</v>
          </cell>
          <cell r="I1668" t="str">
            <v>F</v>
          </cell>
          <cell r="J1668" t="str">
            <v>O+</v>
          </cell>
          <cell r="K1668" t="str">
            <v>2023-08-28</v>
          </cell>
          <cell r="L1668" t="str">
            <v>Unión libre</v>
          </cell>
          <cell r="M1668" t="str">
            <v>Pendiente</v>
          </cell>
          <cell r="N1668" t="str">
            <v>Carrera 50c # 26-30</v>
          </cell>
          <cell r="O1668" t="str">
            <v>ANTIOQUIA</v>
          </cell>
          <cell r="P1668" t="str">
            <v>ITAGUI</v>
          </cell>
          <cell r="Q1668" t="str">
            <v/>
          </cell>
          <cell r="R1668" t="str">
            <v>3170665848</v>
          </cell>
          <cell r="S1668" t="str">
            <v>henaojackeline8@gmail.com</v>
          </cell>
          <cell r="T1668" t="str">
            <v>P-4112/125</v>
          </cell>
          <cell r="V1668" t="str">
            <v>Tecnico</v>
          </cell>
          <cell r="W1668" t="str">
            <v/>
          </cell>
          <cell r="X1668" t="str">
            <v>42043224365</v>
          </cell>
          <cell r="Y1668" t="str">
            <v>Ahorros</v>
          </cell>
          <cell r="Z1668" t="str">
            <v>BANCOLOMBIA</v>
          </cell>
          <cell r="AA1668" t="str">
            <v>1969-12-31</v>
          </cell>
          <cell r="AB1668" t="str">
            <v>1160000</v>
          </cell>
          <cell r="AC1668" t="str">
            <v>Independiente</v>
          </cell>
          <cell r="AD1668" t="str">
            <v>EPS SURA (ANTES SUSALUD)</v>
          </cell>
        </row>
        <row r="1669">
          <cell r="B1669">
            <v>1039622028</v>
          </cell>
          <cell r="C1669" t="str">
            <v>ASTRID CAROLINA</v>
          </cell>
          <cell r="D1669" t="str">
            <v>HENAO GONZALEZ</v>
          </cell>
          <cell r="E1669" t="str">
            <v>Activo</v>
          </cell>
          <cell r="F1669" t="str">
            <v>2022-03-18</v>
          </cell>
          <cell r="G1669" t="str">
            <v>2004-02-16</v>
          </cell>
          <cell r="H1669" t="str">
            <v>LIBORINA (ANT)</v>
          </cell>
          <cell r="I1669" t="str">
            <v>F</v>
          </cell>
          <cell r="J1669" t="str">
            <v>O+</v>
          </cell>
          <cell r="K1669" t="str">
            <v>2023-11-20</v>
          </cell>
          <cell r="L1669" t="str">
            <v>Soltero</v>
          </cell>
          <cell r="M1669" t="str">
            <v>Pendiente</v>
          </cell>
          <cell r="N1669" t="str">
            <v>Carrera 46 A # 85-78</v>
          </cell>
          <cell r="O1669" t="str">
            <v>ANTIOQUIA</v>
          </cell>
          <cell r="P1669" t="str">
            <v>MEDELLIN</v>
          </cell>
          <cell r="R1669" t="str">
            <v>3188892771</v>
          </cell>
          <cell r="S1669" t="str">
            <v>carolinahenao2004@gmail.com</v>
          </cell>
          <cell r="V1669" t="str">
            <v>Tecnico</v>
          </cell>
          <cell r="X1669" t="str">
            <v>34759569140</v>
          </cell>
          <cell r="Y1669" t="str">
            <v>Ahorros</v>
          </cell>
          <cell r="Z1669" t="str">
            <v>BANCOLOMBIA</v>
          </cell>
          <cell r="AA1669" t="str">
            <v>2021-10-29</v>
          </cell>
          <cell r="AB1669" t="str">
            <v>1160000</v>
          </cell>
          <cell r="AC1669" t="str">
            <v>Independiente</v>
          </cell>
          <cell r="AD1669" t="str">
            <v xml:space="preserve">SAVIA SALUD </v>
          </cell>
        </row>
        <row r="1670">
          <cell r="B1670">
            <v>1041329475</v>
          </cell>
          <cell r="C1670" t="str">
            <v>LEIDER CAMILO</v>
          </cell>
          <cell r="D1670" t="str">
            <v>HENAO HENAO</v>
          </cell>
          <cell r="E1670" t="str">
            <v>Retirado</v>
          </cell>
          <cell r="F1670" t="str">
            <v>2010-08-31</v>
          </cell>
          <cell r="G1670" t="str">
            <v>1998-06-15</v>
          </cell>
          <cell r="H1670" t="str">
            <v>SAN VICENTE (ANTIOQUIA)</v>
          </cell>
          <cell r="I1670" t="str">
            <v>M</v>
          </cell>
          <cell r="J1670" t="str">
            <v>A+</v>
          </cell>
          <cell r="K1670" t="str">
            <v>2021-02-01</v>
          </cell>
          <cell r="L1670" t="str">
            <v>Soltero</v>
          </cell>
          <cell r="M1670" t="str">
            <v/>
          </cell>
          <cell r="N1670" t="str">
            <v>CALLE 47 # - 48  ALTO DE LA CAPILLA RIONEGRO</v>
          </cell>
          <cell r="O1670" t="str">
            <v>ANTIOQUIA</v>
          </cell>
          <cell r="P1670" t="str">
            <v>RIONEGRO</v>
          </cell>
          <cell r="Q1670" t="str">
            <v/>
          </cell>
          <cell r="R1670" t="str">
            <v>3195267921</v>
          </cell>
          <cell r="S1670" t="str">
            <v>camilohh401@gmail.com</v>
          </cell>
          <cell r="T1670" t="str">
            <v>P-2947/100</v>
          </cell>
          <cell r="U1670" t="str">
            <v>2023-05-10</v>
          </cell>
          <cell r="V1670" t="str">
            <v/>
          </cell>
          <cell r="W1670" t="str">
            <v/>
          </cell>
          <cell r="X1670" t="str">
            <v>2400018424</v>
          </cell>
          <cell r="Y1670" t="str">
            <v>Ahorros</v>
          </cell>
          <cell r="Z1670" t="str">
            <v>BANCOLOMBIA</v>
          </cell>
          <cell r="AB1670" t="str">
            <v>1247624</v>
          </cell>
          <cell r="AC1670" t="str">
            <v>Independiente</v>
          </cell>
          <cell r="AD1670" t="str">
            <v>EPS SURA (ANTES SUSALUD)</v>
          </cell>
        </row>
        <row r="1671">
          <cell r="B1671">
            <v>1041325440</v>
          </cell>
          <cell r="C1671" t="str">
            <v>ELIANA MARIA</v>
          </cell>
          <cell r="D1671" t="str">
            <v>HENAO HENAO</v>
          </cell>
          <cell r="E1671" t="str">
            <v>Activo</v>
          </cell>
          <cell r="F1671" t="str">
            <v>2006-11-21</v>
          </cell>
          <cell r="G1671" t="str">
            <v>1988-10-30</v>
          </cell>
          <cell r="H1671" t="str">
            <v>SAN VICENTE</v>
          </cell>
          <cell r="I1671" t="str">
            <v>M</v>
          </cell>
          <cell r="J1671" t="str">
            <v>B+</v>
          </cell>
          <cell r="K1671" t="str">
            <v>2024-12-02</v>
          </cell>
          <cell r="L1671" t="str">
            <v>Soltero</v>
          </cell>
          <cell r="M1671" t="str">
            <v>Pendiente</v>
          </cell>
          <cell r="N1671" t="str">
            <v>CLLE 64 B CRA 93 25 ROBLEDO</v>
          </cell>
          <cell r="O1671" t="str">
            <v>ANTIOQUIA</v>
          </cell>
          <cell r="P1671" t="str">
            <v>MEDELLIN</v>
          </cell>
          <cell r="Q1671" t="str">
            <v>3136809416</v>
          </cell>
          <cell r="R1671" t="str">
            <v>3136809416</v>
          </cell>
          <cell r="S1671" t="str">
            <v>Ellianahenao410@gmail.com</v>
          </cell>
          <cell r="T1671" t="str">
            <v/>
          </cell>
          <cell r="V1671" t="str">
            <v/>
          </cell>
          <cell r="W1671" t="str">
            <v/>
          </cell>
          <cell r="X1671" t="str">
            <v>37900001982</v>
          </cell>
          <cell r="Y1671" t="str">
            <v>Ahorros</v>
          </cell>
          <cell r="Z1671" t="str">
            <v>BANCOLOMBIA</v>
          </cell>
          <cell r="AA1671" t="str">
            <v>2023-06-28</v>
          </cell>
          <cell r="AB1671" t="str">
            <v>1300000</v>
          </cell>
          <cell r="AC1671" t="str">
            <v>Independiente</v>
          </cell>
          <cell r="AD1671" t="str">
            <v>EPS SURA (ANTES SUSALUD)</v>
          </cell>
        </row>
        <row r="1672">
          <cell r="B1672">
            <v>1001635262</v>
          </cell>
          <cell r="C1672" t="str">
            <v>JUAN SEBASTIAN</v>
          </cell>
          <cell r="D1672" t="str">
            <v>HENAO HENAO</v>
          </cell>
          <cell r="E1672" t="str">
            <v>Activo</v>
          </cell>
          <cell r="F1672" t="str">
            <v>2013-12-02</v>
          </cell>
          <cell r="G1672" t="str">
            <v>1995-11-23</v>
          </cell>
          <cell r="H1672" t="str">
            <v>LIBORINA(ANTIOQUIA)</v>
          </cell>
          <cell r="I1672" t="str">
            <v>M</v>
          </cell>
          <cell r="J1672" t="str">
            <v>O+</v>
          </cell>
          <cell r="K1672" t="str">
            <v>2023-02-23</v>
          </cell>
          <cell r="L1672" t="str">
            <v>Soltero</v>
          </cell>
          <cell r="M1672" t="str">
            <v>Pendiente</v>
          </cell>
          <cell r="N1672" t="str">
            <v>CALLE 51 E N 60 - 27</v>
          </cell>
          <cell r="O1672" t="str">
            <v>ANTIOQUIA</v>
          </cell>
          <cell r="P1672" t="str">
            <v>RIONEGRO</v>
          </cell>
          <cell r="Q1672" t="str">
            <v/>
          </cell>
          <cell r="R1672" t="str">
            <v>3227487819</v>
          </cell>
          <cell r="S1672" t="str">
            <v>Henaojuan271@gmail.com</v>
          </cell>
          <cell r="T1672" t="str">
            <v/>
          </cell>
          <cell r="V1672" t="str">
            <v>Bachiller</v>
          </cell>
          <cell r="W1672" t="str">
            <v/>
          </cell>
          <cell r="X1672" t="str">
            <v>55630252538</v>
          </cell>
          <cell r="Y1672" t="str">
            <v>Ahorros</v>
          </cell>
          <cell r="Z1672" t="str">
            <v>BANCOLOMBIA</v>
          </cell>
          <cell r="AB1672" t="str">
            <v>1839400.96</v>
          </cell>
          <cell r="AC1672" t="str">
            <v>Independiente</v>
          </cell>
          <cell r="AD1672" t="str">
            <v>NUEVA E.P.S.</v>
          </cell>
        </row>
        <row r="1673">
          <cell r="B1673">
            <v>15433543</v>
          </cell>
          <cell r="C1673" t="str">
            <v>HILDEBRANDO</v>
          </cell>
          <cell r="D1673" t="str">
            <v>HENAO LOPEZ</v>
          </cell>
          <cell r="E1673" t="str">
            <v>Retirado</v>
          </cell>
          <cell r="F1673" t="str">
            <v>2010-08-31</v>
          </cell>
          <cell r="G1673" t="str">
            <v>1970-07-10</v>
          </cell>
          <cell r="H1673" t="str">
            <v>LA UNION</v>
          </cell>
          <cell r="I1673" t="str">
            <v>M</v>
          </cell>
          <cell r="J1673" t="str">
            <v>O+</v>
          </cell>
          <cell r="K1673" t="str">
            <v>2021-07-28</v>
          </cell>
          <cell r="R1673" t="str">
            <v>3122010520</v>
          </cell>
          <cell r="S1673" t="str">
            <v>hildebrandohenaolo@hotmail.com</v>
          </cell>
          <cell r="X1673" t="str">
            <v>71502002605</v>
          </cell>
          <cell r="Z1673" t="str">
            <v>BANCOLOMBIA</v>
          </cell>
          <cell r="AB1673" t="str">
            <v>2616140</v>
          </cell>
          <cell r="AC1673" t="str">
            <v>Independiente</v>
          </cell>
          <cell r="AD1673" t="str">
            <v>EPS SURA (ANTES SUSALUD)</v>
          </cell>
        </row>
        <row r="1674">
          <cell r="B1674">
            <v>1037610710</v>
          </cell>
          <cell r="C1674" t="str">
            <v>KIARA CAMILA</v>
          </cell>
          <cell r="D1674" t="str">
            <v>HENAO MORENO</v>
          </cell>
          <cell r="E1674" t="str">
            <v>Retirado</v>
          </cell>
          <cell r="F1674" t="str">
            <v>2009-02-20</v>
          </cell>
          <cell r="G1674" t="str">
            <v>1991-02-08</v>
          </cell>
          <cell r="H1674" t="str">
            <v>MEDELLIN (ANTIOQUIA)</v>
          </cell>
          <cell r="I1674" t="str">
            <v>F</v>
          </cell>
          <cell r="J1674" t="str">
            <v>O+</v>
          </cell>
          <cell r="K1674" t="str">
            <v>2023-02-09</v>
          </cell>
          <cell r="L1674" t="str">
            <v>Casado</v>
          </cell>
          <cell r="M1674" t="str">
            <v>Pendiente</v>
          </cell>
          <cell r="N1674" t="str">
            <v>CALLE 18 N° 43G 155 CIUDAD DEL RIO MEDELLIN</v>
          </cell>
          <cell r="O1674" t="str">
            <v>ANTIOQUIA</v>
          </cell>
          <cell r="P1674" t="str">
            <v>MEDELLIN</v>
          </cell>
          <cell r="Q1674" t="str">
            <v/>
          </cell>
          <cell r="R1674" t="str">
            <v>3146117017</v>
          </cell>
          <cell r="S1674" t="str">
            <v>camih28@hotmail.com</v>
          </cell>
          <cell r="T1674" t="str">
            <v>P-3404/112</v>
          </cell>
          <cell r="U1674" t="str">
            <v>2024-01-26</v>
          </cell>
          <cell r="V1674" t="str">
            <v/>
          </cell>
          <cell r="W1674" t="str">
            <v/>
          </cell>
          <cell r="X1674" t="str">
            <v>41248349008</v>
          </cell>
          <cell r="Y1674" t="str">
            <v>Ahorros</v>
          </cell>
          <cell r="Z1674" t="str">
            <v>BANCOLOMBIA</v>
          </cell>
          <cell r="AB1674" t="str">
            <v>3531883</v>
          </cell>
          <cell r="AC1674" t="str">
            <v>Independiente</v>
          </cell>
          <cell r="AD1674" t="str">
            <v>EPS SURA (ANTES SUSALUD)</v>
          </cell>
        </row>
        <row r="1675">
          <cell r="B1675">
            <v>1001937585</v>
          </cell>
          <cell r="C1675" t="str">
            <v>NICOLAS</v>
          </cell>
          <cell r="D1675" t="str">
            <v>HENAO OCHOA</v>
          </cell>
          <cell r="E1675" t="str">
            <v>Activo</v>
          </cell>
          <cell r="F1675" t="str">
            <v>2018-06-27</v>
          </cell>
          <cell r="G1675" t="str">
            <v>2000-06-20</v>
          </cell>
          <cell r="H1675" t="str">
            <v>150:BOLIVAR:CARTAGENA</v>
          </cell>
          <cell r="I1675" t="str">
            <v>M</v>
          </cell>
          <cell r="J1675" t="str">
            <v>O+</v>
          </cell>
          <cell r="K1675" t="str">
            <v>2024-11-05</v>
          </cell>
          <cell r="L1675" t="str">
            <v>Soltero</v>
          </cell>
          <cell r="M1675" t="str">
            <v>Pendiente</v>
          </cell>
          <cell r="N1675" t="str">
            <v>CLLE 40 E N 84 - 56 PORVENIR</v>
          </cell>
          <cell r="O1675" t="str">
            <v>ANTIOQUIA</v>
          </cell>
          <cell r="P1675" t="str">
            <v>RIONEGRO</v>
          </cell>
          <cell r="Q1675" t="str">
            <v/>
          </cell>
          <cell r="R1675" t="str">
            <v>3128286240</v>
          </cell>
          <cell r="S1675" t="str">
            <v>nicohenaoap@gmail.com</v>
          </cell>
          <cell r="T1675" t="str">
            <v/>
          </cell>
          <cell r="V1675" t="str">
            <v>Profesional</v>
          </cell>
          <cell r="W1675" t="str">
            <v/>
          </cell>
          <cell r="X1675" t="str">
            <v>76900030467</v>
          </cell>
          <cell r="Y1675" t="str">
            <v>Ahorros</v>
          </cell>
          <cell r="Z1675" t="str">
            <v>BANCOLOMBIA</v>
          </cell>
          <cell r="AA1675" t="str">
            <v>2024-01-25</v>
          </cell>
          <cell r="AB1675" t="str">
            <v>6966949.56</v>
          </cell>
          <cell r="AC1675" t="str">
            <v>Independiente</v>
          </cell>
          <cell r="AD1675" t="str">
            <v>SANITAS</v>
          </cell>
        </row>
        <row r="1676">
          <cell r="B1676">
            <v>1023626395</v>
          </cell>
          <cell r="C1676" t="str">
            <v>VALERIA</v>
          </cell>
          <cell r="D1676" t="str">
            <v>HENAO OQUENDO</v>
          </cell>
          <cell r="E1676" t="str">
            <v>Retirado</v>
          </cell>
          <cell r="F1676" t="str">
            <v>2023-05-26</v>
          </cell>
          <cell r="G1676" t="str">
            <v>2005-05-24</v>
          </cell>
          <cell r="H1676" t="str">
            <v>MEDELLIN</v>
          </cell>
          <cell r="I1676" t="str">
            <v>F</v>
          </cell>
          <cell r="J1676" t="str">
            <v>O-</v>
          </cell>
          <cell r="K1676" t="str">
            <v>2024-08-01</v>
          </cell>
          <cell r="L1676" t="str">
            <v>Soltero</v>
          </cell>
          <cell r="M1676" t="str">
            <v>Generado</v>
          </cell>
          <cell r="N1676" t="str">
            <v>Carrera 68 #98-78 Castilla</v>
          </cell>
          <cell r="O1676" t="str">
            <v>ANTIOQUIA</v>
          </cell>
          <cell r="P1676" t="str">
            <v>MEDELLIN</v>
          </cell>
          <cell r="Q1676" t="str">
            <v/>
          </cell>
          <cell r="R1676" t="str">
            <v>3012203219</v>
          </cell>
          <cell r="S1676" t="str">
            <v>oquendovaleria2@gmail.com</v>
          </cell>
          <cell r="T1676" t="str">
            <v>P-4734/131</v>
          </cell>
          <cell r="V1676" t="str">
            <v>Tecnico</v>
          </cell>
          <cell r="W1676" t="str">
            <v/>
          </cell>
          <cell r="X1676" t="str">
            <v>91260333785</v>
          </cell>
          <cell r="Y1676" t="str">
            <v>Ahorros</v>
          </cell>
          <cell r="Z1676" t="str">
            <v>BANCOLOMBIA</v>
          </cell>
          <cell r="AB1676" t="str">
            <v>1300000</v>
          </cell>
          <cell r="AC1676" t="str">
            <v>Independiente</v>
          </cell>
          <cell r="AD1676" t="str">
            <v>EPS SURA (ANTES SUSALUD)</v>
          </cell>
        </row>
        <row r="1677">
          <cell r="B1677">
            <v>1036948386</v>
          </cell>
          <cell r="C1677" t="str">
            <v>DARLY YULEIDY</v>
          </cell>
          <cell r="D1677" t="str">
            <v>HENAO ORREGO</v>
          </cell>
          <cell r="E1677" t="str">
            <v>Retirado</v>
          </cell>
          <cell r="F1677" t="str">
            <v>2011-11-23</v>
          </cell>
          <cell r="G1677" t="str">
            <v>1993-11-03</v>
          </cell>
          <cell r="H1677" t="str">
            <v>RIONEGRO (ANT)</v>
          </cell>
          <cell r="I1677" t="str">
            <v>F</v>
          </cell>
          <cell r="J1677" t="str">
            <v>O+</v>
          </cell>
          <cell r="K1677" t="str">
            <v>2022-11-22</v>
          </cell>
          <cell r="L1677" t="str">
            <v>Soltero</v>
          </cell>
          <cell r="M1677" t="str">
            <v>Pendiente</v>
          </cell>
          <cell r="N1677" t="str">
            <v>VEREDA RIO ABAJO RIONEGRO</v>
          </cell>
          <cell r="O1677" t="str">
            <v>ANTIOQUIA</v>
          </cell>
          <cell r="P1677" t="str">
            <v>RIONEGRO</v>
          </cell>
          <cell r="Q1677" t="str">
            <v>5743706</v>
          </cell>
          <cell r="R1677" t="str">
            <v>3107325395</v>
          </cell>
          <cell r="S1677" t="str">
            <v>yuleidy311@hotmail.com</v>
          </cell>
          <cell r="T1677" t="str">
            <v>P-3796/121</v>
          </cell>
          <cell r="U1677" t="str">
            <v>2024-05-10</v>
          </cell>
          <cell r="V1677" t="str">
            <v>Profesional</v>
          </cell>
          <cell r="W1677" t="str">
            <v/>
          </cell>
          <cell r="X1677" t="str">
            <v>64786453681</v>
          </cell>
          <cell r="Y1677" t="str">
            <v>Ahorros</v>
          </cell>
          <cell r="Z1677" t="str">
            <v>BANCOLOMBIA</v>
          </cell>
          <cell r="AA1677" t="str">
            <v>2019-04-30</v>
          </cell>
          <cell r="AB1677" t="str">
            <v>3990000</v>
          </cell>
          <cell r="AC1677" t="str">
            <v>Independiente</v>
          </cell>
          <cell r="AD1677" t="str">
            <v>EPS SURA (ANTES SUSALUD)</v>
          </cell>
        </row>
        <row r="1678">
          <cell r="B1678">
            <v>1007334433</v>
          </cell>
          <cell r="C1678" t="str">
            <v>YERALDINE MAGALY</v>
          </cell>
          <cell r="D1678" t="str">
            <v>HENAO PULGARIN</v>
          </cell>
          <cell r="E1678" t="str">
            <v>Activo</v>
          </cell>
          <cell r="F1678" t="str">
            <v>2010-08-31</v>
          </cell>
          <cell r="G1678" t="str">
            <v>2000-12-21</v>
          </cell>
          <cell r="H1678" t="str">
            <v>RIONEGRO</v>
          </cell>
          <cell r="I1678" t="str">
            <v>F</v>
          </cell>
          <cell r="J1678" t="str">
            <v>O+</v>
          </cell>
          <cell r="K1678" t="str">
            <v>2021-01-27</v>
          </cell>
          <cell r="L1678" t="str">
            <v>Soltero</v>
          </cell>
          <cell r="M1678" t="str">
            <v/>
          </cell>
          <cell r="N1678" t="str">
            <v>VDA FONTIBON</v>
          </cell>
          <cell r="O1678" t="str">
            <v>ANTIOQUIA</v>
          </cell>
          <cell r="Q1678" t="str">
            <v>8544546</v>
          </cell>
          <cell r="R1678" t="str">
            <v>3502727958</v>
          </cell>
          <cell r="S1678" t="str">
            <v>yeraahenaaop@gmail.com</v>
          </cell>
          <cell r="T1678" t="str">
            <v/>
          </cell>
          <cell r="V1678" t="str">
            <v/>
          </cell>
          <cell r="W1678" t="str">
            <v/>
          </cell>
          <cell r="X1678" t="str">
            <v>02401614501</v>
          </cell>
          <cell r="Y1678" t="str">
            <v>Ahorros</v>
          </cell>
          <cell r="Z1678" t="str">
            <v>BANCOLOMBIA</v>
          </cell>
          <cell r="AB1678" t="str">
            <v>2229424.09</v>
          </cell>
          <cell r="AC1678" t="str">
            <v>Independiente</v>
          </cell>
          <cell r="AD1678" t="str">
            <v>EPS SURA (ANTES SUSALUD)</v>
          </cell>
        </row>
        <row r="1679">
          <cell r="B1679">
            <v>1007240678</v>
          </cell>
          <cell r="C1679" t="str">
            <v>NATALIA</v>
          </cell>
          <cell r="D1679" t="str">
            <v>HENAO QUINTANA</v>
          </cell>
          <cell r="E1679" t="str">
            <v>Activo</v>
          </cell>
          <cell r="F1679" t="str">
            <v>2018-10-26</v>
          </cell>
          <cell r="G1679" t="str">
            <v>2000-10-23</v>
          </cell>
          <cell r="H1679" t="str">
            <v>BELLO (ANT)</v>
          </cell>
          <cell r="I1679" t="str">
            <v>F</v>
          </cell>
          <cell r="J1679" t="str">
            <v>O-</v>
          </cell>
          <cell r="K1679" t="str">
            <v>2024-08-01</v>
          </cell>
          <cell r="L1679" t="str">
            <v>Soltero</v>
          </cell>
          <cell r="M1679" t="str">
            <v/>
          </cell>
          <cell r="N1679" t="str">
            <v/>
          </cell>
          <cell r="O1679" t="str">
            <v>ANTIOQUIA</v>
          </cell>
          <cell r="Q1679" t="str">
            <v/>
          </cell>
          <cell r="R1679" t="str">
            <v>3006032650</v>
          </cell>
          <cell r="S1679" t="str">
            <v>nataliahqbb23@gmail.com</v>
          </cell>
          <cell r="T1679" t="str">
            <v/>
          </cell>
          <cell r="V1679" t="str">
            <v>Tecnico</v>
          </cell>
          <cell r="W1679" t="str">
            <v/>
          </cell>
          <cell r="X1679" t="str">
            <v>10362937899</v>
          </cell>
          <cell r="Y1679" t="str">
            <v>Ahorros</v>
          </cell>
          <cell r="Z1679" t="str">
            <v>BANCOLOMBIA</v>
          </cell>
          <cell r="AB1679" t="str">
            <v>1300000</v>
          </cell>
          <cell r="AC1679" t="str">
            <v>Independiente</v>
          </cell>
          <cell r="AD1679" t="str">
            <v>EPS SURA (ANTES SUSALUD)</v>
          </cell>
        </row>
        <row r="1680">
          <cell r="B1680">
            <v>1036956251</v>
          </cell>
          <cell r="C1680" t="str">
            <v>MARILUZ</v>
          </cell>
          <cell r="D1680" t="str">
            <v>HENAO RENDON</v>
          </cell>
          <cell r="E1680" t="str">
            <v>Activo</v>
          </cell>
          <cell r="F1680" t="str">
            <v>2014-04-21</v>
          </cell>
          <cell r="G1680" t="str">
            <v>1996-04-11</v>
          </cell>
          <cell r="H1680" t="str">
            <v/>
          </cell>
          <cell r="I1680" t="str">
            <v>F</v>
          </cell>
          <cell r="J1680" t="str">
            <v>A+</v>
          </cell>
          <cell r="K1680" t="str">
            <v>2021-02-01</v>
          </cell>
          <cell r="L1680" t="str">
            <v/>
          </cell>
          <cell r="M1680" t="str">
            <v/>
          </cell>
          <cell r="N1680" t="str">
            <v>CALLE 26</v>
          </cell>
          <cell r="O1680" t="str">
            <v>ANTIOQUIA</v>
          </cell>
          <cell r="Q1680" t="str">
            <v/>
          </cell>
          <cell r="R1680" t="str">
            <v>3104532958</v>
          </cell>
          <cell r="S1680" t="str">
            <v>marihenao0411@gmail.com</v>
          </cell>
          <cell r="T1680" t="str">
            <v/>
          </cell>
          <cell r="V1680" t="str">
            <v/>
          </cell>
          <cell r="W1680" t="str">
            <v/>
          </cell>
          <cell r="X1680" t="str">
            <v>55637403035</v>
          </cell>
          <cell r="Y1680" t="str">
            <v>Ahorros</v>
          </cell>
          <cell r="Z1680" t="str">
            <v>BANCOLOMBIA</v>
          </cell>
          <cell r="AB1680" t="str">
            <v>1891259.43</v>
          </cell>
          <cell r="AC1680" t="str">
            <v>Independiente</v>
          </cell>
          <cell r="AD1680" t="str">
            <v>EPS SURA (ANTES SUSALUD)</v>
          </cell>
        </row>
        <row r="1681">
          <cell r="B1681">
            <v>1025885894</v>
          </cell>
          <cell r="C1681" t="str">
            <v>HELEN</v>
          </cell>
          <cell r="D1681" t="str">
            <v>HENAO ROJAS</v>
          </cell>
          <cell r="E1681" t="str">
            <v>Activo</v>
          </cell>
          <cell r="F1681" t="str">
            <v>2023-09-26</v>
          </cell>
          <cell r="G1681" t="str">
            <v>2005-09-20</v>
          </cell>
          <cell r="H1681" t="str">
            <v>MEDELLIN</v>
          </cell>
          <cell r="I1681" t="str">
            <v>F</v>
          </cell>
          <cell r="J1681" t="str">
            <v>O+</v>
          </cell>
          <cell r="K1681" t="str">
            <v>2025-03-10</v>
          </cell>
          <cell r="L1681" t="str">
            <v>Soltero</v>
          </cell>
          <cell r="M1681" t="str">
            <v>Pendiente</v>
          </cell>
          <cell r="N1681" t="str">
            <v>CLLE 106 A N 82 A 38 DOCE DE OCTUBRE</v>
          </cell>
          <cell r="O1681" t="str">
            <v>ANTIOQUIA</v>
          </cell>
          <cell r="P1681" t="str">
            <v>MEDELLIN</v>
          </cell>
          <cell r="Q1681" t="str">
            <v/>
          </cell>
          <cell r="R1681" t="str">
            <v>3054606663</v>
          </cell>
          <cell r="S1681" t="str">
            <v>henaohelen123@gmail.com</v>
          </cell>
          <cell r="T1681" t="str">
            <v/>
          </cell>
          <cell r="V1681" t="str">
            <v/>
          </cell>
          <cell r="W1681" t="str">
            <v/>
          </cell>
          <cell r="X1681" t="str">
            <v>03054606663</v>
          </cell>
          <cell r="Y1681" t="str">
            <v>Ahorros</v>
          </cell>
          <cell r="Z1681" t="str">
            <v>BANCOLOMBIA</v>
          </cell>
          <cell r="AA1681" t="str">
            <v>2025-01-24</v>
          </cell>
          <cell r="AB1681" t="str">
            <v>1423500</v>
          </cell>
          <cell r="AC1681" t="str">
            <v>Independiente</v>
          </cell>
          <cell r="AD1681" t="str">
            <v>EPS SURA (ANTES SUSALUD)</v>
          </cell>
        </row>
        <row r="1682">
          <cell r="B1682">
            <v>1152190262</v>
          </cell>
          <cell r="C1682" t="str">
            <v>LUISA MARIA</v>
          </cell>
          <cell r="D1682" t="str">
            <v>HENAO ROJAS</v>
          </cell>
          <cell r="E1682" t="str">
            <v>Activo</v>
          </cell>
          <cell r="F1682" t="str">
            <v>2009-02-17</v>
          </cell>
          <cell r="G1682" t="str">
            <v>1990-12-27</v>
          </cell>
          <cell r="I1682" t="str">
            <v>F</v>
          </cell>
          <cell r="J1682" t="str">
            <v>O+</v>
          </cell>
          <cell r="K1682" t="str">
            <v>2024-08-01</v>
          </cell>
          <cell r="L1682" t="str">
            <v>Soltero</v>
          </cell>
          <cell r="N1682" t="str">
            <v>Carrera 65gg#24-42(301) Trinidad</v>
          </cell>
          <cell r="O1682" t="str">
            <v>ANTIOQUIA</v>
          </cell>
          <cell r="P1682" t="str">
            <v>MEDELLIN</v>
          </cell>
          <cell r="R1682" t="str">
            <v>3242990096</v>
          </cell>
          <cell r="S1682" t="str">
            <v>luisa.henaor@gmail.com</v>
          </cell>
          <cell r="V1682" t="str">
            <v>Profesional</v>
          </cell>
          <cell r="X1682" t="str">
            <v>91227009948</v>
          </cell>
          <cell r="Y1682" t="str">
            <v>Ahorros</v>
          </cell>
          <cell r="Z1682" t="str">
            <v>BANCOLOMBIA</v>
          </cell>
          <cell r="AB1682" t="str">
            <v>1300000</v>
          </cell>
          <cell r="AC1682" t="str">
            <v>Independiente</v>
          </cell>
          <cell r="AD1682" t="str">
            <v xml:space="preserve">SAVIA SALUD </v>
          </cell>
        </row>
        <row r="1683">
          <cell r="B1683">
            <v>1152219811</v>
          </cell>
          <cell r="C1683" t="str">
            <v>ESTEFANY</v>
          </cell>
          <cell r="D1683" t="str">
            <v>HENAO RUIZ</v>
          </cell>
          <cell r="E1683" t="str">
            <v>Activo</v>
          </cell>
          <cell r="F1683" t="str">
            <v>2016-01-20</v>
          </cell>
          <cell r="G1683" t="str">
            <v>1998-01-07</v>
          </cell>
          <cell r="H1683" t="str">
            <v>MEDELLIN (ANTIOQUIA)</v>
          </cell>
          <cell r="I1683" t="str">
            <v>F</v>
          </cell>
          <cell r="J1683" t="str">
            <v>A+</v>
          </cell>
          <cell r="K1683" t="str">
            <v>2025-02-25</v>
          </cell>
          <cell r="L1683" t="str">
            <v>Soltero</v>
          </cell>
          <cell r="M1683" t="str">
            <v>Generado</v>
          </cell>
          <cell r="N1683" t="str">
            <v>Carrera 107 # 43-28 Barrio San Javier</v>
          </cell>
          <cell r="O1683" t="str">
            <v>ANTIOQUIA</v>
          </cell>
          <cell r="P1683" t="str">
            <v>MEDELLIN</v>
          </cell>
          <cell r="Q1683" t="str">
            <v/>
          </cell>
          <cell r="R1683" t="str">
            <v>3167762988</v>
          </cell>
          <cell r="S1683" t="str">
            <v>stephane.ruiz@hotmail.com</v>
          </cell>
          <cell r="T1683" t="str">
            <v/>
          </cell>
          <cell r="V1683" t="str">
            <v>Tecnico</v>
          </cell>
          <cell r="W1683" t="str">
            <v/>
          </cell>
          <cell r="X1683" t="str">
            <v>36600001305</v>
          </cell>
          <cell r="Y1683" t="str">
            <v>Ahorros</v>
          </cell>
          <cell r="Z1683" t="str">
            <v>BANCOLOMBIA</v>
          </cell>
          <cell r="AA1683" t="str">
            <v>2023-08-09</v>
          </cell>
          <cell r="AB1683" t="str">
            <v>1423500</v>
          </cell>
          <cell r="AC1683" t="str">
            <v>Independiente</v>
          </cell>
          <cell r="AD1683" t="str">
            <v>EPS SURA (ANTES SUSALUD)</v>
          </cell>
        </row>
        <row r="1684">
          <cell r="B1684">
            <v>1036956092</v>
          </cell>
          <cell r="C1684" t="str">
            <v>AURA CRISTINA</v>
          </cell>
          <cell r="D1684" t="str">
            <v>HENAO SANCHEZ</v>
          </cell>
          <cell r="E1684" t="str">
            <v>Retirado</v>
          </cell>
          <cell r="F1684" t="str">
            <v>2014-04-03</v>
          </cell>
          <cell r="G1684" t="str">
            <v>1996-04-01</v>
          </cell>
          <cell r="H1684" t="str">
            <v>RIONEGRO (ANTIOQUIA)</v>
          </cell>
          <cell r="I1684" t="str">
            <v>F</v>
          </cell>
          <cell r="J1684" t="str">
            <v>A+</v>
          </cell>
          <cell r="K1684" t="str">
            <v>2021-02-01</v>
          </cell>
          <cell r="L1684" t="str">
            <v>Soltero</v>
          </cell>
          <cell r="M1684" t="str">
            <v/>
          </cell>
          <cell r="N1684" t="str">
            <v>calle 52 LA    FALDA DEL PALO RIONEGRO</v>
          </cell>
          <cell r="O1684" t="str">
            <v>ANTIOQUIA</v>
          </cell>
          <cell r="P1684" t="str">
            <v>RIONEGRO</v>
          </cell>
          <cell r="Q1684" t="str">
            <v/>
          </cell>
          <cell r="R1684" t="str">
            <v>3116985590</v>
          </cell>
          <cell r="S1684" t="str">
            <v>au.cri@hotmail.com</v>
          </cell>
          <cell r="T1684" t="str">
            <v>P-4781/132</v>
          </cell>
          <cell r="V1684" t="str">
            <v/>
          </cell>
          <cell r="W1684" t="str">
            <v/>
          </cell>
          <cell r="X1684" t="str">
            <v>50526750982</v>
          </cell>
          <cell r="Y1684" t="str">
            <v>Ahorros</v>
          </cell>
          <cell r="Z1684" t="str">
            <v>BANCOLOMBIA</v>
          </cell>
          <cell r="AB1684" t="str">
            <v>2119224</v>
          </cell>
          <cell r="AC1684" t="str">
            <v>Independiente</v>
          </cell>
          <cell r="AD1684" t="str">
            <v>EPS SURA (ANTES SUSALUD)</v>
          </cell>
        </row>
        <row r="1685">
          <cell r="B1685">
            <v>1037237751</v>
          </cell>
          <cell r="C1685" t="str">
            <v>JULIET CRISTINA</v>
          </cell>
          <cell r="D1685" t="str">
            <v>HENAO SOLARTE</v>
          </cell>
          <cell r="E1685" t="str">
            <v>No ingreso</v>
          </cell>
          <cell r="F1685" t="str">
            <v>2013-10-30</v>
          </cell>
          <cell r="G1685" t="str">
            <v>1995-10-01</v>
          </cell>
          <cell r="H1685" t="str">
            <v>GUATAPE</v>
          </cell>
          <cell r="I1685" t="str">
            <v>F</v>
          </cell>
          <cell r="J1685" t="str">
            <v>O+</v>
          </cell>
          <cell r="K1685" t="str">
            <v>2021-02-01</v>
          </cell>
          <cell r="L1685" t="str">
            <v>Unión libre</v>
          </cell>
          <cell r="M1685" t="str">
            <v>Pendiente</v>
          </cell>
          <cell r="N1685" t="str">
            <v>VEREDA GALICIA</v>
          </cell>
          <cell r="O1685" t="str">
            <v>ANTIOQUIA</v>
          </cell>
          <cell r="P1685" t="str">
            <v>RIONEGRO</v>
          </cell>
          <cell r="Q1685" t="str">
            <v/>
          </cell>
          <cell r="R1685" t="str">
            <v>3126142075</v>
          </cell>
          <cell r="S1685" t="str">
            <v>juliethc39@gmail.com</v>
          </cell>
          <cell r="T1685" t="str">
            <v/>
          </cell>
          <cell r="V1685" t="str">
            <v>Tecnico</v>
          </cell>
          <cell r="W1685" t="str">
            <v/>
          </cell>
          <cell r="X1685" t="str">
            <v>33480414808</v>
          </cell>
          <cell r="Y1685" t="str">
            <v>Ahorros</v>
          </cell>
          <cell r="Z1685" t="str">
            <v>BANCOLOMBIA</v>
          </cell>
          <cell r="AA1685" t="str">
            <v>2017-03-09</v>
          </cell>
          <cell r="AB1685" t="str">
            <v>2119224</v>
          </cell>
          <cell r="AC1685" t="str">
            <v>Independiente</v>
          </cell>
          <cell r="AD1685" t="str">
            <v>EPS SURA (ANTES SUSALUD)</v>
          </cell>
        </row>
        <row r="1686">
          <cell r="B1686">
            <v>1040183883</v>
          </cell>
          <cell r="C1686" t="str">
            <v>LUISA FERNANDA</v>
          </cell>
          <cell r="D1686" t="str">
            <v>HENAO TORO</v>
          </cell>
          <cell r="E1686" t="str">
            <v>Retirado</v>
          </cell>
          <cell r="F1686" t="str">
            <v>2010-08-31</v>
          </cell>
          <cell r="G1686" t="str">
            <v>1997-12-03</v>
          </cell>
          <cell r="H1686" t="str">
            <v>ITAGUI</v>
          </cell>
          <cell r="I1686" t="str">
            <v>F</v>
          </cell>
          <cell r="J1686" t="str">
            <v>A+</v>
          </cell>
          <cell r="K1686" t="str">
            <v>2021-08-03</v>
          </cell>
          <cell r="L1686" t="str">
            <v>Soltero</v>
          </cell>
          <cell r="M1686" t="str">
            <v/>
          </cell>
          <cell r="N1686" t="str">
            <v/>
          </cell>
          <cell r="O1686" t="str">
            <v>ANTIOQUIA</v>
          </cell>
          <cell r="P1686" t="str">
            <v>MEDELLIN</v>
          </cell>
          <cell r="Q1686" t="str">
            <v>4082338</v>
          </cell>
          <cell r="R1686" t="str">
            <v>3012016909</v>
          </cell>
          <cell r="S1686" t="str">
            <v>luisa.F1997@hotmail.com</v>
          </cell>
          <cell r="T1686" t="str">
            <v>P-3770/121</v>
          </cell>
          <cell r="U1686" t="str">
            <v>2024-05-16</v>
          </cell>
          <cell r="V1686" t="str">
            <v/>
          </cell>
          <cell r="W1686" t="str">
            <v/>
          </cell>
          <cell r="X1686" t="str">
            <v>00562285903</v>
          </cell>
          <cell r="Y1686" t="str">
            <v>Ahorros</v>
          </cell>
          <cell r="Z1686" t="str">
            <v>BANCOLOMBIA</v>
          </cell>
          <cell r="AB1686" t="str">
            <v>6060190</v>
          </cell>
          <cell r="AC1686" t="str">
            <v>Independiente</v>
          </cell>
          <cell r="AD1686" t="str">
            <v>EPS SURA (ANTES SUSALUD)</v>
          </cell>
        </row>
        <row r="1687">
          <cell r="B1687">
            <v>1128428773</v>
          </cell>
          <cell r="C1687" t="str">
            <v>KATERINE</v>
          </cell>
          <cell r="D1687" t="str">
            <v>HENAO TORO</v>
          </cell>
          <cell r="E1687" t="str">
            <v>Retirado</v>
          </cell>
          <cell r="F1687" t="str">
            <v>2007-06-25</v>
          </cell>
          <cell r="H1687" t="str">
            <v/>
          </cell>
          <cell r="I1687" t="str">
            <v>F</v>
          </cell>
          <cell r="J1687" t="str">
            <v/>
          </cell>
          <cell r="K1687" t="str">
            <v>2023-07-01</v>
          </cell>
          <cell r="L1687" t="str">
            <v>Soltero</v>
          </cell>
          <cell r="M1687" t="str">
            <v>Pendiente</v>
          </cell>
          <cell r="N1687" t="str">
            <v>33</v>
          </cell>
          <cell r="O1687" t="str">
            <v>ANTIOQUIA</v>
          </cell>
          <cell r="P1687" t="str">
            <v>BELLO</v>
          </cell>
          <cell r="Q1687" t="str">
            <v/>
          </cell>
          <cell r="R1687" t="str">
            <v>3108913739</v>
          </cell>
          <cell r="S1687" t="str">
            <v>khenaot@gmail.com</v>
          </cell>
          <cell r="T1687" t="str">
            <v>P-4097/125</v>
          </cell>
          <cell r="V1687" t="str">
            <v>Profesional</v>
          </cell>
          <cell r="W1687" t="str">
            <v/>
          </cell>
          <cell r="X1687" t="str">
            <v>00234257544</v>
          </cell>
          <cell r="Y1687" t="str">
            <v>Ahorros</v>
          </cell>
          <cell r="Z1687" t="str">
            <v>BANCOLOMBIA</v>
          </cell>
          <cell r="AB1687" t="str">
            <v>1160000</v>
          </cell>
          <cell r="AC1687" t="str">
            <v>Independiente</v>
          </cell>
          <cell r="AD1687" t="str">
            <v>EPS SURA (ANTES SUSALUD)</v>
          </cell>
        </row>
        <row r="1688">
          <cell r="B1688">
            <v>1036949662</v>
          </cell>
          <cell r="C1688" t="str">
            <v>MARIANA</v>
          </cell>
          <cell r="D1688" t="str">
            <v>HENAO TORO</v>
          </cell>
          <cell r="E1688" t="str">
            <v>Retirado</v>
          </cell>
          <cell r="F1688" t="str">
            <v>2012-04-10</v>
          </cell>
          <cell r="G1688" t="str">
            <v>1994-04-07</v>
          </cell>
          <cell r="H1688" t="str">
            <v>PTO NARE (ANTIOQUIA)</v>
          </cell>
          <cell r="I1688" t="str">
            <v>F</v>
          </cell>
          <cell r="J1688" t="str">
            <v>O+</v>
          </cell>
          <cell r="K1688" t="str">
            <v>2023-02-09</v>
          </cell>
          <cell r="L1688" t="str">
            <v>Casado</v>
          </cell>
          <cell r="M1688" t="str">
            <v>Pendiente</v>
          </cell>
          <cell r="N1688" t="str">
            <v>DIAGONAL 42 N° 42 07 VILLAS DE RIONEGRO</v>
          </cell>
          <cell r="O1688" t="str">
            <v>ANTIOQUIA</v>
          </cell>
          <cell r="P1688" t="str">
            <v>RIONEGRO</v>
          </cell>
          <cell r="Q1688" t="str">
            <v/>
          </cell>
          <cell r="R1688" t="str">
            <v>3127983613</v>
          </cell>
          <cell r="S1688" t="str">
            <v>mariana.toro662@gmail.com</v>
          </cell>
          <cell r="T1688" t="str">
            <v>P-3398/112</v>
          </cell>
          <cell r="U1688" t="str">
            <v>2024-01-26</v>
          </cell>
          <cell r="V1688" t="str">
            <v>Tecnico</v>
          </cell>
          <cell r="W1688" t="str">
            <v/>
          </cell>
          <cell r="X1688" t="str">
            <v>02448283006</v>
          </cell>
          <cell r="Y1688" t="str">
            <v>Ahorros</v>
          </cell>
          <cell r="Z1688" t="str">
            <v>BANCOLOMBIA</v>
          </cell>
          <cell r="AB1688" t="str">
            <v>2023560</v>
          </cell>
          <cell r="AC1688" t="str">
            <v>Independiente</v>
          </cell>
          <cell r="AD1688" t="str">
            <v>EPS SURA (ANTES SUSALUD)</v>
          </cell>
        </row>
        <row r="1689">
          <cell r="B1689">
            <v>1000761383</v>
          </cell>
          <cell r="C1689" t="str">
            <v>MELANY</v>
          </cell>
          <cell r="D1689" t="str">
            <v>HENAO VILLAMARIN</v>
          </cell>
          <cell r="E1689" t="str">
            <v>Activo</v>
          </cell>
          <cell r="F1689" t="str">
            <v>2021-07-13</v>
          </cell>
          <cell r="G1689" t="str">
            <v>2003-05-15</v>
          </cell>
          <cell r="H1689" t="str">
            <v>MEDELLIN</v>
          </cell>
          <cell r="I1689" t="str">
            <v>F</v>
          </cell>
          <cell r="J1689" t="str">
            <v>A+</v>
          </cell>
          <cell r="K1689" t="str">
            <v>2023-07-01</v>
          </cell>
          <cell r="L1689" t="str">
            <v>Soltero</v>
          </cell>
          <cell r="M1689" t="str">
            <v>Pendiente</v>
          </cell>
          <cell r="N1689" t="str">
            <v>CRA 54 N 96 A 14 ARANJUEZ</v>
          </cell>
          <cell r="O1689" t="str">
            <v>ANTIOQUIA</v>
          </cell>
          <cell r="P1689" t="str">
            <v>MEDELLIN</v>
          </cell>
          <cell r="Q1689" t="str">
            <v/>
          </cell>
          <cell r="R1689" t="str">
            <v>3205521232</v>
          </cell>
          <cell r="S1689" t="str">
            <v>melanyhenao0531@gmail.com</v>
          </cell>
          <cell r="T1689" t="str">
            <v/>
          </cell>
          <cell r="V1689" t="str">
            <v>Tecnico</v>
          </cell>
          <cell r="W1689" t="str">
            <v/>
          </cell>
          <cell r="X1689" t="str">
            <v>37754527227</v>
          </cell>
          <cell r="Y1689" t="str">
            <v>Ahorros</v>
          </cell>
          <cell r="Z1689" t="str">
            <v>BANCOLOMBIA</v>
          </cell>
          <cell r="AB1689" t="str">
            <v>1160000</v>
          </cell>
          <cell r="AC1689" t="str">
            <v>Independiente</v>
          </cell>
          <cell r="AD1689" t="str">
            <v>EPS SURA (ANTES SUSALUD)</v>
          </cell>
        </row>
        <row r="1690">
          <cell r="B1690">
            <v>1035862225</v>
          </cell>
          <cell r="C1690" t="str">
            <v>EVELYN</v>
          </cell>
          <cell r="D1690" t="str">
            <v>HENCKER MARULANDA</v>
          </cell>
          <cell r="E1690" t="str">
            <v>Retirado</v>
          </cell>
          <cell r="F1690" t="str">
            <v>2010-10-07</v>
          </cell>
          <cell r="G1690" t="str">
            <v>1992-09-20</v>
          </cell>
          <cell r="H1690" t="str">
            <v>CHINCHINA (CALDAS)</v>
          </cell>
          <cell r="I1690" t="str">
            <v>F</v>
          </cell>
          <cell r="J1690" t="str">
            <v>O+</v>
          </cell>
          <cell r="K1690" t="str">
            <v>2023-07-11</v>
          </cell>
          <cell r="L1690" t="str">
            <v>Soltero</v>
          </cell>
          <cell r="M1690" t="str">
            <v>Pendiente</v>
          </cell>
          <cell r="N1690" t="str">
            <v>AV. 46 # 60-59 Barrio Niquia</v>
          </cell>
          <cell r="O1690" t="str">
            <v>ANTIOQUIA</v>
          </cell>
          <cell r="P1690" t="str">
            <v>BELLO</v>
          </cell>
          <cell r="Q1690" t="str">
            <v/>
          </cell>
          <cell r="R1690" t="str">
            <v>3008727531</v>
          </cell>
          <cell r="S1690" t="str">
            <v>Evemarulanda@gmail.com</v>
          </cell>
          <cell r="T1690" t="str">
            <v>P-4329/127</v>
          </cell>
          <cell r="V1690" t="str">
            <v>Profesional</v>
          </cell>
          <cell r="W1690" t="str">
            <v/>
          </cell>
          <cell r="X1690" t="str">
            <v>24129629865</v>
          </cell>
          <cell r="Y1690" t="str">
            <v>Ahorros</v>
          </cell>
          <cell r="Z1690" t="str">
            <v>BANCO CAJA SOCIAL BCSC SA</v>
          </cell>
          <cell r="AB1690" t="str">
            <v>1160000</v>
          </cell>
          <cell r="AC1690" t="str">
            <v>Independiente</v>
          </cell>
          <cell r="AD1690" t="str">
            <v>EPS SURA (ANTES SUSALUD)</v>
          </cell>
        </row>
        <row r="1691">
          <cell r="B1691">
            <v>9891150</v>
          </cell>
          <cell r="C1691" t="str">
            <v>ALIRIO DE JESUS</v>
          </cell>
          <cell r="D1691" t="str">
            <v>HEREDIA TAPASCO</v>
          </cell>
          <cell r="E1691" t="str">
            <v>Activo</v>
          </cell>
          <cell r="F1691" t="str">
            <v>1981-03-23</v>
          </cell>
          <cell r="G1691" t="str">
            <v>1963-01-12</v>
          </cell>
          <cell r="H1691" t="str">
            <v>QUINCHIA</v>
          </cell>
          <cell r="I1691" t="str">
            <v>M</v>
          </cell>
          <cell r="J1691" t="str">
            <v>O+</v>
          </cell>
          <cell r="K1691" t="str">
            <v>2024-08-01</v>
          </cell>
          <cell r="L1691" t="str">
            <v>Soltero</v>
          </cell>
          <cell r="M1691" t="str">
            <v>Generado</v>
          </cell>
          <cell r="N1691" t="str">
            <v>Calle 123 # 50-75 Playón</v>
          </cell>
          <cell r="O1691" t="str">
            <v>ANTIOQUIA</v>
          </cell>
          <cell r="P1691" t="str">
            <v>MEDELLIN</v>
          </cell>
          <cell r="R1691" t="str">
            <v>3147736382</v>
          </cell>
          <cell r="S1691" t="str">
            <v>aliriodejesusheredia@gmail.com</v>
          </cell>
          <cell r="V1691" t="str">
            <v>Bachiller</v>
          </cell>
          <cell r="X1691" t="str">
            <v>54379012739</v>
          </cell>
          <cell r="Y1691" t="str">
            <v>Ahorros</v>
          </cell>
          <cell r="Z1691" t="str">
            <v>BANCOLOMBIA</v>
          </cell>
          <cell r="AB1691" t="str">
            <v>1300000</v>
          </cell>
          <cell r="AC1691" t="str">
            <v>Independiente</v>
          </cell>
          <cell r="AD1691" t="str">
            <v>EPS SURA (ANTES SUSALUD)</v>
          </cell>
        </row>
        <row r="1692">
          <cell r="B1692">
            <v>1038802347</v>
          </cell>
          <cell r="C1692" t="str">
            <v>YURI TERESA</v>
          </cell>
          <cell r="D1692" t="str">
            <v>HERNANDEZ</v>
          </cell>
          <cell r="E1692" t="str">
            <v>Activo</v>
          </cell>
          <cell r="F1692" t="str">
            <v>2006-09-02</v>
          </cell>
          <cell r="G1692" t="str">
            <v>1988-05-28</v>
          </cell>
          <cell r="H1692" t="str">
            <v>CHIGORODO (ANTIOQUIA)</v>
          </cell>
          <cell r="I1692" t="str">
            <v>F</v>
          </cell>
          <cell r="J1692" t="str">
            <v>A+</v>
          </cell>
          <cell r="K1692" t="str">
            <v>2024-01-17</v>
          </cell>
          <cell r="L1692" t="str">
            <v>Soltero</v>
          </cell>
          <cell r="M1692" t="str">
            <v>Pendiente</v>
          </cell>
          <cell r="N1692" t="str">
            <v>CALLE 58 CRA 85 E 28 CALASANZ</v>
          </cell>
          <cell r="O1692" t="str">
            <v>ANTIOQUIA</v>
          </cell>
          <cell r="P1692" t="str">
            <v>MEDELLIN</v>
          </cell>
          <cell r="Q1692" t="str">
            <v/>
          </cell>
          <cell r="R1692" t="str">
            <v>3207689220</v>
          </cell>
          <cell r="S1692" t="str">
            <v>yuryte25@hotmail.com</v>
          </cell>
          <cell r="T1692" t="str">
            <v/>
          </cell>
          <cell r="V1692" t="str">
            <v>Tecnico</v>
          </cell>
          <cell r="W1692" t="str">
            <v/>
          </cell>
          <cell r="X1692" t="str">
            <v>36612058398</v>
          </cell>
          <cell r="Y1692" t="str">
            <v>Ahorros</v>
          </cell>
          <cell r="Z1692" t="str">
            <v>BANCOLOMBIA</v>
          </cell>
          <cell r="AA1692" t="str">
            <v>2011-11-09</v>
          </cell>
          <cell r="AB1692" t="str">
            <v>1300000</v>
          </cell>
          <cell r="AC1692" t="str">
            <v>Independiente</v>
          </cell>
          <cell r="AD1692" t="str">
            <v>EPS SURA (ANTES SUSALUD)</v>
          </cell>
        </row>
        <row r="1693">
          <cell r="B1693">
            <v>1102871936</v>
          </cell>
          <cell r="C1693" t="str">
            <v>VALERIA JOHANNA</v>
          </cell>
          <cell r="D1693" t="str">
            <v>HERNANDEZ ALQUERQUE</v>
          </cell>
          <cell r="E1693" t="str">
            <v>Activo</v>
          </cell>
          <cell r="F1693" t="str">
            <v>2014-03-31</v>
          </cell>
          <cell r="G1693" t="str">
            <v>1996-02-03</v>
          </cell>
          <cell r="H1693" t="str">
            <v>TAME (ARAUCA)</v>
          </cell>
          <cell r="I1693" t="str">
            <v>F</v>
          </cell>
          <cell r="J1693" t="str">
            <v>O+</v>
          </cell>
          <cell r="K1693" t="str">
            <v>2025-02-05</v>
          </cell>
          <cell r="L1693" t="str">
            <v>Soltero</v>
          </cell>
          <cell r="M1693" t="str">
            <v>Pendiente</v>
          </cell>
          <cell r="N1693" t="str">
            <v>CLLE 74 N 47 47 CAMPO VALDEZ</v>
          </cell>
          <cell r="O1693" t="str">
            <v>ANTIOQUIA</v>
          </cell>
          <cell r="P1693" t="str">
            <v>MEDELLIN</v>
          </cell>
          <cell r="Q1693" t="str">
            <v/>
          </cell>
          <cell r="R1693" t="str">
            <v>3012661944</v>
          </cell>
          <cell r="S1693" t="str">
            <v>valeria.heral@gmail.com</v>
          </cell>
          <cell r="T1693" t="str">
            <v/>
          </cell>
          <cell r="V1693" t="str">
            <v/>
          </cell>
          <cell r="W1693" t="str">
            <v/>
          </cell>
          <cell r="X1693" t="str">
            <v>08272840084</v>
          </cell>
          <cell r="Y1693" t="str">
            <v>Ahorros</v>
          </cell>
          <cell r="Z1693" t="str">
            <v>BANCOLOMBIA</v>
          </cell>
          <cell r="AA1693" t="str">
            <v>2017-02-16</v>
          </cell>
          <cell r="AB1693" t="str">
            <v>1423500</v>
          </cell>
          <cell r="AC1693" t="str">
            <v>Dependiente</v>
          </cell>
          <cell r="AD1693" t="str">
            <v>MUTUAL SER</v>
          </cell>
        </row>
        <row r="1694">
          <cell r="B1694">
            <v>1143385037</v>
          </cell>
          <cell r="C1694" t="str">
            <v>JEFFREY JAMES WILLIAM ALBERTO</v>
          </cell>
          <cell r="D1694" t="str">
            <v>HERNANDEZ ARIAS</v>
          </cell>
          <cell r="E1694" t="str">
            <v>Retirado</v>
          </cell>
          <cell r="F1694" t="str">
            <v>2013-10-01</v>
          </cell>
          <cell r="G1694" t="str">
            <v>1995-09-27</v>
          </cell>
          <cell r="H1694" t="str">
            <v>CARTAGENA (BOLIVAR)</v>
          </cell>
          <cell r="I1694" t="str">
            <v>M</v>
          </cell>
          <cell r="J1694" t="str">
            <v>B+</v>
          </cell>
          <cell r="K1694" t="str">
            <v>2019-06-18</v>
          </cell>
          <cell r="L1694" t="str">
            <v>Soltero</v>
          </cell>
          <cell r="M1694" t="str">
            <v>Generado</v>
          </cell>
          <cell r="N1694" t="str">
            <v>Calle 67 #  torre 1 apto 408 Manzanillos parque residencial-</v>
          </cell>
          <cell r="O1694" t="str">
            <v>ANTIOQUIA</v>
          </cell>
          <cell r="P1694" t="str">
            <v>RIONEGRO</v>
          </cell>
          <cell r="Q1694" t="str">
            <v/>
          </cell>
          <cell r="R1694" t="str">
            <v>3013579099</v>
          </cell>
          <cell r="S1694" t="str">
            <v>jeffreyha95@gmail.com</v>
          </cell>
          <cell r="T1694" t="str">
            <v/>
          </cell>
          <cell r="V1694" t="str">
            <v/>
          </cell>
          <cell r="W1694" t="str">
            <v/>
          </cell>
          <cell r="X1694" t="str">
            <v>67887361034</v>
          </cell>
          <cell r="Y1694" t="str">
            <v>Ahorros</v>
          </cell>
          <cell r="Z1694" t="str">
            <v>BANCOLOMBIA</v>
          </cell>
          <cell r="AB1694" t="str">
            <v>5363000</v>
          </cell>
          <cell r="AC1694" t="str">
            <v>Independiente</v>
          </cell>
          <cell r="AD1694" t="str">
            <v>EPS SURA (ANTES SUSALUD)</v>
          </cell>
        </row>
        <row r="1695">
          <cell r="B1695">
            <v>1001418373</v>
          </cell>
          <cell r="C1695" t="str">
            <v>VANESSA</v>
          </cell>
          <cell r="D1695" t="str">
            <v>HERNANDEZ CHIQUITO</v>
          </cell>
          <cell r="E1695" t="str">
            <v>Retirado</v>
          </cell>
          <cell r="F1695" t="str">
            <v>2019-08-13</v>
          </cell>
          <cell r="G1695" t="str">
            <v>2001-08-03</v>
          </cell>
          <cell r="H1695" t="str">
            <v>ITAGUI (ANT)</v>
          </cell>
          <cell r="I1695" t="str">
            <v>F</v>
          </cell>
          <cell r="J1695" t="str">
            <v>A+</v>
          </cell>
          <cell r="K1695" t="str">
            <v>2022-12-06</v>
          </cell>
          <cell r="L1695" t="str">
            <v>Soltero</v>
          </cell>
          <cell r="M1695" t="str">
            <v>Pendiente</v>
          </cell>
          <cell r="N1695" t="str">
            <v>DIAGONAL 56 G N 42-43</v>
          </cell>
          <cell r="O1695" t="str">
            <v>ANTIOQUIA</v>
          </cell>
          <cell r="P1695" t="str">
            <v>RIONEGRO</v>
          </cell>
          <cell r="Q1695" t="str">
            <v/>
          </cell>
          <cell r="R1695" t="str">
            <v>3045230948</v>
          </cell>
          <cell r="S1695" t="str">
            <v>vhc071115@gmail.com</v>
          </cell>
          <cell r="T1695" t="str">
            <v>P-3273/109</v>
          </cell>
          <cell r="U1695" t="str">
            <v>2023-11-30</v>
          </cell>
          <cell r="V1695" t="str">
            <v>Tecnico</v>
          </cell>
          <cell r="W1695" t="str">
            <v/>
          </cell>
          <cell r="X1695" t="str">
            <v>91209542060</v>
          </cell>
          <cell r="Y1695" t="str">
            <v>Ahorros</v>
          </cell>
          <cell r="Z1695" t="str">
            <v>BANCOLOMBIA</v>
          </cell>
          <cell r="AA1695" t="str">
            <v>2020-02-05</v>
          </cell>
          <cell r="AB1695" t="str">
            <v>1939260.8</v>
          </cell>
          <cell r="AC1695" t="str">
            <v>Independiente</v>
          </cell>
          <cell r="AD1695" t="str">
            <v>EPS SURA (ANTES SUSALUD)</v>
          </cell>
        </row>
        <row r="1696">
          <cell r="B1696">
            <v>1017211153</v>
          </cell>
          <cell r="C1696" t="str">
            <v>MARIA SULEIMA</v>
          </cell>
          <cell r="D1696" t="str">
            <v>HERNANDEZ FRANCO</v>
          </cell>
          <cell r="E1696" t="str">
            <v>Activo</v>
          </cell>
          <cell r="F1696" t="str">
            <v>2011-06-21</v>
          </cell>
          <cell r="G1696" t="str">
            <v>1993-06-17</v>
          </cell>
          <cell r="H1696" t="str">
            <v>MEDELLIN</v>
          </cell>
          <cell r="I1696" t="str">
            <v>F</v>
          </cell>
          <cell r="J1696" t="str">
            <v>A+</v>
          </cell>
          <cell r="K1696" t="str">
            <v>2024-08-01</v>
          </cell>
          <cell r="L1696" t="str">
            <v>Soltero</v>
          </cell>
          <cell r="N1696" t="str">
            <v>Diagonal 67#31-150 Terranova</v>
          </cell>
          <cell r="O1696" t="str">
            <v>ANTIOQUIA</v>
          </cell>
          <cell r="P1696" t="str">
            <v>BELLO</v>
          </cell>
          <cell r="R1696" t="str">
            <v>3003546407</v>
          </cell>
          <cell r="S1696" t="str">
            <v>su-le-15@hotmail.com</v>
          </cell>
          <cell r="V1696" t="str">
            <v>Tecnico</v>
          </cell>
          <cell r="X1696" t="str">
            <v>31166481174</v>
          </cell>
          <cell r="Y1696" t="str">
            <v>Ahorros</v>
          </cell>
          <cell r="Z1696" t="str">
            <v>BANCOLOMBIA</v>
          </cell>
          <cell r="AB1696" t="str">
            <v>1300000</v>
          </cell>
          <cell r="AC1696" t="str">
            <v>Independiente</v>
          </cell>
          <cell r="AD1696" t="str">
            <v>EPS SURA (ANTES SUSALUD)</v>
          </cell>
        </row>
        <row r="1697">
          <cell r="B1697">
            <v>1036395410</v>
          </cell>
          <cell r="C1697" t="str">
            <v>ANLLY YULED</v>
          </cell>
          <cell r="D1697" t="str">
            <v>HERNANDEZ GIRALDO</v>
          </cell>
          <cell r="E1697" t="str">
            <v>Activo</v>
          </cell>
          <cell r="F1697" t="str">
            <v>2008-06-04</v>
          </cell>
          <cell r="G1697" t="str">
            <v>1990-05-12</v>
          </cell>
          <cell r="H1697" t="str">
            <v>CARMEN DE VIBORAL (ANT)</v>
          </cell>
          <cell r="I1697" t="str">
            <v>F</v>
          </cell>
          <cell r="J1697" t="str">
            <v>O+</v>
          </cell>
          <cell r="K1697" t="str">
            <v>2023-11-27</v>
          </cell>
          <cell r="L1697" t="str">
            <v>Casado</v>
          </cell>
          <cell r="M1697" t="str">
            <v>Generado</v>
          </cell>
          <cell r="N1697" t="str">
            <v>Calle 11 B # 27-46</v>
          </cell>
          <cell r="O1697" t="str">
            <v>ANTIOQUIA</v>
          </cell>
          <cell r="P1697" t="str">
            <v>EL CARMEN DE VIBORAL</v>
          </cell>
          <cell r="Q1697" t="str">
            <v>3147192488</v>
          </cell>
          <cell r="R1697" t="str">
            <v>3147192488</v>
          </cell>
          <cell r="S1697" t="str">
            <v>anllyyuled@hotmail.com</v>
          </cell>
          <cell r="T1697" t="str">
            <v/>
          </cell>
          <cell r="V1697" t="str">
            <v>Tecnico</v>
          </cell>
          <cell r="W1697" t="str">
            <v/>
          </cell>
          <cell r="X1697" t="str">
            <v>55610815102</v>
          </cell>
          <cell r="Y1697" t="str">
            <v>Ahorros</v>
          </cell>
          <cell r="Z1697" t="str">
            <v>BANCOLOMBIA</v>
          </cell>
          <cell r="AA1697" t="str">
            <v>2023-07-15</v>
          </cell>
          <cell r="AB1697" t="str">
            <v>2229424.09</v>
          </cell>
          <cell r="AC1697" t="str">
            <v>Independiente</v>
          </cell>
          <cell r="AD1697" t="str">
            <v>EPS SURA (ANTES SUSALUD)</v>
          </cell>
        </row>
        <row r="1698">
          <cell r="B1698">
            <v>1036250457</v>
          </cell>
          <cell r="C1698" t="str">
            <v>MARIA FERNANDA</v>
          </cell>
          <cell r="D1698" t="str">
            <v>HERNANDEZ GONZALEZ</v>
          </cell>
          <cell r="E1698" t="str">
            <v>Retirado</v>
          </cell>
          <cell r="F1698" t="str">
            <v>2022-05-03</v>
          </cell>
          <cell r="G1698" t="str">
            <v>2004-04-17</v>
          </cell>
          <cell r="H1698" t="str">
            <v>RIONEGRO</v>
          </cell>
          <cell r="I1698" t="str">
            <v>F</v>
          </cell>
          <cell r="J1698" t="str">
            <v>O+</v>
          </cell>
          <cell r="K1698" t="str">
            <v>2025-01-21</v>
          </cell>
          <cell r="L1698" t="str">
            <v>Soltero</v>
          </cell>
          <cell r="M1698" t="str">
            <v>Pendiente</v>
          </cell>
          <cell r="N1698" t="str">
            <v>CLLE 29 N 44 A 55 APRO 202 INCOMAR</v>
          </cell>
          <cell r="O1698" t="str">
            <v>ANTIOQUIA</v>
          </cell>
          <cell r="P1698" t="str">
            <v>MARINILLA</v>
          </cell>
          <cell r="Q1698" t="str">
            <v/>
          </cell>
          <cell r="R1698" t="str">
            <v>3117337058</v>
          </cell>
          <cell r="S1698" t="str">
            <v>MSHERNANDEZ907@GMAIL.COM</v>
          </cell>
          <cell r="T1698" t="str">
            <v/>
          </cell>
          <cell r="V1698" t="str">
            <v/>
          </cell>
          <cell r="W1698" t="str">
            <v/>
          </cell>
          <cell r="X1698" t="str">
            <v>64739951133</v>
          </cell>
          <cell r="Y1698" t="str">
            <v>Ahorros</v>
          </cell>
          <cell r="Z1698" t="str">
            <v>BANCOLOMBIA</v>
          </cell>
          <cell r="AB1698" t="str">
            <v>1423500</v>
          </cell>
          <cell r="AC1698" t="str">
            <v>Independiente</v>
          </cell>
          <cell r="AD1698" t="str">
            <v>NUEVA E.P.S.</v>
          </cell>
        </row>
        <row r="1699">
          <cell r="B1699">
            <v>1045676083</v>
          </cell>
          <cell r="C1699" t="str">
            <v>MARIA FERNANDA</v>
          </cell>
          <cell r="D1699" t="str">
            <v>HERNANDEZ LLINAS</v>
          </cell>
          <cell r="E1699" t="str">
            <v>Retirado</v>
          </cell>
          <cell r="F1699" t="str">
            <v>2006-12-20</v>
          </cell>
          <cell r="G1699" t="str">
            <v>1988-12-09</v>
          </cell>
          <cell r="H1699" t="str">
            <v>BARRANQUILLA(ATLANTICO)</v>
          </cell>
          <cell r="I1699" t="str">
            <v>F</v>
          </cell>
          <cell r="J1699" t="str">
            <v>A+</v>
          </cell>
          <cell r="K1699" t="str">
            <v>2023-08-08</v>
          </cell>
          <cell r="L1699" t="str">
            <v>Casado</v>
          </cell>
          <cell r="M1699" t="str">
            <v>Pendiente</v>
          </cell>
          <cell r="N1699" t="str">
            <v>CRA 64 N 79 - 12</v>
          </cell>
          <cell r="O1699" t="str">
            <v>ANTIOQUIA</v>
          </cell>
          <cell r="P1699" t="str">
            <v>MEDELLIN</v>
          </cell>
          <cell r="Q1699" t="str">
            <v/>
          </cell>
          <cell r="R1699" t="str">
            <v>3107308421</v>
          </cell>
          <cell r="S1699" t="str">
            <v>maria.hernandezll1905@gmail.com</v>
          </cell>
          <cell r="T1699" t="str">
            <v>P-3561/116</v>
          </cell>
          <cell r="U1699" t="str">
            <v>2024-02-21</v>
          </cell>
          <cell r="V1699" t="str">
            <v>Profesional</v>
          </cell>
          <cell r="W1699" t="str">
            <v/>
          </cell>
          <cell r="X1699" t="str">
            <v>413020030472</v>
          </cell>
          <cell r="Y1699" t="str">
            <v>Ahorros</v>
          </cell>
          <cell r="Z1699" t="str">
            <v>BANCO AGRARIO</v>
          </cell>
          <cell r="AB1699" t="str">
            <v>3877164</v>
          </cell>
          <cell r="AC1699" t="str">
            <v>Independiente</v>
          </cell>
          <cell r="AD1699" t="str">
            <v>EPS SURA (ANTES SUSALUD)</v>
          </cell>
        </row>
        <row r="1700">
          <cell r="B1700">
            <v>43688582</v>
          </cell>
          <cell r="C1700" t="str">
            <v>EUCARIS</v>
          </cell>
          <cell r="D1700" t="str">
            <v>HERNANDEZ LOPEZ</v>
          </cell>
          <cell r="E1700" t="str">
            <v>Activo</v>
          </cell>
          <cell r="F1700" t="str">
            <v>1996-12-09</v>
          </cell>
          <cell r="G1700" t="str">
            <v>1978-09-07</v>
          </cell>
          <cell r="H1700" t="str">
            <v>ITAGUI (ANT)</v>
          </cell>
          <cell r="I1700" t="str">
            <v>F</v>
          </cell>
          <cell r="J1700" t="str">
            <v>O+</v>
          </cell>
          <cell r="K1700" t="str">
            <v>2017-01-01</v>
          </cell>
          <cell r="L1700" t="str">
            <v>Soltero</v>
          </cell>
          <cell r="M1700" t="str">
            <v>Generado</v>
          </cell>
          <cell r="N1700" t="str">
            <v>CRA 49 N 125 SUR 136</v>
          </cell>
          <cell r="O1700" t="str">
            <v>ANTIOQUIA</v>
          </cell>
          <cell r="P1700" t="str">
            <v>CALDAS</v>
          </cell>
          <cell r="Q1700" t="str">
            <v/>
          </cell>
          <cell r="R1700" t="str">
            <v>3206735264</v>
          </cell>
          <cell r="S1700" t="str">
            <v>eucaris3011@yahoo.es</v>
          </cell>
          <cell r="T1700" t="str">
            <v/>
          </cell>
          <cell r="V1700" t="str">
            <v>Especialista</v>
          </cell>
          <cell r="W1700" t="str">
            <v/>
          </cell>
          <cell r="X1700" t="str">
            <v>10812721612</v>
          </cell>
          <cell r="Y1700" t="str">
            <v>Ahorros</v>
          </cell>
          <cell r="Z1700" t="str">
            <v>BANCOLOMBIA</v>
          </cell>
          <cell r="AB1700" t="str">
            <v>4270416</v>
          </cell>
          <cell r="AC1700" t="str">
            <v>Independiente</v>
          </cell>
          <cell r="AD1700" t="str">
            <v>EPS SURA (ANTES SUSALUD)</v>
          </cell>
        </row>
        <row r="1701">
          <cell r="B1701">
            <v>70117951</v>
          </cell>
          <cell r="C1701" t="str">
            <v>JAIRO LEON</v>
          </cell>
          <cell r="D1701" t="str">
            <v>HERNANDEZ LOPEZ</v>
          </cell>
          <cell r="E1701" t="str">
            <v>Activo</v>
          </cell>
          <cell r="F1701" t="str">
            <v>1977-04-25</v>
          </cell>
          <cell r="G1701" t="str">
            <v>1959-01-08</v>
          </cell>
          <cell r="H1701" t="str">
            <v>DON MATIAS (ANT)</v>
          </cell>
          <cell r="I1701" t="str">
            <v>M</v>
          </cell>
          <cell r="J1701" t="str">
            <v>A+</v>
          </cell>
          <cell r="K1701" t="str">
            <v>2022-02-21</v>
          </cell>
          <cell r="L1701" t="str">
            <v>Casado</v>
          </cell>
          <cell r="M1701" t="str">
            <v>Pendiente</v>
          </cell>
          <cell r="N1701" t="str">
            <v>Carrera 76 No. 51-60 Apto. 412</v>
          </cell>
          <cell r="O1701" t="str">
            <v>ANTIOQUIA</v>
          </cell>
          <cell r="P1701" t="str">
            <v>MEDELLIN</v>
          </cell>
          <cell r="Q1701" t="str">
            <v>5889276</v>
          </cell>
          <cell r="R1701" t="str">
            <v>3136562621</v>
          </cell>
          <cell r="S1701" t="str">
            <v>jairolenh@gmail.com</v>
          </cell>
          <cell r="T1701" t="str">
            <v/>
          </cell>
          <cell r="V1701" t="str">
            <v>Profesional</v>
          </cell>
          <cell r="W1701" t="str">
            <v/>
          </cell>
          <cell r="X1701" t="str">
            <v>653946309</v>
          </cell>
          <cell r="Y1701" t="str">
            <v>Ahorros</v>
          </cell>
          <cell r="Z1701" t="str">
            <v>BANCOLOMBIA</v>
          </cell>
          <cell r="AB1701" t="str">
            <v>1160000</v>
          </cell>
          <cell r="AC1701" t="str">
            <v>Independiente</v>
          </cell>
          <cell r="AD1701" t="str">
            <v>FOSYGA</v>
          </cell>
        </row>
        <row r="1702">
          <cell r="B1702">
            <v>1000756888</v>
          </cell>
          <cell r="C1702" t="str">
            <v>ISABELLA</v>
          </cell>
          <cell r="D1702" t="str">
            <v>HERNANDEZ MARIN</v>
          </cell>
          <cell r="E1702" t="str">
            <v>Activo</v>
          </cell>
          <cell r="F1702" t="str">
            <v>2019-02-01</v>
          </cell>
          <cell r="G1702" t="str">
            <v>2001-01-24</v>
          </cell>
          <cell r="H1702" t="str">
            <v>MEDELLIN (ANTIOQUIA)</v>
          </cell>
          <cell r="I1702" t="str">
            <v>F</v>
          </cell>
          <cell r="J1702" t="str">
            <v>O+</v>
          </cell>
          <cell r="K1702" t="str">
            <v>2025-01-23</v>
          </cell>
          <cell r="L1702" t="str">
            <v>Soltero</v>
          </cell>
          <cell r="M1702" t="str">
            <v>Generado</v>
          </cell>
          <cell r="N1702" t="str">
            <v>CRA 41 N° 85 36 MANRIQUE</v>
          </cell>
          <cell r="O1702" t="str">
            <v>ANTIOQUIA</v>
          </cell>
          <cell r="P1702" t="str">
            <v>MEDELLIN</v>
          </cell>
          <cell r="Q1702" t="str">
            <v/>
          </cell>
          <cell r="R1702" t="str">
            <v>3136699716</v>
          </cell>
          <cell r="S1702" t="str">
            <v>isabelamarin64@gmail.com</v>
          </cell>
          <cell r="T1702" t="str">
            <v/>
          </cell>
          <cell r="V1702" t="str">
            <v>Tecnico</v>
          </cell>
          <cell r="W1702" t="str">
            <v/>
          </cell>
          <cell r="X1702" t="str">
            <v>91218331055</v>
          </cell>
          <cell r="Y1702" t="str">
            <v>Ahorros</v>
          </cell>
          <cell r="Z1702" t="str">
            <v>BANCOLOMBIA</v>
          </cell>
          <cell r="AB1702" t="str">
            <v>1423500</v>
          </cell>
          <cell r="AC1702" t="str">
            <v>Independiente</v>
          </cell>
          <cell r="AD1702" t="str">
            <v>EPS SURA (ANTES SUSALUD)</v>
          </cell>
        </row>
        <row r="1703">
          <cell r="B1703">
            <v>1121874833</v>
          </cell>
          <cell r="C1703" t="str">
            <v>LEIDY JOHANA</v>
          </cell>
          <cell r="D1703" t="str">
            <v>HERNANDEZ MONTOYA</v>
          </cell>
          <cell r="E1703" t="str">
            <v>No ingreso</v>
          </cell>
          <cell r="H1703" t="str">
            <v/>
          </cell>
          <cell r="I1703" t="str">
            <v>F</v>
          </cell>
          <cell r="J1703" t="str">
            <v/>
          </cell>
          <cell r="K1703" t="str">
            <v>2023-07-01</v>
          </cell>
          <cell r="L1703" t="str">
            <v>Soltero</v>
          </cell>
          <cell r="M1703" t="str">
            <v>Pendiente</v>
          </cell>
          <cell r="N1703" t="str">
            <v>34</v>
          </cell>
          <cell r="O1703" t="str">
            <v>ANTIOQUIA</v>
          </cell>
          <cell r="P1703" t="str">
            <v>MEDELLIN</v>
          </cell>
          <cell r="Q1703" t="str">
            <v/>
          </cell>
          <cell r="R1703" t="str">
            <v>3057431367</v>
          </cell>
          <cell r="S1703" t="str">
            <v>ladychiquita4@gmail.com</v>
          </cell>
          <cell r="T1703" t="str">
            <v/>
          </cell>
          <cell r="V1703" t="str">
            <v>Profesional</v>
          </cell>
          <cell r="W1703" t="str">
            <v/>
          </cell>
          <cell r="X1703" t="str">
            <v>58000001018</v>
          </cell>
          <cell r="Y1703" t="str">
            <v>Ahorros</v>
          </cell>
          <cell r="Z1703" t="str">
            <v>BANCOLOMBIA</v>
          </cell>
          <cell r="AB1703" t="str">
            <v>1160000</v>
          </cell>
          <cell r="AC1703" t="str">
            <v>Independiente</v>
          </cell>
          <cell r="AD1703" t="str">
            <v>SANITAS</v>
          </cell>
        </row>
        <row r="1704">
          <cell r="B1704">
            <v>1036641204</v>
          </cell>
          <cell r="C1704" t="str">
            <v>SANTIAGO</v>
          </cell>
          <cell r="D1704" t="str">
            <v>HERNANDEZ MORENO</v>
          </cell>
          <cell r="E1704" t="str">
            <v>No ingreso</v>
          </cell>
          <cell r="F1704" t="str">
            <v>2010-09-20</v>
          </cell>
          <cell r="G1704" t="str">
            <v>1992-08-27</v>
          </cell>
          <cell r="H1704" t="str">
            <v>MEDELLIN(ANTI)</v>
          </cell>
          <cell r="I1704" t="str">
            <v>M</v>
          </cell>
          <cell r="J1704" t="str">
            <v>A+</v>
          </cell>
          <cell r="K1704" t="str">
            <v>2022-12-01</v>
          </cell>
          <cell r="L1704" t="str">
            <v>Soltero</v>
          </cell>
          <cell r="M1704" t="str">
            <v>Pendiente</v>
          </cell>
          <cell r="N1704" t="str">
            <v>CARRERA 58 N 77 - 41</v>
          </cell>
          <cell r="O1704" t="str">
            <v>ANTIOQUIA</v>
          </cell>
          <cell r="P1704" t="str">
            <v>ITAGUI</v>
          </cell>
          <cell r="Q1704" t="str">
            <v/>
          </cell>
          <cell r="R1704" t="str">
            <v>3148020392</v>
          </cell>
          <cell r="S1704" t="str">
            <v>Santi_37_03@hotmail.com</v>
          </cell>
          <cell r="T1704" t="str">
            <v/>
          </cell>
          <cell r="V1704" t="str">
            <v>Profesional</v>
          </cell>
          <cell r="W1704" t="str">
            <v/>
          </cell>
          <cell r="X1704" t="str">
            <v>91212832907</v>
          </cell>
          <cell r="Y1704" t="str">
            <v>Ahorros</v>
          </cell>
          <cell r="Z1704" t="str">
            <v>BANCOLOMBIA</v>
          </cell>
          <cell r="AB1704" t="str">
            <v>1000000</v>
          </cell>
          <cell r="AC1704" t="str">
            <v>Independiente</v>
          </cell>
          <cell r="AD1704" t="str">
            <v>EPS SURA (ANTES SUSALUD)</v>
          </cell>
        </row>
        <row r="1705">
          <cell r="B1705">
            <v>1010096619</v>
          </cell>
          <cell r="C1705" t="str">
            <v>LEIDY YOJANNA</v>
          </cell>
          <cell r="D1705" t="str">
            <v>HERNANDEZ OCHOA</v>
          </cell>
          <cell r="E1705" t="str">
            <v>Retirado</v>
          </cell>
          <cell r="F1705" t="str">
            <v>2010-08-31</v>
          </cell>
          <cell r="G1705" t="str">
            <v>2000-09-06</v>
          </cell>
          <cell r="H1705" t="str">
            <v>RIONEGRO</v>
          </cell>
          <cell r="I1705" t="str">
            <v>F</v>
          </cell>
          <cell r="J1705" t="str">
            <v>A+</v>
          </cell>
          <cell r="K1705" t="str">
            <v>2021-07-19</v>
          </cell>
          <cell r="L1705" t="str">
            <v>Soltero</v>
          </cell>
          <cell r="M1705" t="str">
            <v/>
          </cell>
          <cell r="N1705" t="str">
            <v>CRA 31 N</v>
          </cell>
          <cell r="O1705" t="str">
            <v>ANTIOQUIA</v>
          </cell>
          <cell r="Q1705" t="str">
            <v/>
          </cell>
          <cell r="R1705" t="str">
            <v>3218215360</v>
          </cell>
          <cell r="S1705" t="str">
            <v>yojanna2000@gmail.com</v>
          </cell>
          <cell r="T1705" t="str">
            <v>P-3272/109</v>
          </cell>
          <cell r="U1705" t="str">
            <v>2023-11-30</v>
          </cell>
          <cell r="V1705" t="str">
            <v/>
          </cell>
          <cell r="W1705" t="str">
            <v/>
          </cell>
          <cell r="X1705" t="str">
            <v>16100021041</v>
          </cell>
          <cell r="Y1705" t="str">
            <v>Ahorros</v>
          </cell>
          <cell r="Z1705" t="str">
            <v>BANCOLOMBIA</v>
          </cell>
          <cell r="AB1705" t="str">
            <v>1939260.8</v>
          </cell>
          <cell r="AC1705" t="str">
            <v>Independiente</v>
          </cell>
          <cell r="AD1705" t="str">
            <v>EPS SURA (ANTES SUSALUD)</v>
          </cell>
        </row>
        <row r="1706">
          <cell r="B1706">
            <v>1017270222</v>
          </cell>
          <cell r="C1706" t="str">
            <v>MARIA CAMILA</v>
          </cell>
          <cell r="D1706" t="str">
            <v>HERNANDEZ PALACIO</v>
          </cell>
          <cell r="E1706" t="str">
            <v>Activo</v>
          </cell>
          <cell r="F1706" t="str">
            <v>2017-05-24</v>
          </cell>
          <cell r="G1706" t="str">
            <v>1999-04-17</v>
          </cell>
          <cell r="H1706" t="str">
            <v>SEGOVIA</v>
          </cell>
          <cell r="I1706" t="str">
            <v>F</v>
          </cell>
          <cell r="J1706" t="str">
            <v>AB+</v>
          </cell>
          <cell r="K1706" t="str">
            <v>2025-01-24</v>
          </cell>
          <cell r="L1706" t="str">
            <v>Unión libre</v>
          </cell>
          <cell r="M1706" t="str">
            <v>Pendiente</v>
          </cell>
          <cell r="N1706" t="str">
            <v>CRA 42 N 31 A 88 APT 302 LA GABRIELA</v>
          </cell>
          <cell r="O1706" t="str">
            <v>ANTIOQUIA</v>
          </cell>
          <cell r="P1706" t="str">
            <v>BELLO</v>
          </cell>
          <cell r="Q1706" t="str">
            <v/>
          </cell>
          <cell r="R1706" t="str">
            <v>3103419183</v>
          </cell>
          <cell r="S1706" t="str">
            <v>mariacahdezpa@gmail.com</v>
          </cell>
          <cell r="T1706" t="str">
            <v/>
          </cell>
          <cell r="V1706" t="str">
            <v/>
          </cell>
          <cell r="W1706" t="str">
            <v/>
          </cell>
          <cell r="X1706" t="str">
            <v>58065575734</v>
          </cell>
          <cell r="Y1706" t="str">
            <v>Ahorros</v>
          </cell>
          <cell r="Z1706" t="str">
            <v>BANCOLOMBIA</v>
          </cell>
          <cell r="AA1706" t="str">
            <v>2018-04-19</v>
          </cell>
          <cell r="AB1706" t="str">
            <v>1423500</v>
          </cell>
          <cell r="AC1706" t="str">
            <v>Independiente</v>
          </cell>
          <cell r="AD1706" t="str">
            <v>EPS SURA (ANTES SUSALUD)</v>
          </cell>
        </row>
        <row r="1707">
          <cell r="B1707">
            <v>1001447177</v>
          </cell>
          <cell r="C1707" t="str">
            <v>XIMENA</v>
          </cell>
          <cell r="D1707" t="str">
            <v>HERNANDEZ PAREJA</v>
          </cell>
          <cell r="E1707" t="str">
            <v>Activo</v>
          </cell>
          <cell r="F1707" t="str">
            <v>2003-06-28</v>
          </cell>
          <cell r="G1707" t="str">
            <v>2003-06-14</v>
          </cell>
          <cell r="H1707" t="str">
            <v>RIONEGRO</v>
          </cell>
          <cell r="I1707" t="str">
            <v>F</v>
          </cell>
          <cell r="J1707" t="str">
            <v>O+</v>
          </cell>
          <cell r="K1707" t="str">
            <v>2023-10-31</v>
          </cell>
          <cell r="L1707" t="str">
            <v>Soltero</v>
          </cell>
          <cell r="M1707" t="str">
            <v>Pendiente</v>
          </cell>
          <cell r="N1707" t="str">
            <v>CRA 45 A # 20 A 42</v>
          </cell>
          <cell r="O1707" t="str">
            <v>ANTIOQUIA</v>
          </cell>
          <cell r="P1707" t="str">
            <v>MEDELLIN</v>
          </cell>
          <cell r="Q1707" t="str">
            <v/>
          </cell>
          <cell r="R1707" t="str">
            <v>3122314785</v>
          </cell>
          <cell r="S1707" t="str">
            <v>ximeher312@gmail.com</v>
          </cell>
          <cell r="T1707" t="str">
            <v/>
          </cell>
          <cell r="V1707" t="str">
            <v>Tecnico</v>
          </cell>
          <cell r="W1707" t="str">
            <v/>
          </cell>
          <cell r="X1707" t="str">
            <v>64700004428</v>
          </cell>
          <cell r="Y1707" t="str">
            <v>Ahorros</v>
          </cell>
          <cell r="Z1707" t="str">
            <v>BANCOLOMBIA</v>
          </cell>
          <cell r="AA1707" t="str">
            <v>1969-12-31</v>
          </cell>
          <cell r="AB1707" t="str">
            <v>2229424.09</v>
          </cell>
          <cell r="AC1707" t="str">
            <v>Independiente</v>
          </cell>
          <cell r="AD1707" t="str">
            <v>EPS SURA (ANTES SUSALUD)</v>
          </cell>
        </row>
        <row r="1708">
          <cell r="B1708">
            <v>1036949008</v>
          </cell>
          <cell r="C1708" t="str">
            <v>MARIA ALEJANDRA</v>
          </cell>
          <cell r="D1708" t="str">
            <v>HERNANDEZ POLANIA</v>
          </cell>
          <cell r="E1708" t="str">
            <v>Activo</v>
          </cell>
          <cell r="F1708" t="str">
            <v>2010-08-31</v>
          </cell>
          <cell r="G1708" t="str">
            <v>1993-11-30</v>
          </cell>
          <cell r="H1708" t="str">
            <v>LA DORADA (CALDAS)</v>
          </cell>
          <cell r="I1708" t="str">
            <v>F</v>
          </cell>
          <cell r="J1708" t="str">
            <v>O+</v>
          </cell>
          <cell r="K1708" t="str">
            <v>2017-01-01</v>
          </cell>
          <cell r="L1708" t="str">
            <v>Soltero</v>
          </cell>
          <cell r="M1708" t="str">
            <v>Generado</v>
          </cell>
          <cell r="N1708" t="str">
            <v>CALLE 53  26  ED. AGUAMAR</v>
          </cell>
          <cell r="O1708" t="str">
            <v>ANTIOQUIA</v>
          </cell>
          <cell r="Q1708" t="str">
            <v>8573216</v>
          </cell>
          <cell r="R1708" t="str">
            <v>3004711206</v>
          </cell>
          <cell r="S1708" t="str">
            <v>marialeja172@hotmail.com</v>
          </cell>
          <cell r="T1708" t="str">
            <v/>
          </cell>
          <cell r="V1708" t="str">
            <v/>
          </cell>
          <cell r="W1708" t="str">
            <v/>
          </cell>
          <cell r="X1708" t="str">
            <v>39268900156</v>
          </cell>
          <cell r="Y1708" t="str">
            <v>Ahorros</v>
          </cell>
          <cell r="Z1708" t="str">
            <v>BANCOLOMBIA</v>
          </cell>
          <cell r="AB1708" t="str">
            <v>4353291.86</v>
          </cell>
          <cell r="AC1708" t="str">
            <v>Independiente</v>
          </cell>
          <cell r="AD1708" t="str">
            <v>NUEVA E.P.S.</v>
          </cell>
        </row>
        <row r="1709">
          <cell r="B1709">
            <v>43867115</v>
          </cell>
          <cell r="C1709" t="str">
            <v>JOHANNA</v>
          </cell>
          <cell r="D1709" t="str">
            <v>HERNANDEZ QUINTERO</v>
          </cell>
          <cell r="E1709" t="str">
            <v>Retirado</v>
          </cell>
          <cell r="F1709" t="str">
            <v>1997-11-08</v>
          </cell>
          <cell r="G1709" t="str">
            <v>1979-10-19</v>
          </cell>
          <cell r="H1709" t="str">
            <v>GOMEZ PLATA (ANT)</v>
          </cell>
          <cell r="I1709" t="str">
            <v>F</v>
          </cell>
          <cell r="J1709" t="str">
            <v>O+</v>
          </cell>
          <cell r="K1709" t="str">
            <v>2022-04-22</v>
          </cell>
          <cell r="L1709" t="str">
            <v/>
          </cell>
          <cell r="M1709" t="str">
            <v/>
          </cell>
          <cell r="N1709" t="str">
            <v>CALLE 1 SUR # 75 DA - 191 BELEN LA MOTA</v>
          </cell>
          <cell r="O1709" t="str">
            <v>ANTIOQUIA</v>
          </cell>
          <cell r="P1709" t="str">
            <v>MEDELLIN</v>
          </cell>
          <cell r="Q1709" t="str">
            <v/>
          </cell>
          <cell r="R1709" t="str">
            <v>3013590911</v>
          </cell>
          <cell r="S1709" t="str">
            <v>johahdez61@gmail.com</v>
          </cell>
          <cell r="T1709" t="str">
            <v>P-3250/108</v>
          </cell>
          <cell r="U1709" t="str">
            <v>2023-11-16</v>
          </cell>
          <cell r="V1709" t="str">
            <v/>
          </cell>
          <cell r="W1709" t="str">
            <v/>
          </cell>
          <cell r="X1709" t="str">
            <v>122717950</v>
          </cell>
          <cell r="Y1709" t="str">
            <v>Ahorros</v>
          </cell>
          <cell r="Z1709" t="str">
            <v>BANCOLOMBIA</v>
          </cell>
          <cell r="AB1709" t="str">
            <v>1160000</v>
          </cell>
          <cell r="AC1709" t="str">
            <v>Independiente</v>
          </cell>
          <cell r="AD1709" t="str">
            <v>NUEVA E.P.S.</v>
          </cell>
        </row>
        <row r="1710">
          <cell r="B1710">
            <v>1007460221</v>
          </cell>
          <cell r="C1710" t="str">
            <v>VERONICA</v>
          </cell>
          <cell r="D1710" t="str">
            <v>HERNANDEZ RAMIREZ</v>
          </cell>
          <cell r="E1710" t="str">
            <v>Retirado</v>
          </cell>
          <cell r="F1710" t="str">
            <v>2010-08-31</v>
          </cell>
          <cell r="G1710" t="str">
            <v>1999-08-31</v>
          </cell>
          <cell r="H1710" t="str">
            <v>ABEJORRAL (ANT)</v>
          </cell>
          <cell r="I1710" t="str">
            <v>F</v>
          </cell>
          <cell r="J1710" t="str">
            <v>B+</v>
          </cell>
          <cell r="K1710" t="str">
            <v>2020-01-01</v>
          </cell>
          <cell r="L1710" t="str">
            <v/>
          </cell>
          <cell r="M1710" t="str">
            <v/>
          </cell>
          <cell r="N1710" t="str">
            <v>CALLE 52 N 51 10</v>
          </cell>
          <cell r="O1710" t="str">
            <v>ANTIOQUIA</v>
          </cell>
          <cell r="P1710" t="str">
            <v>ABEJORRAL</v>
          </cell>
          <cell r="Q1710" t="str">
            <v>8648311</v>
          </cell>
          <cell r="R1710" t="str">
            <v>3137121006</v>
          </cell>
          <cell r="S1710" t="str">
            <v>verohr54@gmail.com</v>
          </cell>
          <cell r="T1710" t="str">
            <v/>
          </cell>
          <cell r="V1710" t="str">
            <v/>
          </cell>
          <cell r="W1710" t="str">
            <v/>
          </cell>
          <cell r="X1710" t="str">
            <v>29806588596</v>
          </cell>
          <cell r="Y1710" t="str">
            <v>Ahorros</v>
          </cell>
          <cell r="Z1710" t="str">
            <v>BANCOLOMBIA</v>
          </cell>
          <cell r="AB1710" t="str">
            <v>1300000</v>
          </cell>
          <cell r="AC1710" t="str">
            <v>Independiente</v>
          </cell>
          <cell r="AD1710" t="str">
            <v>COOSALUD EPS</v>
          </cell>
        </row>
        <row r="1711">
          <cell r="B1711">
            <v>8101208</v>
          </cell>
          <cell r="C1711" t="str">
            <v>SEBASTIAN ALEXIS</v>
          </cell>
          <cell r="D1711" t="str">
            <v>HERNANDEZ RENDON</v>
          </cell>
          <cell r="E1711" t="str">
            <v>Retirado</v>
          </cell>
          <cell r="F1711" t="str">
            <v>2001-12-12</v>
          </cell>
          <cell r="G1711" t="str">
            <v>1983-11-28</v>
          </cell>
          <cell r="H1711" t="str">
            <v>MEDELLIN</v>
          </cell>
          <cell r="I1711" t="str">
            <v>M</v>
          </cell>
          <cell r="J1711" t="str">
            <v>O+</v>
          </cell>
          <cell r="K1711" t="str">
            <v>2022-01-05</v>
          </cell>
          <cell r="N1711" t="str">
            <v>0</v>
          </cell>
          <cell r="O1711" t="str">
            <v>ANTIOQUIA</v>
          </cell>
          <cell r="P1711" t="str">
            <v>MEDELLIN</v>
          </cell>
          <cell r="R1711" t="str">
            <v>3103736921</v>
          </cell>
          <cell r="S1711" t="str">
            <v>sebas_ahr@hotmail.com</v>
          </cell>
          <cell r="X1711" t="str">
            <v>00870044461</v>
          </cell>
          <cell r="Y1711" t="str">
            <v>Ahorros</v>
          </cell>
          <cell r="Z1711" t="str">
            <v>BANCOLOMBIA</v>
          </cell>
          <cell r="AB1711" t="str">
            <v>2837334</v>
          </cell>
          <cell r="AC1711" t="str">
            <v>Independiente</v>
          </cell>
          <cell r="AD1711" t="str">
            <v>EPS SURA (ANTES SUSALUD)</v>
          </cell>
        </row>
        <row r="1712">
          <cell r="B1712">
            <v>32205935</v>
          </cell>
          <cell r="C1712" t="str">
            <v>YULI ANDREA</v>
          </cell>
          <cell r="D1712" t="str">
            <v>HERNANDEZ SERNA</v>
          </cell>
          <cell r="E1712" t="str">
            <v>Retirado</v>
          </cell>
          <cell r="F1712" t="str">
            <v>2010-08-31</v>
          </cell>
          <cell r="G1712" t="str">
            <v>1983-02-26</v>
          </cell>
          <cell r="H1712" t="str">
            <v>MEDELLIN (ANT)</v>
          </cell>
          <cell r="I1712" t="str">
            <v>F</v>
          </cell>
          <cell r="J1712" t="str">
            <v>O+</v>
          </cell>
          <cell r="K1712" t="str">
            <v>2022-10-10</v>
          </cell>
          <cell r="L1712" t="str">
            <v>Casado</v>
          </cell>
          <cell r="M1712" t="str">
            <v>Pendiente</v>
          </cell>
          <cell r="N1712" t="str">
            <v>Calle 8 #8B-65 Apto 205 Torre 4- Loma de</v>
          </cell>
          <cell r="O1712" t="str">
            <v>ANTIOQUIA</v>
          </cell>
          <cell r="P1712" t="str">
            <v>MEDELLIN</v>
          </cell>
          <cell r="Q1712" t="str">
            <v/>
          </cell>
          <cell r="R1712" t="str">
            <v>3235909680</v>
          </cell>
          <cell r="S1712" t="str">
            <v>yhernandezserna@gmail.com</v>
          </cell>
          <cell r="T1712" t="str">
            <v>P-2319/83</v>
          </cell>
          <cell r="U1712" t="str">
            <v>2023-10-14</v>
          </cell>
          <cell r="V1712" t="str">
            <v>Profesional</v>
          </cell>
          <cell r="W1712" t="str">
            <v/>
          </cell>
          <cell r="X1712" t="str">
            <v>31449498511</v>
          </cell>
          <cell r="Y1712" t="str">
            <v>Ahorros</v>
          </cell>
          <cell r="Z1712" t="str">
            <v>BANCOLOMBIA</v>
          </cell>
          <cell r="AB1712" t="str">
            <v>1000000</v>
          </cell>
          <cell r="AC1712" t="str">
            <v>Independiente</v>
          </cell>
          <cell r="AD1712" t="str">
            <v>EPS SURA (ANTES SUSALUD)</v>
          </cell>
        </row>
        <row r="1713">
          <cell r="B1713">
            <v>68296300</v>
          </cell>
          <cell r="C1713" t="str">
            <v>ISMARI</v>
          </cell>
          <cell r="D1713" t="str">
            <v>HERNANDEZ SINITERRA</v>
          </cell>
          <cell r="E1713" t="str">
            <v>Retirado</v>
          </cell>
          <cell r="F1713" t="str">
            <v>1999-03-08</v>
          </cell>
          <cell r="G1713" t="str">
            <v>1980-11-19</v>
          </cell>
          <cell r="H1713" t="str">
            <v>ARAUCA (ARAUCA)</v>
          </cell>
          <cell r="I1713" t="str">
            <v>F</v>
          </cell>
          <cell r="J1713" t="str">
            <v>O+</v>
          </cell>
          <cell r="K1713" t="str">
            <v>2022-12-06</v>
          </cell>
          <cell r="L1713" t="str">
            <v>Soltero</v>
          </cell>
          <cell r="M1713" t="str">
            <v>Pendiente</v>
          </cell>
          <cell r="N1713" t="str">
            <v>CLLE 63 CRA 96 A 177 ROBLEDO PORVENIR</v>
          </cell>
          <cell r="O1713" t="str">
            <v>ANTIOQUIA</v>
          </cell>
          <cell r="P1713" t="str">
            <v>MEDELLIN</v>
          </cell>
          <cell r="Q1713" t="str">
            <v/>
          </cell>
          <cell r="R1713" t="str">
            <v>3107708442</v>
          </cell>
          <cell r="S1713" t="str">
            <v>is296300@hotmail.com</v>
          </cell>
          <cell r="T1713" t="str">
            <v/>
          </cell>
          <cell r="V1713" t="str">
            <v>Profesional</v>
          </cell>
          <cell r="W1713" t="str">
            <v/>
          </cell>
          <cell r="X1713" t="str">
            <v>00937533721</v>
          </cell>
          <cell r="Y1713" t="str">
            <v>Ahorros</v>
          </cell>
          <cell r="Z1713" t="str">
            <v>BANCOLOMBIA</v>
          </cell>
          <cell r="AA1713" t="str">
            <v>2022-02-21</v>
          </cell>
          <cell r="AB1713" t="str">
            <v>1000000</v>
          </cell>
          <cell r="AC1713" t="str">
            <v>Independiente</v>
          </cell>
          <cell r="AD1713" t="str">
            <v>SANITAS</v>
          </cell>
        </row>
        <row r="1714">
          <cell r="B1714">
            <v>1037666717</v>
          </cell>
          <cell r="C1714" t="str">
            <v>VALENTINA</v>
          </cell>
          <cell r="D1714" t="str">
            <v>HERNANDEZ TABORDA</v>
          </cell>
          <cell r="E1714" t="str">
            <v>Retirado</v>
          </cell>
          <cell r="F1714" t="str">
            <v>2017-02-21</v>
          </cell>
          <cell r="H1714" t="str">
            <v/>
          </cell>
          <cell r="I1714" t="str">
            <v>F</v>
          </cell>
          <cell r="J1714" t="str">
            <v/>
          </cell>
          <cell r="K1714" t="str">
            <v>2023-07-01</v>
          </cell>
          <cell r="L1714" t="str">
            <v>Soltero</v>
          </cell>
          <cell r="M1714" t="str">
            <v>Pendiente</v>
          </cell>
          <cell r="N1714" t="str">
            <v>CLL 96 # 72B-14 CASTILLA-MEDELLÍN</v>
          </cell>
          <cell r="O1714" t="str">
            <v>ANTIOQUIA</v>
          </cell>
          <cell r="P1714" t="str">
            <v>MEDELLIN</v>
          </cell>
          <cell r="Q1714" t="str">
            <v/>
          </cell>
          <cell r="R1714" t="str">
            <v>3127636270</v>
          </cell>
          <cell r="S1714" t="str">
            <v>valentinataborda1924@gmail.com</v>
          </cell>
          <cell r="T1714" t="str">
            <v>P-4651/130</v>
          </cell>
          <cell r="V1714" t="str">
            <v>Tecnico</v>
          </cell>
          <cell r="W1714" t="str">
            <v/>
          </cell>
          <cell r="X1714" t="str">
            <v>58000001018</v>
          </cell>
          <cell r="Y1714" t="str">
            <v>Ahorros</v>
          </cell>
          <cell r="Z1714" t="str">
            <v>BANCOLOMBIA</v>
          </cell>
          <cell r="AB1714" t="str">
            <v>1160000</v>
          </cell>
          <cell r="AC1714" t="str">
            <v>Independiente</v>
          </cell>
          <cell r="AD1714" t="str">
            <v>EPS SURA (ANTES SUSALUD)</v>
          </cell>
        </row>
        <row r="1715">
          <cell r="B1715">
            <v>42792046</v>
          </cell>
          <cell r="C1715" t="str">
            <v>MARTA CECILIA</v>
          </cell>
          <cell r="D1715" t="str">
            <v>HERNANDEZ TORO</v>
          </cell>
          <cell r="E1715" t="str">
            <v>Activo</v>
          </cell>
          <cell r="F1715" t="str">
            <v>1990-11-15</v>
          </cell>
          <cell r="G1715" t="str">
            <v>1972-05-07</v>
          </cell>
          <cell r="H1715" t="str">
            <v>MEDELLIN</v>
          </cell>
          <cell r="I1715" t="str">
            <v>F</v>
          </cell>
          <cell r="J1715" t="str">
            <v>O+</v>
          </cell>
          <cell r="K1715" t="str">
            <v>2024-08-01</v>
          </cell>
          <cell r="L1715" t="str">
            <v>Soltero</v>
          </cell>
          <cell r="M1715" t="str">
            <v>Generado</v>
          </cell>
          <cell r="N1715" t="str">
            <v>Calle 56c #81-66 Robledo pesebre</v>
          </cell>
          <cell r="O1715" t="str">
            <v>ANTIOQUIA</v>
          </cell>
          <cell r="P1715" t="str">
            <v>MEDELLIN</v>
          </cell>
          <cell r="Q1715" t="str">
            <v>4226346</v>
          </cell>
          <cell r="R1715" t="str">
            <v>3225168748</v>
          </cell>
          <cell r="S1715" t="str">
            <v>Martheto@gmail.com</v>
          </cell>
          <cell r="T1715" t="str">
            <v/>
          </cell>
          <cell r="V1715" t="str">
            <v>Tecnico</v>
          </cell>
          <cell r="W1715" t="str">
            <v/>
          </cell>
          <cell r="X1715" t="str">
            <v>10332635256</v>
          </cell>
          <cell r="Y1715" t="str">
            <v>Ahorros</v>
          </cell>
          <cell r="Z1715" t="str">
            <v>BANCOLOMBIA</v>
          </cell>
          <cell r="AB1715" t="str">
            <v>1300000</v>
          </cell>
          <cell r="AC1715" t="str">
            <v>Independiente</v>
          </cell>
          <cell r="AD1715" t="str">
            <v>EPS SURA (ANTES SUSALUD)</v>
          </cell>
        </row>
        <row r="1716">
          <cell r="B1716">
            <v>1035877087</v>
          </cell>
          <cell r="C1716" t="str">
            <v>MANUELA</v>
          </cell>
          <cell r="D1716" t="str">
            <v>HERNANDEZ ZULUAGA</v>
          </cell>
          <cell r="E1716" t="str">
            <v>Retirado</v>
          </cell>
          <cell r="F1716" t="str">
            <v>2015-12-17</v>
          </cell>
          <cell r="G1716" t="str">
            <v>1997-11-20</v>
          </cell>
          <cell r="H1716" t="str">
            <v>BELLO (ANTIOQUIA)</v>
          </cell>
          <cell r="I1716" t="str">
            <v>F</v>
          </cell>
          <cell r="J1716" t="str">
            <v>O+</v>
          </cell>
          <cell r="K1716" t="str">
            <v>2023-08-14</v>
          </cell>
          <cell r="L1716" t="str">
            <v>Unión libre</v>
          </cell>
          <cell r="M1716" t="str">
            <v>Pendiente</v>
          </cell>
          <cell r="N1716" t="str">
            <v>AUTOPISTA NORTE KM 27 VEREDA LA LOMITA N°2</v>
          </cell>
          <cell r="O1716" t="str">
            <v>ANTIOQUIA</v>
          </cell>
          <cell r="P1716" t="str">
            <v>BARBOSA</v>
          </cell>
          <cell r="Q1716" t="str">
            <v/>
          </cell>
          <cell r="R1716" t="str">
            <v>3002719367</v>
          </cell>
          <cell r="S1716" t="str">
            <v>manu.zuluaga17@gmail.com</v>
          </cell>
          <cell r="T1716" t="str">
            <v>P-3631/118</v>
          </cell>
          <cell r="U1716" t="str">
            <v>2024-03-01</v>
          </cell>
          <cell r="V1716" t="str">
            <v>Bachiller</v>
          </cell>
          <cell r="W1716" t="str">
            <v/>
          </cell>
          <cell r="X1716" t="str">
            <v>39900017794</v>
          </cell>
          <cell r="Y1716" t="str">
            <v>Ahorros</v>
          </cell>
          <cell r="Z1716" t="str">
            <v>BANCOLOMBIA</v>
          </cell>
          <cell r="AB1716" t="str">
            <v>1160000</v>
          </cell>
          <cell r="AC1716" t="str">
            <v>Independiente</v>
          </cell>
          <cell r="AD1716" t="str">
            <v>NINGUNA</v>
          </cell>
        </row>
        <row r="1717">
          <cell r="B1717">
            <v>70785225</v>
          </cell>
          <cell r="C1717" t="str">
            <v>RUBIEL DE JESUS</v>
          </cell>
          <cell r="D1717" t="str">
            <v>HERRERA ACEBEDO</v>
          </cell>
          <cell r="E1717" t="str">
            <v>Retirado</v>
          </cell>
          <cell r="F1717" t="str">
            <v>2010-08-31</v>
          </cell>
          <cell r="G1717" t="str">
            <v>1977-02-11</v>
          </cell>
          <cell r="H1717" t="str">
            <v>ABEJORRAL</v>
          </cell>
          <cell r="I1717" t="str">
            <v>M</v>
          </cell>
          <cell r="J1717" t="str">
            <v>A-</v>
          </cell>
          <cell r="K1717" t="str">
            <v>2020-01-03</v>
          </cell>
          <cell r="L1717" t="str">
            <v>Soltero</v>
          </cell>
          <cell r="M1717" t="str">
            <v>Pendiente</v>
          </cell>
          <cell r="N1717" t="str">
            <v>EL ALTO</v>
          </cell>
          <cell r="O1717" t="str">
            <v>ANTIOQUIA</v>
          </cell>
          <cell r="P1717" t="str">
            <v>ABEJORRAL</v>
          </cell>
          <cell r="R1717" t="str">
            <v>3116611531</v>
          </cell>
          <cell r="S1717" t="str">
            <v>SINCORREO@SINCORREO.COM</v>
          </cell>
          <cell r="T1717" t="str">
            <v>P-1172/46</v>
          </cell>
          <cell r="X1717" t="str">
            <v>2358666186</v>
          </cell>
          <cell r="Y1717" t="str">
            <v>Ahorros</v>
          </cell>
          <cell r="Z1717" t="str">
            <v>BANCOLOMBIA</v>
          </cell>
          <cell r="AB1717" t="str">
            <v>1000000</v>
          </cell>
          <cell r="AC1717" t="str">
            <v>Independiente</v>
          </cell>
          <cell r="AD1717" t="str">
            <v xml:space="preserve">SAVIA SALUD </v>
          </cell>
        </row>
        <row r="1718">
          <cell r="B1718">
            <v>1214743037</v>
          </cell>
          <cell r="C1718" t="str">
            <v>MARIA CAMILA</v>
          </cell>
          <cell r="D1718" t="str">
            <v>HERRERA ALVAREZ</v>
          </cell>
          <cell r="E1718" t="str">
            <v>Retirado</v>
          </cell>
          <cell r="F1718" t="str">
            <v>2016-06-17</v>
          </cell>
          <cell r="G1718" t="str">
            <v>1998-06-13</v>
          </cell>
          <cell r="H1718" t="str">
            <v>SALGAR</v>
          </cell>
          <cell r="I1718" t="str">
            <v>F</v>
          </cell>
          <cell r="J1718" t="str">
            <v>O+</v>
          </cell>
          <cell r="K1718" t="str">
            <v>2024-08-01</v>
          </cell>
          <cell r="L1718" t="str">
            <v>Soltero</v>
          </cell>
          <cell r="M1718" t="str">
            <v>Generado</v>
          </cell>
          <cell r="N1718" t="str">
            <v>Crr 49 A #37A-19 Cristo rey</v>
          </cell>
          <cell r="O1718" t="str">
            <v>ANTIOQUIA</v>
          </cell>
          <cell r="P1718" t="str">
            <v>COPACABANA</v>
          </cell>
          <cell r="Q1718" t="str">
            <v>0</v>
          </cell>
          <cell r="R1718" t="str">
            <v>3006474731</v>
          </cell>
          <cell r="S1718" t="str">
            <v>herreraalvarezmariacamila@gmail.com</v>
          </cell>
          <cell r="T1718" t="str">
            <v>P-4711/131</v>
          </cell>
          <cell r="V1718" t="str">
            <v>Tecnologo</v>
          </cell>
          <cell r="W1718" t="str">
            <v/>
          </cell>
          <cell r="X1718" t="str">
            <v>55368877734</v>
          </cell>
          <cell r="Y1718" t="str">
            <v>Ahorros</v>
          </cell>
          <cell r="Z1718" t="str">
            <v>BANCOLOMBIA</v>
          </cell>
          <cell r="AB1718" t="str">
            <v>1300000</v>
          </cell>
          <cell r="AC1718" t="str">
            <v>Independiente</v>
          </cell>
          <cell r="AD1718" t="str">
            <v>EPS SURA (ANTES SUSALUD)</v>
          </cell>
        </row>
        <row r="1719">
          <cell r="B1719">
            <v>1051674168</v>
          </cell>
          <cell r="C1719" t="str">
            <v>OSMARY</v>
          </cell>
          <cell r="D1719" t="str">
            <v>HERRERA BAENA</v>
          </cell>
          <cell r="E1719" t="str">
            <v>Retirado</v>
          </cell>
          <cell r="F1719" t="str">
            <v>2013-01-14</v>
          </cell>
          <cell r="G1719" t="str">
            <v>1994-12-19</v>
          </cell>
          <cell r="H1719" t="str">
            <v>MOMPOS (BOLIVAR)</v>
          </cell>
          <cell r="I1719" t="str">
            <v>F</v>
          </cell>
          <cell r="J1719" t="str">
            <v>O+</v>
          </cell>
          <cell r="K1719" t="str">
            <v>2022-06-28</v>
          </cell>
          <cell r="L1719" t="str">
            <v/>
          </cell>
          <cell r="M1719" t="str">
            <v>Pendiente</v>
          </cell>
          <cell r="N1719" t="str">
            <v>– Bolívar, Calle 19 A # 4-70 San José</v>
          </cell>
          <cell r="O1719" t="str">
            <v>ANTIOQUIA</v>
          </cell>
          <cell r="P1719" t="str">
            <v>SABANETA</v>
          </cell>
          <cell r="Q1719" t="str">
            <v/>
          </cell>
          <cell r="R1719" t="str">
            <v>3212557557</v>
          </cell>
          <cell r="S1719" t="str">
            <v>osmaryherrera94@gmail.com</v>
          </cell>
          <cell r="T1719" t="str">
            <v>P-3927/123</v>
          </cell>
          <cell r="V1719" t="str">
            <v>Profesional</v>
          </cell>
          <cell r="W1719" t="str">
            <v/>
          </cell>
          <cell r="X1719" t="str">
            <v>91234269521</v>
          </cell>
          <cell r="Y1719" t="str">
            <v>Ahorros</v>
          </cell>
          <cell r="Z1719" t="str">
            <v>BANCOLOMBIA</v>
          </cell>
          <cell r="AB1719" t="str">
            <v>1160000</v>
          </cell>
          <cell r="AC1719" t="str">
            <v>Independiente</v>
          </cell>
          <cell r="AD1719" t="str">
            <v>EPS SURA (ANTES SUSALUD)</v>
          </cell>
        </row>
        <row r="1720">
          <cell r="B1720">
            <v>1067847079</v>
          </cell>
          <cell r="C1720" t="str">
            <v>DANIEL</v>
          </cell>
          <cell r="D1720" t="str">
            <v>HERRERA BURGOS</v>
          </cell>
          <cell r="E1720" t="str">
            <v>Activo</v>
          </cell>
          <cell r="F1720" t="str">
            <v>2004-12-29</v>
          </cell>
          <cell r="G1720" t="str">
            <v>1986-11-12</v>
          </cell>
          <cell r="H1720" t="str">
            <v>MONTERIA (CORDOBA)</v>
          </cell>
          <cell r="I1720" t="str">
            <v>M</v>
          </cell>
          <cell r="J1720" t="str">
            <v>O+</v>
          </cell>
          <cell r="K1720" t="str">
            <v>2022-07-13</v>
          </cell>
          <cell r="N1720" t="str">
            <v>CRA 65 N° 44 47B PORVENIR RIONEGRO</v>
          </cell>
          <cell r="O1720" t="str">
            <v>ANTIOQUIA</v>
          </cell>
          <cell r="R1720" t="str">
            <v>3005914563</v>
          </cell>
          <cell r="S1720" t="str">
            <v>burgos.herrera@yahoo.com</v>
          </cell>
          <cell r="X1720" t="str">
            <v>2324521278</v>
          </cell>
          <cell r="Y1720" t="str">
            <v>Ahorros</v>
          </cell>
          <cell r="Z1720" t="str">
            <v>BANCOLOMBIA</v>
          </cell>
          <cell r="AB1720" t="str">
            <v>1423500</v>
          </cell>
          <cell r="AC1720" t="str">
            <v>Independiente</v>
          </cell>
          <cell r="AD1720" t="str">
            <v>SANITAS</v>
          </cell>
        </row>
        <row r="1721">
          <cell r="B1721">
            <v>1042066904</v>
          </cell>
          <cell r="C1721" t="str">
            <v>ALEJANDRA</v>
          </cell>
          <cell r="D1721" t="str">
            <v>HERRERA CEBALLOS</v>
          </cell>
          <cell r="E1721" t="str">
            <v>Retirado</v>
          </cell>
          <cell r="F1721" t="str">
            <v>2017-01-25</v>
          </cell>
          <cell r="G1721" t="str">
            <v>1999-01-14</v>
          </cell>
          <cell r="H1721" t="str">
            <v>ITAGUI</v>
          </cell>
          <cell r="I1721" t="str">
            <v>F</v>
          </cell>
          <cell r="J1721" t="str">
            <v>A+</v>
          </cell>
          <cell r="K1721" t="str">
            <v>2023-07-01</v>
          </cell>
          <cell r="L1721" t="str">
            <v>Soltero</v>
          </cell>
          <cell r="M1721" t="str">
            <v>Pendiente</v>
          </cell>
          <cell r="N1721" t="str">
            <v>TRASVERSAL 35 D SUR # 32 - 40 LOS NARANJOS</v>
          </cell>
          <cell r="O1721" t="str">
            <v>ANTIOQUIA</v>
          </cell>
          <cell r="P1721" t="str">
            <v>ENVIGADO</v>
          </cell>
          <cell r="Q1721" t="str">
            <v/>
          </cell>
          <cell r="R1721" t="str">
            <v>3054833294</v>
          </cell>
          <cell r="S1721" t="str">
            <v>ahcenf.4@gmail.com</v>
          </cell>
          <cell r="T1721" t="str">
            <v>P-1054/42</v>
          </cell>
          <cell r="U1721" t="str">
            <v>2024-03-13</v>
          </cell>
          <cell r="V1721" t="str">
            <v>Profesional</v>
          </cell>
          <cell r="W1721" t="str">
            <v/>
          </cell>
          <cell r="X1721" t="str">
            <v>406132407</v>
          </cell>
          <cell r="Y1721" t="str">
            <v>Ahorros</v>
          </cell>
          <cell r="Z1721" t="str">
            <v>BANCO DE BOGOTA</v>
          </cell>
          <cell r="AB1721" t="str">
            <v>1160000</v>
          </cell>
          <cell r="AC1721" t="str">
            <v>Independiente</v>
          </cell>
          <cell r="AD1721" t="str">
            <v>EPS SURA (ANTES SUSALUD)</v>
          </cell>
        </row>
        <row r="1722">
          <cell r="B1722">
            <v>43473669</v>
          </cell>
          <cell r="C1722" t="str">
            <v>DORIS ELENA</v>
          </cell>
          <cell r="D1722" t="str">
            <v>HERRERA CHICA</v>
          </cell>
          <cell r="E1722" t="str">
            <v>Retirado</v>
          </cell>
          <cell r="H1722" t="str">
            <v/>
          </cell>
          <cell r="I1722" t="str">
            <v>F</v>
          </cell>
          <cell r="J1722" t="str">
            <v>A+</v>
          </cell>
          <cell r="K1722" t="str">
            <v>2023-05-16</v>
          </cell>
          <cell r="L1722" t="str">
            <v/>
          </cell>
          <cell r="M1722" t="str">
            <v>Pendiente</v>
          </cell>
          <cell r="N1722" t="str">
            <v>CLLE17#11-54</v>
          </cell>
          <cell r="O1722" t="str">
            <v>ANTIOQUIA</v>
          </cell>
          <cell r="P1722" t="str">
            <v>LA UNION</v>
          </cell>
          <cell r="Q1722" t="str">
            <v/>
          </cell>
          <cell r="R1722" t="str">
            <v>3205183156</v>
          </cell>
          <cell r="S1722" t="str">
            <v>herreradoris596@gmail.com</v>
          </cell>
          <cell r="T1722" t="str">
            <v>P-4427/128</v>
          </cell>
          <cell r="V1722" t="str">
            <v/>
          </cell>
          <cell r="W1722" t="str">
            <v/>
          </cell>
          <cell r="X1722" t="str">
            <v>55775466854</v>
          </cell>
          <cell r="Y1722" t="str">
            <v>Ahorros</v>
          </cell>
          <cell r="Z1722" t="str">
            <v>BANCOLOMBIA</v>
          </cell>
          <cell r="AB1722" t="str">
            <v>1300000</v>
          </cell>
          <cell r="AC1722" t="str">
            <v>Independiente</v>
          </cell>
          <cell r="AD1722" t="str">
            <v>EPS SURA (ANTES SUSALUD)</v>
          </cell>
        </row>
        <row r="1723">
          <cell r="B1723">
            <v>1036682579</v>
          </cell>
          <cell r="C1723" t="str">
            <v>JUAN CAMILO</v>
          </cell>
          <cell r="D1723" t="str">
            <v>HERRERA DIAZ</v>
          </cell>
          <cell r="E1723" t="str">
            <v>Activo</v>
          </cell>
          <cell r="F1723" t="str">
            <v>2016-12-09</v>
          </cell>
          <cell r="G1723" t="str">
            <v>1998-12-06</v>
          </cell>
          <cell r="H1723" t="str">
            <v>ITAGUI (ANTIOQUIA)</v>
          </cell>
          <cell r="I1723" t="str">
            <v>M</v>
          </cell>
          <cell r="J1723" t="str">
            <v>O+</v>
          </cell>
          <cell r="K1723" t="str">
            <v>2024-02-15</v>
          </cell>
          <cell r="L1723" t="str">
            <v>Soltero</v>
          </cell>
          <cell r="M1723" t="str">
            <v>Pendiente</v>
          </cell>
          <cell r="N1723" t="str">
            <v>CRA 24 N° 50A 28 CABAÑAS</v>
          </cell>
          <cell r="O1723" t="str">
            <v>ANTIOQUIA</v>
          </cell>
          <cell r="P1723" t="str">
            <v>BELLO</v>
          </cell>
          <cell r="R1723" t="str">
            <v>3192885523</v>
          </cell>
          <cell r="S1723" t="str">
            <v>jherreradiaz0@gmail.com</v>
          </cell>
          <cell r="V1723" t="str">
            <v>Profesional</v>
          </cell>
          <cell r="X1723" t="str">
            <v>42000001451</v>
          </cell>
          <cell r="Y1723" t="str">
            <v>Ahorros</v>
          </cell>
          <cell r="Z1723" t="str">
            <v>BANCOLOMBIA</v>
          </cell>
          <cell r="AA1723" t="str">
            <v>2022-08-30</v>
          </cell>
          <cell r="AB1723" t="str">
            <v>1300000</v>
          </cell>
          <cell r="AC1723" t="str">
            <v>Independiente</v>
          </cell>
          <cell r="AD1723" t="str">
            <v>EPS SURA (ANTES SUSALUD)</v>
          </cell>
        </row>
        <row r="1724">
          <cell r="B1724">
            <v>9088367</v>
          </cell>
          <cell r="C1724" t="str">
            <v>RAMON RICARDO</v>
          </cell>
          <cell r="D1724" t="str">
            <v>HERRERA ESPINOSA</v>
          </cell>
          <cell r="E1724" t="str">
            <v>Retirado</v>
          </cell>
          <cell r="F1724" t="str">
            <v>1975-06-18</v>
          </cell>
          <cell r="G1724" t="str">
            <v>1954-01-06</v>
          </cell>
          <cell r="H1724" t="str">
            <v>CERETE (CORDOBA)</v>
          </cell>
          <cell r="I1724" t="str">
            <v>M</v>
          </cell>
          <cell r="J1724" t="str">
            <v>A+</v>
          </cell>
          <cell r="K1724" t="str">
            <v>2022-02-01</v>
          </cell>
          <cell r="L1724" t="str">
            <v>Casado</v>
          </cell>
          <cell r="M1724" t="str">
            <v>Pendiente</v>
          </cell>
          <cell r="N1724" t="str">
            <v>TRANSVERSAL 36 N° 72 161 LAURELES MEDELLIN</v>
          </cell>
          <cell r="O1724" t="str">
            <v>ANTIOQUIA</v>
          </cell>
          <cell r="P1724" t="str">
            <v>MEDELLIN</v>
          </cell>
          <cell r="Q1724" t="str">
            <v/>
          </cell>
          <cell r="R1724" t="str">
            <v>3157146500</v>
          </cell>
          <cell r="S1724" t="str">
            <v>herreraespinosaramon@gmail.com</v>
          </cell>
          <cell r="T1724" t="str">
            <v>P-3880/122</v>
          </cell>
          <cell r="V1724" t="str">
            <v>Profesional</v>
          </cell>
          <cell r="W1724" t="str">
            <v/>
          </cell>
          <cell r="X1724" t="str">
            <v>24099587109</v>
          </cell>
          <cell r="Y1724" t="str">
            <v>Ahorros</v>
          </cell>
          <cell r="Z1724" t="str">
            <v>BANCO CAJA SOCIAL BCSC SA</v>
          </cell>
          <cell r="AB1724" t="str">
            <v>1160000</v>
          </cell>
          <cell r="AC1724" t="str">
            <v>Independiente</v>
          </cell>
          <cell r="AD1724" t="str">
            <v>FOSYGA</v>
          </cell>
        </row>
        <row r="1725">
          <cell r="B1725">
            <v>71756146</v>
          </cell>
          <cell r="C1725" t="str">
            <v>SERGIO ALEXANDER</v>
          </cell>
          <cell r="D1725" t="str">
            <v>HERRERA GIL</v>
          </cell>
          <cell r="E1725" t="str">
            <v>Retirado</v>
          </cell>
          <cell r="F1725" t="str">
            <v>1993-09-03</v>
          </cell>
          <cell r="G1725" t="str">
            <v>1975-08-04</v>
          </cell>
          <cell r="H1725" t="str">
            <v>LA MERCED (CALDAS)</v>
          </cell>
          <cell r="I1725" t="str">
            <v>M</v>
          </cell>
          <cell r="J1725" t="str">
            <v>A+</v>
          </cell>
          <cell r="K1725" t="str">
            <v>2023-12-01</v>
          </cell>
          <cell r="L1725" t="str">
            <v>Soltero</v>
          </cell>
          <cell r="M1725" t="str">
            <v>Pendiente</v>
          </cell>
          <cell r="N1725" t="str">
            <v>Calle 46 # 47-58</v>
          </cell>
          <cell r="O1725" t="str">
            <v>ANTIOQUIA</v>
          </cell>
          <cell r="P1725" t="str">
            <v>BELLO</v>
          </cell>
          <cell r="Q1725" t="str">
            <v/>
          </cell>
          <cell r="R1725" t="str">
            <v>3216274140</v>
          </cell>
          <cell r="S1725" t="str">
            <v>alexbandasbarbosa@gmail.com</v>
          </cell>
          <cell r="T1725" t="str">
            <v>P-3518/115</v>
          </cell>
          <cell r="U1725" t="str">
            <v>2024-01-29</v>
          </cell>
          <cell r="V1725" t="str">
            <v>Tecnico</v>
          </cell>
          <cell r="W1725" t="str">
            <v/>
          </cell>
          <cell r="X1725" t="str">
            <v>10133173342</v>
          </cell>
          <cell r="Y1725" t="str">
            <v>Ahorros</v>
          </cell>
          <cell r="Z1725" t="str">
            <v>BANCOLOMBIA</v>
          </cell>
          <cell r="AA1725" t="str">
            <v>2022-05-26</v>
          </cell>
          <cell r="AB1725" t="str">
            <v>1160000</v>
          </cell>
          <cell r="AC1725" t="str">
            <v>Independiente</v>
          </cell>
          <cell r="AD1725" t="str">
            <v>NUEVA E.P.S.</v>
          </cell>
        </row>
        <row r="1726">
          <cell r="B1726">
            <v>1128427311</v>
          </cell>
          <cell r="C1726" t="str">
            <v>YURIZAN ALEXA</v>
          </cell>
          <cell r="D1726" t="str">
            <v>HERRERA GOMEZ</v>
          </cell>
          <cell r="E1726" t="str">
            <v>Retirado</v>
          </cell>
          <cell r="F1726" t="str">
            <v>2007-03-27</v>
          </cell>
          <cell r="G1726" t="str">
            <v>1989-02-01</v>
          </cell>
          <cell r="H1726" t="str">
            <v>MEDELLIN (ANT)</v>
          </cell>
          <cell r="I1726" t="str">
            <v>F</v>
          </cell>
          <cell r="J1726" t="str">
            <v>A+</v>
          </cell>
          <cell r="K1726" t="str">
            <v>2021-02-01</v>
          </cell>
          <cell r="L1726" t="str">
            <v/>
          </cell>
          <cell r="M1726" t="str">
            <v/>
          </cell>
          <cell r="N1726" t="str">
            <v>CARRERA 16B N°  50 BUENOS AIRES-</v>
          </cell>
          <cell r="O1726" t="str">
            <v>ANTIOQUIA</v>
          </cell>
          <cell r="Q1726" t="str">
            <v/>
          </cell>
          <cell r="R1726" t="str">
            <v>3045795923</v>
          </cell>
          <cell r="S1726" t="str">
            <v>yuryalexa1989@gmail.com</v>
          </cell>
          <cell r="T1726" t="str">
            <v/>
          </cell>
          <cell r="V1726" t="str">
            <v/>
          </cell>
          <cell r="W1726" t="str">
            <v/>
          </cell>
          <cell r="X1726" t="str">
            <v>43682799839</v>
          </cell>
          <cell r="Y1726" t="str">
            <v>Ahorros</v>
          </cell>
          <cell r="Z1726" t="str">
            <v>BANCOLOMBIA</v>
          </cell>
          <cell r="AB1726" t="str">
            <v>1716160</v>
          </cell>
          <cell r="AC1726" t="str">
            <v>Independiente</v>
          </cell>
          <cell r="AD1726" t="str">
            <v>EPS SURA (ANTES SUSALUD)</v>
          </cell>
        </row>
        <row r="1727">
          <cell r="B1727">
            <v>43629371</v>
          </cell>
          <cell r="C1727" t="str">
            <v>LUZ ADRIANA</v>
          </cell>
          <cell r="D1727" t="str">
            <v>HERRERA LOAIZA</v>
          </cell>
          <cell r="E1727" t="str">
            <v>Activo</v>
          </cell>
          <cell r="F1727" t="str">
            <v>1994-02-07</v>
          </cell>
          <cell r="G1727" t="str">
            <v>1975-10-12</v>
          </cell>
          <cell r="H1727" t="str">
            <v>MEDELLIN (ANT)</v>
          </cell>
          <cell r="I1727" t="str">
            <v>F</v>
          </cell>
          <cell r="J1727" t="str">
            <v>O+</v>
          </cell>
          <cell r="K1727" t="str">
            <v>2022-02-01</v>
          </cell>
          <cell r="L1727" t="str">
            <v>Soltero</v>
          </cell>
          <cell r="M1727" t="str">
            <v>Pendiente</v>
          </cell>
          <cell r="N1727" t="str">
            <v>TRANSVERSAL 42 N°38 229 SALVADOR MEDELLIN</v>
          </cell>
          <cell r="O1727" t="str">
            <v>ANTIOQUIA</v>
          </cell>
          <cell r="P1727" t="str">
            <v>MEDELLIN</v>
          </cell>
          <cell r="Q1727" t="str">
            <v>2179119</v>
          </cell>
          <cell r="R1727" t="str">
            <v>3004430464</v>
          </cell>
          <cell r="S1727" t="str">
            <v>adriherrera1012@gmail.com</v>
          </cell>
          <cell r="T1727" t="str">
            <v/>
          </cell>
          <cell r="V1727" t="str">
            <v>Profesional</v>
          </cell>
          <cell r="W1727" t="str">
            <v/>
          </cell>
          <cell r="X1727" t="str">
            <v>538062019</v>
          </cell>
          <cell r="Y1727" t="str">
            <v>Ahorros</v>
          </cell>
          <cell r="Z1727" t="str">
            <v>BANCO DE BOGOTA</v>
          </cell>
          <cell r="AB1727" t="str">
            <v>1160000</v>
          </cell>
          <cell r="AC1727" t="str">
            <v>Independiente</v>
          </cell>
          <cell r="AD1727" t="str">
            <v>NUEVA E.P.S.</v>
          </cell>
        </row>
        <row r="1728">
          <cell r="B1728">
            <v>1038418251</v>
          </cell>
          <cell r="C1728" t="str">
            <v>LISBET DANIELA</v>
          </cell>
          <cell r="D1728" t="str">
            <v>HERRERA MAYO</v>
          </cell>
          <cell r="E1728" t="str">
            <v>Retirado</v>
          </cell>
          <cell r="F1728" t="str">
            <v>2017-02-01</v>
          </cell>
          <cell r="G1728" t="str">
            <v>1998-12-29</v>
          </cell>
          <cell r="H1728" t="str">
            <v>CALI (VALLE)</v>
          </cell>
          <cell r="I1728" t="str">
            <v>F</v>
          </cell>
          <cell r="J1728" t="str">
            <v>B+</v>
          </cell>
          <cell r="K1728" t="str">
            <v>2021-02-01</v>
          </cell>
          <cell r="L1728" t="str">
            <v>Casado</v>
          </cell>
          <cell r="M1728" t="str">
            <v/>
          </cell>
          <cell r="N1728" t="str">
            <v>Cl l35B N°30-21 GIRALDOS</v>
          </cell>
          <cell r="O1728" t="str">
            <v>ANTIOQUIA</v>
          </cell>
          <cell r="Q1728" t="str">
            <v/>
          </cell>
          <cell r="R1728" t="str">
            <v>3015948233</v>
          </cell>
          <cell r="S1728" t="str">
            <v>lisbeb29@gmail.com</v>
          </cell>
          <cell r="T1728" t="str">
            <v>P-413/124</v>
          </cell>
          <cell r="V1728" t="str">
            <v/>
          </cell>
          <cell r="W1728" t="str">
            <v/>
          </cell>
          <cell r="X1728" t="str">
            <v>2400046215</v>
          </cell>
          <cell r="Y1728" t="str">
            <v>Ahorros</v>
          </cell>
          <cell r="Z1728" t="str">
            <v>BANCOLOMBIA</v>
          </cell>
          <cell r="AB1728" t="str">
            <v>1939260.8</v>
          </cell>
          <cell r="AC1728" t="str">
            <v>Independiente</v>
          </cell>
          <cell r="AD1728" t="str">
            <v>SANITAS</v>
          </cell>
        </row>
        <row r="1729">
          <cell r="B1729">
            <v>1045749726</v>
          </cell>
          <cell r="C1729" t="str">
            <v>ADRIANA</v>
          </cell>
          <cell r="D1729" t="str">
            <v>HERRERA NAVARRO</v>
          </cell>
          <cell r="E1729" t="str">
            <v>Activo</v>
          </cell>
          <cell r="F1729" t="str">
            <v>2016-01-21</v>
          </cell>
          <cell r="H1729" t="str">
            <v/>
          </cell>
          <cell r="I1729" t="str">
            <v>F</v>
          </cell>
          <cell r="J1729" t="str">
            <v/>
          </cell>
          <cell r="K1729" t="str">
            <v>2023-07-01</v>
          </cell>
          <cell r="L1729" t="str">
            <v>Soltero</v>
          </cell>
          <cell r="M1729" t="str">
            <v>Pendiente</v>
          </cell>
          <cell r="N1729" t="str">
            <v>DIAG 67 AVDA 45B-15 (104)</v>
          </cell>
          <cell r="O1729" t="str">
            <v>ANTIOQUIA</v>
          </cell>
          <cell r="P1729" t="str">
            <v>BELLO</v>
          </cell>
          <cell r="Q1729" t="str">
            <v/>
          </cell>
          <cell r="R1729" t="str">
            <v>3207842948</v>
          </cell>
          <cell r="S1729" t="str">
            <v>herreranavarro97@gmail.com</v>
          </cell>
          <cell r="T1729" t="str">
            <v/>
          </cell>
          <cell r="V1729" t="str">
            <v>Tecnico</v>
          </cell>
          <cell r="W1729" t="str">
            <v/>
          </cell>
          <cell r="X1729" t="str">
            <v>25364052122</v>
          </cell>
          <cell r="Y1729" t="str">
            <v>Ahorros</v>
          </cell>
          <cell r="Z1729" t="str">
            <v>BANCOLOMBIA</v>
          </cell>
          <cell r="AB1729" t="str">
            <v>1160000</v>
          </cell>
          <cell r="AC1729" t="str">
            <v>Independiente</v>
          </cell>
          <cell r="AD1729" t="str">
            <v>SALUD TOTAL</v>
          </cell>
        </row>
        <row r="1730">
          <cell r="B1730">
            <v>1001415724</v>
          </cell>
          <cell r="C1730" t="str">
            <v>MARIA CAMILA</v>
          </cell>
          <cell r="D1730" t="str">
            <v>HERRERA OCHOA</v>
          </cell>
          <cell r="E1730" t="str">
            <v>Activo</v>
          </cell>
          <cell r="F1730" t="str">
            <v>2001-11-13</v>
          </cell>
          <cell r="G1730" t="str">
            <v>2019-11-15</v>
          </cell>
          <cell r="H1730" t="str">
            <v>GUARNE (ANTIOQUIA)</v>
          </cell>
          <cell r="I1730" t="str">
            <v>F</v>
          </cell>
          <cell r="J1730" t="str">
            <v>O+</v>
          </cell>
          <cell r="K1730" t="str">
            <v>2023-06-06</v>
          </cell>
          <cell r="L1730" t="str">
            <v>Soltero</v>
          </cell>
          <cell r="M1730" t="str">
            <v>Pendiente</v>
          </cell>
          <cell r="N1730" t="str">
            <v>CALLE 41A N° 48 151 CENTRO PLATA</v>
          </cell>
          <cell r="O1730" t="str">
            <v>ANTIOQUIA</v>
          </cell>
          <cell r="P1730" t="str">
            <v>GUARNE</v>
          </cell>
          <cell r="Q1730" t="str">
            <v/>
          </cell>
          <cell r="R1730" t="str">
            <v>3043527757</v>
          </cell>
          <cell r="S1730" t="str">
            <v>mcherrera304@gmail.com</v>
          </cell>
          <cell r="T1730" t="str">
            <v/>
          </cell>
          <cell r="V1730" t="str">
            <v>Profesional</v>
          </cell>
          <cell r="W1730" t="str">
            <v/>
          </cell>
          <cell r="X1730" t="str">
            <v>91231636272</v>
          </cell>
          <cell r="Y1730" t="str">
            <v>Ahorros</v>
          </cell>
          <cell r="Z1730" t="str">
            <v>BANCOLOMBIA</v>
          </cell>
          <cell r="AA1730" t="str">
            <v>2023-05-16</v>
          </cell>
          <cell r="AB1730" t="str">
            <v>4353291.86</v>
          </cell>
          <cell r="AC1730" t="str">
            <v>Independiente</v>
          </cell>
          <cell r="AD1730" t="str">
            <v>NUEVA E.P.S.</v>
          </cell>
        </row>
        <row r="1731">
          <cell r="B1731">
            <v>1001237706</v>
          </cell>
          <cell r="C1731" t="str">
            <v>MARIANA</v>
          </cell>
          <cell r="D1731" t="str">
            <v>HERRERA PASSOS</v>
          </cell>
          <cell r="E1731" t="str">
            <v>Activo</v>
          </cell>
          <cell r="F1731" t="str">
            <v>2018-11-14</v>
          </cell>
          <cell r="G1731" t="str">
            <v>2000-11-02</v>
          </cell>
          <cell r="H1731" t="str">
            <v>1:ANTIOQUIA:MEDELLIN</v>
          </cell>
          <cell r="I1731" t="str">
            <v>F</v>
          </cell>
          <cell r="J1731" t="str">
            <v>O+</v>
          </cell>
          <cell r="K1731" t="str">
            <v>2025-04-01</v>
          </cell>
          <cell r="L1731" t="str">
            <v>Soltero</v>
          </cell>
          <cell r="M1731" t="str">
            <v>Pendiente</v>
          </cell>
          <cell r="N1731" t="str">
            <v>CRA 51 N 89 - 11 ARANJUEZ</v>
          </cell>
          <cell r="O1731" t="str">
            <v>ANTIOQUIA</v>
          </cell>
          <cell r="P1731" t="str">
            <v>MEDELLIN</v>
          </cell>
          <cell r="Q1731" t="str">
            <v/>
          </cell>
          <cell r="R1731" t="str">
            <v>3216593398</v>
          </cell>
          <cell r="S1731" t="str">
            <v>marianaherrerap2@gmail.com</v>
          </cell>
          <cell r="T1731" t="str">
            <v/>
          </cell>
          <cell r="V1731" t="str">
            <v>Tecnico</v>
          </cell>
          <cell r="W1731" t="str">
            <v/>
          </cell>
          <cell r="X1731" t="str">
            <v>58000006913</v>
          </cell>
          <cell r="Y1731" t="str">
            <v>Ahorros</v>
          </cell>
          <cell r="Z1731" t="str">
            <v>BANCOLOMBIA</v>
          </cell>
          <cell r="AA1731" t="str">
            <v>2024-12-16</v>
          </cell>
          <cell r="AB1731" t="str">
            <v>1423500</v>
          </cell>
          <cell r="AC1731" t="str">
            <v>Independiente</v>
          </cell>
          <cell r="AD1731" t="str">
            <v>EPS SURA (ANTES SUSALUD)</v>
          </cell>
        </row>
        <row r="1732">
          <cell r="B1732">
            <v>41061334</v>
          </cell>
          <cell r="C1732" t="str">
            <v>YENIFER PATRICIA</v>
          </cell>
          <cell r="D1732" t="str">
            <v>HERRERA PEÑA</v>
          </cell>
          <cell r="E1732" t="str">
            <v>Activo</v>
          </cell>
          <cell r="F1732" t="str">
            <v>2003-08-08</v>
          </cell>
          <cell r="G1732" t="str">
            <v>1985-02-07</v>
          </cell>
          <cell r="H1732" t="str">
            <v>PUERTO NARIÑO (AMAZONAS)</v>
          </cell>
          <cell r="I1732" t="str">
            <v>F</v>
          </cell>
          <cell r="J1732" t="str">
            <v>O+</v>
          </cell>
          <cell r="K1732" t="str">
            <v>2023-07-11</v>
          </cell>
          <cell r="L1732" t="str">
            <v>Soltero</v>
          </cell>
          <cell r="M1732" t="str">
            <v>Pendiente</v>
          </cell>
          <cell r="N1732" t="str">
            <v>Diag. 56 # 43- 18 Barrio Niquia</v>
          </cell>
          <cell r="O1732" t="str">
            <v>ANTIOQUIA</v>
          </cell>
          <cell r="P1732" t="str">
            <v>BELLO</v>
          </cell>
          <cell r="Q1732" t="str">
            <v/>
          </cell>
          <cell r="R1732" t="str">
            <v>3144205413</v>
          </cell>
          <cell r="S1732" t="str">
            <v>jennyvalentina_19@hotmail.com</v>
          </cell>
          <cell r="T1732" t="str">
            <v/>
          </cell>
          <cell r="V1732" t="str">
            <v>Tecnico</v>
          </cell>
          <cell r="W1732" t="str">
            <v/>
          </cell>
          <cell r="X1732" t="str">
            <v>94300000228</v>
          </cell>
          <cell r="Y1732" t="str">
            <v>Ahorros</v>
          </cell>
          <cell r="Z1732" t="str">
            <v>BANCOLOMBIA</v>
          </cell>
          <cell r="AB1732" t="str">
            <v>1160000</v>
          </cell>
          <cell r="AC1732" t="str">
            <v>Independiente</v>
          </cell>
          <cell r="AD1732" t="str">
            <v>NUEVA E.P.S.</v>
          </cell>
        </row>
        <row r="1733">
          <cell r="B1733">
            <v>1001469909</v>
          </cell>
          <cell r="C1733" t="str">
            <v>MARIA FERNANDA</v>
          </cell>
          <cell r="D1733" t="str">
            <v>HERRERA PEREZ</v>
          </cell>
          <cell r="E1733" t="str">
            <v>Activo</v>
          </cell>
          <cell r="F1733" t="str">
            <v>2020-12-29</v>
          </cell>
          <cell r="H1733" t="str">
            <v/>
          </cell>
          <cell r="I1733" t="str">
            <v>F</v>
          </cell>
          <cell r="J1733" t="str">
            <v/>
          </cell>
          <cell r="K1733" t="str">
            <v>2023-07-01</v>
          </cell>
          <cell r="L1733" t="str">
            <v>Soltero</v>
          </cell>
          <cell r="M1733" t="str">
            <v>Pendiente</v>
          </cell>
          <cell r="N1733" t="str">
            <v>Cra 102 A #47 c 53 san javier</v>
          </cell>
          <cell r="O1733" t="str">
            <v>ANTIOQUIA</v>
          </cell>
          <cell r="P1733" t="str">
            <v>MEDELLIN</v>
          </cell>
          <cell r="Q1733" t="str">
            <v/>
          </cell>
          <cell r="R1733" t="str">
            <v>3025107660</v>
          </cell>
          <cell r="S1733" t="str">
            <v>mariafernandaherreraperez1@gmail.com</v>
          </cell>
          <cell r="T1733" t="str">
            <v/>
          </cell>
          <cell r="V1733" t="str">
            <v>Tecnico</v>
          </cell>
          <cell r="W1733" t="str">
            <v/>
          </cell>
          <cell r="X1733" t="str">
            <v>00770517729</v>
          </cell>
          <cell r="Y1733" t="str">
            <v>Ahorros</v>
          </cell>
          <cell r="Z1733" t="str">
            <v>BANCOLOMBIA</v>
          </cell>
          <cell r="AB1733" t="str">
            <v>1160000</v>
          </cell>
          <cell r="AC1733" t="str">
            <v>Independiente</v>
          </cell>
          <cell r="AD1733" t="str">
            <v>EPS SURA (ANTES SUSALUD)</v>
          </cell>
        </row>
        <row r="1734">
          <cell r="B1734">
            <v>1000305999</v>
          </cell>
          <cell r="C1734" t="str">
            <v>JULIANA</v>
          </cell>
          <cell r="D1734" t="str">
            <v>HERRERA RICO</v>
          </cell>
          <cell r="E1734" t="str">
            <v>Activo</v>
          </cell>
          <cell r="F1734" t="str">
            <v>2020-10-05</v>
          </cell>
          <cell r="G1734" t="str">
            <v>2002-09-19</v>
          </cell>
          <cell r="H1734" t="str">
            <v>MEDELLIN (ANT)</v>
          </cell>
          <cell r="I1734" t="str">
            <v>F</v>
          </cell>
          <cell r="J1734" t="str">
            <v>O+</v>
          </cell>
          <cell r="K1734" t="str">
            <v>2024-08-26</v>
          </cell>
          <cell r="L1734" t="str">
            <v>Soltero</v>
          </cell>
          <cell r="M1734" t="str">
            <v>Generado</v>
          </cell>
          <cell r="N1734" t="str">
            <v>Calle 98 # 72 B 21 Barrio Castilla</v>
          </cell>
          <cell r="O1734" t="str">
            <v>ANTIOQUIA</v>
          </cell>
          <cell r="P1734" t="str">
            <v>MEDELLIN</v>
          </cell>
          <cell r="Q1734" t="str">
            <v/>
          </cell>
          <cell r="R1734" t="str">
            <v>3003407193</v>
          </cell>
          <cell r="S1734" t="str">
            <v>julianarico090@gmail.com</v>
          </cell>
          <cell r="T1734" t="str">
            <v/>
          </cell>
          <cell r="V1734" t="str">
            <v>Tecnico</v>
          </cell>
          <cell r="W1734" t="str">
            <v/>
          </cell>
          <cell r="X1734" t="str">
            <v>31635964815</v>
          </cell>
          <cell r="Y1734" t="str">
            <v>Ahorros</v>
          </cell>
          <cell r="Z1734" t="str">
            <v>BANCOLOMBIA</v>
          </cell>
          <cell r="AA1734" t="str">
            <v>2022-03-29</v>
          </cell>
          <cell r="AB1734" t="str">
            <v>1300000</v>
          </cell>
          <cell r="AC1734" t="str">
            <v>Independiente</v>
          </cell>
          <cell r="AD1734" t="str">
            <v>EPS SURA (ANTES SUSALUD)</v>
          </cell>
        </row>
        <row r="1735">
          <cell r="B1735">
            <v>1036954653</v>
          </cell>
          <cell r="C1735" t="str">
            <v>JEISON STEVEN</v>
          </cell>
          <cell r="D1735" t="str">
            <v>HERRERA RIOS</v>
          </cell>
          <cell r="E1735" t="str">
            <v>Activo</v>
          </cell>
          <cell r="F1735" t="str">
            <v>2013-10-28</v>
          </cell>
          <cell r="G1735" t="str">
            <v>1995-10-27</v>
          </cell>
          <cell r="H1735" t="str">
            <v>RIONEGRO (ANT)</v>
          </cell>
          <cell r="I1735" t="str">
            <v>M</v>
          </cell>
          <cell r="J1735" t="str">
            <v>O+</v>
          </cell>
          <cell r="K1735" t="str">
            <v>2022-08-01</v>
          </cell>
          <cell r="L1735" t="str">
            <v/>
          </cell>
          <cell r="M1735" t="str">
            <v/>
          </cell>
          <cell r="N1735" t="str">
            <v>CRA 43B 60 PLAN   MARINILLA</v>
          </cell>
          <cell r="O1735" t="str">
            <v>ANTIOQUIA</v>
          </cell>
          <cell r="Q1735" t="str">
            <v/>
          </cell>
          <cell r="R1735" t="str">
            <v>3024371440</v>
          </cell>
          <cell r="S1735" t="str">
            <v>jeison5991@gmail.com</v>
          </cell>
          <cell r="T1735" t="str">
            <v/>
          </cell>
          <cell r="V1735" t="str">
            <v/>
          </cell>
          <cell r="W1735" t="str">
            <v/>
          </cell>
          <cell r="X1735" t="str">
            <v>02495993283</v>
          </cell>
          <cell r="Y1735" t="str">
            <v>Ahorros</v>
          </cell>
          <cell r="Z1735" t="str">
            <v>BANCOLOMBIA</v>
          </cell>
          <cell r="AB1735" t="str">
            <v>6966949.56</v>
          </cell>
          <cell r="AC1735" t="str">
            <v>Independiente</v>
          </cell>
          <cell r="AD1735" t="str">
            <v>SANITAS</v>
          </cell>
        </row>
        <row r="1736">
          <cell r="B1736">
            <v>7718503</v>
          </cell>
          <cell r="C1736" t="str">
            <v>CARLOS ANDRES</v>
          </cell>
          <cell r="D1736" t="str">
            <v>HERRERA RODRIGUEZ</v>
          </cell>
          <cell r="E1736" t="str">
            <v>Retirado</v>
          </cell>
          <cell r="F1736" t="str">
            <v>1999-10-01</v>
          </cell>
          <cell r="H1736" t="str">
            <v/>
          </cell>
          <cell r="I1736" t="str">
            <v>M</v>
          </cell>
          <cell r="J1736" t="str">
            <v/>
          </cell>
          <cell r="K1736" t="str">
            <v>2023-07-01</v>
          </cell>
          <cell r="L1736" t="str">
            <v>Soltero</v>
          </cell>
          <cell r="M1736" t="str">
            <v>Pendiente</v>
          </cell>
          <cell r="N1736" t="str">
            <v>cra69c#92bb19</v>
          </cell>
          <cell r="O1736" t="str">
            <v>ANTIOQUIA</v>
          </cell>
          <cell r="P1736" t="str">
            <v>MEDELLIN</v>
          </cell>
          <cell r="Q1736" t="str">
            <v/>
          </cell>
          <cell r="R1736" t="str">
            <v>3042901881</v>
          </cell>
          <cell r="S1736" t="str">
            <v>andres3264@hotmail.com</v>
          </cell>
          <cell r="T1736" t="str">
            <v>P-4276/127</v>
          </cell>
          <cell r="V1736" t="str">
            <v>Profesional</v>
          </cell>
          <cell r="W1736" t="str">
            <v/>
          </cell>
          <cell r="X1736" t="str">
            <v>923039184</v>
          </cell>
          <cell r="Y1736" t="str">
            <v>Ahorros</v>
          </cell>
          <cell r="Z1736" t="str">
            <v>BBVA COLOMBIA</v>
          </cell>
          <cell r="AB1736" t="str">
            <v>1160000</v>
          </cell>
          <cell r="AC1736" t="str">
            <v>Independiente</v>
          </cell>
          <cell r="AD1736" t="str">
            <v>SANITAS</v>
          </cell>
        </row>
        <row r="1737">
          <cell r="B1737">
            <v>1040503268</v>
          </cell>
          <cell r="C1737" t="str">
            <v>YULIET PAOLA</v>
          </cell>
          <cell r="D1737" t="str">
            <v>HERRERA SIERRA</v>
          </cell>
          <cell r="E1737" t="str">
            <v>Activo</v>
          </cell>
          <cell r="F1737" t="str">
            <v>2009-01-06</v>
          </cell>
          <cell r="G1737" t="str">
            <v>1990-11-23</v>
          </cell>
          <cell r="H1737" t="str">
            <v>45:ANTIOQUIA:EL BAGRE</v>
          </cell>
          <cell r="I1737" t="str">
            <v>F</v>
          </cell>
          <cell r="J1737" t="str">
            <v>O+</v>
          </cell>
          <cell r="K1737" t="str">
            <v>2025-03-03</v>
          </cell>
          <cell r="L1737" t="str">
            <v>Soltero</v>
          </cell>
          <cell r="M1737" t="str">
            <v>Pendiente</v>
          </cell>
          <cell r="N1737" t="str">
            <v>47 N 51 - 23  PATO 302</v>
          </cell>
          <cell r="O1737" t="str">
            <v>ANTIOQUIA</v>
          </cell>
          <cell r="P1737" t="str">
            <v>BELLO</v>
          </cell>
          <cell r="Q1737" t="str">
            <v/>
          </cell>
          <cell r="R1737" t="str">
            <v>3167485243</v>
          </cell>
          <cell r="S1737" t="str">
            <v>pherrera9023@gmail.com</v>
          </cell>
          <cell r="T1737" t="str">
            <v/>
          </cell>
          <cell r="V1737" t="str">
            <v>Profesional</v>
          </cell>
          <cell r="W1737" t="str">
            <v/>
          </cell>
          <cell r="X1737" t="str">
            <v>0729323048</v>
          </cell>
          <cell r="Y1737" t="str">
            <v>Ahorros</v>
          </cell>
          <cell r="Z1737" t="str">
            <v>BANCOLOMBIA</v>
          </cell>
          <cell r="AA1737" t="str">
            <v>2016-10-12</v>
          </cell>
          <cell r="AB1737" t="str">
            <v>1423500</v>
          </cell>
          <cell r="AC1737" t="str">
            <v>Independiente</v>
          </cell>
          <cell r="AD1737" t="str">
            <v>NUEVA E.P.S.</v>
          </cell>
        </row>
        <row r="1738">
          <cell r="B1738">
            <v>1033657217</v>
          </cell>
          <cell r="C1738" t="str">
            <v>YALI MARIANA</v>
          </cell>
          <cell r="D1738" t="str">
            <v>HERRERA VILLA</v>
          </cell>
          <cell r="E1738" t="str">
            <v>Retirado</v>
          </cell>
          <cell r="F1738" t="str">
            <v>2016-04-05</v>
          </cell>
          <cell r="G1738" t="str">
            <v>1998-02-08</v>
          </cell>
          <cell r="H1738" t="str">
            <v>BOLIVAR (ANT)</v>
          </cell>
          <cell r="I1738" t="str">
            <v>F</v>
          </cell>
          <cell r="J1738" t="str">
            <v>O+</v>
          </cell>
          <cell r="K1738" t="str">
            <v>2023-08-10</v>
          </cell>
          <cell r="L1738" t="str">
            <v>Soltero</v>
          </cell>
          <cell r="M1738" t="str">
            <v>Pendiente</v>
          </cell>
          <cell r="N1738" t="str">
            <v>CRA 71 # 94 - 92</v>
          </cell>
          <cell r="O1738" t="str">
            <v>ANTIOQUIA</v>
          </cell>
          <cell r="P1738" t="str">
            <v>MEDELLIN</v>
          </cell>
          <cell r="Q1738" t="str">
            <v/>
          </cell>
          <cell r="R1738" t="str">
            <v>3103943896</v>
          </cell>
          <cell r="S1738" t="str">
            <v>mariana.4065@hotmail.com</v>
          </cell>
          <cell r="T1738" t="str">
            <v>P-4349/127</v>
          </cell>
          <cell r="V1738" t="str">
            <v>Tecnico</v>
          </cell>
          <cell r="W1738" t="str">
            <v/>
          </cell>
          <cell r="X1738" t="str">
            <v>64125710172</v>
          </cell>
          <cell r="Y1738" t="str">
            <v>Ahorros</v>
          </cell>
          <cell r="Z1738" t="str">
            <v>BANCOLOMBIA</v>
          </cell>
          <cell r="AA1738" t="str">
            <v>2021-09-13</v>
          </cell>
          <cell r="AB1738" t="str">
            <v>1160000</v>
          </cell>
          <cell r="AC1738" t="str">
            <v>Independiente</v>
          </cell>
          <cell r="AD1738" t="str">
            <v xml:space="preserve">SAVIA SALUD </v>
          </cell>
        </row>
        <row r="1739">
          <cell r="B1739">
            <v>1045022371</v>
          </cell>
          <cell r="C1739" t="str">
            <v>YESENIA</v>
          </cell>
          <cell r="D1739" t="str">
            <v>HERRERA ZAPATA</v>
          </cell>
          <cell r="E1739" t="str">
            <v>Retirado</v>
          </cell>
          <cell r="F1739" t="str">
            <v>2012-01-03</v>
          </cell>
          <cell r="G1739" t="str">
            <v>1993-11-28</v>
          </cell>
          <cell r="I1739" t="str">
            <v>F</v>
          </cell>
          <cell r="J1739" t="str">
            <v>O+</v>
          </cell>
          <cell r="K1739" t="str">
            <v>2021-02-01</v>
          </cell>
          <cell r="R1739" t="str">
            <v>3127442895</v>
          </cell>
          <cell r="S1739" t="str">
            <v>yesenia4232@gmail.com</v>
          </cell>
          <cell r="X1739" t="str">
            <v>32518480366</v>
          </cell>
          <cell r="Z1739" t="str">
            <v>BANCOLOMBIA</v>
          </cell>
          <cell r="AB1739" t="str">
            <v>1600000</v>
          </cell>
          <cell r="AC1739" t="str">
            <v>Independiente</v>
          </cell>
          <cell r="AD1739" t="str">
            <v>NUEVA E.P.S.</v>
          </cell>
        </row>
        <row r="1740">
          <cell r="B1740">
            <v>71636261</v>
          </cell>
          <cell r="C1740" t="str">
            <v>MAURICIO ENRIQUE</v>
          </cell>
          <cell r="D1740" t="str">
            <v>HERRON HIGUITA</v>
          </cell>
          <cell r="E1740" t="str">
            <v>Retirado</v>
          </cell>
          <cell r="F1740" t="str">
            <v>1981-11-03</v>
          </cell>
          <cell r="H1740" t="str">
            <v/>
          </cell>
          <cell r="I1740" t="str">
            <v>M</v>
          </cell>
          <cell r="J1740" t="str">
            <v/>
          </cell>
          <cell r="K1740" t="str">
            <v>2023-07-01</v>
          </cell>
          <cell r="L1740" t="str">
            <v>Soltero</v>
          </cell>
          <cell r="M1740" t="str">
            <v>Pendiente</v>
          </cell>
          <cell r="N1740" t="str">
            <v>CRA 46 # 76 SUR 69 APTO 1016</v>
          </cell>
          <cell r="O1740" t="str">
            <v>ANTIOQUIA</v>
          </cell>
          <cell r="P1740" t="str">
            <v>SABANETA</v>
          </cell>
          <cell r="Q1740" t="str">
            <v/>
          </cell>
          <cell r="R1740" t="str">
            <v>3218560752</v>
          </cell>
          <cell r="S1740" t="str">
            <v>mauricioherronh@gmail.com</v>
          </cell>
          <cell r="T1740" t="str">
            <v>P-603/22</v>
          </cell>
          <cell r="V1740" t="str">
            <v>Profesional</v>
          </cell>
          <cell r="W1740" t="str">
            <v/>
          </cell>
          <cell r="X1740" t="str">
            <v>33311615128</v>
          </cell>
          <cell r="Y1740" t="str">
            <v>Ahorros</v>
          </cell>
          <cell r="Z1740" t="str">
            <v>BANCOLOMBIA</v>
          </cell>
          <cell r="AB1740" t="str">
            <v>1160000</v>
          </cell>
          <cell r="AC1740" t="str">
            <v>Independiente</v>
          </cell>
          <cell r="AD1740" t="str">
            <v>EPS SURA (ANTES SUSALUD)</v>
          </cell>
        </row>
        <row r="1741">
          <cell r="B1741">
            <v>1017260315</v>
          </cell>
          <cell r="C1741" t="str">
            <v>KAREN</v>
          </cell>
          <cell r="D1741" t="str">
            <v>HIDALGO CARRILLO</v>
          </cell>
          <cell r="E1741" t="str">
            <v>Activo</v>
          </cell>
          <cell r="F1741" t="str">
            <v>2016-06-14</v>
          </cell>
          <cell r="G1741" t="str">
            <v>1998-06-10</v>
          </cell>
          <cell r="H1741" t="str">
            <v>BELLO (ANTIOQUIA)</v>
          </cell>
          <cell r="I1741" t="str">
            <v>F</v>
          </cell>
          <cell r="J1741" t="str">
            <v>O+</v>
          </cell>
          <cell r="K1741" t="str">
            <v>1969-12-31</v>
          </cell>
          <cell r="L1741" t="str">
            <v>Soltero</v>
          </cell>
          <cell r="M1741" t="str">
            <v>Pendiente</v>
          </cell>
          <cell r="N1741" t="str">
            <v>CALLE 76DE N° 88 07 ROBLEDO MEDELLIN</v>
          </cell>
          <cell r="O1741" t="str">
            <v>ANTIOQUIA</v>
          </cell>
          <cell r="P1741" t="str">
            <v>MEDELLIN</v>
          </cell>
          <cell r="Q1741" t="str">
            <v/>
          </cell>
          <cell r="R1741" t="str">
            <v>3188423054</v>
          </cell>
          <cell r="S1741" t="str">
            <v>karenhidalgo5@hotmail.com</v>
          </cell>
          <cell r="T1741" t="str">
            <v/>
          </cell>
          <cell r="V1741" t="str">
            <v>Profesional</v>
          </cell>
          <cell r="W1741" t="str">
            <v/>
          </cell>
          <cell r="X1741" t="str">
            <v>25500047448</v>
          </cell>
          <cell r="Y1741" t="str">
            <v>Ahorros</v>
          </cell>
          <cell r="Z1741" t="str">
            <v>BANCOLOMBIA</v>
          </cell>
          <cell r="AB1741" t="str">
            <v>1160000</v>
          </cell>
          <cell r="AC1741" t="str">
            <v>Independiente</v>
          </cell>
          <cell r="AD1741" t="str">
            <v>EPS SURA (ANTES SUSALUD)</v>
          </cell>
        </row>
        <row r="1742">
          <cell r="B1742">
            <v>1035426971</v>
          </cell>
          <cell r="C1742" t="str">
            <v>FABIO ALEXANDER</v>
          </cell>
          <cell r="D1742" t="str">
            <v>HIGUITA DURANGO</v>
          </cell>
          <cell r="E1742" t="str">
            <v>Retirado</v>
          </cell>
          <cell r="F1742" t="str">
            <v>2010-05-10</v>
          </cell>
          <cell r="H1742" t="str">
            <v/>
          </cell>
          <cell r="I1742" t="str">
            <v>M</v>
          </cell>
          <cell r="J1742" t="str">
            <v/>
          </cell>
          <cell r="K1742" t="str">
            <v>2023-07-01</v>
          </cell>
          <cell r="L1742" t="str">
            <v>Soltero</v>
          </cell>
          <cell r="M1742" t="str">
            <v>Pendiente</v>
          </cell>
          <cell r="N1742" t="str">
            <v>CRA 42 EE 119 90</v>
          </cell>
          <cell r="O1742" t="str">
            <v>ANTIOQUIA</v>
          </cell>
          <cell r="P1742" t="str">
            <v>MEDELLIN</v>
          </cell>
          <cell r="Q1742" t="str">
            <v/>
          </cell>
          <cell r="R1742" t="str">
            <v>3217840594</v>
          </cell>
          <cell r="S1742" t="str">
            <v>alex.higuita2091@gmail.com</v>
          </cell>
          <cell r="T1742" t="str">
            <v>P-4764/131</v>
          </cell>
          <cell r="V1742" t="str">
            <v>Tecnico</v>
          </cell>
          <cell r="W1742" t="str">
            <v/>
          </cell>
          <cell r="X1742" t="str">
            <v>125167594</v>
          </cell>
          <cell r="Y1742" t="str">
            <v>Ahorros</v>
          </cell>
          <cell r="Z1742" t="str">
            <v>BANCOLOMBIA</v>
          </cell>
          <cell r="AB1742" t="str">
            <v>1160000</v>
          </cell>
          <cell r="AC1742" t="str">
            <v>Independiente</v>
          </cell>
          <cell r="AD1742" t="str">
            <v>NUEVA E.P.S.</v>
          </cell>
        </row>
        <row r="1743">
          <cell r="B1743">
            <v>1017202903</v>
          </cell>
          <cell r="C1743" t="str">
            <v>YERALDIN</v>
          </cell>
          <cell r="D1743" t="str">
            <v>HIGUITA LOPEZ</v>
          </cell>
          <cell r="E1743" t="str">
            <v>Activo</v>
          </cell>
          <cell r="F1743" t="str">
            <v>2010-07-01</v>
          </cell>
          <cell r="G1743" t="str">
            <v>1991-09-14</v>
          </cell>
          <cell r="H1743" t="str">
            <v>MEDELLIN</v>
          </cell>
          <cell r="I1743" t="str">
            <v>F</v>
          </cell>
          <cell r="J1743" t="str">
            <v>O+</v>
          </cell>
          <cell r="K1743" t="str">
            <v>2024-12-09</v>
          </cell>
          <cell r="L1743" t="str">
            <v>Soltero</v>
          </cell>
          <cell r="M1743" t="str">
            <v>Pendiente</v>
          </cell>
          <cell r="N1743" t="str">
            <v>CLEE 92 N 73 B 04 CASTILLA</v>
          </cell>
          <cell r="O1743" t="str">
            <v>ANTIOQUIA</v>
          </cell>
          <cell r="P1743" t="str">
            <v>MEDELLIN</v>
          </cell>
          <cell r="Q1743" t="str">
            <v>3183867446</v>
          </cell>
          <cell r="R1743" t="str">
            <v>3183867446</v>
          </cell>
          <cell r="S1743" t="str">
            <v>Yeradinhiguita@gmail.com</v>
          </cell>
          <cell r="T1743" t="str">
            <v/>
          </cell>
          <cell r="V1743" t="str">
            <v/>
          </cell>
          <cell r="W1743" t="str">
            <v/>
          </cell>
          <cell r="X1743" t="str">
            <v>33112844061</v>
          </cell>
          <cell r="Y1743" t="str">
            <v>Ahorros</v>
          </cell>
          <cell r="Z1743" t="str">
            <v>BANCOLOMBIA</v>
          </cell>
          <cell r="AA1743" t="str">
            <v>2013-12-20</v>
          </cell>
          <cell r="AB1743" t="str">
            <v>1300000</v>
          </cell>
          <cell r="AC1743" t="str">
            <v>Independiente</v>
          </cell>
          <cell r="AD1743" t="str">
            <v>EPS SURA (ANTES SUSALUD)</v>
          </cell>
        </row>
        <row r="1744">
          <cell r="B1744">
            <v>1020414342</v>
          </cell>
          <cell r="C1744" t="str">
            <v>LUZ ADRIANA</v>
          </cell>
          <cell r="D1744" t="str">
            <v>HIGUITA SALAS</v>
          </cell>
          <cell r="E1744" t="str">
            <v>Activo</v>
          </cell>
          <cell r="F1744" t="str">
            <v>2006-07-14</v>
          </cell>
          <cell r="G1744" t="str">
            <v>1988-05-18</v>
          </cell>
          <cell r="H1744" t="str">
            <v>BURITICA(NT)</v>
          </cell>
          <cell r="I1744" t="str">
            <v>F</v>
          </cell>
          <cell r="J1744" t="str">
            <v>O+</v>
          </cell>
          <cell r="K1744" t="str">
            <v>2016-12-14</v>
          </cell>
          <cell r="L1744" t="str">
            <v/>
          </cell>
          <cell r="M1744" t="str">
            <v/>
          </cell>
          <cell r="N1744" t="str">
            <v>DIAGONAL 57 N°42-75 -</v>
          </cell>
          <cell r="O1744" t="str">
            <v>ANTIOQUIA</v>
          </cell>
          <cell r="P1744" t="str">
            <v>MEDELLIN</v>
          </cell>
          <cell r="Q1744" t="str">
            <v>4880214</v>
          </cell>
          <cell r="R1744" t="str">
            <v>3104052360</v>
          </cell>
          <cell r="S1744" t="str">
            <v>adriana521@msn.com</v>
          </cell>
          <cell r="T1744" t="str">
            <v/>
          </cell>
          <cell r="V1744" t="str">
            <v/>
          </cell>
          <cell r="W1744" t="str">
            <v/>
          </cell>
          <cell r="X1744" t="str">
            <v>31193496531</v>
          </cell>
          <cell r="Y1744" t="str">
            <v>Ahorros</v>
          </cell>
          <cell r="Z1744" t="str">
            <v>BANCOLOMBIA</v>
          </cell>
          <cell r="AB1744" t="str">
            <v>1160000</v>
          </cell>
          <cell r="AC1744" t="str">
            <v>Independiente</v>
          </cell>
          <cell r="AD1744" t="str">
            <v>EPS SURA (ANTES SUSALUD)</v>
          </cell>
        </row>
        <row r="1745">
          <cell r="B1745">
            <v>1017197308</v>
          </cell>
          <cell r="C1745" t="str">
            <v>ESTEFANI</v>
          </cell>
          <cell r="D1745" t="str">
            <v>HIGUITA VELEZ</v>
          </cell>
          <cell r="E1745" t="str">
            <v>Activo</v>
          </cell>
          <cell r="F1745" t="str">
            <v>2009-11-12</v>
          </cell>
          <cell r="G1745" t="str">
            <v>1991-10-12</v>
          </cell>
          <cell r="H1745" t="str">
            <v>JERICO (ANTIOQUIA)</v>
          </cell>
          <cell r="I1745" t="str">
            <v>F</v>
          </cell>
          <cell r="J1745" t="str">
            <v>O+</v>
          </cell>
          <cell r="K1745" t="str">
            <v>2024-03-04</v>
          </cell>
          <cell r="L1745" t="str">
            <v>Soltero</v>
          </cell>
          <cell r="M1745" t="str">
            <v>Generado</v>
          </cell>
          <cell r="N1745" t="str">
            <v>Calle 79 # 85 A 25 Barrio Robledo</v>
          </cell>
          <cell r="O1745" t="str">
            <v>ANTIOQUIA</v>
          </cell>
          <cell r="P1745" t="str">
            <v>MEDELLIN</v>
          </cell>
          <cell r="Q1745" t="str">
            <v/>
          </cell>
          <cell r="R1745" t="str">
            <v>3007758380</v>
          </cell>
          <cell r="S1745" t="str">
            <v>estefanivelez308@hotmail.com</v>
          </cell>
          <cell r="T1745" t="str">
            <v>P-3932/123</v>
          </cell>
          <cell r="V1745" t="str">
            <v>Profesional</v>
          </cell>
          <cell r="W1745" t="str">
            <v/>
          </cell>
          <cell r="X1745" t="str">
            <v>58012306154</v>
          </cell>
          <cell r="Y1745" t="str">
            <v>Ahorros</v>
          </cell>
          <cell r="Z1745" t="str">
            <v>BANCOLOMBIA</v>
          </cell>
          <cell r="AA1745" t="str">
            <v>2019-08-15</v>
          </cell>
          <cell r="AB1745" t="str">
            <v>1300000</v>
          </cell>
          <cell r="AC1745" t="str">
            <v>Independiente</v>
          </cell>
          <cell r="AD1745" t="str">
            <v>EPS SURA (ANTES SUSALUD)</v>
          </cell>
        </row>
        <row r="1746">
          <cell r="B1746">
            <v>1020105884</v>
          </cell>
          <cell r="C1746" t="str">
            <v>DANNA MICHEL</v>
          </cell>
          <cell r="D1746" t="str">
            <v>HINCAPIE CARDENAS</v>
          </cell>
          <cell r="E1746" t="str">
            <v>Activo</v>
          </cell>
          <cell r="F1746" t="str">
            <v>2023-01-06</v>
          </cell>
          <cell r="G1746" t="str">
            <v>2004-12-24</v>
          </cell>
          <cell r="H1746" t="str">
            <v>MEDELLIN (ANTIOQUIA)</v>
          </cell>
          <cell r="I1746" t="str">
            <v>F</v>
          </cell>
          <cell r="J1746" t="str">
            <v>A+</v>
          </cell>
          <cell r="K1746" t="str">
            <v>2024-12-23</v>
          </cell>
          <cell r="L1746" t="str">
            <v>Soltero</v>
          </cell>
          <cell r="M1746" t="str">
            <v>Generado</v>
          </cell>
          <cell r="N1746" t="str">
            <v>Carrera 24 # 53-88 Barrio Caicedo</v>
          </cell>
          <cell r="O1746" t="str">
            <v>ANTIOQUIA</v>
          </cell>
          <cell r="P1746" t="str">
            <v>MEDELLIN</v>
          </cell>
          <cell r="Q1746" t="str">
            <v/>
          </cell>
          <cell r="R1746" t="str">
            <v>3005245045</v>
          </cell>
          <cell r="S1746" t="str">
            <v>dannahincapie9@gmail.com</v>
          </cell>
          <cell r="T1746" t="str">
            <v/>
          </cell>
          <cell r="V1746" t="str">
            <v>Tecnico</v>
          </cell>
          <cell r="W1746" t="str">
            <v/>
          </cell>
          <cell r="X1746" t="str">
            <v>91260903620</v>
          </cell>
          <cell r="Y1746" t="str">
            <v>Ahorros</v>
          </cell>
          <cell r="Z1746" t="str">
            <v>BANCOLOMBIA</v>
          </cell>
          <cell r="AA1746" t="str">
            <v>2024-10-17</v>
          </cell>
          <cell r="AB1746" t="str">
            <v>1300000</v>
          </cell>
          <cell r="AC1746" t="str">
            <v>Independiente</v>
          </cell>
          <cell r="AD1746" t="str">
            <v>EPS SURA (ANTES SUSALUD)</v>
          </cell>
        </row>
        <row r="1747">
          <cell r="B1747">
            <v>15431144</v>
          </cell>
          <cell r="C1747" t="str">
            <v>LUIS FERNANDO</v>
          </cell>
          <cell r="D1747" t="str">
            <v>HINCAPIE ECHEVERRI</v>
          </cell>
          <cell r="E1747" t="str">
            <v>Retirado</v>
          </cell>
          <cell r="F1747" t="str">
            <v>1985-07-31</v>
          </cell>
          <cell r="G1747" t="str">
            <v>1966-10-14</v>
          </cell>
          <cell r="H1747" t="str">
            <v>RIONEGRO (ANTIOQUIA)</v>
          </cell>
          <cell r="I1747" t="str">
            <v>M</v>
          </cell>
          <cell r="J1747" t="str">
            <v>O+</v>
          </cell>
          <cell r="K1747" t="str">
            <v>2024-10-17</v>
          </cell>
          <cell r="L1747" t="str">
            <v/>
          </cell>
          <cell r="M1747" t="str">
            <v>Generado</v>
          </cell>
          <cell r="N1747" t="str">
            <v>CRA 50 N° 45 21 CENTRO</v>
          </cell>
          <cell r="O1747" t="str">
            <v>ANTIOQUIA</v>
          </cell>
          <cell r="P1747" t="str">
            <v>RIONEGRO</v>
          </cell>
          <cell r="Q1747" t="str">
            <v/>
          </cell>
          <cell r="R1747" t="str">
            <v>3122154663</v>
          </cell>
          <cell r="S1747" t="str">
            <v>fernandopica9@gmail.com</v>
          </cell>
          <cell r="T1747" t="str">
            <v>P-4606/130</v>
          </cell>
          <cell r="U1747" t="str">
            <v>2025-01-16</v>
          </cell>
          <cell r="V1747" t="str">
            <v/>
          </cell>
          <cell r="W1747" t="str">
            <v/>
          </cell>
          <cell r="X1747" t="str">
            <v>10095130865</v>
          </cell>
          <cell r="Y1747" t="str">
            <v>Ahorros</v>
          </cell>
          <cell r="Z1747" t="str">
            <v>BANCOLOMBIA</v>
          </cell>
          <cell r="AB1747" t="str">
            <v>3212000</v>
          </cell>
          <cell r="AC1747" t="str">
            <v>Independiente</v>
          </cell>
          <cell r="AD1747" t="str">
            <v>EPS SURA (ANTES SUSALUD)</v>
          </cell>
        </row>
        <row r="1748">
          <cell r="B1748">
            <v>39436639</v>
          </cell>
          <cell r="C1748" t="str">
            <v>MARTHA ELENA</v>
          </cell>
          <cell r="D1748" t="str">
            <v>HINCAPIE GARCIA</v>
          </cell>
          <cell r="E1748" t="str">
            <v>Retirado</v>
          </cell>
          <cell r="F1748" t="str">
            <v>1982-11-16</v>
          </cell>
          <cell r="G1748" t="str">
            <v>1964-09-04</v>
          </cell>
          <cell r="H1748" t="str">
            <v>BARRANQUILLA (ATLANTICO)</v>
          </cell>
          <cell r="I1748" t="str">
            <v>F</v>
          </cell>
          <cell r="J1748" t="str">
            <v>A+</v>
          </cell>
          <cell r="K1748" t="str">
            <v>2022-05-19</v>
          </cell>
          <cell r="L1748" t="str">
            <v/>
          </cell>
          <cell r="M1748" t="str">
            <v/>
          </cell>
          <cell r="N1748" t="str">
            <v>CRA 64 N° 41 78 PORVENIR RIONEGRO</v>
          </cell>
          <cell r="O1748" t="str">
            <v>ANTIOQUIA</v>
          </cell>
          <cell r="Q1748" t="str">
            <v/>
          </cell>
          <cell r="R1748" t="str">
            <v>3113929399</v>
          </cell>
          <cell r="S1748" t="str">
            <v>mhincapie@hsjdeserionegro.com</v>
          </cell>
          <cell r="T1748" t="str">
            <v/>
          </cell>
          <cell r="V1748" t="str">
            <v/>
          </cell>
          <cell r="W1748" t="str">
            <v/>
          </cell>
          <cell r="X1748" t="str">
            <v>02437370934</v>
          </cell>
          <cell r="Y1748" t="str">
            <v>Ahorros</v>
          </cell>
          <cell r="Z1748" t="str">
            <v>BANCOLOMBIA</v>
          </cell>
          <cell r="AB1748" t="str">
            <v>3050000</v>
          </cell>
          <cell r="AC1748" t="str">
            <v>Independiente</v>
          </cell>
          <cell r="AD1748" t="str">
            <v>EPS SURA (ANTES SUSALUD)</v>
          </cell>
        </row>
        <row r="1749">
          <cell r="B1749">
            <v>1047969018</v>
          </cell>
          <cell r="C1749" t="str">
            <v>JOHN ALEXANDER</v>
          </cell>
          <cell r="D1749" t="str">
            <v>HINCAPIE LOPEZ</v>
          </cell>
          <cell r="E1749" t="str">
            <v>Activo</v>
          </cell>
          <cell r="F1749" t="str">
            <v>2010-06-29</v>
          </cell>
          <cell r="G1749" t="str">
            <v>1992-06-08</v>
          </cell>
          <cell r="I1749" t="str">
            <v>M</v>
          </cell>
          <cell r="J1749" t="str">
            <v>A+</v>
          </cell>
          <cell r="K1749" t="str">
            <v>2024-08-01</v>
          </cell>
          <cell r="L1749" t="str">
            <v>Soltero</v>
          </cell>
          <cell r="N1749" t="str">
            <v>Cra 79c #8 sur 50 casa 1142 Rodeo alto</v>
          </cell>
          <cell r="O1749" t="str">
            <v>ANTIOQUIA</v>
          </cell>
          <cell r="P1749" t="str">
            <v>MEDELLIN</v>
          </cell>
          <cell r="R1749" t="str">
            <v>3127049240</v>
          </cell>
          <cell r="S1749" t="str">
            <v>johnlopezfisioterapeuta@gmail.com</v>
          </cell>
          <cell r="V1749" t="str">
            <v>Profesional</v>
          </cell>
          <cell r="X1749" t="str">
            <v>67288364581</v>
          </cell>
          <cell r="Y1749" t="str">
            <v>Ahorros</v>
          </cell>
          <cell r="Z1749" t="str">
            <v>BANCOLOMBIA</v>
          </cell>
          <cell r="AB1749" t="str">
            <v>1300000</v>
          </cell>
          <cell r="AC1749" t="str">
            <v>Independiente</v>
          </cell>
          <cell r="AD1749" t="str">
            <v>EPS SURA (ANTES SUSALUD)</v>
          </cell>
        </row>
        <row r="1750">
          <cell r="B1750">
            <v>1036651544</v>
          </cell>
          <cell r="C1750" t="str">
            <v>LUISA MARIA</v>
          </cell>
          <cell r="D1750" t="str">
            <v>HINCAPIE MARULANDA</v>
          </cell>
          <cell r="E1750" t="str">
            <v>Retirado</v>
          </cell>
          <cell r="F1750" t="str">
            <v>2010-08-31</v>
          </cell>
          <cell r="G1750" t="str">
            <v>1994-01-21</v>
          </cell>
          <cell r="H1750" t="str">
            <v>MEDELLIN</v>
          </cell>
          <cell r="I1750" t="str">
            <v>F</v>
          </cell>
          <cell r="J1750" t="str">
            <v>O+</v>
          </cell>
          <cell r="K1750" t="str">
            <v>2020-07-03</v>
          </cell>
          <cell r="L1750" t="str">
            <v/>
          </cell>
          <cell r="M1750" t="str">
            <v/>
          </cell>
          <cell r="N1750" t="str">
            <v/>
          </cell>
          <cell r="O1750" t="str">
            <v>ANTIOQUIA</v>
          </cell>
          <cell r="Q1750" t="str">
            <v>5862461</v>
          </cell>
          <cell r="R1750" t="str">
            <v>3145843764</v>
          </cell>
          <cell r="S1750" t="str">
            <v>luisamahm@gmail.com</v>
          </cell>
          <cell r="T1750" t="str">
            <v>P-3003/101</v>
          </cell>
          <cell r="U1750" t="str">
            <v>2023-09-13</v>
          </cell>
          <cell r="V1750" t="str">
            <v>Especialista</v>
          </cell>
          <cell r="W1750" t="str">
            <v/>
          </cell>
          <cell r="X1750" t="str">
            <v>41212491789</v>
          </cell>
          <cell r="Y1750" t="str">
            <v>Ahorros</v>
          </cell>
          <cell r="Z1750" t="str">
            <v>BANCOLOMBIA</v>
          </cell>
          <cell r="AA1750" t="str">
            <v>2019-01-30</v>
          </cell>
          <cell r="AB1750" t="str">
            <v>6060190</v>
          </cell>
          <cell r="AC1750" t="str">
            <v>Independiente</v>
          </cell>
          <cell r="AD1750" t="str">
            <v>NUEVA E.P.S.</v>
          </cell>
        </row>
        <row r="1751">
          <cell r="B1751">
            <v>1032247279</v>
          </cell>
          <cell r="C1751" t="str">
            <v>KARINA ANDREA</v>
          </cell>
          <cell r="D1751" t="str">
            <v>HINCAPIE NAVARRO</v>
          </cell>
          <cell r="E1751" t="str">
            <v>Activo</v>
          </cell>
          <cell r="F1751" t="str">
            <v>2004-09-13</v>
          </cell>
          <cell r="G1751" t="str">
            <v>1986-05-29</v>
          </cell>
          <cell r="H1751" t="str">
            <v>35:ANTIOQUIA:CAUCASIA</v>
          </cell>
          <cell r="I1751" t="str">
            <v>F</v>
          </cell>
          <cell r="J1751" t="str">
            <v>O+</v>
          </cell>
          <cell r="K1751" t="str">
            <v>2024-03-13</v>
          </cell>
          <cell r="L1751" t="str">
            <v>Soltero</v>
          </cell>
          <cell r="M1751" t="str">
            <v/>
          </cell>
          <cell r="N1751" t="str">
            <v>AVDA 48B N° 65 46</v>
          </cell>
          <cell r="O1751" t="str">
            <v>ANTIOQUIA</v>
          </cell>
          <cell r="P1751" t="str">
            <v>BELLO</v>
          </cell>
          <cell r="Q1751" t="str">
            <v/>
          </cell>
          <cell r="R1751" t="str">
            <v>3015272045</v>
          </cell>
          <cell r="S1751" t="str">
            <v>saemmka0529@hotmail.com</v>
          </cell>
          <cell r="T1751" t="str">
            <v/>
          </cell>
          <cell r="V1751" t="str">
            <v>Tecnico</v>
          </cell>
          <cell r="W1751" t="str">
            <v/>
          </cell>
          <cell r="X1751" t="str">
            <v>37183761405</v>
          </cell>
          <cell r="Y1751" t="str">
            <v>Ahorros</v>
          </cell>
          <cell r="Z1751" t="str">
            <v>BANCOLOMBIA</v>
          </cell>
          <cell r="AB1751" t="str">
            <v>1300000</v>
          </cell>
          <cell r="AC1751" t="str">
            <v>Independiente</v>
          </cell>
          <cell r="AD1751" t="str">
            <v>COOSALUD EPS</v>
          </cell>
        </row>
        <row r="1752">
          <cell r="B1752">
            <v>1121879944</v>
          </cell>
          <cell r="C1752" t="str">
            <v>NATHALY</v>
          </cell>
          <cell r="D1752" t="str">
            <v>HINCAPIE PATIÑO</v>
          </cell>
          <cell r="E1752" t="str">
            <v>Retirado</v>
          </cell>
          <cell r="F1752" t="str">
            <v>2009-08-24</v>
          </cell>
          <cell r="G1752" t="str">
            <v>1991-06-26</v>
          </cell>
          <cell r="H1752" t="str">
            <v>GRANADA (META)</v>
          </cell>
          <cell r="I1752" t="str">
            <v>F</v>
          </cell>
          <cell r="J1752" t="str">
            <v>B+</v>
          </cell>
          <cell r="K1752" t="str">
            <v>2024-09-12</v>
          </cell>
          <cell r="L1752" t="str">
            <v>Soltero</v>
          </cell>
          <cell r="M1752" t="str">
            <v>Generado</v>
          </cell>
          <cell r="N1752" t="str">
            <v>Carrera 48 # 51-47 apa 301 Barrio Los Naranjos</v>
          </cell>
          <cell r="O1752" t="str">
            <v>ANTIOQUIA</v>
          </cell>
          <cell r="P1752" t="str">
            <v>ITAGUI</v>
          </cell>
          <cell r="Q1752" t="str">
            <v/>
          </cell>
          <cell r="R1752" t="str">
            <v>3202956249</v>
          </cell>
          <cell r="S1752" t="str">
            <v>nathalyhinpa26@gmail.com</v>
          </cell>
          <cell r="T1752" t="str">
            <v>P-4729/131</v>
          </cell>
          <cell r="V1752" t="str">
            <v>Profesional</v>
          </cell>
          <cell r="W1752" t="str">
            <v/>
          </cell>
          <cell r="X1752" t="str">
            <v>05700064575</v>
          </cell>
          <cell r="Y1752" t="str">
            <v>Ahorros</v>
          </cell>
          <cell r="Z1752" t="str">
            <v>BANCOLOMBIA</v>
          </cell>
          <cell r="AA1752" t="str">
            <v>2014-06-01</v>
          </cell>
          <cell r="AB1752" t="str">
            <v>1300000</v>
          </cell>
          <cell r="AC1752" t="str">
            <v>Independiente</v>
          </cell>
          <cell r="AD1752" t="str">
            <v>SANITAS</v>
          </cell>
        </row>
        <row r="1753">
          <cell r="B1753">
            <v>1041228165</v>
          </cell>
          <cell r="C1753" t="str">
            <v>JISELA</v>
          </cell>
          <cell r="D1753" t="str">
            <v>HINCAPIE RIOS</v>
          </cell>
          <cell r="E1753" t="str">
            <v>Activo</v>
          </cell>
          <cell r="F1753" t="str">
            <v>2022-07-05</v>
          </cell>
          <cell r="G1753" t="str">
            <v>2004-06-13</v>
          </cell>
          <cell r="H1753" t="str">
            <v>EL PEÑOL(ANTIOQUIA)</v>
          </cell>
          <cell r="I1753" t="str">
            <v>F</v>
          </cell>
          <cell r="J1753" t="str">
            <v>A+</v>
          </cell>
          <cell r="K1753" t="str">
            <v>2023-07-11</v>
          </cell>
          <cell r="L1753" t="str">
            <v>Soltero</v>
          </cell>
          <cell r="M1753" t="str">
            <v>Pendiente</v>
          </cell>
          <cell r="N1753" t="str">
            <v>CRA 59 N 57 - 155</v>
          </cell>
          <cell r="O1753" t="str">
            <v>ANTIOQUIA</v>
          </cell>
          <cell r="P1753" t="str">
            <v>RIONEGRO</v>
          </cell>
          <cell r="Q1753" t="str">
            <v>2703121</v>
          </cell>
          <cell r="R1753" t="str">
            <v>3113053705</v>
          </cell>
          <cell r="S1753" t="str">
            <v>jiselahincapierios2004@gmail.com</v>
          </cell>
          <cell r="T1753" t="str">
            <v/>
          </cell>
          <cell r="V1753" t="str">
            <v>Tecnico</v>
          </cell>
          <cell r="W1753" t="str">
            <v/>
          </cell>
          <cell r="X1753" t="str">
            <v>2400011156</v>
          </cell>
          <cell r="Y1753" t="str">
            <v>Ahorros</v>
          </cell>
          <cell r="Z1753" t="str">
            <v>BANCOLOMBIA</v>
          </cell>
          <cell r="AB1753" t="str">
            <v>2229424.09</v>
          </cell>
          <cell r="AC1753" t="str">
            <v>Independiente</v>
          </cell>
          <cell r="AD1753" t="str">
            <v>NUEVA E.P.S.</v>
          </cell>
        </row>
        <row r="1754">
          <cell r="B1754">
            <v>1020407477</v>
          </cell>
          <cell r="C1754" t="str">
            <v>LISET JOHANA</v>
          </cell>
          <cell r="D1754" t="str">
            <v>HINCAPIE RODRIGUEZ</v>
          </cell>
          <cell r="E1754" t="str">
            <v>Retirado</v>
          </cell>
          <cell r="F1754" t="str">
            <v>2005-07-25</v>
          </cell>
          <cell r="G1754" t="str">
            <v>1986-08-16</v>
          </cell>
          <cell r="H1754" t="str">
            <v>MEDELLIN (ANTIOQUIA)</v>
          </cell>
          <cell r="I1754" t="str">
            <v>F</v>
          </cell>
          <cell r="J1754" t="str">
            <v>O+</v>
          </cell>
          <cell r="K1754" t="str">
            <v>2023-04-25</v>
          </cell>
          <cell r="L1754" t="str">
            <v>Unión libre</v>
          </cell>
          <cell r="M1754" t="str">
            <v>Pendiente</v>
          </cell>
          <cell r="N1754" t="str">
            <v>CALLE 11D N° 64A 32 TOSCANA</v>
          </cell>
          <cell r="O1754" t="str">
            <v>ANTIOQUIA</v>
          </cell>
          <cell r="P1754" t="str">
            <v>MEDELLIN</v>
          </cell>
          <cell r="Q1754" t="str">
            <v/>
          </cell>
          <cell r="R1754" t="str">
            <v>3148538179</v>
          </cell>
          <cell r="S1754" t="str">
            <v>Lisdani349@gmail.com</v>
          </cell>
          <cell r="T1754" t="str">
            <v/>
          </cell>
          <cell r="V1754" t="str">
            <v>Tecnico</v>
          </cell>
          <cell r="W1754" t="str">
            <v/>
          </cell>
          <cell r="X1754" t="str">
            <v>37958311967</v>
          </cell>
          <cell r="Y1754" t="str">
            <v>Ahorros</v>
          </cell>
          <cell r="Z1754" t="str">
            <v>BANCOLOMBIA</v>
          </cell>
          <cell r="AA1754" t="str">
            <v>2022-02-07</v>
          </cell>
          <cell r="AB1754" t="str">
            <v>1160000</v>
          </cell>
          <cell r="AC1754" t="str">
            <v>Independiente</v>
          </cell>
          <cell r="AD1754" t="str">
            <v>EPS SURA (ANTES SUSALUD)</v>
          </cell>
        </row>
        <row r="1755">
          <cell r="B1755">
            <v>21466855</v>
          </cell>
          <cell r="C1755" t="str">
            <v>PAULA ANDREA</v>
          </cell>
          <cell r="D1755" t="str">
            <v>HINCAPIE SALAZAR</v>
          </cell>
          <cell r="E1755" t="str">
            <v>Retirado</v>
          </cell>
          <cell r="F1755" t="str">
            <v>1995-05-17</v>
          </cell>
          <cell r="G1755" t="str">
            <v>1977-03-19</v>
          </cell>
          <cell r="H1755" t="str">
            <v>MEDELLIN (ANTIOQUIA)</v>
          </cell>
          <cell r="I1755" t="str">
            <v>F</v>
          </cell>
          <cell r="J1755" t="str">
            <v>O+</v>
          </cell>
          <cell r="K1755" t="str">
            <v>2024-05-21</v>
          </cell>
          <cell r="L1755" t="str">
            <v>Casado</v>
          </cell>
          <cell r="M1755" t="str">
            <v>Generado</v>
          </cell>
          <cell r="N1755" t="str">
            <v>CRA 33 N° 32 35 SEMILLITAS</v>
          </cell>
          <cell r="O1755" t="str">
            <v>ANTIOQUIA</v>
          </cell>
          <cell r="P1755" t="str">
            <v>MARINILLA</v>
          </cell>
          <cell r="Q1755" t="str">
            <v/>
          </cell>
          <cell r="R1755" t="str">
            <v>3123382213</v>
          </cell>
          <cell r="S1755" t="str">
            <v>paito0319@gmail.com</v>
          </cell>
          <cell r="T1755" t="str">
            <v>P-4723/131</v>
          </cell>
          <cell r="V1755" t="str">
            <v>Tecnico</v>
          </cell>
          <cell r="W1755" t="str">
            <v/>
          </cell>
          <cell r="X1755" t="str">
            <v>31620297626</v>
          </cell>
          <cell r="Y1755" t="str">
            <v>Ahorros</v>
          </cell>
          <cell r="Z1755" t="str">
            <v>BANCOLOMBIA</v>
          </cell>
          <cell r="AB1755" t="str">
            <v>2119224</v>
          </cell>
          <cell r="AC1755" t="str">
            <v>Independiente</v>
          </cell>
          <cell r="AD1755" t="str">
            <v>EPS SURA (ANTES SUSALUD)</v>
          </cell>
        </row>
        <row r="1756">
          <cell r="B1756">
            <v>1020413169</v>
          </cell>
          <cell r="C1756" t="str">
            <v>ALEXANDER</v>
          </cell>
          <cell r="D1756" t="str">
            <v>HINCAPIE YEPES</v>
          </cell>
          <cell r="E1756" t="str">
            <v>Retirado</v>
          </cell>
          <cell r="F1756" t="str">
            <v>2006-05-12</v>
          </cell>
          <cell r="G1756" t="str">
            <v>1987-05-23</v>
          </cell>
          <cell r="H1756" t="str">
            <v>MEDELLIN (ANTIOQUIA)</v>
          </cell>
          <cell r="I1756" t="str">
            <v>M</v>
          </cell>
          <cell r="J1756" t="str">
            <v>A+</v>
          </cell>
          <cell r="K1756" t="str">
            <v>2024-10-03</v>
          </cell>
          <cell r="L1756" t="str">
            <v>Unión libre</v>
          </cell>
          <cell r="M1756" t="str">
            <v>Generado</v>
          </cell>
          <cell r="N1756" t="str">
            <v>CRA 57A N° 72 33 ARAUCARIAS</v>
          </cell>
          <cell r="O1756" t="str">
            <v>ANTIOQUIA</v>
          </cell>
          <cell r="P1756" t="str">
            <v>BELLO</v>
          </cell>
          <cell r="Q1756" t="str">
            <v/>
          </cell>
          <cell r="R1756" t="str">
            <v>3118428504</v>
          </cell>
          <cell r="S1756" t="str">
            <v>Alexanderhincapie87@gmail.com</v>
          </cell>
          <cell r="T1756" t="str">
            <v>P-4572/129</v>
          </cell>
          <cell r="U1756" t="str">
            <v>2025-01-23</v>
          </cell>
          <cell r="V1756" t="str">
            <v>Tecnico</v>
          </cell>
          <cell r="W1756" t="str">
            <v/>
          </cell>
          <cell r="X1756" t="str">
            <v>03118428504</v>
          </cell>
          <cell r="Y1756" t="str">
            <v>Ahorros</v>
          </cell>
          <cell r="Z1756" t="str">
            <v>BANCOLOMBIA</v>
          </cell>
          <cell r="AB1756" t="str">
            <v>1300000</v>
          </cell>
          <cell r="AC1756" t="str">
            <v>Independiente</v>
          </cell>
          <cell r="AD1756" t="str">
            <v>EPS SURA (ANTES SUSALUD)</v>
          </cell>
        </row>
        <row r="1757">
          <cell r="B1757">
            <v>1152451915</v>
          </cell>
          <cell r="C1757" t="str">
            <v>KERLLY ANDREA</v>
          </cell>
          <cell r="D1757" t="str">
            <v>HINCAPIE ZAPATA</v>
          </cell>
          <cell r="E1757" t="str">
            <v>Retirado</v>
          </cell>
          <cell r="F1757" t="str">
            <v>2012-10-31</v>
          </cell>
          <cell r="G1757" t="str">
            <v>1994-09-22</v>
          </cell>
          <cell r="H1757" t="str">
            <v>MEDELLIN (ANTIOQUIA)</v>
          </cell>
          <cell r="I1757" t="str">
            <v>F</v>
          </cell>
          <cell r="J1757" t="str">
            <v>O+</v>
          </cell>
          <cell r="K1757" t="str">
            <v>2023-01-17</v>
          </cell>
          <cell r="L1757" t="str">
            <v>Soltero</v>
          </cell>
          <cell r="M1757" t="str">
            <v>Pendiente</v>
          </cell>
          <cell r="N1757" t="str">
            <v>CRA 86 N° 32 66 BELEN LAS MERCEDES MEDELLIN</v>
          </cell>
          <cell r="O1757" t="str">
            <v>ANTIOQUIA</v>
          </cell>
          <cell r="P1757" t="str">
            <v>MEDELLIN</v>
          </cell>
          <cell r="Q1757" t="str">
            <v>3470548</v>
          </cell>
          <cell r="R1757" t="str">
            <v>3017727235</v>
          </cell>
          <cell r="S1757" t="str">
            <v>andrehiza1909@hotmail.com</v>
          </cell>
          <cell r="T1757" t="str">
            <v>P-3068/103</v>
          </cell>
          <cell r="U1757" t="str">
            <v>1969-12-31</v>
          </cell>
          <cell r="V1757" t="str">
            <v>Tecnico</v>
          </cell>
          <cell r="W1757" t="str">
            <v/>
          </cell>
          <cell r="X1757" t="str">
            <v>54151144651</v>
          </cell>
          <cell r="Y1757" t="str">
            <v>Ahorros</v>
          </cell>
          <cell r="Z1757" t="str">
            <v>BANCOLOMBIA</v>
          </cell>
          <cell r="AA1757" t="str">
            <v>2022-05-12</v>
          </cell>
          <cell r="AB1757" t="str">
            <v>1160000</v>
          </cell>
          <cell r="AC1757" t="str">
            <v>Independiente</v>
          </cell>
          <cell r="AD1757" t="str">
            <v>EPS SURA (ANTES SUSALUD)</v>
          </cell>
        </row>
        <row r="1758">
          <cell r="B1758">
            <v>1003929636</v>
          </cell>
          <cell r="C1758" t="str">
            <v>YUDY MILENA</v>
          </cell>
          <cell r="D1758" t="str">
            <v>HINESTROZA PALACIOS</v>
          </cell>
          <cell r="E1758" t="str">
            <v>Retirado</v>
          </cell>
          <cell r="F1758" t="str">
            <v>2017-07-19</v>
          </cell>
          <cell r="G1758" t="str">
            <v>1999-04-13</v>
          </cell>
          <cell r="H1758" t="str">
            <v>QUIBDO (CHOCO)</v>
          </cell>
          <cell r="I1758" t="str">
            <v>F</v>
          </cell>
          <cell r="J1758" t="str">
            <v>AB+</v>
          </cell>
          <cell r="K1758" t="str">
            <v>2022-09-01</v>
          </cell>
          <cell r="L1758" t="str">
            <v/>
          </cell>
          <cell r="M1758" t="str">
            <v>Pendiente</v>
          </cell>
          <cell r="N1758" t="str">
            <v>CRA 28 N° 16 24 SANTANA</v>
          </cell>
          <cell r="O1758" t="str">
            <v>CHOCO</v>
          </cell>
          <cell r="P1758" t="str">
            <v>QUIBDO</v>
          </cell>
          <cell r="Q1758" t="str">
            <v/>
          </cell>
          <cell r="R1758" t="str">
            <v>3168516565</v>
          </cell>
          <cell r="S1758" t="str">
            <v>yudymilenahinestrozapalacios@gmail.com</v>
          </cell>
          <cell r="T1758" t="str">
            <v/>
          </cell>
          <cell r="V1758" t="str">
            <v>Tecnico</v>
          </cell>
          <cell r="W1758" t="str">
            <v/>
          </cell>
          <cell r="X1758" t="str">
            <v>53638960016</v>
          </cell>
          <cell r="Y1758" t="str">
            <v>Ahorros</v>
          </cell>
          <cell r="Z1758" t="str">
            <v>BANCOLOMBIA</v>
          </cell>
          <cell r="AB1758" t="str">
            <v>1160000</v>
          </cell>
          <cell r="AC1758" t="str">
            <v>Independiente</v>
          </cell>
          <cell r="AD1758" t="str">
            <v>COOSALUD EPS</v>
          </cell>
        </row>
        <row r="1759">
          <cell r="B1759">
            <v>1075026028</v>
          </cell>
          <cell r="C1759" t="str">
            <v>DILMAR</v>
          </cell>
          <cell r="D1759" t="str">
            <v>HINESTROZA PALACIOS</v>
          </cell>
          <cell r="E1759" t="str">
            <v>Retirado</v>
          </cell>
          <cell r="F1759" t="str">
            <v>2015-05-08</v>
          </cell>
          <cell r="G1759" t="str">
            <v>1997-02-03</v>
          </cell>
          <cell r="H1759" t="str">
            <v>ALTO BAUDO (CHOCO)</v>
          </cell>
          <cell r="I1759" t="str">
            <v>M</v>
          </cell>
          <cell r="J1759" t="str">
            <v>O+</v>
          </cell>
          <cell r="K1759" t="str">
            <v>2022-09-07</v>
          </cell>
          <cell r="L1759" t="str">
            <v>Soltero</v>
          </cell>
          <cell r="M1759" t="str">
            <v/>
          </cell>
          <cell r="N1759" t="str">
            <v>CRA 8 CON CALLE 13 #8-04 BARRIO DIVINO NIÑO</v>
          </cell>
          <cell r="O1759" t="str">
            <v>CHOCO</v>
          </cell>
          <cell r="P1759" t="str">
            <v>QUIBDO</v>
          </cell>
          <cell r="Q1759" t="str">
            <v/>
          </cell>
          <cell r="R1759" t="str">
            <v>3145842302</v>
          </cell>
          <cell r="S1759" t="str">
            <v>miguelhinestrozapalacios@gmail.com</v>
          </cell>
          <cell r="T1759" t="str">
            <v/>
          </cell>
          <cell r="V1759" t="str">
            <v>Tecnico</v>
          </cell>
          <cell r="W1759" t="str">
            <v/>
          </cell>
          <cell r="X1759" t="str">
            <v>53600006970</v>
          </cell>
          <cell r="Y1759" t="str">
            <v>Ahorros</v>
          </cell>
          <cell r="Z1759" t="str">
            <v>BANCOLOMBIA</v>
          </cell>
          <cell r="AB1759" t="str">
            <v>1160000</v>
          </cell>
          <cell r="AC1759" t="str">
            <v>Independiente</v>
          </cell>
          <cell r="AD1759" t="str">
            <v>SANITAS</v>
          </cell>
        </row>
        <row r="1760">
          <cell r="B1760">
            <v>42826176</v>
          </cell>
          <cell r="C1760" t="str">
            <v>ANA MARIA</v>
          </cell>
          <cell r="D1760" t="str">
            <v>HOLGUIN GARCIA</v>
          </cell>
          <cell r="E1760" t="str">
            <v>Retirado</v>
          </cell>
          <cell r="F1760" t="str">
            <v>2010-08-31</v>
          </cell>
          <cell r="G1760" t="str">
            <v>1981-02-22</v>
          </cell>
          <cell r="H1760" t="str">
            <v>MEDELLIN (ANT)</v>
          </cell>
          <cell r="I1760" t="str">
            <v>F</v>
          </cell>
          <cell r="J1760" t="str">
            <v>A-</v>
          </cell>
          <cell r="K1760" t="str">
            <v>2020-05-01</v>
          </cell>
          <cell r="L1760" t="str">
            <v/>
          </cell>
          <cell r="M1760" t="str">
            <v/>
          </cell>
          <cell r="N1760" t="str">
            <v>CALLE 64 SUR N° 43A 185 PASO ANCHO SABANETA</v>
          </cell>
          <cell r="O1760" t="str">
            <v>ANTIOQUIA</v>
          </cell>
          <cell r="P1760" t="str">
            <v>MEDELLIN</v>
          </cell>
          <cell r="Q1760" t="str">
            <v>3010573</v>
          </cell>
          <cell r="R1760" t="str">
            <v>3246802810</v>
          </cell>
          <cell r="S1760" t="str">
            <v>ana-amj@hotmail.com</v>
          </cell>
          <cell r="T1760" t="str">
            <v>P-3179/106</v>
          </cell>
          <cell r="U1760" t="str">
            <v>2023-10-17</v>
          </cell>
          <cell r="V1760" t="str">
            <v/>
          </cell>
          <cell r="W1760" t="str">
            <v/>
          </cell>
          <cell r="X1760" t="str">
            <v>41256679858</v>
          </cell>
          <cell r="Y1760" t="str">
            <v>Ahorros</v>
          </cell>
          <cell r="Z1760" t="str">
            <v>BANCOLOMBIA</v>
          </cell>
          <cell r="AB1760" t="str">
            <v>1000000</v>
          </cell>
          <cell r="AC1760" t="str">
            <v>Independiente</v>
          </cell>
          <cell r="AD1760" t="str">
            <v>EPS SURA (ANTES SUSALUD)</v>
          </cell>
        </row>
        <row r="1761">
          <cell r="B1761">
            <v>1035305153</v>
          </cell>
          <cell r="C1761" t="str">
            <v>CLAUDIA ALEJANDRA</v>
          </cell>
          <cell r="D1761" t="str">
            <v>HOLGUIN TABARES</v>
          </cell>
          <cell r="E1761" t="str">
            <v>Retirado</v>
          </cell>
          <cell r="F1761" t="str">
            <v>2015-01-20</v>
          </cell>
          <cell r="G1761" t="str">
            <v>1997-01-09</v>
          </cell>
          <cell r="H1761" t="str">
            <v>CAÑASGORDAS (ANT)</v>
          </cell>
          <cell r="I1761" t="str">
            <v>F</v>
          </cell>
          <cell r="J1761" t="str">
            <v>A+</v>
          </cell>
          <cell r="K1761" t="str">
            <v>1969-12-31</v>
          </cell>
          <cell r="L1761" t="str">
            <v>Unión libre</v>
          </cell>
          <cell r="M1761" t="str">
            <v>Pendiente</v>
          </cell>
          <cell r="N1761" t="str">
            <v>CLLE 1 # 81 A 54 BELEN</v>
          </cell>
          <cell r="O1761" t="str">
            <v>ANTIOQUIA</v>
          </cell>
          <cell r="P1761" t="str">
            <v>MEDELLIN</v>
          </cell>
          <cell r="Q1761" t="str">
            <v/>
          </cell>
          <cell r="R1761" t="str">
            <v>3197536802</v>
          </cell>
          <cell r="S1761" t="str">
            <v>alejithaholguin09@hotmail.com</v>
          </cell>
          <cell r="T1761" t="str">
            <v>P-3822/122</v>
          </cell>
          <cell r="U1761" t="str">
            <v>2024-04-17</v>
          </cell>
          <cell r="V1761" t="str">
            <v>Tecnico</v>
          </cell>
          <cell r="W1761" t="str">
            <v/>
          </cell>
          <cell r="X1761" t="str">
            <v>02910685191</v>
          </cell>
          <cell r="Y1761" t="str">
            <v>Ahorros</v>
          </cell>
          <cell r="Z1761" t="str">
            <v>BANCOLOMBIA</v>
          </cell>
          <cell r="AA1761" t="str">
            <v>2023-05-24</v>
          </cell>
          <cell r="AB1761" t="str">
            <v>1160000</v>
          </cell>
          <cell r="AC1761" t="str">
            <v>Independiente</v>
          </cell>
          <cell r="AD1761" t="str">
            <v>SALUD TOTAL</v>
          </cell>
        </row>
        <row r="1762">
          <cell r="B1762">
            <v>1034306066</v>
          </cell>
          <cell r="C1762" t="str">
            <v>VEYMAR</v>
          </cell>
          <cell r="D1762" t="str">
            <v>HOME DELGADO</v>
          </cell>
          <cell r="E1762" t="str">
            <v>Retirado</v>
          </cell>
          <cell r="F1762" t="str">
            <v>2010-08-31</v>
          </cell>
          <cell r="G1762" t="str">
            <v>1990-05-28</v>
          </cell>
          <cell r="H1762" t="str">
            <v>PICHINTA QUITO (ECUADOR)</v>
          </cell>
          <cell r="I1762" t="str">
            <v>M</v>
          </cell>
          <cell r="J1762" t="str">
            <v>O+</v>
          </cell>
          <cell r="K1762" t="str">
            <v>2021-08-01</v>
          </cell>
          <cell r="L1762" t="str">
            <v/>
          </cell>
          <cell r="M1762" t="str">
            <v/>
          </cell>
          <cell r="N1762" t="str">
            <v>Transversal 38 AA # 59 A 231 Puerto alegre</v>
          </cell>
          <cell r="O1762" t="str">
            <v>ANTIOQUIA</v>
          </cell>
          <cell r="P1762" t="str">
            <v>BELLO</v>
          </cell>
          <cell r="Q1762" t="str">
            <v/>
          </cell>
          <cell r="R1762" t="str">
            <v>3043273815</v>
          </cell>
          <cell r="S1762" t="str">
            <v>veihome@hotmail.com</v>
          </cell>
          <cell r="T1762" t="str">
            <v/>
          </cell>
          <cell r="V1762" t="str">
            <v/>
          </cell>
          <cell r="W1762" t="str">
            <v/>
          </cell>
          <cell r="X1762" t="str">
            <v>88845256360</v>
          </cell>
          <cell r="Y1762" t="str">
            <v>Ahorros</v>
          </cell>
          <cell r="Z1762" t="str">
            <v>BANCOLOMBIA</v>
          </cell>
          <cell r="AB1762" t="str">
            <v>1160000</v>
          </cell>
          <cell r="AC1762" t="str">
            <v>Independiente</v>
          </cell>
          <cell r="AD1762" t="str">
            <v>EPS SURA (ANTES SUSALUD)</v>
          </cell>
        </row>
        <row r="1763">
          <cell r="B1763">
            <v>1037627282</v>
          </cell>
          <cell r="C1763" t="str">
            <v>JINNETH TATIANA</v>
          </cell>
          <cell r="D1763" t="str">
            <v>HOYOS AMAYA</v>
          </cell>
          <cell r="E1763" t="str">
            <v>Activo</v>
          </cell>
          <cell r="F1763" t="str">
            <v>2011-07-08</v>
          </cell>
          <cell r="G1763" t="str">
            <v>1993-05-08</v>
          </cell>
          <cell r="H1763" t="str">
            <v>MEDELLIN (ANTIOQUIA)</v>
          </cell>
          <cell r="I1763" t="str">
            <v>F</v>
          </cell>
          <cell r="J1763" t="str">
            <v>O+</v>
          </cell>
          <cell r="K1763" t="str">
            <v>2024-08-01</v>
          </cell>
          <cell r="L1763" t="str">
            <v>Unión libre</v>
          </cell>
          <cell r="M1763" t="str">
            <v>Pendiente</v>
          </cell>
          <cell r="N1763" t="str">
            <v>CALLE 88 N° 95 35 ROBLEDO</v>
          </cell>
          <cell r="O1763" t="str">
            <v>ANTIOQUIA</v>
          </cell>
          <cell r="P1763" t="str">
            <v>MEDELLIN</v>
          </cell>
          <cell r="Q1763" t="str">
            <v/>
          </cell>
          <cell r="R1763" t="str">
            <v>3243338464</v>
          </cell>
          <cell r="S1763" t="str">
            <v>Tatys12341@gmail.com</v>
          </cell>
          <cell r="T1763" t="str">
            <v/>
          </cell>
          <cell r="V1763" t="str">
            <v>Tecnico</v>
          </cell>
          <cell r="W1763" t="str">
            <v/>
          </cell>
          <cell r="X1763" t="str">
            <v>03243338464</v>
          </cell>
          <cell r="Y1763" t="str">
            <v>Ahorros</v>
          </cell>
          <cell r="Z1763" t="str">
            <v>BANCOLOMBIA</v>
          </cell>
          <cell r="AB1763" t="str">
            <v>1300000</v>
          </cell>
          <cell r="AC1763" t="str">
            <v>Independiente</v>
          </cell>
          <cell r="AD1763" t="str">
            <v>SALUD TOTAL</v>
          </cell>
        </row>
        <row r="1764">
          <cell r="B1764">
            <v>1152468320</v>
          </cell>
          <cell r="C1764" t="str">
            <v>ANGIE NATALIA</v>
          </cell>
          <cell r="D1764" t="str">
            <v>HOYOS DUQUE</v>
          </cell>
          <cell r="E1764" t="str">
            <v>Retirado</v>
          </cell>
          <cell r="F1764" t="str">
            <v>2016-12-01</v>
          </cell>
          <cell r="G1764" t="str">
            <v>1998-07-12</v>
          </cell>
          <cell r="H1764" t="str">
            <v>MEDELLIN (ANT)</v>
          </cell>
          <cell r="I1764" t="str">
            <v>F</v>
          </cell>
          <cell r="J1764" t="str">
            <v>A-</v>
          </cell>
          <cell r="K1764" t="str">
            <v>2024-03-06</v>
          </cell>
          <cell r="L1764" t="str">
            <v>Soltero</v>
          </cell>
          <cell r="M1764" t="str">
            <v>Pendiente</v>
          </cell>
          <cell r="N1764" t="str">
            <v>Calle 40 # 32-72</v>
          </cell>
          <cell r="O1764" t="str">
            <v>ANTIOQUIA</v>
          </cell>
          <cell r="P1764" t="str">
            <v>MEDELLIN</v>
          </cell>
          <cell r="Q1764" t="str">
            <v>3226242982</v>
          </cell>
          <cell r="R1764" t="str">
            <v>3226242982</v>
          </cell>
          <cell r="S1764" t="str">
            <v>angiehoyosd12@gmail.com</v>
          </cell>
          <cell r="T1764" t="str">
            <v/>
          </cell>
          <cell r="V1764" t="str">
            <v>Profesional</v>
          </cell>
          <cell r="W1764" t="str">
            <v/>
          </cell>
          <cell r="X1764" t="str">
            <v>35124592761</v>
          </cell>
          <cell r="Y1764" t="str">
            <v>Ahorros</v>
          </cell>
          <cell r="Z1764" t="str">
            <v>BANCOLOMBIA</v>
          </cell>
          <cell r="AA1764" t="str">
            <v>2023-12-14</v>
          </cell>
          <cell r="AB1764" t="str">
            <v>4264880.8</v>
          </cell>
          <cell r="AC1764" t="str">
            <v>Independiente</v>
          </cell>
          <cell r="AD1764" t="str">
            <v>EPS SURA (ANTES SUSALUD)</v>
          </cell>
        </row>
        <row r="1765">
          <cell r="B1765">
            <v>39449219</v>
          </cell>
          <cell r="C1765" t="str">
            <v>NATALIA ISABEL</v>
          </cell>
          <cell r="D1765" t="str">
            <v>HOYOS HENAO</v>
          </cell>
          <cell r="E1765" t="str">
            <v>Retirado</v>
          </cell>
          <cell r="H1765" t="str">
            <v/>
          </cell>
          <cell r="I1765" t="str">
            <v>F</v>
          </cell>
          <cell r="J1765" t="str">
            <v>O+</v>
          </cell>
          <cell r="K1765" t="str">
            <v>2023-05-16</v>
          </cell>
          <cell r="L1765" t="str">
            <v/>
          </cell>
          <cell r="M1765" t="str">
            <v>Pendiente</v>
          </cell>
          <cell r="N1765" t="str">
            <v>CRA 61 # 52D-09</v>
          </cell>
          <cell r="O1765" t="str">
            <v>ANTIOQUIA</v>
          </cell>
          <cell r="P1765" t="str">
            <v>RIONEGRO</v>
          </cell>
          <cell r="Q1765" t="str">
            <v/>
          </cell>
          <cell r="R1765" t="str">
            <v>3166675261</v>
          </cell>
          <cell r="S1765" t="str">
            <v>natyhoyos2014@gmail.com</v>
          </cell>
          <cell r="T1765" t="str">
            <v/>
          </cell>
          <cell r="V1765" t="str">
            <v/>
          </cell>
          <cell r="W1765" t="str">
            <v/>
          </cell>
          <cell r="X1765" t="str">
            <v>24515854325</v>
          </cell>
          <cell r="Y1765" t="str">
            <v>Ahorros</v>
          </cell>
          <cell r="Z1765" t="str">
            <v>BANCO CAJA SOCIAL BCSC SA</v>
          </cell>
          <cell r="AB1765" t="str">
            <v>5600259.12</v>
          </cell>
          <cell r="AC1765" t="str">
            <v>Independiente</v>
          </cell>
          <cell r="AD1765" t="str">
            <v>EPS SURA (ANTES SUSALUD)</v>
          </cell>
        </row>
        <row r="1766">
          <cell r="B1766">
            <v>1152684627</v>
          </cell>
          <cell r="C1766" t="str">
            <v>YESSICA</v>
          </cell>
          <cell r="D1766" t="str">
            <v>HOYOS JARAMILLO</v>
          </cell>
          <cell r="E1766" t="str">
            <v>Retirado</v>
          </cell>
          <cell r="F1766" t="str">
            <v>2010-05-01</v>
          </cell>
          <cell r="G1766" t="str">
            <v>1991-09-25</v>
          </cell>
          <cell r="H1766" t="str">
            <v>CISNEROS</v>
          </cell>
          <cell r="I1766" t="str">
            <v>F</v>
          </cell>
          <cell r="J1766" t="str">
            <v>O-</v>
          </cell>
          <cell r="K1766" t="str">
            <v>2024-08-01</v>
          </cell>
          <cell r="L1766" t="str">
            <v>Soltero</v>
          </cell>
          <cell r="M1766" t="str">
            <v/>
          </cell>
          <cell r="N1766" t="str">
            <v/>
          </cell>
          <cell r="O1766" t="str">
            <v>ANTIOQUIA</v>
          </cell>
          <cell r="Q1766" t="str">
            <v/>
          </cell>
          <cell r="R1766" t="str">
            <v>3117295677</v>
          </cell>
          <cell r="S1766" t="str">
            <v>hoyosjaramilloyessica@hotmail.com</v>
          </cell>
          <cell r="T1766" t="str">
            <v>P-4727/131</v>
          </cell>
          <cell r="V1766" t="str">
            <v>Tecnico</v>
          </cell>
          <cell r="W1766" t="str">
            <v/>
          </cell>
          <cell r="X1766" t="str">
            <v>23865816791</v>
          </cell>
          <cell r="Y1766" t="str">
            <v>Ahorros</v>
          </cell>
          <cell r="Z1766" t="str">
            <v>BANCOLOMBIA</v>
          </cell>
          <cell r="AB1766" t="str">
            <v>1300000</v>
          </cell>
          <cell r="AC1766" t="str">
            <v>Independiente</v>
          </cell>
          <cell r="AD1766" t="str">
            <v>EPS SURA (ANTES SUSALUD)</v>
          </cell>
        </row>
        <row r="1767">
          <cell r="B1767">
            <v>1088264331</v>
          </cell>
          <cell r="C1767" t="str">
            <v>CATALINA</v>
          </cell>
          <cell r="D1767" t="str">
            <v>HOYOS MARTINEZ</v>
          </cell>
          <cell r="E1767" t="str">
            <v>Activo</v>
          </cell>
          <cell r="F1767" t="str">
            <v>2010-08-31</v>
          </cell>
          <cell r="G1767" t="str">
            <v>1989-01-07</v>
          </cell>
          <cell r="H1767" t="str">
            <v>PEREIRA (RISARALDA)</v>
          </cell>
          <cell r="I1767" t="str">
            <v>F</v>
          </cell>
          <cell r="J1767" t="str">
            <v>A+</v>
          </cell>
          <cell r="K1767" t="str">
            <v>2020-08-05</v>
          </cell>
          <cell r="L1767" t="str">
            <v>Soltero</v>
          </cell>
          <cell r="M1767" t="str">
            <v>Generado</v>
          </cell>
          <cell r="N1767" t="str">
            <v>CALLE 27D SUR 27C 150 LOMA CUMBRES ENVIGADO</v>
          </cell>
          <cell r="O1767" t="str">
            <v>ANTIOQUIA</v>
          </cell>
          <cell r="P1767" t="str">
            <v>ENVIGADO</v>
          </cell>
          <cell r="Q1767" t="str">
            <v/>
          </cell>
          <cell r="R1767" t="str">
            <v>3157999789</v>
          </cell>
          <cell r="S1767" t="str">
            <v>k.h.martinez2211@gmail.com</v>
          </cell>
          <cell r="T1767" t="str">
            <v/>
          </cell>
          <cell r="V1767" t="str">
            <v>Especialista</v>
          </cell>
          <cell r="W1767" t="str">
            <v/>
          </cell>
          <cell r="X1767" t="str">
            <v>11563527023</v>
          </cell>
          <cell r="Y1767" t="str">
            <v>Ahorros</v>
          </cell>
          <cell r="Z1767" t="str">
            <v>BANCOLOMBIA</v>
          </cell>
          <cell r="AB1767" t="str">
            <v>5065255</v>
          </cell>
          <cell r="AC1767" t="str">
            <v>Independiente</v>
          </cell>
          <cell r="AD1767" t="str">
            <v>EPS SURA (ANTES SUSALUD)</v>
          </cell>
        </row>
        <row r="1768">
          <cell r="B1768">
            <v>1038405481</v>
          </cell>
          <cell r="C1768" t="str">
            <v>LEIDY MIRELLA</v>
          </cell>
          <cell r="D1768" t="str">
            <v>HOYOS MONTES</v>
          </cell>
          <cell r="E1768" t="str">
            <v>Retirado</v>
          </cell>
          <cell r="F1768" t="str">
            <v>2005-07-14</v>
          </cell>
          <cell r="G1768" t="str">
            <v>1987-06-29</v>
          </cell>
          <cell r="H1768" t="str">
            <v>RIONEGRO (ANTIOQUIA)</v>
          </cell>
          <cell r="I1768" t="str">
            <v>F</v>
          </cell>
          <cell r="J1768" t="str">
            <v>O+</v>
          </cell>
          <cell r="K1768" t="str">
            <v>2023-07-25</v>
          </cell>
          <cell r="L1768" t="str">
            <v>Soltero</v>
          </cell>
          <cell r="M1768" t="str">
            <v>Pendiente</v>
          </cell>
          <cell r="N1768" t="str">
            <v>CALLE 30 N° 32B 41 SECTOR ESCUELA AZUL</v>
          </cell>
          <cell r="O1768" t="str">
            <v>ANTIOQUIA</v>
          </cell>
          <cell r="P1768" t="str">
            <v>MARINILLA</v>
          </cell>
          <cell r="Q1768" t="str">
            <v/>
          </cell>
          <cell r="R1768" t="str">
            <v>3217270991</v>
          </cell>
          <cell r="S1768" t="str">
            <v>leidyhoyos87@gmail.com</v>
          </cell>
          <cell r="T1768" t="str">
            <v>P-3310/110</v>
          </cell>
          <cell r="U1768" t="str">
            <v>2023-12-26</v>
          </cell>
          <cell r="V1768" t="str">
            <v/>
          </cell>
          <cell r="W1768" t="str">
            <v/>
          </cell>
          <cell r="X1768" t="str">
            <v>64735528767</v>
          </cell>
          <cell r="Y1768" t="str">
            <v>Ahorros</v>
          </cell>
          <cell r="Z1768" t="str">
            <v>BANCOLOMBIA</v>
          </cell>
          <cell r="AB1768" t="str">
            <v>1160000</v>
          </cell>
          <cell r="AC1768" t="str">
            <v>Independiente</v>
          </cell>
          <cell r="AD1768" t="str">
            <v>EPS SURA (ANTES SUSALUD)</v>
          </cell>
        </row>
        <row r="1769">
          <cell r="B1769">
            <v>1036966149</v>
          </cell>
          <cell r="C1769" t="str">
            <v>MARIA FERNANDA</v>
          </cell>
          <cell r="D1769" t="str">
            <v>HOYOS OSSA</v>
          </cell>
          <cell r="E1769" t="str">
            <v>Activo</v>
          </cell>
          <cell r="F1769" t="str">
            <v>2017-07-17</v>
          </cell>
          <cell r="G1769" t="str">
            <v>1999-07-14</v>
          </cell>
          <cell r="H1769" t="str">
            <v>RIONEGRO (ANTIOQUIA)</v>
          </cell>
          <cell r="I1769" t="str">
            <v>F</v>
          </cell>
          <cell r="J1769" t="str">
            <v>A+</v>
          </cell>
          <cell r="K1769" t="str">
            <v>2021-02-01</v>
          </cell>
          <cell r="L1769" t="str">
            <v/>
          </cell>
          <cell r="M1769" t="str">
            <v/>
          </cell>
          <cell r="N1769" t="str">
            <v>VEREDA BERRACAL</v>
          </cell>
          <cell r="O1769" t="str">
            <v>ANTIOQUIA</v>
          </cell>
          <cell r="P1769" t="str">
            <v>GUARNE</v>
          </cell>
          <cell r="Q1769" t="str">
            <v/>
          </cell>
          <cell r="R1769" t="str">
            <v>3126454735</v>
          </cell>
          <cell r="S1769" t="str">
            <v>eucarishoyos@gmail.com</v>
          </cell>
          <cell r="T1769" t="str">
            <v/>
          </cell>
          <cell r="V1769" t="str">
            <v/>
          </cell>
          <cell r="W1769" t="str">
            <v/>
          </cell>
          <cell r="X1769" t="str">
            <v>2496176327</v>
          </cell>
          <cell r="Y1769" t="str">
            <v>Ahorros</v>
          </cell>
          <cell r="Z1769" t="str">
            <v>BANCOLOMBIA</v>
          </cell>
          <cell r="AB1769" t="str">
            <v>1891259.43</v>
          </cell>
          <cell r="AC1769" t="str">
            <v>Independiente</v>
          </cell>
          <cell r="AD1769" t="str">
            <v>EPS SURA (ANTES SUSALUD)</v>
          </cell>
        </row>
        <row r="1770">
          <cell r="B1770">
            <v>1063276371</v>
          </cell>
          <cell r="C1770" t="str">
            <v>DIANIS LORENA</v>
          </cell>
          <cell r="D1770" t="str">
            <v>HOYOS PIÑEREZ</v>
          </cell>
          <cell r="E1770" t="str">
            <v>Activo</v>
          </cell>
          <cell r="F1770" t="str">
            <v>2022-09-20</v>
          </cell>
          <cell r="G1770" t="str">
            <v>2004-07-23</v>
          </cell>
          <cell r="H1770" t="str">
            <v>442:CORDOBA:MONTELIBANO</v>
          </cell>
          <cell r="I1770" t="str">
            <v>F</v>
          </cell>
          <cell r="J1770" t="str">
            <v>A+</v>
          </cell>
          <cell r="K1770" t="str">
            <v>2024-11-22</v>
          </cell>
          <cell r="L1770" t="str">
            <v>Soltero</v>
          </cell>
          <cell r="M1770" t="str">
            <v>Pendiente</v>
          </cell>
          <cell r="N1770" t="str">
            <v>CLLE 69 N 35 - 21 MANRIQUE</v>
          </cell>
          <cell r="O1770" t="str">
            <v>ANTIOQUIA</v>
          </cell>
          <cell r="P1770" t="str">
            <v>MEDELLIN</v>
          </cell>
          <cell r="Q1770" t="str">
            <v/>
          </cell>
          <cell r="R1770" t="str">
            <v>3108293340</v>
          </cell>
          <cell r="S1770" t="str">
            <v>dianishoyos21@gmail.com</v>
          </cell>
          <cell r="T1770" t="str">
            <v/>
          </cell>
          <cell r="V1770" t="str">
            <v>Tecnico</v>
          </cell>
          <cell r="W1770" t="str">
            <v/>
          </cell>
          <cell r="X1770" t="str">
            <v>37774501321</v>
          </cell>
          <cell r="Y1770" t="str">
            <v>Ahorros</v>
          </cell>
          <cell r="Z1770" t="str">
            <v>BANCOLOMBIA</v>
          </cell>
          <cell r="AA1770" t="str">
            <v>2024-10-15</v>
          </cell>
          <cell r="AB1770" t="str">
            <v>1300000</v>
          </cell>
          <cell r="AC1770" t="str">
            <v>Independiente</v>
          </cell>
          <cell r="AD1770" t="str">
            <v xml:space="preserve">SAVIA SALUD </v>
          </cell>
        </row>
        <row r="1771">
          <cell r="B1771">
            <v>1032250189</v>
          </cell>
          <cell r="C1771" t="str">
            <v>NELLY CECILIA</v>
          </cell>
          <cell r="D1771" t="str">
            <v>HOYOS VELASQUEZ</v>
          </cell>
          <cell r="E1771" t="str">
            <v>Retirado</v>
          </cell>
          <cell r="F1771" t="str">
            <v>2010-08-31</v>
          </cell>
          <cell r="G1771" t="str">
            <v>1987-09-03</v>
          </cell>
          <cell r="H1771" t="str">
            <v>CACERES (ANT)</v>
          </cell>
          <cell r="I1771" t="str">
            <v>F</v>
          </cell>
          <cell r="J1771" t="str">
            <v>O+</v>
          </cell>
          <cell r="K1771" t="str">
            <v>2022-04-18</v>
          </cell>
          <cell r="L1771" t="str">
            <v/>
          </cell>
          <cell r="M1771" t="str">
            <v/>
          </cell>
          <cell r="N1771" t="str">
            <v>VEREDA JUAN COJO</v>
          </cell>
          <cell r="O1771" t="str">
            <v>ANTIOQUIA</v>
          </cell>
          <cell r="P1771" t="str">
            <v>GIRARDOTA</v>
          </cell>
          <cell r="Q1771" t="str">
            <v/>
          </cell>
          <cell r="R1771" t="str">
            <v>3217872755</v>
          </cell>
          <cell r="S1771" t="str">
            <v>hoyosnell87@gmail.com</v>
          </cell>
          <cell r="T1771" t="str">
            <v/>
          </cell>
          <cell r="V1771" t="str">
            <v/>
          </cell>
          <cell r="W1771" t="str">
            <v/>
          </cell>
          <cell r="X1771" t="str">
            <v>39910284979</v>
          </cell>
          <cell r="Y1771" t="str">
            <v>Ahorros</v>
          </cell>
          <cell r="Z1771" t="str">
            <v>BANCOLOMBIA</v>
          </cell>
          <cell r="AB1771" t="str">
            <v>1830000</v>
          </cell>
          <cell r="AC1771" t="str">
            <v>Independiente</v>
          </cell>
          <cell r="AD1771" t="str">
            <v>COOSALUD EPS</v>
          </cell>
        </row>
        <row r="1772">
          <cell r="B1772">
            <v>1017261142</v>
          </cell>
          <cell r="C1772" t="str">
            <v>DANIELA</v>
          </cell>
          <cell r="D1772" t="str">
            <v>HOYOS VELEZ</v>
          </cell>
          <cell r="E1772" t="str">
            <v>Activo</v>
          </cell>
          <cell r="F1772" t="str">
            <v>2016-07-29</v>
          </cell>
          <cell r="G1772" t="str">
            <v>1998-07-22</v>
          </cell>
          <cell r="H1772" t="str">
            <v>MEDELLIN</v>
          </cell>
          <cell r="I1772" t="str">
            <v>F</v>
          </cell>
          <cell r="J1772" t="str">
            <v>A+</v>
          </cell>
          <cell r="K1772" t="str">
            <v>2024-08-01</v>
          </cell>
          <cell r="L1772" t="str">
            <v>Soltero</v>
          </cell>
          <cell r="M1772" t="str">
            <v>Generado</v>
          </cell>
          <cell r="N1772" t="str">
            <v>Calle77bb #80-49 Robledo bellohorizonte</v>
          </cell>
          <cell r="O1772" t="str">
            <v>ANTIOQUIA</v>
          </cell>
          <cell r="P1772" t="str">
            <v>MEDELLIN</v>
          </cell>
          <cell r="Q1772" t="str">
            <v/>
          </cell>
          <cell r="R1772" t="str">
            <v>3117037521</v>
          </cell>
          <cell r="S1772" t="str">
            <v>danielahoyosvelez@gmail.com</v>
          </cell>
          <cell r="T1772" t="str">
            <v/>
          </cell>
          <cell r="V1772" t="str">
            <v>Tecnico</v>
          </cell>
          <cell r="W1772" t="str">
            <v/>
          </cell>
          <cell r="X1772" t="str">
            <v>58079195195</v>
          </cell>
          <cell r="Y1772" t="str">
            <v>Ahorros</v>
          </cell>
          <cell r="Z1772" t="str">
            <v>BANCOLOMBIA</v>
          </cell>
          <cell r="AB1772" t="str">
            <v>1300000</v>
          </cell>
          <cell r="AC1772" t="str">
            <v>Independiente</v>
          </cell>
          <cell r="AD1772" t="str">
            <v>SANITAS</v>
          </cell>
        </row>
        <row r="1773">
          <cell r="B1773">
            <v>79411210</v>
          </cell>
          <cell r="C1773" t="str">
            <v>FELIX</v>
          </cell>
          <cell r="D1773" t="str">
            <v>HUERTAS MELO</v>
          </cell>
          <cell r="E1773" t="str">
            <v>Retirado</v>
          </cell>
          <cell r="F1773" t="str">
            <v>1985-05-17</v>
          </cell>
          <cell r="G1773" t="str">
            <v>1967-03-11</v>
          </cell>
          <cell r="H1773" t="str">
            <v>BOGOTA D.C (CUNDINAMARCA)</v>
          </cell>
          <cell r="I1773" t="str">
            <v>M</v>
          </cell>
          <cell r="J1773" t="str">
            <v>O+</v>
          </cell>
          <cell r="K1773" t="str">
            <v>2023-01-12</v>
          </cell>
          <cell r="L1773" t="str">
            <v>Soltero</v>
          </cell>
          <cell r="M1773" t="str">
            <v>Pendiente</v>
          </cell>
          <cell r="N1773" t="str">
            <v>Calle 9 sur # 79 C 199 Apto 903 Medellín</v>
          </cell>
          <cell r="O1773" t="str">
            <v>ANTIOQUIA</v>
          </cell>
          <cell r="P1773" t="str">
            <v>MEDELLIN</v>
          </cell>
          <cell r="Q1773" t="str">
            <v>6045502072</v>
          </cell>
          <cell r="R1773" t="str">
            <v>3118734197</v>
          </cell>
          <cell r="S1773" t="str">
            <v>fhuertasm@hotmail.com</v>
          </cell>
          <cell r="T1773" t="str">
            <v/>
          </cell>
          <cell r="V1773" t="str">
            <v>Profesional</v>
          </cell>
          <cell r="W1773" t="str">
            <v/>
          </cell>
          <cell r="X1773" t="str">
            <v>67298103131</v>
          </cell>
          <cell r="Y1773" t="str">
            <v>Ahorros</v>
          </cell>
          <cell r="Z1773" t="str">
            <v>BANCOLOMBIA</v>
          </cell>
          <cell r="AA1773" t="str">
            <v>2018-02-06</v>
          </cell>
          <cell r="AB1773" t="str">
            <v>1160000</v>
          </cell>
          <cell r="AC1773" t="str">
            <v>Independiente</v>
          </cell>
          <cell r="AD1773" t="str">
            <v>EPS SURA (ANTES SUSALUD)</v>
          </cell>
        </row>
        <row r="1774">
          <cell r="B1774">
            <v>3</v>
          </cell>
          <cell r="C1774" t="str">
            <v>DE LOS SERVICIOS</v>
          </cell>
          <cell r="D1774" t="str">
            <v>HUMANIZACION</v>
          </cell>
          <cell r="E1774" t="str">
            <v>Retirado</v>
          </cell>
          <cell r="H1774" t="str">
            <v/>
          </cell>
          <cell r="I1774" t="str">
            <v>M</v>
          </cell>
          <cell r="J1774" t="str">
            <v/>
          </cell>
          <cell r="K1774" t="str">
            <v>2023-01-01</v>
          </cell>
          <cell r="L1774" t="str">
            <v/>
          </cell>
          <cell r="M1774" t="str">
            <v/>
          </cell>
          <cell r="N1774" t="str">
            <v/>
          </cell>
          <cell r="Q1774" t="str">
            <v/>
          </cell>
          <cell r="R1774" t="str">
            <v>0</v>
          </cell>
          <cell r="S1774" t="str">
            <v/>
          </cell>
          <cell r="T1774" t="str">
            <v/>
          </cell>
          <cell r="V1774" t="str">
            <v/>
          </cell>
          <cell r="W1774" t="str">
            <v/>
          </cell>
          <cell r="X1774" t="str">
            <v/>
          </cell>
          <cell r="Y1774" t="str">
            <v/>
          </cell>
          <cell r="AB1774" t="str">
            <v>1160000</v>
          </cell>
          <cell r="AC1774" t="str">
            <v>Prestacion de servicios</v>
          </cell>
          <cell r="AD1774" t="str">
            <v>NINGUNA</v>
          </cell>
        </row>
        <row r="1775">
          <cell r="B1775">
            <v>796293</v>
          </cell>
          <cell r="C1775" t="str">
            <v>TUNG LIUW</v>
          </cell>
          <cell r="D1775" t="str">
            <v>HUNG BLANCO</v>
          </cell>
          <cell r="E1775" t="str">
            <v>Retirado</v>
          </cell>
          <cell r="F1775" t="str">
            <v>2021-04-22</v>
          </cell>
          <cell r="G1775" t="str">
            <v>1969-12-31</v>
          </cell>
          <cell r="H1775" t="str">
            <v>VENEZUELA</v>
          </cell>
          <cell r="I1775" t="str">
            <v>M</v>
          </cell>
          <cell r="J1775" t="str">
            <v>A+</v>
          </cell>
          <cell r="K1775" t="str">
            <v>2022-12-27</v>
          </cell>
          <cell r="L1775" t="str">
            <v>Casado</v>
          </cell>
          <cell r="M1775" t="str">
            <v>Pendiente</v>
          </cell>
          <cell r="N1775" t="str">
            <v>Carrera 35 # 72 sur 251 apa 2103</v>
          </cell>
          <cell r="O1775" t="str">
            <v>ANTIOQUIA</v>
          </cell>
          <cell r="P1775" t="str">
            <v>SABANETA</v>
          </cell>
          <cell r="Q1775" t="str">
            <v>3006557</v>
          </cell>
          <cell r="R1775" t="str">
            <v>3168212155</v>
          </cell>
          <cell r="S1775" t="str">
            <v>tungliuhung@gmail.com</v>
          </cell>
          <cell r="T1775" t="str">
            <v>P-3384/112</v>
          </cell>
          <cell r="U1775" t="str">
            <v>2023-12-29</v>
          </cell>
          <cell r="V1775" t="str">
            <v>Profesional</v>
          </cell>
          <cell r="W1775" t="str">
            <v/>
          </cell>
          <cell r="X1775" t="str">
            <v>08191815786</v>
          </cell>
          <cell r="Y1775" t="str">
            <v>Ahorros</v>
          </cell>
          <cell r="Z1775" t="str">
            <v>BANCOLOMBIA</v>
          </cell>
          <cell r="AA1775" t="str">
            <v>2019-06-21</v>
          </cell>
          <cell r="AB1775" t="str">
            <v>1160000</v>
          </cell>
          <cell r="AC1775" t="str">
            <v>Independiente</v>
          </cell>
          <cell r="AD1775" t="str">
            <v>SANITAS</v>
          </cell>
        </row>
        <row r="1776">
          <cell r="B1776">
            <v>39454904</v>
          </cell>
          <cell r="C1776" t="str">
            <v>CAROLINA</v>
          </cell>
          <cell r="D1776" t="str">
            <v>HURTADO AMAYA</v>
          </cell>
          <cell r="E1776" t="str">
            <v>Retirado</v>
          </cell>
          <cell r="H1776" t="str">
            <v/>
          </cell>
          <cell r="I1776" t="str">
            <v>F</v>
          </cell>
          <cell r="J1776" t="str">
            <v>A+</v>
          </cell>
          <cell r="K1776" t="str">
            <v>2023-05-16</v>
          </cell>
          <cell r="L1776" t="str">
            <v/>
          </cell>
          <cell r="M1776" t="str">
            <v>Pendiente</v>
          </cell>
          <cell r="N1776" t="str">
            <v>CRA40#35-220</v>
          </cell>
          <cell r="O1776" t="str">
            <v>ANTIOQUIA</v>
          </cell>
          <cell r="P1776" t="str">
            <v>RIONEGRO</v>
          </cell>
          <cell r="Q1776" t="str">
            <v/>
          </cell>
          <cell r="R1776" t="str">
            <v>3125490451</v>
          </cell>
          <cell r="S1776" t="str">
            <v>CAROLINAH0518@GMAIL.COM</v>
          </cell>
          <cell r="T1776" t="str">
            <v>P-4424/128</v>
          </cell>
          <cell r="V1776" t="str">
            <v/>
          </cell>
          <cell r="W1776" t="str">
            <v/>
          </cell>
          <cell r="X1776" t="str">
            <v>02451770392</v>
          </cell>
          <cell r="Y1776" t="str">
            <v>Ahorros</v>
          </cell>
          <cell r="Z1776" t="str">
            <v>BANCOLOMBIA</v>
          </cell>
          <cell r="AB1776" t="str">
            <v>1300000</v>
          </cell>
          <cell r="AC1776" t="str">
            <v>Independiente</v>
          </cell>
          <cell r="AD1776" t="str">
            <v>EPS SURA (ANTES SUSALUD)</v>
          </cell>
        </row>
        <row r="1777">
          <cell r="B1777">
            <v>12022541</v>
          </cell>
          <cell r="C1777" t="str">
            <v>JOSE YEIR</v>
          </cell>
          <cell r="D1777" t="str">
            <v>HURTADO ANDRADE</v>
          </cell>
          <cell r="E1777" t="str">
            <v>Retirado</v>
          </cell>
          <cell r="F1777" t="str">
            <v>2003-02-07</v>
          </cell>
          <cell r="G1777" t="str">
            <v>1984-09-13</v>
          </cell>
          <cell r="H1777" t="str">
            <v>BAJO BAUDO (CHOCO)</v>
          </cell>
          <cell r="I1777" t="str">
            <v>M</v>
          </cell>
          <cell r="J1777" t="str">
            <v>O+</v>
          </cell>
          <cell r="K1777" t="str">
            <v>2024-08-01</v>
          </cell>
          <cell r="L1777" t="str">
            <v>Soltero</v>
          </cell>
          <cell r="M1777" t="str">
            <v>Generado</v>
          </cell>
          <cell r="N1777" t="str">
            <v>Avenida 43 # 65-70 Altos de niquia</v>
          </cell>
          <cell r="O1777" t="str">
            <v>ANTIOQUIA</v>
          </cell>
          <cell r="P1777" t="str">
            <v>BELLO</v>
          </cell>
          <cell r="Q1777" t="str">
            <v>0</v>
          </cell>
          <cell r="R1777" t="str">
            <v>3017203945</v>
          </cell>
          <cell r="S1777" t="str">
            <v>yayolink2012@hotmail.com</v>
          </cell>
          <cell r="T1777" t="str">
            <v>P-4673/130</v>
          </cell>
          <cell r="V1777" t="str">
            <v>Tecnico</v>
          </cell>
          <cell r="W1777" t="str">
            <v/>
          </cell>
          <cell r="X1777" t="str">
            <v>52763525627</v>
          </cell>
          <cell r="Y1777" t="str">
            <v>Ahorros</v>
          </cell>
          <cell r="Z1777" t="str">
            <v>BANCOLOMBIA</v>
          </cell>
          <cell r="AB1777" t="str">
            <v>1300000</v>
          </cell>
          <cell r="AC1777" t="str">
            <v>Independiente</v>
          </cell>
          <cell r="AD1777" t="str">
            <v>EPS SURA (ANTES SUSALUD)</v>
          </cell>
        </row>
        <row r="1778">
          <cell r="B1778">
            <v>1040757992</v>
          </cell>
          <cell r="C1778" t="str">
            <v>VALERIA</v>
          </cell>
          <cell r="D1778" t="str">
            <v>HURTADO JIMENEZ</v>
          </cell>
          <cell r="E1778" t="str">
            <v>Retirado</v>
          </cell>
          <cell r="F1778" t="str">
            <v>2017-01-23</v>
          </cell>
          <cell r="G1778" t="str">
            <v>1999-01-15</v>
          </cell>
          <cell r="H1778" t="str">
            <v>ITAGUI (ANTIOQUIA)</v>
          </cell>
          <cell r="I1778" t="str">
            <v>F</v>
          </cell>
          <cell r="J1778" t="str">
            <v>A+</v>
          </cell>
          <cell r="K1778" t="str">
            <v>2025-02-06</v>
          </cell>
          <cell r="L1778" t="str">
            <v>Soltero</v>
          </cell>
          <cell r="M1778" t="str">
            <v>Generado</v>
          </cell>
          <cell r="N1778" t="str">
            <v>CRA 56C N° 83DD SUR 201 LA ALDEA</v>
          </cell>
          <cell r="O1778" t="str">
            <v>ANTIOQUIA</v>
          </cell>
          <cell r="P1778" t="str">
            <v>LA ESTRELLA</v>
          </cell>
          <cell r="Q1778" t="str">
            <v/>
          </cell>
          <cell r="R1778" t="str">
            <v>3242118823</v>
          </cell>
          <cell r="S1778" t="str">
            <v>vale_ria2345@hotmail.com</v>
          </cell>
          <cell r="T1778" t="str">
            <v/>
          </cell>
          <cell r="V1778" t="str">
            <v>Bachiller</v>
          </cell>
          <cell r="W1778" t="str">
            <v/>
          </cell>
          <cell r="X1778" t="str">
            <v>27969467297</v>
          </cell>
          <cell r="Y1778" t="str">
            <v>Ahorros</v>
          </cell>
          <cell r="Z1778" t="str">
            <v>BANCOLOMBIA</v>
          </cell>
          <cell r="AB1778" t="str">
            <v>1423500</v>
          </cell>
          <cell r="AC1778" t="str">
            <v>Independiente</v>
          </cell>
          <cell r="AD1778" t="str">
            <v>EPS SURA (ANTES SUSALUD)</v>
          </cell>
        </row>
        <row r="1779">
          <cell r="B1779">
            <v>71256769</v>
          </cell>
          <cell r="C1779" t="str">
            <v>YEIMER ENRIQUE</v>
          </cell>
          <cell r="D1779" t="str">
            <v>HURTADO MORENO</v>
          </cell>
          <cell r="E1779" t="str">
            <v>Retirado</v>
          </cell>
          <cell r="F1779" t="str">
            <v>2010-08-31</v>
          </cell>
          <cell r="G1779" t="str">
            <v>1983-12-13</v>
          </cell>
          <cell r="H1779" t="str">
            <v>CAREPA (ANT)</v>
          </cell>
          <cell r="I1779" t="str">
            <v>M</v>
          </cell>
          <cell r="J1779" t="str">
            <v>A+</v>
          </cell>
          <cell r="K1779" t="str">
            <v>2021-05-10</v>
          </cell>
          <cell r="L1779" t="str">
            <v/>
          </cell>
          <cell r="M1779" t="str">
            <v/>
          </cell>
          <cell r="N1779" t="str">
            <v>Calle 65 # 9090 Medellín Antioquia</v>
          </cell>
          <cell r="O1779" t="str">
            <v>ANTIOQUIA</v>
          </cell>
          <cell r="P1779" t="str">
            <v>MEDELLIN</v>
          </cell>
          <cell r="Q1779" t="str">
            <v/>
          </cell>
          <cell r="R1779" t="str">
            <v>3242108289</v>
          </cell>
          <cell r="S1779" t="str">
            <v>yenhur.m@gmail.com</v>
          </cell>
          <cell r="T1779" t="str">
            <v/>
          </cell>
          <cell r="V1779" t="str">
            <v/>
          </cell>
          <cell r="W1779" t="str">
            <v/>
          </cell>
          <cell r="X1779" t="str">
            <v>27229178747</v>
          </cell>
          <cell r="Y1779" t="str">
            <v>Ahorros</v>
          </cell>
          <cell r="Z1779" t="str">
            <v>BANCOLOMBIA</v>
          </cell>
          <cell r="AB1779" t="str">
            <v>1000000</v>
          </cell>
          <cell r="AC1779" t="str">
            <v>Independiente</v>
          </cell>
          <cell r="AD1779" t="str">
            <v>EPS SURA (ANTES SUSALUD)</v>
          </cell>
        </row>
        <row r="1780">
          <cell r="B1780">
            <v>15446577</v>
          </cell>
          <cell r="C1780" t="str">
            <v>DIEGO ALBERTO</v>
          </cell>
          <cell r="D1780" t="str">
            <v>HURTADO MORENO</v>
          </cell>
          <cell r="E1780" t="str">
            <v>Retirado</v>
          </cell>
          <cell r="F1780" t="str">
            <v>2010-08-31</v>
          </cell>
          <cell r="G1780" t="str">
            <v>1983-11-28</v>
          </cell>
          <cell r="H1780" t="str">
            <v>GUARNE (ANT)</v>
          </cell>
          <cell r="I1780" t="str">
            <v>M</v>
          </cell>
          <cell r="J1780" t="str">
            <v>A+</v>
          </cell>
          <cell r="K1780" t="str">
            <v>2021-02-01</v>
          </cell>
          <cell r="L1780" t="str">
            <v/>
          </cell>
          <cell r="M1780" t="str">
            <v/>
          </cell>
          <cell r="N1780" t="str">
            <v>VEREDA LA LAJA</v>
          </cell>
          <cell r="O1780" t="str">
            <v>ANTIOQUIA</v>
          </cell>
          <cell r="Q1780" t="str">
            <v>5300992</v>
          </cell>
          <cell r="R1780" t="str">
            <v>3128158117</v>
          </cell>
          <cell r="S1780" t="str">
            <v>diehur128@gmail.com</v>
          </cell>
          <cell r="T1780" t="str">
            <v/>
          </cell>
          <cell r="V1780" t="str">
            <v/>
          </cell>
          <cell r="W1780" t="str">
            <v/>
          </cell>
          <cell r="X1780" t="str">
            <v>349283184</v>
          </cell>
          <cell r="Y1780" t="str">
            <v>Ahorros</v>
          </cell>
          <cell r="Z1780" t="str">
            <v>BANCO DE BOGOTA</v>
          </cell>
          <cell r="AB1780" t="str">
            <v>3351065</v>
          </cell>
          <cell r="AC1780" t="str">
            <v>Independiente</v>
          </cell>
          <cell r="AD1780" t="str">
            <v>SALUD TOTAL</v>
          </cell>
        </row>
        <row r="1781">
          <cell r="B1781">
            <v>32298405</v>
          </cell>
          <cell r="C1781" t="str">
            <v>CONSUELO</v>
          </cell>
          <cell r="D1781" t="str">
            <v>HURTADO ROSSI</v>
          </cell>
          <cell r="E1781" t="str">
            <v>Retirado</v>
          </cell>
          <cell r="F1781" t="str">
            <v>2003-01-15</v>
          </cell>
          <cell r="G1781" t="str">
            <v>1984-04-10</v>
          </cell>
          <cell r="H1781" t="str">
            <v>TIMBIQUI (CAUCA)</v>
          </cell>
          <cell r="I1781" t="str">
            <v>F</v>
          </cell>
          <cell r="J1781" t="str">
            <v>O+</v>
          </cell>
          <cell r="K1781" t="str">
            <v>2024-07-22</v>
          </cell>
          <cell r="L1781" t="str">
            <v>Soltero</v>
          </cell>
          <cell r="M1781" t="str">
            <v>Generado</v>
          </cell>
          <cell r="N1781" t="str">
            <v>Carrera 71 # 80-86 Barrio Cordoba</v>
          </cell>
          <cell r="O1781" t="str">
            <v>ANTIOQUIA</v>
          </cell>
          <cell r="P1781" t="str">
            <v>MEDELLIN</v>
          </cell>
          <cell r="Q1781" t="str">
            <v/>
          </cell>
          <cell r="R1781" t="str">
            <v>3045912899</v>
          </cell>
          <cell r="S1781" t="str">
            <v>rossihur21@hotmail.com</v>
          </cell>
          <cell r="T1781" t="str">
            <v>P-4675/130</v>
          </cell>
          <cell r="V1781" t="str">
            <v>Tecnico</v>
          </cell>
          <cell r="W1781" t="str">
            <v/>
          </cell>
          <cell r="X1781" t="str">
            <v>23034431761</v>
          </cell>
          <cell r="Y1781" t="str">
            <v>Ahorros</v>
          </cell>
          <cell r="Z1781" t="str">
            <v>BANCOLOMBIA</v>
          </cell>
          <cell r="AA1781" t="str">
            <v>2011-11-21</v>
          </cell>
          <cell r="AB1781" t="str">
            <v>1300000</v>
          </cell>
          <cell r="AC1781" t="str">
            <v>Independiente</v>
          </cell>
          <cell r="AD1781" t="str">
            <v>EPS SURA (ANTES SUSALUD)</v>
          </cell>
        </row>
        <row r="1782">
          <cell r="B1782">
            <v>1152713297</v>
          </cell>
          <cell r="C1782" t="str">
            <v>ANA ISABEL</v>
          </cell>
          <cell r="D1782" t="str">
            <v>HURTADO SILVA</v>
          </cell>
          <cell r="E1782" t="str">
            <v>Activo</v>
          </cell>
          <cell r="F1782" t="str">
            <v>2016-09-13</v>
          </cell>
          <cell r="G1782" t="str">
            <v>1998-07-25</v>
          </cell>
          <cell r="H1782" t="str">
            <v>MEDELLIN</v>
          </cell>
          <cell r="I1782" t="str">
            <v>F</v>
          </cell>
          <cell r="J1782" t="str">
            <v>O+</v>
          </cell>
          <cell r="K1782" t="str">
            <v>2024-08-15</v>
          </cell>
          <cell r="L1782" t="str">
            <v>Soltero</v>
          </cell>
          <cell r="M1782" t="str">
            <v>Pendiente</v>
          </cell>
          <cell r="N1782" t="str">
            <v>CRA 74 B N 94 55 CASTILLA</v>
          </cell>
          <cell r="O1782" t="str">
            <v>ANTIOQUIA</v>
          </cell>
          <cell r="P1782" t="str">
            <v>MEDELLIN</v>
          </cell>
          <cell r="Q1782" t="str">
            <v/>
          </cell>
          <cell r="R1782" t="str">
            <v>3137747172</v>
          </cell>
          <cell r="S1782" t="str">
            <v>anahurtadosilva@hotmail.com</v>
          </cell>
          <cell r="T1782" t="str">
            <v/>
          </cell>
          <cell r="V1782" t="str">
            <v/>
          </cell>
          <cell r="W1782" t="str">
            <v/>
          </cell>
          <cell r="X1782" t="str">
            <v>03137747172</v>
          </cell>
          <cell r="Y1782" t="str">
            <v>Ahorros</v>
          </cell>
          <cell r="Z1782" t="str">
            <v>BANCOLOMBIA</v>
          </cell>
          <cell r="AA1782" t="str">
            <v>2024-06-17</v>
          </cell>
          <cell r="AB1782" t="str">
            <v>1300000</v>
          </cell>
          <cell r="AC1782" t="str">
            <v>Independiente</v>
          </cell>
          <cell r="AD1782" t="str">
            <v>SALUD TOTAL</v>
          </cell>
        </row>
        <row r="1783">
          <cell r="B1783">
            <v>1013457778</v>
          </cell>
          <cell r="C1783" t="str">
            <v>JOHN EDISON</v>
          </cell>
          <cell r="D1783" t="str">
            <v>HURTADO ZAPATA</v>
          </cell>
          <cell r="E1783" t="str">
            <v>Activo</v>
          </cell>
          <cell r="F1783" t="str">
            <v>2023-03-28</v>
          </cell>
          <cell r="H1783" t="str">
            <v/>
          </cell>
          <cell r="I1783" t="str">
            <v>M</v>
          </cell>
          <cell r="J1783" t="str">
            <v/>
          </cell>
          <cell r="K1783" t="str">
            <v>2023-07-01</v>
          </cell>
          <cell r="L1783" t="str">
            <v>Soltero</v>
          </cell>
          <cell r="M1783" t="str">
            <v>Pendiente</v>
          </cell>
          <cell r="N1783" t="str">
            <v>Calle 110 cc #42b34 (interior 101)</v>
          </cell>
          <cell r="O1783" t="str">
            <v>ANTIOQUIA</v>
          </cell>
          <cell r="P1783" t="str">
            <v>MEDELLIN</v>
          </cell>
          <cell r="Q1783" t="str">
            <v/>
          </cell>
          <cell r="R1783" t="str">
            <v>3215015861</v>
          </cell>
          <cell r="S1783" t="str">
            <v>johnhurtado2005@gmail.com</v>
          </cell>
          <cell r="T1783" t="str">
            <v/>
          </cell>
          <cell r="V1783" t="str">
            <v>Tecnico</v>
          </cell>
          <cell r="W1783" t="str">
            <v/>
          </cell>
          <cell r="X1783" t="str">
            <v>31653456177</v>
          </cell>
          <cell r="Y1783" t="str">
            <v>Ahorros</v>
          </cell>
          <cell r="Z1783" t="str">
            <v>BANCOLOMBIA</v>
          </cell>
          <cell r="AB1783" t="str">
            <v>1160000</v>
          </cell>
          <cell r="AC1783" t="str">
            <v>Independiente</v>
          </cell>
          <cell r="AD1783" t="str">
            <v>EPS SURA (ANTES SUSALUD)</v>
          </cell>
        </row>
        <row r="1784">
          <cell r="B1784">
            <v>1036685835</v>
          </cell>
          <cell r="C1784" t="str">
            <v>HAYLER EDU</v>
          </cell>
          <cell r="D1784" t="str">
            <v>IBARRA ARCILA</v>
          </cell>
          <cell r="E1784" t="str">
            <v>Retirado</v>
          </cell>
          <cell r="F1784" t="str">
            <v>2017-06-13</v>
          </cell>
          <cell r="G1784" t="str">
            <v>1999-06-11</v>
          </cell>
          <cell r="H1784" t="str">
            <v>ITAGUI (ANT)</v>
          </cell>
          <cell r="I1784" t="str">
            <v>M</v>
          </cell>
          <cell r="J1784" t="str">
            <v>AB-</v>
          </cell>
          <cell r="K1784" t="str">
            <v>2024-08-01</v>
          </cell>
          <cell r="L1784" t="str">
            <v>Soltero</v>
          </cell>
          <cell r="M1784" t="str">
            <v>Pendiente</v>
          </cell>
          <cell r="N1784" t="str">
            <v>Cra 102 #45-47 BARRIO SAN JAVIER</v>
          </cell>
          <cell r="O1784" t="str">
            <v>ANTIOQUIA</v>
          </cell>
          <cell r="P1784" t="str">
            <v>MEDELLIN</v>
          </cell>
          <cell r="R1784" t="str">
            <v>3177427066</v>
          </cell>
          <cell r="S1784" t="str">
            <v>hailer.edu@gmail.com</v>
          </cell>
          <cell r="V1784" t="str">
            <v>Profesional</v>
          </cell>
          <cell r="X1784" t="str">
            <v>55100002610</v>
          </cell>
          <cell r="Y1784" t="str">
            <v>Ahorros</v>
          </cell>
          <cell r="Z1784" t="str">
            <v>BANCOLOMBIA</v>
          </cell>
          <cell r="AB1784" t="str">
            <v>1300000</v>
          </cell>
          <cell r="AC1784" t="str">
            <v>Independiente</v>
          </cell>
          <cell r="AD1784" t="str">
            <v>EPS SURA (ANTES SUSALUD)</v>
          </cell>
        </row>
        <row r="1785">
          <cell r="B1785">
            <v>1152683026</v>
          </cell>
          <cell r="C1785" t="str">
            <v>GERALDINE</v>
          </cell>
          <cell r="D1785" t="str">
            <v>IBARRA SANCHEZ</v>
          </cell>
          <cell r="E1785" t="str">
            <v>Activo</v>
          </cell>
          <cell r="F1785" t="str">
            <v>2009-07-02</v>
          </cell>
          <cell r="G1785" t="str">
            <v>1991-06-24</v>
          </cell>
          <cell r="H1785" t="str">
            <v>VEGACHI (ANT)</v>
          </cell>
          <cell r="I1785" t="str">
            <v>F</v>
          </cell>
          <cell r="J1785" t="str">
            <v>B+</v>
          </cell>
          <cell r="K1785" t="str">
            <v>2023-08-03</v>
          </cell>
          <cell r="L1785" t="str">
            <v>Unión libre</v>
          </cell>
          <cell r="M1785" t="str">
            <v>Pendiente</v>
          </cell>
          <cell r="N1785" t="str">
            <v>Calle 93# 73b33</v>
          </cell>
          <cell r="O1785" t="str">
            <v>ANTIOQUIA</v>
          </cell>
          <cell r="P1785" t="str">
            <v>MEDELLIN</v>
          </cell>
          <cell r="Q1785" t="str">
            <v/>
          </cell>
          <cell r="R1785" t="str">
            <v>3116535817</v>
          </cell>
          <cell r="S1785" t="str">
            <v>geralibarra28@gmail.com</v>
          </cell>
          <cell r="T1785" t="str">
            <v/>
          </cell>
          <cell r="V1785" t="str">
            <v>Tecnico</v>
          </cell>
          <cell r="W1785" t="str">
            <v/>
          </cell>
          <cell r="X1785" t="str">
            <v>23800002048</v>
          </cell>
          <cell r="Y1785" t="str">
            <v>Ahorros</v>
          </cell>
          <cell r="Z1785" t="str">
            <v>BANCOLOMBIA</v>
          </cell>
          <cell r="AA1785" t="str">
            <v>2023-08-01</v>
          </cell>
          <cell r="AB1785" t="str">
            <v>1160000</v>
          </cell>
          <cell r="AC1785" t="str">
            <v>Independiente</v>
          </cell>
          <cell r="AD1785" t="str">
            <v>SANITAS</v>
          </cell>
        </row>
        <row r="1786">
          <cell r="B1786">
            <v>1036403535</v>
          </cell>
          <cell r="C1786" t="str">
            <v>MARIANA</v>
          </cell>
          <cell r="D1786" t="str">
            <v>IDARRAGA ALZATE</v>
          </cell>
          <cell r="E1786" t="str">
            <v>Retirado</v>
          </cell>
          <cell r="F1786" t="str">
            <v>2010-08-31</v>
          </cell>
          <cell r="G1786" t="str">
            <v>1998-07-09</v>
          </cell>
          <cell r="H1786" t="str">
            <v>BELLO (ANT)</v>
          </cell>
          <cell r="I1786" t="str">
            <v>F</v>
          </cell>
          <cell r="J1786" t="str">
            <v>O+</v>
          </cell>
          <cell r="K1786" t="str">
            <v>2021-02-01</v>
          </cell>
          <cell r="L1786" t="str">
            <v>Soltero</v>
          </cell>
          <cell r="M1786" t="str">
            <v/>
          </cell>
          <cell r="N1786" t="str">
            <v>CRA 28 N 26-54</v>
          </cell>
          <cell r="O1786" t="str">
            <v>ANTIOQUIA</v>
          </cell>
          <cell r="Q1786" t="str">
            <v>5436304</v>
          </cell>
          <cell r="R1786" t="str">
            <v>3113315356</v>
          </cell>
          <cell r="S1786" t="str">
            <v>marianaidarraga8@gmail.com</v>
          </cell>
          <cell r="T1786" t="str">
            <v/>
          </cell>
          <cell r="V1786" t="str">
            <v/>
          </cell>
          <cell r="W1786" t="str">
            <v/>
          </cell>
          <cell r="X1786" t="str">
            <v>55672066564</v>
          </cell>
          <cell r="Y1786" t="str">
            <v>Ahorros</v>
          </cell>
          <cell r="Z1786" t="str">
            <v>BANCOLOMBIA</v>
          </cell>
          <cell r="AB1786" t="str">
            <v>1716160</v>
          </cell>
          <cell r="AC1786" t="str">
            <v>Independiente</v>
          </cell>
          <cell r="AD1786" t="str">
            <v>EPS SURA (ANTES SUSALUD)</v>
          </cell>
        </row>
        <row r="1787">
          <cell r="B1787">
            <v>1010142242</v>
          </cell>
          <cell r="C1787" t="str">
            <v>JULIANA</v>
          </cell>
          <cell r="D1787" t="str">
            <v>IDARRAGA GARCIA</v>
          </cell>
          <cell r="E1787" t="str">
            <v>Retirado</v>
          </cell>
          <cell r="F1787" t="str">
            <v>2010-08-31</v>
          </cell>
          <cell r="G1787" t="str">
            <v>2000-10-22</v>
          </cell>
          <cell r="H1787" t="str">
            <v/>
          </cell>
          <cell r="I1787" t="str">
            <v>F</v>
          </cell>
          <cell r="J1787" t="str">
            <v>O+</v>
          </cell>
          <cell r="K1787" t="str">
            <v>2021-02-01</v>
          </cell>
          <cell r="L1787" t="str">
            <v/>
          </cell>
          <cell r="M1787" t="str">
            <v/>
          </cell>
          <cell r="N1787" t="str">
            <v>CALLE 46 N°    BUENOS AIRES</v>
          </cell>
          <cell r="O1787" t="str">
            <v>ANTIOQUIA</v>
          </cell>
          <cell r="Q1787" t="str">
            <v/>
          </cell>
          <cell r="R1787" t="str">
            <v>3135619630</v>
          </cell>
          <cell r="S1787" t="str">
            <v>idarragajuliana22@gmail.com</v>
          </cell>
          <cell r="T1787" t="str">
            <v/>
          </cell>
          <cell r="V1787" t="str">
            <v/>
          </cell>
          <cell r="W1787" t="str">
            <v/>
          </cell>
          <cell r="X1787" t="str">
            <v>55600014969</v>
          </cell>
          <cell r="Y1787" t="str">
            <v>Ahorros</v>
          </cell>
          <cell r="Z1787" t="str">
            <v>BANCOLOMBIA</v>
          </cell>
          <cell r="AB1787" t="str">
            <v>1223447</v>
          </cell>
          <cell r="AC1787" t="str">
            <v>Independiente</v>
          </cell>
          <cell r="AD1787" t="str">
            <v>NUEVA E.P.S.</v>
          </cell>
        </row>
        <row r="1788">
          <cell r="B1788">
            <v>1017169242</v>
          </cell>
          <cell r="C1788" t="str">
            <v>MICHAEL</v>
          </cell>
          <cell r="D1788" t="str">
            <v>IDARRAGA GONZALEZ</v>
          </cell>
          <cell r="E1788" t="str">
            <v>Retirado</v>
          </cell>
          <cell r="F1788" t="str">
            <v>2010-08-31</v>
          </cell>
          <cell r="G1788" t="str">
            <v>1989-04-20</v>
          </cell>
          <cell r="H1788" t="str">
            <v>MEDELLIN (ANT)</v>
          </cell>
          <cell r="I1788" t="str">
            <v>M</v>
          </cell>
          <cell r="J1788" t="str">
            <v>O+</v>
          </cell>
          <cell r="K1788" t="str">
            <v>2019-08-15</v>
          </cell>
          <cell r="L1788" t="str">
            <v>Soltero</v>
          </cell>
          <cell r="M1788" t="str">
            <v>Generado</v>
          </cell>
          <cell r="N1788" t="str">
            <v>VEREDA BARRO BLANCO</v>
          </cell>
          <cell r="O1788" t="str">
            <v>ANTIOQUIA</v>
          </cell>
          <cell r="Q1788" t="str">
            <v/>
          </cell>
          <cell r="R1788" t="str">
            <v>3193197938</v>
          </cell>
          <cell r="S1788" t="str">
            <v>michaelidarraga2018@gmail.com</v>
          </cell>
          <cell r="T1788" t="str">
            <v/>
          </cell>
          <cell r="V1788" t="str">
            <v/>
          </cell>
          <cell r="W1788" t="str">
            <v/>
          </cell>
          <cell r="X1788" t="str">
            <v>2185186370</v>
          </cell>
          <cell r="Y1788" t="str">
            <v>Ahorros</v>
          </cell>
          <cell r="Z1788" t="str">
            <v>BANCOLOMBIA</v>
          </cell>
          <cell r="AB1788" t="str">
            <v>5363000</v>
          </cell>
          <cell r="AC1788" t="str">
            <v>Independiente</v>
          </cell>
          <cell r="AD1788" t="str">
            <v>EPS SURA (ANTES SUSALUD)</v>
          </cell>
        </row>
        <row r="1789">
          <cell r="B1789">
            <v>45536817</v>
          </cell>
          <cell r="C1789" t="str">
            <v>LISETTE PATRICIA</v>
          </cell>
          <cell r="D1789" t="str">
            <v>IGLESIAS IGLESIAS</v>
          </cell>
          <cell r="E1789" t="str">
            <v>Retirado</v>
          </cell>
          <cell r="F1789" t="str">
            <v>2000-06-08</v>
          </cell>
          <cell r="G1789" t="str">
            <v>1982-05-31</v>
          </cell>
          <cell r="H1789" t="str">
            <v>SIMITI (BOLIVAR)</v>
          </cell>
          <cell r="I1789" t="str">
            <v>F</v>
          </cell>
          <cell r="J1789" t="str">
            <v>O-</v>
          </cell>
          <cell r="K1789" t="str">
            <v>2022-09-01</v>
          </cell>
          <cell r="L1789" t="str">
            <v>Casado</v>
          </cell>
          <cell r="M1789" t="str">
            <v>Pendiente</v>
          </cell>
          <cell r="N1789" t="str">
            <v>TRANSV 52 N° 14 28/ EL CACIQUE P´TO BERRIO</v>
          </cell>
          <cell r="O1789" t="str">
            <v>ANTIOQUIA</v>
          </cell>
          <cell r="P1789" t="str">
            <v>PUERTO BERRIO</v>
          </cell>
          <cell r="Q1789" t="str">
            <v/>
          </cell>
          <cell r="R1789" t="str">
            <v>3114748582</v>
          </cell>
          <cell r="S1789" t="str">
            <v>LISETTEPATO@GMAIL.COM</v>
          </cell>
          <cell r="T1789" t="str">
            <v>P-3815/121</v>
          </cell>
          <cell r="U1789" t="str">
            <v>2024-04-24</v>
          </cell>
          <cell r="V1789" t="str">
            <v>Profesional</v>
          </cell>
          <cell r="W1789" t="str">
            <v/>
          </cell>
          <cell r="X1789" t="str">
            <v>78087100455</v>
          </cell>
          <cell r="Y1789" t="str">
            <v>Ahorros</v>
          </cell>
          <cell r="Z1789" t="str">
            <v>BANCOLOMBIA</v>
          </cell>
          <cell r="AB1789" t="str">
            <v>1160000</v>
          </cell>
          <cell r="AC1789" t="str">
            <v>Independiente</v>
          </cell>
          <cell r="AD1789" t="str">
            <v>NUEVA E.P.S.</v>
          </cell>
        </row>
        <row r="1790">
          <cell r="B1790">
            <v>1152471121</v>
          </cell>
          <cell r="C1790" t="str">
            <v>SOFIA</v>
          </cell>
          <cell r="D1790" t="str">
            <v>ILLATOPA MARIN</v>
          </cell>
          <cell r="E1790" t="str">
            <v>Retirado</v>
          </cell>
          <cell r="F1790" t="str">
            <v>2017-09-15</v>
          </cell>
          <cell r="G1790" t="str">
            <v>1999-08-11</v>
          </cell>
          <cell r="H1790" t="str">
            <v>MEDELLIN (ANT)</v>
          </cell>
          <cell r="I1790" t="str">
            <v>F</v>
          </cell>
          <cell r="J1790" t="str">
            <v>A+</v>
          </cell>
          <cell r="K1790" t="str">
            <v>2024-09-03</v>
          </cell>
          <cell r="L1790" t="str">
            <v>Soltero</v>
          </cell>
          <cell r="M1790" t="str">
            <v>Pendiente</v>
          </cell>
          <cell r="N1790" t="str">
            <v>Carrera 87 A # 34-14 Barrio Laureles</v>
          </cell>
          <cell r="O1790" t="str">
            <v>ANTIOQUIA</v>
          </cell>
          <cell r="P1790" t="str">
            <v>MEDELLIN</v>
          </cell>
          <cell r="Q1790" t="str">
            <v/>
          </cell>
          <cell r="R1790" t="str">
            <v>3053065457</v>
          </cell>
          <cell r="S1790" t="str">
            <v>medicinasofiaim@gmail.com</v>
          </cell>
          <cell r="T1790" t="str">
            <v>P-4635/130</v>
          </cell>
          <cell r="V1790" t="str">
            <v>Profesional</v>
          </cell>
          <cell r="W1790" t="str">
            <v/>
          </cell>
          <cell r="X1790" t="str">
            <v>60171614263</v>
          </cell>
          <cell r="Y1790" t="str">
            <v>Ahorros</v>
          </cell>
          <cell r="Z1790" t="str">
            <v>BANCOLOMBIA</v>
          </cell>
          <cell r="AA1790" t="str">
            <v>2024-08-14</v>
          </cell>
          <cell r="AB1790" t="str">
            <v>6622576</v>
          </cell>
          <cell r="AC1790" t="str">
            <v>Independiente</v>
          </cell>
          <cell r="AD1790" t="str">
            <v>EPS SURA (ANTES SUSALUD)</v>
          </cell>
        </row>
        <row r="1791">
          <cell r="B1791">
            <v>1085260209</v>
          </cell>
          <cell r="C1791" t="str">
            <v>EDUARDO</v>
          </cell>
          <cell r="D1791" t="str">
            <v>IMBACUAN LUIS</v>
          </cell>
          <cell r="E1791" t="str">
            <v>No ingreso</v>
          </cell>
          <cell r="H1791" t="str">
            <v/>
          </cell>
          <cell r="I1791" t="str">
            <v>M</v>
          </cell>
          <cell r="J1791" t="str">
            <v/>
          </cell>
          <cell r="K1791" t="str">
            <v>2023-07-01</v>
          </cell>
          <cell r="L1791" t="str">
            <v>Soltero</v>
          </cell>
          <cell r="M1791" t="str">
            <v>Pendiente</v>
          </cell>
          <cell r="N1791" t="str">
            <v>Calle 36 77-47. Barrio laureles</v>
          </cell>
          <cell r="O1791" t="str">
            <v>ANTIOQUIA</v>
          </cell>
          <cell r="P1791" t="str">
            <v>MEDELLIN</v>
          </cell>
          <cell r="Q1791" t="str">
            <v/>
          </cell>
          <cell r="R1791" t="str">
            <v>3122017305</v>
          </cell>
          <cell r="S1791" t="str">
            <v>luiseduardoim@yahoo.es</v>
          </cell>
          <cell r="T1791" t="str">
            <v/>
          </cell>
          <cell r="V1791" t="str">
            <v>Profesional</v>
          </cell>
          <cell r="W1791" t="str">
            <v/>
          </cell>
          <cell r="X1791" t="str">
            <v/>
          </cell>
          <cell r="Y1791" t="str">
            <v/>
          </cell>
          <cell r="AB1791" t="str">
            <v>1160000</v>
          </cell>
          <cell r="AC1791" t="str">
            <v>Independiente</v>
          </cell>
          <cell r="AD1791" t="str">
            <v>EPS SURA (ANTES SUSALUD)</v>
          </cell>
        </row>
        <row r="1792">
          <cell r="B1792">
            <v>1000295059</v>
          </cell>
          <cell r="C1792" t="str">
            <v>MATTHEW</v>
          </cell>
          <cell r="D1792" t="str">
            <v>INOA</v>
          </cell>
          <cell r="E1792" t="str">
            <v>Retirado</v>
          </cell>
          <cell r="F1792" t="str">
            <v>2021-04-21</v>
          </cell>
          <cell r="G1792" t="str">
            <v>2003-04-19</v>
          </cell>
          <cell r="H1792" t="str">
            <v>MEDELLIN (ANT)</v>
          </cell>
          <cell r="I1792" t="str">
            <v>M</v>
          </cell>
          <cell r="J1792" t="str">
            <v>O+</v>
          </cell>
          <cell r="K1792" t="str">
            <v>2024-10-02</v>
          </cell>
          <cell r="L1792" t="str">
            <v>Soltero</v>
          </cell>
          <cell r="M1792" t="str">
            <v>Pendiente</v>
          </cell>
          <cell r="N1792" t="str">
            <v>Calle 55 # 38-16 apt 606 Barrio Boston</v>
          </cell>
          <cell r="O1792" t="str">
            <v>ANTIOQUIA</v>
          </cell>
          <cell r="P1792" t="str">
            <v>MEDELLIN</v>
          </cell>
          <cell r="Q1792" t="str">
            <v/>
          </cell>
          <cell r="R1792" t="str">
            <v>3103575724</v>
          </cell>
          <cell r="S1792" t="str">
            <v>ruizkevinsteven@gmail.com</v>
          </cell>
          <cell r="T1792" t="str">
            <v>P-4740/131</v>
          </cell>
          <cell r="V1792" t="str">
            <v>Tecnico</v>
          </cell>
          <cell r="W1792" t="str">
            <v/>
          </cell>
          <cell r="X1792" t="str">
            <v>03103575724</v>
          </cell>
          <cell r="Y1792" t="str">
            <v>Ahorros</v>
          </cell>
          <cell r="Z1792" t="str">
            <v>BANCOLOMBIA</v>
          </cell>
          <cell r="AA1792" t="str">
            <v>2024-09-13</v>
          </cell>
          <cell r="AB1792" t="str">
            <v>1300000</v>
          </cell>
          <cell r="AC1792" t="str">
            <v>Independiente</v>
          </cell>
          <cell r="AD1792" t="str">
            <v>NUEVA E.P.S.</v>
          </cell>
        </row>
        <row r="1793">
          <cell r="B1793">
            <v>1015068133</v>
          </cell>
          <cell r="C1793" t="str">
            <v>NICOLE</v>
          </cell>
          <cell r="D1793" t="str">
            <v>INOA</v>
          </cell>
          <cell r="E1793" t="str">
            <v>Retirado</v>
          </cell>
          <cell r="F1793" t="str">
            <v>2023-01-19</v>
          </cell>
          <cell r="G1793" t="str">
            <v>2005-01-18</v>
          </cell>
          <cell r="H1793" t="str">
            <v>MEDELLIN</v>
          </cell>
          <cell r="I1793" t="str">
            <v>F</v>
          </cell>
          <cell r="J1793" t="str">
            <v>O+</v>
          </cell>
          <cell r="K1793" t="str">
            <v>2024-12-20</v>
          </cell>
          <cell r="L1793" t="str">
            <v>Soltero</v>
          </cell>
          <cell r="M1793" t="str">
            <v>Pendiente</v>
          </cell>
          <cell r="N1793" t="str">
            <v>CLLE 55 N 38 - 36 BOSTON</v>
          </cell>
          <cell r="O1793" t="str">
            <v>ANTIOQUIA</v>
          </cell>
          <cell r="P1793" t="str">
            <v>MEDELLIN</v>
          </cell>
          <cell r="Q1793" t="str">
            <v>3238025222</v>
          </cell>
          <cell r="R1793" t="str">
            <v>3238025218</v>
          </cell>
          <cell r="S1793" t="str">
            <v>anamruizrios@gmail.com</v>
          </cell>
          <cell r="T1793" t="str">
            <v/>
          </cell>
          <cell r="V1793" t="str">
            <v/>
          </cell>
          <cell r="W1793" t="str">
            <v/>
          </cell>
          <cell r="X1793" t="str">
            <v>25500007069</v>
          </cell>
          <cell r="Y1793" t="str">
            <v>Ahorros</v>
          </cell>
          <cell r="Z1793" t="str">
            <v>BANCOLOMBIA</v>
          </cell>
          <cell r="AB1793" t="str">
            <v>1300000</v>
          </cell>
          <cell r="AC1793" t="str">
            <v>Independiente</v>
          </cell>
          <cell r="AD1793" t="str">
            <v xml:space="preserve">SAVIA SALUD </v>
          </cell>
        </row>
        <row r="1794">
          <cell r="B1794">
            <v>1038412266</v>
          </cell>
          <cell r="C1794" t="str">
            <v>MARIA XIMENA</v>
          </cell>
          <cell r="D1794" t="str">
            <v>IRAL BUITRAGO</v>
          </cell>
          <cell r="E1794" t="str">
            <v>Retirado</v>
          </cell>
          <cell r="H1794" t="str">
            <v/>
          </cell>
          <cell r="I1794" t="str">
            <v>F</v>
          </cell>
          <cell r="J1794" t="str">
            <v>B+</v>
          </cell>
          <cell r="K1794" t="str">
            <v>2023-05-16</v>
          </cell>
          <cell r="L1794" t="str">
            <v/>
          </cell>
          <cell r="M1794" t="str">
            <v>Pendiente</v>
          </cell>
          <cell r="N1794" t="str">
            <v>cra33#30a-09</v>
          </cell>
          <cell r="O1794" t="str">
            <v>ANTIOQUIA</v>
          </cell>
          <cell r="P1794" t="str">
            <v>MARINILLA</v>
          </cell>
          <cell r="Q1794" t="str">
            <v/>
          </cell>
          <cell r="R1794" t="str">
            <v>3136328365</v>
          </cell>
          <cell r="S1794" t="str">
            <v>Ximenairalbuitrago@gmail.com</v>
          </cell>
          <cell r="T1794" t="str">
            <v>P-2998/101</v>
          </cell>
          <cell r="U1794" t="str">
            <v>2023-09-13</v>
          </cell>
          <cell r="V1794" t="str">
            <v/>
          </cell>
          <cell r="W1794" t="str">
            <v/>
          </cell>
          <cell r="X1794" t="str">
            <v>02462338719</v>
          </cell>
          <cell r="Y1794" t="str">
            <v>Ahorros</v>
          </cell>
          <cell r="Z1794" t="str">
            <v>BANCOLOMBIA</v>
          </cell>
          <cell r="AB1794" t="str">
            <v>1842191</v>
          </cell>
          <cell r="AC1794" t="str">
            <v>Independiente</v>
          </cell>
          <cell r="AD1794" t="str">
            <v>EPS SURA (ANTES SUSALUD)</v>
          </cell>
        </row>
        <row r="1795">
          <cell r="B1795">
            <v>1004122492</v>
          </cell>
          <cell r="C1795" t="str">
            <v>CARMEN MARGARITA</v>
          </cell>
          <cell r="D1795" t="str">
            <v>ISAZA BOCANEGRA</v>
          </cell>
          <cell r="E1795" t="str">
            <v>Activo</v>
          </cell>
          <cell r="F1795" t="str">
            <v>2020-10-14</v>
          </cell>
          <cell r="G1795" t="str">
            <v>2002-08-21</v>
          </cell>
          <cell r="H1795" t="str">
            <v>PIVIJAY (MAGDALENA)</v>
          </cell>
          <cell r="I1795" t="str">
            <v>F</v>
          </cell>
          <cell r="J1795" t="str">
            <v>O+</v>
          </cell>
          <cell r="K1795" t="str">
            <v>2024-10-02</v>
          </cell>
          <cell r="L1795" t="str">
            <v>Unión libre</v>
          </cell>
          <cell r="M1795" t="str">
            <v>Pendiente</v>
          </cell>
          <cell r="N1795" t="str">
            <v>Calle 83 # 58-19 Barrio el Porvenir</v>
          </cell>
          <cell r="O1795" t="str">
            <v>ANTIOQUIA</v>
          </cell>
          <cell r="P1795" t="str">
            <v>ITAGUI</v>
          </cell>
          <cell r="Q1795" t="str">
            <v/>
          </cell>
          <cell r="R1795" t="str">
            <v>3114261172</v>
          </cell>
          <cell r="S1795" t="str">
            <v>carmenisaza10@gmail.com</v>
          </cell>
          <cell r="T1795" t="str">
            <v/>
          </cell>
          <cell r="V1795" t="str">
            <v>Profesional</v>
          </cell>
          <cell r="W1795" t="str">
            <v/>
          </cell>
          <cell r="X1795" t="str">
            <v>24500018100</v>
          </cell>
          <cell r="Y1795" t="str">
            <v>Ahorros</v>
          </cell>
          <cell r="Z1795" t="str">
            <v>BANCOLOMBIA</v>
          </cell>
          <cell r="AA1795" t="str">
            <v>2024-07-30</v>
          </cell>
          <cell r="AB1795" t="str">
            <v>1300000</v>
          </cell>
          <cell r="AC1795" t="str">
            <v>Independiente</v>
          </cell>
          <cell r="AD1795" t="str">
            <v>EPS SURA (ANTES SUSALUD)</v>
          </cell>
        </row>
        <row r="1796">
          <cell r="B1796">
            <v>1007240373</v>
          </cell>
          <cell r="C1796" t="str">
            <v>DORIS ELENA</v>
          </cell>
          <cell r="D1796" t="str">
            <v>ISAZA JARAMILLO</v>
          </cell>
          <cell r="E1796" t="str">
            <v>Activo</v>
          </cell>
          <cell r="F1796" t="str">
            <v>2018-01-22</v>
          </cell>
          <cell r="G1796" t="str">
            <v>2000-01-19</v>
          </cell>
          <cell r="H1796" t="str">
            <v>BELLO (ANT)</v>
          </cell>
          <cell r="I1796" t="str">
            <v>F</v>
          </cell>
          <cell r="J1796" t="str">
            <v>A-</v>
          </cell>
          <cell r="K1796" t="str">
            <v>2023-07-01</v>
          </cell>
          <cell r="L1796" t="str">
            <v>Soltero</v>
          </cell>
          <cell r="M1796" t="str">
            <v>Pendiente</v>
          </cell>
          <cell r="N1796" t="str">
            <v>CALLE 41 # 48 - 105 INTERIOR 101</v>
          </cell>
          <cell r="O1796" t="str">
            <v>ANTIOQUIA</v>
          </cell>
          <cell r="P1796" t="str">
            <v>GUARNE</v>
          </cell>
          <cell r="Q1796" t="str">
            <v/>
          </cell>
          <cell r="R1796" t="str">
            <v>3145778204</v>
          </cell>
          <cell r="S1796" t="str">
            <v>doris.isaza@gmail.com</v>
          </cell>
          <cell r="T1796" t="str">
            <v/>
          </cell>
          <cell r="V1796" t="str">
            <v>Profesional</v>
          </cell>
          <cell r="W1796" t="str">
            <v/>
          </cell>
          <cell r="X1796" t="str">
            <v>32500000799</v>
          </cell>
          <cell r="Y1796" t="str">
            <v>Ahorros</v>
          </cell>
          <cell r="Z1796" t="str">
            <v>BANCOLOMBIA</v>
          </cell>
          <cell r="AB1796" t="str">
            <v>1160000</v>
          </cell>
          <cell r="AC1796" t="str">
            <v>Independiente</v>
          </cell>
          <cell r="AD1796" t="str">
            <v>NUEVA E.P.S.</v>
          </cell>
        </row>
        <row r="1797">
          <cell r="B1797">
            <v>1017926349</v>
          </cell>
          <cell r="C1797" t="str">
            <v>MARIANA</v>
          </cell>
          <cell r="D1797" t="str">
            <v>ISAZA MORALES</v>
          </cell>
          <cell r="E1797" t="str">
            <v>Activo</v>
          </cell>
          <cell r="F1797" t="str">
            <v>2023-12-05</v>
          </cell>
          <cell r="G1797" t="str">
            <v>2005-12-03</v>
          </cell>
          <cell r="H1797" t="str">
            <v>MEDELLIN</v>
          </cell>
          <cell r="I1797" t="str">
            <v>F</v>
          </cell>
          <cell r="J1797" t="str">
            <v>O+</v>
          </cell>
          <cell r="K1797" t="str">
            <v>2024-12-20</v>
          </cell>
          <cell r="L1797" t="str">
            <v>Soltero</v>
          </cell>
          <cell r="M1797" t="str">
            <v>Pendiente</v>
          </cell>
          <cell r="N1797" t="str">
            <v>CLLE 77 AA N 50 B 77 CAMPO VALDEZ</v>
          </cell>
          <cell r="O1797" t="str">
            <v>ANTIOQUIA</v>
          </cell>
          <cell r="P1797" t="str">
            <v>MEDELLIN</v>
          </cell>
          <cell r="Q1797" t="str">
            <v>3016287187</v>
          </cell>
          <cell r="R1797" t="str">
            <v>3016287187</v>
          </cell>
          <cell r="S1797" t="str">
            <v>misazamorales03@gmail.com</v>
          </cell>
          <cell r="T1797" t="str">
            <v/>
          </cell>
          <cell r="V1797" t="str">
            <v/>
          </cell>
          <cell r="W1797" t="str">
            <v/>
          </cell>
          <cell r="X1797" t="str">
            <v>37775915570</v>
          </cell>
          <cell r="Y1797" t="str">
            <v>Ahorros</v>
          </cell>
          <cell r="Z1797" t="str">
            <v>BANCOLOMBIA</v>
          </cell>
          <cell r="AA1797" t="str">
            <v>2024-09-19</v>
          </cell>
          <cell r="AB1797" t="str">
            <v>1300000</v>
          </cell>
          <cell r="AC1797" t="str">
            <v>Independiente</v>
          </cell>
          <cell r="AD1797" t="str">
            <v>EPS SURA (ANTES SUSALUD)</v>
          </cell>
        </row>
        <row r="1798">
          <cell r="B1798">
            <v>1128428853</v>
          </cell>
          <cell r="C1798" t="str">
            <v>DIONY MILDRED</v>
          </cell>
          <cell r="D1798" t="str">
            <v>ISAZA PUERTA</v>
          </cell>
          <cell r="E1798" t="str">
            <v>Retirado</v>
          </cell>
          <cell r="F1798" t="str">
            <v>2007-06-27</v>
          </cell>
          <cell r="G1798" t="str">
            <v>1989-04-09</v>
          </cell>
          <cell r="H1798" t="str">
            <v>MEDELLIN (ANTIOAQUIA)</v>
          </cell>
          <cell r="I1798" t="str">
            <v>F</v>
          </cell>
          <cell r="J1798" t="str">
            <v/>
          </cell>
          <cell r="K1798" t="str">
            <v>2023-07-19</v>
          </cell>
          <cell r="L1798" t="str">
            <v/>
          </cell>
          <cell r="M1798" t="str">
            <v>Pendiente</v>
          </cell>
          <cell r="N1798" t="str">
            <v>CRA 98 # 79C 16 ROBLEDO AURES</v>
          </cell>
          <cell r="O1798" t="str">
            <v>ANTIOQUIA</v>
          </cell>
          <cell r="P1798" t="str">
            <v>MEDELLIN</v>
          </cell>
          <cell r="Q1798" t="str">
            <v/>
          </cell>
          <cell r="R1798" t="str">
            <v>3113718768</v>
          </cell>
          <cell r="S1798" t="str">
            <v>dionyisaza02@hotmail.com</v>
          </cell>
          <cell r="T1798" t="str">
            <v>P-4749/131</v>
          </cell>
          <cell r="V1798" t="str">
            <v>Tecnico</v>
          </cell>
          <cell r="W1798" t="str">
            <v/>
          </cell>
          <cell r="X1798" t="str">
            <v>21834728238</v>
          </cell>
          <cell r="Y1798" t="str">
            <v>Ahorros</v>
          </cell>
          <cell r="Z1798" t="str">
            <v>BANCOLOMBIA</v>
          </cell>
          <cell r="AB1798" t="str">
            <v>1160000</v>
          </cell>
          <cell r="AC1798" t="str">
            <v>Independiente</v>
          </cell>
          <cell r="AD1798" t="str">
            <v>EPS SURA (ANTES SUSALUD)</v>
          </cell>
        </row>
        <row r="1799">
          <cell r="B1799">
            <v>1000761011</v>
          </cell>
          <cell r="C1799" t="str">
            <v>ANDERSON DANILO</v>
          </cell>
          <cell r="D1799" t="str">
            <v>ISAZA TABORDA</v>
          </cell>
          <cell r="E1799" t="str">
            <v>Retirado</v>
          </cell>
          <cell r="F1799" t="str">
            <v>2021-01-13</v>
          </cell>
          <cell r="G1799" t="str">
            <v>2002-12-26</v>
          </cell>
          <cell r="H1799" t="str">
            <v>MEDELLIN</v>
          </cell>
          <cell r="I1799" t="str">
            <v>M</v>
          </cell>
          <cell r="J1799" t="str">
            <v>O+</v>
          </cell>
          <cell r="K1799" t="str">
            <v>2023-07-01</v>
          </cell>
          <cell r="L1799" t="str">
            <v>Soltero</v>
          </cell>
          <cell r="M1799" t="str">
            <v>Pendiente</v>
          </cell>
          <cell r="N1799" t="str">
            <v>AUTOPISTA NORTE KM 27 HATILLO</v>
          </cell>
          <cell r="O1799" t="str">
            <v>ANTIOQUIA</v>
          </cell>
          <cell r="P1799" t="str">
            <v>BARBOSA</v>
          </cell>
          <cell r="Q1799" t="str">
            <v/>
          </cell>
          <cell r="R1799" t="str">
            <v>3207846940</v>
          </cell>
          <cell r="S1799" t="str">
            <v>isazadanilo08@gmail.com</v>
          </cell>
          <cell r="T1799" t="str">
            <v>P-3721/120</v>
          </cell>
          <cell r="U1799" t="str">
            <v>2024-03-13</v>
          </cell>
          <cell r="V1799" t="str">
            <v>Tecnico</v>
          </cell>
          <cell r="W1799" t="str">
            <v/>
          </cell>
          <cell r="X1799" t="str">
            <v>65143212968</v>
          </cell>
          <cell r="Y1799" t="str">
            <v>Ahorros</v>
          </cell>
          <cell r="Z1799" t="str">
            <v>BANCOLOMBIA</v>
          </cell>
          <cell r="AB1799" t="str">
            <v>1160000</v>
          </cell>
          <cell r="AC1799" t="str">
            <v>Independiente</v>
          </cell>
          <cell r="AD1799" t="str">
            <v>EPS SURA (ANTES SUSALUD)</v>
          </cell>
        </row>
        <row r="1800">
          <cell r="B1800">
            <v>1128397855</v>
          </cell>
          <cell r="C1800" t="str">
            <v>MARIA ELENA</v>
          </cell>
          <cell r="D1800" t="str">
            <v>JAIMES MADRID</v>
          </cell>
          <cell r="E1800" t="str">
            <v>Activo</v>
          </cell>
          <cell r="F1800" t="str">
            <v>2008-01-21</v>
          </cell>
          <cell r="G1800" t="str">
            <v>1990-01-02</v>
          </cell>
          <cell r="H1800" t="str">
            <v>ARBOLETES (ANTIOQUIA)</v>
          </cell>
          <cell r="I1800" t="str">
            <v>F</v>
          </cell>
          <cell r="J1800" t="str">
            <v>A+</v>
          </cell>
          <cell r="K1800" t="str">
            <v>2025-04-09</v>
          </cell>
          <cell r="L1800" t="str">
            <v>Soltero</v>
          </cell>
          <cell r="M1800" t="str">
            <v>Generado</v>
          </cell>
          <cell r="N1800" t="str">
            <v>Calle 27 B # 58 A 40 Int 301 Barrio Las Cabañas</v>
          </cell>
          <cell r="O1800" t="str">
            <v>ANTIOQUIA</v>
          </cell>
          <cell r="P1800" t="str">
            <v>BELLO</v>
          </cell>
          <cell r="Q1800" t="str">
            <v/>
          </cell>
          <cell r="R1800" t="str">
            <v>3024413743</v>
          </cell>
          <cell r="S1800" t="str">
            <v>marielenaj7@gmail.com</v>
          </cell>
          <cell r="T1800" t="str">
            <v/>
          </cell>
          <cell r="V1800" t="str">
            <v>Profesional</v>
          </cell>
          <cell r="W1800" t="str">
            <v/>
          </cell>
          <cell r="X1800" t="str">
            <v>24020999639</v>
          </cell>
          <cell r="Y1800" t="str">
            <v>Ahorros</v>
          </cell>
          <cell r="Z1800" t="str">
            <v>BANCOLOMBIA</v>
          </cell>
          <cell r="AA1800" t="str">
            <v>2016-03-16</v>
          </cell>
          <cell r="AB1800" t="str">
            <v>1423500</v>
          </cell>
          <cell r="AC1800" t="str">
            <v>Independiente</v>
          </cell>
          <cell r="AD1800" t="str">
            <v>EPS SURA (ANTES SUSALUD)</v>
          </cell>
        </row>
        <row r="1801">
          <cell r="B1801">
            <v>1020467361</v>
          </cell>
          <cell r="C1801" t="str">
            <v>ANGIE</v>
          </cell>
          <cell r="D1801" t="str">
            <v>JARAMILLO AGUILAR</v>
          </cell>
          <cell r="E1801" t="str">
            <v>Activo</v>
          </cell>
          <cell r="F1801" t="str">
            <v>2013-04-11</v>
          </cell>
          <cell r="G1801" t="str">
            <v>1995-04-10</v>
          </cell>
          <cell r="H1801" t="str">
            <v>MEDELLIN (ANT)</v>
          </cell>
          <cell r="I1801" t="str">
            <v>F</v>
          </cell>
          <cell r="J1801" t="str">
            <v>A+</v>
          </cell>
          <cell r="K1801" t="str">
            <v>2022-08-29</v>
          </cell>
          <cell r="L1801" t="str">
            <v>Soltero</v>
          </cell>
          <cell r="M1801" t="str">
            <v/>
          </cell>
          <cell r="N1801" t="str">
            <v>CRA 47 N° 51 18 PRADO</v>
          </cell>
          <cell r="O1801" t="str">
            <v>ANTIOQUIA</v>
          </cell>
          <cell r="P1801" t="str">
            <v>BELLO</v>
          </cell>
          <cell r="Q1801" t="str">
            <v/>
          </cell>
          <cell r="R1801" t="str">
            <v>3218310407</v>
          </cell>
          <cell r="S1801" t="str">
            <v>angiejara.95@hotmail.com</v>
          </cell>
          <cell r="T1801" t="str">
            <v/>
          </cell>
          <cell r="V1801" t="str">
            <v/>
          </cell>
          <cell r="W1801" t="str">
            <v/>
          </cell>
          <cell r="X1801" t="str">
            <v>31141087862</v>
          </cell>
          <cell r="Y1801" t="str">
            <v>Ahorros</v>
          </cell>
          <cell r="Z1801" t="str">
            <v>BANCOLOMBIA</v>
          </cell>
          <cell r="AB1801" t="str">
            <v>1160000</v>
          </cell>
          <cell r="AC1801" t="str">
            <v>Independiente</v>
          </cell>
          <cell r="AD1801" t="str">
            <v>SALUD TOTAL</v>
          </cell>
        </row>
        <row r="1802">
          <cell r="B1802">
            <v>1066179505</v>
          </cell>
          <cell r="C1802" t="str">
            <v>ANDRES MAURICIO</v>
          </cell>
          <cell r="D1802" t="str">
            <v>JARAMILLO ALVAREZ</v>
          </cell>
          <cell r="E1802" t="str">
            <v>Activo</v>
          </cell>
          <cell r="F1802" t="str">
            <v>2010-08-31</v>
          </cell>
          <cell r="G1802" t="str">
            <v>1990-09-04</v>
          </cell>
          <cell r="H1802" t="str">
            <v>CHINU (CORDOBA)</v>
          </cell>
          <cell r="I1802" t="str">
            <v>M</v>
          </cell>
          <cell r="J1802" t="str">
            <v>O+</v>
          </cell>
          <cell r="K1802" t="str">
            <v>2021-06-17</v>
          </cell>
          <cell r="L1802" t="str">
            <v>Soltero</v>
          </cell>
          <cell r="N1802" t="str">
            <v>CRA 55 A # 18 - 60 SAN ANTONIO RIONEGRO</v>
          </cell>
          <cell r="O1802" t="str">
            <v>ANTIOQUIA</v>
          </cell>
          <cell r="P1802" t="str">
            <v>RIONEGRO</v>
          </cell>
          <cell r="R1802" t="str">
            <v>3107341618</v>
          </cell>
          <cell r="S1802" t="str">
            <v>andresj9004@gmail.com</v>
          </cell>
          <cell r="X1802" t="str">
            <v>02411878786</v>
          </cell>
          <cell r="Y1802" t="str">
            <v>Ahorros</v>
          </cell>
          <cell r="Z1802" t="str">
            <v>BANCOLOMBIA</v>
          </cell>
          <cell r="AB1802" t="str">
            <v>6966949.56</v>
          </cell>
          <cell r="AC1802" t="str">
            <v>Independiente</v>
          </cell>
          <cell r="AD1802" t="str">
            <v>EPS SURA (ANTES SUSALUD)</v>
          </cell>
        </row>
        <row r="1803">
          <cell r="B1803">
            <v>1039448904</v>
          </cell>
          <cell r="C1803" t="str">
            <v>NATALIA MARCELA</v>
          </cell>
          <cell r="D1803" t="str">
            <v>JARAMILLO ALVAREZ</v>
          </cell>
          <cell r="E1803" t="str">
            <v>Retirado</v>
          </cell>
          <cell r="F1803" t="str">
            <v>2006-10-04</v>
          </cell>
          <cell r="G1803" t="str">
            <v>1988-09-11</v>
          </cell>
          <cell r="H1803" t="str">
            <v>MEDELLIN (ANTIOQUIA)</v>
          </cell>
          <cell r="I1803" t="str">
            <v>F</v>
          </cell>
          <cell r="J1803" t="str">
            <v>O+</v>
          </cell>
          <cell r="K1803" t="str">
            <v>2024-09-03</v>
          </cell>
          <cell r="L1803" t="str">
            <v>Casado</v>
          </cell>
          <cell r="M1803" t="str">
            <v>Generado</v>
          </cell>
          <cell r="N1803" t="str">
            <v>CALLE 39 N° 52 95 OBRERO</v>
          </cell>
          <cell r="O1803" t="str">
            <v>ANTIOQUIA</v>
          </cell>
          <cell r="P1803" t="str">
            <v>BELLO</v>
          </cell>
          <cell r="Q1803" t="str">
            <v/>
          </cell>
          <cell r="R1803" t="str">
            <v>3044573466</v>
          </cell>
          <cell r="S1803" t="str">
            <v>nataliajm0325@gmail.com</v>
          </cell>
          <cell r="T1803" t="str">
            <v>P-4538/129</v>
          </cell>
          <cell r="U1803" t="str">
            <v>2025-02-11</v>
          </cell>
          <cell r="V1803" t="str">
            <v>Profesional</v>
          </cell>
          <cell r="W1803" t="str">
            <v/>
          </cell>
          <cell r="X1803" t="str">
            <v>31047945847</v>
          </cell>
          <cell r="Y1803" t="str">
            <v>Ahorros</v>
          </cell>
          <cell r="Z1803" t="str">
            <v>BANCOLOMBIA</v>
          </cell>
          <cell r="AB1803" t="str">
            <v>1300000</v>
          </cell>
          <cell r="AC1803" t="str">
            <v>Independiente</v>
          </cell>
          <cell r="AD1803" t="str">
            <v>NUEVA E.P.S.</v>
          </cell>
        </row>
        <row r="1804">
          <cell r="B1804">
            <v>1017190310</v>
          </cell>
          <cell r="C1804" t="str">
            <v>CAROLINA</v>
          </cell>
          <cell r="D1804" t="str">
            <v>JARAMILLO ARENAS</v>
          </cell>
          <cell r="E1804" t="str">
            <v>Retirado</v>
          </cell>
          <cell r="F1804" t="str">
            <v>2010-08-31</v>
          </cell>
          <cell r="G1804" t="str">
            <v>1991-04-20</v>
          </cell>
          <cell r="H1804" t="str">
            <v>MEDELLIN</v>
          </cell>
          <cell r="I1804" t="str">
            <v>F</v>
          </cell>
          <cell r="J1804" t="str">
            <v>A+</v>
          </cell>
          <cell r="K1804" t="str">
            <v>2022-01-01</v>
          </cell>
          <cell r="L1804" t="str">
            <v/>
          </cell>
          <cell r="M1804" t="str">
            <v/>
          </cell>
          <cell r="N1804" t="str">
            <v>CALLE 56 A # 81 - 34 CALAZANZ MEDELLIN</v>
          </cell>
          <cell r="O1804" t="str">
            <v>ANTIOQUIA</v>
          </cell>
          <cell r="P1804" t="str">
            <v>MEDELLIN</v>
          </cell>
          <cell r="Q1804" t="str">
            <v>5455573</v>
          </cell>
          <cell r="R1804" t="str">
            <v>3057674504</v>
          </cell>
          <cell r="S1804" t="str">
            <v>carolinaja0420@gmail.com</v>
          </cell>
          <cell r="T1804" t="str">
            <v>P-3211/107</v>
          </cell>
          <cell r="U1804" t="str">
            <v>2023-10-12</v>
          </cell>
          <cell r="V1804" t="str">
            <v>Profesional</v>
          </cell>
          <cell r="W1804" t="str">
            <v/>
          </cell>
          <cell r="X1804" t="str">
            <v>55159800040</v>
          </cell>
          <cell r="Y1804" t="str">
            <v>Ahorros</v>
          </cell>
          <cell r="Z1804" t="str">
            <v>BANCOLOMBIA</v>
          </cell>
          <cell r="AB1804" t="str">
            <v>1327871.961</v>
          </cell>
          <cell r="AC1804" t="str">
            <v>Independiente</v>
          </cell>
          <cell r="AD1804" t="str">
            <v>EPS SURA (ANTES SUSALUD)</v>
          </cell>
        </row>
        <row r="1805">
          <cell r="B1805">
            <v>22012296</v>
          </cell>
          <cell r="C1805" t="str">
            <v>YADIRA</v>
          </cell>
          <cell r="D1805" t="str">
            <v>JARAMILLO ARISTIZABAL</v>
          </cell>
          <cell r="E1805" t="str">
            <v>Retirado</v>
          </cell>
          <cell r="F1805" t="str">
            <v>2000-03-15</v>
          </cell>
          <cell r="G1805" t="str">
            <v>1981-10-03</v>
          </cell>
          <cell r="H1805" t="str">
            <v>PUERYO TRIUNFO (ANT)</v>
          </cell>
          <cell r="I1805" t="str">
            <v>F</v>
          </cell>
          <cell r="J1805" t="str">
            <v>O+</v>
          </cell>
          <cell r="K1805" t="str">
            <v>2022-09-01</v>
          </cell>
          <cell r="L1805" t="str">
            <v/>
          </cell>
          <cell r="M1805" t="str">
            <v>Pendiente</v>
          </cell>
          <cell r="N1805" t="str">
            <v>CALLE 64C CRA 117C 59 LA AURORA RENACERES</v>
          </cell>
          <cell r="O1805" t="str">
            <v>ANTIOQUIA</v>
          </cell>
          <cell r="P1805" t="str">
            <v>MEDELLIN</v>
          </cell>
          <cell r="Q1805" t="str">
            <v/>
          </cell>
          <cell r="R1805" t="str">
            <v>3148330081</v>
          </cell>
          <cell r="S1805" t="str">
            <v>YADIJAR@YAHOO.ES</v>
          </cell>
          <cell r="T1805" t="str">
            <v/>
          </cell>
          <cell r="V1805" t="str">
            <v>Tecnico</v>
          </cell>
          <cell r="W1805" t="str">
            <v/>
          </cell>
          <cell r="X1805" t="str">
            <v>39224197091</v>
          </cell>
          <cell r="Y1805" t="str">
            <v>Ahorros</v>
          </cell>
          <cell r="Z1805" t="str">
            <v>BANCOLOMBIA</v>
          </cell>
          <cell r="AB1805" t="str">
            <v>1160000</v>
          </cell>
          <cell r="AC1805" t="str">
            <v>Independiente</v>
          </cell>
          <cell r="AD1805" t="str">
            <v>SANITAS</v>
          </cell>
        </row>
        <row r="1806">
          <cell r="B1806">
            <v>1000410774</v>
          </cell>
          <cell r="C1806" t="str">
            <v>SARA ISABEL</v>
          </cell>
          <cell r="D1806" t="str">
            <v>JARAMILLO ARROYAVE</v>
          </cell>
          <cell r="E1806" t="str">
            <v>Retirado</v>
          </cell>
          <cell r="F1806" t="str">
            <v>2020-03-04</v>
          </cell>
          <cell r="H1806" t="str">
            <v/>
          </cell>
          <cell r="I1806" t="str">
            <v>F</v>
          </cell>
          <cell r="J1806" t="str">
            <v/>
          </cell>
          <cell r="K1806" t="str">
            <v>2023-07-01</v>
          </cell>
          <cell r="L1806" t="str">
            <v>Soltero</v>
          </cell>
          <cell r="M1806" t="str">
            <v>Pendiente</v>
          </cell>
          <cell r="N1806" t="str">
            <v>calle 39b sur #38-15 , Barrio mesa</v>
          </cell>
          <cell r="O1806" t="str">
            <v>ANTIOQUIA</v>
          </cell>
          <cell r="P1806" t="str">
            <v>ENVIGADO</v>
          </cell>
          <cell r="Q1806" t="str">
            <v/>
          </cell>
          <cell r="R1806" t="str">
            <v>3122136922</v>
          </cell>
          <cell r="S1806" t="str">
            <v>saritajaramillo2002@gmail.com</v>
          </cell>
          <cell r="T1806" t="str">
            <v>P-4126/125</v>
          </cell>
          <cell r="V1806" t="str">
            <v>Tecnico</v>
          </cell>
          <cell r="W1806" t="str">
            <v/>
          </cell>
          <cell r="X1806" t="str">
            <v>3016477276</v>
          </cell>
          <cell r="Y1806" t="str">
            <v>Ahorros</v>
          </cell>
          <cell r="Z1806" t="str">
            <v>BANCOLOMBIA</v>
          </cell>
          <cell r="AB1806" t="str">
            <v>1160000</v>
          </cell>
          <cell r="AC1806" t="str">
            <v>Independiente</v>
          </cell>
          <cell r="AD1806" t="str">
            <v>EPS SURA (ANTES SUSALUD)</v>
          </cell>
        </row>
        <row r="1807">
          <cell r="B1807">
            <v>1037596367</v>
          </cell>
          <cell r="C1807" t="str">
            <v>LAURA</v>
          </cell>
          <cell r="D1807" t="str">
            <v>JARAMILLO BEDOYA</v>
          </cell>
          <cell r="E1807" t="str">
            <v>Retirado</v>
          </cell>
          <cell r="F1807" t="str">
            <v>2007-07-27</v>
          </cell>
          <cell r="G1807" t="str">
            <v>1989-07-06</v>
          </cell>
          <cell r="H1807" t="str">
            <v>MEDELLIN (ANT)</v>
          </cell>
          <cell r="I1807" t="str">
            <v>M</v>
          </cell>
          <cell r="J1807" t="str">
            <v>O+</v>
          </cell>
          <cell r="K1807" t="str">
            <v>2023-05-05</v>
          </cell>
          <cell r="L1807" t="str">
            <v>Soltero</v>
          </cell>
          <cell r="M1807" t="str">
            <v>Pendiente</v>
          </cell>
          <cell r="N1807" t="str">
            <v>CRA 68 A N 44 A 18 MEDELLIN</v>
          </cell>
          <cell r="O1807" t="str">
            <v>ANTIOQUIA</v>
          </cell>
          <cell r="P1807" t="str">
            <v>MEDELLIN</v>
          </cell>
          <cell r="Q1807" t="str">
            <v/>
          </cell>
          <cell r="R1807" t="str">
            <v>3004038456</v>
          </cell>
          <cell r="S1807" t="str">
            <v>laurajaram@gmail.com</v>
          </cell>
          <cell r="T1807" t="str">
            <v>P-3699/119</v>
          </cell>
          <cell r="U1807" t="str">
            <v>2024-03-13</v>
          </cell>
          <cell r="V1807" t="str">
            <v>Profesional</v>
          </cell>
          <cell r="W1807" t="str">
            <v/>
          </cell>
          <cell r="X1807" t="str">
            <v>27269698051</v>
          </cell>
          <cell r="Y1807" t="str">
            <v>Ahorros</v>
          </cell>
          <cell r="Z1807" t="str">
            <v>BANCOLOMBIA</v>
          </cell>
          <cell r="AB1807" t="str">
            <v>4721813</v>
          </cell>
          <cell r="AC1807" t="str">
            <v>Independiente</v>
          </cell>
          <cell r="AD1807" t="str">
            <v>EPS SURA (ANTES SUSALUD)</v>
          </cell>
        </row>
        <row r="1808">
          <cell r="B1808">
            <v>1033650776</v>
          </cell>
          <cell r="C1808" t="str">
            <v>DEISSON</v>
          </cell>
          <cell r="D1808" t="str">
            <v>JARAMILLO BETANCUR</v>
          </cell>
          <cell r="E1808" t="str">
            <v>Activo</v>
          </cell>
          <cell r="F1808" t="str">
            <v>2010-08-31</v>
          </cell>
          <cell r="G1808" t="str">
            <v>1990-11-27</v>
          </cell>
          <cell r="H1808" t="str">
            <v>BOLIVAR (ANT)</v>
          </cell>
          <cell r="I1808" t="str">
            <v>M</v>
          </cell>
          <cell r="J1808" t="str">
            <v>O+</v>
          </cell>
          <cell r="K1808" t="str">
            <v>2021-02-01</v>
          </cell>
          <cell r="L1808" t="str">
            <v>Soltero</v>
          </cell>
          <cell r="N1808" t="str">
            <v>Calle 44 69-23.</v>
          </cell>
          <cell r="O1808" t="str">
            <v>ANTIOQUIA</v>
          </cell>
          <cell r="R1808" t="str">
            <v>3194082633</v>
          </cell>
          <cell r="S1808" t="str">
            <v>deissonjb@gmail.com</v>
          </cell>
          <cell r="X1808" t="str">
            <v>24060446781</v>
          </cell>
          <cell r="Y1808" t="str">
            <v>Ahorros</v>
          </cell>
          <cell r="Z1808" t="str">
            <v>BANCO CAJA SOCIAL BCSC SA</v>
          </cell>
          <cell r="AB1808" t="str">
            <v>1620759.41</v>
          </cell>
          <cell r="AC1808" t="str">
            <v>Independiente</v>
          </cell>
          <cell r="AD1808" t="str">
            <v>EPS SURA (ANTES SUSALUD)</v>
          </cell>
        </row>
        <row r="1809">
          <cell r="B1809">
            <v>1020413378</v>
          </cell>
          <cell r="C1809" t="str">
            <v>LAURA MANUELA</v>
          </cell>
          <cell r="D1809" t="str">
            <v>JARAMILLO BUILES</v>
          </cell>
          <cell r="E1809" t="str">
            <v>Retirado</v>
          </cell>
          <cell r="F1809" t="str">
            <v>2010-08-31</v>
          </cell>
          <cell r="G1809" t="str">
            <v>1998-05-31</v>
          </cell>
          <cell r="H1809" t="str">
            <v>MEDELLIN</v>
          </cell>
          <cell r="I1809" t="str">
            <v>F</v>
          </cell>
          <cell r="J1809" t="str">
            <v>O+</v>
          </cell>
          <cell r="K1809" t="str">
            <v>2020-12-12</v>
          </cell>
          <cell r="L1809" t="str">
            <v/>
          </cell>
          <cell r="M1809" t="str">
            <v/>
          </cell>
          <cell r="N1809" t="str">
            <v>VEREDA CEREZALES  ANT</v>
          </cell>
          <cell r="O1809" t="str">
            <v>ANTIOQUIA</v>
          </cell>
          <cell r="P1809" t="str">
            <v>MEDELLIN</v>
          </cell>
          <cell r="Q1809" t="str">
            <v/>
          </cell>
          <cell r="R1809" t="str">
            <v>3218166743</v>
          </cell>
          <cell r="S1809" t="str">
            <v>manujara87@gmail.com</v>
          </cell>
          <cell r="T1809" t="str">
            <v>P-4342/127</v>
          </cell>
          <cell r="V1809" t="str">
            <v/>
          </cell>
          <cell r="W1809" t="str">
            <v/>
          </cell>
          <cell r="X1809" t="str">
            <v>37571481821</v>
          </cell>
          <cell r="Y1809" t="str">
            <v>Ahorros</v>
          </cell>
          <cell r="Z1809" t="str">
            <v>BANCOLOMBIA</v>
          </cell>
          <cell r="AB1809" t="str">
            <v>1754147</v>
          </cell>
          <cell r="AC1809" t="str">
            <v>Independiente</v>
          </cell>
          <cell r="AD1809" t="str">
            <v>EPS SURA (ANTES SUSALUD)</v>
          </cell>
        </row>
        <row r="1810">
          <cell r="B1810">
            <v>1045396675</v>
          </cell>
          <cell r="C1810" t="str">
            <v>KATHERINE</v>
          </cell>
          <cell r="D1810" t="str">
            <v>JARAMILLO CIRO</v>
          </cell>
          <cell r="E1810" t="str">
            <v>Activo</v>
          </cell>
          <cell r="F1810" t="str">
            <v>2023-08-23</v>
          </cell>
          <cell r="G1810" t="str">
            <v>2005-08-08</v>
          </cell>
          <cell r="H1810" t="str">
            <v>SONSON (ANT)</v>
          </cell>
          <cell r="I1810" t="str">
            <v>F</v>
          </cell>
          <cell r="J1810" t="str">
            <v>B+</v>
          </cell>
          <cell r="K1810" t="str">
            <v>2024-06-20</v>
          </cell>
          <cell r="L1810" t="str">
            <v>Soltero</v>
          </cell>
          <cell r="M1810" t="str">
            <v>Pendiente</v>
          </cell>
          <cell r="N1810" t="str">
            <v>Calle 45 # 69-41 Barrio Porvenir</v>
          </cell>
          <cell r="O1810" t="str">
            <v>ANTIOQUIA</v>
          </cell>
          <cell r="P1810" t="str">
            <v>RIONEGRO</v>
          </cell>
          <cell r="Q1810" t="str">
            <v/>
          </cell>
          <cell r="R1810" t="str">
            <v>3193055512</v>
          </cell>
          <cell r="S1810" t="str">
            <v>katherinejaramillo2005@gmail.com</v>
          </cell>
          <cell r="T1810" t="str">
            <v/>
          </cell>
          <cell r="V1810" t="str">
            <v>Tecnico</v>
          </cell>
          <cell r="W1810" t="str">
            <v/>
          </cell>
          <cell r="X1810" t="str">
            <v>39265997825</v>
          </cell>
          <cell r="Y1810" t="str">
            <v>Ahorros</v>
          </cell>
          <cell r="Z1810" t="str">
            <v>BANCOLOMBIA</v>
          </cell>
          <cell r="AB1810" t="str">
            <v>2229424.09</v>
          </cell>
          <cell r="AC1810" t="str">
            <v>Independiente</v>
          </cell>
          <cell r="AD1810" t="str">
            <v xml:space="preserve">SAVIA SALUD </v>
          </cell>
        </row>
        <row r="1811">
          <cell r="B1811">
            <v>1035439836</v>
          </cell>
          <cell r="C1811" t="str">
            <v>LUISA FERNANDA</v>
          </cell>
          <cell r="D1811" t="str">
            <v>JARAMILLO CORDOBA</v>
          </cell>
          <cell r="E1811" t="str">
            <v>Activo</v>
          </cell>
          <cell r="F1811" t="str">
            <v>2016-02-17</v>
          </cell>
          <cell r="G1811" t="str">
            <v>1998-01-28</v>
          </cell>
          <cell r="H1811" t="str">
            <v>COPACABANA (ANTIOQUIA)</v>
          </cell>
          <cell r="I1811" t="str">
            <v>F</v>
          </cell>
          <cell r="J1811" t="str">
            <v>O+</v>
          </cell>
          <cell r="K1811" t="str">
            <v>2024-12-02</v>
          </cell>
          <cell r="L1811" t="str">
            <v>Soltero</v>
          </cell>
          <cell r="M1811" t="str">
            <v>Pendiente</v>
          </cell>
          <cell r="N1811" t="str">
            <v>CALLE 57A N° 48 31 AZULITA</v>
          </cell>
          <cell r="O1811" t="str">
            <v>ANTIOQUIA</v>
          </cell>
          <cell r="P1811" t="str">
            <v>COPACABANA</v>
          </cell>
          <cell r="Q1811" t="str">
            <v/>
          </cell>
          <cell r="R1811" t="str">
            <v>3235380149</v>
          </cell>
          <cell r="S1811" t="str">
            <v>fernandajc1528@hotmail.com</v>
          </cell>
          <cell r="T1811" t="str">
            <v/>
          </cell>
          <cell r="V1811" t="str">
            <v>Tecnico</v>
          </cell>
          <cell r="W1811" t="str">
            <v/>
          </cell>
          <cell r="X1811" t="str">
            <v>55366152732</v>
          </cell>
          <cell r="Y1811" t="str">
            <v>Ahorros</v>
          </cell>
          <cell r="Z1811" t="str">
            <v>BANCOLOMBIA</v>
          </cell>
          <cell r="AB1811" t="str">
            <v>1300000</v>
          </cell>
          <cell r="AC1811" t="str">
            <v>Independiente</v>
          </cell>
          <cell r="AD1811" t="str">
            <v>EPS SURA (ANTES SUSALUD)</v>
          </cell>
        </row>
        <row r="1812">
          <cell r="B1812">
            <v>43576427</v>
          </cell>
          <cell r="C1812" t="str">
            <v>MARIBEL</v>
          </cell>
          <cell r="D1812" t="str">
            <v>JARAMILLO CORREA</v>
          </cell>
          <cell r="E1812" t="str">
            <v>Retirado</v>
          </cell>
          <cell r="F1812" t="str">
            <v>1991-11-05</v>
          </cell>
          <cell r="G1812" t="str">
            <v>1972-11-01</v>
          </cell>
          <cell r="H1812" t="str">
            <v>MEDELLIN</v>
          </cell>
          <cell r="I1812" t="str">
            <v>F</v>
          </cell>
          <cell r="J1812" t="str">
            <v>O+</v>
          </cell>
          <cell r="K1812" t="str">
            <v>2022-01-24</v>
          </cell>
          <cell r="L1812" t="str">
            <v/>
          </cell>
          <cell r="M1812" t="str">
            <v>Pendiente</v>
          </cell>
          <cell r="N1812" t="str">
            <v>CALLE 65B N° 95 29 LA CAMPIÑA MEDELLIN</v>
          </cell>
          <cell r="O1812" t="str">
            <v>ANTIOQUIA</v>
          </cell>
          <cell r="P1812" t="str">
            <v>MEDELLIN</v>
          </cell>
          <cell r="Q1812" t="str">
            <v/>
          </cell>
          <cell r="R1812" t="str">
            <v>3005014019</v>
          </cell>
          <cell r="S1812" t="str">
            <v>jaramillomaribel7@gmail.com</v>
          </cell>
          <cell r="T1812" t="str">
            <v>P-3362/111</v>
          </cell>
          <cell r="U1812" t="str">
            <v>2023-12-04</v>
          </cell>
          <cell r="V1812" t="str">
            <v>Profesional</v>
          </cell>
          <cell r="W1812" t="str">
            <v/>
          </cell>
          <cell r="X1812" t="str">
            <v>31632514622</v>
          </cell>
          <cell r="Y1812" t="str">
            <v>Ahorros</v>
          </cell>
          <cell r="Z1812" t="str">
            <v>BANCOLOMBIA</v>
          </cell>
          <cell r="AB1812" t="str">
            <v>1160000</v>
          </cell>
          <cell r="AC1812" t="str">
            <v>Independiente</v>
          </cell>
          <cell r="AD1812" t="str">
            <v>EPS SURA (ANTES SUSALUD)</v>
          </cell>
        </row>
        <row r="1813">
          <cell r="B1813">
            <v>1040758676</v>
          </cell>
          <cell r="C1813" t="str">
            <v>MELISSA</v>
          </cell>
          <cell r="D1813" t="str">
            <v>JARAMILLO DURANGO</v>
          </cell>
          <cell r="E1813" t="str">
            <v>Retirado</v>
          </cell>
          <cell r="F1813" t="str">
            <v>2017-05-30</v>
          </cell>
          <cell r="H1813" t="str">
            <v/>
          </cell>
          <cell r="I1813" t="str">
            <v>F</v>
          </cell>
          <cell r="J1813" t="str">
            <v/>
          </cell>
          <cell r="K1813" t="str">
            <v>2023-07-01</v>
          </cell>
          <cell r="L1813" t="str">
            <v>Soltero</v>
          </cell>
          <cell r="M1813" t="str">
            <v>Pendiente</v>
          </cell>
          <cell r="N1813" t="str">
            <v>Calle 98 # 24 f 43</v>
          </cell>
          <cell r="O1813" t="str">
            <v>ANTIOQUIA</v>
          </cell>
          <cell r="P1813" t="str">
            <v>MEDELLIN</v>
          </cell>
          <cell r="Q1813" t="str">
            <v/>
          </cell>
          <cell r="R1813" t="str">
            <v>3007751083</v>
          </cell>
          <cell r="S1813" t="str">
            <v>Melisadurango.2013@gmail.com</v>
          </cell>
          <cell r="T1813" t="str">
            <v/>
          </cell>
          <cell r="V1813" t="str">
            <v>Tecnico</v>
          </cell>
          <cell r="W1813" t="str">
            <v/>
          </cell>
          <cell r="X1813" t="str">
            <v>86200000533</v>
          </cell>
          <cell r="Y1813" t="str">
            <v>Ahorros</v>
          </cell>
          <cell r="Z1813" t="str">
            <v>BANCOLOMBIA</v>
          </cell>
          <cell r="AB1813" t="str">
            <v>1160000</v>
          </cell>
          <cell r="AC1813" t="str">
            <v>Independiente</v>
          </cell>
          <cell r="AD1813" t="str">
            <v>EPS SURA (ANTES SUSALUD)</v>
          </cell>
        </row>
        <row r="1814">
          <cell r="B1814">
            <v>1036953473</v>
          </cell>
          <cell r="C1814" t="str">
            <v>KAREN DANIELA</v>
          </cell>
          <cell r="D1814" t="str">
            <v>JARAMILLO FAJARDO</v>
          </cell>
          <cell r="E1814" t="str">
            <v>Activo</v>
          </cell>
          <cell r="F1814" t="str">
            <v>2015-05-11</v>
          </cell>
          <cell r="G1814" t="str">
            <v>1995-06-10</v>
          </cell>
          <cell r="H1814" t="str">
            <v/>
          </cell>
          <cell r="I1814" t="str">
            <v>F</v>
          </cell>
          <cell r="J1814" t="str">
            <v>O+</v>
          </cell>
          <cell r="K1814" t="str">
            <v>2021-02-01</v>
          </cell>
          <cell r="L1814" t="str">
            <v/>
          </cell>
          <cell r="M1814" t="str">
            <v/>
          </cell>
          <cell r="N1814" t="str">
            <v>CRA 40  -62   ESQUINAS RIONEGRO</v>
          </cell>
          <cell r="O1814" t="str">
            <v>ANTIOQUIA</v>
          </cell>
          <cell r="P1814" t="str">
            <v>RIONEGRO</v>
          </cell>
          <cell r="Q1814" t="str">
            <v/>
          </cell>
          <cell r="R1814" t="str">
            <v>3218322726</v>
          </cell>
          <cell r="S1814" t="str">
            <v>dani_20.07@hotmail.com</v>
          </cell>
          <cell r="T1814" t="str">
            <v/>
          </cell>
          <cell r="V1814" t="str">
            <v/>
          </cell>
          <cell r="W1814" t="str">
            <v/>
          </cell>
          <cell r="X1814" t="str">
            <v>2471305271</v>
          </cell>
          <cell r="Y1814" t="str">
            <v>Ahorros</v>
          </cell>
          <cell r="Z1814" t="str">
            <v>BANCOLOMBIA</v>
          </cell>
          <cell r="AB1814" t="str">
            <v>4353291.86</v>
          </cell>
          <cell r="AC1814" t="str">
            <v>Independiente</v>
          </cell>
          <cell r="AD1814" t="str">
            <v>EPS SURA (ANTES SUSALUD)</v>
          </cell>
        </row>
        <row r="1815">
          <cell r="B1815">
            <v>39409557</v>
          </cell>
          <cell r="C1815" t="str">
            <v>NURY ELENA</v>
          </cell>
          <cell r="D1815" t="str">
            <v>JARAMILLO GIL</v>
          </cell>
          <cell r="E1815" t="str">
            <v>Retirado</v>
          </cell>
          <cell r="F1815" t="str">
            <v>1989-06-23</v>
          </cell>
          <cell r="G1815" t="str">
            <v>1970-08-22</v>
          </cell>
          <cell r="H1815" t="str">
            <v>MEDELLIN</v>
          </cell>
          <cell r="I1815" t="str">
            <v>F</v>
          </cell>
          <cell r="J1815" t="str">
            <v>O+</v>
          </cell>
          <cell r="K1815" t="str">
            <v>2023-09-20</v>
          </cell>
          <cell r="L1815" t="str">
            <v>Casado</v>
          </cell>
          <cell r="M1815" t="str">
            <v>Pendiente</v>
          </cell>
          <cell r="N1815" t="str">
            <v>CLLE 13 # 29 - 27 CV</v>
          </cell>
          <cell r="O1815" t="str">
            <v>ANTIOQUIA</v>
          </cell>
          <cell r="P1815" t="str">
            <v>MEDELLIN</v>
          </cell>
          <cell r="Q1815" t="str">
            <v/>
          </cell>
          <cell r="R1815" t="str">
            <v>3147822025</v>
          </cell>
          <cell r="S1815" t="str">
            <v>nuryjaramillo5@gmail.com</v>
          </cell>
          <cell r="T1815" t="str">
            <v>P-3655/118</v>
          </cell>
          <cell r="U1815" t="str">
            <v>2024-03-01</v>
          </cell>
          <cell r="V1815" t="str">
            <v>Tecnico</v>
          </cell>
          <cell r="W1815" t="str">
            <v/>
          </cell>
          <cell r="X1815" t="str">
            <v>00904170844</v>
          </cell>
          <cell r="Y1815" t="str">
            <v>Ahorros</v>
          </cell>
          <cell r="Z1815" t="str">
            <v>BANCOLOMBIA</v>
          </cell>
          <cell r="AB1815" t="str">
            <v>1160000</v>
          </cell>
          <cell r="AC1815" t="str">
            <v>Independiente</v>
          </cell>
          <cell r="AD1815" t="str">
            <v>EPS SURA (ANTES SUSALUD)</v>
          </cell>
        </row>
        <row r="1816">
          <cell r="B1816">
            <v>1036682110</v>
          </cell>
          <cell r="C1816" t="str">
            <v>VALENTINA</v>
          </cell>
          <cell r="D1816" t="str">
            <v>JARAMILLO GOEZ</v>
          </cell>
          <cell r="E1816" t="str">
            <v>No ingreso</v>
          </cell>
          <cell r="F1816" t="str">
            <v>2016-11-18</v>
          </cell>
          <cell r="G1816" t="str">
            <v>1998-09-21</v>
          </cell>
          <cell r="H1816" t="str">
            <v>ITAGUI (ANT)</v>
          </cell>
          <cell r="I1816" t="str">
            <v>F</v>
          </cell>
          <cell r="J1816" t="str">
            <v>A+</v>
          </cell>
          <cell r="K1816" t="str">
            <v>2024-01-15</v>
          </cell>
          <cell r="L1816" t="str">
            <v>Soltero</v>
          </cell>
          <cell r="M1816" t="str">
            <v>Pendiente</v>
          </cell>
          <cell r="N1816" t="str">
            <v>Carrera 50 c # 79-47</v>
          </cell>
          <cell r="O1816" t="str">
            <v>ANTIOQUIA</v>
          </cell>
          <cell r="P1816" t="str">
            <v>MEDELLIN</v>
          </cell>
          <cell r="Q1816" t="str">
            <v/>
          </cell>
          <cell r="R1816" t="str">
            <v>3014395480</v>
          </cell>
          <cell r="S1816" t="str">
            <v>goez952@gmail.com</v>
          </cell>
          <cell r="T1816" t="str">
            <v/>
          </cell>
          <cell r="V1816" t="str">
            <v>Tecnico</v>
          </cell>
          <cell r="W1816" t="str">
            <v/>
          </cell>
          <cell r="X1816" t="str">
            <v>91212736371</v>
          </cell>
          <cell r="Y1816" t="str">
            <v>Ahorros</v>
          </cell>
          <cell r="Z1816" t="str">
            <v>BANCOLOMBIA</v>
          </cell>
          <cell r="AA1816" t="str">
            <v>2021-05-06</v>
          </cell>
          <cell r="AB1816" t="str">
            <v>1300000</v>
          </cell>
          <cell r="AC1816" t="str">
            <v>Independiente</v>
          </cell>
          <cell r="AD1816" t="str">
            <v>EPS SURA (ANTES SUSALUD)</v>
          </cell>
        </row>
        <row r="1817">
          <cell r="B1817">
            <v>1000921052</v>
          </cell>
          <cell r="C1817" t="str">
            <v>YORLADY</v>
          </cell>
          <cell r="D1817" t="str">
            <v>JARAMILLO GOMEZ</v>
          </cell>
          <cell r="E1817" t="str">
            <v>Activo</v>
          </cell>
          <cell r="F1817" t="str">
            <v>2018-11-01</v>
          </cell>
          <cell r="H1817" t="str">
            <v/>
          </cell>
          <cell r="I1817" t="str">
            <v>F</v>
          </cell>
          <cell r="J1817" t="str">
            <v/>
          </cell>
          <cell r="K1817" t="str">
            <v>2023-07-01</v>
          </cell>
          <cell r="L1817" t="str">
            <v>Soltero</v>
          </cell>
          <cell r="M1817" t="str">
            <v>Pendiente</v>
          </cell>
          <cell r="N1817" t="str">
            <v>Calle 35 a # 69 a 12</v>
          </cell>
          <cell r="O1817" t="str">
            <v>ANTIOQUIA</v>
          </cell>
          <cell r="P1817" t="str">
            <v>ITAGUI</v>
          </cell>
          <cell r="Q1817" t="str">
            <v/>
          </cell>
          <cell r="R1817" t="str">
            <v>3192986352</v>
          </cell>
          <cell r="S1817" t="str">
            <v>jaramillo.yorlady@uces.edu.co</v>
          </cell>
          <cell r="T1817" t="str">
            <v/>
          </cell>
          <cell r="V1817" t="str">
            <v>Tecnico</v>
          </cell>
          <cell r="W1817" t="str">
            <v/>
          </cell>
          <cell r="X1817" t="str">
            <v>91221360040</v>
          </cell>
          <cell r="Y1817" t="str">
            <v>Ahorros</v>
          </cell>
          <cell r="Z1817" t="str">
            <v>BANCOLOMBIA</v>
          </cell>
          <cell r="AB1817" t="str">
            <v>1160000</v>
          </cell>
          <cell r="AC1817" t="str">
            <v>Independiente</v>
          </cell>
          <cell r="AD1817" t="str">
            <v>SALUD TOTAL</v>
          </cell>
        </row>
        <row r="1818">
          <cell r="B1818">
            <v>43714779</v>
          </cell>
          <cell r="C1818" t="str">
            <v>DEISY JAZMIN</v>
          </cell>
          <cell r="D1818" t="str">
            <v>JARAMILLO GONZALEZ</v>
          </cell>
          <cell r="E1818" t="str">
            <v>Retirado</v>
          </cell>
          <cell r="F1818" t="str">
            <v>1998-03-18</v>
          </cell>
          <cell r="G1818" t="str">
            <v>1980-01-22</v>
          </cell>
          <cell r="H1818" t="str">
            <v>EL CARMEN DE VIBORAL</v>
          </cell>
          <cell r="I1818" t="str">
            <v>F</v>
          </cell>
          <cell r="J1818" t="str">
            <v>O+</v>
          </cell>
          <cell r="K1818" t="str">
            <v>2022-09-19</v>
          </cell>
          <cell r="L1818" t="str">
            <v>Soltero</v>
          </cell>
          <cell r="M1818" t="str">
            <v>Pendiente</v>
          </cell>
          <cell r="N1818" t="str">
            <v>Calle 37 b sur # 27-17 apto 12-04 Loma de las brujas</v>
          </cell>
          <cell r="O1818" t="str">
            <v>ANTIOQUIA</v>
          </cell>
          <cell r="P1818" t="str">
            <v>MEDELLIN</v>
          </cell>
          <cell r="Q1818" t="str">
            <v/>
          </cell>
          <cell r="R1818" t="str">
            <v>3185380503</v>
          </cell>
          <cell r="S1818" t="str">
            <v>Jazminjg@hotmail.es</v>
          </cell>
          <cell r="T1818" t="str">
            <v>P-4340/127</v>
          </cell>
          <cell r="V1818" t="str">
            <v>Profesional</v>
          </cell>
          <cell r="W1818" t="str">
            <v/>
          </cell>
          <cell r="X1818" t="str">
            <v>625196698</v>
          </cell>
          <cell r="Y1818" t="str">
            <v>Ahorros</v>
          </cell>
          <cell r="Z1818" t="str">
            <v>BANCOLOMBIA</v>
          </cell>
          <cell r="AB1818" t="str">
            <v>1160000</v>
          </cell>
          <cell r="AC1818" t="str">
            <v>Independiente</v>
          </cell>
          <cell r="AD1818" t="str">
            <v>SALUD TOTAL</v>
          </cell>
        </row>
        <row r="1819">
          <cell r="B1819">
            <v>1037648885</v>
          </cell>
          <cell r="C1819" t="str">
            <v>JUAN PABLO</v>
          </cell>
          <cell r="D1819" t="str">
            <v>JARAMILLO GUARIN</v>
          </cell>
          <cell r="E1819" t="str">
            <v>Retirado</v>
          </cell>
          <cell r="F1819" t="str">
            <v>2014-05-05</v>
          </cell>
          <cell r="G1819" t="str">
            <v>1996-04-21</v>
          </cell>
          <cell r="H1819" t="str">
            <v>ENVIGADO (ANTIOQUIA)</v>
          </cell>
          <cell r="I1819" t="str">
            <v>M</v>
          </cell>
          <cell r="J1819" t="str">
            <v>O+</v>
          </cell>
          <cell r="K1819" t="str">
            <v>2025-01-02</v>
          </cell>
          <cell r="L1819" t="str">
            <v>Soltero</v>
          </cell>
          <cell r="M1819" t="str">
            <v>Pendiente</v>
          </cell>
          <cell r="N1819" t="str">
            <v>CRA 12 N° 25 59 JARDINES DEL CAMPO</v>
          </cell>
          <cell r="O1819" t="str">
            <v>ANTIOQUIA</v>
          </cell>
          <cell r="P1819" t="str">
            <v>LA CEJA</v>
          </cell>
          <cell r="Q1819" t="str">
            <v/>
          </cell>
          <cell r="R1819" t="str">
            <v>3193788653</v>
          </cell>
          <cell r="S1819" t="str">
            <v>juan.jaramillo56@udea.edu.co</v>
          </cell>
          <cell r="T1819" t="str">
            <v/>
          </cell>
          <cell r="V1819" t="str">
            <v>Tecnico</v>
          </cell>
          <cell r="W1819" t="str">
            <v/>
          </cell>
          <cell r="X1819" t="str">
            <v>24064020390</v>
          </cell>
          <cell r="Y1819" t="str">
            <v>Ahorros</v>
          </cell>
          <cell r="Z1819" t="str">
            <v>BANCO CAJA SOCIAL BCSC SA</v>
          </cell>
          <cell r="AB1819" t="str">
            <v>6622576</v>
          </cell>
          <cell r="AC1819" t="str">
            <v>Independiente</v>
          </cell>
          <cell r="AD1819" t="str">
            <v>EPS SURA (ANTES SUSALUD)</v>
          </cell>
        </row>
        <row r="1820">
          <cell r="B1820">
            <v>1039472819</v>
          </cell>
          <cell r="C1820" t="str">
            <v>ALEJANDRO</v>
          </cell>
          <cell r="D1820" t="str">
            <v>JARAMILLO GUTIERREZ</v>
          </cell>
          <cell r="E1820" t="str">
            <v>Retirado</v>
          </cell>
          <cell r="F1820" t="str">
            <v>2016-09-05</v>
          </cell>
          <cell r="G1820" t="str">
            <v>1998-08-12</v>
          </cell>
          <cell r="H1820" t="str">
            <v>MEDELLIN(ANT)</v>
          </cell>
          <cell r="I1820" t="str">
            <v>M</v>
          </cell>
          <cell r="J1820" t="str">
            <v>O+</v>
          </cell>
          <cell r="K1820" t="str">
            <v>2022-11-28</v>
          </cell>
          <cell r="L1820" t="str">
            <v>Soltero</v>
          </cell>
          <cell r="M1820" t="str">
            <v>Pendiente</v>
          </cell>
          <cell r="N1820" t="str">
            <v>CRA 50A N° 22 50 ITAGUI ANTIOQUIA</v>
          </cell>
          <cell r="O1820" t="str">
            <v>ANTIOQUIA</v>
          </cell>
          <cell r="P1820" t="str">
            <v>ITAGUI</v>
          </cell>
          <cell r="Q1820" t="str">
            <v/>
          </cell>
          <cell r="R1820" t="str">
            <v>3015602393</v>
          </cell>
          <cell r="S1820" t="str">
            <v>jaga.alejo17@gmail.com</v>
          </cell>
          <cell r="T1820" t="str">
            <v>P-4564/129</v>
          </cell>
          <cell r="U1820" t="str">
            <v>2025-01-24</v>
          </cell>
          <cell r="V1820" t="str">
            <v>Tecnico</v>
          </cell>
          <cell r="W1820" t="str">
            <v/>
          </cell>
          <cell r="X1820" t="str">
            <v>34261518033</v>
          </cell>
          <cell r="Y1820" t="str">
            <v>Ahorros</v>
          </cell>
          <cell r="Z1820" t="str">
            <v>BANCOLOMBIA</v>
          </cell>
          <cell r="AB1820" t="str">
            <v>1160000</v>
          </cell>
          <cell r="AC1820" t="str">
            <v>Independiente</v>
          </cell>
          <cell r="AD1820" t="str">
            <v>EPS SURA (ANTES SUSALUD)</v>
          </cell>
        </row>
        <row r="1821">
          <cell r="B1821">
            <v>39447281</v>
          </cell>
          <cell r="C1821" t="str">
            <v>MELVA ISABEL</v>
          </cell>
          <cell r="D1821" t="str">
            <v>JARAMILLO HENAO</v>
          </cell>
          <cell r="E1821" t="str">
            <v>Retirado</v>
          </cell>
          <cell r="H1821" t="str">
            <v/>
          </cell>
          <cell r="I1821" t="str">
            <v>F</v>
          </cell>
          <cell r="J1821" t="str">
            <v>O+</v>
          </cell>
          <cell r="K1821" t="str">
            <v>2023-05-16</v>
          </cell>
          <cell r="L1821" t="str">
            <v/>
          </cell>
          <cell r="M1821" t="str">
            <v>Pendiente</v>
          </cell>
          <cell r="N1821" t="str">
            <v>cra62#50-110</v>
          </cell>
          <cell r="O1821" t="str">
            <v>ANTIOQUIA</v>
          </cell>
          <cell r="P1821" t="str">
            <v>RIONEGRO</v>
          </cell>
          <cell r="Q1821" t="str">
            <v/>
          </cell>
          <cell r="R1821" t="str">
            <v>3122633721</v>
          </cell>
          <cell r="S1821" t="str">
            <v>melvis102030@gmail.com</v>
          </cell>
          <cell r="T1821" t="str">
            <v>P-4418/128</v>
          </cell>
          <cell r="V1821" t="str">
            <v/>
          </cell>
          <cell r="W1821" t="str">
            <v/>
          </cell>
          <cell r="X1821" t="str">
            <v>02497570339</v>
          </cell>
          <cell r="Y1821" t="str">
            <v>Ahorros</v>
          </cell>
          <cell r="Z1821" t="str">
            <v>BANCOLOMBIA</v>
          </cell>
          <cell r="AB1821" t="str">
            <v>1743940.34</v>
          </cell>
          <cell r="AC1821" t="str">
            <v>Independiente</v>
          </cell>
          <cell r="AD1821" t="str">
            <v>EPS SURA (ANTES SUSALUD)</v>
          </cell>
        </row>
        <row r="1822">
          <cell r="B1822">
            <v>1037629493</v>
          </cell>
          <cell r="C1822" t="str">
            <v>JORGE ARMANDO</v>
          </cell>
          <cell r="D1822" t="str">
            <v>JARAMILLO JARAMILLO</v>
          </cell>
          <cell r="E1822" t="str">
            <v>Retirado</v>
          </cell>
          <cell r="F1822" t="str">
            <v>2011-10-07</v>
          </cell>
          <cell r="G1822" t="str">
            <v>1993-09-19</v>
          </cell>
          <cell r="H1822" t="str">
            <v>MEDELLIN (ANT)</v>
          </cell>
          <cell r="I1822" t="str">
            <v>M</v>
          </cell>
          <cell r="J1822" t="str">
            <v>O+</v>
          </cell>
          <cell r="K1822" t="str">
            <v>2022-01-06</v>
          </cell>
          <cell r="L1822" t="str">
            <v/>
          </cell>
          <cell r="M1822" t="str">
            <v/>
          </cell>
          <cell r="N1822" t="str">
            <v>Dirección: Calle 1 # 29 – 88, Poblado</v>
          </cell>
          <cell r="O1822" t="str">
            <v>ANTIOQUIA</v>
          </cell>
          <cell r="P1822" t="str">
            <v>MEDELLIN</v>
          </cell>
          <cell r="Q1822" t="str">
            <v/>
          </cell>
          <cell r="R1822" t="str">
            <v>3243303782</v>
          </cell>
          <cell r="S1822" t="str">
            <v>jorgeajaramillomd@gmail.com</v>
          </cell>
          <cell r="T1822" t="str">
            <v>P-3497/115</v>
          </cell>
          <cell r="U1822" t="str">
            <v>2023-12-28</v>
          </cell>
          <cell r="V1822" t="str">
            <v/>
          </cell>
          <cell r="W1822" t="str">
            <v/>
          </cell>
          <cell r="X1822" t="str">
            <v>24500004566</v>
          </cell>
          <cell r="Y1822" t="str">
            <v>Ahorros</v>
          </cell>
          <cell r="Z1822" t="str">
            <v>BANCOLOMBIA</v>
          </cell>
          <cell r="AB1822" t="str">
            <v>1160000</v>
          </cell>
          <cell r="AC1822" t="str">
            <v>Independiente</v>
          </cell>
          <cell r="AD1822" t="str">
            <v>EPS SURA (ANTES SUSALUD)</v>
          </cell>
        </row>
        <row r="1823">
          <cell r="B1823">
            <v>1035430385</v>
          </cell>
          <cell r="C1823" t="str">
            <v>MARIO ANDRES</v>
          </cell>
          <cell r="D1823" t="str">
            <v>JARAMILLO JIMENEZ</v>
          </cell>
          <cell r="E1823" t="str">
            <v>Activo</v>
          </cell>
          <cell r="F1823" t="str">
            <v>2011-08-24</v>
          </cell>
          <cell r="G1823" t="str">
            <v>1993-08-21</v>
          </cell>
          <cell r="H1823" t="str">
            <v>MEDELLIN ANT)</v>
          </cell>
          <cell r="I1823" t="str">
            <v>M</v>
          </cell>
          <cell r="J1823" t="str">
            <v>O+</v>
          </cell>
          <cell r="K1823" t="str">
            <v>2023-07-01</v>
          </cell>
          <cell r="L1823" t="str">
            <v>Soltero</v>
          </cell>
          <cell r="M1823" t="str">
            <v>Pendiente</v>
          </cell>
          <cell r="N1823" t="str">
            <v>Vereda Manga Arriba</v>
          </cell>
          <cell r="O1823" t="str">
            <v>ANTIOQUIA</v>
          </cell>
          <cell r="P1823" t="str">
            <v>GIRARDOTA</v>
          </cell>
          <cell r="Q1823" t="str">
            <v/>
          </cell>
          <cell r="R1823" t="str">
            <v>3233548232</v>
          </cell>
          <cell r="S1823" t="str">
            <v>andres-jara19@hotmail.com</v>
          </cell>
          <cell r="T1823" t="str">
            <v/>
          </cell>
          <cell r="V1823" t="str">
            <v>Tecnico</v>
          </cell>
          <cell r="W1823" t="str">
            <v/>
          </cell>
          <cell r="X1823" t="str">
            <v>39944693215</v>
          </cell>
          <cell r="Y1823" t="str">
            <v>Ahorros</v>
          </cell>
          <cell r="Z1823" t="str">
            <v>BANCOLOMBIA</v>
          </cell>
          <cell r="AB1823" t="str">
            <v>1160000</v>
          </cell>
          <cell r="AC1823" t="str">
            <v>Independiente</v>
          </cell>
          <cell r="AD1823" t="str">
            <v>EPS SURA (ANTES SUSALUD)</v>
          </cell>
        </row>
        <row r="1824">
          <cell r="B1824">
            <v>1020432161</v>
          </cell>
          <cell r="C1824" t="str">
            <v>YENI PATRICIA</v>
          </cell>
          <cell r="D1824" t="str">
            <v>JARAMILLO MARIN</v>
          </cell>
          <cell r="E1824" t="str">
            <v>No ingreso</v>
          </cell>
          <cell r="F1824" t="str">
            <v>2008-06-23</v>
          </cell>
          <cell r="G1824" t="str">
            <v>1989-06-19</v>
          </cell>
          <cell r="H1824" t="str">
            <v>PUERTO NARE (ANTIOQUIA)</v>
          </cell>
          <cell r="I1824" t="str">
            <v>F</v>
          </cell>
          <cell r="J1824" t="str">
            <v>O+</v>
          </cell>
          <cell r="K1824" t="str">
            <v>2025-01-08</v>
          </cell>
          <cell r="L1824" t="str">
            <v>Soltero</v>
          </cell>
          <cell r="M1824" t="str">
            <v>Pendiente</v>
          </cell>
          <cell r="N1824" t="str">
            <v>Av. 36 # 64-75 Barrio Quitasol</v>
          </cell>
          <cell r="O1824" t="str">
            <v>ANTIOQUIA</v>
          </cell>
          <cell r="P1824" t="str">
            <v>BELLO</v>
          </cell>
          <cell r="Q1824" t="str">
            <v/>
          </cell>
          <cell r="R1824" t="str">
            <v>3001931195</v>
          </cell>
          <cell r="S1824" t="str">
            <v>YENNY5433DANI@GMAIL.COM</v>
          </cell>
          <cell r="T1824" t="str">
            <v/>
          </cell>
          <cell r="V1824" t="str">
            <v>Tecnico</v>
          </cell>
          <cell r="W1824" t="str">
            <v/>
          </cell>
          <cell r="X1824" t="str">
            <v>25300006095</v>
          </cell>
          <cell r="Y1824" t="str">
            <v>Ahorros</v>
          </cell>
          <cell r="Z1824" t="str">
            <v>BANCOLOMBIA</v>
          </cell>
          <cell r="AA1824" t="str">
            <v>2020-01-30</v>
          </cell>
          <cell r="AB1824" t="str">
            <v>1423500</v>
          </cell>
          <cell r="AC1824" t="str">
            <v>Independiente</v>
          </cell>
          <cell r="AD1824" t="str">
            <v>SALUD TOTAL</v>
          </cell>
        </row>
        <row r="1825">
          <cell r="B1825">
            <v>1038117910</v>
          </cell>
          <cell r="C1825" t="str">
            <v>PABLO ANDRES</v>
          </cell>
          <cell r="D1825" t="str">
            <v>JARAMILLO MARTINEZ</v>
          </cell>
          <cell r="E1825" t="str">
            <v>Retirado</v>
          </cell>
          <cell r="F1825" t="str">
            <v>2010-05-11</v>
          </cell>
          <cell r="G1825" t="str">
            <v>1992-02-25</v>
          </cell>
          <cell r="H1825" t="str">
            <v>CAICASIA (ANT)</v>
          </cell>
          <cell r="I1825" t="str">
            <v>M</v>
          </cell>
          <cell r="J1825" t="str">
            <v>A+</v>
          </cell>
          <cell r="K1825" t="str">
            <v>2023-11-02</v>
          </cell>
          <cell r="L1825" t="str">
            <v>Soltero</v>
          </cell>
          <cell r="M1825" t="str">
            <v>Pendiente</v>
          </cell>
          <cell r="N1825" t="str">
            <v>CLLE 61 # 56 - 51</v>
          </cell>
          <cell r="O1825" t="str">
            <v>ANTIOQUIA</v>
          </cell>
          <cell r="P1825" t="str">
            <v>MEDELLIN</v>
          </cell>
          <cell r="Q1825" t="str">
            <v/>
          </cell>
          <cell r="R1825" t="str">
            <v>3106475579</v>
          </cell>
          <cell r="S1825" t="str">
            <v>jaramillo.pablo73@gmail.com</v>
          </cell>
          <cell r="T1825" t="str">
            <v>P-4094/125</v>
          </cell>
          <cell r="V1825" t="str">
            <v>Profesional</v>
          </cell>
          <cell r="W1825" t="str">
            <v/>
          </cell>
          <cell r="X1825" t="str">
            <v>0899067698</v>
          </cell>
          <cell r="Y1825" t="str">
            <v>Ahorros</v>
          </cell>
          <cell r="Z1825" t="str">
            <v>BBVA COLOMBIA</v>
          </cell>
          <cell r="AB1825" t="str">
            <v>1160000</v>
          </cell>
          <cell r="AC1825" t="str">
            <v>Independiente</v>
          </cell>
          <cell r="AD1825" t="str">
            <v>EPS SURA (ANTES SUSALUD)</v>
          </cell>
        </row>
        <row r="1826">
          <cell r="B1826">
            <v>1046904122</v>
          </cell>
          <cell r="C1826" t="str">
            <v>JACKELINE ANDREA</v>
          </cell>
          <cell r="D1826" t="str">
            <v>JARAMILLO MENDOZA</v>
          </cell>
          <cell r="E1826" t="str">
            <v>Retirado</v>
          </cell>
          <cell r="F1826" t="str">
            <v>2006-03-03</v>
          </cell>
          <cell r="G1826" t="str">
            <v>1988-02-28</v>
          </cell>
          <cell r="H1826" t="str">
            <v>SEGOVIA (ANT)</v>
          </cell>
          <cell r="I1826" t="str">
            <v>F</v>
          </cell>
          <cell r="J1826" t="str">
            <v>O+</v>
          </cell>
          <cell r="K1826" t="str">
            <v>2023-06-20</v>
          </cell>
          <cell r="L1826" t="str">
            <v>Casado</v>
          </cell>
          <cell r="M1826" t="str">
            <v>Pendiente</v>
          </cell>
          <cell r="N1826" t="str">
            <v>CALLE 46 Nº 56 B 36</v>
          </cell>
          <cell r="O1826" t="str">
            <v>ANTIOQUIA</v>
          </cell>
          <cell r="P1826" t="str">
            <v>SEGOVIA</v>
          </cell>
          <cell r="Q1826" t="str">
            <v/>
          </cell>
          <cell r="R1826" t="str">
            <v>3226426518</v>
          </cell>
          <cell r="S1826" t="str">
            <v>jaramillojackeline437@gmail.com</v>
          </cell>
          <cell r="T1826" t="str">
            <v>P-3630/118</v>
          </cell>
          <cell r="U1826" t="str">
            <v>2024-03-01</v>
          </cell>
          <cell r="V1826" t="str">
            <v>Bachiller</v>
          </cell>
          <cell r="W1826" t="str">
            <v/>
          </cell>
          <cell r="X1826" t="str">
            <v>03226426518</v>
          </cell>
          <cell r="Y1826" t="str">
            <v>Ahorros</v>
          </cell>
          <cell r="Z1826" t="str">
            <v>BANCOLOMBIA</v>
          </cell>
          <cell r="AB1826" t="str">
            <v>1160000</v>
          </cell>
          <cell r="AC1826" t="str">
            <v>Independiente</v>
          </cell>
          <cell r="AD1826" t="str">
            <v>COOSALUD EPS</v>
          </cell>
        </row>
        <row r="1827">
          <cell r="B1827">
            <v>1017272795</v>
          </cell>
          <cell r="C1827" t="str">
            <v>MARIANA</v>
          </cell>
          <cell r="D1827" t="str">
            <v>JARAMILLO MOLINA</v>
          </cell>
          <cell r="E1827" t="str">
            <v>Retirado</v>
          </cell>
          <cell r="F1827" t="str">
            <v>2017-08-10</v>
          </cell>
          <cell r="G1827" t="str">
            <v>1999-07-30</v>
          </cell>
          <cell r="H1827" t="str">
            <v>1:ANTIOQUIA:MEDELLIN</v>
          </cell>
          <cell r="I1827" t="str">
            <v>F</v>
          </cell>
          <cell r="J1827" t="str">
            <v>B-</v>
          </cell>
          <cell r="K1827" t="str">
            <v>2025-04-01</v>
          </cell>
          <cell r="L1827" t="str">
            <v>Soltero</v>
          </cell>
          <cell r="M1827" t="str">
            <v>Pendiente</v>
          </cell>
          <cell r="N1827" t="str">
            <v>CRA 81 N 7 - 48 BELEN</v>
          </cell>
          <cell r="O1827" t="str">
            <v>ANTIOQUIA</v>
          </cell>
          <cell r="P1827" t="str">
            <v>MEDELLIN</v>
          </cell>
          <cell r="Q1827" t="str">
            <v/>
          </cell>
          <cell r="R1827" t="str">
            <v>3174773506</v>
          </cell>
          <cell r="S1827" t="str">
            <v>majamoli99@gmail.com</v>
          </cell>
          <cell r="T1827" t="str">
            <v/>
          </cell>
          <cell r="V1827" t="str">
            <v>Profesional</v>
          </cell>
          <cell r="W1827" t="str">
            <v/>
          </cell>
          <cell r="X1827" t="str">
            <v>93365714736</v>
          </cell>
          <cell r="Y1827" t="str">
            <v>Ahorros</v>
          </cell>
          <cell r="Z1827" t="str">
            <v>BANCOLOMBIA</v>
          </cell>
          <cell r="AA1827" t="str">
            <v>2025-01-27</v>
          </cell>
          <cell r="AB1827" t="str">
            <v>1423500</v>
          </cell>
          <cell r="AC1827" t="str">
            <v>Independiente</v>
          </cell>
          <cell r="AD1827" t="str">
            <v>EPS SURA (ANTES SUSALUD)</v>
          </cell>
        </row>
        <row r="1828">
          <cell r="B1828">
            <v>1152223257</v>
          </cell>
          <cell r="C1828" t="str">
            <v>VALERIA</v>
          </cell>
          <cell r="D1828" t="str">
            <v>JARAMILLO MONCADA</v>
          </cell>
          <cell r="E1828" t="str">
            <v>Activo</v>
          </cell>
          <cell r="F1828" t="str">
            <v>2016-12-07</v>
          </cell>
          <cell r="G1828" t="str">
            <v>1998-11-12</v>
          </cell>
          <cell r="H1828" t="str">
            <v>MEDELLIN</v>
          </cell>
          <cell r="I1828" t="str">
            <v>F</v>
          </cell>
          <cell r="J1828" t="str">
            <v>A+</v>
          </cell>
          <cell r="K1828" t="str">
            <v>2024-08-01</v>
          </cell>
          <cell r="L1828" t="str">
            <v>Soltero</v>
          </cell>
          <cell r="N1828" t="str">
            <v>Carrera 75 a # 94-21 Castilla</v>
          </cell>
          <cell r="O1828" t="str">
            <v>ANTIOQUIA</v>
          </cell>
          <cell r="P1828" t="str">
            <v>MEDELLIN</v>
          </cell>
          <cell r="R1828" t="str">
            <v>3217049843</v>
          </cell>
          <cell r="S1828" t="str">
            <v>valeriajm98@hotmail.com</v>
          </cell>
          <cell r="V1828" t="str">
            <v>Tecnico</v>
          </cell>
          <cell r="X1828" t="str">
            <v>00500038471</v>
          </cell>
          <cell r="Y1828" t="str">
            <v>Ahorros</v>
          </cell>
          <cell r="Z1828" t="str">
            <v>BANCOLOMBIA</v>
          </cell>
          <cell r="AB1828" t="str">
            <v>1300000</v>
          </cell>
          <cell r="AC1828" t="str">
            <v>Independiente</v>
          </cell>
          <cell r="AD1828" t="str">
            <v>EPS SURA (ANTES SUSALUD)</v>
          </cell>
        </row>
        <row r="1829">
          <cell r="B1829">
            <v>1214722958</v>
          </cell>
          <cell r="C1829" t="str">
            <v>SARA</v>
          </cell>
          <cell r="D1829" t="str">
            <v>JARAMILLO MONTOYA</v>
          </cell>
          <cell r="E1829" t="str">
            <v>Retirado</v>
          </cell>
          <cell r="F1829" t="str">
            <v>2012-03-13</v>
          </cell>
          <cell r="G1829" t="str">
            <v>1994-03-12</v>
          </cell>
          <cell r="H1829" t="str">
            <v>MEDELLIN (ANT)</v>
          </cell>
          <cell r="I1829" t="str">
            <v>F</v>
          </cell>
          <cell r="J1829" t="str">
            <v>O+</v>
          </cell>
          <cell r="K1829" t="str">
            <v>2022-08-01</v>
          </cell>
          <cell r="L1829" t="str">
            <v>Casado</v>
          </cell>
          <cell r="M1829" t="str">
            <v/>
          </cell>
          <cell r="N1829" t="str">
            <v>Carrera 86 No 49E – 55  La America / Medellín</v>
          </cell>
          <cell r="O1829" t="str">
            <v>ANTIOQUIA</v>
          </cell>
          <cell r="P1829" t="str">
            <v>MEDELLIN</v>
          </cell>
          <cell r="Q1829" t="str">
            <v/>
          </cell>
          <cell r="R1829" t="str">
            <v>3004839663</v>
          </cell>
          <cell r="S1829" t="str">
            <v>Sarajaramillom12@gmail.com</v>
          </cell>
          <cell r="T1829" t="str">
            <v>P-3099/104</v>
          </cell>
          <cell r="U1829" t="str">
            <v>2023-07-07</v>
          </cell>
          <cell r="V1829" t="str">
            <v/>
          </cell>
          <cell r="W1829" t="str">
            <v/>
          </cell>
          <cell r="X1829" t="str">
            <v>69300025153</v>
          </cell>
          <cell r="Y1829" t="str">
            <v>Ahorros</v>
          </cell>
          <cell r="Z1829" t="str">
            <v>BANCOLOMBIA</v>
          </cell>
          <cell r="AB1829" t="str">
            <v>1160000</v>
          </cell>
          <cell r="AC1829" t="str">
            <v>Independiente</v>
          </cell>
          <cell r="AD1829" t="str">
            <v>EPS SURA (ANTES SUSALUD)</v>
          </cell>
        </row>
        <row r="1830">
          <cell r="B1830">
            <v>71694156</v>
          </cell>
          <cell r="C1830" t="str">
            <v>ALEJANDRO</v>
          </cell>
          <cell r="D1830" t="str">
            <v>JARAMILLO OCHOA</v>
          </cell>
          <cell r="E1830" t="str">
            <v>Retirado</v>
          </cell>
          <cell r="G1830" t="str">
            <v>1967-06-24</v>
          </cell>
          <cell r="H1830" t="str">
            <v>MEDELLIN (ANT)</v>
          </cell>
          <cell r="I1830" t="str">
            <v>M</v>
          </cell>
          <cell r="J1830" t="str">
            <v/>
          </cell>
          <cell r="K1830" t="str">
            <v>2022-09-01</v>
          </cell>
          <cell r="L1830" t="str">
            <v/>
          </cell>
          <cell r="M1830" t="str">
            <v>Pendiente</v>
          </cell>
          <cell r="N1830" t="str">
            <v>CALLE 47 N° 72 9 FLORIDA NUEVA ESTADIO</v>
          </cell>
          <cell r="O1830" t="str">
            <v>ANTIOQUIA</v>
          </cell>
          <cell r="P1830" t="str">
            <v>MEDELLIN</v>
          </cell>
          <cell r="Q1830" t="str">
            <v/>
          </cell>
          <cell r="R1830" t="str">
            <v>3106708678</v>
          </cell>
          <cell r="S1830" t="str">
            <v>alejandro.jaramilloo@udea.edu.co</v>
          </cell>
          <cell r="T1830" t="str">
            <v/>
          </cell>
          <cell r="V1830" t="str">
            <v>Profesional</v>
          </cell>
          <cell r="W1830" t="str">
            <v/>
          </cell>
          <cell r="X1830" t="str">
            <v>27231963915</v>
          </cell>
          <cell r="Y1830" t="str">
            <v>Ahorros</v>
          </cell>
          <cell r="Z1830" t="str">
            <v>BANCOLOMBIA</v>
          </cell>
          <cell r="AB1830" t="str">
            <v>1160000</v>
          </cell>
          <cell r="AC1830" t="str">
            <v>Independiente</v>
          </cell>
          <cell r="AD1830" t="str">
            <v>EPS SURA (ANTES SUSALUD)</v>
          </cell>
        </row>
        <row r="1831">
          <cell r="B1831">
            <v>1020399863</v>
          </cell>
          <cell r="C1831" t="str">
            <v>SONIA</v>
          </cell>
          <cell r="D1831" t="str">
            <v>JARAMILLO OQUENDO</v>
          </cell>
          <cell r="E1831" t="str">
            <v>No ingreso</v>
          </cell>
          <cell r="H1831" t="str">
            <v/>
          </cell>
          <cell r="I1831" t="str">
            <v>F</v>
          </cell>
          <cell r="J1831" t="str">
            <v/>
          </cell>
          <cell r="K1831" t="str">
            <v>2023-07-01</v>
          </cell>
          <cell r="L1831" t="str">
            <v>Soltero</v>
          </cell>
          <cell r="M1831" t="str">
            <v>Pendiente</v>
          </cell>
          <cell r="N1831" t="str">
            <v>Cll 28 a crr 69 a - 52</v>
          </cell>
          <cell r="O1831" t="str">
            <v>ANTIOQUIA</v>
          </cell>
          <cell r="P1831" t="str">
            <v>BELLO</v>
          </cell>
          <cell r="Q1831" t="str">
            <v/>
          </cell>
          <cell r="R1831" t="str">
            <v>3246721665</v>
          </cell>
          <cell r="S1831" t="str">
            <v>Soniajaramillooquendo@gmail.com</v>
          </cell>
          <cell r="T1831" t="str">
            <v/>
          </cell>
          <cell r="V1831" t="str">
            <v>Tecnico</v>
          </cell>
          <cell r="W1831" t="str">
            <v/>
          </cell>
          <cell r="X1831" t="str">
            <v>91208557713</v>
          </cell>
          <cell r="Y1831" t="str">
            <v>Ahorros</v>
          </cell>
          <cell r="Z1831" t="str">
            <v>BANCOLOMBIA</v>
          </cell>
          <cell r="AB1831" t="str">
            <v>1160000</v>
          </cell>
          <cell r="AC1831" t="str">
            <v>Independiente</v>
          </cell>
          <cell r="AD1831" t="str">
            <v>EPS SURA (ANTES SUSALUD)</v>
          </cell>
        </row>
        <row r="1832">
          <cell r="B1832">
            <v>1020443564</v>
          </cell>
          <cell r="C1832" t="str">
            <v>KAREN</v>
          </cell>
          <cell r="D1832" t="str">
            <v>JARAMILLO OSORIO</v>
          </cell>
          <cell r="E1832" t="str">
            <v>Retirado</v>
          </cell>
          <cell r="F1832" t="str">
            <v>2009-07-24</v>
          </cell>
          <cell r="G1832" t="str">
            <v>1991-07-13</v>
          </cell>
          <cell r="H1832" t="str">
            <v>MEDELLIN(ANTIOQUIA)</v>
          </cell>
          <cell r="I1832" t="str">
            <v>F</v>
          </cell>
          <cell r="J1832" t="str">
            <v>A+</v>
          </cell>
          <cell r="K1832" t="str">
            <v>2023-06-13</v>
          </cell>
          <cell r="L1832" t="str">
            <v>Soltero</v>
          </cell>
          <cell r="M1832" t="str">
            <v>Pendiente</v>
          </cell>
          <cell r="N1832" t="str">
            <v>CLLE 46 A N 60 -24 BELLO</v>
          </cell>
          <cell r="O1832" t="str">
            <v>ANTIOQUIA</v>
          </cell>
          <cell r="P1832" t="str">
            <v>MEDELLIN</v>
          </cell>
          <cell r="Q1832" t="str">
            <v/>
          </cell>
          <cell r="R1832" t="str">
            <v>3135613387</v>
          </cell>
          <cell r="S1832" t="str">
            <v>karen.jaramilloo@udea.edu.co</v>
          </cell>
          <cell r="T1832" t="str">
            <v>P-3298/110</v>
          </cell>
          <cell r="U1832" t="str">
            <v>2023-11-21</v>
          </cell>
          <cell r="V1832" t="str">
            <v>Profesional</v>
          </cell>
          <cell r="W1832" t="str">
            <v/>
          </cell>
          <cell r="X1832" t="str">
            <v>31150689379</v>
          </cell>
          <cell r="Y1832" t="str">
            <v>Ahorros</v>
          </cell>
          <cell r="Z1832" t="str">
            <v>BANCOLOMBIA</v>
          </cell>
          <cell r="AA1832" t="str">
            <v>2022-05-01</v>
          </cell>
          <cell r="AB1832" t="str">
            <v>3877164</v>
          </cell>
          <cell r="AC1832" t="str">
            <v>Independiente</v>
          </cell>
          <cell r="AD1832" t="str">
            <v>EPS SURA (ANTES SUSALUD)</v>
          </cell>
        </row>
        <row r="1833">
          <cell r="B1833">
            <v>1001414140</v>
          </cell>
          <cell r="C1833" t="str">
            <v>PAULA ANDREA</v>
          </cell>
          <cell r="D1833" t="str">
            <v>JARAMILLO PEREZ</v>
          </cell>
          <cell r="E1833" t="str">
            <v>Activo</v>
          </cell>
          <cell r="F1833" t="str">
            <v>2018-06-29</v>
          </cell>
          <cell r="G1833" t="str">
            <v>2000-06-28</v>
          </cell>
          <cell r="H1833" t="str">
            <v>ENTRERRIOS (ANT)</v>
          </cell>
          <cell r="I1833" t="str">
            <v>F</v>
          </cell>
          <cell r="J1833" t="str">
            <v>A+</v>
          </cell>
          <cell r="K1833" t="str">
            <v>2024-01-11</v>
          </cell>
          <cell r="L1833" t="str">
            <v>Soltero</v>
          </cell>
          <cell r="M1833" t="str">
            <v>Pendiente</v>
          </cell>
          <cell r="N1833" t="str">
            <v>Calle 63 # 80 A 126</v>
          </cell>
          <cell r="O1833" t="str">
            <v>ANTIOQUIA</v>
          </cell>
          <cell r="P1833" t="str">
            <v>MEDELLIN</v>
          </cell>
          <cell r="Q1833" t="str">
            <v/>
          </cell>
          <cell r="R1833" t="str">
            <v>3108296455</v>
          </cell>
          <cell r="S1833" t="str">
            <v>drapaulaj@gmail.com</v>
          </cell>
          <cell r="T1833" t="str">
            <v/>
          </cell>
          <cell r="V1833" t="str">
            <v>Profesional</v>
          </cell>
          <cell r="W1833" t="str">
            <v/>
          </cell>
          <cell r="X1833" t="str">
            <v>43859059911</v>
          </cell>
          <cell r="Y1833" t="str">
            <v>Ahorros</v>
          </cell>
          <cell r="Z1833" t="str">
            <v>BANCOLOMBIA</v>
          </cell>
          <cell r="AA1833" t="str">
            <v>2023-07-31</v>
          </cell>
          <cell r="AB1833" t="str">
            <v>1300000</v>
          </cell>
          <cell r="AC1833" t="str">
            <v>Independiente</v>
          </cell>
          <cell r="AD1833" t="str">
            <v>EPS SURA (ANTES SUSALUD)</v>
          </cell>
        </row>
        <row r="1834">
          <cell r="B1834">
            <v>1036646272</v>
          </cell>
          <cell r="C1834" t="str">
            <v>ELIANA MARIA</v>
          </cell>
          <cell r="D1834" t="str">
            <v>JARAMILLO POSSO</v>
          </cell>
          <cell r="E1834" t="str">
            <v>Retirado</v>
          </cell>
          <cell r="F1834" t="str">
            <v>2010-08-31</v>
          </cell>
          <cell r="G1834" t="str">
            <v>1993-05-03</v>
          </cell>
          <cell r="H1834" t="str">
            <v>NARIÑO</v>
          </cell>
          <cell r="I1834" t="str">
            <v>F</v>
          </cell>
          <cell r="J1834" t="str">
            <v>AB+</v>
          </cell>
          <cell r="K1834" t="str">
            <v>2021-09-30</v>
          </cell>
          <cell r="L1834" t="str">
            <v/>
          </cell>
          <cell r="M1834" t="str">
            <v/>
          </cell>
          <cell r="N1834" t="str">
            <v>CALLE 107 SUR N° 50 187 CALDAS ANT</v>
          </cell>
          <cell r="O1834" t="str">
            <v>ANTIOQUIA</v>
          </cell>
          <cell r="P1834" t="str">
            <v>MEDELLIN</v>
          </cell>
          <cell r="Q1834" t="str">
            <v/>
          </cell>
          <cell r="R1834" t="str">
            <v>3006234141</v>
          </cell>
          <cell r="S1834" t="str">
            <v>ejaramilloposso@gmail.com</v>
          </cell>
          <cell r="T1834" t="str">
            <v>P-3447/113</v>
          </cell>
          <cell r="U1834" t="str">
            <v>2023-12-29</v>
          </cell>
          <cell r="V1834" t="str">
            <v/>
          </cell>
          <cell r="W1834" t="str">
            <v/>
          </cell>
          <cell r="X1834" t="str">
            <v>1528589045</v>
          </cell>
          <cell r="Y1834" t="str">
            <v>Ahorros</v>
          </cell>
          <cell r="Z1834" t="str">
            <v>BANCOLOMBIA</v>
          </cell>
          <cell r="AB1834" t="str">
            <v>1160000</v>
          </cell>
          <cell r="AC1834" t="str">
            <v>Independiente</v>
          </cell>
          <cell r="AD1834" t="str">
            <v>EPS SURA (ANTES SUSALUD)</v>
          </cell>
        </row>
        <row r="1835">
          <cell r="B1835">
            <v>70783353</v>
          </cell>
          <cell r="C1835" t="str">
            <v>OSCAR WILLIAM</v>
          </cell>
          <cell r="D1835" t="str">
            <v>JARAMILLO QUINTERO</v>
          </cell>
          <cell r="E1835" t="str">
            <v>Retirado</v>
          </cell>
          <cell r="F1835" t="str">
            <v>2010-08-31</v>
          </cell>
          <cell r="G1835" t="str">
            <v>1969-08-28</v>
          </cell>
          <cell r="H1835" t="str">
            <v>ABEJORRAL (ANT)</v>
          </cell>
          <cell r="I1835" t="str">
            <v>M</v>
          </cell>
          <cell r="J1835" t="str">
            <v>O+</v>
          </cell>
          <cell r="K1835" t="str">
            <v>2021-01-16</v>
          </cell>
          <cell r="L1835" t="str">
            <v/>
          </cell>
          <cell r="M1835" t="str">
            <v/>
          </cell>
          <cell r="N1835" t="str">
            <v>CALLE 51 N° 49 30 PLAZA PPAL</v>
          </cell>
          <cell r="O1835" t="str">
            <v>ANTIOQUIA</v>
          </cell>
          <cell r="P1835" t="str">
            <v>ABEJORRAL</v>
          </cell>
          <cell r="Q1835" t="str">
            <v>8647046</v>
          </cell>
          <cell r="R1835" t="str">
            <v>3113988969</v>
          </cell>
          <cell r="S1835" t="str">
            <v>oj96250@gmail.com</v>
          </cell>
          <cell r="T1835" t="str">
            <v>P-3560/116</v>
          </cell>
          <cell r="U1835" t="str">
            <v>2024-02-21</v>
          </cell>
          <cell r="V1835" t="str">
            <v/>
          </cell>
          <cell r="W1835" t="str">
            <v/>
          </cell>
          <cell r="X1835" t="str">
            <v>02318453937</v>
          </cell>
          <cell r="Y1835" t="str">
            <v>Ahorros</v>
          </cell>
          <cell r="Z1835" t="str">
            <v>BANCOLOMBIA</v>
          </cell>
          <cell r="AB1835" t="str">
            <v>1160000</v>
          </cell>
          <cell r="AC1835" t="str">
            <v>Independiente</v>
          </cell>
          <cell r="AD1835" t="str">
            <v>NUEVA E.P.S.</v>
          </cell>
        </row>
        <row r="1836">
          <cell r="B1836">
            <v>1036964139</v>
          </cell>
          <cell r="C1836" t="str">
            <v>MELISSA</v>
          </cell>
          <cell r="D1836" t="str">
            <v>JARAMILLO RENDON</v>
          </cell>
          <cell r="E1836" t="str">
            <v>Retirado</v>
          </cell>
          <cell r="F1836" t="str">
            <v>2010-08-31</v>
          </cell>
          <cell r="G1836" t="str">
            <v>1998-10-10</v>
          </cell>
          <cell r="H1836" t="str">
            <v/>
          </cell>
          <cell r="I1836" t="str">
            <v>F</v>
          </cell>
          <cell r="J1836" t="str">
            <v>A+</v>
          </cell>
          <cell r="K1836" t="str">
            <v>2021-02-01</v>
          </cell>
          <cell r="L1836" t="str">
            <v/>
          </cell>
          <cell r="M1836" t="str">
            <v/>
          </cell>
          <cell r="N1836" t="str">
            <v>VEREDA CABECERAS</v>
          </cell>
          <cell r="O1836" t="str">
            <v>ANTIOQUIA</v>
          </cell>
          <cell r="Q1836" t="str">
            <v/>
          </cell>
          <cell r="R1836" t="str">
            <v>3145246909</v>
          </cell>
          <cell r="S1836" t="str">
            <v>melissacc1010@gmail.com</v>
          </cell>
          <cell r="T1836" t="str">
            <v>P-3838/122</v>
          </cell>
          <cell r="U1836" t="str">
            <v>2024-04-12</v>
          </cell>
          <cell r="V1836" t="str">
            <v/>
          </cell>
          <cell r="W1836" t="str">
            <v/>
          </cell>
          <cell r="X1836" t="str">
            <v>2489654850</v>
          </cell>
          <cell r="Y1836" t="str">
            <v>Ahorros</v>
          </cell>
          <cell r="Z1836" t="str">
            <v>BANCOLOMBIA</v>
          </cell>
          <cell r="AB1836" t="str">
            <v>1939260.8</v>
          </cell>
          <cell r="AC1836" t="str">
            <v>Independiente</v>
          </cell>
          <cell r="AD1836" t="str">
            <v>SANITAS</v>
          </cell>
        </row>
        <row r="1837">
          <cell r="B1837">
            <v>1037391374</v>
          </cell>
          <cell r="C1837" t="str">
            <v>FRANCY LICENY</v>
          </cell>
          <cell r="D1837" t="str">
            <v>JARAMILLO ROJO</v>
          </cell>
          <cell r="E1837" t="str">
            <v>Activo</v>
          </cell>
          <cell r="F1837" t="str">
            <v>2013-04-26</v>
          </cell>
          <cell r="H1837" t="str">
            <v/>
          </cell>
          <cell r="I1837" t="str">
            <v>F</v>
          </cell>
          <cell r="J1837" t="str">
            <v/>
          </cell>
          <cell r="K1837" t="str">
            <v>2023-07-01</v>
          </cell>
          <cell r="L1837" t="str">
            <v>Soltero</v>
          </cell>
          <cell r="M1837" t="str">
            <v>Pendiente</v>
          </cell>
          <cell r="N1837" t="str">
            <v>Carra 48A calle 110-27</v>
          </cell>
          <cell r="O1837" t="str">
            <v>ANTIOQUIA</v>
          </cell>
          <cell r="P1837" t="str">
            <v>MEDELLIN</v>
          </cell>
          <cell r="Q1837" t="str">
            <v/>
          </cell>
          <cell r="R1837" t="str">
            <v>3137031764</v>
          </cell>
          <cell r="S1837" t="str">
            <v>Francyliceny94@hotmail.com</v>
          </cell>
          <cell r="T1837" t="str">
            <v/>
          </cell>
          <cell r="V1837" t="str">
            <v>Tecnico</v>
          </cell>
          <cell r="W1837" t="str">
            <v/>
          </cell>
          <cell r="X1837" t="str">
            <v>25348971851</v>
          </cell>
          <cell r="Y1837" t="str">
            <v>Ahorros</v>
          </cell>
          <cell r="Z1837" t="str">
            <v>BANCOLOMBIA</v>
          </cell>
          <cell r="AB1837" t="str">
            <v>1160000</v>
          </cell>
          <cell r="AC1837" t="str">
            <v>Independiente</v>
          </cell>
          <cell r="AD1837" t="str">
            <v>EPS SURA (ANTES SUSALUD)</v>
          </cell>
        </row>
        <row r="1838">
          <cell r="B1838">
            <v>1152458559</v>
          </cell>
          <cell r="C1838" t="str">
            <v>WENDY</v>
          </cell>
          <cell r="D1838" t="str">
            <v>JARAMILLO TABARES</v>
          </cell>
          <cell r="E1838" t="str">
            <v>Retirado</v>
          </cell>
          <cell r="F1838" t="str">
            <v>2014-06-10</v>
          </cell>
          <cell r="G1838" t="str">
            <v>1996-05-27</v>
          </cell>
          <cell r="H1838" t="str">
            <v>ENVIGADO</v>
          </cell>
          <cell r="I1838" t="str">
            <v>F</v>
          </cell>
          <cell r="J1838" t="str">
            <v>A+</v>
          </cell>
          <cell r="K1838" t="str">
            <v>2024-08-01</v>
          </cell>
          <cell r="L1838" t="str">
            <v>Soltero</v>
          </cell>
          <cell r="M1838" t="str">
            <v/>
          </cell>
          <cell r="N1838" t="str">
            <v>Cll 32 # 87 c 15 Belen las mercedes</v>
          </cell>
          <cell r="O1838" t="str">
            <v>ANTIOQUIA</v>
          </cell>
          <cell r="P1838" t="str">
            <v>MEDELLIN</v>
          </cell>
          <cell r="Q1838" t="str">
            <v/>
          </cell>
          <cell r="R1838" t="str">
            <v>3002153166</v>
          </cell>
          <cell r="S1838" t="str">
            <v>wendyjaramillotabares@gmail.com</v>
          </cell>
          <cell r="T1838" t="str">
            <v/>
          </cell>
          <cell r="V1838" t="str">
            <v>Profesional</v>
          </cell>
          <cell r="W1838" t="str">
            <v/>
          </cell>
          <cell r="X1838" t="str">
            <v>91229223076</v>
          </cell>
          <cell r="Y1838" t="str">
            <v>Ahorros</v>
          </cell>
          <cell r="Z1838" t="str">
            <v>BANCOLOMBIA</v>
          </cell>
          <cell r="AB1838" t="str">
            <v>1300000</v>
          </cell>
          <cell r="AC1838" t="str">
            <v>Independiente</v>
          </cell>
          <cell r="AD1838" t="str">
            <v>EPS SURA (ANTES SUSALUD)</v>
          </cell>
        </row>
        <row r="1839">
          <cell r="B1839">
            <v>1152692992</v>
          </cell>
          <cell r="C1839" t="str">
            <v>ADRIANA MARCELA</v>
          </cell>
          <cell r="D1839" t="str">
            <v>JARAMILLO TABORDA</v>
          </cell>
          <cell r="E1839" t="str">
            <v>Retirado</v>
          </cell>
          <cell r="F1839" t="str">
            <v>2011-12-01</v>
          </cell>
          <cell r="H1839" t="str">
            <v/>
          </cell>
          <cell r="I1839" t="str">
            <v>F</v>
          </cell>
          <cell r="J1839" t="str">
            <v/>
          </cell>
          <cell r="K1839" t="str">
            <v>2023-07-01</v>
          </cell>
          <cell r="L1839" t="str">
            <v>Soltero</v>
          </cell>
          <cell r="M1839" t="str">
            <v>Pendiente</v>
          </cell>
          <cell r="N1839" t="str">
            <v>Carrera 62 # 62A 40</v>
          </cell>
          <cell r="O1839" t="str">
            <v>ANTIOQUIA</v>
          </cell>
          <cell r="P1839" t="str">
            <v>BELLO</v>
          </cell>
          <cell r="Q1839" t="str">
            <v/>
          </cell>
          <cell r="R1839" t="str">
            <v>3127099954</v>
          </cell>
          <cell r="S1839" t="str">
            <v>marcela.jaramillo781@gmail.com</v>
          </cell>
          <cell r="T1839" t="str">
            <v>P-3907/123</v>
          </cell>
          <cell r="V1839" t="str">
            <v>Tecnico</v>
          </cell>
          <cell r="W1839" t="str">
            <v/>
          </cell>
          <cell r="X1839" t="str">
            <v>52793151756</v>
          </cell>
          <cell r="Y1839" t="str">
            <v>Ahorros</v>
          </cell>
          <cell r="Z1839" t="str">
            <v>BANCOLOMBIA</v>
          </cell>
          <cell r="AB1839" t="str">
            <v>1160000</v>
          </cell>
          <cell r="AC1839" t="str">
            <v>Independiente</v>
          </cell>
          <cell r="AD1839" t="str">
            <v>EPS SURA (ANTES SUSALUD)</v>
          </cell>
        </row>
        <row r="1840">
          <cell r="B1840">
            <v>15441401</v>
          </cell>
          <cell r="C1840" t="str">
            <v>ALBEIRO DE JESUS</v>
          </cell>
          <cell r="D1840" t="str">
            <v>JARAMILLO VALLEJO</v>
          </cell>
          <cell r="E1840" t="str">
            <v>Retirado</v>
          </cell>
          <cell r="F1840" t="str">
            <v>1997-08-22</v>
          </cell>
          <cell r="G1840" t="str">
            <v>1979-06-17</v>
          </cell>
          <cell r="H1840" t="str">
            <v>RIONEGRO (ANTIOQUIA)</v>
          </cell>
          <cell r="I1840" t="str">
            <v>M</v>
          </cell>
          <cell r="J1840" t="str">
            <v>O+</v>
          </cell>
          <cell r="K1840" t="str">
            <v>2024-12-11</v>
          </cell>
          <cell r="L1840" t="str">
            <v>Soltero</v>
          </cell>
          <cell r="M1840" t="str">
            <v>Generado</v>
          </cell>
          <cell r="N1840" t="str">
            <v>CALLE 50 N° 38 37 ALTOS DE VILLA MARIA</v>
          </cell>
          <cell r="O1840" t="str">
            <v>ANTIOQUIA</v>
          </cell>
          <cell r="P1840" t="str">
            <v>RIONEGRO</v>
          </cell>
          <cell r="Q1840" t="str">
            <v/>
          </cell>
          <cell r="R1840" t="str">
            <v>3146553909</v>
          </cell>
          <cell r="S1840" t="str">
            <v>ajaramillovallejo@gmail.com</v>
          </cell>
          <cell r="T1840" t="str">
            <v>P-4775/131</v>
          </cell>
          <cell r="V1840" t="str">
            <v>Especialista</v>
          </cell>
          <cell r="W1840" t="str">
            <v>INGENIERO DE SISTEMAS</v>
          </cell>
          <cell r="X1840" t="str">
            <v>02499727979</v>
          </cell>
          <cell r="Y1840" t="str">
            <v>Ahorros</v>
          </cell>
          <cell r="Z1840" t="str">
            <v>BANCOLOMBIA</v>
          </cell>
          <cell r="AB1840" t="str">
            <v>2023560</v>
          </cell>
          <cell r="AC1840" t="str">
            <v>Independiente</v>
          </cell>
          <cell r="AD1840" t="str">
            <v>EPS SURA (ANTES SUSALUD)</v>
          </cell>
        </row>
        <row r="1841">
          <cell r="B1841">
            <v>1130724032</v>
          </cell>
          <cell r="C1841" t="str">
            <v>MARIA EUGENIA</v>
          </cell>
          <cell r="D1841" t="str">
            <v>JARAMILLO YEPES</v>
          </cell>
          <cell r="E1841" t="str">
            <v>Retirado</v>
          </cell>
          <cell r="F1841" t="str">
            <v>2022-07-15</v>
          </cell>
          <cell r="G1841" t="str">
            <v>2004-06-27</v>
          </cell>
          <cell r="H1841" t="str">
            <v>BELLO</v>
          </cell>
          <cell r="I1841" t="str">
            <v>F</v>
          </cell>
          <cell r="J1841" t="str">
            <v>A+</v>
          </cell>
          <cell r="K1841" t="str">
            <v>2024-07-02</v>
          </cell>
          <cell r="L1841" t="str">
            <v>Soltero</v>
          </cell>
          <cell r="M1841" t="str">
            <v>Pendiente</v>
          </cell>
          <cell r="N1841" t="str">
            <v>CRA 75 A # 40 A 15 - 17</v>
          </cell>
          <cell r="O1841" t="str">
            <v>ANTIOQUIA</v>
          </cell>
          <cell r="P1841" t="str">
            <v>RIONEGRO</v>
          </cell>
          <cell r="Q1841" t="str">
            <v/>
          </cell>
          <cell r="R1841" t="str">
            <v>3028596867</v>
          </cell>
          <cell r="S1841" t="str">
            <v>mariajy109@gmail.com</v>
          </cell>
          <cell r="T1841" t="str">
            <v>P-4244/126</v>
          </cell>
          <cell r="V1841" t="str">
            <v>Tecnico</v>
          </cell>
          <cell r="W1841" t="str">
            <v/>
          </cell>
          <cell r="X1841" t="str">
            <v>03028596867</v>
          </cell>
          <cell r="Y1841" t="str">
            <v>Ahorros</v>
          </cell>
          <cell r="Z1841" t="str">
            <v>BANCOLOMBIA</v>
          </cell>
          <cell r="AB1841" t="str">
            <v>2119224</v>
          </cell>
          <cell r="AC1841" t="str">
            <v>Independiente</v>
          </cell>
          <cell r="AD1841" t="str">
            <v>SALUD TOTAL</v>
          </cell>
        </row>
        <row r="1842">
          <cell r="B1842">
            <v>1128448103</v>
          </cell>
          <cell r="C1842" t="str">
            <v>LINA MARCELA</v>
          </cell>
          <cell r="D1842" t="str">
            <v>JARAMILLO ZAPATA</v>
          </cell>
          <cell r="E1842" t="str">
            <v>Retirado</v>
          </cell>
          <cell r="H1842" t="str">
            <v/>
          </cell>
          <cell r="I1842" t="str">
            <v>F</v>
          </cell>
          <cell r="J1842" t="str">
            <v>O+</v>
          </cell>
          <cell r="K1842" t="str">
            <v>2023-05-16</v>
          </cell>
          <cell r="L1842" t="str">
            <v/>
          </cell>
          <cell r="M1842" t="str">
            <v>Pendiente</v>
          </cell>
          <cell r="N1842" t="str">
            <v>calle 42 # 75-79</v>
          </cell>
          <cell r="O1842" t="str">
            <v>ANTIOQUIA</v>
          </cell>
          <cell r="P1842" t="str">
            <v>RIONEGRO</v>
          </cell>
          <cell r="Q1842" t="str">
            <v/>
          </cell>
          <cell r="R1842" t="str">
            <v>3023558931</v>
          </cell>
          <cell r="S1842" t="str">
            <v>marce.jaramillo2305@gmail.com</v>
          </cell>
          <cell r="T1842" t="str">
            <v>P-4473/128</v>
          </cell>
          <cell r="V1842" t="str">
            <v/>
          </cell>
          <cell r="W1842" t="str">
            <v/>
          </cell>
          <cell r="X1842" t="str">
            <v>51100088006</v>
          </cell>
          <cell r="Y1842" t="str">
            <v>Ahorros</v>
          </cell>
          <cell r="Z1842" t="str">
            <v>BANCOLOMBIA</v>
          </cell>
          <cell r="AB1842" t="str">
            <v>1743940.34</v>
          </cell>
          <cell r="AC1842" t="str">
            <v>Independiente</v>
          </cell>
          <cell r="AD1842" t="str">
            <v>EPS SURA (ANTES SUSALUD)</v>
          </cell>
        </row>
        <row r="1843">
          <cell r="B1843">
            <v>1036943667</v>
          </cell>
          <cell r="C1843" t="str">
            <v>JULIAN DAVID</v>
          </cell>
          <cell r="D1843" t="str">
            <v>JIMENEZ AGUILAR</v>
          </cell>
          <cell r="E1843" t="str">
            <v>Activo</v>
          </cell>
          <cell r="F1843" t="str">
            <v>2010-08-31</v>
          </cell>
          <cell r="G1843" t="str">
            <v>1992-05-27</v>
          </cell>
          <cell r="H1843" t="str">
            <v>RIONEGRO</v>
          </cell>
          <cell r="I1843" t="str">
            <v>M</v>
          </cell>
          <cell r="J1843" t="str">
            <v>O+</v>
          </cell>
          <cell r="K1843" t="str">
            <v>2017-01-01</v>
          </cell>
          <cell r="L1843" t="str">
            <v>Soltero</v>
          </cell>
          <cell r="M1843" t="str">
            <v>Generado</v>
          </cell>
          <cell r="N1843" t="str">
            <v>cra 40  35b  36 la carmina</v>
          </cell>
          <cell r="O1843" t="str">
            <v>ANTIOQUIA</v>
          </cell>
          <cell r="Q1843" t="str">
            <v/>
          </cell>
          <cell r="R1843" t="str">
            <v>3104423804</v>
          </cell>
          <cell r="S1843" t="str">
            <v>julijimenez.92@gmail.com</v>
          </cell>
          <cell r="T1843" t="str">
            <v/>
          </cell>
          <cell r="V1843" t="str">
            <v/>
          </cell>
          <cell r="W1843" t="str">
            <v/>
          </cell>
          <cell r="X1843" t="str">
            <v>41249234271</v>
          </cell>
          <cell r="Y1843" t="str">
            <v>Ahorros</v>
          </cell>
          <cell r="Z1843" t="str">
            <v>BANCOLOMBIA</v>
          </cell>
          <cell r="AB1843" t="str">
            <v>4353291.86</v>
          </cell>
          <cell r="AC1843" t="str">
            <v>Independiente</v>
          </cell>
          <cell r="AD1843" t="str">
            <v>EPS SURA (ANTES SUSALUD)</v>
          </cell>
        </row>
        <row r="1844">
          <cell r="B1844">
            <v>1036401648</v>
          </cell>
          <cell r="C1844" t="str">
            <v>JULIANA</v>
          </cell>
          <cell r="D1844" t="str">
            <v>JIMENEZ ARCILA</v>
          </cell>
          <cell r="E1844" t="str">
            <v>Retirado</v>
          </cell>
          <cell r="F1844" t="str">
            <v>2014-09-01</v>
          </cell>
          <cell r="G1844" t="str">
            <v>1996-07-21</v>
          </cell>
          <cell r="H1844" t="str">
            <v>CARMEN DE VIBORAL (ANT)</v>
          </cell>
          <cell r="I1844" t="str">
            <v>F</v>
          </cell>
          <cell r="J1844" t="str">
            <v>O+</v>
          </cell>
          <cell r="K1844" t="str">
            <v>2022-12-06</v>
          </cell>
          <cell r="L1844" t="str">
            <v>Soltero</v>
          </cell>
          <cell r="M1844" t="str">
            <v>Pendiente</v>
          </cell>
          <cell r="N1844" t="str">
            <v>CALLE 10 B # 27 - 21 SANTA ANA - EL CARMEN DE VIBORAL</v>
          </cell>
          <cell r="O1844" t="str">
            <v>ANTIOQUIA</v>
          </cell>
          <cell r="P1844" t="str">
            <v>SABANETA</v>
          </cell>
          <cell r="Q1844" t="str">
            <v/>
          </cell>
          <cell r="R1844" t="str">
            <v>3234826793</v>
          </cell>
          <cell r="S1844" t="str">
            <v>julianajimenez1090@gmail.com</v>
          </cell>
          <cell r="T1844" t="str">
            <v>P-2892/98</v>
          </cell>
          <cell r="U1844" t="str">
            <v>2023-04-13</v>
          </cell>
          <cell r="V1844" t="str">
            <v>Profesional</v>
          </cell>
          <cell r="W1844" t="str">
            <v/>
          </cell>
          <cell r="X1844" t="str">
            <v>55656386915</v>
          </cell>
          <cell r="Y1844" t="str">
            <v>Ahorros</v>
          </cell>
          <cell r="Z1844" t="str">
            <v>BANCOLOMBIA</v>
          </cell>
          <cell r="AA1844" t="str">
            <v>2022-11-30</v>
          </cell>
          <cell r="AB1844" t="str">
            <v>1716160</v>
          </cell>
          <cell r="AC1844" t="str">
            <v>Independiente</v>
          </cell>
          <cell r="AD1844" t="str">
            <v>SANITAS</v>
          </cell>
        </row>
        <row r="1845">
          <cell r="B1845">
            <v>1102800957</v>
          </cell>
          <cell r="C1845" t="str">
            <v>KATHERINE ISABEL</v>
          </cell>
          <cell r="D1845" t="str">
            <v>JIMENEZ AVILA</v>
          </cell>
          <cell r="E1845" t="str">
            <v>No ingreso</v>
          </cell>
          <cell r="F1845" t="str">
            <v>2004-09-21</v>
          </cell>
          <cell r="G1845" t="str">
            <v>1986-09-18</v>
          </cell>
          <cell r="H1845" t="str">
            <v>CARTAGENA</v>
          </cell>
          <cell r="I1845" t="str">
            <v>F</v>
          </cell>
          <cell r="J1845" t="str">
            <v>A+</v>
          </cell>
          <cell r="K1845" t="str">
            <v>2024-11-13</v>
          </cell>
          <cell r="L1845" t="str">
            <v>Soltero</v>
          </cell>
          <cell r="M1845" t="str">
            <v>Pendiente</v>
          </cell>
          <cell r="N1845" t="str">
            <v>CLLE 98 N 100 58</v>
          </cell>
          <cell r="O1845" t="str">
            <v>ANTIOQUIA</v>
          </cell>
          <cell r="P1845" t="str">
            <v>APARTADO</v>
          </cell>
          <cell r="Q1845" t="str">
            <v>3503364724</v>
          </cell>
          <cell r="R1845" t="str">
            <v>3503364724</v>
          </cell>
          <cell r="S1845" t="str">
            <v>kathejiav@gmail.com</v>
          </cell>
          <cell r="T1845" t="str">
            <v/>
          </cell>
          <cell r="V1845" t="str">
            <v/>
          </cell>
          <cell r="W1845" t="str">
            <v/>
          </cell>
          <cell r="X1845" t="str">
            <v>54974304794</v>
          </cell>
          <cell r="Y1845" t="str">
            <v>Ahorros</v>
          </cell>
          <cell r="Z1845" t="str">
            <v>BANCOLOMBIA</v>
          </cell>
          <cell r="AA1845" t="str">
            <v>2010-09-24</v>
          </cell>
          <cell r="AB1845" t="str">
            <v>1300000</v>
          </cell>
          <cell r="AC1845" t="str">
            <v>Independiente</v>
          </cell>
          <cell r="AD1845" t="str">
            <v>SANITAS</v>
          </cell>
        </row>
        <row r="1846">
          <cell r="B1846">
            <v>1007382175</v>
          </cell>
          <cell r="C1846" t="str">
            <v>YULEIDY</v>
          </cell>
          <cell r="D1846" t="str">
            <v>JIMENEZ BUSTAMANTE</v>
          </cell>
          <cell r="E1846" t="str">
            <v>Retirado</v>
          </cell>
          <cell r="F1846" t="str">
            <v>2018-04-04</v>
          </cell>
          <cell r="G1846" t="str">
            <v>2000-03-09</v>
          </cell>
          <cell r="H1846" t="str">
            <v>MARINILLA (ANT)</v>
          </cell>
          <cell r="I1846" t="str">
            <v>F</v>
          </cell>
          <cell r="J1846" t="str">
            <v>O+</v>
          </cell>
          <cell r="K1846" t="str">
            <v>2022-08-30</v>
          </cell>
          <cell r="L1846" t="str">
            <v>Soltero</v>
          </cell>
          <cell r="M1846" t="str">
            <v/>
          </cell>
          <cell r="N1846" t="str">
            <v>CARRERA 42 N°33-03</v>
          </cell>
          <cell r="O1846" t="str">
            <v>ANTIOQUIA</v>
          </cell>
          <cell r="Q1846" t="str">
            <v/>
          </cell>
          <cell r="R1846" t="str">
            <v>3233286481</v>
          </cell>
          <cell r="S1846" t="str">
            <v>amarillocielo19@gmail.com</v>
          </cell>
          <cell r="T1846" t="str">
            <v>P-3724/120</v>
          </cell>
          <cell r="U1846" t="str">
            <v>2024-03-13</v>
          </cell>
          <cell r="V1846" t="str">
            <v/>
          </cell>
          <cell r="W1846" t="str">
            <v/>
          </cell>
          <cell r="X1846" t="str">
            <v>02441258570</v>
          </cell>
          <cell r="Y1846" t="str">
            <v>Ahorros</v>
          </cell>
          <cell r="Z1846" t="str">
            <v>BANCOLOMBIA</v>
          </cell>
          <cell r="AB1846" t="str">
            <v>1939260.8</v>
          </cell>
          <cell r="AC1846" t="str">
            <v>Independiente</v>
          </cell>
          <cell r="AD1846" t="str">
            <v>EPS SURA (ANTES SUSALUD)</v>
          </cell>
        </row>
        <row r="1847">
          <cell r="B1847">
            <v>1001724894</v>
          </cell>
          <cell r="C1847" t="str">
            <v>JULIANA</v>
          </cell>
          <cell r="D1847" t="str">
            <v>JIMENEZ CASTRO</v>
          </cell>
          <cell r="E1847" t="str">
            <v>Retirado</v>
          </cell>
          <cell r="F1847" t="str">
            <v>2020-11-23</v>
          </cell>
          <cell r="G1847" t="str">
            <v>2002-11-15</v>
          </cell>
          <cell r="H1847" t="str">
            <v>RIONEGRO (ANT)</v>
          </cell>
          <cell r="I1847" t="str">
            <v>F</v>
          </cell>
          <cell r="J1847" t="str">
            <v>O+</v>
          </cell>
          <cell r="K1847" t="str">
            <v>2024-02-08</v>
          </cell>
          <cell r="L1847" t="str">
            <v>Soltero</v>
          </cell>
          <cell r="M1847" t="str">
            <v>Pendiente</v>
          </cell>
          <cell r="N1847" t="str">
            <v>Cascajo abajo</v>
          </cell>
          <cell r="O1847" t="str">
            <v>ANTIOQUIA</v>
          </cell>
          <cell r="P1847" t="str">
            <v>MARINILLA</v>
          </cell>
          <cell r="Q1847" t="str">
            <v>3148007405</v>
          </cell>
          <cell r="R1847" t="str">
            <v>3148007405</v>
          </cell>
          <cell r="S1847" t="str">
            <v>jimenezcastrojuliana@gmail.com</v>
          </cell>
          <cell r="T1847" t="str">
            <v>P-3931/123</v>
          </cell>
          <cell r="V1847" t="str">
            <v>Tecnico</v>
          </cell>
          <cell r="W1847" t="str">
            <v/>
          </cell>
          <cell r="X1847" t="str">
            <v>03148007405</v>
          </cell>
          <cell r="Y1847" t="str">
            <v>Ahorros</v>
          </cell>
          <cell r="Z1847" t="str">
            <v>BANCOLOMBIA</v>
          </cell>
          <cell r="AA1847" t="str">
            <v>2023-01-05</v>
          </cell>
          <cell r="AB1847" t="str">
            <v>2119224</v>
          </cell>
          <cell r="AC1847" t="str">
            <v>Independiente</v>
          </cell>
          <cell r="AD1847" t="str">
            <v>EPS SURA (ANTES SUSALUD)</v>
          </cell>
        </row>
        <row r="1848">
          <cell r="B1848">
            <v>42683814</v>
          </cell>
          <cell r="C1848" t="str">
            <v>ADRIANA</v>
          </cell>
          <cell r="D1848" t="str">
            <v>JIMENEZ CASTRO</v>
          </cell>
          <cell r="E1848" t="str">
            <v>Retirado</v>
          </cell>
          <cell r="F1848" t="str">
            <v>1988-12-30</v>
          </cell>
          <cell r="G1848" t="str">
            <v>1970-06-23</v>
          </cell>
          <cell r="H1848" t="str">
            <v>BELLO (ANT)</v>
          </cell>
          <cell r="I1848" t="str">
            <v>F</v>
          </cell>
          <cell r="J1848" t="str">
            <v>O+</v>
          </cell>
          <cell r="K1848" t="str">
            <v>2023-07-11</v>
          </cell>
          <cell r="L1848" t="str">
            <v>Casado</v>
          </cell>
          <cell r="M1848" t="str">
            <v>Pendiente</v>
          </cell>
          <cell r="N1848" t="str">
            <v>Vereda la Hondita</v>
          </cell>
          <cell r="O1848" t="str">
            <v>ANTIOQUIA</v>
          </cell>
          <cell r="P1848" t="str">
            <v>GUARNE</v>
          </cell>
          <cell r="Q1848" t="str">
            <v/>
          </cell>
          <cell r="R1848" t="str">
            <v>3148910697</v>
          </cell>
          <cell r="S1848" t="str">
            <v>adrica1918@gmail.com</v>
          </cell>
          <cell r="T1848" t="str">
            <v>P-3629/118</v>
          </cell>
          <cell r="U1848" t="str">
            <v>2024-03-01</v>
          </cell>
          <cell r="V1848" t="str">
            <v>Bachiller</v>
          </cell>
          <cell r="W1848" t="str">
            <v/>
          </cell>
          <cell r="X1848" t="str">
            <v>61500000223</v>
          </cell>
          <cell r="Y1848" t="str">
            <v>Ahorros</v>
          </cell>
          <cell r="Z1848" t="str">
            <v>BANCOLOMBIA</v>
          </cell>
          <cell r="AB1848" t="str">
            <v>1160000</v>
          </cell>
          <cell r="AC1848" t="str">
            <v>Independiente</v>
          </cell>
          <cell r="AD1848" t="str">
            <v>EPS SURA (ANTES SUSALUD)</v>
          </cell>
        </row>
        <row r="1849">
          <cell r="B1849">
            <v>15508751</v>
          </cell>
          <cell r="C1849" t="str">
            <v>CARLOS ALBERTO</v>
          </cell>
          <cell r="D1849" t="str">
            <v>JIMENEZ CHANCI</v>
          </cell>
          <cell r="E1849" t="str">
            <v>Retirado</v>
          </cell>
          <cell r="F1849" t="str">
            <v>1988-05-31</v>
          </cell>
          <cell r="H1849" t="str">
            <v/>
          </cell>
          <cell r="I1849" t="str">
            <v>M</v>
          </cell>
          <cell r="J1849" t="str">
            <v/>
          </cell>
          <cell r="K1849" t="str">
            <v>2023-07-01</v>
          </cell>
          <cell r="L1849" t="str">
            <v>Soltero</v>
          </cell>
          <cell r="M1849" t="str">
            <v>Pendiente</v>
          </cell>
          <cell r="N1849" t="str">
            <v>CALLE 52 N° 56 A 25</v>
          </cell>
          <cell r="O1849" t="str">
            <v>ANTIOQUIA</v>
          </cell>
          <cell r="P1849" t="str">
            <v>BELLO</v>
          </cell>
          <cell r="Q1849" t="str">
            <v/>
          </cell>
          <cell r="R1849" t="str">
            <v>3116345175</v>
          </cell>
          <cell r="S1849" t="str">
            <v>carlos.j.ch@hotmail.com</v>
          </cell>
          <cell r="T1849" t="str">
            <v>P-4254/126</v>
          </cell>
          <cell r="V1849" t="str">
            <v>Bachiller</v>
          </cell>
          <cell r="W1849" t="str">
            <v/>
          </cell>
          <cell r="X1849" t="str">
            <v>31195435017</v>
          </cell>
          <cell r="Y1849" t="str">
            <v>Ahorros</v>
          </cell>
          <cell r="Z1849" t="str">
            <v>BANCOLOMBIA</v>
          </cell>
          <cell r="AB1849" t="str">
            <v>1160000</v>
          </cell>
          <cell r="AC1849" t="str">
            <v>Independiente</v>
          </cell>
          <cell r="AD1849" t="str">
            <v>SALUD TOTAL</v>
          </cell>
        </row>
        <row r="1850">
          <cell r="B1850">
            <v>30309199</v>
          </cell>
          <cell r="C1850" t="str">
            <v>MARIA ROSALBA</v>
          </cell>
          <cell r="D1850" t="str">
            <v>JIMENEZ CORREA</v>
          </cell>
          <cell r="E1850" t="str">
            <v>Retirado</v>
          </cell>
          <cell r="F1850" t="str">
            <v>2010-08-31</v>
          </cell>
          <cell r="G1850" t="str">
            <v>1967-12-16</v>
          </cell>
          <cell r="H1850" t="str">
            <v>MANIZALEZ</v>
          </cell>
          <cell r="I1850" t="str">
            <v>F</v>
          </cell>
          <cell r="J1850" t="str">
            <v>O+</v>
          </cell>
          <cell r="K1850" t="str">
            <v>2021-06-13</v>
          </cell>
          <cell r="L1850" t="str">
            <v/>
          </cell>
          <cell r="M1850" t="str">
            <v/>
          </cell>
          <cell r="N1850" t="str">
            <v>Calle 77 A sur 46B40 Apto 201 Prados</v>
          </cell>
          <cell r="O1850" t="str">
            <v>ANTIOQUIA</v>
          </cell>
          <cell r="P1850" t="str">
            <v>MEDELLIN</v>
          </cell>
          <cell r="Q1850" t="str">
            <v/>
          </cell>
          <cell r="R1850" t="str">
            <v>3053763537</v>
          </cell>
          <cell r="S1850" t="str">
            <v>jimenezcorreamariarosalba@hotmail.com</v>
          </cell>
          <cell r="T1850" t="str">
            <v>P-3092/104</v>
          </cell>
          <cell r="U1850" t="str">
            <v>2023-08-16</v>
          </cell>
          <cell r="V1850" t="str">
            <v/>
          </cell>
          <cell r="W1850" t="str">
            <v/>
          </cell>
          <cell r="X1850" t="str">
            <v>961902339</v>
          </cell>
          <cell r="Y1850" t="str">
            <v>Ahorros</v>
          </cell>
          <cell r="Z1850" t="str">
            <v>BANCOLOMBIA</v>
          </cell>
          <cell r="AB1850" t="str">
            <v>1160000</v>
          </cell>
          <cell r="AC1850" t="str">
            <v>Independiente</v>
          </cell>
          <cell r="AD1850" t="str">
            <v>EPS SURA (ANTES SUSALUD)</v>
          </cell>
        </row>
        <row r="1851">
          <cell r="B1851">
            <v>1047971758</v>
          </cell>
          <cell r="C1851" t="str">
            <v>MANUELA</v>
          </cell>
          <cell r="D1851" t="str">
            <v>JIMENEZ GALEANO</v>
          </cell>
          <cell r="E1851" t="str">
            <v>Retirado</v>
          </cell>
          <cell r="F1851" t="str">
            <v>2014-09-22</v>
          </cell>
          <cell r="G1851" t="str">
            <v>1996-08-23</v>
          </cell>
          <cell r="H1851" t="str">
            <v>SONSON (ANT)</v>
          </cell>
          <cell r="I1851" t="str">
            <v>F</v>
          </cell>
          <cell r="J1851" t="str">
            <v>A+</v>
          </cell>
          <cell r="K1851" t="str">
            <v>2022-09-01</v>
          </cell>
          <cell r="L1851" t="str">
            <v>Soltero</v>
          </cell>
          <cell r="M1851" t="str">
            <v>Pendiente</v>
          </cell>
          <cell r="N1851" t="str">
            <v>CRA 18 N° 9 43 LA ANTIOQUEÑITA LA CEJA</v>
          </cell>
          <cell r="O1851" t="str">
            <v>ANTIOQUIA</v>
          </cell>
          <cell r="P1851" t="str">
            <v>LA CEJA</v>
          </cell>
          <cell r="R1851" t="str">
            <v>3137285278</v>
          </cell>
          <cell r="S1851" t="str">
            <v>manuelajimenezgaleano23@gmail.com</v>
          </cell>
          <cell r="V1851" t="str">
            <v>Tecnico</v>
          </cell>
          <cell r="X1851" t="str">
            <v>67200010776</v>
          </cell>
          <cell r="Y1851" t="str">
            <v>Ahorros</v>
          </cell>
          <cell r="Z1851" t="str">
            <v>BANCOLOMBIA</v>
          </cell>
          <cell r="AB1851" t="str">
            <v>1160000</v>
          </cell>
          <cell r="AC1851" t="str">
            <v>Independiente</v>
          </cell>
          <cell r="AD1851" t="str">
            <v>EPS SURA (ANTES SUSALUD)</v>
          </cell>
        </row>
        <row r="1852">
          <cell r="B1852">
            <v>1128429799</v>
          </cell>
          <cell r="C1852" t="str">
            <v>CINDY TATIANA</v>
          </cell>
          <cell r="D1852" t="str">
            <v>JIMENEZ GARCIA</v>
          </cell>
          <cell r="E1852" t="str">
            <v>Retirado</v>
          </cell>
          <cell r="F1852" t="str">
            <v>2007-08-30</v>
          </cell>
          <cell r="G1852" t="str">
            <v>1989-08-30</v>
          </cell>
          <cell r="H1852" t="str">
            <v>MEDELLIN (ANT)</v>
          </cell>
          <cell r="I1852" t="str">
            <v>F</v>
          </cell>
          <cell r="J1852" t="str">
            <v>A+</v>
          </cell>
          <cell r="K1852" t="str">
            <v>2023-06-08</v>
          </cell>
          <cell r="L1852" t="str">
            <v>Soltero</v>
          </cell>
          <cell r="M1852" t="str">
            <v>Pendiente</v>
          </cell>
          <cell r="N1852" t="str">
            <v>Calle 60 119-46</v>
          </cell>
          <cell r="O1852" t="str">
            <v>ANTIOQUIA</v>
          </cell>
          <cell r="P1852" t="str">
            <v>MEDELLIN</v>
          </cell>
          <cell r="Q1852" t="str">
            <v>5827273</v>
          </cell>
          <cell r="R1852" t="str">
            <v>3168097416</v>
          </cell>
          <cell r="S1852" t="str">
            <v>Tatajimenez1213a@gmail.com</v>
          </cell>
          <cell r="T1852" t="str">
            <v>P-4715/131</v>
          </cell>
          <cell r="V1852" t="str">
            <v>Tecnico</v>
          </cell>
          <cell r="W1852" t="str">
            <v/>
          </cell>
          <cell r="X1852" t="str">
            <v>91252562490</v>
          </cell>
          <cell r="Y1852" t="str">
            <v>Ahorros</v>
          </cell>
          <cell r="Z1852" t="str">
            <v>BANCOLOMBIA</v>
          </cell>
          <cell r="AB1852" t="str">
            <v>1160000</v>
          </cell>
          <cell r="AC1852" t="str">
            <v>Independiente</v>
          </cell>
          <cell r="AD1852" t="str">
            <v>EPS SURA (ANTES SUSALUD)</v>
          </cell>
        </row>
        <row r="1853">
          <cell r="B1853">
            <v>1020447734</v>
          </cell>
          <cell r="C1853" t="str">
            <v>JONATHAN ANDRES</v>
          </cell>
          <cell r="D1853" t="str">
            <v>JIMENEZ GIRALDO</v>
          </cell>
          <cell r="E1853" t="str">
            <v>Activo</v>
          </cell>
          <cell r="F1853" t="str">
            <v>2010-04-05</v>
          </cell>
          <cell r="H1853" t="str">
            <v/>
          </cell>
          <cell r="I1853" t="str">
            <v>M</v>
          </cell>
          <cell r="J1853" t="str">
            <v/>
          </cell>
          <cell r="K1853" t="str">
            <v>2023-07-01</v>
          </cell>
          <cell r="L1853" t="str">
            <v>Soltero</v>
          </cell>
          <cell r="M1853" t="str">
            <v>Pendiente</v>
          </cell>
          <cell r="N1853" t="str">
            <v>Cr 46 N 45-31</v>
          </cell>
          <cell r="O1853" t="str">
            <v>ANTIOQUIA</v>
          </cell>
          <cell r="P1853" t="str">
            <v>BELLO</v>
          </cell>
          <cell r="Q1853" t="str">
            <v/>
          </cell>
          <cell r="R1853" t="str">
            <v>3128296536</v>
          </cell>
          <cell r="S1853" t="str">
            <v>iandrejim@gmail.com</v>
          </cell>
          <cell r="T1853" t="str">
            <v/>
          </cell>
          <cell r="V1853" t="str">
            <v>Profesional</v>
          </cell>
          <cell r="W1853" t="str">
            <v/>
          </cell>
          <cell r="X1853" t="str">
            <v>49945690207</v>
          </cell>
          <cell r="Y1853" t="str">
            <v>Ahorros</v>
          </cell>
          <cell r="Z1853" t="str">
            <v>BANCOLOMBIA</v>
          </cell>
          <cell r="AB1853" t="str">
            <v>1160000</v>
          </cell>
          <cell r="AC1853" t="str">
            <v>Independiente</v>
          </cell>
          <cell r="AD1853" t="str">
            <v>EPS SURA (ANTES SUSALUD)</v>
          </cell>
        </row>
        <row r="1854">
          <cell r="B1854">
            <v>39209760</v>
          </cell>
          <cell r="C1854" t="str">
            <v>GLADYS ELENA</v>
          </cell>
          <cell r="D1854" t="str">
            <v>JIMENEZ GIRALDO</v>
          </cell>
          <cell r="E1854" t="str">
            <v>Activo</v>
          </cell>
          <cell r="F1854" t="str">
            <v>1990-08-02</v>
          </cell>
          <cell r="H1854" t="str">
            <v/>
          </cell>
          <cell r="I1854" t="str">
            <v>F</v>
          </cell>
          <cell r="J1854" t="str">
            <v/>
          </cell>
          <cell r="K1854" t="str">
            <v>2023-07-01</v>
          </cell>
          <cell r="L1854" t="str">
            <v>Soltero</v>
          </cell>
          <cell r="M1854" t="str">
            <v>Pendiente</v>
          </cell>
          <cell r="N1854" t="str">
            <v>CRR 51A # 22A -63 CABAÑITAS</v>
          </cell>
          <cell r="O1854" t="str">
            <v>ANTIOQUIA</v>
          </cell>
          <cell r="P1854" t="str">
            <v>BELLO</v>
          </cell>
          <cell r="Q1854" t="str">
            <v/>
          </cell>
          <cell r="R1854" t="str">
            <v>3023818138</v>
          </cell>
          <cell r="S1854" t="str">
            <v>heelenn20@hotmail.com</v>
          </cell>
          <cell r="T1854" t="str">
            <v/>
          </cell>
          <cell r="V1854" t="str">
            <v>Profesional</v>
          </cell>
          <cell r="W1854" t="str">
            <v/>
          </cell>
          <cell r="X1854" t="str">
            <v>31100077518</v>
          </cell>
          <cell r="Y1854" t="str">
            <v>Ahorros</v>
          </cell>
          <cell r="Z1854" t="str">
            <v>BANCOLOMBIA</v>
          </cell>
          <cell r="AB1854" t="str">
            <v>1160000</v>
          </cell>
          <cell r="AC1854" t="str">
            <v>Independiente</v>
          </cell>
          <cell r="AD1854" t="str">
            <v>EPS SURA (ANTES SUSALUD)</v>
          </cell>
        </row>
        <row r="1855">
          <cell r="B1855">
            <v>1037624921</v>
          </cell>
          <cell r="C1855" t="str">
            <v>ALEJANDRO</v>
          </cell>
          <cell r="D1855" t="str">
            <v>JIMENEZ HOLGUIN</v>
          </cell>
          <cell r="E1855" t="str">
            <v>Retirado</v>
          </cell>
          <cell r="F1855" t="str">
            <v>2011-03-11</v>
          </cell>
          <cell r="G1855" t="str">
            <v>1993-01-26</v>
          </cell>
          <cell r="H1855" t="str">
            <v>MEDELLIN (ANTIOQUIA)</v>
          </cell>
          <cell r="I1855" t="str">
            <v>M</v>
          </cell>
          <cell r="J1855" t="str">
            <v>O+</v>
          </cell>
          <cell r="K1855" t="str">
            <v>2023-07-24</v>
          </cell>
          <cell r="L1855" t="str">
            <v/>
          </cell>
          <cell r="M1855" t="str">
            <v>Pendiente</v>
          </cell>
          <cell r="N1855" t="str">
            <v>CALLE 56A N° 24B 1 ENCISO PINAL</v>
          </cell>
          <cell r="O1855" t="str">
            <v>ANTIOQUIA</v>
          </cell>
          <cell r="P1855" t="str">
            <v>MEDELLIN</v>
          </cell>
          <cell r="Q1855" t="str">
            <v/>
          </cell>
          <cell r="R1855" t="str">
            <v>3053368241</v>
          </cell>
          <cell r="S1855" t="str">
            <v>xxalejandro93xx@hotmail.com</v>
          </cell>
          <cell r="T1855" t="str">
            <v>P-3327/111</v>
          </cell>
          <cell r="U1855" t="str">
            <v>2023-12-19</v>
          </cell>
          <cell r="V1855" t="str">
            <v>Tecnico</v>
          </cell>
          <cell r="W1855" t="str">
            <v/>
          </cell>
          <cell r="X1855" t="str">
            <v>00836462793</v>
          </cell>
          <cell r="Y1855" t="str">
            <v>Ahorros</v>
          </cell>
          <cell r="Z1855" t="str">
            <v>BANCOLOMBIA</v>
          </cell>
          <cell r="AB1855" t="str">
            <v>1160000</v>
          </cell>
          <cell r="AC1855" t="str">
            <v>Independiente</v>
          </cell>
          <cell r="AD1855" t="str">
            <v>EPS SURA (ANTES SUSALUD)</v>
          </cell>
        </row>
        <row r="1856">
          <cell r="B1856">
            <v>43713555</v>
          </cell>
          <cell r="C1856" t="str">
            <v>DIANA MARIA</v>
          </cell>
          <cell r="D1856" t="str">
            <v>JIMENEZ HURTADO</v>
          </cell>
          <cell r="E1856" t="str">
            <v>Activo</v>
          </cell>
          <cell r="F1856" t="str">
            <v>2010-08-31</v>
          </cell>
          <cell r="G1856" t="str">
            <v>1976-12-02</v>
          </cell>
          <cell r="H1856" t="str">
            <v>CARMEN DE VIVORAL (ANT)</v>
          </cell>
          <cell r="I1856" t="str">
            <v>F</v>
          </cell>
          <cell r="J1856" t="str">
            <v>A+</v>
          </cell>
          <cell r="K1856" t="str">
            <v>2021-02-01</v>
          </cell>
          <cell r="L1856" t="str">
            <v>Soltero</v>
          </cell>
          <cell r="M1856" t="str">
            <v/>
          </cell>
          <cell r="N1856" t="str">
            <v>calle 37a  33a 15  carmen</v>
          </cell>
          <cell r="O1856" t="str">
            <v>ANTIOQUIA</v>
          </cell>
          <cell r="Q1856" t="str">
            <v/>
          </cell>
          <cell r="R1856" t="str">
            <v>3112038993</v>
          </cell>
          <cell r="S1856" t="str">
            <v>dimajihu@hotmail.com</v>
          </cell>
          <cell r="T1856" t="str">
            <v/>
          </cell>
          <cell r="V1856" t="str">
            <v/>
          </cell>
          <cell r="W1856" t="str">
            <v/>
          </cell>
          <cell r="X1856" t="str">
            <v>71502032997</v>
          </cell>
          <cell r="Y1856" t="str">
            <v>Ahorros</v>
          </cell>
          <cell r="Z1856" t="str">
            <v>BANCOLOMBIA</v>
          </cell>
          <cell r="AB1856" t="str">
            <v>2229424.09</v>
          </cell>
          <cell r="AC1856" t="str">
            <v>Independiente</v>
          </cell>
          <cell r="AD1856" t="str">
            <v>EPS SURA (ANTES SUSALUD)</v>
          </cell>
        </row>
        <row r="1857">
          <cell r="B1857">
            <v>1036929943</v>
          </cell>
          <cell r="C1857" t="str">
            <v>CAROLINA</v>
          </cell>
          <cell r="D1857" t="str">
            <v>JIMENEZ JARAMILLO</v>
          </cell>
          <cell r="E1857" t="str">
            <v>Retirado</v>
          </cell>
          <cell r="F1857" t="str">
            <v>2010-08-31</v>
          </cell>
          <cell r="G1857" t="str">
            <v>1988-01-19</v>
          </cell>
          <cell r="H1857" t="str">
            <v>Medellín (Ant)</v>
          </cell>
          <cell r="I1857" t="str">
            <v>F</v>
          </cell>
          <cell r="J1857" t="str">
            <v>O+</v>
          </cell>
          <cell r="K1857" t="str">
            <v>2017-01-01</v>
          </cell>
          <cell r="L1857" t="str">
            <v>Soltero</v>
          </cell>
          <cell r="M1857" t="str">
            <v>Generado</v>
          </cell>
          <cell r="N1857" t="str">
            <v/>
          </cell>
          <cell r="O1857" t="str">
            <v>ANTIOQUIA</v>
          </cell>
          <cell r="P1857" t="str">
            <v>MARINILLA</v>
          </cell>
          <cell r="Q1857" t="str">
            <v>5317853</v>
          </cell>
          <cell r="R1857" t="str">
            <v>3206674814</v>
          </cell>
          <cell r="S1857" t="str">
            <v>caro_jimenez88@hotmail.com</v>
          </cell>
          <cell r="T1857" t="str">
            <v>P-3954/123</v>
          </cell>
          <cell r="V1857" t="str">
            <v/>
          </cell>
          <cell r="W1857" t="str">
            <v/>
          </cell>
          <cell r="X1857" t="str">
            <v>41812713866</v>
          </cell>
          <cell r="Y1857" t="str">
            <v>Ahorros</v>
          </cell>
          <cell r="Z1857" t="str">
            <v>BANCOLOMBIA</v>
          </cell>
          <cell r="AB1857" t="str">
            <v>2908891.2</v>
          </cell>
          <cell r="AC1857" t="str">
            <v>Independiente</v>
          </cell>
          <cell r="AD1857" t="str">
            <v>EPS SURA (ANTES SUSALUD)</v>
          </cell>
        </row>
        <row r="1858">
          <cell r="B1858">
            <v>1017239032</v>
          </cell>
          <cell r="C1858" t="str">
            <v>CRISTINA</v>
          </cell>
          <cell r="D1858" t="str">
            <v>JIMENEZ LONDOÑO</v>
          </cell>
          <cell r="E1858" t="str">
            <v>Retirado</v>
          </cell>
          <cell r="F1858" t="str">
            <v>2014-10-06</v>
          </cell>
          <cell r="G1858" t="str">
            <v>1996-09-26</v>
          </cell>
          <cell r="H1858" t="str">
            <v>MEDELLIN (ANTIOQUIA)</v>
          </cell>
          <cell r="I1858" t="str">
            <v>F</v>
          </cell>
          <cell r="J1858" t="str">
            <v>A+</v>
          </cell>
          <cell r="K1858" t="str">
            <v>2023-07-01</v>
          </cell>
          <cell r="L1858" t="str">
            <v>Soltero</v>
          </cell>
          <cell r="M1858" t="str">
            <v>Pendiente</v>
          </cell>
          <cell r="N1858" t="str">
            <v>cra 17C #48-30</v>
          </cell>
          <cell r="O1858" t="str">
            <v>ANTIOQUIA</v>
          </cell>
          <cell r="P1858" t="str">
            <v>MEDELLIN</v>
          </cell>
          <cell r="Q1858" t="str">
            <v/>
          </cell>
          <cell r="R1858" t="str">
            <v>3196558744</v>
          </cell>
          <cell r="S1858" t="str">
            <v>jimenezlondono92@gmail.com</v>
          </cell>
          <cell r="T1858" t="str">
            <v>P-4102/125</v>
          </cell>
          <cell r="V1858" t="str">
            <v>Tecnico</v>
          </cell>
          <cell r="W1858" t="str">
            <v/>
          </cell>
          <cell r="X1858" t="str">
            <v>37700000839</v>
          </cell>
          <cell r="Y1858" t="str">
            <v>Ahorros</v>
          </cell>
          <cell r="Z1858" t="str">
            <v>BANCOLOMBIA</v>
          </cell>
          <cell r="AB1858" t="str">
            <v>1160000</v>
          </cell>
          <cell r="AC1858" t="str">
            <v>Independiente</v>
          </cell>
          <cell r="AD1858" t="str">
            <v>NUEVA E.P.S.</v>
          </cell>
        </row>
        <row r="1859">
          <cell r="B1859">
            <v>1128461596</v>
          </cell>
          <cell r="C1859" t="str">
            <v>ASTRID CAROLINA</v>
          </cell>
          <cell r="D1859" t="str">
            <v>JIMENEZ MARQUEZ</v>
          </cell>
          <cell r="E1859" t="str">
            <v>Activo</v>
          </cell>
          <cell r="F1859" t="str">
            <v>2014-01-17</v>
          </cell>
          <cell r="H1859" t="str">
            <v/>
          </cell>
          <cell r="I1859" t="str">
            <v>F</v>
          </cell>
          <cell r="J1859" t="str">
            <v/>
          </cell>
          <cell r="K1859" t="str">
            <v>2023-07-01</v>
          </cell>
          <cell r="L1859" t="str">
            <v>Soltero</v>
          </cell>
          <cell r="M1859" t="str">
            <v>Pendiente</v>
          </cell>
          <cell r="N1859" t="str">
            <v>Carrera 49 # 45 - 48</v>
          </cell>
          <cell r="O1859" t="str">
            <v>ANTIOQUIA</v>
          </cell>
          <cell r="P1859" t="str">
            <v>MEDELLIN</v>
          </cell>
          <cell r="Q1859" t="str">
            <v/>
          </cell>
          <cell r="R1859" t="str">
            <v>3014196490</v>
          </cell>
          <cell r="S1859" t="str">
            <v>carojimenezmarquez@gmail.com</v>
          </cell>
          <cell r="T1859" t="str">
            <v/>
          </cell>
          <cell r="V1859" t="str">
            <v>Profesional</v>
          </cell>
          <cell r="W1859" t="str">
            <v/>
          </cell>
          <cell r="X1859" t="str">
            <v>00956828783</v>
          </cell>
          <cell r="Y1859" t="str">
            <v>Ahorros</v>
          </cell>
          <cell r="Z1859" t="str">
            <v>BANCOLOMBIA</v>
          </cell>
          <cell r="AB1859" t="str">
            <v>1160000</v>
          </cell>
          <cell r="AC1859" t="str">
            <v>Independiente</v>
          </cell>
          <cell r="AD1859" t="str">
            <v>EPS SURA (ANTES SUSALUD)</v>
          </cell>
        </row>
        <row r="1860">
          <cell r="B1860">
            <v>80249219</v>
          </cell>
          <cell r="C1860" t="str">
            <v>EDGAR FABIAN</v>
          </cell>
          <cell r="D1860" t="str">
            <v>JIMENEZ MENDOZA</v>
          </cell>
          <cell r="E1860" t="str">
            <v>Retirado</v>
          </cell>
          <cell r="F1860" t="str">
            <v>2002-06-19</v>
          </cell>
          <cell r="G1860" t="str">
            <v>1984-06-18</v>
          </cell>
          <cell r="H1860" t="str">
            <v>GUAMO (TOLIMA)</v>
          </cell>
          <cell r="I1860" t="str">
            <v>M</v>
          </cell>
          <cell r="J1860" t="str">
            <v>A+</v>
          </cell>
          <cell r="K1860" t="str">
            <v>2022-12-17</v>
          </cell>
          <cell r="L1860" t="str">
            <v>Casado</v>
          </cell>
          <cell r="M1860" t="str">
            <v>Pendiente</v>
          </cell>
          <cell r="N1860" t="str">
            <v>CALLE 6 SUR N 66- 40</v>
          </cell>
          <cell r="O1860" t="str">
            <v>ANTIOQUIA</v>
          </cell>
          <cell r="P1860" t="str">
            <v>MEDELLIN</v>
          </cell>
          <cell r="Q1860" t="str">
            <v/>
          </cell>
          <cell r="R1860" t="str">
            <v>3182088777</v>
          </cell>
          <cell r="S1860" t="str">
            <v>drefjimenez@hotmail.com</v>
          </cell>
          <cell r="T1860" t="str">
            <v/>
          </cell>
          <cell r="V1860" t="str">
            <v>Profesional</v>
          </cell>
          <cell r="W1860" t="str">
            <v/>
          </cell>
          <cell r="X1860" t="str">
            <v>71856985690</v>
          </cell>
          <cell r="Y1860" t="str">
            <v>Ahorros</v>
          </cell>
          <cell r="Z1860" t="str">
            <v>BANCOLOMBIA</v>
          </cell>
          <cell r="AA1860" t="str">
            <v>2010-10-21</v>
          </cell>
          <cell r="AB1860" t="str">
            <v>1160000</v>
          </cell>
          <cell r="AC1860" t="str">
            <v>Independiente</v>
          </cell>
          <cell r="AD1860" t="str">
            <v>SANITAS</v>
          </cell>
        </row>
        <row r="1861">
          <cell r="B1861">
            <v>1045742113</v>
          </cell>
          <cell r="C1861" t="str">
            <v>LOREN YISELL</v>
          </cell>
          <cell r="D1861" t="str">
            <v>JIMENEZ MORENO</v>
          </cell>
          <cell r="E1861" t="str">
            <v>Retirado</v>
          </cell>
          <cell r="F1861" t="str">
            <v>2014-11-13</v>
          </cell>
          <cell r="G1861" t="str">
            <v>1996-10-01</v>
          </cell>
          <cell r="H1861" t="str">
            <v>BARRANQUILLA(ATLANTICO)</v>
          </cell>
          <cell r="I1861" t="str">
            <v>F</v>
          </cell>
          <cell r="J1861" t="str">
            <v>A-</v>
          </cell>
          <cell r="K1861" t="str">
            <v>2023-02-16</v>
          </cell>
          <cell r="L1861" t="str">
            <v>Soltero</v>
          </cell>
          <cell r="M1861" t="str">
            <v>Pendiente</v>
          </cell>
          <cell r="N1861" t="str">
            <v>CALLE 52 B N 59-29 PEREZ</v>
          </cell>
          <cell r="O1861" t="str">
            <v>ANTIOQUIA</v>
          </cell>
          <cell r="P1861" t="str">
            <v>BELLO</v>
          </cell>
          <cell r="Q1861" t="str">
            <v/>
          </cell>
          <cell r="R1861" t="str">
            <v>3204292486</v>
          </cell>
          <cell r="S1861" t="str">
            <v>lorenjimenezmoreno@gmail.com</v>
          </cell>
          <cell r="T1861" t="str">
            <v/>
          </cell>
          <cell r="V1861" t="str">
            <v>Profesional</v>
          </cell>
          <cell r="W1861" t="str">
            <v/>
          </cell>
          <cell r="X1861" t="str">
            <v>55406902357</v>
          </cell>
          <cell r="Y1861" t="str">
            <v>Ahorros</v>
          </cell>
          <cell r="Z1861" t="str">
            <v>BANCOLOMBIA</v>
          </cell>
          <cell r="AA1861" t="str">
            <v>2020-02-28</v>
          </cell>
          <cell r="AB1861" t="str">
            <v>1423500</v>
          </cell>
          <cell r="AC1861" t="str">
            <v>Independiente</v>
          </cell>
          <cell r="AD1861" t="str">
            <v>EPS SURA (ANTES SUSALUD)</v>
          </cell>
        </row>
        <row r="1862">
          <cell r="B1862">
            <v>1146440977</v>
          </cell>
          <cell r="C1862" t="str">
            <v>JACQUELINE</v>
          </cell>
          <cell r="D1862" t="str">
            <v>JIMENEZ OCAMPO</v>
          </cell>
          <cell r="E1862" t="str">
            <v>Activo</v>
          </cell>
          <cell r="F1862" t="str">
            <v>2015-02-24</v>
          </cell>
          <cell r="G1862" t="str">
            <v>1997-02-20</v>
          </cell>
          <cell r="H1862" t="str">
            <v>MEDELLIN(ANT)</v>
          </cell>
          <cell r="I1862" t="str">
            <v>F</v>
          </cell>
          <cell r="J1862" t="str">
            <v>A-</v>
          </cell>
          <cell r="K1862" t="str">
            <v>2022-02-01</v>
          </cell>
          <cell r="L1862" t="str">
            <v>Soltero</v>
          </cell>
          <cell r="M1862" t="str">
            <v>Pendiente</v>
          </cell>
          <cell r="N1862" t="str">
            <v>CRA 51A N° 1 SUR 31 CRITO REY MEDELLIN</v>
          </cell>
          <cell r="O1862" t="str">
            <v>ANTIOQUIA</v>
          </cell>
          <cell r="P1862" t="str">
            <v>MEDELLIN</v>
          </cell>
          <cell r="Q1862" t="str">
            <v>3620368</v>
          </cell>
          <cell r="R1862" t="str">
            <v>3007626993</v>
          </cell>
          <cell r="S1862" t="str">
            <v>jimenezocampojacqueline@gmail.com</v>
          </cell>
          <cell r="T1862" t="str">
            <v/>
          </cell>
          <cell r="V1862" t="str">
            <v>Profesional</v>
          </cell>
          <cell r="W1862" t="str">
            <v/>
          </cell>
          <cell r="X1862" t="str">
            <v>36611551759</v>
          </cell>
          <cell r="Y1862" t="str">
            <v>Ahorros</v>
          </cell>
          <cell r="Z1862" t="str">
            <v>BANCOLOMBIA</v>
          </cell>
          <cell r="AB1862" t="str">
            <v>1160000</v>
          </cell>
          <cell r="AC1862" t="str">
            <v>Independiente</v>
          </cell>
          <cell r="AD1862" t="str">
            <v>EPS SURA (ANTES SUSALUD)</v>
          </cell>
        </row>
        <row r="1863">
          <cell r="B1863">
            <v>1214717268</v>
          </cell>
          <cell r="C1863" t="str">
            <v>CAROLINA</v>
          </cell>
          <cell r="D1863" t="str">
            <v>JIMENEZ OCAMPO</v>
          </cell>
          <cell r="E1863" t="str">
            <v>Activo</v>
          </cell>
          <cell r="F1863" t="str">
            <v>2011-03-31</v>
          </cell>
          <cell r="G1863" t="str">
            <v>1993-02-17</v>
          </cell>
          <cell r="H1863" t="str">
            <v>ITAGUI (ANT)</v>
          </cell>
          <cell r="I1863" t="str">
            <v>F</v>
          </cell>
          <cell r="J1863" t="str">
            <v>A-</v>
          </cell>
          <cell r="K1863" t="str">
            <v>2022-02-01</v>
          </cell>
          <cell r="L1863" t="str">
            <v>Casado</v>
          </cell>
          <cell r="M1863" t="str">
            <v>Pendiente</v>
          </cell>
          <cell r="N1863" t="str">
            <v>calle 84 nro 58 320 Itagui</v>
          </cell>
          <cell r="O1863" t="str">
            <v>ANTIOQUIA</v>
          </cell>
          <cell r="P1863" t="str">
            <v>ITAGUI</v>
          </cell>
          <cell r="Q1863" t="str">
            <v/>
          </cell>
          <cell r="R1863" t="str">
            <v>3007055265</v>
          </cell>
          <cell r="S1863" t="str">
            <v>jimenezocampocarolina@gmail.com</v>
          </cell>
          <cell r="T1863" t="str">
            <v/>
          </cell>
          <cell r="V1863" t="str">
            <v>Profesional</v>
          </cell>
          <cell r="W1863" t="str">
            <v/>
          </cell>
          <cell r="X1863" t="str">
            <v>50526546854</v>
          </cell>
          <cell r="Y1863" t="str">
            <v>Ahorros</v>
          </cell>
          <cell r="Z1863" t="str">
            <v>BANCOLOMBIA</v>
          </cell>
          <cell r="AB1863" t="str">
            <v>1160000</v>
          </cell>
          <cell r="AC1863" t="str">
            <v>Independiente</v>
          </cell>
          <cell r="AD1863" t="str">
            <v>EPS SURA (ANTES SUSALUD)</v>
          </cell>
        </row>
        <row r="1864">
          <cell r="B1864">
            <v>39433277</v>
          </cell>
          <cell r="C1864" t="str">
            <v>MARIA AMPARO</v>
          </cell>
          <cell r="D1864" t="str">
            <v>JIMENEZ OSORIO</v>
          </cell>
          <cell r="E1864" t="str">
            <v>Retirado</v>
          </cell>
          <cell r="F1864" t="str">
            <v>1960-10-18</v>
          </cell>
          <cell r="G1864" t="str">
            <v>1979-03-22</v>
          </cell>
          <cell r="H1864" t="str">
            <v>RIONEGRO</v>
          </cell>
          <cell r="I1864" t="str">
            <v>F</v>
          </cell>
          <cell r="J1864" t="str">
            <v>O+</v>
          </cell>
          <cell r="K1864" t="str">
            <v>2024-10-23</v>
          </cell>
          <cell r="L1864" t="str">
            <v>Casado</v>
          </cell>
          <cell r="M1864" t="str">
            <v>Pendiente</v>
          </cell>
          <cell r="N1864" t="str">
            <v>CRA 48 N 43 - 32 SANTA ANA</v>
          </cell>
          <cell r="O1864" t="str">
            <v>ANTIOQUIA</v>
          </cell>
          <cell r="P1864" t="str">
            <v>RIONEGRO</v>
          </cell>
          <cell r="Q1864" t="str">
            <v>3127376082</v>
          </cell>
          <cell r="R1864" t="str">
            <v>3127376082</v>
          </cell>
          <cell r="S1864" t="str">
            <v>maraji1960@gmail.com</v>
          </cell>
          <cell r="T1864" t="str">
            <v/>
          </cell>
          <cell r="V1864" t="str">
            <v/>
          </cell>
          <cell r="W1864" t="str">
            <v/>
          </cell>
          <cell r="X1864" t="str">
            <v>02473475882</v>
          </cell>
          <cell r="Y1864" t="str">
            <v>Ahorros</v>
          </cell>
          <cell r="Z1864" t="str">
            <v>BANCOLOMBIA</v>
          </cell>
          <cell r="AB1864" t="str">
            <v>1300000</v>
          </cell>
          <cell r="AC1864" t="str">
            <v>Independiente</v>
          </cell>
          <cell r="AD1864" t="str">
            <v>EPS SURA (ANTES SUSALUD)</v>
          </cell>
        </row>
        <row r="1865">
          <cell r="B1865">
            <v>39439257</v>
          </cell>
          <cell r="C1865" t="str">
            <v>FLOR MARIA</v>
          </cell>
          <cell r="D1865" t="str">
            <v>JIMENEZ OSORIO</v>
          </cell>
          <cell r="E1865" t="str">
            <v>Retirado</v>
          </cell>
          <cell r="H1865" t="str">
            <v/>
          </cell>
          <cell r="I1865" t="str">
            <v>F</v>
          </cell>
          <cell r="J1865" t="str">
            <v>O+</v>
          </cell>
          <cell r="K1865" t="str">
            <v>2023-05-16</v>
          </cell>
          <cell r="L1865" t="str">
            <v/>
          </cell>
          <cell r="M1865" t="str">
            <v>Pendiente</v>
          </cell>
          <cell r="N1865" t="str">
            <v>calle48b#62b-78</v>
          </cell>
          <cell r="O1865" t="str">
            <v>ANTIOQUIA</v>
          </cell>
          <cell r="P1865" t="str">
            <v>RIONEGRO</v>
          </cell>
          <cell r="Q1865" t="str">
            <v/>
          </cell>
          <cell r="R1865" t="str">
            <v>3006154979</v>
          </cell>
          <cell r="S1865" t="str">
            <v>JFLOREX@GMAIL.COM</v>
          </cell>
          <cell r="T1865" t="str">
            <v>P-4079/125</v>
          </cell>
          <cell r="V1865" t="str">
            <v/>
          </cell>
          <cell r="W1865" t="str">
            <v/>
          </cell>
          <cell r="X1865" t="str">
            <v>10092845186</v>
          </cell>
          <cell r="Y1865" t="str">
            <v>Ahorros</v>
          </cell>
          <cell r="Z1865" t="str">
            <v>BANCOLOMBIA</v>
          </cell>
          <cell r="AB1865" t="str">
            <v>3500161.95</v>
          </cell>
          <cell r="AC1865" t="str">
            <v>Independiente</v>
          </cell>
          <cell r="AD1865" t="str">
            <v>EPS SURA (ANTES SUSALUD)</v>
          </cell>
        </row>
        <row r="1866">
          <cell r="B1866">
            <v>1052410279</v>
          </cell>
          <cell r="C1866" t="str">
            <v>MARIA FERNANDA</v>
          </cell>
          <cell r="D1866" t="str">
            <v>JIMENEZ PEDRAZA</v>
          </cell>
          <cell r="E1866" t="str">
            <v>Activo</v>
          </cell>
          <cell r="F1866" t="str">
            <v>2015-06-19</v>
          </cell>
          <cell r="G1866" t="str">
            <v>1997-04-11</v>
          </cell>
          <cell r="I1866" t="str">
            <v>F</v>
          </cell>
          <cell r="J1866" t="str">
            <v>O+</v>
          </cell>
          <cell r="K1866" t="str">
            <v>2024-08-01</v>
          </cell>
          <cell r="L1866" t="str">
            <v>Soltero</v>
          </cell>
          <cell r="N1866" t="str">
            <v>Calle 49dd # 86 35 Calazanz</v>
          </cell>
          <cell r="O1866" t="str">
            <v>ANTIOQUIA</v>
          </cell>
          <cell r="P1866" t="str">
            <v>MEDELLIN</v>
          </cell>
          <cell r="R1866" t="str">
            <v>3132098641</v>
          </cell>
          <cell r="S1866" t="str">
            <v>fisioterapiahlm2022@gmail.com</v>
          </cell>
          <cell r="V1866" t="str">
            <v>Profesional</v>
          </cell>
          <cell r="X1866" t="str">
            <v>36619864039</v>
          </cell>
          <cell r="Y1866" t="str">
            <v>Ahorros</v>
          </cell>
          <cell r="Z1866" t="str">
            <v>BANCOLOMBIA</v>
          </cell>
          <cell r="AB1866" t="str">
            <v>1300000</v>
          </cell>
          <cell r="AC1866" t="str">
            <v>Independiente</v>
          </cell>
          <cell r="AD1866" t="str">
            <v>EPS SURA (ANTES SUSALUD)</v>
          </cell>
        </row>
        <row r="1867">
          <cell r="B1867">
            <v>1017210843</v>
          </cell>
          <cell r="C1867" t="str">
            <v>SEBASTIAN</v>
          </cell>
          <cell r="D1867" t="str">
            <v>JIMENEZ PEÑA</v>
          </cell>
          <cell r="E1867" t="str">
            <v>Retirado</v>
          </cell>
          <cell r="F1867" t="str">
            <v>2011-06-08</v>
          </cell>
          <cell r="G1867" t="str">
            <v>1993-03-21</v>
          </cell>
          <cell r="H1867" t="str">
            <v>MEDELLIN</v>
          </cell>
          <cell r="I1867" t="str">
            <v>M</v>
          </cell>
          <cell r="J1867" t="str">
            <v>O+</v>
          </cell>
          <cell r="K1867" t="str">
            <v>2023-11-16</v>
          </cell>
          <cell r="L1867" t="str">
            <v>Soltero</v>
          </cell>
          <cell r="M1867" t="str">
            <v>Pendiente</v>
          </cell>
          <cell r="N1867" t="str">
            <v>CLLE 92 B # 72 A 31</v>
          </cell>
          <cell r="O1867" t="str">
            <v>ANTIOQUIA</v>
          </cell>
          <cell r="P1867" t="str">
            <v>MEDELLIN</v>
          </cell>
          <cell r="Q1867" t="str">
            <v/>
          </cell>
          <cell r="R1867" t="str">
            <v>3004300666</v>
          </cell>
          <cell r="S1867" t="str">
            <v>jimenezpenasebastian400@gmail.com</v>
          </cell>
          <cell r="T1867" t="str">
            <v>P-3908/123</v>
          </cell>
          <cell r="V1867" t="str">
            <v>Bachiller</v>
          </cell>
          <cell r="W1867" t="str">
            <v/>
          </cell>
          <cell r="X1867" t="str">
            <v>36631172410</v>
          </cell>
          <cell r="Y1867" t="str">
            <v>Ahorros</v>
          </cell>
          <cell r="Z1867" t="str">
            <v>BANCOLOMBIA</v>
          </cell>
          <cell r="AB1867" t="str">
            <v>1160000</v>
          </cell>
          <cell r="AC1867" t="str">
            <v>Independiente</v>
          </cell>
          <cell r="AD1867" t="str">
            <v>EPS SURA (ANTES SUSALUD)</v>
          </cell>
        </row>
        <row r="1868">
          <cell r="B1868">
            <v>1000400142</v>
          </cell>
          <cell r="C1868" t="str">
            <v>HEMELYN DAYHANA</v>
          </cell>
          <cell r="D1868" t="str">
            <v>JIMENEZ RIOS</v>
          </cell>
          <cell r="E1868" t="str">
            <v>Activo</v>
          </cell>
          <cell r="F1868" t="str">
            <v>2019-09-19</v>
          </cell>
          <cell r="G1868" t="str">
            <v>2001-09-18</v>
          </cell>
          <cell r="H1868" t="str">
            <v>MEDELLIN (ANTIOQUIA)</v>
          </cell>
          <cell r="I1868" t="str">
            <v>F</v>
          </cell>
          <cell r="J1868" t="str">
            <v>O+</v>
          </cell>
          <cell r="K1868" t="str">
            <v>2024-03-04</v>
          </cell>
          <cell r="L1868" t="str">
            <v>Soltero</v>
          </cell>
          <cell r="M1868" t="str">
            <v>Pendiente</v>
          </cell>
          <cell r="N1868" t="str">
            <v>CRA 73B N° 90 - 06 ALFONSO LOPEZ</v>
          </cell>
          <cell r="O1868" t="str">
            <v>ANTIOQUIA</v>
          </cell>
          <cell r="P1868" t="str">
            <v>MEDELLIN</v>
          </cell>
          <cell r="Q1868" t="str">
            <v/>
          </cell>
          <cell r="R1868" t="str">
            <v>3016425091</v>
          </cell>
          <cell r="S1868" t="str">
            <v>hdjr18.09@gmail.com</v>
          </cell>
          <cell r="T1868" t="str">
            <v>P-4309/127</v>
          </cell>
          <cell r="V1868" t="str">
            <v>Profesional</v>
          </cell>
          <cell r="W1868" t="str">
            <v/>
          </cell>
          <cell r="X1868" t="str">
            <v>58000007991</v>
          </cell>
          <cell r="Y1868" t="str">
            <v>Ahorros</v>
          </cell>
          <cell r="Z1868" t="str">
            <v>BANCOLOMBIA</v>
          </cell>
          <cell r="AA1868" t="str">
            <v>2024-01-29</v>
          </cell>
          <cell r="AB1868" t="str">
            <v>1423500</v>
          </cell>
          <cell r="AC1868" t="str">
            <v>Independiente</v>
          </cell>
          <cell r="AD1868" t="str">
            <v>EPS SURA (ANTES SUSALUD)</v>
          </cell>
        </row>
        <row r="1869">
          <cell r="B1869">
            <v>1020461563</v>
          </cell>
          <cell r="C1869" t="str">
            <v>JUAN CARLOS</v>
          </cell>
          <cell r="D1869" t="str">
            <v>JIMENEZ RODRIGUEZ</v>
          </cell>
          <cell r="E1869" t="str">
            <v>Activo</v>
          </cell>
          <cell r="F1869" t="str">
            <v>2012-07-18</v>
          </cell>
          <cell r="G1869" t="str">
            <v>1994-07-07</v>
          </cell>
          <cell r="H1869" t="str">
            <v>MEDELLIN (ANTIOQUIA)</v>
          </cell>
          <cell r="I1869" t="str">
            <v>M</v>
          </cell>
          <cell r="J1869" t="str">
            <v>A+</v>
          </cell>
          <cell r="K1869" t="str">
            <v>2024-12-17</v>
          </cell>
          <cell r="L1869" t="str">
            <v>Soltero</v>
          </cell>
          <cell r="M1869" t="str">
            <v>Generado</v>
          </cell>
          <cell r="N1869" t="str">
            <v>CALLE 87 N 92E 61 ROBLEDO AURES</v>
          </cell>
          <cell r="O1869" t="str">
            <v>ANTIOQUIA</v>
          </cell>
          <cell r="P1869" t="str">
            <v>BELLO</v>
          </cell>
          <cell r="Q1869" t="str">
            <v/>
          </cell>
          <cell r="R1869" t="str">
            <v>3127266358</v>
          </cell>
          <cell r="S1869" t="str">
            <v>juan.jimenez13@udea.edu.co</v>
          </cell>
          <cell r="T1869" t="str">
            <v/>
          </cell>
          <cell r="V1869" t="str">
            <v>Profesional</v>
          </cell>
          <cell r="W1869" t="str">
            <v/>
          </cell>
          <cell r="X1869" t="str">
            <v>91210585554</v>
          </cell>
          <cell r="Y1869" t="str">
            <v>Ahorros</v>
          </cell>
          <cell r="Z1869" t="str">
            <v>BANCOLOMBIA</v>
          </cell>
          <cell r="AB1869" t="str">
            <v>1300000</v>
          </cell>
          <cell r="AC1869" t="str">
            <v>Independiente</v>
          </cell>
          <cell r="AD1869" t="str">
            <v>EPS SURA (ANTES SUSALUD)</v>
          </cell>
        </row>
        <row r="1870">
          <cell r="B1870">
            <v>1214729090</v>
          </cell>
          <cell r="C1870" t="str">
            <v>JENIFER</v>
          </cell>
          <cell r="D1870" t="str">
            <v>JIMENEZ ZAPATA</v>
          </cell>
          <cell r="E1870" t="str">
            <v>Retirado</v>
          </cell>
          <cell r="F1870" t="str">
            <v>2013-05-14</v>
          </cell>
          <cell r="G1870" t="str">
            <v>1995-04-26</v>
          </cell>
          <cell r="H1870" t="str">
            <v>MEDELLIN</v>
          </cell>
          <cell r="I1870" t="str">
            <v>F</v>
          </cell>
          <cell r="J1870" t="str">
            <v>O+</v>
          </cell>
          <cell r="K1870" t="str">
            <v>2024-08-01</v>
          </cell>
          <cell r="L1870" t="str">
            <v>Soltero</v>
          </cell>
          <cell r="M1870" t="str">
            <v>Generado</v>
          </cell>
          <cell r="N1870" t="str">
            <v>Cra 25#75c 18  Manrique</v>
          </cell>
          <cell r="O1870" t="str">
            <v>ANTIOQUIA</v>
          </cell>
          <cell r="P1870" t="str">
            <v>MEDELLIN</v>
          </cell>
          <cell r="Q1870" t="str">
            <v>2148121</v>
          </cell>
          <cell r="R1870" t="str">
            <v>3246838957</v>
          </cell>
          <cell r="S1870" t="str">
            <v>yenifer-9504@hotmail.com</v>
          </cell>
          <cell r="T1870" t="str">
            <v>P-4709/131</v>
          </cell>
          <cell r="V1870" t="str">
            <v>Tecnico</v>
          </cell>
          <cell r="W1870" t="str">
            <v/>
          </cell>
          <cell r="X1870" t="str">
            <v>00600010859</v>
          </cell>
          <cell r="Y1870" t="str">
            <v>Ahorros</v>
          </cell>
          <cell r="Z1870" t="str">
            <v>BANCOLOMBIA</v>
          </cell>
          <cell r="AB1870" t="str">
            <v>1300000</v>
          </cell>
          <cell r="AC1870" t="str">
            <v>Independiente</v>
          </cell>
          <cell r="AD1870" t="str">
            <v>EPS SURA (ANTES SUSALUD)</v>
          </cell>
        </row>
        <row r="1871">
          <cell r="B1871">
            <v>78299825</v>
          </cell>
          <cell r="C1871" t="str">
            <v>CARLOS MARIO</v>
          </cell>
          <cell r="D1871" t="str">
            <v>JINETE VALLEJO</v>
          </cell>
          <cell r="E1871" t="str">
            <v>Retirado</v>
          </cell>
          <cell r="H1871" t="str">
            <v/>
          </cell>
          <cell r="I1871" t="str">
            <v>M</v>
          </cell>
          <cell r="J1871" t="str">
            <v/>
          </cell>
          <cell r="K1871" t="str">
            <v>2023-05-16</v>
          </cell>
          <cell r="L1871" t="str">
            <v/>
          </cell>
          <cell r="M1871" t="str">
            <v>Pendiente</v>
          </cell>
          <cell r="N1871" t="str">
            <v>cra50d#82-85int102</v>
          </cell>
          <cell r="O1871" t="str">
            <v>ANTIOQUIA</v>
          </cell>
          <cell r="P1871" t="str">
            <v>MEDELLIN</v>
          </cell>
          <cell r="Q1871" t="str">
            <v/>
          </cell>
          <cell r="R1871" t="str">
            <v>3148301350</v>
          </cell>
          <cell r="S1871" t="str">
            <v>CARLOS.JINETE@GMAIL.COM</v>
          </cell>
          <cell r="T1871" t="str">
            <v>P-4178/126</v>
          </cell>
          <cell r="V1871" t="str">
            <v/>
          </cell>
          <cell r="W1871" t="str">
            <v/>
          </cell>
          <cell r="X1871" t="str">
            <v>10072625514</v>
          </cell>
          <cell r="Y1871" t="str">
            <v>Ahorros</v>
          </cell>
          <cell r="Z1871" t="str">
            <v>BANCOLOMBIA</v>
          </cell>
          <cell r="AB1871" t="str">
            <v>3684381</v>
          </cell>
          <cell r="AC1871" t="str">
            <v>Independiente</v>
          </cell>
          <cell r="AD1871" t="str">
            <v>EPS SURA (ANTES SUSALUD)</v>
          </cell>
        </row>
        <row r="1872">
          <cell r="B1872">
            <v>1077442247</v>
          </cell>
          <cell r="C1872" t="str">
            <v>YARALEISY</v>
          </cell>
          <cell r="D1872" t="str">
            <v>JORDAN CORDOBA</v>
          </cell>
          <cell r="E1872" t="str">
            <v>Retirado</v>
          </cell>
          <cell r="F1872" t="str">
            <v>2008-01-09</v>
          </cell>
          <cell r="G1872" t="str">
            <v>1989-02-02</v>
          </cell>
          <cell r="H1872" t="str">
            <v>QUIBDO (CHOCO)</v>
          </cell>
          <cell r="I1872" t="str">
            <v>F</v>
          </cell>
          <cell r="J1872" t="str">
            <v>O+</v>
          </cell>
          <cell r="K1872" t="str">
            <v>2023-07-01</v>
          </cell>
          <cell r="L1872" t="str">
            <v>Soltero</v>
          </cell>
          <cell r="M1872" t="str">
            <v>Pendiente</v>
          </cell>
          <cell r="N1872" t="str">
            <v>CRA 46 #78 - 22 CAMPO VALDES</v>
          </cell>
          <cell r="O1872" t="str">
            <v>ANTIOQUIA</v>
          </cell>
          <cell r="P1872" t="str">
            <v>MEDELLIN</v>
          </cell>
          <cell r="Q1872" t="str">
            <v/>
          </cell>
          <cell r="R1872" t="str">
            <v>3005141162</v>
          </cell>
          <cell r="S1872" t="str">
            <v>yarajordan22@gmail.com</v>
          </cell>
          <cell r="T1872" t="str">
            <v>P-4058/125</v>
          </cell>
          <cell r="V1872" t="str">
            <v>Profesional</v>
          </cell>
          <cell r="W1872" t="str">
            <v/>
          </cell>
          <cell r="X1872" t="str">
            <v>61753129315</v>
          </cell>
          <cell r="Y1872" t="str">
            <v>Ahorros</v>
          </cell>
          <cell r="Z1872" t="str">
            <v>BANCOLOMBIA</v>
          </cell>
          <cell r="AB1872" t="str">
            <v>1160000</v>
          </cell>
          <cell r="AC1872" t="str">
            <v>Independiente</v>
          </cell>
          <cell r="AD1872" t="str">
            <v>SALUD TOTAL</v>
          </cell>
        </row>
        <row r="1873">
          <cell r="B1873">
            <v>1129569162</v>
          </cell>
          <cell r="C1873" t="str">
            <v>BLANCO RIOS</v>
          </cell>
          <cell r="D1873" t="str">
            <v>JULIETTE GISSELLE</v>
          </cell>
          <cell r="E1873" t="str">
            <v>No ingreso</v>
          </cell>
          <cell r="H1873" t="str">
            <v/>
          </cell>
          <cell r="I1873" t="str">
            <v>F</v>
          </cell>
          <cell r="J1873" t="str">
            <v/>
          </cell>
          <cell r="K1873" t="str">
            <v>2022-09-10</v>
          </cell>
          <cell r="L1873" t="str">
            <v/>
          </cell>
          <cell r="M1873" t="str">
            <v>Pendiente</v>
          </cell>
          <cell r="N1873" t="str">
            <v/>
          </cell>
          <cell r="Q1873" t="str">
            <v>3025451</v>
          </cell>
          <cell r="R1873" t="str">
            <v>3016604797</v>
          </cell>
          <cell r="S1873" t="str">
            <v>juliettewhite.86.jbr@gmail.com</v>
          </cell>
          <cell r="T1873" t="str">
            <v/>
          </cell>
          <cell r="V1873" t="str">
            <v>Profesional</v>
          </cell>
          <cell r="W1873" t="str">
            <v/>
          </cell>
          <cell r="X1873" t="str">
            <v/>
          </cell>
          <cell r="Y1873" t="str">
            <v/>
          </cell>
          <cell r="AB1873" t="str">
            <v>1000000</v>
          </cell>
          <cell r="AC1873" t="str">
            <v>Independiente</v>
          </cell>
          <cell r="AD1873" t="str">
            <v>EPS SURA (ANTES SUSALUD)</v>
          </cell>
        </row>
        <row r="1874">
          <cell r="B1874">
            <v>1000640174</v>
          </cell>
          <cell r="C1874" t="str">
            <v>FABIO LUIS</v>
          </cell>
          <cell r="D1874" t="str">
            <v>JULIO SUAREZ</v>
          </cell>
          <cell r="E1874" t="str">
            <v>Activo</v>
          </cell>
          <cell r="F1874" t="str">
            <v>2019-06-12</v>
          </cell>
          <cell r="G1874" t="str">
            <v>2001-06-07</v>
          </cell>
          <cell r="H1874" t="str">
            <v>MEDELLIN</v>
          </cell>
          <cell r="I1874" t="str">
            <v>M</v>
          </cell>
          <cell r="J1874" t="str">
            <v>A+</v>
          </cell>
          <cell r="K1874" t="str">
            <v>2025-02-18</v>
          </cell>
          <cell r="L1874" t="str">
            <v>Soltero</v>
          </cell>
          <cell r="M1874" t="str">
            <v>Pendiente</v>
          </cell>
          <cell r="N1874" t="str">
            <v>CRA 43 A N 71 SUR 103 SABANETA</v>
          </cell>
          <cell r="O1874" t="str">
            <v>ANTIOQUIA</v>
          </cell>
          <cell r="P1874" t="str">
            <v>SABANETA</v>
          </cell>
          <cell r="Q1874" t="str">
            <v/>
          </cell>
          <cell r="R1874" t="str">
            <v>3208895926</v>
          </cell>
          <cell r="S1874" t="str">
            <v>fabio02juliosuarez@gmail.com</v>
          </cell>
          <cell r="T1874" t="str">
            <v/>
          </cell>
          <cell r="V1874" t="str">
            <v/>
          </cell>
          <cell r="W1874" t="str">
            <v/>
          </cell>
          <cell r="X1874" t="str">
            <v>91212047967</v>
          </cell>
          <cell r="Y1874" t="str">
            <v>Ahorros</v>
          </cell>
          <cell r="Z1874" t="str">
            <v>BANCOLOMBIA</v>
          </cell>
          <cell r="AA1874" t="str">
            <v>2025-01-27</v>
          </cell>
          <cell r="AB1874" t="str">
            <v>1423500</v>
          </cell>
          <cell r="AC1874" t="str">
            <v>Independiente</v>
          </cell>
          <cell r="AD1874" t="str">
            <v>NUEVA E.P.S.</v>
          </cell>
        </row>
        <row r="1875">
          <cell r="B1875">
            <v>1036931828</v>
          </cell>
          <cell r="C1875" t="str">
            <v>DIANA MARITZA</v>
          </cell>
          <cell r="D1875" t="str">
            <v>JURADO SEPULVEDA</v>
          </cell>
          <cell r="E1875" t="str">
            <v>Retirado</v>
          </cell>
          <cell r="F1875" t="str">
            <v>2006-10-13</v>
          </cell>
          <cell r="G1875" t="str">
            <v>1988-09-30</v>
          </cell>
          <cell r="H1875" t="str">
            <v>MEDELLIN (ANTIOQUIA)</v>
          </cell>
          <cell r="I1875" t="str">
            <v>F</v>
          </cell>
          <cell r="J1875" t="str">
            <v>O+</v>
          </cell>
          <cell r="K1875" t="str">
            <v>2023-02-09</v>
          </cell>
          <cell r="L1875" t="str">
            <v>Soltero</v>
          </cell>
          <cell r="M1875" t="str">
            <v>Pendiente</v>
          </cell>
          <cell r="N1875" t="str">
            <v>CALLE 46 N° 50C 21 BELCHITE RIONEGRO</v>
          </cell>
          <cell r="O1875" t="str">
            <v>ANTIOQUIA</v>
          </cell>
          <cell r="P1875" t="str">
            <v>RIONEGRO</v>
          </cell>
          <cell r="Q1875" t="str">
            <v/>
          </cell>
          <cell r="R1875" t="str">
            <v>3117064642</v>
          </cell>
          <cell r="S1875" t="str">
            <v>dianisc46@hotmail.com</v>
          </cell>
          <cell r="T1875" t="str">
            <v>P-3708/120</v>
          </cell>
          <cell r="U1875" t="str">
            <v>2024-03-13</v>
          </cell>
          <cell r="V1875" t="str">
            <v/>
          </cell>
          <cell r="W1875" t="str">
            <v/>
          </cell>
          <cell r="X1875" t="str">
            <v>02448771051</v>
          </cell>
          <cell r="Y1875" t="str">
            <v>Ahorros</v>
          </cell>
          <cell r="Z1875" t="str">
            <v>BANCOLOMBIA</v>
          </cell>
          <cell r="AB1875" t="str">
            <v>3212000</v>
          </cell>
          <cell r="AC1875" t="str">
            <v>Independiente</v>
          </cell>
          <cell r="AD1875" t="str">
            <v>EPS SURA (ANTES SUSALUD)</v>
          </cell>
        </row>
        <row r="1876">
          <cell r="B1876">
            <v>1065810276</v>
          </cell>
          <cell r="C1876" t="str">
            <v>JARITZA JAZMIN</v>
          </cell>
          <cell r="D1876" t="str">
            <v>JURADO VERGARA</v>
          </cell>
          <cell r="E1876" t="str">
            <v>Retirado</v>
          </cell>
          <cell r="F1876" t="str">
            <v>2012-12-03</v>
          </cell>
          <cell r="G1876" t="str">
            <v>1994-11-17</v>
          </cell>
          <cell r="H1876" t="str">
            <v>BARRANQUILLA (ATLANTICO)</v>
          </cell>
          <cell r="I1876" t="str">
            <v>F</v>
          </cell>
          <cell r="J1876" t="str">
            <v>O+</v>
          </cell>
          <cell r="K1876" t="str">
            <v>2023-10-12</v>
          </cell>
          <cell r="L1876" t="str">
            <v>Soltero</v>
          </cell>
          <cell r="M1876" t="str">
            <v>Pendiente</v>
          </cell>
          <cell r="N1876" t="str">
            <v>Carrera 12 # -11-70</v>
          </cell>
          <cell r="O1876" t="str">
            <v>ANTIOQUIA</v>
          </cell>
          <cell r="P1876" t="str">
            <v>LA UNION</v>
          </cell>
          <cell r="Q1876" t="str">
            <v/>
          </cell>
          <cell r="R1876" t="str">
            <v>3128056224</v>
          </cell>
          <cell r="S1876" t="str">
            <v>jaritzajurado0112@gmail.com</v>
          </cell>
          <cell r="T1876" t="str">
            <v>P-3953/123</v>
          </cell>
          <cell r="V1876" t="str">
            <v>Tecnico</v>
          </cell>
          <cell r="W1876" t="str">
            <v/>
          </cell>
          <cell r="X1876" t="str">
            <v>03128056224</v>
          </cell>
          <cell r="Y1876" t="str">
            <v>Ahorros</v>
          </cell>
          <cell r="Z1876" t="str">
            <v>BANCOLOMBIA</v>
          </cell>
          <cell r="AA1876" t="str">
            <v>2015-08-21</v>
          </cell>
          <cell r="AB1876" t="str">
            <v>1939260.8</v>
          </cell>
          <cell r="AC1876" t="str">
            <v>Independiente</v>
          </cell>
          <cell r="AD1876" t="str">
            <v>FAMISANAR</v>
          </cell>
        </row>
        <row r="1877">
          <cell r="B1877">
            <v>1036675916</v>
          </cell>
          <cell r="C1877" t="str">
            <v>JOHAN CAMILO</v>
          </cell>
          <cell r="D1877" t="str">
            <v>LADINO PRADA</v>
          </cell>
          <cell r="E1877" t="str">
            <v>Retirado</v>
          </cell>
          <cell r="F1877" t="str">
            <v>2015-12-01</v>
          </cell>
          <cell r="G1877" t="str">
            <v>1997-11-18</v>
          </cell>
          <cell r="H1877" t="str">
            <v>ARAUCA (ANT)</v>
          </cell>
          <cell r="I1877" t="str">
            <v>M</v>
          </cell>
          <cell r="J1877" t="str">
            <v>A+</v>
          </cell>
          <cell r="K1877" t="str">
            <v>2022-10-05</v>
          </cell>
          <cell r="L1877" t="str">
            <v>Soltero</v>
          </cell>
          <cell r="M1877" t="str">
            <v>Pendiente</v>
          </cell>
          <cell r="N1877" t="str">
            <v>CRA 67 A CALLE 41 B 63 SAN ANTONIO DE PRADO</v>
          </cell>
          <cell r="O1877" t="str">
            <v>ANTIOQUIA</v>
          </cell>
          <cell r="P1877" t="str">
            <v>MEDELLIN</v>
          </cell>
          <cell r="Q1877" t="str">
            <v>5670922</v>
          </cell>
          <cell r="R1877" t="str">
            <v>3246768582</v>
          </cell>
          <cell r="S1877" t="str">
            <v>Johancamilo1811@hotmail.com</v>
          </cell>
          <cell r="T1877" t="str">
            <v>P-3476/114</v>
          </cell>
          <cell r="U1877" t="str">
            <v>2023-12-29</v>
          </cell>
          <cell r="V1877" t="str">
            <v>Tecnico</v>
          </cell>
          <cell r="W1877" t="str">
            <v/>
          </cell>
          <cell r="X1877" t="str">
            <v>24100031429</v>
          </cell>
          <cell r="Y1877" t="str">
            <v>Ahorros</v>
          </cell>
          <cell r="Z1877" t="str">
            <v>BANCO CAJA SOCIAL BCSC SA</v>
          </cell>
          <cell r="AB1877" t="str">
            <v>1160000</v>
          </cell>
          <cell r="AC1877" t="str">
            <v>Independiente</v>
          </cell>
          <cell r="AD1877" t="str">
            <v>EPS SURA (ANTES SUSALUD)</v>
          </cell>
        </row>
        <row r="1878">
          <cell r="B1878">
            <v>1010049051</v>
          </cell>
          <cell r="C1878" t="str">
            <v>JOAN MIGUEL</v>
          </cell>
          <cell r="D1878" t="str">
            <v>LADINO SANCHEZ</v>
          </cell>
          <cell r="E1878" t="str">
            <v>Activo</v>
          </cell>
          <cell r="F1878" t="str">
            <v>2018-02-26</v>
          </cell>
          <cell r="G1878" t="str">
            <v>2000-01-14</v>
          </cell>
          <cell r="H1878" t="str">
            <v>VILLAVICENCIO (META)</v>
          </cell>
          <cell r="I1878" t="str">
            <v>M</v>
          </cell>
          <cell r="J1878" t="str">
            <v>O+</v>
          </cell>
          <cell r="K1878" t="str">
            <v>2024-07-02</v>
          </cell>
          <cell r="L1878" t="str">
            <v>Soltero</v>
          </cell>
          <cell r="M1878" t="str">
            <v>Pendiente</v>
          </cell>
          <cell r="N1878" t="str">
            <v>Calle 46 # 49 B 29 Barrio la Estacion</v>
          </cell>
          <cell r="O1878" t="str">
            <v>ANTIOQUIA</v>
          </cell>
          <cell r="P1878" t="str">
            <v>BELLO</v>
          </cell>
          <cell r="Q1878" t="str">
            <v>3214006632</v>
          </cell>
          <cell r="R1878" t="str">
            <v>3214006632</v>
          </cell>
          <cell r="S1878" t="str">
            <v>joan.ladino@unillanos.edu.co</v>
          </cell>
          <cell r="T1878" t="str">
            <v/>
          </cell>
          <cell r="V1878" t="str">
            <v>Profesional</v>
          </cell>
          <cell r="W1878" t="str">
            <v/>
          </cell>
          <cell r="X1878" t="str">
            <v>351241666</v>
          </cell>
          <cell r="Y1878" t="str">
            <v>Ahorros</v>
          </cell>
          <cell r="Z1878" t="str">
            <v>BANCO DE BOGOTA</v>
          </cell>
          <cell r="AA1878" t="str">
            <v>2022-05-20</v>
          </cell>
          <cell r="AB1878" t="str">
            <v>1300000</v>
          </cell>
          <cell r="AC1878" t="str">
            <v>Independiente</v>
          </cell>
          <cell r="AD1878" t="str">
            <v>NUEVA E.P.S.</v>
          </cell>
        </row>
        <row r="1879">
          <cell r="B1879">
            <v>1020399418</v>
          </cell>
          <cell r="C1879" t="str">
            <v>ANDRES FELIPE</v>
          </cell>
          <cell r="D1879" t="str">
            <v>LAFAUX VASQUEZ</v>
          </cell>
          <cell r="E1879" t="str">
            <v>Retirado</v>
          </cell>
          <cell r="F1879" t="str">
            <v>2012-02-09</v>
          </cell>
          <cell r="H1879" t="str">
            <v/>
          </cell>
          <cell r="I1879" t="str">
            <v>M</v>
          </cell>
          <cell r="J1879" t="str">
            <v/>
          </cell>
          <cell r="K1879" t="str">
            <v>2023-07-01</v>
          </cell>
          <cell r="L1879" t="str">
            <v>Soltero</v>
          </cell>
          <cell r="M1879" t="str">
            <v>Pendiente</v>
          </cell>
          <cell r="N1879" t="str">
            <v>Calle 49 a # 57-85</v>
          </cell>
          <cell r="O1879" t="str">
            <v>ANTIOQUIA</v>
          </cell>
          <cell r="P1879" t="str">
            <v>MEDELLIN</v>
          </cell>
          <cell r="Q1879" t="str">
            <v/>
          </cell>
          <cell r="R1879" t="str">
            <v>3054251082</v>
          </cell>
          <cell r="S1879" t="str">
            <v>marcebusta06@gmail.com</v>
          </cell>
          <cell r="T1879" t="str">
            <v>P-3977/124</v>
          </cell>
          <cell r="V1879" t="str">
            <v>Bachiller</v>
          </cell>
          <cell r="W1879" t="str">
            <v/>
          </cell>
          <cell r="X1879" t="str">
            <v>31135509283</v>
          </cell>
          <cell r="Y1879" t="str">
            <v>Ahorros</v>
          </cell>
          <cell r="Z1879" t="str">
            <v>BANCOLOMBIA</v>
          </cell>
          <cell r="AB1879" t="str">
            <v>1160000</v>
          </cell>
          <cell r="AC1879" t="str">
            <v>Independiente</v>
          </cell>
          <cell r="AD1879" t="str">
            <v>NUEVA E.P.S.</v>
          </cell>
        </row>
        <row r="1880">
          <cell r="B1880">
            <v>1007654923</v>
          </cell>
          <cell r="C1880" t="str">
            <v>NAHOMY</v>
          </cell>
          <cell r="D1880" t="str">
            <v>LAGUNA GUZMAN</v>
          </cell>
          <cell r="E1880" t="str">
            <v>Activo</v>
          </cell>
          <cell r="F1880" t="str">
            <v>2016-05-23</v>
          </cell>
          <cell r="G1880" t="str">
            <v>1998-05-01</v>
          </cell>
          <cell r="H1880" t="str">
            <v>SANTA MARTA</v>
          </cell>
          <cell r="I1880" t="str">
            <v>F</v>
          </cell>
          <cell r="J1880" t="str">
            <v>A-</v>
          </cell>
          <cell r="K1880" t="str">
            <v>2024-08-01</v>
          </cell>
          <cell r="L1880" t="str">
            <v>Soltero</v>
          </cell>
          <cell r="N1880" t="str">
            <v>Cr 119b 60b 44 Roblemar</v>
          </cell>
          <cell r="O1880" t="str">
            <v>ANTIOQUIA</v>
          </cell>
          <cell r="P1880" t="str">
            <v>MEDELLIN</v>
          </cell>
          <cell r="R1880" t="str">
            <v>3105086431</v>
          </cell>
          <cell r="S1880" t="str">
            <v>nahomy.laguna01@gmail.com</v>
          </cell>
          <cell r="V1880" t="str">
            <v>Tecnico</v>
          </cell>
          <cell r="X1880" t="str">
            <v>00100035863</v>
          </cell>
          <cell r="Y1880" t="str">
            <v>Ahorros</v>
          </cell>
          <cell r="Z1880" t="str">
            <v>BANCOLOMBIA</v>
          </cell>
          <cell r="AB1880" t="str">
            <v>1300000</v>
          </cell>
          <cell r="AC1880" t="str">
            <v>Independiente</v>
          </cell>
          <cell r="AD1880" t="str">
            <v xml:space="preserve">SAVIA SALUD </v>
          </cell>
        </row>
        <row r="1881">
          <cell r="B1881">
            <v>39440421</v>
          </cell>
          <cell r="C1881" t="str">
            <v>MARIA MARGARITA</v>
          </cell>
          <cell r="D1881" t="str">
            <v>LARA CARDENAS</v>
          </cell>
          <cell r="E1881" t="str">
            <v>Activo</v>
          </cell>
          <cell r="F1881" t="str">
            <v>2010-08-31</v>
          </cell>
          <cell r="G1881" t="str">
            <v>1968-04-04</v>
          </cell>
          <cell r="H1881" t="str">
            <v>RIONEGRO</v>
          </cell>
          <cell r="I1881" t="str">
            <v>F</v>
          </cell>
          <cell r="J1881" t="str">
            <v>O+</v>
          </cell>
          <cell r="K1881" t="str">
            <v>2017-01-01</v>
          </cell>
          <cell r="M1881" t="str">
            <v>Generado</v>
          </cell>
          <cell r="N1881" t="str">
            <v>cra 54 n 17a 43 san antonio</v>
          </cell>
          <cell r="O1881" t="str">
            <v>ANTIOQUIA</v>
          </cell>
          <cell r="Q1881" t="str">
            <v>5317306</v>
          </cell>
          <cell r="R1881" t="str">
            <v>3104222831</v>
          </cell>
          <cell r="S1881" t="str">
            <v>margaralara2009@hotmail.com</v>
          </cell>
          <cell r="X1881" t="str">
            <v>2443611862</v>
          </cell>
          <cell r="Y1881" t="str">
            <v>Ahorros</v>
          </cell>
          <cell r="Z1881" t="str">
            <v>BANCOLOMBIA</v>
          </cell>
          <cell r="AB1881" t="str">
            <v>3645302.98</v>
          </cell>
          <cell r="AC1881" t="str">
            <v>Independiente</v>
          </cell>
          <cell r="AD1881" t="str">
            <v>EPS SURA (ANTES SUSALUD)</v>
          </cell>
        </row>
        <row r="1882">
          <cell r="B1882">
            <v>1152194166</v>
          </cell>
          <cell r="C1882" t="str">
            <v>LAURA CRISTINA</v>
          </cell>
          <cell r="D1882" t="str">
            <v>LARA RAMIREZ</v>
          </cell>
          <cell r="E1882" t="str">
            <v>Activo</v>
          </cell>
          <cell r="F1882" t="str">
            <v>2010-01-06</v>
          </cell>
          <cell r="G1882" t="str">
            <v>1991-12-24</v>
          </cell>
          <cell r="H1882" t="str">
            <v>1:ANTIOQUIA:MEDELLIN</v>
          </cell>
          <cell r="I1882" t="str">
            <v>F</v>
          </cell>
          <cell r="J1882" t="str">
            <v>O+</v>
          </cell>
          <cell r="K1882" t="str">
            <v>2024-06-04</v>
          </cell>
          <cell r="L1882" t="str">
            <v>Soltero</v>
          </cell>
          <cell r="M1882" t="str">
            <v>Pendiente</v>
          </cell>
          <cell r="N1882" t="str">
            <v>CRA 52 A N 60 A 51 INT 402 SENDEROS DE SAN SEBASTIAN</v>
          </cell>
          <cell r="O1882" t="str">
            <v>ANTIOQUIA</v>
          </cell>
          <cell r="P1882" t="str">
            <v>RIONEGRO</v>
          </cell>
          <cell r="Q1882" t="str">
            <v/>
          </cell>
          <cell r="R1882" t="str">
            <v>3023749283</v>
          </cell>
          <cell r="S1882" t="str">
            <v>lauracristina2412@gmail.com</v>
          </cell>
          <cell r="T1882" t="str">
            <v/>
          </cell>
          <cell r="V1882" t="str">
            <v>Tecnico</v>
          </cell>
          <cell r="W1882" t="str">
            <v/>
          </cell>
          <cell r="X1882" t="str">
            <v>91212186550</v>
          </cell>
          <cell r="Y1882" t="str">
            <v>Ahorros</v>
          </cell>
          <cell r="Z1882" t="str">
            <v>BANCOLOMBIA</v>
          </cell>
          <cell r="AA1882" t="str">
            <v>2020-09-01</v>
          </cell>
          <cell r="AB1882" t="str">
            <v>1891259.43</v>
          </cell>
          <cell r="AC1882" t="str">
            <v>Independiente</v>
          </cell>
          <cell r="AD1882" t="str">
            <v>EPS SURA (ANTES SUSALUD)</v>
          </cell>
        </row>
        <row r="1883">
          <cell r="B1883">
            <v>1152448258</v>
          </cell>
          <cell r="C1883" t="str">
            <v>MERLY VANEZA</v>
          </cell>
          <cell r="D1883" t="str">
            <v>LARA ROJAS</v>
          </cell>
          <cell r="E1883" t="str">
            <v>Retirado</v>
          </cell>
          <cell r="F1883" t="str">
            <v>2012-01-25</v>
          </cell>
          <cell r="H1883" t="str">
            <v/>
          </cell>
          <cell r="I1883" t="str">
            <v>F</v>
          </cell>
          <cell r="J1883" t="str">
            <v/>
          </cell>
          <cell r="K1883" t="str">
            <v>2023-07-01</v>
          </cell>
          <cell r="L1883" t="str">
            <v>Soltero</v>
          </cell>
          <cell r="M1883" t="str">
            <v>Pendiente</v>
          </cell>
          <cell r="N1883" t="str">
            <v>CLL 19 N 70 - 49 PISO1</v>
          </cell>
          <cell r="O1883" t="str">
            <v>ANTIOQUIA</v>
          </cell>
          <cell r="P1883" t="str">
            <v>MEDELLIN</v>
          </cell>
          <cell r="Q1883" t="str">
            <v/>
          </cell>
          <cell r="R1883" t="str">
            <v>3143793382</v>
          </cell>
          <cell r="S1883" t="str">
            <v>MERLYLARA7@GMAIL.COM</v>
          </cell>
          <cell r="T1883" t="str">
            <v>P-3773/121</v>
          </cell>
          <cell r="U1883" t="str">
            <v>2024-05-09</v>
          </cell>
          <cell r="V1883" t="str">
            <v>Profesional</v>
          </cell>
          <cell r="W1883" t="str">
            <v/>
          </cell>
          <cell r="X1883" t="str">
            <v>33118713902</v>
          </cell>
          <cell r="Y1883" t="str">
            <v>Ahorros</v>
          </cell>
          <cell r="Z1883" t="str">
            <v>BANCOLOMBIA</v>
          </cell>
          <cell r="AB1883" t="str">
            <v>1160000</v>
          </cell>
          <cell r="AC1883" t="str">
            <v>Independiente</v>
          </cell>
          <cell r="AD1883" t="str">
            <v>NUEVA E.P.S.</v>
          </cell>
        </row>
        <row r="1884">
          <cell r="B1884">
            <v>1143152471</v>
          </cell>
          <cell r="C1884" t="str">
            <v>JOSE DAVID</v>
          </cell>
          <cell r="D1884" t="str">
            <v>LARA ZAPATA</v>
          </cell>
          <cell r="E1884" t="str">
            <v>Retirado</v>
          </cell>
          <cell r="F1884" t="str">
            <v>2013-09-23</v>
          </cell>
          <cell r="G1884" t="str">
            <v>1995-09-21</v>
          </cell>
          <cell r="H1884" t="str">
            <v>BARRANQUILLA</v>
          </cell>
          <cell r="I1884" t="str">
            <v>M</v>
          </cell>
          <cell r="J1884" t="str">
            <v>A+</v>
          </cell>
          <cell r="K1884" t="str">
            <v>2021-06-17</v>
          </cell>
          <cell r="R1884" t="str">
            <v>3216525332</v>
          </cell>
          <cell r="S1884" t="str">
            <v>josedlara21@gmail.com</v>
          </cell>
          <cell r="X1884" t="str">
            <v>08100035686</v>
          </cell>
          <cell r="Z1884" t="str">
            <v>BANCOLOMBIA</v>
          </cell>
          <cell r="AB1884" t="str">
            <v>5000000</v>
          </cell>
          <cell r="AC1884" t="str">
            <v>Independiente</v>
          </cell>
          <cell r="AD1884" t="str">
            <v>EPS SURA (ANTES SUSALUD)</v>
          </cell>
        </row>
        <row r="1885">
          <cell r="B1885">
            <v>1053827680</v>
          </cell>
          <cell r="C1885" t="str">
            <v>SERGIO ASDRUBAL</v>
          </cell>
          <cell r="D1885" t="str">
            <v>LARGO REYES</v>
          </cell>
          <cell r="E1885" t="str">
            <v>Retirado</v>
          </cell>
          <cell r="F1885" t="str">
            <v>2011-07-07</v>
          </cell>
          <cell r="G1885" t="str">
            <v>1993-07-06</v>
          </cell>
          <cell r="H1885" t="str">
            <v>RIOSUCIO (CALDAS)</v>
          </cell>
          <cell r="I1885" t="str">
            <v>M</v>
          </cell>
          <cell r="J1885" t="str">
            <v>O+</v>
          </cell>
          <cell r="K1885" t="str">
            <v>2023-10-26</v>
          </cell>
          <cell r="L1885" t="str">
            <v>Soltero</v>
          </cell>
          <cell r="M1885" t="str">
            <v>Pendiente</v>
          </cell>
          <cell r="N1885" t="str">
            <v>Calle 67 # 51-365 apa 2005</v>
          </cell>
          <cell r="O1885" t="str">
            <v>ANTIOQUIA</v>
          </cell>
          <cell r="P1885" t="str">
            <v>RIONEGRO</v>
          </cell>
          <cell r="Q1885" t="str">
            <v/>
          </cell>
          <cell r="R1885" t="str">
            <v>3123966498</v>
          </cell>
          <cell r="S1885" t="str">
            <v>checho250@gmail.com</v>
          </cell>
          <cell r="T1885" t="str">
            <v>P-3692/119</v>
          </cell>
          <cell r="U1885" t="str">
            <v>2024-03-13</v>
          </cell>
          <cell r="V1885" t="str">
            <v>Profesional</v>
          </cell>
          <cell r="W1885" t="str">
            <v/>
          </cell>
          <cell r="X1885" t="str">
            <v>05976835770</v>
          </cell>
          <cell r="Y1885" t="str">
            <v>Ahorros</v>
          </cell>
          <cell r="Z1885" t="str">
            <v>BANCOLOMBIA</v>
          </cell>
          <cell r="AA1885" t="str">
            <v>2020-02-28</v>
          </cell>
          <cell r="AB1885" t="str">
            <v>3786703.66</v>
          </cell>
          <cell r="AC1885" t="str">
            <v>Independiente</v>
          </cell>
          <cell r="AD1885" t="str">
            <v>NUEVA E.P.S.</v>
          </cell>
        </row>
        <row r="1886">
          <cell r="B1886">
            <v>1038100932</v>
          </cell>
          <cell r="C1886" t="str">
            <v>WILMAR DE JESUS</v>
          </cell>
          <cell r="D1886" t="str">
            <v>LARGO SINITAVE</v>
          </cell>
          <cell r="E1886" t="str">
            <v>Activo</v>
          </cell>
          <cell r="F1886" t="str">
            <v>2006-03-09</v>
          </cell>
          <cell r="H1886" t="str">
            <v/>
          </cell>
          <cell r="I1886" t="str">
            <v>M</v>
          </cell>
          <cell r="J1886" t="str">
            <v/>
          </cell>
          <cell r="K1886" t="str">
            <v>2023-07-01</v>
          </cell>
          <cell r="L1886" t="str">
            <v>Soltero</v>
          </cell>
          <cell r="M1886" t="str">
            <v>Pendiente</v>
          </cell>
          <cell r="N1886" t="str">
            <v>KRRA 45 # 55-112</v>
          </cell>
          <cell r="O1886" t="str">
            <v>ANTIOQUIA</v>
          </cell>
          <cell r="P1886" t="str">
            <v>BELLO</v>
          </cell>
          <cell r="Q1886" t="str">
            <v/>
          </cell>
          <cell r="R1886" t="str">
            <v>3122661045</v>
          </cell>
          <cell r="S1886" t="str">
            <v>jhonatan-dj@hotmail.com</v>
          </cell>
          <cell r="T1886" t="str">
            <v/>
          </cell>
          <cell r="V1886" t="str">
            <v>Profesional</v>
          </cell>
          <cell r="W1886" t="str">
            <v/>
          </cell>
          <cell r="X1886" t="str">
            <v>31100001699</v>
          </cell>
          <cell r="Y1886" t="str">
            <v>Ahorros</v>
          </cell>
          <cell r="Z1886" t="str">
            <v>BANCOLOMBIA</v>
          </cell>
          <cell r="AB1886" t="str">
            <v>1160000</v>
          </cell>
          <cell r="AC1886" t="str">
            <v>Independiente</v>
          </cell>
          <cell r="AD1886" t="str">
            <v>SANITAS</v>
          </cell>
        </row>
        <row r="1887">
          <cell r="B1887">
            <v>1018493412</v>
          </cell>
          <cell r="C1887" t="str">
            <v>CAMILO ANDRES</v>
          </cell>
          <cell r="D1887" t="str">
            <v>LATORRE PARGA</v>
          </cell>
          <cell r="E1887" t="str">
            <v>Activo</v>
          </cell>
          <cell r="F1887" t="str">
            <v>2015-03-30</v>
          </cell>
          <cell r="G1887" t="str">
            <v>1997-03-27</v>
          </cell>
          <cell r="H1887" t="str">
            <v>VILLAVICENCIO (META)</v>
          </cell>
          <cell r="I1887" t="str">
            <v>M</v>
          </cell>
          <cell r="J1887" t="str">
            <v>O+</v>
          </cell>
          <cell r="K1887" t="str">
            <v>2025-02-18</v>
          </cell>
          <cell r="L1887" t="str">
            <v>Soltero</v>
          </cell>
          <cell r="M1887" t="str">
            <v>Generado</v>
          </cell>
          <cell r="N1887" t="str">
            <v>Carrera 62 DD # 32-70 Barrio Cevelenday</v>
          </cell>
          <cell r="O1887" t="str">
            <v>ANTIOQUIA</v>
          </cell>
          <cell r="P1887" t="str">
            <v>RIONEGRO</v>
          </cell>
          <cell r="Q1887" t="str">
            <v/>
          </cell>
          <cell r="R1887" t="str">
            <v>3177508448</v>
          </cell>
          <cell r="S1887" t="str">
            <v>camilolatorre0714@gmail.com</v>
          </cell>
          <cell r="T1887" t="str">
            <v/>
          </cell>
          <cell r="V1887" t="str">
            <v>Profesional</v>
          </cell>
          <cell r="W1887" t="str">
            <v/>
          </cell>
          <cell r="X1887" t="str">
            <v>50517791692</v>
          </cell>
          <cell r="Y1887" t="str">
            <v>Ahorros</v>
          </cell>
          <cell r="Z1887" t="str">
            <v>BANCOLOMBIA</v>
          </cell>
          <cell r="AA1887" t="str">
            <v>2024-09-12</v>
          </cell>
          <cell r="AB1887" t="str">
            <v>6966949.56</v>
          </cell>
          <cell r="AC1887" t="str">
            <v>Independiente</v>
          </cell>
          <cell r="AD1887" t="str">
            <v>SANITAS</v>
          </cell>
        </row>
        <row r="1888">
          <cell r="B1888">
            <v>43446594</v>
          </cell>
          <cell r="C1888" t="str">
            <v>YUDY LUZ</v>
          </cell>
          <cell r="D1888" t="str">
            <v>LAVERDE HERRERA</v>
          </cell>
          <cell r="E1888" t="str">
            <v>Retirado</v>
          </cell>
          <cell r="F1888" t="str">
            <v>1987-07-24</v>
          </cell>
          <cell r="G1888" t="str">
            <v>1969-04-04</v>
          </cell>
          <cell r="H1888" t="str">
            <v>URRAO</v>
          </cell>
          <cell r="I1888" t="str">
            <v>F</v>
          </cell>
          <cell r="J1888" t="str">
            <v>O+</v>
          </cell>
          <cell r="K1888" t="str">
            <v>2023-07-01</v>
          </cell>
          <cell r="L1888" t="str">
            <v>Soltero</v>
          </cell>
          <cell r="M1888" t="str">
            <v>Generado</v>
          </cell>
          <cell r="N1888" t="str">
            <v>Calle 57b # 30-49 barrio sucre Sucre boston</v>
          </cell>
          <cell r="O1888" t="str">
            <v>ANTIOQUIA</v>
          </cell>
          <cell r="P1888" t="str">
            <v>MEDELLIN</v>
          </cell>
          <cell r="Q1888" t="str">
            <v/>
          </cell>
          <cell r="R1888" t="str">
            <v>3054517291</v>
          </cell>
          <cell r="S1888" t="str">
            <v>laverdeyudy301@gmail.com</v>
          </cell>
          <cell r="T1888" t="str">
            <v>P-3302/110</v>
          </cell>
          <cell r="U1888" t="str">
            <v>2023-12-01</v>
          </cell>
          <cell r="V1888" t="str">
            <v>Tecnico</v>
          </cell>
          <cell r="W1888" t="str">
            <v/>
          </cell>
          <cell r="X1888" t="str">
            <v>55392013571</v>
          </cell>
          <cell r="Y1888" t="str">
            <v>Ahorros</v>
          </cell>
          <cell r="Z1888" t="str">
            <v>BANCOLOMBIA</v>
          </cell>
          <cell r="AB1888" t="str">
            <v>1300000</v>
          </cell>
          <cell r="AC1888" t="str">
            <v>Independiente</v>
          </cell>
          <cell r="AD1888" t="str">
            <v>EPS SURA (ANTES SUSALUD)</v>
          </cell>
        </row>
        <row r="1889">
          <cell r="B1889">
            <v>1092455440</v>
          </cell>
          <cell r="C1889" t="str">
            <v>SOFIA</v>
          </cell>
          <cell r="D1889" t="str">
            <v>LEAL ARIAS</v>
          </cell>
          <cell r="E1889" t="str">
            <v>Retirado</v>
          </cell>
          <cell r="F1889" t="str">
            <v>2023-06-05</v>
          </cell>
          <cell r="G1889" t="str">
            <v>2005-06-01</v>
          </cell>
          <cell r="H1889" t="str">
            <v>ARMENIA (QUINDIO)</v>
          </cell>
          <cell r="I1889" t="str">
            <v>F</v>
          </cell>
          <cell r="J1889" t="str">
            <v>O+</v>
          </cell>
          <cell r="K1889" t="str">
            <v>2024-09-10</v>
          </cell>
          <cell r="L1889" t="str">
            <v>Soltero</v>
          </cell>
          <cell r="M1889" t="str">
            <v>Generado</v>
          </cell>
          <cell r="N1889" t="str">
            <v>CALLE 51 N° 45B 2 PRADO</v>
          </cell>
          <cell r="O1889" t="str">
            <v>ANTIOQUIA</v>
          </cell>
          <cell r="P1889" t="str">
            <v>MEDELLIN</v>
          </cell>
          <cell r="Q1889" t="str">
            <v/>
          </cell>
          <cell r="R1889" t="str">
            <v>3046174487</v>
          </cell>
          <cell r="S1889" t="str">
            <v>sofia20050106@gmail.com</v>
          </cell>
          <cell r="T1889" t="str">
            <v>P-4626/130</v>
          </cell>
          <cell r="V1889" t="str">
            <v>Tecnico</v>
          </cell>
          <cell r="W1889" t="str">
            <v/>
          </cell>
          <cell r="X1889" t="str">
            <v>91264001582</v>
          </cell>
          <cell r="Y1889" t="str">
            <v>Ahorros</v>
          </cell>
          <cell r="Z1889" t="str">
            <v>BANCOLOMBIA</v>
          </cell>
          <cell r="AB1889" t="str">
            <v>1300000</v>
          </cell>
          <cell r="AC1889" t="str">
            <v>Independiente</v>
          </cell>
          <cell r="AD1889" t="str">
            <v>SANITAS</v>
          </cell>
        </row>
        <row r="1890">
          <cell r="B1890">
            <v>1036663644</v>
          </cell>
          <cell r="C1890" t="str">
            <v>DANIELA ALEJANDRA</v>
          </cell>
          <cell r="D1890" t="str">
            <v>LEAL CASTILLO</v>
          </cell>
          <cell r="E1890" t="str">
            <v>Retirado</v>
          </cell>
          <cell r="F1890" t="str">
            <v>2013-11-26</v>
          </cell>
          <cell r="G1890" t="str">
            <v>1995-11-24</v>
          </cell>
          <cell r="H1890" t="str">
            <v>CUCUTA (NORTE DE SANTANDER)</v>
          </cell>
          <cell r="I1890" t="str">
            <v>F</v>
          </cell>
          <cell r="J1890" t="str">
            <v>O+</v>
          </cell>
          <cell r="K1890" t="str">
            <v>2022-12-01</v>
          </cell>
          <cell r="L1890" t="str">
            <v>Soltero</v>
          </cell>
          <cell r="M1890" t="str">
            <v>Pendiente</v>
          </cell>
          <cell r="N1890" t="str">
            <v>CARRERA 88 N 31 E 35 APTO 703</v>
          </cell>
          <cell r="O1890" t="str">
            <v>ANTIOQUIA</v>
          </cell>
          <cell r="P1890" t="str">
            <v>MEDELLIN</v>
          </cell>
          <cell r="Q1890" t="str">
            <v/>
          </cell>
          <cell r="R1890" t="str">
            <v>3164849434</v>
          </cell>
          <cell r="S1890" t="str">
            <v>daalleca95@gmail.com</v>
          </cell>
          <cell r="T1890" t="str">
            <v>P-2930/99</v>
          </cell>
          <cell r="U1890" t="str">
            <v>2023-05-10</v>
          </cell>
          <cell r="V1890" t="str">
            <v>Profesional</v>
          </cell>
          <cell r="W1890" t="str">
            <v/>
          </cell>
          <cell r="X1890" t="str">
            <v>8892163911</v>
          </cell>
          <cell r="Y1890" t="str">
            <v>Ahorros</v>
          </cell>
          <cell r="Z1890" t="str">
            <v>BANCOLOMBIA</v>
          </cell>
          <cell r="AA1890" t="str">
            <v>2022-11-30</v>
          </cell>
          <cell r="AB1890" t="str">
            <v>1160000</v>
          </cell>
          <cell r="AC1890" t="str">
            <v>Independiente</v>
          </cell>
          <cell r="AD1890" t="str">
            <v>NUEVA E.P.S.</v>
          </cell>
        </row>
        <row r="1891">
          <cell r="B1891">
            <v>1000646533</v>
          </cell>
          <cell r="C1891" t="str">
            <v>MARIA ISABEL</v>
          </cell>
          <cell r="D1891" t="str">
            <v>LEAL HENRIETTE</v>
          </cell>
          <cell r="E1891" t="str">
            <v>Retirado</v>
          </cell>
          <cell r="F1891" t="str">
            <v>2019-05-17</v>
          </cell>
          <cell r="G1891" t="str">
            <v>2001-05-14</v>
          </cell>
          <cell r="H1891" t="str">
            <v>MEDELLIN (ANTIOQUIA)</v>
          </cell>
          <cell r="I1891" t="str">
            <v>F</v>
          </cell>
          <cell r="J1891" t="str">
            <v>A+</v>
          </cell>
          <cell r="K1891" t="str">
            <v>2024-09-13</v>
          </cell>
          <cell r="L1891" t="str">
            <v>Soltero</v>
          </cell>
          <cell r="M1891" t="str">
            <v>Pendiente</v>
          </cell>
          <cell r="N1891" t="str">
            <v>CALLE 78 N° 87 154 ROBLEDO</v>
          </cell>
          <cell r="O1891" t="str">
            <v>ANTIOQUIA</v>
          </cell>
          <cell r="P1891" t="str">
            <v>MEDELLIN</v>
          </cell>
          <cell r="Q1891" t="str">
            <v/>
          </cell>
          <cell r="R1891" t="str">
            <v>3147668538</v>
          </cell>
          <cell r="S1891" t="str">
            <v>mlealhenriette@ecosesa.com.co</v>
          </cell>
          <cell r="T1891" t="str">
            <v>P-4643/130</v>
          </cell>
          <cell r="V1891" t="str">
            <v>Tecnico</v>
          </cell>
          <cell r="W1891" t="str">
            <v/>
          </cell>
          <cell r="X1891" t="str">
            <v>35100004835</v>
          </cell>
          <cell r="Y1891" t="str">
            <v>Ahorros</v>
          </cell>
          <cell r="Z1891" t="str">
            <v>BANCOLOMBIA</v>
          </cell>
          <cell r="AB1891" t="str">
            <v>1300000</v>
          </cell>
          <cell r="AC1891" t="str">
            <v>Independiente</v>
          </cell>
          <cell r="AD1891" t="str">
            <v>EPS SURA (ANTES SUSALUD)</v>
          </cell>
        </row>
        <row r="1892">
          <cell r="B1892">
            <v>1019078141</v>
          </cell>
          <cell r="C1892" t="str">
            <v>LUIS</v>
          </cell>
          <cell r="D1892" t="str">
            <v>LEAL JOSE</v>
          </cell>
          <cell r="E1892" t="str">
            <v>No ingreso</v>
          </cell>
          <cell r="H1892" t="str">
            <v/>
          </cell>
          <cell r="I1892" t="str">
            <v>M</v>
          </cell>
          <cell r="J1892" t="str">
            <v/>
          </cell>
          <cell r="K1892" t="str">
            <v>2023-07-01</v>
          </cell>
          <cell r="L1892" t="str">
            <v>Soltero</v>
          </cell>
          <cell r="M1892" t="str">
            <v>Pendiente</v>
          </cell>
          <cell r="N1892" t="str">
            <v>Calle 111 # 32-03 int 213</v>
          </cell>
          <cell r="O1892" t="str">
            <v>ANTIOQUIA</v>
          </cell>
          <cell r="P1892" t="str">
            <v>MEDELLIN</v>
          </cell>
          <cell r="Q1892" t="str">
            <v/>
          </cell>
          <cell r="R1892" t="str">
            <v>3205494282</v>
          </cell>
          <cell r="S1892" t="str">
            <v>JOSELUIS_038@HOTMAIL.COM</v>
          </cell>
          <cell r="T1892" t="str">
            <v/>
          </cell>
          <cell r="V1892" t="str">
            <v>Profesional</v>
          </cell>
          <cell r="W1892" t="str">
            <v/>
          </cell>
          <cell r="X1892" t="str">
            <v/>
          </cell>
          <cell r="Y1892" t="str">
            <v/>
          </cell>
          <cell r="AB1892" t="str">
            <v>1160000</v>
          </cell>
          <cell r="AC1892" t="str">
            <v>Independiente</v>
          </cell>
          <cell r="AD1892" t="str">
            <v>EPS SURA (ANTES SUSALUD)</v>
          </cell>
        </row>
        <row r="1893">
          <cell r="B1893">
            <v>1040757489</v>
          </cell>
          <cell r="C1893" t="str">
            <v>SANDRA ISABEL</v>
          </cell>
          <cell r="D1893" t="str">
            <v>LECLERCQ ROLDAN</v>
          </cell>
          <cell r="E1893" t="str">
            <v>Retirado</v>
          </cell>
          <cell r="F1893" t="str">
            <v>2016-10-21</v>
          </cell>
          <cell r="G1893" t="str">
            <v>1998-10-13</v>
          </cell>
          <cell r="H1893" t="str">
            <v>MEDELLIN (ANT)</v>
          </cell>
          <cell r="I1893" t="str">
            <v>F</v>
          </cell>
          <cell r="J1893" t="str">
            <v>O+</v>
          </cell>
          <cell r="K1893" t="str">
            <v>2022-09-02</v>
          </cell>
          <cell r="L1893" t="str">
            <v>Soltero</v>
          </cell>
          <cell r="M1893" t="str">
            <v>Pendiente</v>
          </cell>
          <cell r="N1893" t="str">
            <v>CRA 65 A # 32 D 113 BELEN FATIMA MEDELLIN</v>
          </cell>
          <cell r="O1893" t="str">
            <v>ANTIOQUIA</v>
          </cell>
          <cell r="P1893" t="str">
            <v>MEDELLIN</v>
          </cell>
          <cell r="R1893" t="str">
            <v>3174564984</v>
          </cell>
          <cell r="S1893" t="str">
            <v>isabelleclercq91@gmail.com</v>
          </cell>
          <cell r="V1893" t="str">
            <v>Profesional</v>
          </cell>
          <cell r="X1893" t="str">
            <v>55140765693</v>
          </cell>
          <cell r="Y1893" t="str">
            <v>Ahorros</v>
          </cell>
          <cell r="Z1893" t="str">
            <v>BANCOLOMBIA</v>
          </cell>
          <cell r="AB1893" t="str">
            <v>1160000</v>
          </cell>
          <cell r="AC1893" t="str">
            <v>Independiente</v>
          </cell>
          <cell r="AD1893" t="str">
            <v>NUEVA E.P.S.</v>
          </cell>
        </row>
        <row r="1894">
          <cell r="B1894">
            <v>42827304</v>
          </cell>
          <cell r="C1894" t="str">
            <v>JULIETH ROSANA</v>
          </cell>
          <cell r="D1894" t="str">
            <v>LEDESMA CARMONA</v>
          </cell>
          <cell r="E1894" t="str">
            <v>Retirado</v>
          </cell>
          <cell r="F1894" t="str">
            <v>2010-08-31</v>
          </cell>
          <cell r="G1894" t="str">
            <v>1982-12-30</v>
          </cell>
          <cell r="H1894" t="str">
            <v>MEDELLIN (ANT)</v>
          </cell>
          <cell r="I1894" t="str">
            <v>F</v>
          </cell>
          <cell r="J1894" t="str">
            <v>A+</v>
          </cell>
          <cell r="K1894" t="str">
            <v>2021-02-05</v>
          </cell>
          <cell r="L1894" t="str">
            <v/>
          </cell>
          <cell r="M1894" t="str">
            <v/>
          </cell>
          <cell r="N1894" t="str">
            <v>CALLE 76D SUR N° 43A 68 ZARATOGA SABANETA</v>
          </cell>
          <cell r="O1894" t="str">
            <v>ANTIOQUIA</v>
          </cell>
          <cell r="P1894" t="str">
            <v>MEDELLIN</v>
          </cell>
          <cell r="Q1894" t="str">
            <v>4890941</v>
          </cell>
          <cell r="R1894" t="str">
            <v>3192801150</v>
          </cell>
          <cell r="S1894" t="str">
            <v>alejo-0319@hotmail.com</v>
          </cell>
          <cell r="T1894" t="str">
            <v>P-925/37</v>
          </cell>
          <cell r="U1894" t="str">
            <v>2023-10-14</v>
          </cell>
          <cell r="V1894" t="str">
            <v/>
          </cell>
          <cell r="W1894" t="str">
            <v/>
          </cell>
          <cell r="X1894" t="str">
            <v>33374195901</v>
          </cell>
          <cell r="Y1894" t="str">
            <v>Ahorros</v>
          </cell>
          <cell r="Z1894" t="str">
            <v>BANCOLOMBIA</v>
          </cell>
          <cell r="AB1894" t="str">
            <v>1000000</v>
          </cell>
          <cell r="AC1894" t="str">
            <v>Independiente</v>
          </cell>
          <cell r="AD1894" t="str">
            <v>SALUD TOTAL</v>
          </cell>
        </row>
        <row r="1895">
          <cell r="B1895">
            <v>1039460962</v>
          </cell>
          <cell r="C1895" t="str">
            <v>ALEJANDRA</v>
          </cell>
          <cell r="D1895" t="str">
            <v>LEDESMA VELEZ</v>
          </cell>
          <cell r="E1895" t="str">
            <v>Activo</v>
          </cell>
          <cell r="F1895" t="str">
            <v>2010-08-31</v>
          </cell>
          <cell r="G1895" t="str">
            <v>1993-11-04</v>
          </cell>
          <cell r="H1895" t="str">
            <v>MEDELLIN (ANT)</v>
          </cell>
          <cell r="I1895" t="str">
            <v>F</v>
          </cell>
          <cell r="J1895" t="str">
            <v>O+</v>
          </cell>
          <cell r="K1895" t="str">
            <v>2022-01-01</v>
          </cell>
          <cell r="L1895" t="str">
            <v/>
          </cell>
          <cell r="M1895" t="str">
            <v/>
          </cell>
          <cell r="N1895" t="str">
            <v>CRA 40 # 48 66 BOMOBONA MEDELLIN</v>
          </cell>
          <cell r="O1895" t="str">
            <v>ANTIOQUIA</v>
          </cell>
          <cell r="P1895" t="str">
            <v>MEDELLIN</v>
          </cell>
          <cell r="Q1895" t="str">
            <v/>
          </cell>
          <cell r="R1895" t="str">
            <v>3507414439</v>
          </cell>
          <cell r="S1895" t="str">
            <v>aledesma411@hotmail.com</v>
          </cell>
          <cell r="T1895" t="str">
            <v/>
          </cell>
          <cell r="V1895" t="str">
            <v/>
          </cell>
          <cell r="W1895" t="str">
            <v/>
          </cell>
          <cell r="X1895" t="str">
            <v>58094847514</v>
          </cell>
          <cell r="Y1895" t="str">
            <v>Ahorros</v>
          </cell>
          <cell r="Z1895" t="str">
            <v>BANCOLOMBIA</v>
          </cell>
          <cell r="AB1895" t="str">
            <v>1160000</v>
          </cell>
          <cell r="AC1895" t="str">
            <v>Independiente</v>
          </cell>
          <cell r="AD1895" t="str">
            <v>EPS SURA (ANTES SUSALUD)</v>
          </cell>
        </row>
        <row r="1896">
          <cell r="B1896">
            <v>32257566</v>
          </cell>
          <cell r="C1896" t="str">
            <v>LADY YOHANNA</v>
          </cell>
          <cell r="D1896" t="str">
            <v>LEMA FERNANDEZ</v>
          </cell>
          <cell r="E1896" t="str">
            <v>Retirado</v>
          </cell>
          <cell r="F1896" t="str">
            <v>2001-07-18</v>
          </cell>
          <cell r="H1896" t="str">
            <v/>
          </cell>
          <cell r="I1896" t="str">
            <v>F</v>
          </cell>
          <cell r="J1896" t="str">
            <v/>
          </cell>
          <cell r="K1896" t="str">
            <v>2023-07-01</v>
          </cell>
          <cell r="L1896" t="str">
            <v>Soltero</v>
          </cell>
          <cell r="M1896" t="str">
            <v>Pendiente</v>
          </cell>
          <cell r="N1896" t="str">
            <v>Cra 115 18-23</v>
          </cell>
          <cell r="O1896" t="str">
            <v>ANTIOQUIA</v>
          </cell>
          <cell r="P1896" t="str">
            <v>MEDELLIN</v>
          </cell>
          <cell r="Q1896" t="str">
            <v/>
          </cell>
          <cell r="R1896" t="str">
            <v>3017225602</v>
          </cell>
          <cell r="S1896" t="str">
            <v>yohannalema864@gmail.com</v>
          </cell>
          <cell r="T1896" t="str">
            <v>P-3909/123</v>
          </cell>
          <cell r="V1896" t="str">
            <v>Tecnico</v>
          </cell>
          <cell r="W1896" t="str">
            <v/>
          </cell>
          <cell r="X1896" t="str">
            <v>24086833875</v>
          </cell>
          <cell r="Y1896" t="str">
            <v>Ahorros</v>
          </cell>
          <cell r="Z1896" t="str">
            <v>BANCO CAJA SOCIAL BCSC SA</v>
          </cell>
          <cell r="AB1896" t="str">
            <v>1160000</v>
          </cell>
          <cell r="AC1896" t="str">
            <v>Independiente</v>
          </cell>
          <cell r="AD1896" t="str">
            <v>SALUD TOTAL</v>
          </cell>
        </row>
        <row r="1897">
          <cell r="B1897">
            <v>42692282</v>
          </cell>
          <cell r="C1897" t="str">
            <v>LORENA ISABEL</v>
          </cell>
          <cell r="D1897" t="str">
            <v>LENIS TANGARIFE</v>
          </cell>
          <cell r="E1897" t="str">
            <v>Retirado</v>
          </cell>
          <cell r="F1897" t="str">
            <v>2000-06-15</v>
          </cell>
          <cell r="G1897" t="str">
            <v>1980-11-22</v>
          </cell>
          <cell r="H1897" t="str">
            <v>MEDELLIN (ANT)</v>
          </cell>
          <cell r="I1897" t="str">
            <v>F</v>
          </cell>
          <cell r="J1897" t="str">
            <v>O+</v>
          </cell>
          <cell r="K1897" t="str">
            <v>2023-07-11</v>
          </cell>
          <cell r="L1897" t="str">
            <v>Soltero</v>
          </cell>
          <cell r="M1897" t="str">
            <v>Pendiente</v>
          </cell>
          <cell r="N1897" t="str">
            <v>Carrera 54 # 56-61 Barrio Villanueva</v>
          </cell>
          <cell r="O1897" t="str">
            <v>ANTIOQUIA</v>
          </cell>
          <cell r="P1897" t="str">
            <v>COPACABANA</v>
          </cell>
          <cell r="Q1897" t="str">
            <v/>
          </cell>
          <cell r="R1897" t="str">
            <v>3215214432</v>
          </cell>
          <cell r="S1897" t="str">
            <v>lorelenis25@hotmail.com</v>
          </cell>
          <cell r="T1897" t="str">
            <v>P-1344/52</v>
          </cell>
          <cell r="U1897" t="str">
            <v>2024-02-14</v>
          </cell>
          <cell r="V1897" t="str">
            <v>Profesional</v>
          </cell>
          <cell r="W1897" t="str">
            <v/>
          </cell>
          <cell r="X1897" t="str">
            <v>00387426035</v>
          </cell>
          <cell r="Y1897" t="str">
            <v>Ahorros</v>
          </cell>
          <cell r="Z1897" t="str">
            <v>BANCOLOMBIA</v>
          </cell>
          <cell r="AB1897" t="str">
            <v>1160000</v>
          </cell>
          <cell r="AC1897" t="str">
            <v>Independiente</v>
          </cell>
          <cell r="AD1897" t="str">
            <v>SALUD TOTAL</v>
          </cell>
        </row>
        <row r="1898">
          <cell r="B1898">
            <v>72278563</v>
          </cell>
          <cell r="C1898" t="str">
            <v>MIGUEL ALFONSO</v>
          </cell>
          <cell r="D1898" t="str">
            <v>LEON CASTRO</v>
          </cell>
          <cell r="E1898" t="str">
            <v>Retirado</v>
          </cell>
          <cell r="F1898" t="str">
            <v>2001-03-14</v>
          </cell>
          <cell r="G1898" t="str">
            <v>1983-02-13</v>
          </cell>
          <cell r="H1898" t="str">
            <v>BARRANQUILLA (ATLANTICO)</v>
          </cell>
          <cell r="I1898" t="str">
            <v>M</v>
          </cell>
          <cell r="J1898" t="str">
            <v>O+</v>
          </cell>
          <cell r="K1898" t="str">
            <v>2022-04-17</v>
          </cell>
          <cell r="L1898" t="str">
            <v/>
          </cell>
          <cell r="M1898" t="str">
            <v/>
          </cell>
          <cell r="N1898" t="str">
            <v>calle 4 g # 84 b 85 Loma de los bernal Medellin</v>
          </cell>
          <cell r="O1898" t="str">
            <v>ANTIOQUIA</v>
          </cell>
          <cell r="P1898" t="str">
            <v>MEDELLIN</v>
          </cell>
          <cell r="Q1898" t="str">
            <v/>
          </cell>
          <cell r="R1898" t="str">
            <v>3023680214</v>
          </cell>
          <cell r="S1898" t="str">
            <v>miguelleon83@gmail.com</v>
          </cell>
          <cell r="T1898" t="str">
            <v>P-3180/106</v>
          </cell>
          <cell r="U1898" t="str">
            <v>2023-10-17</v>
          </cell>
          <cell r="V1898" t="str">
            <v/>
          </cell>
          <cell r="W1898" t="str">
            <v/>
          </cell>
          <cell r="X1898" t="str">
            <v>76298889811</v>
          </cell>
          <cell r="Y1898" t="str">
            <v>Corriente</v>
          </cell>
          <cell r="Z1898" t="str">
            <v>BANCOLOMBIA</v>
          </cell>
          <cell r="AB1898" t="str">
            <v>1000000</v>
          </cell>
          <cell r="AC1898" t="str">
            <v>Independiente</v>
          </cell>
          <cell r="AD1898" t="str">
            <v>SANITAS</v>
          </cell>
        </row>
        <row r="1899">
          <cell r="B1899">
            <v>1047971376</v>
          </cell>
          <cell r="C1899" t="str">
            <v>DANIELA</v>
          </cell>
          <cell r="D1899" t="str">
            <v>LEON GIRALDO</v>
          </cell>
          <cell r="E1899" t="str">
            <v>Retirado</v>
          </cell>
          <cell r="F1899" t="str">
            <v>2014-01-17</v>
          </cell>
          <cell r="G1899" t="str">
            <v>1996-01-03</v>
          </cell>
          <cell r="H1899" t="str">
            <v>SONSON (ANT)</v>
          </cell>
          <cell r="I1899" t="str">
            <v>F</v>
          </cell>
          <cell r="J1899" t="str">
            <v>O+</v>
          </cell>
          <cell r="K1899" t="str">
            <v>2023-07-01</v>
          </cell>
          <cell r="L1899" t="str">
            <v>Soltero</v>
          </cell>
          <cell r="M1899" t="str">
            <v>Pendiente</v>
          </cell>
          <cell r="N1899" t="str">
            <v>CLLE 45 E # 6C 20 BUENOS AIRES</v>
          </cell>
          <cell r="O1899" t="str">
            <v>ANTIOQUIA</v>
          </cell>
          <cell r="P1899" t="str">
            <v>MEDELLIN</v>
          </cell>
          <cell r="Q1899" t="str">
            <v/>
          </cell>
          <cell r="R1899" t="str">
            <v>3148283280</v>
          </cell>
          <cell r="S1899" t="str">
            <v>danielaleongiraldo6@gmail.com</v>
          </cell>
          <cell r="T1899" t="str">
            <v>P-3964/124</v>
          </cell>
          <cell r="V1899" t="str">
            <v>Tecnico</v>
          </cell>
          <cell r="W1899" t="str">
            <v/>
          </cell>
          <cell r="X1899" t="str">
            <v>54022121718</v>
          </cell>
          <cell r="Y1899" t="str">
            <v>Ahorros</v>
          </cell>
          <cell r="Z1899" t="str">
            <v>BANCOLOMBIA</v>
          </cell>
          <cell r="AB1899" t="str">
            <v>1160000</v>
          </cell>
          <cell r="AC1899" t="str">
            <v>Independiente</v>
          </cell>
          <cell r="AD1899" t="str">
            <v>EPS SURA (ANTES SUSALUD)</v>
          </cell>
        </row>
        <row r="1900">
          <cell r="B1900">
            <v>44005358</v>
          </cell>
          <cell r="C1900" t="str">
            <v>MARIA YENNIFER</v>
          </cell>
          <cell r="D1900" t="str">
            <v>LEZCANO GOMEZ</v>
          </cell>
          <cell r="E1900" t="str">
            <v>Retirado</v>
          </cell>
          <cell r="F1900" t="str">
            <v>2003-07-04</v>
          </cell>
          <cell r="G1900" t="str">
            <v>1985-06-25</v>
          </cell>
          <cell r="H1900" t="str">
            <v>MEDELLIN (ANTIOQUIA)</v>
          </cell>
          <cell r="I1900" t="str">
            <v>F</v>
          </cell>
          <cell r="J1900" t="str">
            <v>O+</v>
          </cell>
          <cell r="K1900" t="str">
            <v>2024-01-16</v>
          </cell>
          <cell r="L1900" t="str">
            <v>Soltero</v>
          </cell>
          <cell r="M1900" t="str">
            <v>Pendiente</v>
          </cell>
          <cell r="N1900" t="str">
            <v>CALLE 20B N° 44 38 ZAMORA</v>
          </cell>
          <cell r="O1900" t="str">
            <v>ANTIOQUIA</v>
          </cell>
          <cell r="P1900" t="str">
            <v>BELLO</v>
          </cell>
          <cell r="Q1900" t="str">
            <v/>
          </cell>
          <cell r="R1900" t="str">
            <v>3196752881</v>
          </cell>
          <cell r="S1900" t="str">
            <v>yennifer.lezcano32@gmail.com</v>
          </cell>
          <cell r="T1900" t="str">
            <v>P-4028/124</v>
          </cell>
          <cell r="V1900" t="str">
            <v>Tecnico</v>
          </cell>
          <cell r="W1900" t="str">
            <v/>
          </cell>
          <cell r="X1900" t="str">
            <v>01485977810</v>
          </cell>
          <cell r="Y1900" t="str">
            <v>Ahorros</v>
          </cell>
          <cell r="Z1900" t="str">
            <v>BANCOLOMBIA</v>
          </cell>
          <cell r="AA1900" t="str">
            <v>2019-12-05</v>
          </cell>
          <cell r="AB1900" t="str">
            <v>1300000</v>
          </cell>
          <cell r="AC1900" t="str">
            <v>Independiente</v>
          </cell>
          <cell r="AD1900" t="str">
            <v>EPS SURA (ANTES SUSALUD)</v>
          </cell>
        </row>
        <row r="1901">
          <cell r="B1901">
            <v>1042767628</v>
          </cell>
          <cell r="C1901" t="str">
            <v>KAREN PATRICIA</v>
          </cell>
          <cell r="D1901" t="str">
            <v>LIGARDO RESTREPO</v>
          </cell>
          <cell r="E1901" t="str">
            <v>Retirado</v>
          </cell>
          <cell r="F1901" t="str">
            <v>2008-01-10</v>
          </cell>
          <cell r="H1901" t="str">
            <v/>
          </cell>
          <cell r="I1901" t="str">
            <v>F</v>
          </cell>
          <cell r="J1901" t="str">
            <v/>
          </cell>
          <cell r="K1901" t="str">
            <v>2023-07-01</v>
          </cell>
          <cell r="L1901" t="str">
            <v>Soltero</v>
          </cell>
          <cell r="M1901" t="str">
            <v>Pendiente</v>
          </cell>
          <cell r="N1901" t="str">
            <v>calle 34a40:22</v>
          </cell>
          <cell r="O1901" t="str">
            <v>ANTIOQUIA</v>
          </cell>
          <cell r="P1901" t="str">
            <v>ITAGUI</v>
          </cell>
          <cell r="Q1901" t="str">
            <v/>
          </cell>
          <cell r="R1901" t="str">
            <v>3193103484</v>
          </cell>
          <cell r="S1901" t="str">
            <v>kligardorestrepo@gmail.com</v>
          </cell>
          <cell r="T1901" t="str">
            <v>P-3727/120</v>
          </cell>
          <cell r="U1901" t="str">
            <v>2024-03-13</v>
          </cell>
          <cell r="V1901" t="str">
            <v>Profesional</v>
          </cell>
          <cell r="W1901" t="str">
            <v/>
          </cell>
          <cell r="X1901" t="str">
            <v>31626441826</v>
          </cell>
          <cell r="Y1901" t="str">
            <v>Ahorros</v>
          </cell>
          <cell r="Z1901" t="str">
            <v>BANCOLOMBIA</v>
          </cell>
          <cell r="AB1901" t="str">
            <v>1160000</v>
          </cell>
          <cell r="AC1901" t="str">
            <v>Independiente</v>
          </cell>
          <cell r="AD1901" t="str">
            <v>EPS SURA (ANTES SUSALUD)</v>
          </cell>
        </row>
        <row r="1902">
          <cell r="B1902">
            <v>36725465</v>
          </cell>
          <cell r="C1902" t="str">
            <v>MARITZA CRISTINA</v>
          </cell>
          <cell r="D1902" t="str">
            <v>LIZARAZO LINERO</v>
          </cell>
          <cell r="E1902" t="str">
            <v>Retirado</v>
          </cell>
          <cell r="F1902" t="str">
            <v>2000-04-27</v>
          </cell>
          <cell r="G1902" t="str">
            <v>1982-02-06</v>
          </cell>
          <cell r="H1902" t="str">
            <v>SANTA MARTA (MAGDALENA)</v>
          </cell>
          <cell r="I1902" t="str">
            <v>F</v>
          </cell>
          <cell r="J1902" t="str">
            <v>O+</v>
          </cell>
          <cell r="K1902" t="str">
            <v>2022-09-15</v>
          </cell>
          <cell r="L1902" t="str">
            <v>Casado</v>
          </cell>
          <cell r="M1902" t="str">
            <v>Pendiente</v>
          </cell>
          <cell r="N1902" t="str">
            <v>CRA 23 AA # 36 SUR 151</v>
          </cell>
          <cell r="O1902" t="str">
            <v>ANTIOQUIA</v>
          </cell>
          <cell r="P1902" t="str">
            <v>ENVIGADO</v>
          </cell>
          <cell r="Q1902" t="str">
            <v>4598146</v>
          </cell>
          <cell r="R1902" t="str">
            <v>3206467032</v>
          </cell>
          <cell r="S1902" t="str">
            <v>cristy_lizarazo@hotmail.com</v>
          </cell>
          <cell r="T1902" t="str">
            <v>P-3508/115</v>
          </cell>
          <cell r="U1902" t="str">
            <v>2023-12-28</v>
          </cell>
          <cell r="V1902" t="str">
            <v>Especialista</v>
          </cell>
          <cell r="W1902" t="str">
            <v/>
          </cell>
          <cell r="X1902" t="str">
            <v>91653243966</v>
          </cell>
          <cell r="Y1902" t="str">
            <v>Ahorros</v>
          </cell>
          <cell r="Z1902" t="str">
            <v>BANCOLOMBIA</v>
          </cell>
          <cell r="AB1902" t="str">
            <v>1160000</v>
          </cell>
          <cell r="AC1902" t="str">
            <v>Independiente</v>
          </cell>
          <cell r="AD1902" t="str">
            <v>SANITAS</v>
          </cell>
        </row>
        <row r="1903">
          <cell r="B1903">
            <v>51611666</v>
          </cell>
          <cell r="C1903" t="str">
            <v>ESTELLA</v>
          </cell>
          <cell r="D1903" t="str">
            <v>LIZCANO SANCHEZ</v>
          </cell>
          <cell r="E1903" t="str">
            <v>Retirado</v>
          </cell>
          <cell r="H1903" t="str">
            <v/>
          </cell>
          <cell r="I1903" t="str">
            <v>F</v>
          </cell>
          <cell r="J1903" t="str">
            <v/>
          </cell>
          <cell r="K1903" t="str">
            <v>2023-07-01</v>
          </cell>
          <cell r="L1903" t="str">
            <v>Soltero</v>
          </cell>
          <cell r="M1903" t="str">
            <v>Pendiente</v>
          </cell>
          <cell r="N1903" t="str">
            <v>CALLE 38 # 99-82 APTO 102</v>
          </cell>
          <cell r="O1903" t="str">
            <v>ANTIOQUIA</v>
          </cell>
          <cell r="P1903" t="str">
            <v>MEDELLIN</v>
          </cell>
          <cell r="Q1903" t="str">
            <v/>
          </cell>
          <cell r="R1903" t="str">
            <v>3215823616</v>
          </cell>
          <cell r="S1903" t="str">
            <v>elizcanos@yahoo.es</v>
          </cell>
          <cell r="T1903" t="str">
            <v>P-3339/111</v>
          </cell>
          <cell r="U1903" t="str">
            <v>2024-01-16</v>
          </cell>
          <cell r="V1903" t="str">
            <v>Profesional</v>
          </cell>
          <cell r="W1903" t="str">
            <v/>
          </cell>
          <cell r="X1903" t="str">
            <v>10152900650</v>
          </cell>
          <cell r="Y1903" t="str">
            <v>Ahorros</v>
          </cell>
          <cell r="Z1903" t="str">
            <v>BANCOLOMBIA</v>
          </cell>
          <cell r="AB1903" t="str">
            <v>1160000</v>
          </cell>
          <cell r="AC1903" t="str">
            <v>Independiente</v>
          </cell>
          <cell r="AD1903" t="str">
            <v>SANITAS</v>
          </cell>
        </row>
        <row r="1904">
          <cell r="B1904">
            <v>91536570</v>
          </cell>
          <cell r="C1904" t="str">
            <v>ALBERTO JOSE</v>
          </cell>
          <cell r="D1904" t="str">
            <v>LLAIN ABRIL</v>
          </cell>
          <cell r="E1904" t="str">
            <v>Retirado</v>
          </cell>
          <cell r="F1904" t="str">
            <v>2003-02-07</v>
          </cell>
          <cell r="G1904" t="str">
            <v>1984-09-24</v>
          </cell>
          <cell r="H1904" t="str">
            <v>AGUACHICA (CESAR)</v>
          </cell>
          <cell r="I1904" t="str">
            <v>M</v>
          </cell>
          <cell r="J1904" t="str">
            <v>O+</v>
          </cell>
          <cell r="K1904" t="str">
            <v>2022-07-01</v>
          </cell>
          <cell r="L1904" t="str">
            <v/>
          </cell>
          <cell r="M1904" t="str">
            <v>Pendiente</v>
          </cell>
          <cell r="N1904" t="str">
            <v>CR 65 D 34 77 INT 201</v>
          </cell>
          <cell r="O1904" t="str">
            <v>ANTIOQUIA</v>
          </cell>
          <cell r="P1904" t="str">
            <v>MEDELLIN</v>
          </cell>
          <cell r="Q1904" t="str">
            <v/>
          </cell>
          <cell r="R1904" t="str">
            <v>3136492181</v>
          </cell>
          <cell r="S1904" t="str">
            <v>Beticollain@gmail.com</v>
          </cell>
          <cell r="T1904" t="str">
            <v>P-3238/108</v>
          </cell>
          <cell r="U1904" t="str">
            <v>2023-11-10</v>
          </cell>
          <cell r="V1904" t="str">
            <v>Profesional</v>
          </cell>
          <cell r="W1904" t="str">
            <v/>
          </cell>
          <cell r="X1904" t="str">
            <v>91239938545</v>
          </cell>
          <cell r="Y1904" t="str">
            <v>Ahorros</v>
          </cell>
          <cell r="Z1904" t="str">
            <v>BANCOLOMBIA</v>
          </cell>
          <cell r="AB1904" t="str">
            <v>1160000</v>
          </cell>
          <cell r="AC1904" t="str">
            <v>Independiente</v>
          </cell>
          <cell r="AD1904" t="str">
            <v>SANITAS</v>
          </cell>
        </row>
        <row r="1905">
          <cell r="B1905">
            <v>1060589480</v>
          </cell>
          <cell r="C1905" t="str">
            <v>OSMAN MAURICIO</v>
          </cell>
          <cell r="D1905" t="str">
            <v>LLANES AGUDELO</v>
          </cell>
          <cell r="E1905" t="str">
            <v>Retirado</v>
          </cell>
          <cell r="F1905" t="str">
            <v>2007-06-14</v>
          </cell>
          <cell r="G1905" t="str">
            <v>1989-06-07</v>
          </cell>
          <cell r="H1905" t="str">
            <v>SUPIA (ANT)</v>
          </cell>
          <cell r="I1905" t="str">
            <v>M</v>
          </cell>
          <cell r="J1905" t="str">
            <v>A+</v>
          </cell>
          <cell r="K1905" t="str">
            <v>2023-07-01</v>
          </cell>
          <cell r="L1905" t="str">
            <v>Soltero</v>
          </cell>
          <cell r="M1905" t="str">
            <v>Pendiente</v>
          </cell>
          <cell r="N1905" t="str">
            <v>Calle 76 # 89 C - 66</v>
          </cell>
          <cell r="O1905" t="str">
            <v>ANTIOQUIA</v>
          </cell>
          <cell r="P1905" t="str">
            <v>MEDELLIN</v>
          </cell>
          <cell r="Q1905" t="str">
            <v/>
          </cell>
          <cell r="R1905" t="str">
            <v>3104378335</v>
          </cell>
          <cell r="S1905" t="str">
            <v>mauricio890707@gmail.com</v>
          </cell>
          <cell r="T1905" t="str">
            <v>P-4059-125</v>
          </cell>
          <cell r="U1905" t="str">
            <v>2024-02-14</v>
          </cell>
          <cell r="V1905" t="str">
            <v>Profesional</v>
          </cell>
          <cell r="W1905" t="str">
            <v/>
          </cell>
          <cell r="X1905" t="str">
            <v>58325430948</v>
          </cell>
          <cell r="Y1905" t="str">
            <v>Ahorros</v>
          </cell>
          <cell r="Z1905" t="str">
            <v>BANCOLOMBIA</v>
          </cell>
          <cell r="AA1905" t="str">
            <v>2013-11-05</v>
          </cell>
          <cell r="AB1905" t="str">
            <v>1300000</v>
          </cell>
          <cell r="AC1905" t="str">
            <v>Independiente</v>
          </cell>
          <cell r="AD1905" t="str">
            <v>EPS SURA (ANTES SUSALUD)</v>
          </cell>
        </row>
        <row r="1906">
          <cell r="B1906">
            <v>1152449573</v>
          </cell>
          <cell r="C1906" t="str">
            <v>JUAN FELIPE</v>
          </cell>
          <cell r="D1906" t="str">
            <v>LLANO CAÑAS</v>
          </cell>
          <cell r="E1906" t="str">
            <v>Retirado</v>
          </cell>
          <cell r="F1906" t="str">
            <v>2012-05-09</v>
          </cell>
          <cell r="G1906" t="str">
            <v>1994-04-26</v>
          </cell>
          <cell r="H1906" t="str">
            <v>MEDELLIN (ANTIOQUIA)</v>
          </cell>
          <cell r="I1906" t="str">
            <v>M</v>
          </cell>
          <cell r="J1906" t="str">
            <v>O+</v>
          </cell>
          <cell r="K1906" t="str">
            <v>2024-10-16</v>
          </cell>
          <cell r="L1906" t="str">
            <v>Casado</v>
          </cell>
          <cell r="M1906" t="str">
            <v>Pendiente</v>
          </cell>
          <cell r="N1906" t="str">
            <v>CRA 66B N° 56B 26 PRIMAVERA</v>
          </cell>
          <cell r="O1906" t="str">
            <v>ANTIOQUIA</v>
          </cell>
          <cell r="P1906" t="str">
            <v>BELLO</v>
          </cell>
          <cell r="Q1906" t="str">
            <v/>
          </cell>
          <cell r="R1906" t="str">
            <v>3184840585</v>
          </cell>
          <cell r="S1906" t="str">
            <v>juan26enator@hotmail.com</v>
          </cell>
          <cell r="T1906" t="str">
            <v/>
          </cell>
          <cell r="V1906" t="str">
            <v>Tecnico</v>
          </cell>
          <cell r="W1906" t="str">
            <v/>
          </cell>
          <cell r="X1906" t="str">
            <v>31159361783</v>
          </cell>
          <cell r="Y1906" t="str">
            <v>Ahorros</v>
          </cell>
          <cell r="Z1906" t="str">
            <v>BANCOLOMBIA</v>
          </cell>
          <cell r="AB1906" t="str">
            <v>1300000</v>
          </cell>
          <cell r="AC1906" t="str">
            <v>Independiente</v>
          </cell>
          <cell r="AD1906" t="str">
            <v>NUEVA E.P.S.</v>
          </cell>
        </row>
        <row r="1907">
          <cell r="B1907">
            <v>1000190302</v>
          </cell>
          <cell r="C1907" t="str">
            <v>LAURA ANDREA</v>
          </cell>
          <cell r="D1907" t="str">
            <v>LLANO CANO</v>
          </cell>
          <cell r="E1907" t="str">
            <v>Retirado</v>
          </cell>
          <cell r="F1907" t="str">
            <v>2020-02-17</v>
          </cell>
          <cell r="G1907" t="str">
            <v>2002-02-12</v>
          </cell>
          <cell r="H1907" t="str">
            <v>MEDELLIN(ANT)</v>
          </cell>
          <cell r="I1907" t="str">
            <v>F</v>
          </cell>
          <cell r="J1907" t="str">
            <v>O+</v>
          </cell>
          <cell r="K1907" t="str">
            <v>2022-02-01</v>
          </cell>
          <cell r="L1907" t="str">
            <v>Soltero</v>
          </cell>
          <cell r="M1907" t="str">
            <v>Pendiente</v>
          </cell>
          <cell r="N1907" t="str">
            <v>CRA 50A N° 23A 66 YARUMITO ITAGUI</v>
          </cell>
          <cell r="O1907" t="str">
            <v>ANTIOQUIA</v>
          </cell>
          <cell r="P1907" t="str">
            <v>ITAGUI</v>
          </cell>
          <cell r="Q1907" t="str">
            <v>3285857</v>
          </cell>
          <cell r="R1907" t="str">
            <v>3058883729</v>
          </cell>
          <cell r="S1907" t="str">
            <v>lauracano1212@hotmail.com</v>
          </cell>
          <cell r="T1907" t="str">
            <v>P-3308/110</v>
          </cell>
          <cell r="U1907" t="str">
            <v>2023-12-26</v>
          </cell>
          <cell r="V1907" t="str">
            <v>Tecnico</v>
          </cell>
          <cell r="W1907" t="str">
            <v/>
          </cell>
          <cell r="X1907" t="str">
            <v>91220240458</v>
          </cell>
          <cell r="Y1907" t="str">
            <v>Ahorros</v>
          </cell>
          <cell r="Z1907" t="str">
            <v>BANCOLOMBIA</v>
          </cell>
          <cell r="AB1907" t="str">
            <v>1160000</v>
          </cell>
          <cell r="AC1907" t="str">
            <v>Independiente</v>
          </cell>
          <cell r="AD1907" t="str">
            <v>EPS SURA (ANTES SUSALUD)</v>
          </cell>
        </row>
        <row r="1908">
          <cell r="B1908">
            <v>1022033571</v>
          </cell>
          <cell r="C1908" t="str">
            <v>LILIANA MARIA</v>
          </cell>
          <cell r="D1908" t="str">
            <v>LLANO LLANO</v>
          </cell>
          <cell r="E1908" t="str">
            <v>Retirado</v>
          </cell>
          <cell r="F1908" t="str">
            <v>2010-08-31</v>
          </cell>
          <cell r="G1908" t="str">
            <v>1989-08-17</v>
          </cell>
          <cell r="H1908" t="str">
            <v>ABEJORRAL (ANT)</v>
          </cell>
          <cell r="I1908" t="str">
            <v>F</v>
          </cell>
          <cell r="J1908" t="str">
            <v>O+</v>
          </cell>
          <cell r="K1908" t="str">
            <v>2020-01-01</v>
          </cell>
          <cell r="L1908" t="str">
            <v/>
          </cell>
          <cell r="M1908" t="str">
            <v/>
          </cell>
          <cell r="N1908" t="str">
            <v>CRA 56 N 48 48 LOS DOLORES</v>
          </cell>
          <cell r="O1908" t="str">
            <v>ANTIOQUIA</v>
          </cell>
          <cell r="P1908" t="str">
            <v>ABEJORRAL</v>
          </cell>
          <cell r="Q1908" t="str">
            <v/>
          </cell>
          <cell r="R1908" t="str">
            <v>3217615973</v>
          </cell>
          <cell r="S1908" t="str">
            <v>lilimaria033@gmail.com</v>
          </cell>
          <cell r="T1908" t="str">
            <v/>
          </cell>
          <cell r="V1908" t="str">
            <v/>
          </cell>
          <cell r="W1908" t="str">
            <v/>
          </cell>
          <cell r="X1908" t="str">
            <v>2358666216</v>
          </cell>
          <cell r="Y1908" t="str">
            <v>Ahorros</v>
          </cell>
          <cell r="Z1908" t="str">
            <v>BANCOLOMBIA</v>
          </cell>
          <cell r="AB1908" t="str">
            <v>1355912</v>
          </cell>
          <cell r="AC1908" t="str">
            <v>Independiente</v>
          </cell>
          <cell r="AD1908" t="str">
            <v>NUEVA E.P.S.</v>
          </cell>
        </row>
        <row r="1909">
          <cell r="B1909">
            <v>1066512579</v>
          </cell>
          <cell r="C1909" t="str">
            <v>INES</v>
          </cell>
          <cell r="D1909" t="str">
            <v>LLANOS MARQUEZ</v>
          </cell>
          <cell r="E1909" t="str">
            <v>Retirado</v>
          </cell>
          <cell r="F1909" t="str">
            <v>2006-01-18</v>
          </cell>
          <cell r="G1909" t="str">
            <v>1987-07-09</v>
          </cell>
          <cell r="H1909" t="str">
            <v>AYAPEL(CORDOBA)</v>
          </cell>
          <cell r="I1909" t="str">
            <v>F</v>
          </cell>
          <cell r="J1909" t="str">
            <v>O-</v>
          </cell>
          <cell r="K1909" t="str">
            <v>2023-07-24</v>
          </cell>
          <cell r="L1909" t="str">
            <v>Soltero</v>
          </cell>
          <cell r="M1909" t="str">
            <v>Pendiente</v>
          </cell>
          <cell r="N1909" t="str">
            <v>CALLE 19 N 436 - 80</v>
          </cell>
          <cell r="O1909" t="str">
            <v>ANTIOQUIA</v>
          </cell>
          <cell r="P1909" t="str">
            <v>MEDELLIN</v>
          </cell>
          <cell r="Q1909" t="str">
            <v/>
          </cell>
          <cell r="R1909" t="str">
            <v>3113872274</v>
          </cell>
          <cell r="S1909" t="str">
            <v>incarito24@hotmail.com</v>
          </cell>
          <cell r="T1909" t="str">
            <v>P-4648/130</v>
          </cell>
          <cell r="V1909" t="str">
            <v>Profesional</v>
          </cell>
          <cell r="W1909" t="str">
            <v/>
          </cell>
          <cell r="X1909" t="str">
            <v>24089637291</v>
          </cell>
          <cell r="Y1909" t="str">
            <v>Ahorros</v>
          </cell>
          <cell r="Z1909" t="str">
            <v>BANCOLOMBIA</v>
          </cell>
          <cell r="AB1909" t="str">
            <v>1160000</v>
          </cell>
          <cell r="AC1909" t="str">
            <v>Independiente</v>
          </cell>
          <cell r="AD1909" t="str">
            <v>EPS SURA (ANTES SUSALUD)</v>
          </cell>
        </row>
        <row r="1910">
          <cell r="B1910">
            <v>43985715</v>
          </cell>
          <cell r="C1910" t="str">
            <v>LORENA</v>
          </cell>
          <cell r="D1910" t="str">
            <v>LOAIZA CANO</v>
          </cell>
          <cell r="E1910" t="str">
            <v>Activo</v>
          </cell>
          <cell r="F1910" t="str">
            <v>2004-01-13</v>
          </cell>
          <cell r="H1910" t="str">
            <v>20/12/1985</v>
          </cell>
          <cell r="I1910" t="str">
            <v>F</v>
          </cell>
          <cell r="J1910" t="str">
            <v>O+</v>
          </cell>
          <cell r="K1910" t="str">
            <v>2024-08-13</v>
          </cell>
          <cell r="L1910" t="str">
            <v>Soltero</v>
          </cell>
          <cell r="M1910" t="str">
            <v>Pendiente</v>
          </cell>
          <cell r="N1910" t="str">
            <v>CALLE 35 N 91 28 SANTA MONICA</v>
          </cell>
          <cell r="O1910" t="str">
            <v>ANTIOQUIA</v>
          </cell>
          <cell r="P1910" t="str">
            <v>MEDELLIN</v>
          </cell>
          <cell r="Q1910" t="str">
            <v>3054078000</v>
          </cell>
          <cell r="R1910" t="str">
            <v>3054077998</v>
          </cell>
          <cell r="S1910" t="str">
            <v>Lorena.loaiza@outlook.com</v>
          </cell>
          <cell r="T1910" t="str">
            <v/>
          </cell>
          <cell r="V1910" t="str">
            <v/>
          </cell>
          <cell r="W1910" t="str">
            <v/>
          </cell>
          <cell r="X1910" t="str">
            <v>54352941428</v>
          </cell>
          <cell r="Y1910" t="str">
            <v>Ahorros</v>
          </cell>
          <cell r="Z1910" t="str">
            <v>BANCOLOMBIA</v>
          </cell>
          <cell r="AA1910" t="str">
            <v>2015-12-14</v>
          </cell>
          <cell r="AB1910" t="str">
            <v>1300000</v>
          </cell>
          <cell r="AC1910" t="str">
            <v>Independiente</v>
          </cell>
          <cell r="AD1910" t="str">
            <v>EPS SURA (ANTES SUSALUD)</v>
          </cell>
        </row>
        <row r="1911">
          <cell r="B1911">
            <v>1007505669</v>
          </cell>
          <cell r="C1911" t="str">
            <v>YESSICA</v>
          </cell>
          <cell r="D1911" t="str">
            <v>LOAIZA CARMONA</v>
          </cell>
          <cell r="E1911" t="str">
            <v>Retirado</v>
          </cell>
          <cell r="F1911" t="str">
            <v>2021-02-03</v>
          </cell>
          <cell r="G1911" t="str">
            <v>2003-01-31</v>
          </cell>
          <cell r="H1911" t="str">
            <v>SONSON (ANT)</v>
          </cell>
          <cell r="I1911" t="str">
            <v>F</v>
          </cell>
          <cell r="J1911" t="str">
            <v>O+</v>
          </cell>
          <cell r="K1911" t="str">
            <v>2021-11-09</v>
          </cell>
          <cell r="R1911" t="str">
            <v>3104204235</v>
          </cell>
          <cell r="S1911" t="str">
            <v>yesicaloaiza031@gmail.com</v>
          </cell>
          <cell r="X1911" t="str">
            <v>03104204235</v>
          </cell>
          <cell r="Z1911" t="str">
            <v>BANCOLOMBIA</v>
          </cell>
          <cell r="AB1911" t="str">
            <v>1600000</v>
          </cell>
          <cell r="AC1911" t="str">
            <v>Independiente</v>
          </cell>
          <cell r="AD1911" t="str">
            <v xml:space="preserve">SAVIA SALUD </v>
          </cell>
        </row>
        <row r="1912">
          <cell r="B1912">
            <v>1017191984</v>
          </cell>
          <cell r="C1912" t="str">
            <v>DANIELA DE DIOS</v>
          </cell>
          <cell r="D1912" t="str">
            <v>LOAIZA HERNANDEZ</v>
          </cell>
          <cell r="E1912" t="str">
            <v>Retirado</v>
          </cell>
          <cell r="F1912" t="str">
            <v>2009-04-06</v>
          </cell>
          <cell r="G1912" t="str">
            <v>1991-05-23</v>
          </cell>
          <cell r="H1912" t="str">
            <v>MEDELLIN</v>
          </cell>
          <cell r="I1912" t="str">
            <v>F</v>
          </cell>
          <cell r="J1912" t="str">
            <v>O+</v>
          </cell>
          <cell r="K1912" t="str">
            <v>2024-08-01</v>
          </cell>
          <cell r="L1912" t="str">
            <v>Soltero</v>
          </cell>
          <cell r="M1912" t="str">
            <v>Generado</v>
          </cell>
          <cell r="N1912" t="str">
            <v>Carrera36 número 66 D 77 Villa Hermosa</v>
          </cell>
          <cell r="O1912" t="str">
            <v>ANTIOQUIA</v>
          </cell>
          <cell r="P1912" t="str">
            <v>MEDELLIN</v>
          </cell>
          <cell r="Q1912" t="str">
            <v/>
          </cell>
          <cell r="R1912" t="str">
            <v>3135685185</v>
          </cell>
          <cell r="S1912" t="str">
            <v>danielaloahdez@hotmail.com</v>
          </cell>
          <cell r="T1912" t="str">
            <v>P-4323/127</v>
          </cell>
          <cell r="V1912" t="str">
            <v>Profesional</v>
          </cell>
          <cell r="W1912" t="str">
            <v/>
          </cell>
          <cell r="X1912" t="str">
            <v>02164594893</v>
          </cell>
          <cell r="Y1912" t="str">
            <v>Ahorros</v>
          </cell>
          <cell r="Z1912" t="str">
            <v>BANCOLOMBIA</v>
          </cell>
          <cell r="AB1912" t="str">
            <v>1300000</v>
          </cell>
          <cell r="AC1912" t="str">
            <v>Independiente</v>
          </cell>
          <cell r="AD1912" t="str">
            <v>EPS SURA (ANTES SUSALUD)</v>
          </cell>
        </row>
        <row r="1913">
          <cell r="B1913">
            <v>1000399324</v>
          </cell>
          <cell r="C1913" t="str">
            <v>MARLOY</v>
          </cell>
          <cell r="D1913" t="str">
            <v>LOAIZA LEON</v>
          </cell>
          <cell r="E1913" t="str">
            <v>Retirado</v>
          </cell>
          <cell r="F1913" t="str">
            <v>2019-01-08</v>
          </cell>
          <cell r="G1913" t="str">
            <v>2001-01-04</v>
          </cell>
          <cell r="H1913" t="str">
            <v>CALDAS (ANT)</v>
          </cell>
          <cell r="I1913" t="str">
            <v>F</v>
          </cell>
          <cell r="J1913" t="str">
            <v>A+</v>
          </cell>
          <cell r="K1913" t="str">
            <v>2022-04-21</v>
          </cell>
          <cell r="L1913" t="str">
            <v/>
          </cell>
          <cell r="M1913" t="str">
            <v/>
          </cell>
          <cell r="N1913" t="str">
            <v>CALLE 31 A # 75 - 44 BELEN</v>
          </cell>
          <cell r="O1913" t="str">
            <v>ANTIOQUIA</v>
          </cell>
          <cell r="P1913" t="str">
            <v>MEDELLIN</v>
          </cell>
          <cell r="Q1913" t="str">
            <v/>
          </cell>
          <cell r="R1913" t="str">
            <v>3146192907</v>
          </cell>
          <cell r="S1913" t="str">
            <v>leonmarloy6@gmail.com</v>
          </cell>
          <cell r="T1913" t="str">
            <v>P-3167/106</v>
          </cell>
          <cell r="U1913" t="str">
            <v>2023-10-14</v>
          </cell>
          <cell r="V1913" t="str">
            <v/>
          </cell>
          <cell r="W1913" t="str">
            <v/>
          </cell>
          <cell r="X1913" t="str">
            <v>03146192907</v>
          </cell>
          <cell r="Y1913" t="str">
            <v>Ahorros</v>
          </cell>
          <cell r="Z1913" t="str">
            <v>BANCOLOMBIA</v>
          </cell>
          <cell r="AB1913" t="str">
            <v>1000000</v>
          </cell>
          <cell r="AC1913" t="str">
            <v>Independiente</v>
          </cell>
          <cell r="AD1913" t="str">
            <v xml:space="preserve">SAVIA SALUD </v>
          </cell>
        </row>
        <row r="1914">
          <cell r="B1914">
            <v>1035521667</v>
          </cell>
          <cell r="C1914" t="str">
            <v>ISABEL TATIANA</v>
          </cell>
          <cell r="D1914" t="str">
            <v>LOAIZA PEREZ</v>
          </cell>
          <cell r="E1914" t="str">
            <v>Retirado</v>
          </cell>
          <cell r="F1914" t="str">
            <v>2010-08-31</v>
          </cell>
          <cell r="G1914" t="str">
            <v>1993-12-31</v>
          </cell>
          <cell r="H1914" t="str">
            <v>GUADALUPE (ANT)</v>
          </cell>
          <cell r="I1914" t="str">
            <v>F</v>
          </cell>
          <cell r="J1914" t="str">
            <v>O+</v>
          </cell>
          <cell r="K1914" t="str">
            <v>2019-01-01</v>
          </cell>
          <cell r="L1914" t="str">
            <v/>
          </cell>
          <cell r="M1914" t="str">
            <v/>
          </cell>
          <cell r="N1914" t="str">
            <v>CRA 46 N° 57 39 CONGOLO</v>
          </cell>
          <cell r="O1914" t="str">
            <v>ANTIOQUIA</v>
          </cell>
          <cell r="P1914" t="str">
            <v>MEDELLIN</v>
          </cell>
          <cell r="Q1914" t="str">
            <v>4620375</v>
          </cell>
          <cell r="R1914" t="str">
            <v>3218992022</v>
          </cell>
          <cell r="S1914" t="str">
            <v>loaiza.1214@hotmail.com</v>
          </cell>
          <cell r="T1914" t="str">
            <v>P-3885/123</v>
          </cell>
          <cell r="V1914" t="str">
            <v/>
          </cell>
          <cell r="W1914" t="str">
            <v/>
          </cell>
          <cell r="X1914" t="str">
            <v>51189253242</v>
          </cell>
          <cell r="Y1914" t="str">
            <v>Ahorros</v>
          </cell>
          <cell r="Z1914" t="str">
            <v>BANCOLOMBIA</v>
          </cell>
          <cell r="AB1914" t="str">
            <v>1160000</v>
          </cell>
          <cell r="AC1914" t="str">
            <v>Independiente</v>
          </cell>
          <cell r="AD1914" t="str">
            <v>EPS SURA (ANTES SUSALUD)</v>
          </cell>
        </row>
        <row r="1915">
          <cell r="B1915">
            <v>1000897667</v>
          </cell>
          <cell r="C1915" t="str">
            <v>ANGIE CAROLINA</v>
          </cell>
          <cell r="D1915" t="str">
            <v>LOAIZA PEREZ</v>
          </cell>
          <cell r="E1915" t="str">
            <v>Retirado</v>
          </cell>
          <cell r="F1915" t="str">
            <v>2020-07-27</v>
          </cell>
          <cell r="H1915" t="str">
            <v/>
          </cell>
          <cell r="I1915" t="str">
            <v>F</v>
          </cell>
          <cell r="J1915" t="str">
            <v/>
          </cell>
          <cell r="K1915" t="str">
            <v>2023-07-01</v>
          </cell>
          <cell r="L1915" t="str">
            <v>Soltero</v>
          </cell>
          <cell r="M1915" t="str">
            <v>Pendiente</v>
          </cell>
          <cell r="N1915" t="str">
            <v>Cra 66 bb # 55-51 Bello Antioquia</v>
          </cell>
          <cell r="O1915" t="str">
            <v>ANTIOQUIA</v>
          </cell>
          <cell r="P1915" t="str">
            <v>BELLO</v>
          </cell>
          <cell r="Q1915" t="str">
            <v/>
          </cell>
          <cell r="R1915" t="str">
            <v>3136429646</v>
          </cell>
          <cell r="S1915" t="str">
            <v>angieloaiza70@gmail.com</v>
          </cell>
          <cell r="T1915" t="str">
            <v>P-4040/124</v>
          </cell>
          <cell r="V1915" t="str">
            <v>Tecnico</v>
          </cell>
          <cell r="W1915" t="str">
            <v/>
          </cell>
          <cell r="X1915" t="str">
            <v>58029556715</v>
          </cell>
          <cell r="Y1915" t="str">
            <v>Ahorros</v>
          </cell>
          <cell r="Z1915" t="str">
            <v>BANCOLOMBIA</v>
          </cell>
          <cell r="AB1915" t="str">
            <v>1160000</v>
          </cell>
          <cell r="AC1915" t="str">
            <v>Independiente</v>
          </cell>
          <cell r="AD1915" t="str">
            <v xml:space="preserve">SAVIA SALUD </v>
          </cell>
        </row>
        <row r="1916">
          <cell r="B1916">
            <v>1128401635</v>
          </cell>
          <cell r="C1916" t="str">
            <v>YESENIA MARIA</v>
          </cell>
          <cell r="D1916" t="str">
            <v>LOAIZA PIZARRO</v>
          </cell>
          <cell r="E1916" t="str">
            <v>No ingreso</v>
          </cell>
          <cell r="F1916" t="str">
            <v>1985-12-03</v>
          </cell>
          <cell r="G1916" t="str">
            <v>1967-09-15</v>
          </cell>
          <cell r="H1916" t="str">
            <v>MEDELLIN ANTIOQUIA</v>
          </cell>
          <cell r="I1916" t="str">
            <v>F</v>
          </cell>
          <cell r="J1916" t="str">
            <v>A-</v>
          </cell>
          <cell r="K1916" t="str">
            <v>2022-12-01</v>
          </cell>
          <cell r="L1916" t="str">
            <v>Soltero</v>
          </cell>
          <cell r="M1916" t="str">
            <v>Pendiente</v>
          </cell>
          <cell r="N1916" t="str">
            <v>CRA 83 CLLE 44 CC 36 INT 301</v>
          </cell>
          <cell r="O1916" t="str">
            <v>ANTIOQUIA</v>
          </cell>
          <cell r="P1916" t="str">
            <v>MEDELLIN</v>
          </cell>
          <cell r="Q1916" t="str">
            <v>6042983320</v>
          </cell>
          <cell r="R1916" t="str">
            <v>3135949723</v>
          </cell>
          <cell r="S1916" t="str">
            <v>yese1627pizarro@gmail.com</v>
          </cell>
          <cell r="T1916" t="str">
            <v/>
          </cell>
          <cell r="V1916" t="str">
            <v>Tecnico</v>
          </cell>
          <cell r="W1916" t="str">
            <v/>
          </cell>
          <cell r="X1916" t="str">
            <v>58059912761</v>
          </cell>
          <cell r="Y1916" t="str">
            <v>Ahorros</v>
          </cell>
          <cell r="Z1916" t="str">
            <v>BANCOLOMBIA</v>
          </cell>
          <cell r="AA1916" t="str">
            <v>2022-03-08</v>
          </cell>
          <cell r="AB1916" t="str">
            <v>1000000</v>
          </cell>
          <cell r="AC1916" t="str">
            <v>Independiente</v>
          </cell>
          <cell r="AD1916" t="str">
            <v>EPS SURA (ANTES SUSALUD)</v>
          </cell>
        </row>
        <row r="1917">
          <cell r="B1917">
            <v>1214731377</v>
          </cell>
          <cell r="C1917" t="str">
            <v>LAURA CRISTINA</v>
          </cell>
          <cell r="D1917" t="str">
            <v>LOAIZA SALDARRIAGA</v>
          </cell>
          <cell r="E1917" t="str">
            <v>Retirado</v>
          </cell>
          <cell r="F1917" t="str">
            <v>2013-10-17</v>
          </cell>
          <cell r="G1917" t="str">
            <v>1995-10-15</v>
          </cell>
          <cell r="H1917" t="str">
            <v>MEDELLIN (ANT)</v>
          </cell>
          <cell r="I1917" t="str">
            <v>F</v>
          </cell>
          <cell r="J1917" t="str">
            <v>O+</v>
          </cell>
          <cell r="K1917" t="str">
            <v>2020-07-22</v>
          </cell>
          <cell r="L1917" t="str">
            <v/>
          </cell>
          <cell r="M1917" t="str">
            <v/>
          </cell>
          <cell r="N1917" t="str">
            <v>CALLE 75 N° 64A 27 SABANETA</v>
          </cell>
          <cell r="O1917" t="str">
            <v>ANTIOQUIA</v>
          </cell>
          <cell r="P1917" t="str">
            <v>MEDELLIN</v>
          </cell>
          <cell r="Q1917" t="str">
            <v>4423796</v>
          </cell>
          <cell r="R1917" t="str">
            <v>3124017737</v>
          </cell>
          <cell r="S1917" t="str">
            <v>lcloaiza10@gmail.com</v>
          </cell>
          <cell r="T1917" t="str">
            <v>P-3188/106</v>
          </cell>
          <cell r="U1917" t="str">
            <v>2023-10-12</v>
          </cell>
          <cell r="V1917" t="str">
            <v/>
          </cell>
          <cell r="W1917" t="str">
            <v/>
          </cell>
          <cell r="X1917" t="str">
            <v>51100069494</v>
          </cell>
          <cell r="Y1917" t="str">
            <v>Ahorros</v>
          </cell>
          <cell r="Z1917" t="str">
            <v>BANCOLOMBIA</v>
          </cell>
          <cell r="AB1917" t="str">
            <v>1000000</v>
          </cell>
          <cell r="AC1917" t="str">
            <v>Independiente</v>
          </cell>
          <cell r="AD1917" t="str">
            <v>EPS SURA (ANTES SUSALUD)</v>
          </cell>
        </row>
        <row r="1918">
          <cell r="B1918">
            <v>1036962994</v>
          </cell>
          <cell r="C1918" t="str">
            <v>VANESSA</v>
          </cell>
          <cell r="D1918" t="str">
            <v>LOAIZA SERNA</v>
          </cell>
          <cell r="E1918" t="str">
            <v>Activo</v>
          </cell>
          <cell r="F1918" t="str">
            <v>2016-06-15</v>
          </cell>
          <cell r="G1918" t="str">
            <v>1998-06-01</v>
          </cell>
          <cell r="H1918" t="str">
            <v>LA CEJA (ANT)</v>
          </cell>
          <cell r="I1918" t="str">
            <v>F</v>
          </cell>
          <cell r="J1918" t="str">
            <v>A-</v>
          </cell>
          <cell r="K1918" t="str">
            <v>2021-02-01</v>
          </cell>
          <cell r="L1918" t="str">
            <v>Soltero</v>
          </cell>
          <cell r="M1918" t="str">
            <v/>
          </cell>
          <cell r="N1918" t="str">
            <v>DIAGONAL 58     GILLERMO GAVIRIA</v>
          </cell>
          <cell r="O1918" t="str">
            <v>ANTIOQUIA</v>
          </cell>
          <cell r="Q1918" t="str">
            <v>2204581</v>
          </cell>
          <cell r="R1918" t="str">
            <v>3137434437</v>
          </cell>
          <cell r="S1918" t="str">
            <v>vanesa02_2003@hotmail.com</v>
          </cell>
          <cell r="T1918" t="str">
            <v/>
          </cell>
          <cell r="V1918" t="str">
            <v/>
          </cell>
          <cell r="W1918" t="str">
            <v/>
          </cell>
          <cell r="X1918" t="str">
            <v>02467279842</v>
          </cell>
          <cell r="Y1918" t="str">
            <v>Ahorros</v>
          </cell>
          <cell r="Z1918" t="str">
            <v>BANCOLOMBIA</v>
          </cell>
          <cell r="AB1918" t="str">
            <v>2229424.09</v>
          </cell>
          <cell r="AC1918" t="str">
            <v>Independiente</v>
          </cell>
          <cell r="AD1918" t="str">
            <v>EPS SURA (ANTES SUSALUD)</v>
          </cell>
        </row>
        <row r="1919">
          <cell r="B1919">
            <v>43926888</v>
          </cell>
          <cell r="C1919" t="str">
            <v>MARIA ISABEL</v>
          </cell>
          <cell r="D1919" t="str">
            <v>LOAIZA ZAPATA</v>
          </cell>
          <cell r="E1919" t="str">
            <v>Retirado</v>
          </cell>
          <cell r="F1919" t="str">
            <v>2003-08-21</v>
          </cell>
          <cell r="G1919" t="str">
            <v>1985-08-10</v>
          </cell>
          <cell r="H1919" t="str">
            <v>MEDELLIN (ANT)</v>
          </cell>
          <cell r="I1919" t="str">
            <v>F</v>
          </cell>
          <cell r="J1919" t="str">
            <v>A+</v>
          </cell>
          <cell r="K1919" t="str">
            <v>2023-10-25</v>
          </cell>
          <cell r="L1919" t="str">
            <v>Casado</v>
          </cell>
          <cell r="M1919" t="str">
            <v>Pendiente</v>
          </cell>
          <cell r="N1919" t="str">
            <v>Carrera 71 # 20 E 28</v>
          </cell>
          <cell r="O1919" t="str">
            <v>ANTIOQUIA</v>
          </cell>
          <cell r="P1919" t="str">
            <v>BELLO</v>
          </cell>
          <cell r="Q1919" t="str">
            <v/>
          </cell>
          <cell r="R1919" t="str">
            <v>3007007423</v>
          </cell>
          <cell r="S1919" t="str">
            <v>loaizaisabel398@gmail.com</v>
          </cell>
          <cell r="T1919" t="str">
            <v/>
          </cell>
          <cell r="V1919" t="str">
            <v>Tecnico</v>
          </cell>
          <cell r="W1919" t="str">
            <v/>
          </cell>
          <cell r="X1919" t="str">
            <v>3007007423</v>
          </cell>
          <cell r="Y1919" t="str">
            <v>Ahorros</v>
          </cell>
          <cell r="Z1919" t="str">
            <v>BANCO DAVIVIENDA SA</v>
          </cell>
          <cell r="AA1919" t="str">
            <v>2023-08-17</v>
          </cell>
          <cell r="AB1919" t="str">
            <v>1160000</v>
          </cell>
          <cell r="AC1919" t="str">
            <v>Independiente</v>
          </cell>
          <cell r="AD1919" t="str">
            <v>EPS SURA (ANTES SUSALUD)</v>
          </cell>
        </row>
        <row r="1920">
          <cell r="B1920">
            <v>4898367</v>
          </cell>
          <cell r="C1920" t="str">
            <v>NAIROBY BEATRIZ</v>
          </cell>
          <cell r="D1920" t="str">
            <v>LOBO CALDERON</v>
          </cell>
          <cell r="E1920" t="str">
            <v>No ingreso</v>
          </cell>
          <cell r="F1920" t="str">
            <v>2022-02-07</v>
          </cell>
          <cell r="G1920" t="str">
            <v>1978-11-29</v>
          </cell>
          <cell r="H1920" t="str">
            <v>VENEZUELA</v>
          </cell>
          <cell r="I1920" t="str">
            <v>F</v>
          </cell>
          <cell r="J1920" t="str">
            <v>A+</v>
          </cell>
          <cell r="K1920" t="str">
            <v>2024-01-02</v>
          </cell>
          <cell r="L1920" t="str">
            <v>Soltero</v>
          </cell>
          <cell r="M1920" t="str">
            <v>Pendiente</v>
          </cell>
          <cell r="N1920" t="str">
            <v>CRA 97 B # 55 - 60</v>
          </cell>
          <cell r="O1920" t="str">
            <v>ANTIOQUIA</v>
          </cell>
          <cell r="P1920" t="str">
            <v>MEDELLIN</v>
          </cell>
          <cell r="Q1920" t="str">
            <v/>
          </cell>
          <cell r="R1920" t="str">
            <v>3009040213</v>
          </cell>
          <cell r="S1920" t="str">
            <v>nairobylobo3@gmail.com</v>
          </cell>
          <cell r="T1920" t="str">
            <v/>
          </cell>
          <cell r="V1920" t="str">
            <v>Tecnico</v>
          </cell>
          <cell r="W1920" t="str">
            <v/>
          </cell>
          <cell r="X1920" t="str">
            <v>36000000501</v>
          </cell>
          <cell r="Y1920" t="str">
            <v>Ahorros</v>
          </cell>
          <cell r="Z1920" t="str">
            <v>BANCOLOMBIA</v>
          </cell>
          <cell r="AA1920" t="str">
            <v>2022-11-21</v>
          </cell>
          <cell r="AB1920" t="str">
            <v>1160000</v>
          </cell>
          <cell r="AC1920" t="str">
            <v>Independiente</v>
          </cell>
          <cell r="AD1920" t="str">
            <v>EPS SURA (ANTES SUSALUD)</v>
          </cell>
        </row>
        <row r="1921">
          <cell r="B1921">
            <v>1020495960</v>
          </cell>
          <cell r="C1921" t="str">
            <v>DANIELA</v>
          </cell>
          <cell r="D1921" t="str">
            <v>LOBO HURTADO</v>
          </cell>
          <cell r="E1921" t="str">
            <v>Activo</v>
          </cell>
          <cell r="F1921" t="str">
            <v>2017-11-09</v>
          </cell>
          <cell r="G1921" t="str">
            <v>1999-10-09</v>
          </cell>
          <cell r="H1921" t="str">
            <v>BOGOTA (CUNDINAMARCA)</v>
          </cell>
          <cell r="I1921" t="str">
            <v>F</v>
          </cell>
          <cell r="J1921" t="str">
            <v>O+</v>
          </cell>
          <cell r="K1921" t="str">
            <v>2023-09-19</v>
          </cell>
          <cell r="L1921" t="str">
            <v>Soltero</v>
          </cell>
          <cell r="M1921" t="str">
            <v>Pendiente</v>
          </cell>
          <cell r="N1921" t="str">
            <v>Diag. 59 # 38-31</v>
          </cell>
          <cell r="O1921" t="str">
            <v>ANTIOQUIA</v>
          </cell>
          <cell r="P1921" t="str">
            <v>BELLO</v>
          </cell>
          <cell r="Q1921" t="str">
            <v/>
          </cell>
          <cell r="R1921" t="str">
            <v>3015832295</v>
          </cell>
          <cell r="S1921" t="str">
            <v>danalo_9182@hotmail.com</v>
          </cell>
          <cell r="T1921" t="str">
            <v/>
          </cell>
          <cell r="V1921" t="str">
            <v>Profesional</v>
          </cell>
          <cell r="W1921" t="str">
            <v/>
          </cell>
          <cell r="X1921" t="str">
            <v>91200516708</v>
          </cell>
          <cell r="Y1921" t="str">
            <v>Ahorros</v>
          </cell>
          <cell r="Z1921" t="str">
            <v>BANCOLOMBIA</v>
          </cell>
          <cell r="AB1921" t="str">
            <v>1160000</v>
          </cell>
          <cell r="AC1921" t="str">
            <v>Independiente</v>
          </cell>
          <cell r="AD1921" t="str">
            <v>EPS SURA (ANTES SUSALUD)</v>
          </cell>
        </row>
        <row r="1922">
          <cell r="B1922">
            <v>1016015441</v>
          </cell>
          <cell r="C1922" t="str">
            <v>CINDY PAOLA</v>
          </cell>
          <cell r="D1922" t="str">
            <v>LOBO PALENCIA</v>
          </cell>
          <cell r="E1922" t="str">
            <v>No ingreso</v>
          </cell>
          <cell r="H1922" t="str">
            <v/>
          </cell>
          <cell r="I1922" t="str">
            <v>F</v>
          </cell>
          <cell r="J1922" t="str">
            <v/>
          </cell>
          <cell r="K1922" t="str">
            <v>2023-08-28</v>
          </cell>
          <cell r="L1922" t="str">
            <v>Soltero</v>
          </cell>
          <cell r="M1922" t="str">
            <v>Pendiente</v>
          </cell>
          <cell r="N1922" t="str">
            <v>calle 59 # 37 d 50 inte 1603 panorama austral</v>
          </cell>
          <cell r="O1922" t="str">
            <v>ANTIOQUIA</v>
          </cell>
          <cell r="P1922" t="str">
            <v>MEDELLIN</v>
          </cell>
          <cell r="Q1922" t="str">
            <v/>
          </cell>
          <cell r="R1922" t="str">
            <v>3114743360</v>
          </cell>
          <cell r="S1922" t="str">
            <v>cipalopa2401@hotmail.com</v>
          </cell>
          <cell r="T1922" t="str">
            <v/>
          </cell>
          <cell r="V1922" t="str">
            <v>Bachiller</v>
          </cell>
          <cell r="W1922" t="str">
            <v/>
          </cell>
          <cell r="X1922" t="str">
            <v/>
          </cell>
          <cell r="Y1922" t="str">
            <v/>
          </cell>
          <cell r="AB1922" t="str">
            <v>1160000</v>
          </cell>
          <cell r="AC1922" t="str">
            <v>Independiente</v>
          </cell>
          <cell r="AD1922" t="str">
            <v>EPS SURA (ANTES SUSALUD)</v>
          </cell>
        </row>
        <row r="1923">
          <cell r="B1923">
            <v>5</v>
          </cell>
          <cell r="C1923" t="str">
            <v>PAPELERIA -</v>
          </cell>
          <cell r="D1923" t="str">
            <v>LOGISTICA</v>
          </cell>
          <cell r="E1923" t="str">
            <v>Retirado</v>
          </cell>
          <cell r="H1923" t="str">
            <v/>
          </cell>
          <cell r="I1923" t="str">
            <v>M</v>
          </cell>
          <cell r="J1923" t="str">
            <v/>
          </cell>
          <cell r="K1923" t="str">
            <v>2023-04-01</v>
          </cell>
          <cell r="L1923" t="str">
            <v/>
          </cell>
          <cell r="M1923" t="str">
            <v/>
          </cell>
          <cell r="N1923" t="str">
            <v/>
          </cell>
          <cell r="Q1923" t="str">
            <v/>
          </cell>
          <cell r="R1923" t="str">
            <v>0</v>
          </cell>
          <cell r="S1923" t="str">
            <v/>
          </cell>
          <cell r="T1923" t="str">
            <v/>
          </cell>
          <cell r="V1923" t="str">
            <v/>
          </cell>
          <cell r="W1923" t="str">
            <v/>
          </cell>
          <cell r="X1923" t="str">
            <v/>
          </cell>
          <cell r="Y1923" t="str">
            <v/>
          </cell>
          <cell r="AB1923" t="str">
            <v>1</v>
          </cell>
          <cell r="AC1923" t="str">
            <v>Prestacion de servicios</v>
          </cell>
          <cell r="AD1923" t="str">
            <v>NINGUNA</v>
          </cell>
        </row>
        <row r="1924">
          <cell r="B1924">
            <v>1036400078</v>
          </cell>
          <cell r="C1924" t="str">
            <v>ANDRES FELIPE</v>
          </cell>
          <cell r="D1924" t="str">
            <v>LONDOÑO ATEHORTUA</v>
          </cell>
          <cell r="E1924" t="str">
            <v>Retirado</v>
          </cell>
          <cell r="F1924" t="str">
            <v>2010-08-31</v>
          </cell>
          <cell r="G1924" t="str">
            <v>1995-01-15</v>
          </cell>
          <cell r="H1924" t="str">
            <v>RIONEGRO</v>
          </cell>
          <cell r="I1924" t="str">
            <v>M</v>
          </cell>
          <cell r="J1924" t="str">
            <v>A+</v>
          </cell>
          <cell r="K1924" t="str">
            <v>2021-02-19</v>
          </cell>
          <cell r="L1924" t="str">
            <v/>
          </cell>
          <cell r="M1924" t="str">
            <v/>
          </cell>
          <cell r="N1924" t="str">
            <v>Cra 31 N°45-116</v>
          </cell>
          <cell r="O1924" t="str">
            <v>ANTIOQUIA</v>
          </cell>
          <cell r="Q1924" t="str">
            <v/>
          </cell>
          <cell r="R1924" t="str">
            <v>3105224213</v>
          </cell>
          <cell r="S1924" t="str">
            <v>andresdc1995@gmail.com</v>
          </cell>
          <cell r="T1924" t="str">
            <v>P-3016/102</v>
          </cell>
          <cell r="U1924" t="str">
            <v>2023-09-05</v>
          </cell>
          <cell r="V1924" t="str">
            <v/>
          </cell>
          <cell r="W1924" t="str">
            <v/>
          </cell>
          <cell r="X1924" t="str">
            <v>55698126999</v>
          </cell>
          <cell r="Y1924" t="str">
            <v>Ahorros</v>
          </cell>
          <cell r="Z1924" t="str">
            <v>BANCOLOMBIA</v>
          </cell>
          <cell r="AB1924" t="str">
            <v>3786703.66131</v>
          </cell>
          <cell r="AC1924" t="str">
            <v>Independiente</v>
          </cell>
          <cell r="AD1924" t="str">
            <v>EPS SURA (ANTES SUSALUD)</v>
          </cell>
        </row>
        <row r="1925">
          <cell r="B1925">
            <v>1053798036</v>
          </cell>
          <cell r="C1925" t="str">
            <v>CRISTIAN DANIEL</v>
          </cell>
          <cell r="D1925" t="str">
            <v>LONDOÑO ATEHORTUA</v>
          </cell>
          <cell r="E1925" t="str">
            <v>Activo</v>
          </cell>
          <cell r="F1925" t="str">
            <v>2007-10-02</v>
          </cell>
          <cell r="G1925" t="str">
            <v>1989-10-02</v>
          </cell>
          <cell r="H1925" t="str">
            <v>MANIZALES</v>
          </cell>
          <cell r="I1925" t="str">
            <v>M</v>
          </cell>
          <cell r="J1925" t="str">
            <v>O+</v>
          </cell>
          <cell r="K1925" t="str">
            <v>1969-12-31</v>
          </cell>
          <cell r="L1925" t="str">
            <v>Soltero</v>
          </cell>
          <cell r="M1925" t="str">
            <v>Pendiente</v>
          </cell>
          <cell r="N1925" t="str">
            <v>CLLE 50 # 60D - 136</v>
          </cell>
          <cell r="O1925" t="str">
            <v>ANTIOQUIA</v>
          </cell>
          <cell r="P1925" t="str">
            <v>MEDELLIN</v>
          </cell>
          <cell r="Q1925" t="str">
            <v/>
          </cell>
          <cell r="R1925" t="str">
            <v>3197705130</v>
          </cell>
          <cell r="S1925" t="str">
            <v>chris.daniels10289@gmail.com</v>
          </cell>
          <cell r="T1925" t="str">
            <v/>
          </cell>
          <cell r="V1925" t="str">
            <v>Profesional</v>
          </cell>
          <cell r="W1925" t="str">
            <v/>
          </cell>
          <cell r="X1925" t="str">
            <v>92856106219</v>
          </cell>
          <cell r="Y1925" t="str">
            <v>Ahorros</v>
          </cell>
          <cell r="Z1925" t="str">
            <v>BANCOLOMBIA</v>
          </cell>
          <cell r="AA1925" t="str">
            <v>1969-12-31</v>
          </cell>
          <cell r="AB1925" t="str">
            <v>4353291.86</v>
          </cell>
          <cell r="AC1925" t="str">
            <v>Independiente</v>
          </cell>
          <cell r="AD1925" t="str">
            <v>EPS SURA (ANTES SUSALUD)</v>
          </cell>
        </row>
        <row r="1926">
          <cell r="B1926">
            <v>1036953262</v>
          </cell>
          <cell r="C1926" t="str">
            <v>HISAMAR</v>
          </cell>
          <cell r="D1926" t="str">
            <v>LONDOÑO BERRIO</v>
          </cell>
          <cell r="E1926" t="str">
            <v>Retirado</v>
          </cell>
          <cell r="F1926" t="str">
            <v>2010-08-31</v>
          </cell>
          <cell r="G1926" t="str">
            <v>1995-05-27</v>
          </cell>
          <cell r="H1926" t="str">
            <v/>
          </cell>
          <cell r="I1926" t="str">
            <v>M</v>
          </cell>
          <cell r="J1926" t="str">
            <v>O+</v>
          </cell>
          <cell r="K1926" t="str">
            <v>2021-02-01</v>
          </cell>
          <cell r="L1926" t="str">
            <v/>
          </cell>
          <cell r="M1926" t="str">
            <v/>
          </cell>
          <cell r="N1926" t="str">
            <v>CALLE 55  Laureles</v>
          </cell>
          <cell r="O1926" t="str">
            <v>ANTIOQUIA</v>
          </cell>
          <cell r="Q1926" t="str">
            <v/>
          </cell>
          <cell r="R1926" t="str">
            <v>3214321393</v>
          </cell>
          <cell r="S1926" t="str">
            <v>hisa.salud18@gmail.com</v>
          </cell>
          <cell r="T1926" t="str">
            <v>P-4243/126</v>
          </cell>
          <cell r="V1926" t="str">
            <v/>
          </cell>
          <cell r="W1926" t="str">
            <v/>
          </cell>
          <cell r="X1926" t="str">
            <v>16199853621</v>
          </cell>
          <cell r="Y1926" t="str">
            <v>Ahorros</v>
          </cell>
          <cell r="Z1926" t="str">
            <v>BANCOLOMBIA</v>
          </cell>
          <cell r="AB1926" t="str">
            <v>2119224</v>
          </cell>
          <cell r="AC1926" t="str">
            <v>Independiente</v>
          </cell>
          <cell r="AD1926" t="str">
            <v>EPS SURA (ANTES SUSALUD)</v>
          </cell>
        </row>
        <row r="1927">
          <cell r="B1927">
            <v>22132114</v>
          </cell>
          <cell r="C1927" t="str">
            <v>MARIA YAMILE</v>
          </cell>
          <cell r="D1927" t="str">
            <v>LONDOÑO BETANCUR</v>
          </cell>
          <cell r="E1927" t="str">
            <v>Activo</v>
          </cell>
          <cell r="F1927" t="str">
            <v>1969-12-31</v>
          </cell>
          <cell r="G1927" t="str">
            <v>1969-12-31</v>
          </cell>
          <cell r="H1927" t="str">
            <v>LA VIRGINIA (RISARALDA)</v>
          </cell>
          <cell r="I1927" t="str">
            <v>F</v>
          </cell>
          <cell r="J1927" t="str">
            <v>O+</v>
          </cell>
          <cell r="K1927" t="str">
            <v>1969-12-31</v>
          </cell>
          <cell r="L1927" t="str">
            <v>Soltero</v>
          </cell>
          <cell r="M1927" t="str">
            <v>Pendiente</v>
          </cell>
          <cell r="N1927" t="str">
            <v>CRA 42 A 85 - 160</v>
          </cell>
          <cell r="O1927" t="str">
            <v>ANTIOQUIA</v>
          </cell>
          <cell r="P1927" t="str">
            <v>MEDELLIN</v>
          </cell>
          <cell r="R1927" t="str">
            <v>3003016405</v>
          </cell>
          <cell r="S1927" t="str">
            <v>yamale.londono@gmail.com</v>
          </cell>
          <cell r="V1927" t="str">
            <v>Profesional</v>
          </cell>
          <cell r="X1927" t="str">
            <v>29863767413</v>
          </cell>
          <cell r="Y1927" t="str">
            <v>Ahorros</v>
          </cell>
          <cell r="Z1927" t="str">
            <v>BANCOLOMBIA</v>
          </cell>
          <cell r="AB1927" t="str">
            <v>1160000</v>
          </cell>
          <cell r="AC1927" t="str">
            <v>Independiente</v>
          </cell>
          <cell r="AD1927" t="str">
            <v>EPS SURA (ANTES SUSALUD)</v>
          </cell>
        </row>
        <row r="1928">
          <cell r="B1928">
            <v>1000644725</v>
          </cell>
          <cell r="C1928" t="str">
            <v>VALENTINA</v>
          </cell>
          <cell r="D1928" t="str">
            <v>LONDOÑO BLANDON</v>
          </cell>
          <cell r="E1928" t="str">
            <v>Activo</v>
          </cell>
          <cell r="F1928" t="str">
            <v>2020-01-29</v>
          </cell>
          <cell r="H1928" t="str">
            <v/>
          </cell>
          <cell r="I1928" t="str">
            <v>F</v>
          </cell>
          <cell r="J1928" t="str">
            <v/>
          </cell>
          <cell r="K1928" t="str">
            <v>2023-07-01</v>
          </cell>
          <cell r="L1928" t="str">
            <v>Soltero</v>
          </cell>
          <cell r="M1928" t="str">
            <v>Pendiente</v>
          </cell>
          <cell r="N1928" t="str">
            <v>Cr 42B # 92 A 37</v>
          </cell>
          <cell r="O1928" t="str">
            <v>ANTIOQUIA</v>
          </cell>
          <cell r="P1928" t="str">
            <v>MEDELLIN</v>
          </cell>
          <cell r="Q1928" t="str">
            <v/>
          </cell>
          <cell r="R1928" t="str">
            <v>3014171848</v>
          </cell>
          <cell r="S1928" t="str">
            <v>valentinalondo22@gmail.com</v>
          </cell>
          <cell r="T1928" t="str">
            <v/>
          </cell>
          <cell r="V1928" t="str">
            <v>Tecnico</v>
          </cell>
          <cell r="W1928" t="str">
            <v/>
          </cell>
          <cell r="X1928" t="str">
            <v>91229852073</v>
          </cell>
          <cell r="Y1928" t="str">
            <v>Ahorros</v>
          </cell>
          <cell r="Z1928" t="str">
            <v>BANCOLOMBIA</v>
          </cell>
          <cell r="AB1928" t="str">
            <v>1160000</v>
          </cell>
          <cell r="AC1928" t="str">
            <v>Independiente</v>
          </cell>
          <cell r="AD1928" t="str">
            <v>EPS SURA (ANTES SUSALUD)</v>
          </cell>
        </row>
        <row r="1929">
          <cell r="B1929">
            <v>32160522</v>
          </cell>
          <cell r="C1929" t="str">
            <v>NATALIA ANDREA</v>
          </cell>
          <cell r="D1929" t="str">
            <v>LONDOÑO BLANDON</v>
          </cell>
          <cell r="E1929" t="str">
            <v>Retirado</v>
          </cell>
          <cell r="F1929" t="str">
            <v>2001-04-02</v>
          </cell>
          <cell r="G1929" t="str">
            <v>1983-03-03</v>
          </cell>
          <cell r="H1929" t="str">
            <v>FREDONIA (ANT)</v>
          </cell>
          <cell r="I1929" t="str">
            <v>F</v>
          </cell>
          <cell r="J1929" t="str">
            <v>O+</v>
          </cell>
          <cell r="K1929" t="str">
            <v>2022-10-01</v>
          </cell>
          <cell r="L1929" t="str">
            <v>Unión libre</v>
          </cell>
          <cell r="M1929" t="str">
            <v>Pendiente</v>
          </cell>
          <cell r="N1929" t="str">
            <v>Carrera 52#46-15 interior 113</v>
          </cell>
          <cell r="O1929" t="str">
            <v>ANTIOQUIA</v>
          </cell>
          <cell r="P1929" t="str">
            <v>MEDELLIN</v>
          </cell>
          <cell r="Q1929" t="str">
            <v/>
          </cell>
          <cell r="R1929" t="str">
            <v>3127456582</v>
          </cell>
          <cell r="S1929" t="str">
            <v>Nalb85@hotmail.com</v>
          </cell>
          <cell r="T1929" t="str">
            <v>P-3463/114</v>
          </cell>
          <cell r="U1929" t="str">
            <v>2023-12-29</v>
          </cell>
          <cell r="V1929" t="str">
            <v>Tecnico</v>
          </cell>
          <cell r="W1929" t="str">
            <v/>
          </cell>
          <cell r="X1929" t="str">
            <v>1784317389</v>
          </cell>
          <cell r="Y1929" t="str">
            <v>Ahorros</v>
          </cell>
          <cell r="Z1929" t="str">
            <v>BANCOLOMBIA</v>
          </cell>
          <cell r="AB1929" t="str">
            <v>1160000</v>
          </cell>
          <cell r="AC1929" t="str">
            <v>Independiente</v>
          </cell>
          <cell r="AD1929" t="str">
            <v>EPS SURA (ANTES SUSALUD)</v>
          </cell>
        </row>
        <row r="1930">
          <cell r="B1930">
            <v>1007709416</v>
          </cell>
          <cell r="C1930" t="str">
            <v>ERIKA JULIANA</v>
          </cell>
          <cell r="D1930" t="str">
            <v>LONDOÑO CARDONA</v>
          </cell>
          <cell r="E1930" t="str">
            <v>Retirado</v>
          </cell>
          <cell r="F1930" t="str">
            <v>2019-01-04</v>
          </cell>
          <cell r="G1930" t="str">
            <v>2000-12-19</v>
          </cell>
          <cell r="H1930" t="str">
            <v>AGUADAS (CALDAS)</v>
          </cell>
          <cell r="I1930" t="str">
            <v>F</v>
          </cell>
          <cell r="J1930" t="str">
            <v>A+</v>
          </cell>
          <cell r="K1930" t="str">
            <v>2023-08-16</v>
          </cell>
          <cell r="L1930" t="str">
            <v>Soltero</v>
          </cell>
          <cell r="M1930" t="str">
            <v>Pendiente</v>
          </cell>
          <cell r="N1930" t="str">
            <v>Carrera 56 A #61-24</v>
          </cell>
          <cell r="O1930" t="str">
            <v>ANTIOQUIA</v>
          </cell>
          <cell r="P1930" t="str">
            <v>MEDELLIN</v>
          </cell>
          <cell r="Q1930" t="str">
            <v/>
          </cell>
          <cell r="R1930" t="str">
            <v>3134609486</v>
          </cell>
          <cell r="S1930" t="str">
            <v>juliana.l.c.2000@gmail.com</v>
          </cell>
          <cell r="T1930" t="str">
            <v>P-3478/114</v>
          </cell>
          <cell r="U1930" t="str">
            <v>2024-01-02</v>
          </cell>
          <cell r="V1930" t="str">
            <v>Tecnico</v>
          </cell>
          <cell r="W1930" t="str">
            <v/>
          </cell>
          <cell r="X1930" t="str">
            <v>37756179471</v>
          </cell>
          <cell r="Y1930" t="str">
            <v>Ahorros</v>
          </cell>
          <cell r="Z1930" t="str">
            <v>BANCOLOMBIA</v>
          </cell>
          <cell r="AA1930" t="str">
            <v>2023-06-28</v>
          </cell>
          <cell r="AB1930" t="str">
            <v>1160000</v>
          </cell>
          <cell r="AC1930" t="str">
            <v>Independiente</v>
          </cell>
          <cell r="AD1930" t="str">
            <v>EPS SURA (ANTES SUSALUD)</v>
          </cell>
        </row>
        <row r="1931">
          <cell r="B1931">
            <v>1152471065</v>
          </cell>
          <cell r="C1931" t="str">
            <v>MARIA ALEJANDRA</v>
          </cell>
          <cell r="D1931" t="str">
            <v>LONDOÑO CARDONA</v>
          </cell>
          <cell r="E1931" t="str">
            <v>Retirado</v>
          </cell>
          <cell r="F1931" t="str">
            <v>2017-09-07</v>
          </cell>
          <cell r="G1931" t="str">
            <v>1999-09-05</v>
          </cell>
          <cell r="H1931" t="str">
            <v>FRONTINO (ANT)</v>
          </cell>
          <cell r="I1931" t="str">
            <v>F</v>
          </cell>
          <cell r="J1931" t="str">
            <v>O+</v>
          </cell>
          <cell r="K1931" t="str">
            <v>2023-08-16</v>
          </cell>
          <cell r="L1931" t="str">
            <v>Soltero</v>
          </cell>
          <cell r="M1931" t="str">
            <v>Pendiente</v>
          </cell>
          <cell r="N1931" t="str">
            <v>CLLE 33 A # 71 - 47</v>
          </cell>
          <cell r="O1931" t="str">
            <v>ANTIOQUIA</v>
          </cell>
          <cell r="P1931" t="str">
            <v>MEDELLIN</v>
          </cell>
          <cell r="Q1931" t="str">
            <v/>
          </cell>
          <cell r="R1931" t="str">
            <v>3215737876</v>
          </cell>
          <cell r="S1931" t="str">
            <v>alejandra.8419@hotmail.com</v>
          </cell>
          <cell r="T1931" t="str">
            <v/>
          </cell>
          <cell r="V1931" t="str">
            <v>Profesional</v>
          </cell>
          <cell r="W1931" t="str">
            <v/>
          </cell>
          <cell r="X1931" t="str">
            <v>00755784648</v>
          </cell>
          <cell r="Y1931" t="str">
            <v>Ahorros</v>
          </cell>
          <cell r="Z1931" t="str">
            <v>BANCOLOMBIA</v>
          </cell>
          <cell r="AB1931" t="str">
            <v>4264880.796</v>
          </cell>
          <cell r="AC1931" t="str">
            <v>Independiente</v>
          </cell>
          <cell r="AD1931" t="str">
            <v>EPS SURA (ANTES SUSALUD)</v>
          </cell>
        </row>
        <row r="1932">
          <cell r="B1932">
            <v>8106300</v>
          </cell>
          <cell r="C1932" t="str">
            <v>JULIAN DAVID</v>
          </cell>
          <cell r="D1932" t="str">
            <v>LONDOÑO CARDONA</v>
          </cell>
          <cell r="E1932" t="str">
            <v>Retirado</v>
          </cell>
          <cell r="F1932" t="str">
            <v>2002-11-26</v>
          </cell>
          <cell r="G1932" t="str">
            <v>1984-11-05</v>
          </cell>
          <cell r="H1932" t="str">
            <v>MEDELLIN (ANT)</v>
          </cell>
          <cell r="I1932" t="str">
            <v>M</v>
          </cell>
          <cell r="J1932" t="str">
            <v>B+</v>
          </cell>
          <cell r="K1932" t="str">
            <v>2022-09-14</v>
          </cell>
          <cell r="L1932" t="str">
            <v>Soltero</v>
          </cell>
          <cell r="M1932" t="str">
            <v>Pendiente</v>
          </cell>
          <cell r="N1932" t="str">
            <v>Cll 73  sur  # 46 cc 70 (Sabaneta)</v>
          </cell>
          <cell r="O1932" t="str">
            <v>ANTIOQUIA</v>
          </cell>
          <cell r="P1932" t="str">
            <v>SABANETA</v>
          </cell>
          <cell r="Q1932" t="str">
            <v>6131852</v>
          </cell>
          <cell r="R1932" t="str">
            <v>3238021984</v>
          </cell>
          <cell r="S1932" t="str">
            <v>cryptor29@hotmail.es</v>
          </cell>
          <cell r="T1932" t="str">
            <v>P-3342/111</v>
          </cell>
          <cell r="U1932" t="str">
            <v>2023-01-15</v>
          </cell>
          <cell r="V1932" t="str">
            <v>Tecnico</v>
          </cell>
          <cell r="W1932" t="str">
            <v/>
          </cell>
          <cell r="X1932" t="str">
            <v>03022447818</v>
          </cell>
          <cell r="Y1932" t="str">
            <v>Ahorros</v>
          </cell>
          <cell r="Z1932" t="str">
            <v>BANCOLOMBIA</v>
          </cell>
          <cell r="AB1932" t="str">
            <v>1000000</v>
          </cell>
          <cell r="AC1932" t="str">
            <v>Independiente</v>
          </cell>
          <cell r="AD1932" t="str">
            <v>EPS SURA (ANTES SUSALUD)</v>
          </cell>
        </row>
        <row r="1933">
          <cell r="B1933">
            <v>1037617255</v>
          </cell>
          <cell r="C1933" t="str">
            <v>SANTIAGO</v>
          </cell>
          <cell r="D1933" t="str">
            <v>LONDOÑO CASTAÑEDA</v>
          </cell>
          <cell r="E1933" t="str">
            <v>Retirado</v>
          </cell>
          <cell r="F1933" t="str">
            <v>2010-01-07</v>
          </cell>
          <cell r="G1933" t="str">
            <v>1991-12-28</v>
          </cell>
          <cell r="H1933" t="str">
            <v>MEDELLIN (ANT)</v>
          </cell>
          <cell r="I1933" t="str">
            <v>M</v>
          </cell>
          <cell r="J1933" t="str">
            <v>A+</v>
          </cell>
          <cell r="K1933" t="str">
            <v>2022-11-22</v>
          </cell>
          <cell r="L1933" t="str">
            <v>Soltero</v>
          </cell>
          <cell r="M1933" t="str">
            <v>Pendiente</v>
          </cell>
          <cell r="N1933" t="str">
            <v>TRANSVERSAL 34 B SUR N 32 -63 BARRIO OBRERO</v>
          </cell>
          <cell r="O1933" t="str">
            <v>ANTIOQUIA</v>
          </cell>
          <cell r="P1933" t="str">
            <v>ENVIGADO</v>
          </cell>
          <cell r="Q1933" t="str">
            <v>6042768721</v>
          </cell>
          <cell r="R1933" t="str">
            <v>3147932853</v>
          </cell>
          <cell r="S1933" t="str">
            <v>santiagolondonoc@gmail.com</v>
          </cell>
          <cell r="T1933" t="str">
            <v>P-3500/115</v>
          </cell>
          <cell r="U1933" t="str">
            <v>2023-12-28</v>
          </cell>
          <cell r="V1933" t="str">
            <v>Profesional</v>
          </cell>
          <cell r="W1933" t="str">
            <v/>
          </cell>
          <cell r="X1933" t="str">
            <v>43644075835</v>
          </cell>
          <cell r="Y1933" t="str">
            <v>Ahorros</v>
          </cell>
          <cell r="Z1933" t="str">
            <v>BANCOLOMBIA</v>
          </cell>
          <cell r="AA1933" t="str">
            <v>2016-11-11</v>
          </cell>
          <cell r="AB1933" t="str">
            <v>1160000</v>
          </cell>
          <cell r="AC1933" t="str">
            <v>Independiente</v>
          </cell>
          <cell r="AD1933" t="str">
            <v>EPS SURA (ANTES SUSALUD)</v>
          </cell>
        </row>
        <row r="1934">
          <cell r="B1934">
            <v>1216725794</v>
          </cell>
          <cell r="C1934" t="str">
            <v>LAURA CRISTINA</v>
          </cell>
          <cell r="D1934" t="str">
            <v>LONDOÑO CASTAÑO</v>
          </cell>
          <cell r="E1934" t="str">
            <v>Retirado</v>
          </cell>
          <cell r="F1934" t="str">
            <v>2016-03-10</v>
          </cell>
          <cell r="H1934" t="str">
            <v/>
          </cell>
          <cell r="I1934" t="str">
            <v>F</v>
          </cell>
          <cell r="J1934" t="str">
            <v/>
          </cell>
          <cell r="K1934" t="str">
            <v>2023-07-01</v>
          </cell>
          <cell r="L1934" t="str">
            <v>Soltero</v>
          </cell>
          <cell r="M1934" t="str">
            <v>Pendiente</v>
          </cell>
          <cell r="N1934" t="str">
            <v>Medellín</v>
          </cell>
          <cell r="O1934" t="str">
            <v>ANTIOQUIA</v>
          </cell>
          <cell r="P1934" t="str">
            <v>MEDELLIN</v>
          </cell>
          <cell r="Q1934" t="str">
            <v/>
          </cell>
          <cell r="R1934" t="str">
            <v>3145881615</v>
          </cell>
          <cell r="S1934" t="str">
            <v>lauralondono029@gmail.com</v>
          </cell>
          <cell r="T1934" t="str">
            <v>P-4030/124</v>
          </cell>
          <cell r="V1934" t="str">
            <v>Tecnico</v>
          </cell>
          <cell r="W1934" t="str">
            <v/>
          </cell>
          <cell r="X1934" t="str">
            <v>434430823</v>
          </cell>
          <cell r="Y1934" t="str">
            <v>Ahorros</v>
          </cell>
          <cell r="Z1934" t="str">
            <v>BANCO DE BOGOTA</v>
          </cell>
          <cell r="AB1934" t="str">
            <v>1160000</v>
          </cell>
          <cell r="AC1934" t="str">
            <v>Independiente</v>
          </cell>
          <cell r="AD1934" t="str">
            <v>EPS SURA (ANTES SUSALUD)</v>
          </cell>
        </row>
        <row r="1935">
          <cell r="B1935">
            <v>1037581503</v>
          </cell>
          <cell r="C1935" t="str">
            <v>SALOMON</v>
          </cell>
          <cell r="D1935" t="str">
            <v>LONDOÑO CATAÑO</v>
          </cell>
          <cell r="E1935" t="str">
            <v>Retirado</v>
          </cell>
          <cell r="F1935" t="str">
            <v>2005-06-17</v>
          </cell>
          <cell r="G1935" t="str">
            <v>1987-04-27</v>
          </cell>
          <cell r="H1935" t="str">
            <v>PEREIRA(RISARALDA)</v>
          </cell>
          <cell r="I1935" t="str">
            <v>M</v>
          </cell>
          <cell r="J1935" t="str">
            <v>B+</v>
          </cell>
          <cell r="K1935" t="str">
            <v>2023-07-25</v>
          </cell>
          <cell r="L1935" t="str">
            <v>Soltero</v>
          </cell>
          <cell r="M1935" t="str">
            <v>Pendiente</v>
          </cell>
          <cell r="N1935" t="str">
            <v>CLLE 88 N 50 - 09</v>
          </cell>
          <cell r="O1935" t="str">
            <v>ANTIOQUIA</v>
          </cell>
          <cell r="P1935" t="str">
            <v>ITAGUI</v>
          </cell>
          <cell r="Q1935" t="str">
            <v/>
          </cell>
          <cell r="R1935" t="str">
            <v>3005469575</v>
          </cell>
          <cell r="S1935" t="str">
            <v>salomonmedicine@gmail.com</v>
          </cell>
          <cell r="T1935" t="str">
            <v>P-3825/122</v>
          </cell>
          <cell r="U1935" t="str">
            <v>2024-04-18</v>
          </cell>
          <cell r="V1935" t="str">
            <v>Profesional</v>
          </cell>
          <cell r="W1935" t="str">
            <v/>
          </cell>
          <cell r="X1935" t="str">
            <v>29883106715</v>
          </cell>
          <cell r="Y1935" t="str">
            <v>Ahorros</v>
          </cell>
          <cell r="Z1935" t="str">
            <v>BANCOLOMBIA</v>
          </cell>
          <cell r="AB1935" t="str">
            <v>6060190</v>
          </cell>
          <cell r="AC1935" t="str">
            <v>Independiente</v>
          </cell>
          <cell r="AD1935" t="str">
            <v>EPS SURA (ANTES SUSALUD)</v>
          </cell>
        </row>
        <row r="1936">
          <cell r="B1936">
            <v>1128423669</v>
          </cell>
          <cell r="C1936" t="str">
            <v>DIANA ISABEL</v>
          </cell>
          <cell r="D1936" t="str">
            <v>LONDOÑO CEBALLOS</v>
          </cell>
          <cell r="E1936" t="str">
            <v>Retirado</v>
          </cell>
          <cell r="F1936" t="str">
            <v>2007-11-15</v>
          </cell>
          <cell r="G1936" t="str">
            <v>1989-10-29</v>
          </cell>
          <cell r="H1936" t="str">
            <v>MEDELLIN (ANT)</v>
          </cell>
          <cell r="I1936" t="str">
            <v>F</v>
          </cell>
          <cell r="J1936" t="str">
            <v>O+</v>
          </cell>
          <cell r="K1936" t="str">
            <v>2022-11-29</v>
          </cell>
          <cell r="L1936" t="str">
            <v>Soltero</v>
          </cell>
          <cell r="M1936" t="str">
            <v>Pendiente</v>
          </cell>
          <cell r="N1936" t="str">
            <v>CRA 56 # 1 A 64 - 201 MEDELLIN (ANT)</v>
          </cell>
          <cell r="O1936" t="str">
            <v>ANTIOQUIA</v>
          </cell>
          <cell r="P1936" t="str">
            <v>MEDELLIN</v>
          </cell>
          <cell r="Q1936" t="str">
            <v/>
          </cell>
          <cell r="R1936" t="str">
            <v>3015908753</v>
          </cell>
          <cell r="S1936" t="str">
            <v>diana.londono7@gmail.com</v>
          </cell>
          <cell r="T1936" t="str">
            <v>P-3745/120</v>
          </cell>
          <cell r="U1936" t="str">
            <v>2024-04-01</v>
          </cell>
          <cell r="V1936" t="str">
            <v>Profesional</v>
          </cell>
          <cell r="W1936" t="str">
            <v/>
          </cell>
          <cell r="X1936" t="str">
            <v>3015908753</v>
          </cell>
          <cell r="Y1936" t="str">
            <v>Ahorros</v>
          </cell>
          <cell r="Z1936" t="str">
            <v>NEQUI</v>
          </cell>
          <cell r="AB1936" t="str">
            <v>1000000</v>
          </cell>
          <cell r="AC1936" t="str">
            <v>Independiente</v>
          </cell>
          <cell r="AD1936" t="str">
            <v>EPS SURA (ANTES SUSALUD)</v>
          </cell>
        </row>
        <row r="1937">
          <cell r="B1937">
            <v>1000397272</v>
          </cell>
          <cell r="C1937" t="str">
            <v>LAURA ESTEFANIA</v>
          </cell>
          <cell r="D1937" t="str">
            <v>LONDOÑO DUARTE</v>
          </cell>
          <cell r="E1937" t="str">
            <v>Activo</v>
          </cell>
          <cell r="F1937" t="str">
            <v>2017-10-26</v>
          </cell>
          <cell r="G1937" t="str">
            <v>1999-10-21</v>
          </cell>
          <cell r="H1937" t="str">
            <v>MEDELLIN (ANTIOQUIA)</v>
          </cell>
          <cell r="I1937" t="str">
            <v>F</v>
          </cell>
          <cell r="J1937" t="str">
            <v>O+</v>
          </cell>
          <cell r="K1937" t="str">
            <v>2024-12-16</v>
          </cell>
          <cell r="L1937" t="str">
            <v>Soltero</v>
          </cell>
          <cell r="M1937" t="str">
            <v>Generado</v>
          </cell>
          <cell r="N1937" t="str">
            <v>Calle 126 # 43 A 28 Barrio Popular 2</v>
          </cell>
          <cell r="O1937" t="str">
            <v>ANTIOQUIA</v>
          </cell>
          <cell r="P1937" t="str">
            <v>MEDELLIN</v>
          </cell>
          <cell r="Q1937" t="str">
            <v/>
          </cell>
          <cell r="R1937" t="str">
            <v>3245010768</v>
          </cell>
          <cell r="S1937" t="str">
            <v>londonolauraestefania@gmail.com</v>
          </cell>
          <cell r="T1937" t="str">
            <v/>
          </cell>
          <cell r="V1937" t="str">
            <v>Tecnico</v>
          </cell>
          <cell r="W1937" t="str">
            <v/>
          </cell>
          <cell r="X1937" t="str">
            <v>58000018242</v>
          </cell>
          <cell r="Y1937" t="str">
            <v>Ahorros</v>
          </cell>
          <cell r="Z1937" t="str">
            <v>BANCOLOMBIA</v>
          </cell>
          <cell r="AA1937" t="str">
            <v>2021-10-28</v>
          </cell>
          <cell r="AB1937" t="str">
            <v>1300000</v>
          </cell>
          <cell r="AC1937" t="str">
            <v>Independiente</v>
          </cell>
          <cell r="AD1937" t="str">
            <v>SALUD TOTAL</v>
          </cell>
        </row>
        <row r="1938">
          <cell r="B1938">
            <v>1039471219</v>
          </cell>
          <cell r="C1938" t="str">
            <v>ANDRES FELIPE</v>
          </cell>
          <cell r="D1938" t="str">
            <v>LONDOÑO FERNANDEZ</v>
          </cell>
          <cell r="E1938" t="str">
            <v>Activo</v>
          </cell>
          <cell r="F1938" t="str">
            <v>2016-01-07</v>
          </cell>
          <cell r="G1938" t="str">
            <v>1998-01-01</v>
          </cell>
          <cell r="H1938" t="str">
            <v>MEDELLIN</v>
          </cell>
          <cell r="I1938" t="str">
            <v>M</v>
          </cell>
          <cell r="J1938" t="str">
            <v>O+</v>
          </cell>
          <cell r="K1938" t="str">
            <v>2024-02-14</v>
          </cell>
          <cell r="L1938" t="str">
            <v>Soltero</v>
          </cell>
          <cell r="M1938" t="str">
            <v>Pendiente</v>
          </cell>
          <cell r="N1938" t="str">
            <v>CRA 74 B # 100 B 12</v>
          </cell>
          <cell r="O1938" t="str">
            <v>ANTIOQUIA</v>
          </cell>
          <cell r="P1938" t="str">
            <v>MEDELLIN</v>
          </cell>
          <cell r="Q1938" t="str">
            <v/>
          </cell>
          <cell r="R1938" t="str">
            <v>3235972598</v>
          </cell>
          <cell r="S1938" t="str">
            <v>andreslondo9801@gmail.com</v>
          </cell>
          <cell r="T1938" t="str">
            <v/>
          </cell>
          <cell r="V1938" t="str">
            <v>Profesional</v>
          </cell>
          <cell r="W1938" t="str">
            <v/>
          </cell>
          <cell r="X1938" t="str">
            <v>42006417200</v>
          </cell>
          <cell r="Y1938" t="str">
            <v>Ahorros</v>
          </cell>
          <cell r="Z1938" t="str">
            <v>BANCOLOMBIA</v>
          </cell>
          <cell r="AA1938" t="str">
            <v>2024-01-30</v>
          </cell>
          <cell r="AB1938" t="str">
            <v>1300000</v>
          </cell>
          <cell r="AC1938" t="str">
            <v>Independiente</v>
          </cell>
          <cell r="AD1938" t="str">
            <v>EPS SURA (ANTES SUSALUD)</v>
          </cell>
        </row>
        <row r="1939">
          <cell r="B1939">
            <v>1022098505</v>
          </cell>
          <cell r="C1939" t="str">
            <v>YENIFER MARCELA</v>
          </cell>
          <cell r="D1939" t="str">
            <v>LONDOÑO GALEANO</v>
          </cell>
          <cell r="E1939" t="str">
            <v>Retirado</v>
          </cell>
          <cell r="F1939" t="str">
            <v>2014-04-21</v>
          </cell>
          <cell r="G1939" t="str">
            <v>1996-02-17</v>
          </cell>
          <cell r="H1939" t="str">
            <v>SOPETRAN (ANTIOQUIA)</v>
          </cell>
          <cell r="I1939" t="str">
            <v>F</v>
          </cell>
          <cell r="J1939" t="str">
            <v>O+</v>
          </cell>
          <cell r="K1939" t="str">
            <v>2024-10-01</v>
          </cell>
          <cell r="L1939" t="str">
            <v>Soltero</v>
          </cell>
          <cell r="M1939" t="str">
            <v>Generado</v>
          </cell>
          <cell r="N1939" t="str">
            <v>CRA 8 N°  18 38 LLANO</v>
          </cell>
          <cell r="O1939" t="str">
            <v>ANTIOQUIA</v>
          </cell>
          <cell r="P1939" t="str">
            <v>SANTAFE DE ANTIOQUIA</v>
          </cell>
          <cell r="Q1939" t="str">
            <v/>
          </cell>
          <cell r="R1939" t="str">
            <v>3145773962</v>
          </cell>
          <cell r="S1939" t="str">
            <v>galeanomarcela38@gmail.com</v>
          </cell>
          <cell r="T1939" t="str">
            <v>P-4521/129</v>
          </cell>
          <cell r="U1939" t="str">
            <v>2025-02-13</v>
          </cell>
          <cell r="V1939" t="str">
            <v>Tecnico</v>
          </cell>
          <cell r="W1939" t="str">
            <v/>
          </cell>
          <cell r="X1939" t="str">
            <v>24066026864</v>
          </cell>
          <cell r="Y1939" t="str">
            <v>Ahorros</v>
          </cell>
          <cell r="Z1939" t="str">
            <v>BANCOLOMBIA</v>
          </cell>
          <cell r="AA1939" t="str">
            <v>2024-08-26</v>
          </cell>
          <cell r="AB1939" t="str">
            <v>1423500</v>
          </cell>
          <cell r="AC1939" t="str">
            <v>Independiente</v>
          </cell>
          <cell r="AD1939" t="str">
            <v xml:space="preserve">SAVIA SALUD </v>
          </cell>
        </row>
        <row r="1940">
          <cell r="B1940">
            <v>1018228149</v>
          </cell>
          <cell r="C1940" t="str">
            <v>GLADIS DAYYANNA</v>
          </cell>
          <cell r="D1940" t="str">
            <v>LONDOÑO GARCIA</v>
          </cell>
          <cell r="E1940" t="str">
            <v>Retirado</v>
          </cell>
          <cell r="F1940" t="str">
            <v>2023-03-10</v>
          </cell>
          <cell r="H1940" t="str">
            <v>27/02/2005</v>
          </cell>
          <cell r="I1940" t="str">
            <v>F</v>
          </cell>
          <cell r="J1940" t="str">
            <v>A+</v>
          </cell>
          <cell r="K1940" t="str">
            <v>2024-06-13</v>
          </cell>
          <cell r="L1940" t="str">
            <v>Soltero</v>
          </cell>
          <cell r="M1940" t="str">
            <v>Pendiente</v>
          </cell>
          <cell r="N1940" t="str">
            <v>CLLE 99 B # 74 A 51 CASTILLA</v>
          </cell>
          <cell r="O1940" t="str">
            <v>ANTIOQUIA</v>
          </cell>
          <cell r="P1940" t="str">
            <v>MEDELLIN</v>
          </cell>
          <cell r="Q1940" t="str">
            <v>3018174711</v>
          </cell>
          <cell r="R1940" t="str">
            <v>3018174711</v>
          </cell>
          <cell r="S1940" t="str">
            <v>gladislondono966@gmail.com</v>
          </cell>
          <cell r="T1940" t="str">
            <v>P-4216/126</v>
          </cell>
          <cell r="V1940" t="str">
            <v/>
          </cell>
          <cell r="W1940" t="str">
            <v/>
          </cell>
          <cell r="X1940" t="str">
            <v>31651365905</v>
          </cell>
          <cell r="Y1940" t="str">
            <v>Ahorros</v>
          </cell>
          <cell r="Z1940" t="str">
            <v>BANCOLOMBIA</v>
          </cell>
          <cell r="AA1940" t="str">
            <v>2023-12-26</v>
          </cell>
          <cell r="AB1940" t="str">
            <v>1300000</v>
          </cell>
          <cell r="AC1940" t="str">
            <v>Independiente</v>
          </cell>
          <cell r="AD1940" t="str">
            <v>COMPENSAR</v>
          </cell>
        </row>
        <row r="1941">
          <cell r="B1941">
            <v>1037619462</v>
          </cell>
          <cell r="C1941" t="str">
            <v>LEIDY NATALY</v>
          </cell>
          <cell r="D1941" t="str">
            <v>LONDOÑO GIRALDO</v>
          </cell>
          <cell r="E1941" t="str">
            <v>Retirado</v>
          </cell>
          <cell r="F1941" t="str">
            <v>2010-06-11</v>
          </cell>
          <cell r="G1941" t="str">
            <v>1992-05-25</v>
          </cell>
          <cell r="H1941" t="str">
            <v>MEDELLIN (ANTIOQUIA)</v>
          </cell>
          <cell r="I1941" t="str">
            <v>F</v>
          </cell>
          <cell r="J1941" t="str">
            <v>O+</v>
          </cell>
          <cell r="K1941" t="str">
            <v>2022-01-01</v>
          </cell>
          <cell r="N1941" t="str">
            <v>CALLE 100 N° 49 14 LA ESTRELLA ANTIOQUIA</v>
          </cell>
          <cell r="O1941" t="str">
            <v>ANTIOQUIA</v>
          </cell>
          <cell r="P1941" t="str">
            <v>MEDELLIN</v>
          </cell>
          <cell r="Q1941" t="str">
            <v>3892374</v>
          </cell>
          <cell r="R1941" t="str">
            <v>3154259088</v>
          </cell>
          <cell r="S1941" t="str">
            <v>leidy_nataly1648@hotmail.com</v>
          </cell>
          <cell r="X1941" t="str">
            <v>00859260764</v>
          </cell>
          <cell r="Y1941" t="str">
            <v>Ahorros</v>
          </cell>
          <cell r="Z1941" t="str">
            <v>BANCOLOMBIA</v>
          </cell>
          <cell r="AB1941" t="str">
            <v>1680000</v>
          </cell>
          <cell r="AC1941" t="str">
            <v>Independiente</v>
          </cell>
          <cell r="AD1941" t="str">
            <v>EPS SURA (ANTES SUSALUD)</v>
          </cell>
        </row>
        <row r="1942">
          <cell r="B1942">
            <v>71658067</v>
          </cell>
          <cell r="C1942" t="str">
            <v>WILSON ALBERTO</v>
          </cell>
          <cell r="D1942" t="str">
            <v>LONDOÑO GONZALEZ</v>
          </cell>
          <cell r="E1942" t="str">
            <v>Activo</v>
          </cell>
          <cell r="F1942" t="str">
            <v>2010-08-31</v>
          </cell>
          <cell r="G1942" t="str">
            <v>1965-07-26</v>
          </cell>
          <cell r="H1942" t="str">
            <v>Medellín (Ant)</v>
          </cell>
          <cell r="I1942" t="str">
            <v>M</v>
          </cell>
          <cell r="J1942" t="str">
            <v>A+</v>
          </cell>
          <cell r="K1942" t="str">
            <v>2017-01-01</v>
          </cell>
          <cell r="M1942" t="str">
            <v>Generado</v>
          </cell>
          <cell r="N1942" t="str">
            <v>CRA 61F 41C -10 VEGAS DE LA CALLEJA -</v>
          </cell>
          <cell r="O1942" t="str">
            <v>ANTIOQUIA</v>
          </cell>
          <cell r="P1942" t="str">
            <v>RIONEGRO</v>
          </cell>
          <cell r="Q1942" t="str">
            <v>5660845</v>
          </cell>
          <cell r="R1942" t="str">
            <v>3017805172</v>
          </cell>
          <cell r="S1942" t="str">
            <v>wilond726@gmail.com</v>
          </cell>
          <cell r="X1942" t="str">
            <v>10872761684</v>
          </cell>
          <cell r="Y1942" t="str">
            <v>Ahorros</v>
          </cell>
          <cell r="Z1942" t="str">
            <v>BANCOLOMBIA</v>
          </cell>
          <cell r="AB1942" t="str">
            <v>1423500</v>
          </cell>
          <cell r="AC1942" t="str">
            <v>Independiente</v>
          </cell>
          <cell r="AD1942" t="str">
            <v>SANITAS</v>
          </cell>
        </row>
        <row r="1943">
          <cell r="B1943">
            <v>1037638652</v>
          </cell>
          <cell r="C1943" t="str">
            <v>KATHERINE</v>
          </cell>
          <cell r="D1943" t="str">
            <v>LONDOÑO GRANDA</v>
          </cell>
          <cell r="E1943" t="str">
            <v>Retirado</v>
          </cell>
          <cell r="H1943" t="str">
            <v/>
          </cell>
          <cell r="I1943" t="str">
            <v>M</v>
          </cell>
          <cell r="J1943" t="str">
            <v/>
          </cell>
          <cell r="K1943" t="str">
            <v>2022-08-26</v>
          </cell>
          <cell r="L1943" t="str">
            <v/>
          </cell>
          <cell r="M1943" t="str">
            <v>Pendiente</v>
          </cell>
          <cell r="N1943" t="str">
            <v>CALLE 44C N° 91 54 AMERICA MDELLIN</v>
          </cell>
          <cell r="O1943" t="str">
            <v>ANTIOQUIA</v>
          </cell>
          <cell r="P1943" t="str">
            <v>MEDELLIN</v>
          </cell>
          <cell r="Q1943" t="str">
            <v/>
          </cell>
          <cell r="R1943" t="str">
            <v>3137966825</v>
          </cell>
          <cell r="S1943" t="str">
            <v>kathelon1@gmail.com</v>
          </cell>
          <cell r="T1943" t="str">
            <v>P-3057/103</v>
          </cell>
          <cell r="U1943" t="str">
            <v>2023-10-03</v>
          </cell>
          <cell r="V1943" t="str">
            <v>Profesional</v>
          </cell>
          <cell r="W1943" t="str">
            <v/>
          </cell>
          <cell r="X1943" t="str">
            <v>91226989213</v>
          </cell>
          <cell r="Y1943" t="str">
            <v>Ahorros</v>
          </cell>
          <cell r="Z1943" t="str">
            <v>BANCOLOMBIA</v>
          </cell>
          <cell r="AB1943" t="str">
            <v>1160000</v>
          </cell>
          <cell r="AC1943" t="str">
            <v>Independiente</v>
          </cell>
          <cell r="AD1943" t="str">
            <v>EPS SURA (ANTES SUSALUD)</v>
          </cell>
        </row>
        <row r="1944">
          <cell r="B1944">
            <v>1000404488</v>
          </cell>
          <cell r="C1944" t="str">
            <v>DANIELA</v>
          </cell>
          <cell r="D1944" t="str">
            <v>LONDOÑO GRISALES</v>
          </cell>
          <cell r="E1944" t="str">
            <v>Retirado</v>
          </cell>
          <cell r="F1944" t="str">
            <v>2018-10-30</v>
          </cell>
          <cell r="G1944" t="str">
            <v>2000-09-30</v>
          </cell>
          <cell r="H1944" t="str">
            <v>MEDELLIN (ANT)</v>
          </cell>
          <cell r="I1944" t="str">
            <v>F</v>
          </cell>
          <cell r="J1944" t="str">
            <v>O+</v>
          </cell>
          <cell r="K1944" t="str">
            <v>2022-01-20</v>
          </cell>
          <cell r="L1944" t="str">
            <v>Soltero</v>
          </cell>
          <cell r="M1944" t="str">
            <v/>
          </cell>
          <cell r="N1944" t="str">
            <v>VEREDA LIMOSQUITA</v>
          </cell>
          <cell r="O1944" t="str">
            <v>ANTIOQUIA</v>
          </cell>
          <cell r="P1944" t="str">
            <v>MEDELLIN</v>
          </cell>
          <cell r="Q1944" t="str">
            <v>3018977</v>
          </cell>
          <cell r="R1944" t="str">
            <v>3216651438</v>
          </cell>
          <cell r="S1944" t="str">
            <v>lgrisalesdaniela@gmail.com</v>
          </cell>
          <cell r="T1944" t="str">
            <v>P-3445/113</v>
          </cell>
          <cell r="U1944" t="str">
            <v>2024-01-26</v>
          </cell>
          <cell r="V1944" t="str">
            <v/>
          </cell>
          <cell r="W1944" t="str">
            <v/>
          </cell>
          <cell r="X1944" t="str">
            <v>02432040260</v>
          </cell>
          <cell r="Y1944" t="str">
            <v>Ahorros</v>
          </cell>
          <cell r="Z1944" t="str">
            <v>BANCOLOMBIA</v>
          </cell>
          <cell r="AB1944" t="str">
            <v>1939260.8</v>
          </cell>
          <cell r="AC1944" t="str">
            <v>Independiente</v>
          </cell>
          <cell r="AD1944" t="str">
            <v>SALUD TOTAL</v>
          </cell>
        </row>
        <row r="1945">
          <cell r="B1945">
            <v>1020400374</v>
          </cell>
          <cell r="C1945" t="str">
            <v>SAMANTHA</v>
          </cell>
          <cell r="D1945" t="str">
            <v>LONDOÑO HERRERA</v>
          </cell>
          <cell r="E1945" t="str">
            <v>Activo</v>
          </cell>
          <cell r="F1945" t="str">
            <v>2023-01-02</v>
          </cell>
          <cell r="G1945" t="str">
            <v>2004-10-22</v>
          </cell>
          <cell r="H1945" t="str">
            <v>BELLO (ANTIOQUIA)</v>
          </cell>
          <cell r="I1945" t="str">
            <v>F</v>
          </cell>
          <cell r="J1945" t="str">
            <v>O+</v>
          </cell>
          <cell r="K1945" t="str">
            <v>2024-07-17</v>
          </cell>
          <cell r="L1945" t="str">
            <v>Soltero</v>
          </cell>
          <cell r="M1945" t="str">
            <v>Pendiente</v>
          </cell>
          <cell r="N1945" t="str">
            <v>CALLE 51A N° 61A 15 LA MESETA</v>
          </cell>
          <cell r="O1945" t="str">
            <v>ANTIOQUIA</v>
          </cell>
          <cell r="P1945" t="str">
            <v>BELLO</v>
          </cell>
          <cell r="Q1945" t="str">
            <v/>
          </cell>
          <cell r="R1945" t="str">
            <v>3015024523</v>
          </cell>
          <cell r="S1945" t="str">
            <v>Samanthalondono14@gmail.com</v>
          </cell>
          <cell r="T1945" t="str">
            <v/>
          </cell>
          <cell r="V1945" t="str">
            <v>Tecnico</v>
          </cell>
          <cell r="W1945" t="str">
            <v/>
          </cell>
          <cell r="X1945" t="str">
            <v>411001245</v>
          </cell>
          <cell r="Y1945" t="str">
            <v>Ahorros</v>
          </cell>
          <cell r="Z1945" t="str">
            <v>BBVA COLOMBIA</v>
          </cell>
          <cell r="AB1945" t="str">
            <v>1300000</v>
          </cell>
          <cell r="AC1945" t="str">
            <v>Independiente</v>
          </cell>
          <cell r="AD1945" t="str">
            <v>SALUD TOTAL</v>
          </cell>
        </row>
        <row r="1946">
          <cell r="B1946">
            <v>1033648747</v>
          </cell>
          <cell r="C1946" t="str">
            <v>SANDRA MILENA</v>
          </cell>
          <cell r="D1946" t="str">
            <v>LONDOÑO HOYOS</v>
          </cell>
          <cell r="E1946" t="str">
            <v>Retirado</v>
          </cell>
          <cell r="F1946" t="str">
            <v>2006-12-01</v>
          </cell>
          <cell r="G1946" t="str">
            <v>1988-10-03</v>
          </cell>
          <cell r="H1946" t="str">
            <v>BOLIVAR</v>
          </cell>
          <cell r="I1946" t="str">
            <v>F</v>
          </cell>
          <cell r="J1946" t="str">
            <v>O+</v>
          </cell>
          <cell r="K1946" t="str">
            <v>2024-08-01</v>
          </cell>
          <cell r="L1946" t="str">
            <v>Soltero</v>
          </cell>
          <cell r="M1946" t="str">
            <v/>
          </cell>
          <cell r="N1946" t="str">
            <v>Calle 57a#68-80 Trapiche</v>
          </cell>
          <cell r="O1946" t="str">
            <v>ANTIOQUIA</v>
          </cell>
          <cell r="P1946" t="str">
            <v>BELLO</v>
          </cell>
          <cell r="Q1946" t="str">
            <v/>
          </cell>
          <cell r="R1946" t="str">
            <v>3128153408</v>
          </cell>
          <cell r="S1946" t="str">
            <v>samilon-hgl@hotmail.com</v>
          </cell>
          <cell r="T1946" t="str">
            <v>P-4193/126</v>
          </cell>
          <cell r="V1946" t="str">
            <v>Tecnico</v>
          </cell>
          <cell r="W1946" t="str">
            <v/>
          </cell>
          <cell r="X1946" t="str">
            <v>33142572929</v>
          </cell>
          <cell r="Y1946" t="str">
            <v>Ahorros</v>
          </cell>
          <cell r="Z1946" t="str">
            <v>BANCOLOMBIA</v>
          </cell>
          <cell r="AB1946" t="str">
            <v>1300000</v>
          </cell>
          <cell r="AC1946" t="str">
            <v>Independiente</v>
          </cell>
          <cell r="AD1946" t="str">
            <v>EPS SURA (ANTES SUSALUD)</v>
          </cell>
        </row>
        <row r="1947">
          <cell r="B1947">
            <v>1077453209</v>
          </cell>
          <cell r="C1947" t="str">
            <v>YUDY LADY</v>
          </cell>
          <cell r="D1947" t="str">
            <v>LONDOÑO JUSTO</v>
          </cell>
          <cell r="E1947" t="str">
            <v>Retirado</v>
          </cell>
          <cell r="F1947" t="str">
            <v>2010-04-26</v>
          </cell>
          <cell r="G1947" t="str">
            <v>1991-02-23</v>
          </cell>
          <cell r="H1947" t="str">
            <v>QUIBDO(CHOCO)</v>
          </cell>
          <cell r="I1947" t="str">
            <v>F</v>
          </cell>
          <cell r="J1947" t="str">
            <v>A+</v>
          </cell>
          <cell r="K1947" t="str">
            <v>2023-08-03</v>
          </cell>
          <cell r="L1947" t="str">
            <v>Soltero</v>
          </cell>
          <cell r="M1947" t="str">
            <v>Pendiente</v>
          </cell>
          <cell r="N1947" t="str">
            <v>CRA 44 N 51 - 06</v>
          </cell>
          <cell r="O1947" t="str">
            <v>ANTIOQUIA</v>
          </cell>
          <cell r="P1947" t="str">
            <v>BELLO</v>
          </cell>
          <cell r="Q1947" t="str">
            <v/>
          </cell>
          <cell r="R1947" t="str">
            <v>3148521469</v>
          </cell>
          <cell r="S1947" t="str">
            <v>yudyleidy@hotmail.com</v>
          </cell>
          <cell r="T1947" t="str">
            <v/>
          </cell>
          <cell r="V1947" t="str">
            <v>Profesional</v>
          </cell>
          <cell r="W1947" t="str">
            <v/>
          </cell>
          <cell r="X1947" t="str">
            <v>54941407733</v>
          </cell>
          <cell r="Y1947" t="str">
            <v>Ahorros</v>
          </cell>
          <cell r="Z1947" t="str">
            <v>BANCOLOMBIA</v>
          </cell>
          <cell r="AB1947" t="str">
            <v>1160000</v>
          </cell>
          <cell r="AC1947" t="str">
            <v>Independiente</v>
          </cell>
          <cell r="AD1947" t="str">
            <v>EPS SURA (ANTES SUSALUD)</v>
          </cell>
        </row>
        <row r="1948">
          <cell r="B1948">
            <v>1128482378</v>
          </cell>
          <cell r="C1948" t="str">
            <v>DEYSI ALEJANDRA</v>
          </cell>
          <cell r="D1948" t="str">
            <v>LONDOÑO LOPEZ</v>
          </cell>
          <cell r="E1948" t="str">
            <v>Retirado</v>
          </cell>
          <cell r="F1948" t="str">
            <v>2010-12-06</v>
          </cell>
          <cell r="G1948" t="str">
            <v>1992-07-13</v>
          </cell>
          <cell r="H1948" t="str">
            <v>MEDELLIN ANT</v>
          </cell>
          <cell r="I1948" t="str">
            <v>F</v>
          </cell>
          <cell r="J1948" t="str">
            <v>O+</v>
          </cell>
          <cell r="K1948" t="str">
            <v>2024-08-01</v>
          </cell>
          <cell r="L1948" t="str">
            <v>Soltero</v>
          </cell>
          <cell r="M1948" t="str">
            <v>Generado</v>
          </cell>
          <cell r="N1948" t="str">
            <v>Calle 62 #105B-16 Robledo</v>
          </cell>
          <cell r="O1948" t="str">
            <v>ANTIOQUIA</v>
          </cell>
          <cell r="P1948" t="str">
            <v>MEDELLIN</v>
          </cell>
          <cell r="Q1948" t="str">
            <v>5852753</v>
          </cell>
          <cell r="R1948" t="str">
            <v>3125108445</v>
          </cell>
          <cell r="S1948" t="str">
            <v>deilon15@hotmail.com</v>
          </cell>
          <cell r="T1948" t="str">
            <v>P-4704/131</v>
          </cell>
          <cell r="V1948" t="str">
            <v>Tecnico</v>
          </cell>
          <cell r="W1948" t="str">
            <v/>
          </cell>
          <cell r="X1948" t="str">
            <v>36627670936</v>
          </cell>
          <cell r="Y1948" t="str">
            <v>Ahorros</v>
          </cell>
          <cell r="Z1948" t="str">
            <v>BANCOLOMBIA</v>
          </cell>
          <cell r="AB1948" t="str">
            <v>1300000</v>
          </cell>
          <cell r="AC1948" t="str">
            <v>Independiente</v>
          </cell>
          <cell r="AD1948" t="str">
            <v>NUEVA E.P.S.</v>
          </cell>
        </row>
        <row r="1949">
          <cell r="B1949">
            <v>42693513</v>
          </cell>
          <cell r="C1949" t="str">
            <v>LEDY MARITZA</v>
          </cell>
          <cell r="D1949" t="str">
            <v>LONDOÑO MONSALVE</v>
          </cell>
          <cell r="E1949" t="str">
            <v>Retirado</v>
          </cell>
          <cell r="F1949" t="str">
            <v>2010-08-31</v>
          </cell>
          <cell r="G1949" t="str">
            <v>1984-02-26</v>
          </cell>
          <cell r="H1949" t="str">
            <v>BELMIRA (ANTIOQUIA)</v>
          </cell>
          <cell r="I1949" t="str">
            <v>F</v>
          </cell>
          <cell r="J1949" t="str">
            <v>O+</v>
          </cell>
          <cell r="K1949" t="str">
            <v>2017-01-01</v>
          </cell>
          <cell r="L1949" t="str">
            <v/>
          </cell>
          <cell r="M1949" t="str">
            <v>Pendiente</v>
          </cell>
          <cell r="N1949" t="str">
            <v>CALLE 39D N° 68A 33 PORVENIR RIONEGRO</v>
          </cell>
          <cell r="O1949" t="str">
            <v>ANTIOQUIA</v>
          </cell>
          <cell r="Q1949" t="str">
            <v>5612126</v>
          </cell>
          <cell r="R1949" t="str">
            <v>3008009731</v>
          </cell>
          <cell r="S1949" t="str">
            <v>maricita1932@hotmail.com</v>
          </cell>
          <cell r="T1949" t="str">
            <v/>
          </cell>
          <cell r="V1949" t="str">
            <v/>
          </cell>
          <cell r="W1949" t="str">
            <v/>
          </cell>
          <cell r="X1949" t="str">
            <v>16224772304</v>
          </cell>
          <cell r="Y1949" t="str">
            <v>Ahorros</v>
          </cell>
          <cell r="Z1949" t="str">
            <v>BANCOLOMBIA</v>
          </cell>
          <cell r="AB1949" t="str">
            <v>2806072</v>
          </cell>
          <cell r="AC1949" t="str">
            <v>Independiente</v>
          </cell>
          <cell r="AD1949" t="str">
            <v>EPS SURA (ANTES SUSALUD)</v>
          </cell>
        </row>
        <row r="1950">
          <cell r="B1950">
            <v>1036401051</v>
          </cell>
          <cell r="C1950" t="str">
            <v>PAOLA ANDREA</v>
          </cell>
          <cell r="D1950" t="str">
            <v>LONDOÑO MUÑOZ</v>
          </cell>
          <cell r="E1950" t="str">
            <v>Retirado</v>
          </cell>
          <cell r="F1950" t="str">
            <v>2013-12-27</v>
          </cell>
          <cell r="G1950" t="str">
            <v>1995-12-23</v>
          </cell>
          <cell r="H1950" t="str">
            <v>MEDELLIN</v>
          </cell>
          <cell r="I1950" t="str">
            <v>F</v>
          </cell>
          <cell r="J1950" t="str">
            <v>O+</v>
          </cell>
          <cell r="K1950" t="str">
            <v>2023-10-19</v>
          </cell>
          <cell r="L1950" t="str">
            <v>Unión libre</v>
          </cell>
          <cell r="M1950" t="str">
            <v>Pendiente</v>
          </cell>
          <cell r="N1950" t="str">
            <v>CRA 29 # 29 - 61</v>
          </cell>
          <cell r="O1950" t="str">
            <v>ANTIOQUIA</v>
          </cell>
          <cell r="P1950" t="str">
            <v>MEDELLIN</v>
          </cell>
          <cell r="Q1950" t="str">
            <v/>
          </cell>
          <cell r="R1950" t="str">
            <v>3206761323</v>
          </cell>
          <cell r="S1950" t="str">
            <v>paolaandrealondonomunoz1@gmail.com</v>
          </cell>
          <cell r="T1950" t="str">
            <v>P-3678/119</v>
          </cell>
          <cell r="U1950" t="str">
            <v>2024-02-29</v>
          </cell>
          <cell r="V1950" t="str">
            <v>Tecnico</v>
          </cell>
          <cell r="W1950" t="str">
            <v/>
          </cell>
          <cell r="X1950" t="str">
            <v>55637431225</v>
          </cell>
          <cell r="Y1950" t="str">
            <v>Ahorros</v>
          </cell>
          <cell r="Z1950" t="str">
            <v>BANCOLOMBIA</v>
          </cell>
          <cell r="AB1950" t="str">
            <v>1160000</v>
          </cell>
          <cell r="AC1950" t="str">
            <v>Independiente</v>
          </cell>
          <cell r="AD1950" t="str">
            <v>EPS SURA (ANTES SUSALUD)</v>
          </cell>
        </row>
        <row r="1951">
          <cell r="B1951">
            <v>1000397108</v>
          </cell>
          <cell r="C1951" t="str">
            <v>LINA MARCELA</v>
          </cell>
          <cell r="D1951" t="str">
            <v>LONDOÑO OCHOA</v>
          </cell>
          <cell r="E1951" t="str">
            <v>No ingreso</v>
          </cell>
          <cell r="F1951" t="str">
            <v>2018-12-06</v>
          </cell>
          <cell r="G1951" t="str">
            <v>2000-10-24</v>
          </cell>
          <cell r="H1951" t="str">
            <v>MEDELLIN</v>
          </cell>
          <cell r="I1951" t="str">
            <v>F</v>
          </cell>
          <cell r="J1951" t="str">
            <v>A+</v>
          </cell>
          <cell r="K1951" t="str">
            <v>2024-08-01</v>
          </cell>
          <cell r="L1951" t="str">
            <v>Soltero</v>
          </cell>
          <cell r="M1951" t="str">
            <v>Generado</v>
          </cell>
          <cell r="N1951" t="str">
            <v>Cra 76a#53-215 Los colores</v>
          </cell>
          <cell r="O1951" t="str">
            <v>ANTIOQUIA</v>
          </cell>
          <cell r="P1951" t="str">
            <v>MEDELLIN</v>
          </cell>
          <cell r="Q1951" t="str">
            <v/>
          </cell>
          <cell r="R1951" t="str">
            <v>3022522749</v>
          </cell>
          <cell r="S1951" t="str">
            <v>linaochoa448@gmail.com</v>
          </cell>
          <cell r="T1951" t="str">
            <v/>
          </cell>
          <cell r="V1951" t="str">
            <v>Tecnico</v>
          </cell>
          <cell r="W1951" t="str">
            <v/>
          </cell>
          <cell r="X1951" t="str">
            <v>01282386531</v>
          </cell>
          <cell r="Y1951" t="str">
            <v>Ahorros</v>
          </cell>
          <cell r="Z1951" t="str">
            <v>BANCOLOMBIA</v>
          </cell>
          <cell r="AB1951" t="str">
            <v>1300000</v>
          </cell>
          <cell r="AC1951" t="str">
            <v>Independiente</v>
          </cell>
          <cell r="AD1951" t="str">
            <v>EPS SURA (ANTES SUSALUD)</v>
          </cell>
        </row>
        <row r="1952">
          <cell r="B1952">
            <v>1090424197</v>
          </cell>
          <cell r="C1952" t="str">
            <v>AUGUSTO</v>
          </cell>
          <cell r="D1952" t="str">
            <v>LONDOÑO OLIVEROS</v>
          </cell>
          <cell r="E1952" t="str">
            <v>Activo</v>
          </cell>
          <cell r="F1952" t="str">
            <v>2008-09-30</v>
          </cell>
          <cell r="G1952" t="str">
            <v>1990-09-29</v>
          </cell>
          <cell r="H1952" t="str">
            <v>CUCUTA (NORTE DE SANTANDER)</v>
          </cell>
          <cell r="I1952" t="str">
            <v>M</v>
          </cell>
          <cell r="J1952" t="str">
            <v>A+</v>
          </cell>
          <cell r="K1952" t="str">
            <v>2024-10-09</v>
          </cell>
          <cell r="L1952" t="str">
            <v>Soltero</v>
          </cell>
          <cell r="M1952" t="str">
            <v>Pendiente</v>
          </cell>
          <cell r="N1952" t="str">
            <v>TV 79 C # 80 - 63 DIAMANTE</v>
          </cell>
          <cell r="O1952" t="str">
            <v>ANTIOQUIA</v>
          </cell>
          <cell r="P1952" t="str">
            <v>MEDELLIN</v>
          </cell>
          <cell r="Q1952" t="str">
            <v>3041062119</v>
          </cell>
          <cell r="R1952" t="str">
            <v>3041062119</v>
          </cell>
          <cell r="S1952" t="str">
            <v>augusto9029@gmail.com</v>
          </cell>
          <cell r="T1952" t="str">
            <v/>
          </cell>
          <cell r="V1952" t="str">
            <v/>
          </cell>
          <cell r="W1952" t="str">
            <v/>
          </cell>
          <cell r="X1952" t="str">
            <v>58075185144</v>
          </cell>
          <cell r="Y1952" t="str">
            <v>Ahorros</v>
          </cell>
          <cell r="Z1952" t="str">
            <v>BANCOLOMBIA</v>
          </cell>
          <cell r="AA1952" t="str">
            <v>2024-09-16</v>
          </cell>
          <cell r="AB1952" t="str">
            <v>1300000</v>
          </cell>
          <cell r="AC1952" t="str">
            <v>Independiente</v>
          </cell>
          <cell r="AD1952" t="str">
            <v>EPS SURA (ANTES SUSALUD)</v>
          </cell>
        </row>
        <row r="1953">
          <cell r="B1953">
            <v>1020488704</v>
          </cell>
          <cell r="C1953" t="str">
            <v>ANDRES FELIPE</v>
          </cell>
          <cell r="D1953" t="str">
            <v>LONDOÑO OSORIO</v>
          </cell>
          <cell r="E1953" t="str">
            <v>Retirado</v>
          </cell>
          <cell r="F1953" t="str">
            <v>2016-11-28</v>
          </cell>
          <cell r="H1953" t="str">
            <v/>
          </cell>
          <cell r="I1953" t="str">
            <v>M</v>
          </cell>
          <cell r="J1953" t="str">
            <v/>
          </cell>
          <cell r="K1953" t="str">
            <v>2023-07-01</v>
          </cell>
          <cell r="L1953" t="str">
            <v>Soltero</v>
          </cell>
          <cell r="M1953" t="str">
            <v>Pendiente</v>
          </cell>
          <cell r="N1953" t="str">
            <v>Carrera 63 # 54A45 Apto 401</v>
          </cell>
          <cell r="O1953" t="str">
            <v>ANTIOQUIA</v>
          </cell>
          <cell r="P1953" t="str">
            <v>BELLO</v>
          </cell>
          <cell r="Q1953" t="str">
            <v/>
          </cell>
          <cell r="R1953" t="str">
            <v>3223199744</v>
          </cell>
          <cell r="S1953" t="str">
            <v>andreslondosorio@hotmail.com</v>
          </cell>
          <cell r="T1953" t="str">
            <v>P-4202/126</v>
          </cell>
          <cell r="V1953" t="str">
            <v>Profesional</v>
          </cell>
          <cell r="W1953" t="str">
            <v/>
          </cell>
          <cell r="X1953" t="str">
            <v>434434700</v>
          </cell>
          <cell r="Y1953" t="str">
            <v>Ahorros</v>
          </cell>
          <cell r="Z1953" t="str">
            <v>BANCO DE BOGOTA</v>
          </cell>
          <cell r="AB1953" t="str">
            <v>1160000</v>
          </cell>
          <cell r="AC1953" t="str">
            <v>Independiente</v>
          </cell>
          <cell r="AD1953" t="str">
            <v>EPS SURA (ANTES SUSALUD)</v>
          </cell>
        </row>
        <row r="1954">
          <cell r="B1954">
            <v>1017205915</v>
          </cell>
          <cell r="C1954" t="str">
            <v>LEIDY DIANA</v>
          </cell>
          <cell r="D1954" t="str">
            <v>LONDOÑO PEREZ</v>
          </cell>
          <cell r="E1954" t="str">
            <v>Activo</v>
          </cell>
          <cell r="F1954" t="str">
            <v>2010-10-01</v>
          </cell>
          <cell r="G1954" t="str">
            <v>1992-09-16</v>
          </cell>
          <cell r="H1954" t="str">
            <v>MEDELLIN</v>
          </cell>
          <cell r="I1954" t="str">
            <v>F</v>
          </cell>
          <cell r="J1954" t="str">
            <v>O+</v>
          </cell>
          <cell r="K1954" t="str">
            <v>2024-08-01</v>
          </cell>
          <cell r="L1954" t="str">
            <v>Soltero</v>
          </cell>
          <cell r="M1954" t="str">
            <v>Generado</v>
          </cell>
          <cell r="N1954" t="str">
            <v>Calle95a#80-44 Robledo Miramar</v>
          </cell>
          <cell r="O1954" t="str">
            <v>ANTIOQUIA</v>
          </cell>
          <cell r="P1954" t="str">
            <v>MEDELLIN</v>
          </cell>
          <cell r="R1954" t="str">
            <v>3016275402</v>
          </cell>
          <cell r="S1954" t="str">
            <v>lei-dy-di@hotmail.es</v>
          </cell>
          <cell r="V1954" t="str">
            <v>Tecnico</v>
          </cell>
          <cell r="X1954" t="str">
            <v>01479323727</v>
          </cell>
          <cell r="Y1954" t="str">
            <v>Ahorros</v>
          </cell>
          <cell r="Z1954" t="str">
            <v>BANCOLOMBIA</v>
          </cell>
          <cell r="AB1954" t="str">
            <v>1300000</v>
          </cell>
          <cell r="AC1954" t="str">
            <v>Independiente</v>
          </cell>
          <cell r="AD1954" t="str">
            <v>EPS SURA (ANTES SUSALUD)</v>
          </cell>
        </row>
        <row r="1955">
          <cell r="B1955">
            <v>1214741197</v>
          </cell>
          <cell r="C1955" t="str">
            <v>JUAN PABLO</v>
          </cell>
          <cell r="D1955" t="str">
            <v>LONDOÑO PINO</v>
          </cell>
          <cell r="E1955" t="str">
            <v>Retirado</v>
          </cell>
          <cell r="F1955" t="str">
            <v>2015-12-29</v>
          </cell>
          <cell r="G1955" t="str">
            <v>1997-12-23</v>
          </cell>
          <cell r="H1955" t="str">
            <v>MEDELLIN (ANT)</v>
          </cell>
          <cell r="I1955" t="str">
            <v>M</v>
          </cell>
          <cell r="J1955" t="str">
            <v>O+</v>
          </cell>
          <cell r="K1955" t="str">
            <v>2022-09-01</v>
          </cell>
          <cell r="L1955" t="str">
            <v>Soltero</v>
          </cell>
          <cell r="M1955" t="str">
            <v/>
          </cell>
          <cell r="N1955" t="str">
            <v>AV 31 # 65 - 125 NIQUIA</v>
          </cell>
          <cell r="O1955" t="str">
            <v>ANTIOQUIA</v>
          </cell>
          <cell r="P1955" t="str">
            <v>BELLO</v>
          </cell>
          <cell r="Q1955" t="str">
            <v/>
          </cell>
          <cell r="R1955" t="str">
            <v>3105165631</v>
          </cell>
          <cell r="S1955" t="str">
            <v>londonojuanpablo1997@gmail.com</v>
          </cell>
          <cell r="T1955" t="str">
            <v/>
          </cell>
          <cell r="V1955" t="str">
            <v/>
          </cell>
          <cell r="W1955" t="str">
            <v/>
          </cell>
          <cell r="X1955" t="str">
            <v>65133470128</v>
          </cell>
          <cell r="Y1955" t="str">
            <v>Ahorros</v>
          </cell>
          <cell r="Z1955" t="str">
            <v>BANCOLOMBIA</v>
          </cell>
          <cell r="AB1955" t="str">
            <v>1160000</v>
          </cell>
          <cell r="AC1955" t="str">
            <v>Independiente</v>
          </cell>
          <cell r="AD1955" t="str">
            <v>EPS SURA (ANTES SUSALUD)</v>
          </cell>
        </row>
        <row r="1956">
          <cell r="B1956">
            <v>1148145099</v>
          </cell>
          <cell r="C1956" t="str">
            <v>MARIA ALEJANDRA</v>
          </cell>
          <cell r="D1956" t="str">
            <v>LONDOÑO PULGARIN</v>
          </cell>
          <cell r="E1956" t="str">
            <v>Retirado</v>
          </cell>
          <cell r="F1956" t="str">
            <v>2016-05-23</v>
          </cell>
          <cell r="G1956" t="str">
            <v>1996-04-22</v>
          </cell>
          <cell r="H1956" t="str">
            <v>MEDELLIN(ANTIOQUIA)</v>
          </cell>
          <cell r="I1956" t="str">
            <v>F</v>
          </cell>
          <cell r="J1956" t="str">
            <v>B-</v>
          </cell>
          <cell r="K1956" t="str">
            <v>2023-01-19</v>
          </cell>
          <cell r="L1956" t="str">
            <v>Soltero</v>
          </cell>
          <cell r="M1956" t="str">
            <v>Pendiente</v>
          </cell>
          <cell r="N1956" t="str">
            <v>CALLE 52 D N 57 A 40 ROSARIO</v>
          </cell>
          <cell r="O1956" t="str">
            <v>ANTIOQUIA</v>
          </cell>
          <cell r="P1956" t="str">
            <v>BELLO</v>
          </cell>
          <cell r="Q1956" t="str">
            <v/>
          </cell>
          <cell r="R1956" t="str">
            <v>3184171323</v>
          </cell>
          <cell r="S1956" t="str">
            <v>mlondono2298@gmail.com</v>
          </cell>
          <cell r="T1956" t="str">
            <v>P-3034/102</v>
          </cell>
          <cell r="U1956" t="str">
            <v>2023-08-28</v>
          </cell>
          <cell r="V1956" t="str">
            <v>Profesional</v>
          </cell>
          <cell r="W1956" t="str">
            <v/>
          </cell>
          <cell r="X1956" t="str">
            <v>31100080659</v>
          </cell>
          <cell r="Y1956" t="str">
            <v>Ahorros</v>
          </cell>
          <cell r="Z1956" t="str">
            <v>BANCOLOMBIA</v>
          </cell>
          <cell r="AA1956" t="str">
            <v>2020-08-11</v>
          </cell>
          <cell r="AB1956" t="str">
            <v>1160000</v>
          </cell>
          <cell r="AC1956" t="str">
            <v>Independiente</v>
          </cell>
          <cell r="AD1956" t="str">
            <v>EPS SURA (ANTES SUSALUD)</v>
          </cell>
        </row>
        <row r="1957">
          <cell r="B1957">
            <v>1040050513</v>
          </cell>
          <cell r="C1957" t="str">
            <v>DANIELA</v>
          </cell>
          <cell r="D1957" t="str">
            <v>LONDOÑO RIOS</v>
          </cell>
          <cell r="E1957" t="str">
            <v>Retirado</v>
          </cell>
          <cell r="F1957" t="str">
            <v>2010-08-31</v>
          </cell>
          <cell r="G1957" t="str">
            <v>1999-01-06</v>
          </cell>
          <cell r="H1957" t="str">
            <v>LA CEJA (ANT)</v>
          </cell>
          <cell r="I1957" t="str">
            <v>F</v>
          </cell>
          <cell r="J1957" t="str">
            <v>A+</v>
          </cell>
          <cell r="K1957" t="str">
            <v>2021-02-01</v>
          </cell>
          <cell r="L1957" t="str">
            <v>Soltero</v>
          </cell>
          <cell r="M1957" t="str">
            <v/>
          </cell>
          <cell r="N1957" t="str">
            <v>calle 22 n  41  la ceja</v>
          </cell>
          <cell r="O1957" t="str">
            <v>ANTIOQUIA</v>
          </cell>
          <cell r="Q1957" t="str">
            <v/>
          </cell>
          <cell r="R1957" t="str">
            <v>3226146590</v>
          </cell>
          <cell r="S1957" t="str">
            <v>dani201748@hotmail.com</v>
          </cell>
          <cell r="T1957" t="str">
            <v>P-3705/119</v>
          </cell>
          <cell r="U1957" t="str">
            <v>2024-03-13</v>
          </cell>
          <cell r="V1957" t="str">
            <v/>
          </cell>
          <cell r="W1957" t="str">
            <v/>
          </cell>
          <cell r="X1957" t="str">
            <v>2300030311</v>
          </cell>
          <cell r="Y1957" t="str">
            <v>Ahorros</v>
          </cell>
          <cell r="Z1957" t="str">
            <v>BANCOLOMBIA</v>
          </cell>
          <cell r="AB1957" t="str">
            <v>1939260.8</v>
          </cell>
          <cell r="AC1957" t="str">
            <v>Independiente</v>
          </cell>
          <cell r="AD1957" t="str">
            <v>EPS SURA (ANTES SUSALUD)</v>
          </cell>
        </row>
        <row r="1958">
          <cell r="B1958">
            <v>1037662155</v>
          </cell>
          <cell r="C1958" t="str">
            <v>EVELIN DAYHANA</v>
          </cell>
          <cell r="D1958" t="str">
            <v>LONDOÑO SOTO</v>
          </cell>
          <cell r="E1958" t="str">
            <v>Activo</v>
          </cell>
          <cell r="F1958" t="str">
            <v>2016-05-04</v>
          </cell>
          <cell r="G1958" t="str">
            <v>1998-05-03</v>
          </cell>
          <cell r="H1958" t="str">
            <v>BELLO</v>
          </cell>
          <cell r="I1958" t="str">
            <v>F</v>
          </cell>
          <cell r="J1958" t="str">
            <v>O+</v>
          </cell>
          <cell r="K1958" t="str">
            <v>2024-03-01</v>
          </cell>
          <cell r="L1958" t="str">
            <v>Unión libre</v>
          </cell>
          <cell r="M1958" t="str">
            <v>Pendiente</v>
          </cell>
          <cell r="N1958" t="str">
            <v>CRA 53 # 25 - 32</v>
          </cell>
          <cell r="O1958" t="str">
            <v>ANTIOQUIA</v>
          </cell>
          <cell r="P1958" t="str">
            <v>MEDELLIN</v>
          </cell>
          <cell r="Q1958" t="str">
            <v/>
          </cell>
          <cell r="R1958" t="str">
            <v>3146688399</v>
          </cell>
          <cell r="S1958" t="str">
            <v>evelin.2908@hotmail.com</v>
          </cell>
          <cell r="T1958" t="str">
            <v/>
          </cell>
          <cell r="V1958" t="str">
            <v>Profesional</v>
          </cell>
          <cell r="W1958" t="str">
            <v/>
          </cell>
          <cell r="X1958" t="str">
            <v>0550488436188996</v>
          </cell>
          <cell r="Y1958" t="str">
            <v>Ahorros</v>
          </cell>
          <cell r="Z1958" t="str">
            <v>BANCO DAVIVIENDA SA</v>
          </cell>
          <cell r="AA1958" t="str">
            <v>2024-02-06</v>
          </cell>
          <cell r="AB1958" t="str">
            <v>1300000</v>
          </cell>
          <cell r="AC1958" t="str">
            <v>Independiente</v>
          </cell>
          <cell r="AD1958" t="str">
            <v>EPS SURA (ANTES SUSALUD)</v>
          </cell>
        </row>
        <row r="1959">
          <cell r="B1959">
            <v>1040322531</v>
          </cell>
          <cell r="C1959" t="str">
            <v>DANIELA</v>
          </cell>
          <cell r="D1959" t="str">
            <v>LONDOÑO TAMAYO</v>
          </cell>
          <cell r="E1959" t="str">
            <v>Activo</v>
          </cell>
          <cell r="F1959" t="str">
            <v>2008-07-23</v>
          </cell>
          <cell r="G1959" t="str">
            <v>1990-07-22</v>
          </cell>
          <cell r="H1959" t="str">
            <v>SAN PEDRO</v>
          </cell>
          <cell r="I1959" t="str">
            <v>F</v>
          </cell>
          <cell r="J1959" t="str">
            <v>A+</v>
          </cell>
          <cell r="K1959" t="str">
            <v>2024-07-19</v>
          </cell>
          <cell r="L1959" t="str">
            <v>Soltero</v>
          </cell>
          <cell r="M1959" t="str">
            <v>Pendiente</v>
          </cell>
          <cell r="N1959" t="str">
            <v>CRA 51 # 46 A 18 CARMELO</v>
          </cell>
          <cell r="O1959" t="str">
            <v>ANTIOQUIA</v>
          </cell>
          <cell r="P1959" t="str">
            <v>SAN PEDRO</v>
          </cell>
          <cell r="Q1959" t="str">
            <v>3197572297</v>
          </cell>
          <cell r="R1959" t="str">
            <v>3197572297</v>
          </cell>
          <cell r="S1959" t="str">
            <v>danny1222londono@gmail.com</v>
          </cell>
          <cell r="T1959" t="str">
            <v/>
          </cell>
          <cell r="V1959" t="str">
            <v/>
          </cell>
          <cell r="W1959" t="str">
            <v/>
          </cell>
          <cell r="X1959" t="str">
            <v>16258757436</v>
          </cell>
          <cell r="Y1959" t="str">
            <v>Ahorros</v>
          </cell>
          <cell r="Z1959" t="str">
            <v>BANCOLOMBIA</v>
          </cell>
          <cell r="AA1959" t="str">
            <v>2013-08-02</v>
          </cell>
          <cell r="AB1959" t="str">
            <v>1300000</v>
          </cell>
          <cell r="AC1959" t="str">
            <v>Independiente</v>
          </cell>
          <cell r="AD1959" t="str">
            <v>EPS SURA (ANTES SUSALUD)</v>
          </cell>
        </row>
        <row r="1960">
          <cell r="B1960">
            <v>1036933411</v>
          </cell>
          <cell r="C1960" t="str">
            <v>MONICA AlEJANDRA</v>
          </cell>
          <cell r="D1960" t="str">
            <v>LONDOÑO VILLEGAS</v>
          </cell>
          <cell r="E1960" t="str">
            <v>Retirado</v>
          </cell>
          <cell r="H1960" t="str">
            <v/>
          </cell>
          <cell r="I1960" t="str">
            <v>F</v>
          </cell>
          <cell r="J1960" t="str">
            <v>A+</v>
          </cell>
          <cell r="K1960" t="str">
            <v>2023-05-16</v>
          </cell>
          <cell r="L1960" t="str">
            <v/>
          </cell>
          <cell r="M1960" t="str">
            <v>Pendiente</v>
          </cell>
          <cell r="N1960" t="str">
            <v>CRA73#40A-26</v>
          </cell>
          <cell r="O1960" t="str">
            <v>ANTIOQUIA</v>
          </cell>
          <cell r="P1960" t="str">
            <v>RIONEGRO</v>
          </cell>
          <cell r="Q1960" t="str">
            <v/>
          </cell>
          <cell r="R1960" t="str">
            <v>3147131900</v>
          </cell>
          <cell r="S1960" t="str">
            <v>monikalondonv@gmail.com</v>
          </cell>
          <cell r="T1960" t="str">
            <v/>
          </cell>
          <cell r="V1960" t="str">
            <v/>
          </cell>
          <cell r="W1960" t="str">
            <v/>
          </cell>
          <cell r="X1960" t="str">
            <v>02416905943</v>
          </cell>
          <cell r="Y1960" t="str">
            <v>Ahorros</v>
          </cell>
          <cell r="Z1960" t="str">
            <v>BANCOLOMBIA</v>
          </cell>
          <cell r="AB1960" t="str">
            <v>4298444.5</v>
          </cell>
          <cell r="AC1960" t="str">
            <v>Independiente</v>
          </cell>
          <cell r="AD1960" t="str">
            <v>EPS SURA (ANTES SUSALUD)</v>
          </cell>
        </row>
        <row r="1961">
          <cell r="B1961">
            <v>21466489</v>
          </cell>
          <cell r="C1961" t="str">
            <v>MONICA MARIA</v>
          </cell>
          <cell r="D1961" t="str">
            <v>LONDOÑO ZAPATA</v>
          </cell>
          <cell r="E1961" t="str">
            <v>Retirado</v>
          </cell>
          <cell r="F1961" t="str">
            <v>1995-04-11</v>
          </cell>
          <cell r="H1961" t="str">
            <v/>
          </cell>
          <cell r="I1961" t="str">
            <v>F</v>
          </cell>
          <cell r="J1961" t="str">
            <v/>
          </cell>
          <cell r="K1961" t="str">
            <v>2023-07-01</v>
          </cell>
          <cell r="L1961" t="str">
            <v>Soltero</v>
          </cell>
          <cell r="M1961" t="str">
            <v>Pendiente</v>
          </cell>
          <cell r="N1961" t="str">
            <v>carrera 66 #52c 4</v>
          </cell>
          <cell r="O1961" t="str">
            <v>ANTIOQUIA</v>
          </cell>
          <cell r="P1961" t="str">
            <v>BELLO</v>
          </cell>
          <cell r="Q1961" t="str">
            <v/>
          </cell>
          <cell r="R1961" t="str">
            <v>3136120347</v>
          </cell>
          <cell r="S1961" t="str">
            <v>monicalondono77@hotmail.com</v>
          </cell>
          <cell r="T1961" t="str">
            <v>P-3779/121</v>
          </cell>
          <cell r="U1961" t="str">
            <v>2024-05-10</v>
          </cell>
          <cell r="V1961" t="str">
            <v>Tecnico</v>
          </cell>
          <cell r="W1961" t="str">
            <v/>
          </cell>
          <cell r="X1961" t="str">
            <v>31129427097</v>
          </cell>
          <cell r="Y1961" t="str">
            <v>Ahorros</v>
          </cell>
          <cell r="Z1961" t="str">
            <v>BANCOLOMBIA</v>
          </cell>
          <cell r="AB1961" t="str">
            <v>1160000</v>
          </cell>
          <cell r="AC1961" t="str">
            <v>Independiente</v>
          </cell>
          <cell r="AD1961" t="str">
            <v>EPS SURA (ANTES SUSALUD)</v>
          </cell>
        </row>
        <row r="1962">
          <cell r="B1962">
            <v>1035871020</v>
          </cell>
          <cell r="C1962" t="str">
            <v>VANESSA</v>
          </cell>
          <cell r="D1962" t="str">
            <v>LOPERA BEDOYA</v>
          </cell>
          <cell r="E1962" t="str">
            <v>Activo</v>
          </cell>
          <cell r="F1962" t="str">
            <v>2013-08-01</v>
          </cell>
          <cell r="G1962" t="str">
            <v>1995-07-22</v>
          </cell>
          <cell r="H1962" t="str">
            <v>GIRARDOTA (ANT)</v>
          </cell>
          <cell r="I1962" t="str">
            <v>F</v>
          </cell>
          <cell r="J1962" t="str">
            <v>O+</v>
          </cell>
          <cell r="K1962" t="str">
            <v>2024-06-14</v>
          </cell>
          <cell r="L1962" t="str">
            <v>Soltero</v>
          </cell>
          <cell r="M1962" t="str">
            <v>Pendiente</v>
          </cell>
          <cell r="N1962" t="str">
            <v>Carrera 14 # 12 A 60 Barrio Santa Ana</v>
          </cell>
          <cell r="O1962" t="str">
            <v>ANTIOQUIA</v>
          </cell>
          <cell r="P1962" t="str">
            <v>GIRARDOTA</v>
          </cell>
          <cell r="Q1962" t="str">
            <v/>
          </cell>
          <cell r="R1962" t="str">
            <v>3233964282</v>
          </cell>
          <cell r="S1962" t="str">
            <v>vanedulce_12@hotmail.com</v>
          </cell>
          <cell r="T1962" t="str">
            <v/>
          </cell>
          <cell r="V1962" t="str">
            <v>Profesional</v>
          </cell>
          <cell r="W1962" t="str">
            <v/>
          </cell>
          <cell r="X1962" t="str">
            <v>39900000708</v>
          </cell>
          <cell r="Y1962" t="str">
            <v>Ahorros</v>
          </cell>
          <cell r="Z1962" t="str">
            <v>BANCOLOMBIA</v>
          </cell>
          <cell r="AA1962" t="str">
            <v>2021-08-20</v>
          </cell>
          <cell r="AB1962" t="str">
            <v>1300000</v>
          </cell>
          <cell r="AC1962" t="str">
            <v>Independiente</v>
          </cell>
          <cell r="AD1962" t="str">
            <v>EPS SURA (ANTES SUSALUD)</v>
          </cell>
        </row>
        <row r="1963">
          <cell r="B1963">
            <v>1152451625</v>
          </cell>
          <cell r="C1963" t="str">
            <v>SANTIAGO</v>
          </cell>
          <cell r="D1963" t="str">
            <v>LOPERA CAÑAVERAL</v>
          </cell>
          <cell r="E1963" t="str">
            <v>Activo</v>
          </cell>
          <cell r="F1963" t="str">
            <v>2012-10-08</v>
          </cell>
          <cell r="G1963" t="str">
            <v>1994-10-06</v>
          </cell>
          <cell r="H1963" t="str">
            <v>BELLO (ANT)</v>
          </cell>
          <cell r="I1963" t="str">
            <v>M</v>
          </cell>
          <cell r="J1963" t="str">
            <v>A+</v>
          </cell>
          <cell r="K1963" t="str">
            <v>2021-02-22</v>
          </cell>
          <cell r="L1963" t="str">
            <v/>
          </cell>
          <cell r="M1963" t="str">
            <v/>
          </cell>
          <cell r="N1963" t="str">
            <v>CALLE 28 # 79 - 51 APTO 402 BELEN</v>
          </cell>
          <cell r="O1963" t="str">
            <v>ANTIOQUIA</v>
          </cell>
          <cell r="P1963" t="str">
            <v>MEDELLIN</v>
          </cell>
          <cell r="Q1963" t="str">
            <v>25651625</v>
          </cell>
          <cell r="R1963" t="str">
            <v>3005415930</v>
          </cell>
          <cell r="S1963" t="str">
            <v>xanti94@hotmail.com</v>
          </cell>
          <cell r="T1963" t="str">
            <v/>
          </cell>
          <cell r="V1963" t="str">
            <v/>
          </cell>
          <cell r="W1963" t="str">
            <v/>
          </cell>
          <cell r="X1963" t="str">
            <v>52097845603</v>
          </cell>
          <cell r="Y1963" t="str">
            <v>Ahorros</v>
          </cell>
          <cell r="Z1963" t="str">
            <v>BANCOLOMBIA</v>
          </cell>
          <cell r="AB1963" t="str">
            <v>1160000</v>
          </cell>
          <cell r="AC1963" t="str">
            <v>Independiente</v>
          </cell>
          <cell r="AD1963" t="str">
            <v>EPS SURA (ANTES SUSALUD)</v>
          </cell>
        </row>
        <row r="1964">
          <cell r="B1964">
            <v>1037548739</v>
          </cell>
          <cell r="C1964" t="str">
            <v>DAMARIS</v>
          </cell>
          <cell r="D1964" t="str">
            <v>LOPERA GAVIRIA</v>
          </cell>
          <cell r="E1964" t="str">
            <v>Activo</v>
          </cell>
          <cell r="F1964" t="str">
            <v>2016-05-18</v>
          </cell>
          <cell r="G1964" t="str">
            <v>1998-05-16</v>
          </cell>
          <cell r="H1964" t="str">
            <v>DON MATIAS (ANT)</v>
          </cell>
          <cell r="I1964" t="str">
            <v>F</v>
          </cell>
          <cell r="J1964" t="str">
            <v>A+</v>
          </cell>
          <cell r="K1964" t="str">
            <v>2024-09-06</v>
          </cell>
          <cell r="L1964" t="str">
            <v>Soltero</v>
          </cell>
          <cell r="M1964" t="str">
            <v>Generado</v>
          </cell>
          <cell r="N1964" t="str">
            <v>Carrera 72 # 95-129 Barrio Castilla</v>
          </cell>
          <cell r="O1964" t="str">
            <v>ANTIOQUIA</v>
          </cell>
          <cell r="P1964" t="str">
            <v>MEDELLIN</v>
          </cell>
          <cell r="Q1964" t="str">
            <v/>
          </cell>
          <cell r="R1964" t="str">
            <v>3203595837</v>
          </cell>
          <cell r="S1964" t="str">
            <v>damaris160598@gmail.com</v>
          </cell>
          <cell r="T1964" t="str">
            <v/>
          </cell>
          <cell r="V1964" t="str">
            <v>Profesional</v>
          </cell>
          <cell r="W1964" t="str">
            <v/>
          </cell>
          <cell r="X1964" t="str">
            <v>77719562</v>
          </cell>
          <cell r="Y1964" t="str">
            <v>Ahorros</v>
          </cell>
          <cell r="Z1964" t="str">
            <v>NU</v>
          </cell>
          <cell r="AA1964" t="str">
            <v>2020-12-28</v>
          </cell>
          <cell r="AB1964" t="str">
            <v>1300000</v>
          </cell>
          <cell r="AC1964" t="str">
            <v>Independiente</v>
          </cell>
          <cell r="AD1964" t="str">
            <v>EPS SURA (ANTES SUSALUD)</v>
          </cell>
        </row>
        <row r="1965">
          <cell r="B1965">
            <v>1013337033</v>
          </cell>
          <cell r="C1965" t="str">
            <v>DANIELA</v>
          </cell>
          <cell r="D1965" t="str">
            <v>LOPERA TAMAYO</v>
          </cell>
          <cell r="E1965" t="str">
            <v>Activo</v>
          </cell>
          <cell r="F1965" t="str">
            <v>2022-06-07</v>
          </cell>
          <cell r="G1965" t="str">
            <v>2004-06-04</v>
          </cell>
          <cell r="H1965" t="str">
            <v>MEDELLIN (ANT)</v>
          </cell>
          <cell r="I1965" t="str">
            <v>F</v>
          </cell>
          <cell r="J1965" t="str">
            <v>A+</v>
          </cell>
          <cell r="K1965" t="str">
            <v>2024-07-23</v>
          </cell>
          <cell r="L1965" t="str">
            <v>Soltero</v>
          </cell>
          <cell r="M1965" t="str">
            <v>Pendiente</v>
          </cell>
          <cell r="N1965" t="str">
            <v>Carrera 50 Calle 53 -67 intr 101 Barrio El Hoyito</v>
          </cell>
          <cell r="O1965" t="str">
            <v>ANTIOQUIA</v>
          </cell>
          <cell r="P1965" t="str">
            <v>SAN PEDRO</v>
          </cell>
          <cell r="Q1965" t="str">
            <v/>
          </cell>
          <cell r="R1965" t="str">
            <v>3113275753</v>
          </cell>
          <cell r="S1965" t="str">
            <v>danielaloperatamayo2@gmail.com</v>
          </cell>
          <cell r="T1965" t="str">
            <v/>
          </cell>
          <cell r="V1965" t="str">
            <v>Tecnico</v>
          </cell>
          <cell r="W1965" t="str">
            <v/>
          </cell>
          <cell r="X1965" t="str">
            <v>16200001887</v>
          </cell>
          <cell r="Y1965" t="str">
            <v>Ahorros</v>
          </cell>
          <cell r="Z1965" t="str">
            <v>BANCOLOMBIA</v>
          </cell>
          <cell r="AA1965" t="str">
            <v>2024-01-26</v>
          </cell>
          <cell r="AB1965" t="str">
            <v>1300000</v>
          </cell>
          <cell r="AC1965" t="str">
            <v>Independiente</v>
          </cell>
          <cell r="AD1965" t="str">
            <v>SALUD TOTAL</v>
          </cell>
        </row>
        <row r="1966">
          <cell r="B1966">
            <v>1035232195</v>
          </cell>
          <cell r="C1966" t="str">
            <v>DIEGO ALEJANDRO</v>
          </cell>
          <cell r="D1966" t="str">
            <v>LOPERA VERGARA</v>
          </cell>
          <cell r="E1966" t="str">
            <v>Retirado</v>
          </cell>
          <cell r="F1966" t="str">
            <v>2014-04-21</v>
          </cell>
          <cell r="G1966" t="str">
            <v>1996-03-02</v>
          </cell>
          <cell r="H1966" t="str">
            <v>MEDELLIN (ANT)</v>
          </cell>
          <cell r="I1966" t="str">
            <v>M</v>
          </cell>
          <cell r="J1966" t="str">
            <v>B+</v>
          </cell>
          <cell r="K1966" t="str">
            <v>2022-11-17</v>
          </cell>
          <cell r="L1966" t="str">
            <v>Soltero</v>
          </cell>
          <cell r="M1966" t="str">
            <v>Pendiente</v>
          </cell>
          <cell r="N1966" t="str">
            <v>CALLE 19 # 20- 10 PEPE SIERRA BARBOSA - ANT</v>
          </cell>
          <cell r="O1966" t="str">
            <v>ANTIOQUIA</v>
          </cell>
          <cell r="P1966" t="str">
            <v>BARBOSA</v>
          </cell>
          <cell r="Q1966" t="str">
            <v>4662177</v>
          </cell>
          <cell r="R1966" t="str">
            <v>3014888255</v>
          </cell>
          <cell r="S1966" t="str">
            <v>lvda1234@hotmail.com</v>
          </cell>
          <cell r="T1966" t="str">
            <v>P-3475/114</v>
          </cell>
          <cell r="U1966" t="str">
            <v>2023-12-29</v>
          </cell>
          <cell r="V1966" t="str">
            <v>Tecnico</v>
          </cell>
          <cell r="W1966" t="str">
            <v/>
          </cell>
          <cell r="X1966" t="str">
            <v>65105293610</v>
          </cell>
          <cell r="Y1966" t="str">
            <v>Ahorros</v>
          </cell>
          <cell r="Z1966" t="str">
            <v>BANCOLOMBIA</v>
          </cell>
          <cell r="AA1966" t="str">
            <v>2018-07-17</v>
          </cell>
          <cell r="AB1966" t="str">
            <v>1160000</v>
          </cell>
          <cell r="AC1966" t="str">
            <v>Independiente</v>
          </cell>
          <cell r="AD1966" t="str">
            <v>EPS SURA (ANTES SUSALUD)</v>
          </cell>
        </row>
        <row r="1967">
          <cell r="B1967">
            <v>1000410657</v>
          </cell>
          <cell r="C1967" t="str">
            <v>LAURA MARCELA</v>
          </cell>
          <cell r="D1967" t="str">
            <v>LOPEZ  CORTES</v>
          </cell>
          <cell r="E1967" t="str">
            <v>Retirado</v>
          </cell>
          <cell r="F1967" t="str">
            <v>2018-06-29</v>
          </cell>
          <cell r="G1967" t="str">
            <v>2000-03-30</v>
          </cell>
          <cell r="H1967" t="str">
            <v>BELLO (ANTIOQUIA)</v>
          </cell>
          <cell r="I1967" t="str">
            <v>F</v>
          </cell>
          <cell r="J1967" t="str">
            <v>O+</v>
          </cell>
          <cell r="K1967" t="str">
            <v>2023-07-31</v>
          </cell>
          <cell r="L1967" t="str">
            <v>Soltero</v>
          </cell>
          <cell r="M1967" t="str">
            <v>Pendiente</v>
          </cell>
          <cell r="N1967" t="str">
            <v>CALLE 92D N° 66A 55 CASTILLA</v>
          </cell>
          <cell r="O1967" t="str">
            <v>ANTIOQUIA</v>
          </cell>
          <cell r="P1967" t="str">
            <v>MEDELLIN</v>
          </cell>
          <cell r="Q1967" t="str">
            <v/>
          </cell>
          <cell r="R1967" t="str">
            <v>3042003626</v>
          </cell>
          <cell r="S1967" t="str">
            <v>lauramarcelalopez4@gmail.com</v>
          </cell>
          <cell r="T1967" t="str">
            <v>P-3532/116</v>
          </cell>
          <cell r="U1967" t="str">
            <v>2024-02-14</v>
          </cell>
          <cell r="V1967" t="str">
            <v>Tecnico</v>
          </cell>
          <cell r="W1967" t="str">
            <v/>
          </cell>
          <cell r="X1967" t="str">
            <v>13042003626</v>
          </cell>
          <cell r="Y1967" t="str">
            <v>Ahorros</v>
          </cell>
          <cell r="Z1967" t="str">
            <v>BANCOLOMBIA</v>
          </cell>
          <cell r="AA1967" t="str">
            <v>2022-08-24</v>
          </cell>
          <cell r="AB1967" t="str">
            <v>1160000</v>
          </cell>
          <cell r="AC1967" t="str">
            <v>Independiente</v>
          </cell>
          <cell r="AD1967" t="str">
            <v>SALUD TOTAL</v>
          </cell>
        </row>
        <row r="1968">
          <cell r="B1968">
            <v>1043002096</v>
          </cell>
          <cell r="C1968" t="str">
            <v>YURANIS PAOLA</v>
          </cell>
          <cell r="D1968" t="str">
            <v>LOPEZ ACUÑA</v>
          </cell>
          <cell r="E1968" t="str">
            <v>Activo</v>
          </cell>
          <cell r="F1968" t="str">
            <v>2008-01-29</v>
          </cell>
          <cell r="G1968" t="str">
            <v>1989-05-29</v>
          </cell>
          <cell r="H1968" t="str">
            <v>SABANALARGA (ANTIOQUIA)</v>
          </cell>
          <cell r="I1968" t="str">
            <v>F</v>
          </cell>
          <cell r="J1968" t="str">
            <v>A+</v>
          </cell>
          <cell r="K1968" t="str">
            <v>2024-02-13</v>
          </cell>
          <cell r="L1968" t="str">
            <v>Unión libre</v>
          </cell>
          <cell r="M1968" t="str">
            <v>Pendiente</v>
          </cell>
          <cell r="N1968" t="str">
            <v>CRA 40 N° 35B 36 VILLA NUEVA CUATRO ESQUINAS</v>
          </cell>
          <cell r="O1968" t="str">
            <v>ANTIOQUIA</v>
          </cell>
          <cell r="P1968" t="str">
            <v>RIONEGRO</v>
          </cell>
          <cell r="Q1968" t="str">
            <v/>
          </cell>
          <cell r="R1968" t="str">
            <v>3135429311</v>
          </cell>
          <cell r="S1968" t="str">
            <v>sabana.yur@gmail.com</v>
          </cell>
          <cell r="T1968" t="str">
            <v/>
          </cell>
          <cell r="V1968" t="str">
            <v>Tecnico</v>
          </cell>
          <cell r="W1968" t="str">
            <v/>
          </cell>
          <cell r="X1968" t="str">
            <v>0570396070273307</v>
          </cell>
          <cell r="Y1968" t="str">
            <v>Ahorros</v>
          </cell>
          <cell r="Z1968" t="str">
            <v>BANCO DAVIVIENDA SA</v>
          </cell>
          <cell r="AB1968" t="str">
            <v>2229424.09</v>
          </cell>
          <cell r="AC1968" t="str">
            <v>Independiente</v>
          </cell>
          <cell r="AD1968" t="str">
            <v xml:space="preserve">SAVIA SALUD </v>
          </cell>
        </row>
        <row r="1969">
          <cell r="B1969">
            <v>1152711711</v>
          </cell>
          <cell r="C1969" t="str">
            <v>GLEIDER LICETH</v>
          </cell>
          <cell r="D1969" t="str">
            <v>LOPEZ AGUDELO</v>
          </cell>
          <cell r="E1969" t="str">
            <v>Activo</v>
          </cell>
          <cell r="F1969" t="str">
            <v>2016-04-21</v>
          </cell>
          <cell r="G1969" t="str">
            <v>1998-03-17</v>
          </cell>
          <cell r="H1969" t="str">
            <v>ANORI (ANTIOQUIA)</v>
          </cell>
          <cell r="I1969" t="str">
            <v>F</v>
          </cell>
          <cell r="J1969" t="str">
            <v>O+</v>
          </cell>
          <cell r="K1969" t="str">
            <v>2024-10-23</v>
          </cell>
          <cell r="L1969" t="str">
            <v>Soltero</v>
          </cell>
          <cell r="M1969" t="str">
            <v>Pendiente</v>
          </cell>
          <cell r="N1969" t="str">
            <v>CRA 14 A N 91 A 25 ROBLEDO PEREZ</v>
          </cell>
          <cell r="O1969" t="str">
            <v>ANTIOQUIA</v>
          </cell>
          <cell r="P1969" t="str">
            <v>MEDELLIN</v>
          </cell>
          <cell r="Q1969" t="str">
            <v>3506088740</v>
          </cell>
          <cell r="R1969" t="str">
            <v>3506088740</v>
          </cell>
          <cell r="S1969" t="str">
            <v>lopezagudelogleiderliceth@gmail.com</v>
          </cell>
          <cell r="T1969" t="str">
            <v/>
          </cell>
          <cell r="V1969" t="str">
            <v/>
          </cell>
          <cell r="W1969" t="str">
            <v/>
          </cell>
          <cell r="X1969" t="str">
            <v>87064152620</v>
          </cell>
          <cell r="Y1969" t="str">
            <v>Ahorros</v>
          </cell>
          <cell r="Z1969" t="str">
            <v>NEQUI</v>
          </cell>
          <cell r="AA1969" t="str">
            <v>2024-03-06</v>
          </cell>
          <cell r="AB1969" t="str">
            <v>1300000</v>
          </cell>
          <cell r="AC1969" t="str">
            <v>Independiente</v>
          </cell>
          <cell r="AD1969" t="str">
            <v xml:space="preserve">SAVIA SALUD </v>
          </cell>
        </row>
        <row r="1970">
          <cell r="B1970">
            <v>15426796</v>
          </cell>
          <cell r="C1970" t="str">
            <v>LUIS EMILIO</v>
          </cell>
          <cell r="D1970" t="str">
            <v>LOPEZ ALVAREZ</v>
          </cell>
          <cell r="E1970" t="str">
            <v>Retirado</v>
          </cell>
          <cell r="H1970" t="str">
            <v/>
          </cell>
          <cell r="I1970" t="str">
            <v>M</v>
          </cell>
          <cell r="J1970" t="str">
            <v>O+</v>
          </cell>
          <cell r="K1970" t="str">
            <v>2023-05-16</v>
          </cell>
          <cell r="L1970" t="str">
            <v/>
          </cell>
          <cell r="M1970" t="str">
            <v>Pendiente</v>
          </cell>
          <cell r="N1970" t="str">
            <v>VEREDA ABREO</v>
          </cell>
          <cell r="O1970" t="str">
            <v>ANTIOQUIA</v>
          </cell>
          <cell r="P1970" t="str">
            <v>RIONEGRO</v>
          </cell>
          <cell r="Q1970" t="str">
            <v/>
          </cell>
          <cell r="R1970" t="str">
            <v>3116404236</v>
          </cell>
          <cell r="S1970" t="str">
            <v>LUISEMILIOLOPEZ50@GMAIL.COM</v>
          </cell>
          <cell r="T1970" t="str">
            <v>P-3992/124</v>
          </cell>
          <cell r="V1970" t="str">
            <v/>
          </cell>
          <cell r="W1970" t="str">
            <v/>
          </cell>
          <cell r="X1970" t="str">
            <v>02456281314</v>
          </cell>
          <cell r="Y1970" t="str">
            <v>Ahorros</v>
          </cell>
          <cell r="Z1970" t="str">
            <v>BANCOLOMBIA</v>
          </cell>
          <cell r="AB1970" t="str">
            <v>1842191</v>
          </cell>
          <cell r="AC1970" t="str">
            <v>Independiente</v>
          </cell>
          <cell r="AD1970" t="str">
            <v>EPS SURA (ANTES SUSALUD)</v>
          </cell>
        </row>
        <row r="1971">
          <cell r="B1971">
            <v>1001639935</v>
          </cell>
          <cell r="C1971" t="str">
            <v>MARIANA</v>
          </cell>
          <cell r="D1971" t="str">
            <v>LOPEZ ALZATE</v>
          </cell>
          <cell r="E1971" t="str">
            <v>Activo</v>
          </cell>
          <cell r="F1971" t="str">
            <v>2020-09-23</v>
          </cell>
          <cell r="G1971" t="str">
            <v>2002-08-06</v>
          </cell>
          <cell r="H1971" t="str">
            <v>SAN VICENTE (ANT)</v>
          </cell>
          <cell r="I1971" t="str">
            <v>F</v>
          </cell>
          <cell r="J1971" t="str">
            <v>O+</v>
          </cell>
          <cell r="K1971" t="str">
            <v>2022-11-17</v>
          </cell>
          <cell r="L1971" t="str">
            <v>Soltero</v>
          </cell>
          <cell r="M1971" t="str">
            <v>Pendiente</v>
          </cell>
          <cell r="N1971" t="str">
            <v>calle 30 a # 34 - 19 apto 303 LA VIRGEN SAN VICENTE</v>
          </cell>
          <cell r="O1971" t="str">
            <v>ANTIOQUIA</v>
          </cell>
          <cell r="P1971" t="str">
            <v>RIONEGRO</v>
          </cell>
          <cell r="Q1971" t="str">
            <v/>
          </cell>
          <cell r="R1971" t="str">
            <v>3017848433</v>
          </cell>
          <cell r="S1971" t="str">
            <v>mariana36a@gmail.com</v>
          </cell>
          <cell r="T1971" t="str">
            <v/>
          </cell>
          <cell r="V1971" t="str">
            <v>Tecnico</v>
          </cell>
          <cell r="W1971" t="str">
            <v/>
          </cell>
          <cell r="X1971" t="str">
            <v>91263314536</v>
          </cell>
          <cell r="Y1971" t="str">
            <v>Ahorros</v>
          </cell>
          <cell r="Z1971" t="str">
            <v>BANCOLOMBIA</v>
          </cell>
          <cell r="AB1971" t="str">
            <v>1891259.43</v>
          </cell>
          <cell r="AC1971" t="str">
            <v>Independiente</v>
          </cell>
          <cell r="AD1971" t="str">
            <v>EPS SURA (ANTES SUSALUD)</v>
          </cell>
        </row>
        <row r="1972">
          <cell r="B1972">
            <v>1054987151</v>
          </cell>
          <cell r="C1972" t="str">
            <v>MICHEL DAHIANA</v>
          </cell>
          <cell r="D1972" t="str">
            <v>LOPEZ ARANGO</v>
          </cell>
          <cell r="E1972" t="str">
            <v>Activo</v>
          </cell>
          <cell r="F1972" t="str">
            <v>2023-01-23</v>
          </cell>
          <cell r="G1972" t="str">
            <v>2005-01-07</v>
          </cell>
          <cell r="H1972" t="str">
            <v>324:CALDAS:CHINCHINA</v>
          </cell>
          <cell r="I1972" t="str">
            <v>F</v>
          </cell>
          <cell r="J1972" t="str">
            <v>O+</v>
          </cell>
          <cell r="K1972" t="str">
            <v>2024-04-11</v>
          </cell>
          <cell r="L1972" t="str">
            <v>Soltero</v>
          </cell>
          <cell r="M1972" t="str">
            <v>Pendiente</v>
          </cell>
          <cell r="N1972" t="str">
            <v>GUARNE VEREDA</v>
          </cell>
          <cell r="O1972" t="str">
            <v>ANTIOQUIA</v>
          </cell>
          <cell r="P1972" t="str">
            <v>MEDELLIN</v>
          </cell>
          <cell r="Q1972" t="str">
            <v/>
          </cell>
          <cell r="R1972" t="str">
            <v>3113448537</v>
          </cell>
          <cell r="S1972" t="str">
            <v>lopezarangomichel@gmail.com</v>
          </cell>
          <cell r="T1972" t="str">
            <v/>
          </cell>
          <cell r="V1972" t="str">
            <v>Tecnico</v>
          </cell>
          <cell r="W1972" t="str">
            <v/>
          </cell>
          <cell r="X1972" t="str">
            <v>41266050931</v>
          </cell>
          <cell r="Y1972" t="str">
            <v>Ahorros</v>
          </cell>
          <cell r="Z1972" t="str">
            <v>BANCOLOMBIA</v>
          </cell>
          <cell r="AA1972" t="str">
            <v>2024-08-26</v>
          </cell>
          <cell r="AB1972" t="str">
            <v>2229424.09</v>
          </cell>
          <cell r="AC1972" t="str">
            <v>Independiente</v>
          </cell>
          <cell r="AD1972" t="str">
            <v>NUEVA E.P.S.</v>
          </cell>
        </row>
        <row r="1973">
          <cell r="B1973">
            <v>1036665171</v>
          </cell>
          <cell r="C1973" t="str">
            <v>JUAN DIEGO</v>
          </cell>
          <cell r="D1973" t="str">
            <v>LOPEZ ARBOLEDA</v>
          </cell>
          <cell r="E1973" t="str">
            <v>Retirado</v>
          </cell>
          <cell r="F1973" t="str">
            <v>2014-02-24</v>
          </cell>
          <cell r="G1973" t="str">
            <v>1995-08-16</v>
          </cell>
          <cell r="H1973" t="str">
            <v>MEDELLIN (ANT)</v>
          </cell>
          <cell r="I1973" t="str">
            <v>M</v>
          </cell>
          <cell r="J1973" t="str">
            <v>O+</v>
          </cell>
          <cell r="K1973" t="str">
            <v>2022-03-01</v>
          </cell>
          <cell r="L1973" t="str">
            <v/>
          </cell>
          <cell r="M1973" t="str">
            <v/>
          </cell>
          <cell r="N1973" t="str">
            <v>Calle76eb #81c-29 Robledo</v>
          </cell>
          <cell r="O1973" t="str">
            <v>ANTIOQUIA</v>
          </cell>
          <cell r="P1973" t="str">
            <v>MEDELLIN</v>
          </cell>
          <cell r="Q1973" t="str">
            <v/>
          </cell>
          <cell r="R1973" t="str">
            <v>3045620504</v>
          </cell>
          <cell r="S1973" t="str">
            <v>juandiegolopezarboleda@gmail.com</v>
          </cell>
          <cell r="T1973" t="str">
            <v/>
          </cell>
          <cell r="V1973" t="str">
            <v/>
          </cell>
          <cell r="W1973" t="str">
            <v/>
          </cell>
          <cell r="X1973" t="str">
            <v>41813217820</v>
          </cell>
          <cell r="Y1973" t="str">
            <v>Ahorros</v>
          </cell>
          <cell r="Z1973" t="str">
            <v>BANCOLOMBIA</v>
          </cell>
          <cell r="AB1973" t="str">
            <v>1000000</v>
          </cell>
          <cell r="AC1973" t="str">
            <v>Independiente</v>
          </cell>
          <cell r="AD1973" t="str">
            <v>EPS SURA (ANTES SUSALUD)</v>
          </cell>
        </row>
        <row r="1974">
          <cell r="B1974">
            <v>39442671</v>
          </cell>
          <cell r="C1974" t="str">
            <v>LUZ YANET</v>
          </cell>
          <cell r="D1974" t="str">
            <v>LOPEZ ARENAS</v>
          </cell>
          <cell r="E1974" t="str">
            <v>Activo</v>
          </cell>
          <cell r="F1974" t="str">
            <v>2010-08-31</v>
          </cell>
          <cell r="G1974" t="str">
            <v>1970-12-28</v>
          </cell>
          <cell r="H1974" t="str">
            <v>RIONEGRO</v>
          </cell>
          <cell r="I1974" t="str">
            <v>F</v>
          </cell>
          <cell r="J1974" t="str">
            <v>O+</v>
          </cell>
          <cell r="K1974" t="str">
            <v>2021-02-01</v>
          </cell>
          <cell r="L1974" t="str">
            <v/>
          </cell>
          <cell r="M1974" t="str">
            <v/>
          </cell>
          <cell r="N1974" t="str">
            <v>CRA 76 N 43 9 EL PORVENIR RIONEGRO</v>
          </cell>
          <cell r="O1974" t="str">
            <v>ANTIOQUIA</v>
          </cell>
          <cell r="P1974" t="str">
            <v>MARINILLA</v>
          </cell>
          <cell r="Q1974" t="str">
            <v/>
          </cell>
          <cell r="R1974" t="str">
            <v>3103588124</v>
          </cell>
          <cell r="S1974" t="str">
            <v>lalayaar@gmail.com</v>
          </cell>
          <cell r="T1974" t="str">
            <v/>
          </cell>
          <cell r="V1974" t="str">
            <v/>
          </cell>
          <cell r="W1974" t="str">
            <v/>
          </cell>
          <cell r="X1974" t="str">
            <v>16118486076</v>
          </cell>
          <cell r="Y1974" t="str">
            <v>Ahorros</v>
          </cell>
          <cell r="Z1974" t="str">
            <v>BANCOLOMBIA</v>
          </cell>
          <cell r="AB1974" t="str">
            <v>2229424.09</v>
          </cell>
          <cell r="AC1974" t="str">
            <v>Independiente</v>
          </cell>
          <cell r="AD1974" t="str">
            <v>EPS SURA (ANTES SUSALUD)</v>
          </cell>
        </row>
        <row r="1975">
          <cell r="B1975">
            <v>43753315</v>
          </cell>
          <cell r="C1975" t="str">
            <v>LINA MARIA</v>
          </cell>
          <cell r="D1975" t="str">
            <v>LOPEZ ARIAS</v>
          </cell>
          <cell r="E1975" t="str">
            <v>Retirado</v>
          </cell>
          <cell r="F1975" t="str">
            <v>2010-08-31</v>
          </cell>
          <cell r="G1975" t="str">
            <v>1977-02-13</v>
          </cell>
          <cell r="H1975" t="str">
            <v>MEDELLIN</v>
          </cell>
          <cell r="I1975" t="str">
            <v>F</v>
          </cell>
          <cell r="J1975" t="str">
            <v>O+</v>
          </cell>
          <cell r="K1975" t="str">
            <v>2021-02-01</v>
          </cell>
          <cell r="L1975" t="str">
            <v/>
          </cell>
          <cell r="M1975" t="str">
            <v/>
          </cell>
          <cell r="N1975" t="str">
            <v>CRA 74 # 30 - 29 APTO 201 BELEN</v>
          </cell>
          <cell r="O1975" t="str">
            <v>ANTIOQUIA</v>
          </cell>
          <cell r="P1975" t="str">
            <v>MEDELLIN</v>
          </cell>
          <cell r="Q1975" t="str">
            <v>3471592</v>
          </cell>
          <cell r="R1975" t="str">
            <v>3148508955</v>
          </cell>
          <cell r="S1975" t="str">
            <v>limadube20@gmail.com</v>
          </cell>
          <cell r="T1975" t="str">
            <v/>
          </cell>
          <cell r="V1975" t="str">
            <v>Profesional</v>
          </cell>
          <cell r="W1975" t="str">
            <v/>
          </cell>
          <cell r="X1975" t="str">
            <v>10155422322</v>
          </cell>
          <cell r="Y1975" t="str">
            <v>Ahorros</v>
          </cell>
          <cell r="Z1975" t="str">
            <v>BANCOLOMBIA</v>
          </cell>
          <cell r="AB1975" t="str">
            <v>1160000</v>
          </cell>
          <cell r="AC1975" t="str">
            <v>Independiente</v>
          </cell>
          <cell r="AD1975" t="str">
            <v>EPS SURA (ANTES SUSALUD)</v>
          </cell>
        </row>
        <row r="1976">
          <cell r="B1976">
            <v>1018228914</v>
          </cell>
          <cell r="C1976" t="str">
            <v>MELANY</v>
          </cell>
          <cell r="D1976" t="str">
            <v>LOPEZ ARREDONDO</v>
          </cell>
          <cell r="E1976" t="str">
            <v>Activo</v>
          </cell>
          <cell r="F1976" t="str">
            <v>2023-07-06</v>
          </cell>
          <cell r="G1976" t="str">
            <v>2005-05-21</v>
          </cell>
          <cell r="H1976" t="str">
            <v>MEDELLIN (ANTIOQUIA)</v>
          </cell>
          <cell r="I1976" t="str">
            <v>F</v>
          </cell>
          <cell r="J1976" t="str">
            <v>A+</v>
          </cell>
          <cell r="K1976" t="str">
            <v>2024-09-13</v>
          </cell>
          <cell r="L1976" t="str">
            <v>Soltero</v>
          </cell>
          <cell r="M1976" t="str">
            <v>Generado</v>
          </cell>
          <cell r="N1976" t="str">
            <v>CALLE 98 N° 75 23 CASTILLA</v>
          </cell>
          <cell r="O1976" t="str">
            <v>ANTIOQUIA</v>
          </cell>
          <cell r="P1976" t="str">
            <v>MEDELLIN</v>
          </cell>
          <cell r="Q1976" t="str">
            <v/>
          </cell>
          <cell r="R1976" t="str">
            <v>3046609044</v>
          </cell>
          <cell r="S1976" t="str">
            <v>Lopezarredondomelany@gmail.com</v>
          </cell>
          <cell r="T1976" t="str">
            <v/>
          </cell>
          <cell r="V1976" t="str">
            <v>Tecnico</v>
          </cell>
          <cell r="W1976" t="str">
            <v/>
          </cell>
          <cell r="X1976" t="str">
            <v>36661264599</v>
          </cell>
          <cell r="Y1976" t="str">
            <v>Ahorros</v>
          </cell>
          <cell r="Z1976" t="str">
            <v>BANCOLOMBIA</v>
          </cell>
          <cell r="AB1976" t="str">
            <v>1300000</v>
          </cell>
          <cell r="AC1976" t="str">
            <v>Independiente</v>
          </cell>
          <cell r="AD1976" t="str">
            <v>EPS SURA (ANTES SUSALUD)</v>
          </cell>
        </row>
        <row r="1977">
          <cell r="B1977">
            <v>1036941401</v>
          </cell>
          <cell r="C1977" t="str">
            <v>ELIZABETH CRISTINA</v>
          </cell>
          <cell r="D1977" t="str">
            <v>LOPEZ BEDOYA</v>
          </cell>
          <cell r="E1977" t="str">
            <v>Activo</v>
          </cell>
          <cell r="F1977" t="str">
            <v>2010-08-31</v>
          </cell>
          <cell r="G1977" t="str">
            <v>1991-08-15</v>
          </cell>
          <cell r="H1977" t="str">
            <v/>
          </cell>
          <cell r="I1977" t="str">
            <v>F</v>
          </cell>
          <cell r="J1977" t="str">
            <v>A+</v>
          </cell>
          <cell r="K1977" t="str">
            <v>2021-02-01</v>
          </cell>
          <cell r="L1977" t="str">
            <v/>
          </cell>
          <cell r="M1977" t="str">
            <v/>
          </cell>
          <cell r="N1977" t="str">
            <v>VEREDA ABREO</v>
          </cell>
          <cell r="O1977" t="str">
            <v>ANTIOQUIA</v>
          </cell>
          <cell r="Q1977" t="str">
            <v/>
          </cell>
          <cell r="R1977" t="str">
            <v>3206552794</v>
          </cell>
          <cell r="S1977" t="str">
            <v>elizabethcris764@gmail.com</v>
          </cell>
          <cell r="T1977" t="str">
            <v/>
          </cell>
          <cell r="V1977" t="str">
            <v/>
          </cell>
          <cell r="W1977" t="str">
            <v/>
          </cell>
          <cell r="X1977" t="str">
            <v>41298159714</v>
          </cell>
          <cell r="Y1977" t="str">
            <v>Ahorros</v>
          </cell>
          <cell r="Z1977" t="str">
            <v>BANCOLOMBIA</v>
          </cell>
          <cell r="AB1977" t="str">
            <v>2229424.09</v>
          </cell>
          <cell r="AC1977" t="str">
            <v>Independiente</v>
          </cell>
          <cell r="AD1977" t="str">
            <v>EPS SURA (ANTES SUSALUD)</v>
          </cell>
        </row>
        <row r="1978">
          <cell r="B1978">
            <v>1017207315</v>
          </cell>
          <cell r="C1978" t="str">
            <v>ALEJANDRA</v>
          </cell>
          <cell r="D1978" t="str">
            <v>LOPEZ BENITEZ</v>
          </cell>
          <cell r="E1978" t="str">
            <v>Retirado</v>
          </cell>
          <cell r="F1978" t="str">
            <v>2011-01-31</v>
          </cell>
          <cell r="G1978" t="str">
            <v>1992-11-18</v>
          </cell>
          <cell r="H1978" t="str">
            <v>MEDELLIN(ANTIOQUIA)</v>
          </cell>
          <cell r="I1978" t="str">
            <v>F</v>
          </cell>
          <cell r="J1978" t="str">
            <v>A+</v>
          </cell>
          <cell r="K1978" t="str">
            <v>2023-06-05</v>
          </cell>
          <cell r="L1978" t="str">
            <v>Soltero</v>
          </cell>
          <cell r="M1978" t="str">
            <v>Pendiente</v>
          </cell>
          <cell r="N1978" t="str">
            <v>CRA 48B CALLE 66B SUR 30</v>
          </cell>
          <cell r="O1978" t="str">
            <v>ANTIOQUIA</v>
          </cell>
          <cell r="P1978" t="str">
            <v>SABANETA</v>
          </cell>
          <cell r="Q1978" t="str">
            <v/>
          </cell>
          <cell r="R1978" t="str">
            <v>3128972972</v>
          </cell>
          <cell r="S1978" t="str">
            <v>celelb2019@gmail.com</v>
          </cell>
          <cell r="T1978" t="str">
            <v>P-3383/112</v>
          </cell>
          <cell r="U1978" t="str">
            <v>2023-12-29</v>
          </cell>
          <cell r="V1978" t="str">
            <v>Tecnico</v>
          </cell>
          <cell r="W1978" t="str">
            <v/>
          </cell>
          <cell r="X1978" t="str">
            <v>3128972972</v>
          </cell>
          <cell r="Y1978" t="str">
            <v>Ahorros</v>
          </cell>
          <cell r="Z1978" t="str">
            <v>NEQUI</v>
          </cell>
          <cell r="AB1978" t="str">
            <v>1160000</v>
          </cell>
          <cell r="AC1978" t="str">
            <v>Independiente</v>
          </cell>
          <cell r="AD1978" t="str">
            <v>EPS SURA (ANTES SUSALUD)</v>
          </cell>
        </row>
        <row r="1979">
          <cell r="B1979">
            <v>1069493278</v>
          </cell>
          <cell r="C1979" t="str">
            <v>CARMEN TATIANA</v>
          </cell>
          <cell r="D1979" t="str">
            <v>LOPEZ BRACAMONTE</v>
          </cell>
          <cell r="E1979" t="str">
            <v>Retirado</v>
          </cell>
          <cell r="F1979" t="str">
            <v>1970-01-01</v>
          </cell>
          <cell r="G1979" t="str">
            <v>1970-01-01</v>
          </cell>
          <cell r="H1979" t="str">
            <v>0</v>
          </cell>
          <cell r="I1979" t="str">
            <v>F</v>
          </cell>
          <cell r="J1979" t="str">
            <v/>
          </cell>
          <cell r="K1979" t="str">
            <v>2022-01-22</v>
          </cell>
          <cell r="L1979" t="str">
            <v/>
          </cell>
          <cell r="M1979" t="str">
            <v/>
          </cell>
          <cell r="N1979" t="str">
            <v>CALLE 71 SUR N° 43B 85</v>
          </cell>
          <cell r="O1979" t="str">
            <v>ANTIOQUIA</v>
          </cell>
          <cell r="P1979" t="str">
            <v>SABANETA</v>
          </cell>
          <cell r="Q1979" t="str">
            <v/>
          </cell>
          <cell r="R1979" t="str">
            <v>3128108239</v>
          </cell>
          <cell r="S1979" t="str">
            <v>cata0620@gmail.com</v>
          </cell>
          <cell r="T1979" t="str">
            <v/>
          </cell>
          <cell r="V1979" t="str">
            <v/>
          </cell>
          <cell r="W1979" t="str">
            <v/>
          </cell>
          <cell r="X1979" t="str">
            <v/>
          </cell>
          <cell r="Y1979" t="str">
            <v/>
          </cell>
          <cell r="AB1979" t="str">
            <v>2968150</v>
          </cell>
          <cell r="AC1979" t="str">
            <v>Independiente</v>
          </cell>
          <cell r="AD1979" t="str">
            <v>EPS SURA (ANTES SUSALUD)</v>
          </cell>
        </row>
        <row r="1980">
          <cell r="B1980">
            <v>1017130276</v>
          </cell>
          <cell r="C1980" t="str">
            <v>ERIKA MARCELA</v>
          </cell>
          <cell r="D1980" t="str">
            <v>LOPEZ CABADIA</v>
          </cell>
          <cell r="E1980" t="str">
            <v>Retirado</v>
          </cell>
          <cell r="F1980" t="str">
            <v>2004-06-08</v>
          </cell>
          <cell r="G1980" t="str">
            <v>1986-03-10</v>
          </cell>
          <cell r="H1980" t="str">
            <v>MEDELLIN (ANT)</v>
          </cell>
          <cell r="I1980" t="str">
            <v>F</v>
          </cell>
          <cell r="J1980" t="str">
            <v>AB+</v>
          </cell>
          <cell r="K1980" t="str">
            <v>2022-08-01</v>
          </cell>
          <cell r="L1980" t="str">
            <v/>
          </cell>
          <cell r="M1980" t="str">
            <v/>
          </cell>
          <cell r="N1980" t="str">
            <v>Cra 43 A N° 62 SUR 47 Apto 2106 Sabaneta</v>
          </cell>
          <cell r="O1980" t="str">
            <v>ANTIOQUIA</v>
          </cell>
          <cell r="P1980" t="str">
            <v>SABANETA</v>
          </cell>
          <cell r="Q1980" t="str">
            <v>4970487</v>
          </cell>
          <cell r="R1980" t="str">
            <v>3145866419</v>
          </cell>
          <cell r="S1980" t="str">
            <v>marcelalopezca@gmail.com</v>
          </cell>
          <cell r="T1980" t="str">
            <v>P-3195/107</v>
          </cell>
          <cell r="U1980" t="str">
            <v>2023-10-12</v>
          </cell>
          <cell r="V1980" t="str">
            <v/>
          </cell>
          <cell r="W1980" t="str">
            <v/>
          </cell>
          <cell r="X1980" t="str">
            <v>00843999492</v>
          </cell>
          <cell r="Y1980" t="str">
            <v>Ahorros</v>
          </cell>
          <cell r="Z1980" t="str">
            <v>BANCOLOMBIA</v>
          </cell>
          <cell r="AB1980" t="str">
            <v>1000000</v>
          </cell>
          <cell r="AC1980" t="str">
            <v>Independiente</v>
          </cell>
          <cell r="AD1980" t="str">
            <v>EPS SURA (ANTES SUSALUD)</v>
          </cell>
        </row>
        <row r="1981">
          <cell r="B1981">
            <v>43657157</v>
          </cell>
          <cell r="C1981" t="str">
            <v>MARIA SOLEDAD</v>
          </cell>
          <cell r="D1981" t="str">
            <v>LOPEZ CAÑAS</v>
          </cell>
          <cell r="E1981" t="str">
            <v>Activo</v>
          </cell>
          <cell r="F1981" t="str">
            <v>2002-08-01</v>
          </cell>
          <cell r="G1981" t="str">
            <v>1979-06-07</v>
          </cell>
          <cell r="H1981" t="str">
            <v>PUERTO BERRIO (ANTIOQUIA)</v>
          </cell>
          <cell r="I1981" t="str">
            <v>F</v>
          </cell>
          <cell r="J1981" t="str">
            <v>A+</v>
          </cell>
          <cell r="K1981" t="str">
            <v>2023-07-01</v>
          </cell>
          <cell r="L1981" t="str">
            <v>Soltero</v>
          </cell>
          <cell r="M1981" t="str">
            <v>Pendiente</v>
          </cell>
          <cell r="N1981" t="str">
            <v>CRA 62 A # 62 B - 8 PLAYA RICA</v>
          </cell>
          <cell r="O1981" t="str">
            <v>ANTIOQUIA</v>
          </cell>
          <cell r="P1981" t="str">
            <v>BELLO</v>
          </cell>
          <cell r="Q1981" t="str">
            <v/>
          </cell>
          <cell r="R1981" t="str">
            <v>3116342740</v>
          </cell>
          <cell r="S1981" t="str">
            <v>FEDEPINEDA09@GMAIL.COM</v>
          </cell>
          <cell r="T1981" t="str">
            <v/>
          </cell>
          <cell r="V1981" t="str">
            <v>Tecnico</v>
          </cell>
          <cell r="W1981" t="str">
            <v/>
          </cell>
          <cell r="X1981" t="str">
            <v>16318187855</v>
          </cell>
          <cell r="Y1981" t="str">
            <v>Ahorros</v>
          </cell>
          <cell r="Z1981" t="str">
            <v>BANCOLOMBIA</v>
          </cell>
          <cell r="AA1981" t="str">
            <v>2020-08-19</v>
          </cell>
          <cell r="AB1981" t="str">
            <v>1423500</v>
          </cell>
          <cell r="AC1981" t="str">
            <v>Independiente</v>
          </cell>
          <cell r="AD1981" t="str">
            <v xml:space="preserve">SAVIA SALUD </v>
          </cell>
        </row>
        <row r="1982">
          <cell r="B1982">
            <v>8465785</v>
          </cell>
          <cell r="C1982" t="str">
            <v>EDGAR ANTONIO</v>
          </cell>
          <cell r="D1982" t="str">
            <v>LOPEZ CARDONA</v>
          </cell>
          <cell r="E1982" t="str">
            <v>Retirado</v>
          </cell>
          <cell r="F1982" t="str">
            <v>2010-08-31</v>
          </cell>
          <cell r="G1982" t="str">
            <v>1982-07-17</v>
          </cell>
          <cell r="H1982" t="str">
            <v>FREDONIA</v>
          </cell>
          <cell r="I1982" t="str">
            <v>M</v>
          </cell>
          <cell r="J1982" t="str">
            <v>B+</v>
          </cell>
          <cell r="K1982" t="str">
            <v>2019-01-01</v>
          </cell>
          <cell r="L1982" t="str">
            <v/>
          </cell>
          <cell r="M1982" t="str">
            <v/>
          </cell>
          <cell r="N1982" t="str">
            <v>CALLE 23A N 58C 52</v>
          </cell>
          <cell r="O1982" t="str">
            <v>ANTIOQUIA</v>
          </cell>
          <cell r="P1982" t="str">
            <v>MEDELLIN</v>
          </cell>
          <cell r="Q1982" t="str">
            <v/>
          </cell>
          <cell r="R1982" t="str">
            <v>3117392668</v>
          </cell>
          <cell r="S1982" t="str">
            <v>edgar.lopez17@hotmail.com</v>
          </cell>
          <cell r="T1982" t="str">
            <v>P-3351/111</v>
          </cell>
          <cell r="U1982" t="str">
            <v>2024-01-11</v>
          </cell>
          <cell r="V1982" t="str">
            <v/>
          </cell>
          <cell r="W1982" t="str">
            <v/>
          </cell>
          <cell r="X1982" t="str">
            <v>3117392668</v>
          </cell>
          <cell r="Y1982" t="str">
            <v>Ahorros</v>
          </cell>
          <cell r="Z1982" t="str">
            <v>NEQUI</v>
          </cell>
          <cell r="AB1982" t="str">
            <v>1160000</v>
          </cell>
          <cell r="AC1982" t="str">
            <v>Independiente</v>
          </cell>
          <cell r="AD1982" t="str">
            <v>EPS SURA (ANTES SUSALUD)</v>
          </cell>
        </row>
        <row r="1983">
          <cell r="B1983">
            <v>1036663769</v>
          </cell>
          <cell r="C1983" t="str">
            <v>JOSE ALEJANDRO</v>
          </cell>
          <cell r="D1983" t="str">
            <v>LOPEZ CASTAÑEDA</v>
          </cell>
          <cell r="E1983" t="str">
            <v>Activo</v>
          </cell>
          <cell r="F1983" t="str">
            <v>2013-11-28</v>
          </cell>
          <cell r="G1983" t="str">
            <v>1995-11-16</v>
          </cell>
          <cell r="H1983" t="str">
            <v>MANIZALES</v>
          </cell>
          <cell r="I1983" t="str">
            <v>M</v>
          </cell>
          <cell r="J1983" t="str">
            <v>O+</v>
          </cell>
          <cell r="K1983" t="str">
            <v>2025-04-03</v>
          </cell>
          <cell r="L1983" t="str">
            <v>Soltero</v>
          </cell>
          <cell r="M1983" t="str">
            <v>Pendiente</v>
          </cell>
          <cell r="N1983" t="str">
            <v>CLLE 32 B N 81 A 17</v>
          </cell>
          <cell r="O1983" t="str">
            <v>ANTIOQUIA</v>
          </cell>
          <cell r="P1983" t="str">
            <v>MEDELLIN</v>
          </cell>
          <cell r="Q1983" t="str">
            <v/>
          </cell>
          <cell r="R1983" t="str">
            <v>3044965383</v>
          </cell>
          <cell r="S1983" t="str">
            <v>josealejandrolopezcas@gmail.com</v>
          </cell>
          <cell r="T1983" t="str">
            <v/>
          </cell>
          <cell r="V1983" t="str">
            <v/>
          </cell>
          <cell r="W1983" t="str">
            <v/>
          </cell>
          <cell r="X1983" t="str">
            <v>00724040047</v>
          </cell>
          <cell r="Y1983" t="str">
            <v>Ahorros</v>
          </cell>
          <cell r="Z1983" t="str">
            <v>BANCOLOMBIA</v>
          </cell>
          <cell r="AA1983" t="str">
            <v>2025-03-18</v>
          </cell>
          <cell r="AB1983" t="str">
            <v>6966949.56</v>
          </cell>
          <cell r="AC1983" t="str">
            <v>Independiente</v>
          </cell>
          <cell r="AD1983" t="str">
            <v>NUEVA E.P.S.</v>
          </cell>
        </row>
        <row r="1984">
          <cell r="B1984">
            <v>18204323</v>
          </cell>
          <cell r="C1984" t="str">
            <v>HEBERT IVAN</v>
          </cell>
          <cell r="D1984" t="str">
            <v>LOPEZ CASTILLO</v>
          </cell>
          <cell r="E1984" t="str">
            <v>Retirado</v>
          </cell>
          <cell r="F1984" t="str">
            <v>2010-08-31</v>
          </cell>
          <cell r="G1984" t="str">
            <v>1979-01-04</v>
          </cell>
          <cell r="H1984" t="str">
            <v>MITU (VAUPES)</v>
          </cell>
          <cell r="I1984" t="str">
            <v>M</v>
          </cell>
          <cell r="J1984" t="str">
            <v>O+</v>
          </cell>
          <cell r="K1984" t="str">
            <v>2022-01-06</v>
          </cell>
          <cell r="N1984" t="str">
            <v>CALLE 27 A CALLE 30 - 14 LOMA DEL INDIO</v>
          </cell>
          <cell r="O1984" t="str">
            <v>ANTIOQUIA</v>
          </cell>
          <cell r="P1984" t="str">
            <v>MEDELLIN</v>
          </cell>
          <cell r="Q1984" t="str">
            <v>5772695</v>
          </cell>
          <cell r="R1984" t="str">
            <v>3128844873</v>
          </cell>
          <cell r="S1984" t="str">
            <v>cmme03@hotmail.com</v>
          </cell>
          <cell r="X1984" t="str">
            <v>61700035815</v>
          </cell>
          <cell r="Y1984" t="str">
            <v>Ahorros</v>
          </cell>
          <cell r="Z1984" t="str">
            <v>BANCOLOMBIA</v>
          </cell>
          <cell r="AB1984" t="str">
            <v>1000000</v>
          </cell>
          <cell r="AC1984" t="str">
            <v>Independiente</v>
          </cell>
          <cell r="AD1984" t="str">
            <v>SANITAS</v>
          </cell>
        </row>
        <row r="1985">
          <cell r="B1985">
            <v>1007942369</v>
          </cell>
          <cell r="C1985" t="str">
            <v>MATEO</v>
          </cell>
          <cell r="D1985" t="str">
            <v>LOPEZ CASTILLO</v>
          </cell>
          <cell r="E1985" t="str">
            <v>Activo</v>
          </cell>
          <cell r="F1985" t="str">
            <v>2022-01-07</v>
          </cell>
          <cell r="G1985" t="str">
            <v>2003-12-05</v>
          </cell>
          <cell r="H1985" t="str">
            <v>CAUCASIA</v>
          </cell>
          <cell r="I1985" t="str">
            <v>M</v>
          </cell>
          <cell r="J1985" t="str">
            <v>O+</v>
          </cell>
          <cell r="K1985" t="str">
            <v>2024-08-01</v>
          </cell>
          <cell r="L1985" t="str">
            <v>Soltero</v>
          </cell>
          <cell r="M1985" t="str">
            <v>Generado</v>
          </cell>
          <cell r="N1985" t="str">
            <v>Cr 69 #97-111 Castilla</v>
          </cell>
          <cell r="O1985" t="str">
            <v>ANTIOQUIA</v>
          </cell>
          <cell r="P1985" t="str">
            <v>MEDELLIN</v>
          </cell>
          <cell r="R1985" t="str">
            <v>3023287187</v>
          </cell>
          <cell r="S1985" t="str">
            <v>mateol1020@gmail.com</v>
          </cell>
          <cell r="V1985" t="str">
            <v>Bachiller</v>
          </cell>
          <cell r="X1985" t="str">
            <v>58035790576</v>
          </cell>
          <cell r="Y1985" t="str">
            <v>Ahorros</v>
          </cell>
          <cell r="Z1985" t="str">
            <v>BANCOLOMBIA</v>
          </cell>
          <cell r="AB1985" t="str">
            <v>1300000</v>
          </cell>
          <cell r="AC1985" t="str">
            <v>Independiente</v>
          </cell>
          <cell r="AD1985" t="str">
            <v>EPS SURA (ANTES SUSALUD)</v>
          </cell>
        </row>
        <row r="1986">
          <cell r="B1986">
            <v>1017151317</v>
          </cell>
          <cell r="C1986" t="str">
            <v>MONICA MARIA</v>
          </cell>
          <cell r="D1986" t="str">
            <v>LOPEZ DE AVILA</v>
          </cell>
          <cell r="E1986" t="str">
            <v>Retirado</v>
          </cell>
          <cell r="F1986" t="str">
            <v>2005-08-01</v>
          </cell>
          <cell r="G1986" t="str">
            <v>1987-05-13</v>
          </cell>
          <cell r="H1986" t="str">
            <v>MEDELLIN (ANT)</v>
          </cell>
          <cell r="I1986" t="str">
            <v>F</v>
          </cell>
          <cell r="J1986" t="str">
            <v>O+</v>
          </cell>
          <cell r="K1986" t="str">
            <v>2024-03-04</v>
          </cell>
          <cell r="L1986" t="str">
            <v>Soltero</v>
          </cell>
          <cell r="M1986" t="str">
            <v>Pendiente</v>
          </cell>
          <cell r="N1986" t="str">
            <v>Calle 64 D # 98-74</v>
          </cell>
          <cell r="O1986" t="str">
            <v>ANTIOQUIA</v>
          </cell>
          <cell r="P1986" t="str">
            <v>MEDELLIN</v>
          </cell>
          <cell r="Q1986" t="str">
            <v/>
          </cell>
          <cell r="R1986" t="str">
            <v>3008262445</v>
          </cell>
          <cell r="S1986" t="str">
            <v>monicalopez404@gmail.com</v>
          </cell>
          <cell r="T1986" t="str">
            <v>P-3976/124</v>
          </cell>
          <cell r="V1986" t="str">
            <v>Profesional</v>
          </cell>
          <cell r="W1986" t="str">
            <v/>
          </cell>
          <cell r="X1986" t="str">
            <v>58051337652</v>
          </cell>
          <cell r="Y1986" t="str">
            <v>Ahorros</v>
          </cell>
          <cell r="Z1986" t="str">
            <v>BANCOLOMBIA</v>
          </cell>
          <cell r="AA1986" t="str">
            <v>2023-09-25</v>
          </cell>
          <cell r="AB1986" t="str">
            <v>1300000</v>
          </cell>
          <cell r="AC1986" t="str">
            <v>Independiente</v>
          </cell>
          <cell r="AD1986" t="str">
            <v>EPS SURA (ANTES SUSALUD)</v>
          </cell>
        </row>
        <row r="1987">
          <cell r="B1987">
            <v>1022036410</v>
          </cell>
          <cell r="C1987" t="str">
            <v>YENI CAROLINA</v>
          </cell>
          <cell r="D1987" t="str">
            <v>LOPEZ DUQUE</v>
          </cell>
          <cell r="E1987" t="str">
            <v>Retirado</v>
          </cell>
          <cell r="F1987" t="str">
            <v>2016-07-18</v>
          </cell>
          <cell r="G1987" t="str">
            <v>1998-07-17</v>
          </cell>
          <cell r="H1987" t="str">
            <v>ABEJORRAL (ANT)</v>
          </cell>
          <cell r="I1987" t="str">
            <v>F</v>
          </cell>
          <cell r="J1987" t="str">
            <v>A+</v>
          </cell>
          <cell r="K1987" t="str">
            <v>2022-09-22</v>
          </cell>
          <cell r="L1987" t="str">
            <v>Soltero</v>
          </cell>
          <cell r="M1987" t="str">
            <v>Pendiente</v>
          </cell>
          <cell r="N1987" t="str">
            <v>calle 24 a # 18 - 21</v>
          </cell>
          <cell r="O1987" t="str">
            <v>ANTIOQUIA</v>
          </cell>
          <cell r="P1987" t="str">
            <v>LA CEJA</v>
          </cell>
          <cell r="Q1987" t="str">
            <v/>
          </cell>
          <cell r="R1987" t="str">
            <v>3148006388</v>
          </cell>
          <cell r="S1987" t="str">
            <v>yeny.lopez033@gmail.com</v>
          </cell>
          <cell r="T1987" t="str">
            <v>P-3444/113</v>
          </cell>
          <cell r="U1987" t="str">
            <v>2024-01-26</v>
          </cell>
          <cell r="V1987" t="str">
            <v>Tecnico</v>
          </cell>
          <cell r="W1987" t="str">
            <v/>
          </cell>
          <cell r="X1987" t="str">
            <v>03148006388</v>
          </cell>
          <cell r="Y1987" t="str">
            <v>Ahorros</v>
          </cell>
          <cell r="Z1987" t="str">
            <v>BANCOLOMBIA</v>
          </cell>
          <cell r="AB1987" t="str">
            <v>1939260.8</v>
          </cell>
          <cell r="AC1987" t="str">
            <v>Independiente</v>
          </cell>
          <cell r="AD1987" t="str">
            <v>EPS SURA (ANTES SUSALUD)</v>
          </cell>
        </row>
        <row r="1988">
          <cell r="B1988">
            <v>1214723440</v>
          </cell>
          <cell r="C1988" t="str">
            <v>CAROLINA</v>
          </cell>
          <cell r="D1988" t="str">
            <v>LOPEZ ESTRADA</v>
          </cell>
          <cell r="E1988" t="str">
            <v>Retirado</v>
          </cell>
          <cell r="F1988" t="str">
            <v>2012-04-12</v>
          </cell>
          <cell r="G1988" t="str">
            <v>1994-04-09</v>
          </cell>
          <cell r="H1988" t="str">
            <v>MEDELLIN (ANT)</v>
          </cell>
          <cell r="I1988" t="str">
            <v>F</v>
          </cell>
          <cell r="J1988" t="str">
            <v>A+</v>
          </cell>
          <cell r="K1988" t="str">
            <v>2024-08-01</v>
          </cell>
          <cell r="L1988" t="str">
            <v>Soltero</v>
          </cell>
          <cell r="M1988" t="str">
            <v>Pendiente</v>
          </cell>
          <cell r="N1988" t="str">
            <v>Carrera 30 # 10-159 Barrio Poblado</v>
          </cell>
          <cell r="O1988" t="str">
            <v>ANTIOQUIA</v>
          </cell>
          <cell r="P1988" t="str">
            <v>MEDELLIN</v>
          </cell>
          <cell r="Q1988" t="str">
            <v/>
          </cell>
          <cell r="R1988" t="str">
            <v>3216154684</v>
          </cell>
          <cell r="S1988" t="str">
            <v>carolopezestrada9@gmail.com</v>
          </cell>
          <cell r="T1988" t="str">
            <v>P-4503/129</v>
          </cell>
          <cell r="U1988" t="str">
            <v>2025-02-13</v>
          </cell>
          <cell r="V1988" t="str">
            <v>Profesional</v>
          </cell>
          <cell r="W1988" t="str">
            <v/>
          </cell>
          <cell r="X1988" t="str">
            <v>26752721776</v>
          </cell>
          <cell r="Y1988" t="str">
            <v>Ahorros</v>
          </cell>
          <cell r="Z1988" t="str">
            <v>BANCOLOMBIA</v>
          </cell>
          <cell r="AA1988" t="str">
            <v>2018-02-14</v>
          </cell>
          <cell r="AB1988" t="str">
            <v>1300000</v>
          </cell>
          <cell r="AC1988" t="str">
            <v>Independiente</v>
          </cell>
          <cell r="AD1988" t="str">
            <v>EPS SURA (ANTES SUSALUD)</v>
          </cell>
        </row>
        <row r="1989">
          <cell r="B1989">
            <v>15426600</v>
          </cell>
          <cell r="C1989" t="str">
            <v>RUBEN DARIO</v>
          </cell>
          <cell r="D1989" t="str">
            <v>LOPEZ FLOREZ</v>
          </cell>
          <cell r="E1989" t="str">
            <v>Retirado</v>
          </cell>
          <cell r="F1989" t="str">
            <v>1979-09-22</v>
          </cell>
          <cell r="G1989" t="str">
            <v>1961-08-15</v>
          </cell>
          <cell r="H1989" t="str">
            <v>RIONEGRO (ANT)</v>
          </cell>
          <cell r="I1989" t="str">
            <v>M</v>
          </cell>
          <cell r="J1989" t="str">
            <v>O+</v>
          </cell>
          <cell r="K1989" t="str">
            <v>2022-04-01</v>
          </cell>
          <cell r="L1989" t="str">
            <v>Casado</v>
          </cell>
          <cell r="M1989" t="str">
            <v/>
          </cell>
          <cell r="N1989" t="str">
            <v>CARRERA 61F 44 95 QUINTAS DE CARRETERAS</v>
          </cell>
          <cell r="O1989" t="str">
            <v>ANTIOQUIA</v>
          </cell>
          <cell r="Q1989" t="str">
            <v>5796737</v>
          </cell>
          <cell r="R1989" t="str">
            <v>3136434585</v>
          </cell>
          <cell r="S1989" t="str">
            <v>auxpresupuesto@hsjdeserionegro.com</v>
          </cell>
          <cell r="T1989" t="str">
            <v>P-4393/128</v>
          </cell>
          <cell r="V1989" t="str">
            <v/>
          </cell>
          <cell r="W1989" t="str">
            <v/>
          </cell>
          <cell r="X1989" t="str">
            <v>10092659004</v>
          </cell>
          <cell r="Y1989" t="str">
            <v>Ahorros</v>
          </cell>
          <cell r="Z1989" t="str">
            <v>BANCOLOMBIA</v>
          </cell>
          <cell r="AB1989" t="str">
            <v>2824692</v>
          </cell>
          <cell r="AC1989" t="str">
            <v>Independiente</v>
          </cell>
          <cell r="AD1989" t="str">
            <v>EPS SURA (ANTES SUSALUD)</v>
          </cell>
        </row>
        <row r="1990">
          <cell r="B1990">
            <v>15427894</v>
          </cell>
          <cell r="C1990" t="str">
            <v>JHON JAIME</v>
          </cell>
          <cell r="D1990" t="str">
            <v>LOPEZ FLOREZ</v>
          </cell>
          <cell r="E1990" t="str">
            <v>Retirado</v>
          </cell>
          <cell r="F1990" t="str">
            <v>1981-07-08</v>
          </cell>
          <cell r="G1990" t="str">
            <v>1963-02-25</v>
          </cell>
          <cell r="H1990" t="str">
            <v>RIONEGRO (ANTIOQUIA)</v>
          </cell>
          <cell r="I1990" t="str">
            <v>M</v>
          </cell>
          <cell r="J1990" t="str">
            <v>O+</v>
          </cell>
          <cell r="K1990" t="str">
            <v>2024-10-01</v>
          </cell>
          <cell r="L1990" t="str">
            <v>Casado</v>
          </cell>
          <cell r="M1990" t="str">
            <v>Generado</v>
          </cell>
          <cell r="N1990" t="str">
            <v>CRA 88A N° 34B 122 LAURELES ALMERIA</v>
          </cell>
          <cell r="O1990" t="str">
            <v>ANTIOQUIA</v>
          </cell>
          <cell r="P1990" t="str">
            <v>MEDELLIN</v>
          </cell>
          <cell r="Q1990" t="str">
            <v/>
          </cell>
          <cell r="R1990" t="str">
            <v>3206408685</v>
          </cell>
          <cell r="S1990" t="str">
            <v>jhonjlopezf@gmail.com</v>
          </cell>
          <cell r="T1990" t="str">
            <v>P-4532/129</v>
          </cell>
          <cell r="U1990" t="str">
            <v>2025-02-12</v>
          </cell>
          <cell r="V1990" t="str">
            <v>Tecnologo</v>
          </cell>
          <cell r="W1990" t="str">
            <v/>
          </cell>
          <cell r="X1990" t="str">
            <v>02442789404</v>
          </cell>
          <cell r="Y1990" t="str">
            <v>Ahorros</v>
          </cell>
          <cell r="Z1990" t="str">
            <v>BANCOLOMBIA</v>
          </cell>
          <cell r="AB1990" t="str">
            <v>1300000</v>
          </cell>
          <cell r="AC1990" t="str">
            <v>Independiente</v>
          </cell>
          <cell r="AD1990" t="str">
            <v>NUEVA E.P.S.</v>
          </cell>
        </row>
        <row r="1991">
          <cell r="B1991">
            <v>1036933396</v>
          </cell>
          <cell r="C1991" t="str">
            <v>JHUSTON BAIRON</v>
          </cell>
          <cell r="D1991" t="str">
            <v>LOPEZ GALEANO</v>
          </cell>
          <cell r="E1991" t="str">
            <v>Retirado</v>
          </cell>
          <cell r="F1991" t="str">
            <v>2010-08-31</v>
          </cell>
          <cell r="G1991" t="str">
            <v>1989-02-19</v>
          </cell>
          <cell r="H1991" t="str">
            <v>RIONEGRO</v>
          </cell>
          <cell r="I1991" t="str">
            <v>M</v>
          </cell>
          <cell r="J1991" t="str">
            <v>O+</v>
          </cell>
          <cell r="K1991" t="str">
            <v>2021-07-09</v>
          </cell>
          <cell r="L1991" t="str">
            <v>Soltero</v>
          </cell>
          <cell r="M1991" t="str">
            <v/>
          </cell>
          <cell r="N1991" t="str">
            <v>CRA 40 N° 19  CUATRO ESQUINAS RIONEGRO</v>
          </cell>
          <cell r="O1991" t="str">
            <v>ANTIOQUIA</v>
          </cell>
          <cell r="P1991" t="str">
            <v>RIONEGRO</v>
          </cell>
          <cell r="Q1991" t="str">
            <v/>
          </cell>
          <cell r="R1991" t="str">
            <v>3006037445</v>
          </cell>
          <cell r="S1991" t="str">
            <v>baironlopez55@gmail.com</v>
          </cell>
          <cell r="T1991" t="str">
            <v>P-3044/103</v>
          </cell>
          <cell r="U1991" t="str">
            <v>2023-06-15</v>
          </cell>
          <cell r="V1991" t="str">
            <v>Profesional</v>
          </cell>
          <cell r="W1991" t="str">
            <v/>
          </cell>
          <cell r="X1991" t="str">
            <v>02400084192</v>
          </cell>
          <cell r="Y1991" t="str">
            <v>Ahorros</v>
          </cell>
          <cell r="Z1991" t="str">
            <v>BANCOLOMBIA</v>
          </cell>
          <cell r="AB1991" t="str">
            <v>3351065.187</v>
          </cell>
          <cell r="AC1991" t="str">
            <v>Independiente</v>
          </cell>
          <cell r="AD1991" t="str">
            <v>EPS SURA (ANTES SUSALUD)</v>
          </cell>
        </row>
        <row r="1992">
          <cell r="B1992">
            <v>39284359</v>
          </cell>
          <cell r="C1992" t="str">
            <v>DELYS ARLETH</v>
          </cell>
          <cell r="D1992" t="str">
            <v>LOPEZ GARAY</v>
          </cell>
          <cell r="E1992" t="str">
            <v>Retirado</v>
          </cell>
          <cell r="F1992" t="str">
            <v>2000-06-12</v>
          </cell>
          <cell r="G1992" t="str">
            <v>1982-03-25</v>
          </cell>
          <cell r="H1992" t="str">
            <v>CAUCASIA (ANTIOQUIA)</v>
          </cell>
          <cell r="I1992" t="str">
            <v>F</v>
          </cell>
          <cell r="J1992" t="str">
            <v>O+</v>
          </cell>
          <cell r="K1992" t="str">
            <v>2023-05-02</v>
          </cell>
          <cell r="L1992" t="str">
            <v>Soltero</v>
          </cell>
          <cell r="M1992" t="str">
            <v>Pendiente</v>
          </cell>
          <cell r="N1992" t="str">
            <v>CRA 5 N 5-70 CAUCASIA</v>
          </cell>
          <cell r="O1992" t="str">
            <v>ANTIOQUIA</v>
          </cell>
          <cell r="P1992" t="str">
            <v>CAUCASIA</v>
          </cell>
          <cell r="Q1992" t="str">
            <v/>
          </cell>
          <cell r="R1992" t="str">
            <v>3219799617</v>
          </cell>
          <cell r="S1992" t="str">
            <v>delysalg@gmail.com</v>
          </cell>
          <cell r="T1992" t="str">
            <v/>
          </cell>
          <cell r="V1992" t="str">
            <v>Tecnico</v>
          </cell>
          <cell r="W1992" t="str">
            <v/>
          </cell>
          <cell r="X1992" t="str">
            <v>3219799617</v>
          </cell>
          <cell r="Y1992" t="str">
            <v>Ahorros</v>
          </cell>
          <cell r="Z1992" t="str">
            <v>NEQUI</v>
          </cell>
          <cell r="AA1992" t="str">
            <v>2004-03-31</v>
          </cell>
          <cell r="AB1992" t="str">
            <v>1160000</v>
          </cell>
          <cell r="AC1992" t="str">
            <v>Independiente</v>
          </cell>
          <cell r="AD1992" t="str">
            <v>NUEVA E.P.S.</v>
          </cell>
        </row>
        <row r="1993">
          <cell r="B1993">
            <v>1023625672</v>
          </cell>
          <cell r="C1993" t="str">
            <v>MICHEEL ALEJANDRA</v>
          </cell>
          <cell r="D1993" t="str">
            <v>LOPEZ GARCIA</v>
          </cell>
          <cell r="E1993" t="str">
            <v>Retirado</v>
          </cell>
          <cell r="F1993" t="str">
            <v>2023-03-23</v>
          </cell>
          <cell r="G1993" t="str">
            <v>2005-02-26</v>
          </cell>
          <cell r="H1993" t="str">
            <v>MEDELLIN (ANTIOQUIA)</v>
          </cell>
          <cell r="I1993" t="str">
            <v>F</v>
          </cell>
          <cell r="J1993" t="str">
            <v>A+</v>
          </cell>
          <cell r="K1993" t="str">
            <v>2024-10-01</v>
          </cell>
          <cell r="L1993" t="str">
            <v>Soltero</v>
          </cell>
          <cell r="M1993" t="str">
            <v>Generado</v>
          </cell>
          <cell r="N1993" t="str">
            <v>CRA 70 N° 74 16 ROBLEDO PILARICA</v>
          </cell>
          <cell r="O1993" t="str">
            <v>ANTIOQUIA</v>
          </cell>
          <cell r="P1993" t="str">
            <v>MEDELLIN</v>
          </cell>
          <cell r="Q1993" t="str">
            <v/>
          </cell>
          <cell r="R1993" t="str">
            <v>3246217852</v>
          </cell>
          <cell r="S1993" t="str">
            <v>lmichel074@gmail.com</v>
          </cell>
          <cell r="T1993" t="str">
            <v/>
          </cell>
          <cell r="V1993" t="str">
            <v>Tecnico</v>
          </cell>
          <cell r="W1993" t="str">
            <v/>
          </cell>
          <cell r="X1993" t="str">
            <v>3246217852</v>
          </cell>
          <cell r="Y1993" t="str">
            <v>Ahorros</v>
          </cell>
          <cell r="Z1993" t="str">
            <v>NEQUI</v>
          </cell>
          <cell r="AB1993" t="str">
            <v>1300000</v>
          </cell>
          <cell r="AC1993" t="str">
            <v>Independiente</v>
          </cell>
          <cell r="AD1993" t="str">
            <v>SALUD TOTAL</v>
          </cell>
        </row>
        <row r="1994">
          <cell r="B1994">
            <v>1038405130</v>
          </cell>
          <cell r="C1994" t="str">
            <v>ERIKA JOHANA</v>
          </cell>
          <cell r="D1994" t="str">
            <v>LOPEZ GARCIA</v>
          </cell>
          <cell r="E1994" t="str">
            <v>Activo</v>
          </cell>
          <cell r="F1994" t="str">
            <v>2023-03-23</v>
          </cell>
          <cell r="G1994" t="str">
            <v>2005-03-21</v>
          </cell>
          <cell r="H1994" t="str">
            <v>MARINILLA</v>
          </cell>
          <cell r="I1994" t="str">
            <v>F</v>
          </cell>
          <cell r="J1994" t="str">
            <v>O+</v>
          </cell>
          <cell r="K1994" t="str">
            <v>2023-09-21</v>
          </cell>
          <cell r="L1994" t="str">
            <v>Soltero</v>
          </cell>
          <cell r="M1994" t="str">
            <v>Pendiente</v>
          </cell>
          <cell r="N1994" t="str">
            <v>CRA 32 A # 30 - 30</v>
          </cell>
          <cell r="O1994" t="str">
            <v>ANTIOQUIA</v>
          </cell>
          <cell r="P1994" t="str">
            <v>MEDELLIN</v>
          </cell>
          <cell r="Q1994" t="str">
            <v/>
          </cell>
          <cell r="R1994" t="str">
            <v>3219953718</v>
          </cell>
          <cell r="S1994" t="str">
            <v>erikayo1038@gmail.com</v>
          </cell>
          <cell r="T1994" t="str">
            <v/>
          </cell>
          <cell r="V1994" t="str">
            <v>Tecnico</v>
          </cell>
          <cell r="W1994" t="str">
            <v/>
          </cell>
          <cell r="X1994" t="str">
            <v>64757456701</v>
          </cell>
          <cell r="Y1994" t="str">
            <v>Ahorros</v>
          </cell>
          <cell r="Z1994" t="str">
            <v>BANCOLOMBIA</v>
          </cell>
          <cell r="AB1994" t="str">
            <v>2229424.09</v>
          </cell>
          <cell r="AC1994" t="str">
            <v>Independiente</v>
          </cell>
          <cell r="AD1994" t="str">
            <v>EPS SURA (ANTES SUSALUD)</v>
          </cell>
        </row>
        <row r="1995">
          <cell r="B1995">
            <v>43596335</v>
          </cell>
          <cell r="C1995" t="str">
            <v>NIDIA CRISTINA</v>
          </cell>
          <cell r="D1995" t="str">
            <v>LOPEZ GIRALDO</v>
          </cell>
          <cell r="E1995" t="str">
            <v>Activo</v>
          </cell>
          <cell r="F1995" t="str">
            <v>1993-08-31</v>
          </cell>
          <cell r="G1995" t="str">
            <v>1974-07-09</v>
          </cell>
          <cell r="H1995" t="str">
            <v>GRANADA (ANTIOQUIA)</v>
          </cell>
          <cell r="I1995" t="str">
            <v>F</v>
          </cell>
          <cell r="J1995" t="str">
            <v>O+</v>
          </cell>
          <cell r="K1995" t="str">
            <v>2017-01-28</v>
          </cell>
          <cell r="L1995" t="str">
            <v>Soltero</v>
          </cell>
          <cell r="M1995" t="str">
            <v>Generado</v>
          </cell>
          <cell r="N1995" t="str">
            <v>CRA 78  48-19</v>
          </cell>
          <cell r="O1995" t="str">
            <v>ANTIOQUIA</v>
          </cell>
          <cell r="Q1995" t="str">
            <v/>
          </cell>
          <cell r="R1995" t="str">
            <v>3127173095</v>
          </cell>
          <cell r="S1995" t="str">
            <v>crislopgil7@yahoo.es</v>
          </cell>
          <cell r="T1995" t="str">
            <v/>
          </cell>
          <cell r="V1995" t="str">
            <v/>
          </cell>
          <cell r="W1995" t="str">
            <v/>
          </cell>
          <cell r="X1995" t="str">
            <v>10872683286</v>
          </cell>
          <cell r="Y1995" t="str">
            <v>Ahorros</v>
          </cell>
          <cell r="Z1995" t="str">
            <v>BANCOLOMBIA</v>
          </cell>
          <cell r="AB1995" t="str">
            <v>1423500</v>
          </cell>
          <cell r="AC1995" t="str">
            <v>Independiente</v>
          </cell>
          <cell r="AD1995" t="str">
            <v>EPS SURA (ANTES SUSALUD)</v>
          </cell>
        </row>
        <row r="1996">
          <cell r="B1996">
            <v>1038407054</v>
          </cell>
          <cell r="C1996" t="str">
            <v>BERONICA YANETH</v>
          </cell>
          <cell r="D1996" t="str">
            <v>LOPEZ GOMEZ</v>
          </cell>
          <cell r="E1996" t="str">
            <v>Retirado</v>
          </cell>
          <cell r="F1996" t="str">
            <v>2023-10-25</v>
          </cell>
          <cell r="H1996" t="str">
            <v/>
          </cell>
          <cell r="I1996" t="str">
            <v>F</v>
          </cell>
          <cell r="J1996" t="str">
            <v/>
          </cell>
          <cell r="K1996" t="str">
            <v>2023-07-01</v>
          </cell>
          <cell r="L1996" t="str">
            <v>Soltero</v>
          </cell>
          <cell r="M1996" t="str">
            <v>Pendiente</v>
          </cell>
          <cell r="N1996" t="str">
            <v>123</v>
          </cell>
          <cell r="O1996" t="str">
            <v>ANTIOQUIA</v>
          </cell>
          <cell r="P1996" t="str">
            <v>BELLO</v>
          </cell>
          <cell r="Q1996" t="str">
            <v/>
          </cell>
          <cell r="R1996" t="str">
            <v>3113694923</v>
          </cell>
          <cell r="S1996" t="str">
            <v>beroklg@hotmail.com</v>
          </cell>
          <cell r="T1996" t="str">
            <v/>
          </cell>
          <cell r="V1996" t="str">
            <v>Profesional</v>
          </cell>
          <cell r="W1996" t="str">
            <v/>
          </cell>
          <cell r="X1996" t="str">
            <v>64797638534</v>
          </cell>
          <cell r="Y1996" t="str">
            <v>Ahorros</v>
          </cell>
          <cell r="Z1996" t="str">
            <v>BANCOLOMBIA</v>
          </cell>
          <cell r="AB1996" t="str">
            <v>1160000</v>
          </cell>
          <cell r="AC1996" t="str">
            <v>Independiente</v>
          </cell>
          <cell r="AD1996" t="str">
            <v>EPS SURA (ANTES SUSALUD)</v>
          </cell>
        </row>
        <row r="1997">
          <cell r="B1997">
            <v>1020456722</v>
          </cell>
          <cell r="C1997" t="str">
            <v>VANESSA</v>
          </cell>
          <cell r="D1997" t="str">
            <v>LOPEZ GOMEZ</v>
          </cell>
          <cell r="E1997" t="str">
            <v>Retirado</v>
          </cell>
          <cell r="F1997" t="str">
            <v>2012-01-26</v>
          </cell>
          <cell r="G1997" t="str">
            <v>1994-01-17</v>
          </cell>
          <cell r="H1997" t="str">
            <v>MEDELLIN (ANT)</v>
          </cell>
          <cell r="I1997" t="str">
            <v>F</v>
          </cell>
          <cell r="J1997" t="str">
            <v>O+</v>
          </cell>
          <cell r="K1997" t="str">
            <v>2023-06-08</v>
          </cell>
          <cell r="L1997" t="str">
            <v>Soltero</v>
          </cell>
          <cell r="M1997" t="str">
            <v>Pendiente</v>
          </cell>
          <cell r="N1997" t="str">
            <v>CALLE 49# 48 -53 MACHESTER</v>
          </cell>
          <cell r="O1997" t="str">
            <v>ANTIOQUIA</v>
          </cell>
          <cell r="P1997" t="str">
            <v>MEDELLIN</v>
          </cell>
          <cell r="Q1997" t="str">
            <v>6009605</v>
          </cell>
          <cell r="R1997" t="str">
            <v>3004396462</v>
          </cell>
          <cell r="S1997" t="str">
            <v>vanelopez124@hotmail.com</v>
          </cell>
          <cell r="T1997" t="str">
            <v>P-3522/115</v>
          </cell>
          <cell r="U1997" t="str">
            <v>2024-01-29</v>
          </cell>
          <cell r="V1997" t="str">
            <v>Tecnico</v>
          </cell>
          <cell r="W1997" t="str">
            <v/>
          </cell>
          <cell r="X1997" t="str">
            <v>31134967237</v>
          </cell>
          <cell r="Y1997" t="str">
            <v>Ahorros</v>
          </cell>
          <cell r="Z1997" t="str">
            <v>BANCOLOMBIA</v>
          </cell>
          <cell r="AB1997" t="str">
            <v>1160000</v>
          </cell>
          <cell r="AC1997" t="str">
            <v>Independiente</v>
          </cell>
          <cell r="AD1997" t="str">
            <v>EPS SURA (ANTES SUSALUD)</v>
          </cell>
        </row>
        <row r="1998">
          <cell r="B1998">
            <v>43765676</v>
          </cell>
          <cell r="C1998" t="str">
            <v>ANGELA CECILIA</v>
          </cell>
          <cell r="D1998" t="str">
            <v>LOPEZ GONZALEZ</v>
          </cell>
          <cell r="E1998" t="str">
            <v>Retirado</v>
          </cell>
          <cell r="F1998" t="str">
            <v>2010-08-31</v>
          </cell>
          <cell r="G1998" t="str">
            <v>1979-02-21</v>
          </cell>
          <cell r="H1998" t="str">
            <v>ABEJORRAL (ANT)</v>
          </cell>
          <cell r="I1998" t="str">
            <v>F</v>
          </cell>
          <cell r="J1998" t="str">
            <v>O-</v>
          </cell>
          <cell r="K1998" t="str">
            <v>2020-02-01</v>
          </cell>
          <cell r="L1998" t="str">
            <v/>
          </cell>
          <cell r="M1998" t="str">
            <v/>
          </cell>
          <cell r="N1998" t="str">
            <v>CRA 50 N 48 -49</v>
          </cell>
          <cell r="O1998" t="str">
            <v>ANTIOQUIA</v>
          </cell>
          <cell r="P1998" t="str">
            <v>ABEJORRAL</v>
          </cell>
          <cell r="Q1998" t="str">
            <v/>
          </cell>
          <cell r="R1998" t="str">
            <v>3225682460</v>
          </cell>
          <cell r="S1998" t="str">
            <v>truquini379@hotmail.com</v>
          </cell>
          <cell r="T1998" t="str">
            <v>P-3581/117</v>
          </cell>
          <cell r="U1998" t="str">
            <v>2024-02-21</v>
          </cell>
          <cell r="V1998" t="str">
            <v/>
          </cell>
          <cell r="W1998" t="str">
            <v/>
          </cell>
          <cell r="X1998" t="str">
            <v>02307408506</v>
          </cell>
          <cell r="Y1998" t="str">
            <v>Ahorros</v>
          </cell>
          <cell r="Z1998" t="str">
            <v>BANCOLOMBIA</v>
          </cell>
          <cell r="AB1998" t="str">
            <v>1160000</v>
          </cell>
          <cell r="AC1998" t="str">
            <v>Independiente</v>
          </cell>
          <cell r="AD1998" t="str">
            <v>COOSALUD EPS</v>
          </cell>
        </row>
        <row r="1999">
          <cell r="B1999">
            <v>15387182</v>
          </cell>
          <cell r="C1999" t="str">
            <v>JORGE ANDRES</v>
          </cell>
          <cell r="D1999" t="str">
            <v>LOPEZ GRAJALES</v>
          </cell>
          <cell r="E1999" t="str">
            <v>Retirado</v>
          </cell>
          <cell r="H1999" t="str">
            <v/>
          </cell>
          <cell r="I1999" t="str">
            <v>M</v>
          </cell>
          <cell r="J1999" t="str">
            <v>B+</v>
          </cell>
          <cell r="K1999" t="str">
            <v>2023-05-16</v>
          </cell>
          <cell r="L1999" t="str">
            <v/>
          </cell>
          <cell r="M1999" t="str">
            <v>Pendiente</v>
          </cell>
          <cell r="N1999" t="str">
            <v>CALL 8 B 14-25</v>
          </cell>
          <cell r="O1999" t="str">
            <v>ANTIOQUIA</v>
          </cell>
          <cell r="P1999" t="str">
            <v>LA CEJA</v>
          </cell>
          <cell r="Q1999" t="str">
            <v>2703121</v>
          </cell>
          <cell r="R1999" t="str">
            <v>3013314276</v>
          </cell>
          <cell r="S1999" t="str">
            <v>DRESITOAN@HOTMAIL.COM</v>
          </cell>
          <cell r="T1999" t="str">
            <v>P-3936/123</v>
          </cell>
          <cell r="V1999" t="str">
            <v>Tecnologo</v>
          </cell>
          <cell r="W1999" t="str">
            <v/>
          </cell>
          <cell r="X1999" t="str">
            <v>28440844415</v>
          </cell>
          <cell r="Y1999" t="str">
            <v>Ahorros</v>
          </cell>
          <cell r="Z1999" t="str">
            <v>BANCOLOMBIA</v>
          </cell>
          <cell r="AB1999" t="str">
            <v>1743940</v>
          </cell>
          <cell r="AC1999" t="str">
            <v>Independiente</v>
          </cell>
          <cell r="AD1999" t="str">
            <v>EPS SURA (ANTES SUSALUD)</v>
          </cell>
        </row>
        <row r="2000">
          <cell r="B2000">
            <v>1022034351</v>
          </cell>
          <cell r="C2000" t="str">
            <v>ANDRES GIOVANI</v>
          </cell>
          <cell r="D2000" t="str">
            <v>LOPEZ GRISALES</v>
          </cell>
          <cell r="E2000" t="str">
            <v>Retirado</v>
          </cell>
          <cell r="F2000" t="str">
            <v>2010-04-07</v>
          </cell>
          <cell r="G2000" t="str">
            <v>1992-03-17</v>
          </cell>
          <cell r="H2000" t="str">
            <v>RIONEGRO</v>
          </cell>
          <cell r="I2000" t="str">
            <v>M</v>
          </cell>
          <cell r="J2000" t="str">
            <v>O+</v>
          </cell>
          <cell r="K2000" t="str">
            <v>2020-01-02</v>
          </cell>
          <cell r="L2000" t="str">
            <v>Unión libre</v>
          </cell>
          <cell r="M2000" t="str">
            <v/>
          </cell>
          <cell r="N2000" t="str">
            <v>Carrera 53 # 1sur 11 BARRIO CRISTO REY</v>
          </cell>
          <cell r="O2000" t="str">
            <v>ANTIOQUIA</v>
          </cell>
          <cell r="P2000" t="str">
            <v>MEDELLIN</v>
          </cell>
          <cell r="Q2000" t="str">
            <v>8648236</v>
          </cell>
          <cell r="R2000" t="str">
            <v>3218419698</v>
          </cell>
          <cell r="S2000" t="str">
            <v>lgandres1@misena.edu.co</v>
          </cell>
          <cell r="T2000" t="str">
            <v/>
          </cell>
          <cell r="V2000" t="str">
            <v/>
          </cell>
          <cell r="W2000" t="str">
            <v/>
          </cell>
          <cell r="X2000" t="str">
            <v>2358666232</v>
          </cell>
          <cell r="Y2000" t="str">
            <v>Ahorros</v>
          </cell>
          <cell r="Z2000" t="str">
            <v>BANCOLOMBIA</v>
          </cell>
          <cell r="AB2000" t="str">
            <v>1300000</v>
          </cell>
          <cell r="AC2000" t="str">
            <v>Independiente</v>
          </cell>
          <cell r="AD2000" t="str">
            <v>EPS SURA (ANTES SUSALUD)</v>
          </cell>
        </row>
        <row r="2001">
          <cell r="B2001">
            <v>15442809</v>
          </cell>
          <cell r="C2001" t="str">
            <v>ANDRES</v>
          </cell>
          <cell r="D2001" t="str">
            <v>LOPEZ GUSTAVO</v>
          </cell>
          <cell r="E2001" t="str">
            <v>Retirado</v>
          </cell>
          <cell r="H2001" t="str">
            <v/>
          </cell>
          <cell r="I2001" t="str">
            <v>M</v>
          </cell>
          <cell r="J2001" t="str">
            <v>B+</v>
          </cell>
          <cell r="K2001" t="str">
            <v>2023-05-16</v>
          </cell>
          <cell r="L2001" t="str">
            <v/>
          </cell>
          <cell r="M2001" t="str">
            <v>Pendiente</v>
          </cell>
          <cell r="N2001" t="str">
            <v>calle49#52a-19</v>
          </cell>
          <cell r="O2001" t="str">
            <v>ANTIOQUIA</v>
          </cell>
          <cell r="P2001" t="str">
            <v>RIONEGRO</v>
          </cell>
          <cell r="Q2001" t="str">
            <v/>
          </cell>
          <cell r="R2001" t="str">
            <v>3122664787</v>
          </cell>
          <cell r="S2001" t="str">
            <v>gustavoandreslopez88@gmail.com</v>
          </cell>
          <cell r="T2001" t="str">
            <v>P-4400/128</v>
          </cell>
          <cell r="V2001" t="str">
            <v/>
          </cell>
          <cell r="W2001" t="str">
            <v/>
          </cell>
          <cell r="X2001" t="str">
            <v>230185015955</v>
          </cell>
          <cell r="Y2001" t="str">
            <v>Ahorros</v>
          </cell>
          <cell r="Z2001" t="str">
            <v>BANCO POPULAR</v>
          </cell>
          <cell r="AB2001" t="str">
            <v>1428529</v>
          </cell>
          <cell r="AC2001" t="str">
            <v>Independiente</v>
          </cell>
          <cell r="AD2001" t="str">
            <v>EPS SURA (ANTES SUSALUD)</v>
          </cell>
        </row>
        <row r="2002">
          <cell r="B2002">
            <v>1058843030</v>
          </cell>
          <cell r="C2002" t="str">
            <v>DIANA CAROLINA</v>
          </cell>
          <cell r="D2002" t="str">
            <v>LOPEZ GUTIERREZ</v>
          </cell>
          <cell r="E2002" t="str">
            <v>Retirado</v>
          </cell>
          <cell r="F2002" t="str">
            <v>2005-10-01</v>
          </cell>
          <cell r="G2002" t="str">
            <v>1987-08-20</v>
          </cell>
          <cell r="H2002" t="str">
            <v>PENSILVANIA (CALDAS)</v>
          </cell>
          <cell r="I2002" t="str">
            <v>F</v>
          </cell>
          <cell r="J2002" t="str">
            <v>A+</v>
          </cell>
          <cell r="K2002" t="str">
            <v>2023-07-01</v>
          </cell>
          <cell r="L2002" t="str">
            <v>Soltero</v>
          </cell>
          <cell r="M2002" t="str">
            <v>Pendiente</v>
          </cell>
          <cell r="N2002" t="str">
            <v>CRA 45 # 26 - 162 PUERTA MADERA</v>
          </cell>
          <cell r="O2002" t="str">
            <v>ANTIOQUIA</v>
          </cell>
          <cell r="P2002" t="str">
            <v>BELLO</v>
          </cell>
          <cell r="Q2002" t="str">
            <v/>
          </cell>
          <cell r="R2002" t="str">
            <v>3102670368</v>
          </cell>
          <cell r="S2002" t="str">
            <v>calogu87@gmail.com</v>
          </cell>
          <cell r="T2002" t="str">
            <v>P-3119/105</v>
          </cell>
          <cell r="U2002" t="str">
            <v>2023-10-14</v>
          </cell>
          <cell r="V2002" t="str">
            <v>Tecnico</v>
          </cell>
          <cell r="W2002" t="str">
            <v/>
          </cell>
          <cell r="X2002" t="str">
            <v>90794367808</v>
          </cell>
          <cell r="Y2002" t="str">
            <v>Ahorros</v>
          </cell>
          <cell r="Z2002" t="str">
            <v>BANCOLOMBIA</v>
          </cell>
          <cell r="AB2002" t="str">
            <v>1160000</v>
          </cell>
          <cell r="AC2002" t="str">
            <v>Independiente</v>
          </cell>
          <cell r="AD2002" t="str">
            <v>EPS SURA (ANTES SUSALUD)</v>
          </cell>
        </row>
        <row r="2003">
          <cell r="B2003">
            <v>1022142583</v>
          </cell>
          <cell r="C2003" t="str">
            <v>ISABEL CRISTINA</v>
          </cell>
          <cell r="D2003" t="str">
            <v>LOPEZ HIGUITA</v>
          </cell>
          <cell r="E2003" t="str">
            <v>Retirado</v>
          </cell>
          <cell r="F2003" t="str">
            <v>2022-06-01</v>
          </cell>
          <cell r="G2003" t="str">
            <v>2004-05-19</v>
          </cell>
          <cell r="H2003" t="str">
            <v>MEDELLIN(ANTIOQUIA)</v>
          </cell>
          <cell r="I2003" t="str">
            <v>F</v>
          </cell>
          <cell r="J2003" t="str">
            <v>O+</v>
          </cell>
          <cell r="K2003" t="str">
            <v>2023-01-03</v>
          </cell>
          <cell r="L2003" t="str">
            <v>Soltero</v>
          </cell>
          <cell r="M2003" t="str">
            <v>Pendiente</v>
          </cell>
          <cell r="N2003" t="str">
            <v>CALLE 41 SUR N 25 AA 122 LA MINA</v>
          </cell>
          <cell r="O2003" t="str">
            <v>ANTIOQUIA</v>
          </cell>
          <cell r="P2003" t="str">
            <v>ENVIGADO</v>
          </cell>
          <cell r="Q2003" t="str">
            <v/>
          </cell>
          <cell r="R2003" t="str">
            <v>3046745043</v>
          </cell>
          <cell r="S2003" t="str">
            <v>lmlopez123live.com@gmail.com</v>
          </cell>
          <cell r="T2003" t="str">
            <v>P-3499/115</v>
          </cell>
          <cell r="U2003" t="str">
            <v>2023-12-28</v>
          </cell>
          <cell r="V2003" t="str">
            <v>Tecnico</v>
          </cell>
          <cell r="W2003" t="str">
            <v/>
          </cell>
          <cell r="X2003" t="str">
            <v>31145955699</v>
          </cell>
          <cell r="Y2003" t="str">
            <v>Ahorros</v>
          </cell>
          <cell r="Z2003" t="str">
            <v>BANCOLOMBIA</v>
          </cell>
          <cell r="AA2003" t="str">
            <v>2022-08-29</v>
          </cell>
          <cell r="AB2003" t="str">
            <v>1160000</v>
          </cell>
          <cell r="AC2003" t="str">
            <v>Independiente</v>
          </cell>
          <cell r="AD2003" t="str">
            <v>EPS SURA (ANTES SUSALUD)</v>
          </cell>
        </row>
        <row r="2004">
          <cell r="B2004">
            <v>1027802148</v>
          </cell>
          <cell r="C2004" t="str">
            <v>MARIANA</v>
          </cell>
          <cell r="D2004" t="str">
            <v>LOPEZ HINESTROZA</v>
          </cell>
          <cell r="E2004" t="str">
            <v>Activo</v>
          </cell>
          <cell r="F2004" t="str">
            <v>2023-07-27</v>
          </cell>
          <cell r="G2004" t="str">
            <v>2005-07-23</v>
          </cell>
          <cell r="H2004" t="str">
            <v>MEDELLIN</v>
          </cell>
          <cell r="I2004" t="str">
            <v>F</v>
          </cell>
          <cell r="J2004" t="str">
            <v>B+</v>
          </cell>
          <cell r="K2004" t="str">
            <v>2024-12-10</v>
          </cell>
          <cell r="L2004" t="str">
            <v>Soltero</v>
          </cell>
          <cell r="M2004" t="str">
            <v>Pendiente</v>
          </cell>
          <cell r="N2004" t="str">
            <v>CLLE 31 BB N 89 E 88 BELEN</v>
          </cell>
          <cell r="O2004" t="str">
            <v>ANTIOQUIA</v>
          </cell>
          <cell r="P2004" t="str">
            <v>MEDELLIN</v>
          </cell>
          <cell r="Q2004" t="str">
            <v>3222030646</v>
          </cell>
          <cell r="R2004" t="str">
            <v>3222030646</v>
          </cell>
          <cell r="S2004" t="str">
            <v>mariana.lopezhinestroza@gmail.com</v>
          </cell>
          <cell r="T2004" t="str">
            <v/>
          </cell>
          <cell r="V2004" t="str">
            <v/>
          </cell>
          <cell r="W2004" t="str">
            <v/>
          </cell>
          <cell r="X2004" t="str">
            <v>25575434277</v>
          </cell>
          <cell r="Y2004" t="str">
            <v>Ahorros</v>
          </cell>
          <cell r="Z2004" t="str">
            <v>BANCOLOMBIA</v>
          </cell>
          <cell r="AA2004" t="str">
            <v>2024-08-23</v>
          </cell>
          <cell r="AB2004" t="str">
            <v>1300000</v>
          </cell>
          <cell r="AC2004" t="str">
            <v>Independiente</v>
          </cell>
          <cell r="AD2004" t="str">
            <v>EPS SURA (ANTES SUSALUD)</v>
          </cell>
        </row>
        <row r="2005">
          <cell r="B2005">
            <v>39301944</v>
          </cell>
          <cell r="C2005" t="str">
            <v>CARMEN HELENA</v>
          </cell>
          <cell r="D2005" t="str">
            <v>LOPEZ IBARGUEN</v>
          </cell>
          <cell r="E2005" t="str">
            <v>Retirado</v>
          </cell>
          <cell r="F2005" t="str">
            <v>1985-12-03</v>
          </cell>
          <cell r="G2005" t="str">
            <v>1966-09-05</v>
          </cell>
          <cell r="H2005" t="str">
            <v>TURBO(ANT)</v>
          </cell>
          <cell r="I2005" t="str">
            <v>F</v>
          </cell>
          <cell r="J2005" t="str">
            <v>O+</v>
          </cell>
          <cell r="K2005" t="str">
            <v>2022-09-01</v>
          </cell>
          <cell r="L2005" t="str">
            <v>Soltero</v>
          </cell>
          <cell r="M2005" t="str">
            <v>Pendiente</v>
          </cell>
          <cell r="N2005" t="str">
            <v>TRANSVERSAL 2 SUR CASA N° 10 SERRANIA APARTADO</v>
          </cell>
          <cell r="O2005" t="str">
            <v>ANTIOQUIA</v>
          </cell>
          <cell r="P2005" t="str">
            <v>APARTADO</v>
          </cell>
          <cell r="Q2005" t="str">
            <v/>
          </cell>
          <cell r="R2005" t="str">
            <v>3147294354</v>
          </cell>
          <cell r="S2005" t="str">
            <v>ibarguen.0905@gmail.com</v>
          </cell>
          <cell r="T2005" t="str">
            <v/>
          </cell>
          <cell r="V2005" t="str">
            <v>Tecnico</v>
          </cell>
          <cell r="W2005" t="str">
            <v/>
          </cell>
          <cell r="X2005" t="str">
            <v>64556283875</v>
          </cell>
          <cell r="Y2005" t="str">
            <v>Ahorros</v>
          </cell>
          <cell r="Z2005" t="str">
            <v>BANCOLOMBIA</v>
          </cell>
          <cell r="AB2005" t="str">
            <v>1160000</v>
          </cell>
          <cell r="AC2005" t="str">
            <v>Independiente</v>
          </cell>
          <cell r="AD2005" t="str">
            <v>SALUD TOTAL</v>
          </cell>
        </row>
        <row r="2006">
          <cell r="B2006">
            <v>1037602820</v>
          </cell>
          <cell r="C2006" t="str">
            <v>JESSENIA</v>
          </cell>
          <cell r="D2006" t="str">
            <v>LOPEZ ISSA</v>
          </cell>
          <cell r="E2006" t="str">
            <v>Retirado</v>
          </cell>
          <cell r="H2006" t="str">
            <v/>
          </cell>
          <cell r="I2006" t="str">
            <v>F</v>
          </cell>
          <cell r="J2006" t="str">
            <v>A+</v>
          </cell>
          <cell r="K2006" t="str">
            <v>2023-05-16</v>
          </cell>
          <cell r="L2006" t="str">
            <v/>
          </cell>
          <cell r="M2006" t="str">
            <v>Pendiente</v>
          </cell>
          <cell r="N2006" t="str">
            <v>CALLE 44 # 70-73</v>
          </cell>
          <cell r="O2006" t="str">
            <v>ANTIOQUIA</v>
          </cell>
          <cell r="P2006" t="str">
            <v>RIONEGRO</v>
          </cell>
          <cell r="Q2006" t="str">
            <v/>
          </cell>
          <cell r="R2006" t="str">
            <v>3044082229</v>
          </cell>
          <cell r="S2006" t="str">
            <v>jessilopissa@gmail.com</v>
          </cell>
          <cell r="T2006" t="str">
            <v>P-3998/124</v>
          </cell>
          <cell r="V2006" t="str">
            <v/>
          </cell>
          <cell r="W2006" t="str">
            <v/>
          </cell>
          <cell r="X2006" t="str">
            <v>10052750151</v>
          </cell>
          <cell r="Y2006" t="str">
            <v>Ahorros</v>
          </cell>
          <cell r="Z2006" t="str">
            <v>BANCOLOMBIA</v>
          </cell>
          <cell r="AB2006" t="str">
            <v>1300000</v>
          </cell>
          <cell r="AC2006" t="str">
            <v>Independiente</v>
          </cell>
          <cell r="AD2006" t="str">
            <v>EPS SURA (ANTES SUSALUD)</v>
          </cell>
        </row>
        <row r="2007">
          <cell r="B2007">
            <v>1036950817</v>
          </cell>
          <cell r="C2007" t="str">
            <v>DANIELA</v>
          </cell>
          <cell r="D2007" t="str">
            <v>LOPEZ LOAIZA</v>
          </cell>
          <cell r="E2007" t="str">
            <v>Retirado</v>
          </cell>
          <cell r="F2007" t="str">
            <v>2010-08-31</v>
          </cell>
          <cell r="G2007" t="str">
            <v>1994-08-05</v>
          </cell>
          <cell r="H2007" t="str">
            <v>RIONEGRO</v>
          </cell>
          <cell r="I2007" t="str">
            <v>F</v>
          </cell>
          <cell r="J2007" t="str">
            <v>O+</v>
          </cell>
          <cell r="K2007" t="str">
            <v>2021-07-08</v>
          </cell>
          <cell r="L2007" t="str">
            <v>Casado</v>
          </cell>
          <cell r="M2007" t="str">
            <v/>
          </cell>
          <cell r="N2007" t="str">
            <v>CRA 55E  84   ANTONIO RIONEGRO</v>
          </cell>
          <cell r="O2007" t="str">
            <v>ANTIOQUIA</v>
          </cell>
          <cell r="Q2007" t="str">
            <v/>
          </cell>
          <cell r="R2007" t="str">
            <v>3193156307</v>
          </cell>
          <cell r="S2007" t="str">
            <v>dni.lpz18@hotmail.com</v>
          </cell>
          <cell r="T2007" t="str">
            <v/>
          </cell>
          <cell r="V2007" t="str">
            <v/>
          </cell>
          <cell r="W2007" t="str">
            <v/>
          </cell>
          <cell r="X2007" t="str">
            <v>61620479143</v>
          </cell>
          <cell r="Y2007" t="str">
            <v>Ahorros</v>
          </cell>
          <cell r="Z2007" t="str">
            <v>BANCOLOMBIA</v>
          </cell>
          <cell r="AB2007" t="str">
            <v>1939260.8</v>
          </cell>
          <cell r="AC2007" t="str">
            <v>Independiente</v>
          </cell>
          <cell r="AD2007" t="str">
            <v>EPS SURA (ANTES SUSALUD)</v>
          </cell>
        </row>
        <row r="2008">
          <cell r="B2008">
            <v>1037598739</v>
          </cell>
          <cell r="C2008" t="str">
            <v>YENNY ALEXANDRA</v>
          </cell>
          <cell r="D2008" t="str">
            <v>LOPEZ LONDOÑO</v>
          </cell>
          <cell r="E2008" t="str">
            <v>Retirado</v>
          </cell>
          <cell r="F2008" t="str">
            <v>2007-10-12</v>
          </cell>
          <cell r="G2008" t="str">
            <v>1989-10-05</v>
          </cell>
          <cell r="H2008" t="str">
            <v>MEDELLIN</v>
          </cell>
          <cell r="I2008" t="str">
            <v>F</v>
          </cell>
          <cell r="J2008" t="str">
            <v>O+</v>
          </cell>
          <cell r="K2008" t="str">
            <v>2025-03-10</v>
          </cell>
          <cell r="L2008" t="str">
            <v>Unión libre</v>
          </cell>
          <cell r="M2008" t="str">
            <v>Pendiente</v>
          </cell>
          <cell r="N2008" t="str">
            <v>CRA 24 N 40 SUR 249 MIRADOR DE LA AYURA</v>
          </cell>
          <cell r="O2008" t="str">
            <v>ANTIOQUIA</v>
          </cell>
          <cell r="P2008" t="str">
            <v>ENVIGADO</v>
          </cell>
          <cell r="Q2008" t="str">
            <v/>
          </cell>
          <cell r="R2008" t="str">
            <v>3204256392</v>
          </cell>
          <cell r="S2008" t="str">
            <v>escuela.habitos2024@gmail.com</v>
          </cell>
          <cell r="T2008" t="str">
            <v/>
          </cell>
          <cell r="V2008" t="str">
            <v/>
          </cell>
          <cell r="W2008" t="str">
            <v/>
          </cell>
          <cell r="X2008" t="str">
            <v>0550036300734641</v>
          </cell>
          <cell r="Y2008" t="str">
            <v>Ahorros</v>
          </cell>
          <cell r="Z2008" t="str">
            <v>BANCO DAVIVIENDA SA</v>
          </cell>
          <cell r="AB2008" t="str">
            <v>1423500</v>
          </cell>
          <cell r="AC2008" t="str">
            <v>Independiente</v>
          </cell>
          <cell r="AD2008" t="str">
            <v>EPS SURA (ANTES SUSALUD)</v>
          </cell>
        </row>
        <row r="2009">
          <cell r="B2009">
            <v>1214719889</v>
          </cell>
          <cell r="C2009" t="str">
            <v>YONATHAN</v>
          </cell>
          <cell r="D2009" t="str">
            <v>LOPEZ LOPEZ</v>
          </cell>
          <cell r="E2009" t="str">
            <v>Retirado</v>
          </cell>
          <cell r="F2009" t="str">
            <v>2011-09-14</v>
          </cell>
          <cell r="G2009" t="str">
            <v>1993-08-31</v>
          </cell>
          <cell r="H2009" t="str">
            <v>CALI (VALLE)</v>
          </cell>
          <cell r="I2009" t="str">
            <v>M</v>
          </cell>
          <cell r="J2009" t="str">
            <v>O+</v>
          </cell>
          <cell r="K2009" t="str">
            <v>2024-03-22</v>
          </cell>
          <cell r="L2009" t="str">
            <v>Soltero</v>
          </cell>
          <cell r="M2009" t="str">
            <v>Pendiente</v>
          </cell>
          <cell r="N2009" t="str">
            <v>Calle 54 # 86 A 35</v>
          </cell>
          <cell r="O2009" t="str">
            <v>ANTIOQUIA</v>
          </cell>
          <cell r="P2009" t="str">
            <v>MEDELLIN</v>
          </cell>
          <cell r="Q2009" t="str">
            <v/>
          </cell>
          <cell r="R2009" t="str">
            <v>3128928288</v>
          </cell>
          <cell r="S2009" t="str">
            <v>jhonatan930831@gmail.com</v>
          </cell>
          <cell r="T2009" t="str">
            <v>P-4001/124</v>
          </cell>
          <cell r="V2009" t="str">
            <v>Tecnico</v>
          </cell>
          <cell r="W2009" t="str">
            <v/>
          </cell>
          <cell r="X2009" t="str">
            <v>61488491121</v>
          </cell>
          <cell r="Y2009" t="str">
            <v>Ahorros</v>
          </cell>
          <cell r="Z2009" t="str">
            <v>BANCOLOMBIA</v>
          </cell>
          <cell r="AA2009" t="str">
            <v>2017-09-22</v>
          </cell>
          <cell r="AB2009" t="str">
            <v>1300000</v>
          </cell>
          <cell r="AC2009" t="str">
            <v>Independiente</v>
          </cell>
          <cell r="AD2009" t="str">
            <v>NUEVA E.P.S.</v>
          </cell>
        </row>
        <row r="2010">
          <cell r="B2010">
            <v>1036929650</v>
          </cell>
          <cell r="C2010" t="str">
            <v>SEBASTIAN</v>
          </cell>
          <cell r="D2010" t="str">
            <v>LOPEZ LOPEZ</v>
          </cell>
          <cell r="E2010" t="str">
            <v>Activo</v>
          </cell>
          <cell r="F2010" t="str">
            <v>2010-08-31</v>
          </cell>
          <cell r="G2010" t="str">
            <v>1987-10-08</v>
          </cell>
          <cell r="H2010" t="str">
            <v>RIONEGRO (ANT)</v>
          </cell>
          <cell r="I2010" t="str">
            <v>M</v>
          </cell>
          <cell r="J2010" t="str">
            <v>O+</v>
          </cell>
          <cell r="K2010" t="str">
            <v>2018-04-09</v>
          </cell>
          <cell r="L2010" t="str">
            <v>Casado</v>
          </cell>
          <cell r="M2010" t="str">
            <v>Generado</v>
          </cell>
          <cell r="N2010" t="str">
            <v>CARRERA 54A N° RIONEGRO</v>
          </cell>
          <cell r="O2010" t="str">
            <v>ANTIOQUIA</v>
          </cell>
          <cell r="P2010" t="str">
            <v>MARINILLA</v>
          </cell>
          <cell r="Q2010" t="str">
            <v>5611415</v>
          </cell>
          <cell r="R2010" t="str">
            <v>3212453341</v>
          </cell>
          <cell r="S2010" t="str">
            <v>selolo9@hotmail.com</v>
          </cell>
          <cell r="X2010" t="str">
            <v>2492923756</v>
          </cell>
          <cell r="Y2010" t="str">
            <v>Ahorros</v>
          </cell>
          <cell r="Z2010" t="str">
            <v>BANCOLOMBIA</v>
          </cell>
          <cell r="AB2010" t="str">
            <v>2824607.58</v>
          </cell>
          <cell r="AC2010" t="str">
            <v>Independiente</v>
          </cell>
          <cell r="AD2010" t="str">
            <v>EPS SURA (ANTES SUSALUD)</v>
          </cell>
        </row>
        <row r="2011">
          <cell r="B2011">
            <v>1036780744</v>
          </cell>
          <cell r="C2011" t="str">
            <v>CAROLL LISET</v>
          </cell>
          <cell r="D2011" t="str">
            <v>LOPEZ LOPEZ</v>
          </cell>
          <cell r="E2011" t="str">
            <v>Retirado</v>
          </cell>
          <cell r="F2011" t="str">
            <v>2010-08-31</v>
          </cell>
          <cell r="G2011" t="str">
            <v>1990-10-13</v>
          </cell>
          <cell r="H2011" t="str">
            <v/>
          </cell>
          <cell r="I2011" t="str">
            <v>F</v>
          </cell>
          <cell r="J2011" t="str">
            <v>O-</v>
          </cell>
          <cell r="K2011" t="str">
            <v>2021-02-01</v>
          </cell>
          <cell r="L2011" t="str">
            <v/>
          </cell>
          <cell r="M2011" t="str">
            <v/>
          </cell>
          <cell r="N2011" t="str">
            <v>CALLE 5 # 11 - 63 Convivir  union</v>
          </cell>
          <cell r="O2011" t="str">
            <v>ANTIOQUIA</v>
          </cell>
          <cell r="P2011" t="str">
            <v>MARINILLA</v>
          </cell>
          <cell r="Q2011" t="str">
            <v/>
          </cell>
          <cell r="R2011" t="str">
            <v>3146153307</v>
          </cell>
          <cell r="S2011" t="str">
            <v>caroll.lopez0744@uco.net.co</v>
          </cell>
          <cell r="T2011" t="str">
            <v/>
          </cell>
          <cell r="V2011" t="str">
            <v/>
          </cell>
          <cell r="W2011" t="str">
            <v/>
          </cell>
          <cell r="X2011" t="str">
            <v>55773091501</v>
          </cell>
          <cell r="Y2011" t="str">
            <v>Ahorros</v>
          </cell>
          <cell r="Z2011" t="str">
            <v>BANCOLOMBIA</v>
          </cell>
          <cell r="AB2011" t="str">
            <v>3476979.8462</v>
          </cell>
          <cell r="AC2011" t="str">
            <v>Independiente</v>
          </cell>
          <cell r="AD2011" t="str">
            <v>EPS SURA (ANTES SUSALUD)</v>
          </cell>
        </row>
        <row r="2012">
          <cell r="B2012">
            <v>1036953132</v>
          </cell>
          <cell r="C2012" t="str">
            <v>CATHERINE</v>
          </cell>
          <cell r="D2012" t="str">
            <v>LOPEZ LOPEZ</v>
          </cell>
          <cell r="E2012" t="str">
            <v>Retirado</v>
          </cell>
          <cell r="F2012" t="str">
            <v>2013-05-14</v>
          </cell>
          <cell r="G2012" t="str">
            <v>1995-04-28</v>
          </cell>
          <cell r="H2012" t="str">
            <v>LA UNION(ANTIOQUIA)</v>
          </cell>
          <cell r="I2012" t="str">
            <v>F</v>
          </cell>
          <cell r="J2012" t="str">
            <v>O+</v>
          </cell>
          <cell r="K2012" t="str">
            <v>2023-04-21</v>
          </cell>
          <cell r="L2012" t="str">
            <v>Unión libre</v>
          </cell>
          <cell r="M2012" t="str">
            <v>Pendiente</v>
          </cell>
          <cell r="N2012" t="str">
            <v>PARCELACION EL TAMBO</v>
          </cell>
          <cell r="O2012" t="str">
            <v>ANTIOQUIA</v>
          </cell>
          <cell r="P2012" t="str">
            <v>LA CEJA</v>
          </cell>
          <cell r="Q2012" t="str">
            <v/>
          </cell>
          <cell r="R2012" t="str">
            <v>3196376068</v>
          </cell>
          <cell r="S2012" t="str">
            <v>cate.dv0428@gmail.com</v>
          </cell>
          <cell r="T2012" t="str">
            <v>P-3007/101</v>
          </cell>
          <cell r="U2012" t="str">
            <v>2023-09-13</v>
          </cell>
          <cell r="V2012" t="str">
            <v>Tecnico</v>
          </cell>
          <cell r="W2012" t="str">
            <v/>
          </cell>
          <cell r="X2012" t="str">
            <v>64763552746</v>
          </cell>
          <cell r="Y2012" t="str">
            <v>Ahorros</v>
          </cell>
          <cell r="Z2012" t="str">
            <v>BANCOLOMBIA</v>
          </cell>
          <cell r="AA2012" t="str">
            <v>2017-03-24</v>
          </cell>
          <cell r="AB2012" t="str">
            <v>1939260.8</v>
          </cell>
          <cell r="AC2012" t="str">
            <v>Independiente</v>
          </cell>
          <cell r="AD2012" t="str">
            <v>EPS SURA (ANTES SUSALUD)</v>
          </cell>
        </row>
        <row r="2013">
          <cell r="B2013">
            <v>1020474060</v>
          </cell>
          <cell r="C2013" t="str">
            <v>ERIKA MARCELA</v>
          </cell>
          <cell r="D2013" t="str">
            <v>LOPEZ LOPEZ</v>
          </cell>
          <cell r="E2013" t="str">
            <v>Retirado</v>
          </cell>
          <cell r="F2013" t="str">
            <v>2014-01-24</v>
          </cell>
          <cell r="G2013" t="str">
            <v>1996-01-06</v>
          </cell>
          <cell r="H2013" t="str">
            <v>MEDELLIN</v>
          </cell>
          <cell r="I2013" t="str">
            <v>F</v>
          </cell>
          <cell r="J2013" t="str">
            <v>O+</v>
          </cell>
          <cell r="K2013" t="str">
            <v>2025-03-04</v>
          </cell>
          <cell r="L2013" t="str">
            <v>Soltero</v>
          </cell>
          <cell r="M2013" t="str">
            <v>Pendiente</v>
          </cell>
          <cell r="N2013" t="str">
            <v>AV 50 A N 54 82 ANDALUCIA</v>
          </cell>
          <cell r="O2013" t="str">
            <v>ANTIOQUIA</v>
          </cell>
          <cell r="P2013" t="str">
            <v>BELLO</v>
          </cell>
          <cell r="Q2013" t="str">
            <v/>
          </cell>
          <cell r="R2013" t="str">
            <v>3502613625</v>
          </cell>
          <cell r="S2013" t="str">
            <v>erimlopez96@hotmail.com</v>
          </cell>
          <cell r="T2013" t="str">
            <v/>
          </cell>
          <cell r="V2013" t="str">
            <v/>
          </cell>
          <cell r="W2013" t="str">
            <v/>
          </cell>
          <cell r="X2013" t="str">
            <v>37906005418</v>
          </cell>
          <cell r="Y2013" t="str">
            <v>Ahorros</v>
          </cell>
          <cell r="Z2013" t="str">
            <v>BANCOLOMBIA</v>
          </cell>
          <cell r="AA2013" t="str">
            <v>2016-07-19</v>
          </cell>
          <cell r="AB2013" t="str">
            <v>1423500</v>
          </cell>
          <cell r="AC2013" t="str">
            <v>Independiente</v>
          </cell>
          <cell r="AD2013" t="str">
            <v>EPS SURA (ANTES SUSALUD)</v>
          </cell>
        </row>
        <row r="2014">
          <cell r="B2014">
            <v>1035388272</v>
          </cell>
          <cell r="C2014" t="str">
            <v>MARICELA</v>
          </cell>
          <cell r="D2014" t="str">
            <v>LOPEZ LOPEZ</v>
          </cell>
          <cell r="E2014" t="str">
            <v>Activo</v>
          </cell>
          <cell r="F2014" t="str">
            <v>2004-11-22</v>
          </cell>
          <cell r="G2014" t="str">
            <v>1986-02-09</v>
          </cell>
          <cell r="H2014" t="str">
            <v>BARBOSA</v>
          </cell>
          <cell r="I2014" t="str">
            <v>F</v>
          </cell>
          <cell r="J2014" t="str">
            <v>O-</v>
          </cell>
          <cell r="K2014" t="str">
            <v>2024-08-01</v>
          </cell>
          <cell r="L2014" t="str">
            <v>Soltero</v>
          </cell>
          <cell r="M2014" t="str">
            <v>Generado</v>
          </cell>
          <cell r="O2014" t="str">
            <v>ANTIOQUIA</v>
          </cell>
          <cell r="R2014" t="str">
            <v>3104012675</v>
          </cell>
          <cell r="S2014" t="str">
            <v>maricelalopezlopez845@gmail.com</v>
          </cell>
          <cell r="V2014" t="str">
            <v>Tecnico</v>
          </cell>
          <cell r="X2014" t="str">
            <v>3104012675</v>
          </cell>
          <cell r="Y2014" t="str">
            <v>Ahorros</v>
          </cell>
          <cell r="Z2014" t="str">
            <v>BANCOLOMBIA</v>
          </cell>
          <cell r="AB2014" t="str">
            <v>1300000</v>
          </cell>
          <cell r="AC2014" t="str">
            <v>Independiente</v>
          </cell>
          <cell r="AD2014" t="str">
            <v xml:space="preserve">SAVIA SALUD </v>
          </cell>
        </row>
        <row r="2015">
          <cell r="B2015">
            <v>43794431</v>
          </cell>
          <cell r="C2015" t="str">
            <v>DORA MARIA</v>
          </cell>
          <cell r="D2015" t="str">
            <v>LOPEZ LOPEZ</v>
          </cell>
          <cell r="E2015" t="str">
            <v>No ingreso</v>
          </cell>
          <cell r="F2015" t="str">
            <v>1995-05-27</v>
          </cell>
          <cell r="G2015" t="str">
            <v>1976-11-22</v>
          </cell>
          <cell r="H2015" t="str">
            <v>100:ANTIOQUIA:SAN VICENTE</v>
          </cell>
          <cell r="I2015" t="str">
            <v>M</v>
          </cell>
          <cell r="J2015" t="str">
            <v>O+</v>
          </cell>
          <cell r="K2015" t="str">
            <v>2024-12-03</v>
          </cell>
          <cell r="L2015" t="str">
            <v>Unión libre</v>
          </cell>
          <cell r="M2015" t="str">
            <v>Pendiente</v>
          </cell>
          <cell r="N2015" t="str">
            <v>CRA 49 N 45 - 22 SAN FEO</v>
          </cell>
          <cell r="O2015" t="str">
            <v>ANTIOQUIA</v>
          </cell>
          <cell r="P2015" t="str">
            <v>GUARNE</v>
          </cell>
          <cell r="Q2015" t="str">
            <v/>
          </cell>
          <cell r="R2015" t="str">
            <v>3206338472</v>
          </cell>
          <cell r="S2015" t="str">
            <v>doralopez2211@gmail.com</v>
          </cell>
          <cell r="T2015" t="str">
            <v/>
          </cell>
          <cell r="V2015" t="str">
            <v>Tecnico</v>
          </cell>
          <cell r="W2015" t="str">
            <v/>
          </cell>
          <cell r="X2015" t="str">
            <v>16124275231</v>
          </cell>
          <cell r="Y2015" t="str">
            <v>Ahorros</v>
          </cell>
          <cell r="Z2015" t="str">
            <v>BANCOLOMBIA</v>
          </cell>
          <cell r="AA2015" t="str">
            <v>2011-07-22</v>
          </cell>
          <cell r="AB2015" t="str">
            <v>2119224</v>
          </cell>
          <cell r="AC2015" t="str">
            <v>Independiente</v>
          </cell>
          <cell r="AD2015" t="str">
            <v>EPS SURA (ANTES SUSALUD)</v>
          </cell>
        </row>
        <row r="2016">
          <cell r="B2016">
            <v>98601813</v>
          </cell>
          <cell r="C2016" t="str">
            <v>DAVID GEOVANY</v>
          </cell>
          <cell r="D2016" t="str">
            <v>LOPEZ LOPEZ</v>
          </cell>
          <cell r="E2016" t="str">
            <v>Retirado</v>
          </cell>
          <cell r="F2016" t="str">
            <v>1995-04-05</v>
          </cell>
          <cell r="G2016" t="str">
            <v>1977-02-28</v>
          </cell>
          <cell r="H2016" t="str">
            <v>14/02/2023</v>
          </cell>
          <cell r="I2016" t="str">
            <v>M</v>
          </cell>
          <cell r="J2016" t="str">
            <v>A-</v>
          </cell>
          <cell r="K2016" t="str">
            <v>2023-02-14</v>
          </cell>
          <cell r="L2016" t="str">
            <v>Casado</v>
          </cell>
          <cell r="M2016" t="str">
            <v>Pendiente</v>
          </cell>
          <cell r="N2016" t="str">
            <v>CALLE 79 C N 75-37 ROBLEDO</v>
          </cell>
          <cell r="O2016" t="str">
            <v>ANTIOQUIA</v>
          </cell>
          <cell r="P2016" t="str">
            <v>MEDELLIN</v>
          </cell>
          <cell r="Q2016" t="str">
            <v>6044876523</v>
          </cell>
          <cell r="R2016" t="str">
            <v>3146822710</v>
          </cell>
          <cell r="S2016" t="str">
            <v>dalopezl@gmail.com</v>
          </cell>
          <cell r="T2016" t="str">
            <v>P-3014/102</v>
          </cell>
          <cell r="U2016" t="str">
            <v>2023-08-28</v>
          </cell>
          <cell r="V2016" t="str">
            <v>Profesional</v>
          </cell>
          <cell r="W2016" t="str">
            <v/>
          </cell>
          <cell r="X2016" t="str">
            <v>27548249452</v>
          </cell>
          <cell r="Y2016" t="str">
            <v>Ahorros</v>
          </cell>
          <cell r="Z2016" t="str">
            <v>BANCOLOMBIA</v>
          </cell>
          <cell r="AB2016" t="str">
            <v>1160000</v>
          </cell>
          <cell r="AC2016" t="str">
            <v>Independiente</v>
          </cell>
          <cell r="AD2016" t="str">
            <v>EPS SURA (ANTES SUSALUD)</v>
          </cell>
        </row>
        <row r="2017">
          <cell r="B2017">
            <v>39455513</v>
          </cell>
          <cell r="C2017" t="str">
            <v>YUDITH CRISTINA</v>
          </cell>
          <cell r="D2017" t="str">
            <v>LOPEZ LOPEZ</v>
          </cell>
          <cell r="E2017" t="str">
            <v>Retirado</v>
          </cell>
          <cell r="F2017" t="str">
            <v>2010-08-31</v>
          </cell>
          <cell r="G2017" t="str">
            <v>1983-11-12</v>
          </cell>
          <cell r="H2017" t="str">
            <v>LA UNION (ANT)</v>
          </cell>
          <cell r="I2017" t="str">
            <v>F</v>
          </cell>
          <cell r="J2017" t="str">
            <v>O+</v>
          </cell>
          <cell r="K2017" t="str">
            <v>2021-02-01</v>
          </cell>
          <cell r="L2017" t="str">
            <v>Unión libre</v>
          </cell>
          <cell r="M2017" t="str">
            <v/>
          </cell>
          <cell r="N2017" t="str">
            <v>calle 52  58 33 quebarada arriba</v>
          </cell>
          <cell r="O2017" t="str">
            <v>ANTIOQUIA</v>
          </cell>
          <cell r="Q2017" t="str">
            <v/>
          </cell>
          <cell r="R2017" t="str">
            <v>3004264556</v>
          </cell>
          <cell r="S2017" t="str">
            <v>yudycristinalopez@gmail.com</v>
          </cell>
          <cell r="T2017" t="str">
            <v/>
          </cell>
          <cell r="V2017" t="str">
            <v/>
          </cell>
          <cell r="W2017" t="str">
            <v/>
          </cell>
          <cell r="X2017" t="str">
            <v>2446155850</v>
          </cell>
          <cell r="Y2017" t="str">
            <v>Ahorros</v>
          </cell>
          <cell r="Z2017" t="str">
            <v>BANCOLOMBIA</v>
          </cell>
          <cell r="AB2017" t="str">
            <v>2119224</v>
          </cell>
          <cell r="AC2017" t="str">
            <v>Independiente</v>
          </cell>
          <cell r="AD2017" t="str">
            <v>SANITAS</v>
          </cell>
        </row>
        <row r="2018">
          <cell r="B2018">
            <v>1022409366</v>
          </cell>
          <cell r="C2018" t="str">
            <v>JOSE MANUEL</v>
          </cell>
          <cell r="D2018" t="str">
            <v>LOPEZ MAHECHA</v>
          </cell>
          <cell r="E2018" t="str">
            <v>Retirado</v>
          </cell>
          <cell r="F2018" t="str">
            <v>2010-08-31</v>
          </cell>
          <cell r="G2018" t="str">
            <v>1995-10-15</v>
          </cell>
          <cell r="H2018" t="str">
            <v>0</v>
          </cell>
          <cell r="I2018" t="str">
            <v>M</v>
          </cell>
          <cell r="J2018" t="str">
            <v>O+</v>
          </cell>
          <cell r="K2018" t="str">
            <v>2022-01-17</v>
          </cell>
          <cell r="L2018" t="str">
            <v/>
          </cell>
          <cell r="M2018" t="str">
            <v/>
          </cell>
          <cell r="N2018" t="str">
            <v>0</v>
          </cell>
          <cell r="O2018" t="str">
            <v>ANTIOQUIA</v>
          </cell>
          <cell r="P2018" t="str">
            <v>MEDELLIN</v>
          </cell>
          <cell r="Q2018" t="str">
            <v/>
          </cell>
          <cell r="R2018" t="str">
            <v>3207655593</v>
          </cell>
          <cell r="S2018" t="str">
            <v>josemlm-95@outlook.com</v>
          </cell>
          <cell r="T2018" t="str">
            <v>P-3448/113</v>
          </cell>
          <cell r="U2018" t="str">
            <v>2023-12-29</v>
          </cell>
          <cell r="V2018" t="str">
            <v/>
          </cell>
          <cell r="W2018" t="str">
            <v/>
          </cell>
          <cell r="X2018" t="str">
            <v>33321212374</v>
          </cell>
          <cell r="Y2018" t="str">
            <v>Ahorros</v>
          </cell>
          <cell r="Z2018" t="str">
            <v>BANCOLOMBIA</v>
          </cell>
          <cell r="AB2018" t="str">
            <v>1160000</v>
          </cell>
          <cell r="AC2018" t="str">
            <v>Independiente</v>
          </cell>
          <cell r="AD2018" t="str">
            <v>NUEVA E.P.S.</v>
          </cell>
        </row>
        <row r="2019">
          <cell r="B2019">
            <v>1041329282</v>
          </cell>
          <cell r="C2019" t="str">
            <v>DEISY CAROLINA</v>
          </cell>
          <cell r="D2019" t="str">
            <v>LOPEZ MARIN</v>
          </cell>
          <cell r="E2019" t="str">
            <v>Retirado</v>
          </cell>
          <cell r="F2019" t="str">
            <v>2016-01-26</v>
          </cell>
          <cell r="G2019" t="str">
            <v>1997-11-07</v>
          </cell>
          <cell r="H2019" t="str">
            <v>SAN VICENTE (ANT)</v>
          </cell>
          <cell r="I2019" t="str">
            <v>F</v>
          </cell>
          <cell r="J2019" t="str">
            <v>A+</v>
          </cell>
          <cell r="K2019" t="str">
            <v>2023-05-16</v>
          </cell>
          <cell r="L2019" t="str">
            <v>Soltero</v>
          </cell>
          <cell r="M2019" t="str">
            <v>Pendiente</v>
          </cell>
          <cell r="N2019" t="str">
            <v>Calle32 # 28-06 apto 201</v>
          </cell>
          <cell r="O2019" t="str">
            <v>ANTIOQUIA</v>
          </cell>
          <cell r="P2019" t="str">
            <v>SAN VICENTE</v>
          </cell>
          <cell r="Q2019" t="str">
            <v/>
          </cell>
          <cell r="R2019" t="str">
            <v>3146736967</v>
          </cell>
          <cell r="S2019" t="str">
            <v>carolinalopezm797@gmail.com</v>
          </cell>
          <cell r="T2019" t="str">
            <v>P-4466/128</v>
          </cell>
          <cell r="V2019" t="str">
            <v>Tecnico</v>
          </cell>
          <cell r="W2019" t="str">
            <v/>
          </cell>
          <cell r="X2019" t="str">
            <v>02461488237</v>
          </cell>
          <cell r="Y2019" t="str">
            <v>Ahorros</v>
          </cell>
          <cell r="Z2019" t="str">
            <v>BANCOLOMBIA</v>
          </cell>
          <cell r="AB2019" t="str">
            <v>1766840</v>
          </cell>
          <cell r="AC2019" t="str">
            <v>Independiente</v>
          </cell>
          <cell r="AD2019" t="str">
            <v>EPS SURA (ANTES SUSALUD)</v>
          </cell>
        </row>
        <row r="2020">
          <cell r="B2020">
            <v>1007238239</v>
          </cell>
          <cell r="C2020" t="str">
            <v>CATHERINE</v>
          </cell>
          <cell r="D2020" t="str">
            <v>LOPEZ MAYO</v>
          </cell>
          <cell r="E2020" t="str">
            <v>Retirado</v>
          </cell>
          <cell r="F2020" t="str">
            <v>2014-02-25</v>
          </cell>
          <cell r="G2020" t="str">
            <v>1995-05-25</v>
          </cell>
          <cell r="H2020" t="str">
            <v>RIONEGRO (ANTIOQUIA)</v>
          </cell>
          <cell r="I2020" t="str">
            <v>F</v>
          </cell>
          <cell r="J2020" t="str">
            <v>O+</v>
          </cell>
          <cell r="K2020" t="str">
            <v>2023-05-16</v>
          </cell>
          <cell r="L2020" t="str">
            <v>Soltero</v>
          </cell>
          <cell r="M2020" t="str">
            <v>Pendiente</v>
          </cell>
          <cell r="N2020" t="str">
            <v>CALLE40B N° 30B 18 LOS ROSALES</v>
          </cell>
          <cell r="O2020" t="str">
            <v>ANTIOQUIA</v>
          </cell>
          <cell r="P2020" t="str">
            <v>MARINILLA</v>
          </cell>
          <cell r="Q2020" t="str">
            <v/>
          </cell>
          <cell r="R2020" t="str">
            <v>3206688023</v>
          </cell>
          <cell r="S2020" t="str">
            <v>kathelopez2022@gmail.com</v>
          </cell>
          <cell r="T2020" t="str">
            <v>P-4588/129</v>
          </cell>
          <cell r="U2020" t="str">
            <v>2025-01-16</v>
          </cell>
          <cell r="V2020" t="str">
            <v>Tecnico</v>
          </cell>
          <cell r="W2020" t="str">
            <v/>
          </cell>
          <cell r="X2020" t="str">
            <v>64727714187</v>
          </cell>
          <cell r="Y2020" t="str">
            <v>Ahorros</v>
          </cell>
          <cell r="Z2020" t="str">
            <v>BANCOLOMBIA</v>
          </cell>
          <cell r="AB2020" t="str">
            <v>2119224</v>
          </cell>
          <cell r="AC2020" t="str">
            <v>Independiente</v>
          </cell>
          <cell r="AD2020" t="str">
            <v xml:space="preserve">SAVIA SALUD </v>
          </cell>
        </row>
        <row r="2021">
          <cell r="B2021">
            <v>1036930079</v>
          </cell>
          <cell r="C2021" t="str">
            <v>JEISON ESTEBAN</v>
          </cell>
          <cell r="D2021" t="str">
            <v>LOPEZ MENESES</v>
          </cell>
          <cell r="E2021" t="str">
            <v>Activo</v>
          </cell>
          <cell r="F2021" t="str">
            <v>1970-01-01</v>
          </cell>
          <cell r="G2021" t="str">
            <v>1970-01-01</v>
          </cell>
          <cell r="H2021" t="str">
            <v/>
          </cell>
          <cell r="I2021" t="str">
            <v>M</v>
          </cell>
          <cell r="J2021" t="str">
            <v/>
          </cell>
          <cell r="K2021" t="str">
            <v>2022-08-18</v>
          </cell>
          <cell r="L2021" t="str">
            <v/>
          </cell>
          <cell r="M2021" t="str">
            <v/>
          </cell>
          <cell r="N2021" t="str">
            <v>CALE 48 N° 49  ALTO DE LA CAPILLA RIONEGRO</v>
          </cell>
          <cell r="O2021" t="str">
            <v>ANTIOQUIA</v>
          </cell>
          <cell r="Q2021" t="str">
            <v>5631078</v>
          </cell>
          <cell r="R2021" t="str">
            <v>3145818212</v>
          </cell>
          <cell r="S2021" t="str">
            <v>Jeisonestebanlopez@gmail.com</v>
          </cell>
          <cell r="T2021" t="str">
            <v/>
          </cell>
          <cell r="V2021" t="str">
            <v/>
          </cell>
          <cell r="W2021" t="str">
            <v/>
          </cell>
          <cell r="X2021" t="str">
            <v>02400022472</v>
          </cell>
          <cell r="Y2021" t="str">
            <v>Ahorros</v>
          </cell>
          <cell r="Z2021" t="str">
            <v>BANCOLOMBIA</v>
          </cell>
          <cell r="AB2021" t="str">
            <v>1620759.41</v>
          </cell>
          <cell r="AC2021" t="str">
            <v>Independiente</v>
          </cell>
          <cell r="AD2021" t="str">
            <v>EPS SURA (ANTES SUSALUD)</v>
          </cell>
        </row>
        <row r="2022">
          <cell r="B2022">
            <v>1065835267</v>
          </cell>
          <cell r="C2022" t="str">
            <v>DIANA MARCELA</v>
          </cell>
          <cell r="D2022" t="str">
            <v>LOPEZ MILIAN</v>
          </cell>
          <cell r="E2022" t="str">
            <v>Activo</v>
          </cell>
          <cell r="F2022" t="str">
            <v>2015-09-22</v>
          </cell>
          <cell r="G2022" t="str">
            <v>1997-12-09</v>
          </cell>
          <cell r="H2022" t="str">
            <v>BOGOTA</v>
          </cell>
          <cell r="I2022" t="str">
            <v>F</v>
          </cell>
          <cell r="J2022" t="str">
            <v>A+</v>
          </cell>
          <cell r="K2022" t="str">
            <v>2024-08-01</v>
          </cell>
          <cell r="L2022" t="str">
            <v>Soltero</v>
          </cell>
          <cell r="M2022" t="str">
            <v>Generado</v>
          </cell>
          <cell r="O2022" t="str">
            <v>ANTIOQUIA</v>
          </cell>
          <cell r="R2022" t="str">
            <v>3182301907</v>
          </cell>
          <cell r="S2022" t="str">
            <v>dianalopez1280@gmail.com</v>
          </cell>
          <cell r="V2022" t="str">
            <v>Profesional</v>
          </cell>
          <cell r="X2022" t="str">
            <v>65612779842</v>
          </cell>
          <cell r="Y2022" t="str">
            <v>Ahorros</v>
          </cell>
          <cell r="Z2022" t="str">
            <v>BANCOLOMBIA</v>
          </cell>
          <cell r="AB2022" t="str">
            <v>1300000</v>
          </cell>
          <cell r="AC2022" t="str">
            <v>Independiente</v>
          </cell>
          <cell r="AD2022" t="str">
            <v>EPS SURA (ANTES SUSALUD)</v>
          </cell>
        </row>
        <row r="2023">
          <cell r="B2023">
            <v>22032322</v>
          </cell>
          <cell r="C2023" t="str">
            <v>SANDRA</v>
          </cell>
          <cell r="D2023" t="str">
            <v>LOPEZ MONSALVE</v>
          </cell>
          <cell r="E2023" t="str">
            <v>Activo</v>
          </cell>
          <cell r="F2023" t="str">
            <v>1999-04-05</v>
          </cell>
          <cell r="G2023" t="str">
            <v>1981-01-19</v>
          </cell>
          <cell r="H2023" t="str">
            <v>SAN LUIS</v>
          </cell>
          <cell r="I2023" t="str">
            <v>F</v>
          </cell>
          <cell r="J2023" t="str">
            <v>O+</v>
          </cell>
          <cell r="K2023" t="str">
            <v>2024-08-01</v>
          </cell>
          <cell r="L2023" t="str">
            <v>Soltero</v>
          </cell>
          <cell r="M2023" t="str">
            <v>Generado</v>
          </cell>
          <cell r="N2023" t="str">
            <v>Carrera 91 B #77ee28 Robledo</v>
          </cell>
          <cell r="O2023" t="str">
            <v>ANTIOQUIA</v>
          </cell>
          <cell r="P2023" t="str">
            <v>MEDELLIN</v>
          </cell>
          <cell r="Q2023" t="str">
            <v>4216831</v>
          </cell>
          <cell r="R2023" t="str">
            <v>3016452928</v>
          </cell>
          <cell r="S2023" t="str">
            <v>milenalopez81@hotmail.com</v>
          </cell>
          <cell r="V2023" t="str">
            <v>Profesional</v>
          </cell>
          <cell r="X2023" t="str">
            <v xml:space="preserve">31392121393         </v>
          </cell>
          <cell r="Y2023" t="str">
            <v>Ahorros</v>
          </cell>
          <cell r="Z2023" t="str">
            <v>BANCOLOMBIA</v>
          </cell>
          <cell r="AB2023" t="str">
            <v>1300000</v>
          </cell>
          <cell r="AC2023" t="str">
            <v>Independiente</v>
          </cell>
          <cell r="AD2023" t="str">
            <v>SANITAS</v>
          </cell>
        </row>
        <row r="2024">
          <cell r="B2024">
            <v>1001635942</v>
          </cell>
          <cell r="C2024" t="str">
            <v>ALEJANDRA</v>
          </cell>
          <cell r="D2024" t="str">
            <v>LOPEZ MONSALVE</v>
          </cell>
          <cell r="E2024" t="str">
            <v>Activo</v>
          </cell>
          <cell r="F2024" t="str">
            <v>2019-05-07</v>
          </cell>
          <cell r="G2024" t="str">
            <v>2001-05-02</v>
          </cell>
          <cell r="H2024" t="str">
            <v>LIBORINA</v>
          </cell>
          <cell r="I2024" t="str">
            <v>F</v>
          </cell>
          <cell r="J2024" t="str">
            <v>O+</v>
          </cell>
          <cell r="K2024" t="str">
            <v>2024-08-01</v>
          </cell>
          <cell r="L2024" t="str">
            <v>Soltero</v>
          </cell>
          <cell r="M2024" t="str">
            <v>Generado</v>
          </cell>
          <cell r="N2024" t="str">
            <v>Calle 103d #74-27 int301 Pedregal</v>
          </cell>
          <cell r="O2024" t="str">
            <v>ANTIOQUIA</v>
          </cell>
          <cell r="P2024" t="str">
            <v>MEDELLIN</v>
          </cell>
          <cell r="R2024" t="str">
            <v>3233348462</v>
          </cell>
          <cell r="S2024" t="str">
            <v>alejandralopezmonsalve053@gmail.com</v>
          </cell>
          <cell r="V2024" t="str">
            <v>Tecnico</v>
          </cell>
          <cell r="X2024" t="str">
            <v>58036807405</v>
          </cell>
          <cell r="Y2024" t="str">
            <v>Ahorros</v>
          </cell>
          <cell r="Z2024" t="str">
            <v>BANCOLOMBIA</v>
          </cell>
          <cell r="AB2024" t="str">
            <v>1300000</v>
          </cell>
          <cell r="AC2024" t="str">
            <v>Independiente</v>
          </cell>
          <cell r="AD2024" t="str">
            <v xml:space="preserve">SAVIA SALUD </v>
          </cell>
        </row>
        <row r="2025">
          <cell r="B2025">
            <v>1058138304</v>
          </cell>
          <cell r="C2025" t="str">
            <v>KATHERIN NICOL</v>
          </cell>
          <cell r="D2025" t="str">
            <v>LOPEZ MONTOYA</v>
          </cell>
          <cell r="E2025" t="str">
            <v>Activo</v>
          </cell>
          <cell r="F2025" t="str">
            <v>2022-10-20</v>
          </cell>
          <cell r="G2025" t="str">
            <v>2004-10-04</v>
          </cell>
          <cell r="H2025" t="str">
            <v>CHINCHINA</v>
          </cell>
          <cell r="I2025" t="str">
            <v>F</v>
          </cell>
          <cell r="J2025" t="str">
            <v>A+</v>
          </cell>
          <cell r="K2025" t="str">
            <v>2024-08-01</v>
          </cell>
          <cell r="L2025" t="str">
            <v>Soltero</v>
          </cell>
          <cell r="M2025" t="str">
            <v>Generado</v>
          </cell>
          <cell r="N2025" t="str">
            <v>Cr 77#91b-12 Robledo Miramar</v>
          </cell>
          <cell r="O2025" t="str">
            <v>ANTIOQUIA</v>
          </cell>
          <cell r="P2025" t="str">
            <v>MEDELLIN</v>
          </cell>
          <cell r="Q2025" t="str">
            <v/>
          </cell>
          <cell r="R2025" t="str">
            <v>3145288278</v>
          </cell>
          <cell r="S2025" t="str">
            <v>kate4568524@gmail.com</v>
          </cell>
          <cell r="T2025" t="str">
            <v/>
          </cell>
          <cell r="V2025" t="str">
            <v>Tecnico</v>
          </cell>
          <cell r="W2025" t="str">
            <v/>
          </cell>
          <cell r="X2025" t="str">
            <v>23853008192</v>
          </cell>
          <cell r="Y2025" t="str">
            <v>Ahorros</v>
          </cell>
          <cell r="Z2025" t="str">
            <v>BANCOLOMBIA</v>
          </cell>
          <cell r="AB2025" t="str">
            <v>1300000</v>
          </cell>
          <cell r="AC2025" t="str">
            <v>Independiente</v>
          </cell>
          <cell r="AD2025" t="str">
            <v>EPS SURA (ANTES SUSALUD)</v>
          </cell>
        </row>
        <row r="2026">
          <cell r="B2026">
            <v>43545018</v>
          </cell>
          <cell r="C2026" t="str">
            <v>DALANNY MARIA</v>
          </cell>
          <cell r="D2026" t="str">
            <v>LOPEZ MONTOYA</v>
          </cell>
          <cell r="E2026" t="str">
            <v>Activo</v>
          </cell>
          <cell r="F2026" t="str">
            <v>1988-07-06</v>
          </cell>
          <cell r="G2026" t="str">
            <v>1970-02-05</v>
          </cell>
          <cell r="H2026" t="str">
            <v>MEDELLIN (ANT)</v>
          </cell>
          <cell r="I2026" t="str">
            <v>F</v>
          </cell>
          <cell r="J2026" t="str">
            <v>A+</v>
          </cell>
          <cell r="K2026" t="str">
            <v>2024-06-12</v>
          </cell>
          <cell r="L2026" t="str">
            <v>Soltero</v>
          </cell>
          <cell r="M2026" t="str">
            <v>Pendiente</v>
          </cell>
          <cell r="N2026" t="str">
            <v>Calle 60 # 75-150 apt 1126 Barrio San German</v>
          </cell>
          <cell r="O2026" t="str">
            <v>ANTIOQUIA</v>
          </cell>
          <cell r="P2026" t="str">
            <v>MEDELLIN</v>
          </cell>
          <cell r="Q2026" t="str">
            <v/>
          </cell>
          <cell r="R2026" t="str">
            <v>3116228514</v>
          </cell>
          <cell r="S2026" t="str">
            <v>dalanny.lopez@hotmail.com</v>
          </cell>
          <cell r="T2026" t="str">
            <v/>
          </cell>
          <cell r="V2026" t="str">
            <v>Profesional</v>
          </cell>
          <cell r="W2026" t="str">
            <v/>
          </cell>
          <cell r="X2026" t="str">
            <v>61168770498</v>
          </cell>
          <cell r="Y2026" t="str">
            <v>Ahorros</v>
          </cell>
          <cell r="Z2026" t="str">
            <v>BANCOLOMBIA</v>
          </cell>
          <cell r="AA2026" t="str">
            <v>2015-07-01</v>
          </cell>
          <cell r="AB2026" t="str">
            <v>1300000</v>
          </cell>
          <cell r="AC2026" t="str">
            <v>Independiente</v>
          </cell>
          <cell r="AD2026" t="str">
            <v>EPS SURA (ANTES SUSALUD)</v>
          </cell>
        </row>
        <row r="2027">
          <cell r="B2027">
            <v>15446049</v>
          </cell>
          <cell r="C2027" t="str">
            <v>RODRIGO DE JESUS</v>
          </cell>
          <cell r="D2027" t="str">
            <v>LOPEZ OCAMPO</v>
          </cell>
          <cell r="E2027" t="str">
            <v>Retirado</v>
          </cell>
          <cell r="H2027" t="str">
            <v/>
          </cell>
          <cell r="I2027" t="str">
            <v>M</v>
          </cell>
          <cell r="J2027" t="str">
            <v>O+</v>
          </cell>
          <cell r="K2027" t="str">
            <v>2023-05-16</v>
          </cell>
          <cell r="L2027" t="str">
            <v/>
          </cell>
          <cell r="M2027" t="str">
            <v>Pendiente</v>
          </cell>
          <cell r="N2027" t="str">
            <v>vda santanaf#6</v>
          </cell>
          <cell r="O2027" t="str">
            <v>ANTIOQUIA</v>
          </cell>
          <cell r="P2027" t="str">
            <v>RIONEGRO</v>
          </cell>
          <cell r="Q2027" t="str">
            <v/>
          </cell>
          <cell r="R2027" t="str">
            <v>3215894488</v>
          </cell>
          <cell r="S2027" t="str">
            <v>rodrigo.lopez.ocampo@hotmail.com</v>
          </cell>
          <cell r="T2027" t="str">
            <v>P-4078/125</v>
          </cell>
          <cell r="V2027" t="str">
            <v/>
          </cell>
          <cell r="W2027" t="str">
            <v/>
          </cell>
          <cell r="X2027" t="str">
            <v>02440170423</v>
          </cell>
          <cell r="Y2027" t="str">
            <v>Ahorros</v>
          </cell>
          <cell r="Z2027" t="str">
            <v>BANCOLOMBIA</v>
          </cell>
          <cell r="AB2027" t="str">
            <v>1591590</v>
          </cell>
          <cell r="AC2027" t="str">
            <v>Independiente</v>
          </cell>
          <cell r="AD2027" t="str">
            <v>EPS SURA (ANTES SUSALUD)</v>
          </cell>
        </row>
        <row r="2028">
          <cell r="B2028">
            <v>1070813559</v>
          </cell>
          <cell r="C2028" t="str">
            <v>ZENIT ARET</v>
          </cell>
          <cell r="D2028" t="str">
            <v>LOPEZ OJEDA</v>
          </cell>
          <cell r="E2028" t="str">
            <v>Retirado</v>
          </cell>
          <cell r="F2028" t="str">
            <v>2007-07-16</v>
          </cell>
          <cell r="G2028" t="str">
            <v>2012-03-12</v>
          </cell>
          <cell r="H2028" t="str">
            <v>SAN BERNARDO DEL VIENTO (CORDOBA)</v>
          </cell>
          <cell r="I2028" t="str">
            <v>F</v>
          </cell>
          <cell r="J2028" t="str">
            <v>A+</v>
          </cell>
          <cell r="K2028" t="str">
            <v>2022-05-16</v>
          </cell>
          <cell r="L2028" t="str">
            <v/>
          </cell>
          <cell r="M2028" t="str">
            <v/>
          </cell>
          <cell r="N2028" t="str">
            <v>CALLE 79 A # 69 - 40 CORDOBA</v>
          </cell>
          <cell r="O2028" t="str">
            <v>ANTIOQUIA</v>
          </cell>
          <cell r="P2028" t="str">
            <v>MEDELLIN</v>
          </cell>
          <cell r="Q2028" t="str">
            <v/>
          </cell>
          <cell r="R2028" t="str">
            <v>3152485886</v>
          </cell>
          <cell r="S2028" t="str">
            <v>zaloped@gmail.com</v>
          </cell>
          <cell r="T2028" t="str">
            <v>P-3335/111</v>
          </cell>
          <cell r="U2028" t="str">
            <v>2023-12-18</v>
          </cell>
          <cell r="V2028" t="str">
            <v/>
          </cell>
          <cell r="W2028" t="str">
            <v/>
          </cell>
          <cell r="X2028" t="str">
            <v>37186750447</v>
          </cell>
          <cell r="Y2028" t="str">
            <v>Ahorros</v>
          </cell>
          <cell r="Z2028" t="str">
            <v>BANCOLOMBIA</v>
          </cell>
          <cell r="AB2028" t="str">
            <v>1160000</v>
          </cell>
          <cell r="AC2028" t="str">
            <v>Independiente</v>
          </cell>
          <cell r="AD2028" t="str">
            <v>EPS MUTUAL SER</v>
          </cell>
        </row>
        <row r="2029">
          <cell r="B2029">
            <v>24339660</v>
          </cell>
          <cell r="C2029" t="str">
            <v>CAROLINA</v>
          </cell>
          <cell r="D2029" t="str">
            <v>LOPEZ OSORIO</v>
          </cell>
          <cell r="E2029" t="str">
            <v>Retirado</v>
          </cell>
          <cell r="F2029" t="str">
            <v>2003-10-03</v>
          </cell>
          <cell r="G2029" t="str">
            <v>1984-10-08</v>
          </cell>
          <cell r="H2029" t="str">
            <v>MANIZALES (CALDAS)</v>
          </cell>
          <cell r="I2029" t="str">
            <v>F</v>
          </cell>
          <cell r="J2029" t="str">
            <v>O+</v>
          </cell>
          <cell r="K2029" t="str">
            <v>2023-01-12</v>
          </cell>
          <cell r="L2029" t="str">
            <v>Soltero</v>
          </cell>
          <cell r="M2029" t="str">
            <v>Pendiente</v>
          </cell>
          <cell r="N2029" t="str">
            <v>CRA 83A N 32B 43 BELEN LA CASTELLANA</v>
          </cell>
          <cell r="O2029" t="str">
            <v>ANTIOQUIA</v>
          </cell>
          <cell r="P2029" t="str">
            <v>MEDELLIN</v>
          </cell>
          <cell r="Q2029" t="str">
            <v>3427507</v>
          </cell>
          <cell r="R2029" t="str">
            <v>3133878285</v>
          </cell>
          <cell r="S2029" t="str">
            <v>carritolopez@hotmail.com</v>
          </cell>
          <cell r="T2029" t="str">
            <v>P-3056/103</v>
          </cell>
          <cell r="U2029" t="str">
            <v>2023-09-26</v>
          </cell>
          <cell r="V2029" t="str">
            <v>Profesional</v>
          </cell>
          <cell r="W2029" t="str">
            <v/>
          </cell>
          <cell r="X2029" t="str">
            <v>0570036370194627</v>
          </cell>
          <cell r="Y2029" t="str">
            <v>Ahorros</v>
          </cell>
          <cell r="Z2029" t="str">
            <v>BANCO DAVIVIENDA SA</v>
          </cell>
          <cell r="AA2029" t="str">
            <v>2009-04-13</v>
          </cell>
          <cell r="AB2029" t="str">
            <v>1160000</v>
          </cell>
          <cell r="AC2029" t="str">
            <v>Independiente</v>
          </cell>
          <cell r="AD2029" t="str">
            <v>EPS SURA (ANTES SUSALUD)</v>
          </cell>
        </row>
        <row r="2030">
          <cell r="B2030">
            <v>1040047458</v>
          </cell>
          <cell r="C2030" t="str">
            <v>SINDY VANNESA</v>
          </cell>
          <cell r="D2030" t="str">
            <v>LOPEZ PATIÑO</v>
          </cell>
          <cell r="E2030" t="str">
            <v>Retirado</v>
          </cell>
          <cell r="F2030" t="str">
            <v>2014-09-11</v>
          </cell>
          <cell r="G2030" t="str">
            <v>1996-08-23</v>
          </cell>
          <cell r="H2030" t="str">
            <v>LA CEJA (ANT)</v>
          </cell>
          <cell r="I2030" t="str">
            <v>F</v>
          </cell>
          <cell r="J2030" t="str">
            <v>A+</v>
          </cell>
          <cell r="K2030" t="str">
            <v>2021-02-01</v>
          </cell>
          <cell r="L2030" t="str">
            <v/>
          </cell>
          <cell r="M2030" t="str">
            <v/>
          </cell>
          <cell r="N2030" t="str">
            <v>CALLE 26A N° 21 64 MONTESOL</v>
          </cell>
          <cell r="O2030" t="str">
            <v>ANTIOQUIA</v>
          </cell>
          <cell r="P2030" t="str">
            <v>LA CEJA</v>
          </cell>
          <cell r="Q2030" t="str">
            <v/>
          </cell>
          <cell r="R2030" t="str">
            <v>3205222516</v>
          </cell>
          <cell r="S2030" t="str">
            <v>lvanesa827@gmail.com</v>
          </cell>
          <cell r="T2030" t="str">
            <v>P-3380/112</v>
          </cell>
          <cell r="U2030" t="str">
            <v>2023-12-29</v>
          </cell>
          <cell r="V2030" t="str">
            <v/>
          </cell>
          <cell r="W2030" t="str">
            <v/>
          </cell>
          <cell r="X2030" t="str">
            <v>02310442944</v>
          </cell>
          <cell r="Y2030" t="str">
            <v>Ahorros</v>
          </cell>
          <cell r="Z2030" t="str">
            <v>BANCOLOMBIA</v>
          </cell>
          <cell r="AB2030" t="str">
            <v>1939260.8</v>
          </cell>
          <cell r="AC2030" t="str">
            <v>Independiente</v>
          </cell>
          <cell r="AD2030" t="str">
            <v>EPS SURA (ANTES SUSALUD)</v>
          </cell>
        </row>
        <row r="2031">
          <cell r="B2031">
            <v>1000292624</v>
          </cell>
          <cell r="C2031" t="str">
            <v>MARIANA</v>
          </cell>
          <cell r="D2031" t="str">
            <v>LOPEZ PATIÑO</v>
          </cell>
          <cell r="E2031" t="str">
            <v>Retirado</v>
          </cell>
          <cell r="F2031" t="str">
            <v>2021-01-14</v>
          </cell>
          <cell r="H2031" t="str">
            <v/>
          </cell>
          <cell r="I2031" t="str">
            <v>F</v>
          </cell>
          <cell r="J2031" t="str">
            <v/>
          </cell>
          <cell r="K2031" t="str">
            <v>2023-07-01</v>
          </cell>
          <cell r="L2031" t="str">
            <v>Soltero</v>
          </cell>
          <cell r="M2031" t="str">
            <v>Pendiente</v>
          </cell>
          <cell r="N2031" t="str">
            <v>Calle 125 No 49 B 53 Apt 401</v>
          </cell>
          <cell r="O2031" t="str">
            <v>ANTIOQUIA</v>
          </cell>
          <cell r="P2031" t="str">
            <v>MEDELLIN</v>
          </cell>
          <cell r="Q2031" t="str">
            <v/>
          </cell>
          <cell r="R2031" t="str">
            <v>3103914534</v>
          </cell>
          <cell r="S2031" t="str">
            <v>mlp1231319@gmail.com</v>
          </cell>
          <cell r="T2031" t="str">
            <v>P-4014/124</v>
          </cell>
          <cell r="V2031" t="str">
            <v>Tecnico</v>
          </cell>
          <cell r="W2031" t="str">
            <v/>
          </cell>
          <cell r="X2031" t="str">
            <v>03103914534</v>
          </cell>
          <cell r="Y2031" t="str">
            <v>Ahorros</v>
          </cell>
          <cell r="Z2031" t="str">
            <v>BANCOLOMBIA</v>
          </cell>
          <cell r="AB2031" t="str">
            <v>1160000</v>
          </cell>
          <cell r="AC2031" t="str">
            <v>Independiente</v>
          </cell>
          <cell r="AD2031" t="str">
            <v>EPS SURA (ANTES SUSALUD)</v>
          </cell>
        </row>
        <row r="2032">
          <cell r="B2032">
            <v>1040511722</v>
          </cell>
          <cell r="C2032" t="str">
            <v>YURI</v>
          </cell>
          <cell r="D2032" t="str">
            <v>LOPEZ PEREZ</v>
          </cell>
          <cell r="E2032" t="str">
            <v>Retirado</v>
          </cell>
          <cell r="F2032" t="str">
            <v>2012-07-20</v>
          </cell>
          <cell r="G2032" t="str">
            <v>1993-12-09</v>
          </cell>
          <cell r="H2032" t="str">
            <v>BAGRE (ANTIOQUIA)</v>
          </cell>
          <cell r="I2032" t="str">
            <v>F</v>
          </cell>
          <cell r="J2032" t="str">
            <v>O+</v>
          </cell>
          <cell r="K2032" t="str">
            <v>2023-06-20</v>
          </cell>
          <cell r="L2032" t="str">
            <v>Soltero</v>
          </cell>
          <cell r="M2032" t="str">
            <v>Pendiente</v>
          </cell>
          <cell r="N2032" t="str">
            <v>CRA 49 A # 48 A 55 BARRIO BIJAO</v>
          </cell>
          <cell r="O2032" t="str">
            <v>ANTIOQUIA</v>
          </cell>
          <cell r="P2032" t="str">
            <v>EL BAGRE</v>
          </cell>
          <cell r="Q2032" t="str">
            <v/>
          </cell>
          <cell r="R2032" t="str">
            <v>3145514758</v>
          </cell>
          <cell r="S2032" t="str">
            <v>yuri.slopezperez@gmail.com</v>
          </cell>
          <cell r="T2032" t="str">
            <v>P-3628/118</v>
          </cell>
          <cell r="U2032" t="str">
            <v>2024-03-01</v>
          </cell>
          <cell r="V2032" t="str">
            <v>Bachiller</v>
          </cell>
          <cell r="W2032" t="str">
            <v/>
          </cell>
          <cell r="X2032" t="str">
            <v>70515647412</v>
          </cell>
          <cell r="Y2032" t="str">
            <v>Ahorros</v>
          </cell>
          <cell r="Z2032" t="str">
            <v>BANCOLOMBIA</v>
          </cell>
          <cell r="AB2032" t="str">
            <v>1160000</v>
          </cell>
          <cell r="AC2032" t="str">
            <v>Independiente</v>
          </cell>
          <cell r="AD2032" t="str">
            <v>NINGUNA</v>
          </cell>
        </row>
        <row r="2033">
          <cell r="B2033">
            <v>1041151740</v>
          </cell>
          <cell r="C2033" t="str">
            <v>ALEJANDRA</v>
          </cell>
          <cell r="D2033" t="str">
            <v>LOPEZ PIEDRAHITA</v>
          </cell>
          <cell r="E2033" t="str">
            <v>Retirado</v>
          </cell>
          <cell r="F2033" t="str">
            <v>2016-10-14</v>
          </cell>
          <cell r="H2033" t="str">
            <v/>
          </cell>
          <cell r="I2033" t="str">
            <v>F</v>
          </cell>
          <cell r="J2033" t="str">
            <v/>
          </cell>
          <cell r="K2033" t="str">
            <v>2023-07-01</v>
          </cell>
          <cell r="L2033" t="str">
            <v>Soltero</v>
          </cell>
          <cell r="M2033" t="str">
            <v>Pendiente</v>
          </cell>
          <cell r="N2033" t="str">
            <v>CLL 30A NO. 72A-74</v>
          </cell>
          <cell r="O2033" t="str">
            <v>ANTIOQUIA</v>
          </cell>
          <cell r="P2033" t="str">
            <v>MEDELLIN</v>
          </cell>
          <cell r="Q2033" t="str">
            <v/>
          </cell>
          <cell r="R2033" t="str">
            <v>3206562738</v>
          </cell>
          <cell r="S2033" t="str">
            <v>aleja.sws@gmail.com</v>
          </cell>
          <cell r="T2033" t="str">
            <v>P-3352/111</v>
          </cell>
          <cell r="U2033" t="str">
            <v>2024-01-11</v>
          </cell>
          <cell r="V2033" t="str">
            <v>Tecnico</v>
          </cell>
          <cell r="W2033" t="str">
            <v/>
          </cell>
          <cell r="X2033" t="str">
            <v>37660747789</v>
          </cell>
          <cell r="Y2033" t="str">
            <v>Ahorros</v>
          </cell>
          <cell r="Z2033" t="str">
            <v>BANCOLOMBIA</v>
          </cell>
          <cell r="AB2033" t="str">
            <v>1160000</v>
          </cell>
          <cell r="AC2033" t="str">
            <v>Independiente</v>
          </cell>
          <cell r="AD2033" t="str">
            <v>NUEVA E.P.S.</v>
          </cell>
        </row>
        <row r="2034">
          <cell r="B2034">
            <v>1059712674</v>
          </cell>
          <cell r="C2034" t="str">
            <v>MANUELA</v>
          </cell>
          <cell r="D2034" t="str">
            <v>LOPEZ PIEDRAHITA</v>
          </cell>
          <cell r="E2034" t="str">
            <v>Retirado</v>
          </cell>
          <cell r="F2034" t="str">
            <v>2016-12-20</v>
          </cell>
          <cell r="G2034" t="str">
            <v>1998-11-09</v>
          </cell>
          <cell r="H2034" t="str">
            <v>RIOSUCIO ( CALDAS)</v>
          </cell>
          <cell r="I2034" t="str">
            <v>F</v>
          </cell>
          <cell r="J2034" t="str">
            <v>A+</v>
          </cell>
          <cell r="K2034" t="str">
            <v>2022-12-03</v>
          </cell>
          <cell r="L2034" t="str">
            <v>Soltero</v>
          </cell>
          <cell r="M2034" t="str">
            <v>Pendiente</v>
          </cell>
          <cell r="N2034" t="str">
            <v>CRA 47 N 52 SUR 110  VIRGEN DEL CARMEN</v>
          </cell>
          <cell r="O2034" t="str">
            <v>ANTIOQUIA</v>
          </cell>
          <cell r="P2034" t="str">
            <v>SABANETA</v>
          </cell>
          <cell r="Q2034" t="str">
            <v/>
          </cell>
          <cell r="R2034" t="str">
            <v>3113761720</v>
          </cell>
          <cell r="S2034" t="str">
            <v>manuelalp9@gmail.com</v>
          </cell>
          <cell r="T2034" t="str">
            <v>P-3472/114</v>
          </cell>
          <cell r="U2034" t="str">
            <v>2023-12-29</v>
          </cell>
          <cell r="V2034" t="str">
            <v>Profesional</v>
          </cell>
          <cell r="W2034" t="str">
            <v/>
          </cell>
          <cell r="X2034" t="str">
            <v>58351392621</v>
          </cell>
          <cell r="Y2034" t="str">
            <v>Ahorros</v>
          </cell>
          <cell r="Z2034" t="str">
            <v>BANCOLOMBIA</v>
          </cell>
          <cell r="AA2034" t="str">
            <v>2022-08-20</v>
          </cell>
          <cell r="AB2034" t="str">
            <v>1160000</v>
          </cell>
          <cell r="AC2034" t="str">
            <v>Independiente</v>
          </cell>
          <cell r="AD2034" t="str">
            <v>EPS SURA (ANTES SUSALUD)</v>
          </cell>
        </row>
        <row r="2035">
          <cell r="B2035">
            <v>1039453917</v>
          </cell>
          <cell r="C2035" t="str">
            <v>NATALIA</v>
          </cell>
          <cell r="D2035" t="str">
            <v>LOPEZ POSADA</v>
          </cell>
          <cell r="E2035" t="str">
            <v>Retirado</v>
          </cell>
          <cell r="F2035" t="str">
            <v>2010-08-31</v>
          </cell>
          <cell r="G2035" t="str">
            <v>1990-06-28</v>
          </cell>
          <cell r="H2035" t="str">
            <v>VALPARAISO (ANT)</v>
          </cell>
          <cell r="I2035" t="str">
            <v>F</v>
          </cell>
          <cell r="J2035" t="str">
            <v>O+</v>
          </cell>
          <cell r="K2035" t="str">
            <v>2020-08-19</v>
          </cell>
          <cell r="L2035" t="str">
            <v/>
          </cell>
          <cell r="M2035" t="str">
            <v/>
          </cell>
          <cell r="N2035" t="str">
            <v>CRA 46D N° 78 SUR 52 PRADOS SABANETA</v>
          </cell>
          <cell r="O2035" t="str">
            <v>ANTIOQUIA</v>
          </cell>
          <cell r="P2035" t="str">
            <v>MEDELLIN</v>
          </cell>
          <cell r="Q2035" t="str">
            <v/>
          </cell>
          <cell r="R2035" t="str">
            <v>3013637638</v>
          </cell>
          <cell r="S2035" t="str">
            <v>natylopez.0628@hotmail.com</v>
          </cell>
          <cell r="T2035" t="str">
            <v>P-3494/115</v>
          </cell>
          <cell r="U2035" t="str">
            <v>2023-12-28</v>
          </cell>
          <cell r="V2035" t="str">
            <v/>
          </cell>
          <cell r="W2035" t="str">
            <v/>
          </cell>
          <cell r="X2035" t="str">
            <v>33336685180</v>
          </cell>
          <cell r="Y2035" t="str">
            <v>Ahorros</v>
          </cell>
          <cell r="Z2035" t="str">
            <v>BANCOLOMBIA</v>
          </cell>
          <cell r="AB2035" t="str">
            <v>1160000</v>
          </cell>
          <cell r="AC2035" t="str">
            <v>Independiente</v>
          </cell>
          <cell r="AD2035" t="str">
            <v>EPS SURA (ANTES SUSALUD)</v>
          </cell>
        </row>
        <row r="2036">
          <cell r="B2036">
            <v>39453252</v>
          </cell>
          <cell r="C2036" t="str">
            <v>LINA YANETH</v>
          </cell>
          <cell r="D2036" t="str">
            <v>LOPEZ RAMIREZ</v>
          </cell>
          <cell r="E2036" t="str">
            <v>Retirado</v>
          </cell>
          <cell r="F2036" t="str">
            <v>2000-02-10</v>
          </cell>
          <cell r="G2036" t="str">
            <v>1982-01-23</v>
          </cell>
          <cell r="H2036" t="str">
            <v>RIONEGRO (ANT)</v>
          </cell>
          <cell r="I2036" t="str">
            <v>F</v>
          </cell>
          <cell r="J2036" t="str">
            <v>O+</v>
          </cell>
          <cell r="K2036" t="str">
            <v>2023-02-09</v>
          </cell>
          <cell r="L2036" t="str">
            <v>Casado</v>
          </cell>
          <cell r="M2036" t="str">
            <v>Pendiente</v>
          </cell>
          <cell r="N2036" t="str">
            <v>CRA 55 C # 16 B 90 SAN BARTOLO RIONEGRO</v>
          </cell>
          <cell r="O2036" t="str">
            <v>ANTIOQUIA</v>
          </cell>
          <cell r="P2036" t="str">
            <v>RIONEGRO</v>
          </cell>
          <cell r="Q2036" t="str">
            <v/>
          </cell>
          <cell r="R2036" t="str">
            <v>3136170351</v>
          </cell>
          <cell r="S2036" t="str">
            <v>lilo.saludmental@gmail.com</v>
          </cell>
          <cell r="T2036" t="str">
            <v>P-3040/103</v>
          </cell>
          <cell r="U2036" t="str">
            <v>2023-06-14</v>
          </cell>
          <cell r="V2036" t="str">
            <v/>
          </cell>
          <cell r="W2036" t="str">
            <v/>
          </cell>
          <cell r="X2036" t="str">
            <v>28490856791</v>
          </cell>
          <cell r="Y2036" t="str">
            <v>Ahorros</v>
          </cell>
          <cell r="Z2036" t="str">
            <v>BANCOLOMBIA</v>
          </cell>
          <cell r="AB2036" t="str">
            <v>2977802</v>
          </cell>
          <cell r="AC2036" t="str">
            <v>Independiente</v>
          </cell>
          <cell r="AD2036" t="str">
            <v>EPS SURA (ANTES SUSALUD)</v>
          </cell>
        </row>
        <row r="2037">
          <cell r="B2037">
            <v>43810745</v>
          </cell>
          <cell r="C2037" t="str">
            <v>NORA PATRICIA</v>
          </cell>
          <cell r="D2037" t="str">
            <v>LOPEZ RENDON</v>
          </cell>
          <cell r="E2037" t="str">
            <v>Retirado</v>
          </cell>
          <cell r="H2037" t="str">
            <v/>
          </cell>
          <cell r="I2037" t="str">
            <v>F</v>
          </cell>
          <cell r="J2037" t="str">
            <v/>
          </cell>
          <cell r="K2037" t="str">
            <v>2024-08-01</v>
          </cell>
          <cell r="L2037" t="str">
            <v>Soltero</v>
          </cell>
          <cell r="M2037" t="str">
            <v/>
          </cell>
          <cell r="N2037" t="str">
            <v/>
          </cell>
          <cell r="O2037" t="str">
            <v>ANTIOQUIA</v>
          </cell>
          <cell r="Q2037" t="str">
            <v/>
          </cell>
          <cell r="R2037" t="str">
            <v>3137223633</v>
          </cell>
          <cell r="S2037" t="str">
            <v>noritalopez2208@gmail.com</v>
          </cell>
          <cell r="T2037" t="str">
            <v/>
          </cell>
          <cell r="V2037" t="str">
            <v>Profesional</v>
          </cell>
          <cell r="W2037" t="str">
            <v/>
          </cell>
          <cell r="X2037" t="str">
            <v>75797056855</v>
          </cell>
          <cell r="Y2037" t="str">
            <v>Ahorros</v>
          </cell>
          <cell r="Z2037" t="str">
            <v>BANCOLOMBIA</v>
          </cell>
          <cell r="AB2037" t="str">
            <v>1300000</v>
          </cell>
          <cell r="AC2037" t="str">
            <v>Independiente</v>
          </cell>
          <cell r="AD2037" t="str">
            <v>EPS SURA (ANTES SUSALUD)</v>
          </cell>
        </row>
        <row r="2038">
          <cell r="B2038">
            <v>1007326026</v>
          </cell>
          <cell r="C2038" t="str">
            <v>MARIANA</v>
          </cell>
          <cell r="D2038" t="str">
            <v>LOPEZ RIOS</v>
          </cell>
          <cell r="E2038" t="str">
            <v>No ingreso</v>
          </cell>
          <cell r="F2038" t="str">
            <v>2018-07-09</v>
          </cell>
          <cell r="G2038" t="str">
            <v>2000-07-23</v>
          </cell>
          <cell r="H2038" t="str">
            <v>LA CEJA</v>
          </cell>
          <cell r="I2038" t="str">
            <v>F</v>
          </cell>
          <cell r="J2038" t="str">
            <v>O+</v>
          </cell>
          <cell r="K2038" t="str">
            <v>2024-08-01</v>
          </cell>
          <cell r="L2038" t="str">
            <v>Soltero</v>
          </cell>
          <cell r="M2038" t="str">
            <v/>
          </cell>
          <cell r="N2038" t="str">
            <v/>
          </cell>
          <cell r="O2038" t="str">
            <v>ANTIOQUIA</v>
          </cell>
          <cell r="Q2038" t="str">
            <v/>
          </cell>
          <cell r="R2038" t="str">
            <v>3107640643</v>
          </cell>
          <cell r="S2038" t="str">
            <v>marianaloperios@gmail.com</v>
          </cell>
          <cell r="T2038" t="str">
            <v/>
          </cell>
          <cell r="V2038" t="str">
            <v>Profesional</v>
          </cell>
          <cell r="W2038" t="str">
            <v/>
          </cell>
          <cell r="X2038" t="str">
            <v>02300005440</v>
          </cell>
          <cell r="Y2038" t="str">
            <v>Ahorros</v>
          </cell>
          <cell r="Z2038" t="str">
            <v>BANCOLOMBIA</v>
          </cell>
          <cell r="AB2038" t="str">
            <v>1300000</v>
          </cell>
          <cell r="AC2038" t="str">
            <v>Independiente</v>
          </cell>
          <cell r="AD2038" t="str">
            <v>EPS SURA (ANTES SUSALUD)</v>
          </cell>
        </row>
        <row r="2039">
          <cell r="B2039">
            <v>1036956301</v>
          </cell>
          <cell r="C2039" t="str">
            <v>JOSE ALEJANDRO</v>
          </cell>
          <cell r="D2039" t="str">
            <v>LOPEZ RUIZ</v>
          </cell>
          <cell r="E2039" t="str">
            <v>Retirado</v>
          </cell>
          <cell r="F2039" t="str">
            <v>2014-04-23</v>
          </cell>
          <cell r="G2039" t="str">
            <v>1996-04-19</v>
          </cell>
          <cell r="H2039" t="str">
            <v>RIONEGRO(ANTIO)</v>
          </cell>
          <cell r="I2039" t="str">
            <v>M</v>
          </cell>
          <cell r="J2039" t="str">
            <v>O+</v>
          </cell>
          <cell r="K2039" t="str">
            <v>2022-12-22</v>
          </cell>
          <cell r="L2039" t="str">
            <v>Soltero</v>
          </cell>
          <cell r="M2039" t="str">
            <v>Pendiente</v>
          </cell>
          <cell r="N2039" t="str">
            <v>VEREDA FONTIBON - ALTO DE LA MOSCA</v>
          </cell>
          <cell r="O2039" t="str">
            <v>ANTIOQUIA</v>
          </cell>
          <cell r="P2039" t="str">
            <v>RIONEGRO</v>
          </cell>
          <cell r="Q2039" t="str">
            <v/>
          </cell>
          <cell r="R2039" t="str">
            <v>3192851191</v>
          </cell>
          <cell r="S2039" t="str">
            <v>alejandrolopezruiz1996@gmail.com</v>
          </cell>
          <cell r="T2039" t="str">
            <v>P-2935/99</v>
          </cell>
          <cell r="U2039" t="str">
            <v>2023-05-10</v>
          </cell>
          <cell r="V2039" t="str">
            <v>Profesional</v>
          </cell>
          <cell r="W2039" t="str">
            <v/>
          </cell>
          <cell r="X2039" t="str">
            <v>02420143268</v>
          </cell>
          <cell r="Y2039" t="str">
            <v>Ahorros</v>
          </cell>
          <cell r="Z2039" t="str">
            <v>BANCOLOMBIA</v>
          </cell>
          <cell r="AA2039" t="str">
            <v>2014-06-24</v>
          </cell>
          <cell r="AB2039" t="str">
            <v>3351065</v>
          </cell>
          <cell r="AC2039" t="str">
            <v>Independiente</v>
          </cell>
          <cell r="AD2039" t="str">
            <v>EPS SURA (ANTES SUSALUD)</v>
          </cell>
        </row>
        <row r="2040">
          <cell r="B2040">
            <v>39447726</v>
          </cell>
          <cell r="C2040" t="str">
            <v>SULMA NELLY</v>
          </cell>
          <cell r="D2040" t="str">
            <v>LOPEZ SALAZAR</v>
          </cell>
          <cell r="E2040" t="str">
            <v>Retirado</v>
          </cell>
          <cell r="F2040" t="str">
            <v>2010-08-31</v>
          </cell>
          <cell r="G2040" t="str">
            <v>1974-05-28</v>
          </cell>
          <cell r="H2040" t="str">
            <v>SAN VICENTE (ANTIOQUIA)</v>
          </cell>
          <cell r="I2040" t="str">
            <v>F</v>
          </cell>
          <cell r="J2040" t="str">
            <v>O+</v>
          </cell>
          <cell r="K2040" t="str">
            <v>2021-02-01</v>
          </cell>
          <cell r="L2040" t="str">
            <v/>
          </cell>
          <cell r="M2040" t="str">
            <v/>
          </cell>
          <cell r="N2040" t="str">
            <v>CALLE 59B N 57 89 BOSQUES DEL NORTE</v>
          </cell>
          <cell r="O2040" t="str">
            <v>ANTIOQUIA</v>
          </cell>
          <cell r="Q2040" t="str">
            <v/>
          </cell>
          <cell r="R2040" t="str">
            <v>3135424270</v>
          </cell>
          <cell r="S2040" t="str">
            <v>sulma8886@gmail.com</v>
          </cell>
          <cell r="T2040" t="str">
            <v/>
          </cell>
          <cell r="V2040" t="str">
            <v/>
          </cell>
          <cell r="W2040" t="str">
            <v/>
          </cell>
          <cell r="X2040" t="str">
            <v>2422853220</v>
          </cell>
          <cell r="Y2040" t="str">
            <v>Ahorros</v>
          </cell>
          <cell r="Z2040" t="str">
            <v>BANCOLOMBIA</v>
          </cell>
          <cell r="AB2040" t="str">
            <v>2119224</v>
          </cell>
          <cell r="AC2040" t="str">
            <v>Independiente</v>
          </cell>
          <cell r="AD2040" t="str">
            <v>SANITAS</v>
          </cell>
        </row>
        <row r="2041">
          <cell r="B2041">
            <v>71631301</v>
          </cell>
          <cell r="C2041" t="str">
            <v>JUAN RODRIGO</v>
          </cell>
          <cell r="D2041" t="str">
            <v>LOPEZ SALDARRIAGA</v>
          </cell>
          <cell r="E2041" t="str">
            <v>Activo</v>
          </cell>
          <cell r="F2041" t="str">
            <v>1981-07-07</v>
          </cell>
          <cell r="G2041" t="str">
            <v>1963-04-30</v>
          </cell>
          <cell r="H2041" t="str">
            <v>MEDELLIN (ANTIOQUIA)</v>
          </cell>
          <cell r="I2041" t="str">
            <v>M</v>
          </cell>
          <cell r="J2041" t="str">
            <v>O-</v>
          </cell>
          <cell r="K2041" t="str">
            <v>2023-01-10</v>
          </cell>
          <cell r="L2041" t="str">
            <v>Casado</v>
          </cell>
          <cell r="M2041" t="str">
            <v>Pendiente</v>
          </cell>
          <cell r="N2041" t="str">
            <v>CRA 81B N 7A 49 LOMA DE LOS BERNAL</v>
          </cell>
          <cell r="O2041" t="str">
            <v>ANTIOQUIA</v>
          </cell>
          <cell r="P2041" t="str">
            <v>MEDELLIN</v>
          </cell>
          <cell r="Q2041" t="str">
            <v>6043471086</v>
          </cell>
          <cell r="R2041" t="str">
            <v>3007809692</v>
          </cell>
          <cell r="S2041" t="str">
            <v>juanrolopez@gmail.com</v>
          </cell>
          <cell r="T2041" t="str">
            <v/>
          </cell>
          <cell r="V2041" t="str">
            <v>Especialista</v>
          </cell>
          <cell r="W2041" t="str">
            <v/>
          </cell>
          <cell r="X2041" t="str">
            <v>10872810449</v>
          </cell>
          <cell r="Y2041" t="str">
            <v>Ahorros</v>
          </cell>
          <cell r="Z2041" t="str">
            <v>BANCOLOMBIA</v>
          </cell>
          <cell r="AA2041" t="str">
            <v>1991-01-14</v>
          </cell>
          <cell r="AB2041" t="str">
            <v>1160000</v>
          </cell>
          <cell r="AC2041" t="str">
            <v>Independiente</v>
          </cell>
          <cell r="AD2041" t="str">
            <v>EPS SURA (ANTES SUSALUD)</v>
          </cell>
        </row>
        <row r="2042">
          <cell r="B2042">
            <v>1001639947</v>
          </cell>
          <cell r="C2042" t="str">
            <v>SANDRA MILENA</v>
          </cell>
          <cell r="D2042" t="str">
            <v>LOPEZ SANCHEZ</v>
          </cell>
          <cell r="E2042" t="str">
            <v>Retirado</v>
          </cell>
          <cell r="F2042" t="str">
            <v>2020-12-02</v>
          </cell>
          <cell r="G2042" t="str">
            <v>2002-11-18</v>
          </cell>
          <cell r="H2042" t="str">
            <v>SAN VICENTE (ANT)</v>
          </cell>
          <cell r="I2042" t="str">
            <v>F</v>
          </cell>
          <cell r="J2042" t="str">
            <v>A+</v>
          </cell>
          <cell r="K2042" t="str">
            <v>2021-11-23</v>
          </cell>
          <cell r="R2042" t="str">
            <v>3126456900</v>
          </cell>
          <cell r="S2042" t="str">
            <v>sandrals0217@gmail.com</v>
          </cell>
          <cell r="X2042" t="str">
            <v>02429030903</v>
          </cell>
          <cell r="Z2042" t="str">
            <v>BANCOLOMBIA</v>
          </cell>
          <cell r="AB2042" t="str">
            <v>1600000</v>
          </cell>
          <cell r="AC2042" t="str">
            <v>Independiente</v>
          </cell>
          <cell r="AD2042" t="str">
            <v xml:space="preserve">SAVIA SALUD </v>
          </cell>
        </row>
        <row r="2043">
          <cell r="B2043">
            <v>1001477247</v>
          </cell>
          <cell r="C2043" t="str">
            <v>MARIA JULIANA</v>
          </cell>
          <cell r="D2043" t="str">
            <v>LOPEZ TABARES</v>
          </cell>
          <cell r="E2043" t="str">
            <v>Activo</v>
          </cell>
          <cell r="F2043" t="str">
            <v>2018-04-10</v>
          </cell>
          <cell r="G2043" t="str">
            <v>2000-04-02</v>
          </cell>
          <cell r="H2043" t="str">
            <v/>
          </cell>
          <cell r="I2043" t="str">
            <v>F</v>
          </cell>
          <cell r="J2043" t="str">
            <v>O+</v>
          </cell>
          <cell r="K2043" t="str">
            <v>2021-02-01</v>
          </cell>
          <cell r="L2043" t="str">
            <v/>
          </cell>
          <cell r="M2043" t="str">
            <v/>
          </cell>
          <cell r="N2043" t="str">
            <v>CRA 30 BB  35</v>
          </cell>
          <cell r="O2043" t="str">
            <v>ANTIOQUIA</v>
          </cell>
          <cell r="Q2043" t="str">
            <v/>
          </cell>
          <cell r="R2043" t="str">
            <v>3147408115</v>
          </cell>
          <cell r="S2043" t="str">
            <v>julii555.jl@gmail.com</v>
          </cell>
          <cell r="T2043" t="str">
            <v/>
          </cell>
          <cell r="V2043" t="str">
            <v/>
          </cell>
          <cell r="W2043" t="str">
            <v/>
          </cell>
          <cell r="X2043" t="str">
            <v>64705890364</v>
          </cell>
          <cell r="Y2043" t="str">
            <v>Ahorros</v>
          </cell>
          <cell r="Z2043" t="str">
            <v>BANCOLOMBIA</v>
          </cell>
          <cell r="AB2043" t="str">
            <v>2229424.09</v>
          </cell>
          <cell r="AC2043" t="str">
            <v>Independiente</v>
          </cell>
          <cell r="AD2043" t="str">
            <v>EPS SURA (ANTES SUSALUD)</v>
          </cell>
        </row>
        <row r="2044">
          <cell r="B2044">
            <v>1032010926</v>
          </cell>
          <cell r="C2044" t="str">
            <v>MARIANA</v>
          </cell>
          <cell r="D2044" t="str">
            <v>LOPEZ TABORDA</v>
          </cell>
          <cell r="E2044" t="str">
            <v>Retirado</v>
          </cell>
          <cell r="F2044" t="str">
            <v>2023-02-14</v>
          </cell>
          <cell r="G2044" t="str">
            <v>2005-01-02</v>
          </cell>
          <cell r="H2044" t="str">
            <v>MEDELLIN (ANTIOQUIA)</v>
          </cell>
          <cell r="I2044" t="str">
            <v>F</v>
          </cell>
          <cell r="J2044" t="str">
            <v>A+</v>
          </cell>
          <cell r="K2044" t="str">
            <v>2024-09-10</v>
          </cell>
          <cell r="L2044" t="str">
            <v>Soltero</v>
          </cell>
          <cell r="M2044" t="str">
            <v>Pendiente</v>
          </cell>
          <cell r="N2044" t="str">
            <v>CRA 57 N° 8 11 GUAYABAL CAMPOAMOR</v>
          </cell>
          <cell r="O2044" t="str">
            <v>ANTIOQUIA</v>
          </cell>
          <cell r="P2044" t="str">
            <v>MEDELLIN</v>
          </cell>
          <cell r="Q2044" t="str">
            <v/>
          </cell>
          <cell r="R2044" t="str">
            <v>3204202373</v>
          </cell>
          <cell r="S2044" t="str">
            <v>Marianalopez-2005@hotmail.com</v>
          </cell>
          <cell r="T2044" t="str">
            <v>P-4765/131</v>
          </cell>
          <cell r="V2044" t="str">
            <v>Tecnico</v>
          </cell>
          <cell r="W2044" t="str">
            <v/>
          </cell>
          <cell r="X2044" t="str">
            <v>10192771611</v>
          </cell>
          <cell r="Y2044" t="str">
            <v>Ahorros</v>
          </cell>
          <cell r="Z2044" t="str">
            <v>BANCOLOMBIA</v>
          </cell>
          <cell r="AB2044" t="str">
            <v>1300000</v>
          </cell>
          <cell r="AC2044" t="str">
            <v>Independiente</v>
          </cell>
          <cell r="AD2044" t="str">
            <v>EPS SURA (ANTES SUSALUD)</v>
          </cell>
        </row>
        <row r="2045">
          <cell r="B2045">
            <v>1007242066</v>
          </cell>
          <cell r="C2045" t="str">
            <v>MARIA ALEJANDRA</v>
          </cell>
          <cell r="D2045" t="str">
            <v>LOPEZ TABORDA</v>
          </cell>
          <cell r="E2045" t="str">
            <v>Activo</v>
          </cell>
          <cell r="F2045" t="str">
            <v>2018-08-30</v>
          </cell>
          <cell r="G2045" t="str">
            <v>2000-08-01</v>
          </cell>
          <cell r="H2045" t="str">
            <v>BELLO</v>
          </cell>
          <cell r="I2045" t="str">
            <v>F</v>
          </cell>
          <cell r="J2045" t="str">
            <v>O+</v>
          </cell>
          <cell r="K2045" t="str">
            <v>2025-01-22</v>
          </cell>
          <cell r="L2045" t="str">
            <v>Soltero</v>
          </cell>
          <cell r="M2045" t="str">
            <v>Pendiente</v>
          </cell>
          <cell r="N2045" t="str">
            <v>CRA 62 A N 71 175 LA SONORA</v>
          </cell>
          <cell r="O2045" t="str">
            <v>ANTIOQUIA</v>
          </cell>
          <cell r="P2045" t="str">
            <v>BELLO</v>
          </cell>
          <cell r="Q2045" t="str">
            <v>3053596264</v>
          </cell>
          <cell r="R2045" t="str">
            <v>3053596264</v>
          </cell>
          <cell r="S2045" t="str">
            <v>mariaalejandralopeztaborda59@gmail.com</v>
          </cell>
          <cell r="T2045" t="str">
            <v/>
          </cell>
          <cell r="V2045" t="str">
            <v/>
          </cell>
          <cell r="W2045" t="str">
            <v/>
          </cell>
          <cell r="X2045" t="str">
            <v>25333175153</v>
          </cell>
          <cell r="Y2045" t="str">
            <v>Ahorros</v>
          </cell>
          <cell r="Z2045" t="str">
            <v>BANCOLOMBIA</v>
          </cell>
          <cell r="AA2045" t="str">
            <v>2023-01-17</v>
          </cell>
          <cell r="AB2045" t="str">
            <v>1423500</v>
          </cell>
          <cell r="AC2045" t="str">
            <v>Independiente</v>
          </cell>
          <cell r="AD2045" t="str">
            <v>EPS SURA (ANTES SUSALUD)</v>
          </cell>
        </row>
        <row r="2046">
          <cell r="B2046">
            <v>1216714880</v>
          </cell>
          <cell r="C2046" t="str">
            <v>DAVID ALEJANDRO</v>
          </cell>
          <cell r="D2046" t="str">
            <v>LOPEZ TABORDA</v>
          </cell>
          <cell r="E2046" t="str">
            <v>Retirado</v>
          </cell>
          <cell r="F2046" t="str">
            <v>2012-02-08</v>
          </cell>
          <cell r="G2046" t="str">
            <v>1994-01-02</v>
          </cell>
          <cell r="H2046" t="str">
            <v>MEDELLIN</v>
          </cell>
          <cell r="I2046" t="str">
            <v>M</v>
          </cell>
          <cell r="J2046" t="str">
            <v>O+</v>
          </cell>
          <cell r="K2046" t="str">
            <v>2021-06-30</v>
          </cell>
          <cell r="N2046" t="str">
            <v>Cll 63AF # 99-83- Apar. 305. Robledo- Ant</v>
          </cell>
          <cell r="O2046" t="str">
            <v>ANTIOQUIA</v>
          </cell>
          <cell r="P2046" t="str">
            <v>MEDELLIN</v>
          </cell>
          <cell r="R2046" t="str">
            <v>3117854320</v>
          </cell>
          <cell r="S2046" t="str">
            <v>alejandrolopeztaborda@gmail.com</v>
          </cell>
          <cell r="X2046" t="str">
            <v>24575135656</v>
          </cell>
          <cell r="Y2046" t="str">
            <v>Ahorros</v>
          </cell>
          <cell r="Z2046" t="str">
            <v>BANCOLOMBIA</v>
          </cell>
          <cell r="AB2046" t="str">
            <v>1000000</v>
          </cell>
          <cell r="AC2046" t="str">
            <v>Independiente</v>
          </cell>
          <cell r="AD2046" t="str">
            <v>EPS SURA (ANTES SUSALUD)</v>
          </cell>
        </row>
        <row r="2047">
          <cell r="B2047">
            <v>1036403310</v>
          </cell>
          <cell r="C2047" t="str">
            <v>YULIETH TATIANA</v>
          </cell>
          <cell r="D2047" t="str">
            <v>LOPEZ TEJADA</v>
          </cell>
          <cell r="E2047" t="str">
            <v>No ingreso</v>
          </cell>
          <cell r="H2047" t="str">
            <v/>
          </cell>
          <cell r="I2047" t="str">
            <v>F</v>
          </cell>
          <cell r="J2047" t="str">
            <v/>
          </cell>
          <cell r="K2047" t="str">
            <v>2023-08-14</v>
          </cell>
          <cell r="L2047" t="str">
            <v/>
          </cell>
          <cell r="M2047" t="str">
            <v>Pendiente</v>
          </cell>
          <cell r="N2047" t="str">
            <v/>
          </cell>
          <cell r="Q2047" t="str">
            <v/>
          </cell>
          <cell r="R2047" t="str">
            <v>3105419782</v>
          </cell>
          <cell r="S2047" t="str">
            <v>yuliethlopez592@gmail.com</v>
          </cell>
          <cell r="T2047" t="str">
            <v/>
          </cell>
          <cell r="V2047" t="str">
            <v>Bachiller</v>
          </cell>
          <cell r="W2047" t="str">
            <v/>
          </cell>
          <cell r="X2047" t="str">
            <v>55613853200</v>
          </cell>
          <cell r="Y2047" t="str">
            <v>Ahorros</v>
          </cell>
          <cell r="Z2047" t="str">
            <v>BANCOLOMBIA</v>
          </cell>
          <cell r="AB2047" t="str">
            <v>1160000</v>
          </cell>
          <cell r="AC2047" t="str">
            <v>Independiente</v>
          </cell>
          <cell r="AD2047" t="str">
            <v>NINGUNA</v>
          </cell>
        </row>
        <row r="2048">
          <cell r="B2048">
            <v>98716263</v>
          </cell>
          <cell r="C2048" t="str">
            <v>JUAN PABLO</v>
          </cell>
          <cell r="D2048" t="str">
            <v>LOPEZ TOBON</v>
          </cell>
          <cell r="E2048" t="str">
            <v>Retirado</v>
          </cell>
          <cell r="F2048" t="str">
            <v>2004-01-06</v>
          </cell>
          <cell r="G2048" t="str">
            <v>1985-10-25</v>
          </cell>
          <cell r="H2048" t="str">
            <v>MEDELLIN (ANT)</v>
          </cell>
          <cell r="I2048" t="str">
            <v>M</v>
          </cell>
          <cell r="J2048" t="str">
            <v>A+</v>
          </cell>
          <cell r="K2048" t="str">
            <v>2023-09-20</v>
          </cell>
          <cell r="L2048" t="str">
            <v>Soltero</v>
          </cell>
          <cell r="M2048" t="str">
            <v>Pendiente</v>
          </cell>
          <cell r="N2048" t="str">
            <v>Carrera 76 # 42-51</v>
          </cell>
          <cell r="O2048" t="str">
            <v>ANTIOQUIA</v>
          </cell>
          <cell r="P2048" t="str">
            <v>MEDELLIN</v>
          </cell>
          <cell r="Q2048" t="str">
            <v/>
          </cell>
          <cell r="R2048" t="str">
            <v>3104477525</v>
          </cell>
          <cell r="S2048" t="str">
            <v>juanpablolopeztobon@hotmail.es</v>
          </cell>
          <cell r="T2048" t="str">
            <v>P-3669/119</v>
          </cell>
          <cell r="U2048" t="str">
            <v>2024-03-01</v>
          </cell>
          <cell r="V2048" t="str">
            <v>Profesional</v>
          </cell>
          <cell r="W2048" t="str">
            <v/>
          </cell>
          <cell r="X2048" t="str">
            <v>27270012774</v>
          </cell>
          <cell r="Y2048" t="str">
            <v>Ahorros</v>
          </cell>
          <cell r="Z2048" t="str">
            <v>BANCOLOMBIA</v>
          </cell>
          <cell r="AB2048" t="str">
            <v>1160000</v>
          </cell>
          <cell r="AC2048" t="str">
            <v>Independiente</v>
          </cell>
          <cell r="AD2048" t="str">
            <v>EPS SURA (ANTES SUSALUD)</v>
          </cell>
        </row>
        <row r="2049">
          <cell r="B2049">
            <v>1047969889</v>
          </cell>
          <cell r="C2049" t="str">
            <v>DIEGO ANDRES</v>
          </cell>
          <cell r="D2049" t="str">
            <v>LOPEZ TORO</v>
          </cell>
          <cell r="E2049" t="str">
            <v>Retirado</v>
          </cell>
          <cell r="F2049" t="str">
            <v>2011-09-15</v>
          </cell>
          <cell r="G2049" t="str">
            <v>1993-09-12</v>
          </cell>
          <cell r="H2049" t="str">
            <v>SONSON (ANTIOQUIA)</v>
          </cell>
          <cell r="I2049" t="str">
            <v>M</v>
          </cell>
          <cell r="J2049" t="str">
            <v>O+</v>
          </cell>
          <cell r="K2049" t="str">
            <v>2024-10-21</v>
          </cell>
          <cell r="L2049" t="str">
            <v>Soltero</v>
          </cell>
          <cell r="M2049" t="str">
            <v>Pendiente</v>
          </cell>
          <cell r="N2049" t="str">
            <v>CALLE 47B N° 94 69 SANTA LUCIA</v>
          </cell>
          <cell r="O2049" t="str">
            <v>ANTIOQUIA</v>
          </cell>
          <cell r="P2049" t="str">
            <v>MEDELLIN</v>
          </cell>
          <cell r="Q2049" t="str">
            <v/>
          </cell>
          <cell r="R2049" t="str">
            <v>3146812040</v>
          </cell>
          <cell r="S2049" t="str">
            <v>dianloto@hotmail.com</v>
          </cell>
          <cell r="T2049" t="str">
            <v>P-4701/131</v>
          </cell>
          <cell r="V2049" t="str">
            <v>Tecnologo</v>
          </cell>
          <cell r="W2049" t="str">
            <v/>
          </cell>
          <cell r="X2049" t="str">
            <v>00700008725</v>
          </cell>
          <cell r="Y2049" t="str">
            <v>Ahorros</v>
          </cell>
          <cell r="Z2049" t="str">
            <v>BANCOLOMBIA</v>
          </cell>
          <cell r="AB2049" t="str">
            <v>1300000</v>
          </cell>
          <cell r="AC2049" t="str">
            <v>Independiente</v>
          </cell>
          <cell r="AD2049" t="str">
            <v>EPS SURA (ANTES SUSALUD)</v>
          </cell>
        </row>
        <row r="2050">
          <cell r="B2050">
            <v>1077459219</v>
          </cell>
          <cell r="C2050" t="str">
            <v>LAURA YISETH</v>
          </cell>
          <cell r="D2050" t="str">
            <v>LOPEZ TORRES</v>
          </cell>
          <cell r="E2050" t="str">
            <v>No ingreso</v>
          </cell>
          <cell r="H2050" t="str">
            <v/>
          </cell>
          <cell r="I2050" t="str">
            <v>F</v>
          </cell>
          <cell r="J2050" t="str">
            <v/>
          </cell>
          <cell r="K2050" t="str">
            <v>2024-07-01</v>
          </cell>
          <cell r="L2050" t="str">
            <v/>
          </cell>
          <cell r="M2050" t="str">
            <v>Pendiente</v>
          </cell>
          <cell r="N2050" t="str">
            <v/>
          </cell>
          <cell r="Q2050" t="str">
            <v/>
          </cell>
          <cell r="R2050" t="str">
            <v>12356879522</v>
          </cell>
          <cell r="S2050" t="str">
            <v/>
          </cell>
          <cell r="T2050" t="str">
            <v/>
          </cell>
          <cell r="V2050" t="str">
            <v/>
          </cell>
          <cell r="W2050" t="str">
            <v/>
          </cell>
          <cell r="X2050" t="str">
            <v/>
          </cell>
          <cell r="Y2050" t="str">
            <v/>
          </cell>
          <cell r="AB2050" t="str">
            <v>1300000</v>
          </cell>
          <cell r="AC2050" t="str">
            <v>Independiente</v>
          </cell>
          <cell r="AD2050" t="str">
            <v>NUEVA E.P.S.</v>
          </cell>
        </row>
        <row r="2051">
          <cell r="B2051">
            <v>42766247</v>
          </cell>
          <cell r="C2051" t="str">
            <v>ANGELA INES</v>
          </cell>
          <cell r="D2051" t="str">
            <v>LOPEZ VANEGAS</v>
          </cell>
          <cell r="E2051" t="str">
            <v>Activo</v>
          </cell>
          <cell r="F2051" t="str">
            <v>1983-05-18</v>
          </cell>
          <cell r="G2051" t="str">
            <v>1964-12-12</v>
          </cell>
          <cell r="H2051" t="str">
            <v>ITAGUI (ANT)</v>
          </cell>
          <cell r="I2051" t="str">
            <v>F</v>
          </cell>
          <cell r="J2051" t="str">
            <v>O+</v>
          </cell>
          <cell r="K2051" t="str">
            <v>2023-12-11</v>
          </cell>
          <cell r="L2051" t="str">
            <v>Casado</v>
          </cell>
          <cell r="M2051" t="str">
            <v>Generado</v>
          </cell>
          <cell r="N2051" t="str">
            <v>Carrera 50 # 64-143</v>
          </cell>
          <cell r="O2051" t="str">
            <v>ANTIOQUIA</v>
          </cell>
          <cell r="P2051" t="str">
            <v>BELLO</v>
          </cell>
          <cell r="Q2051" t="str">
            <v>3177107000</v>
          </cell>
          <cell r="R2051" t="str">
            <v>3177107000</v>
          </cell>
          <cell r="S2051" t="str">
            <v>angello.lopezv@gmail.com</v>
          </cell>
          <cell r="T2051" t="str">
            <v/>
          </cell>
          <cell r="V2051" t="str">
            <v>Tecnico</v>
          </cell>
          <cell r="W2051" t="str">
            <v/>
          </cell>
          <cell r="X2051" t="str">
            <v>10133199644</v>
          </cell>
          <cell r="Y2051" t="str">
            <v>Ahorros</v>
          </cell>
          <cell r="Z2051" t="str">
            <v>BANCOLOMBIA</v>
          </cell>
          <cell r="AA2051" t="str">
            <v>1997-03-18</v>
          </cell>
          <cell r="AB2051" t="str">
            <v>1160000</v>
          </cell>
          <cell r="AC2051" t="str">
            <v>Independiente</v>
          </cell>
          <cell r="AD2051" t="str">
            <v>NUEVA E.P.S.</v>
          </cell>
        </row>
        <row r="2052">
          <cell r="B2052">
            <v>21577193</v>
          </cell>
          <cell r="C2052" t="str">
            <v>FLOR DE MARIA</v>
          </cell>
          <cell r="D2052" t="str">
            <v>LOPEZ VARGAS</v>
          </cell>
          <cell r="E2052" t="str">
            <v>No ingreso</v>
          </cell>
          <cell r="F2052" t="str">
            <v>1983-10-13</v>
          </cell>
          <cell r="G2052" t="str">
            <v>1964-01-25</v>
          </cell>
          <cell r="H2052" t="str">
            <v>BOLIVAR (ANT)</v>
          </cell>
          <cell r="I2052" t="str">
            <v>F</v>
          </cell>
          <cell r="J2052" t="str">
            <v>A+</v>
          </cell>
          <cell r="K2052" t="str">
            <v>2022-09-13</v>
          </cell>
          <cell r="L2052" t="str">
            <v>Casado</v>
          </cell>
          <cell r="M2052" t="str">
            <v>Pendiente</v>
          </cell>
          <cell r="N2052" t="str">
            <v>CRA 29 B # 40 F SUR 5</v>
          </cell>
          <cell r="O2052" t="str">
            <v>ANTIOQUIA</v>
          </cell>
          <cell r="P2052" t="str">
            <v>ENVIGADO</v>
          </cell>
          <cell r="Q2052" t="str">
            <v>2094673</v>
          </cell>
          <cell r="R2052" t="str">
            <v>3122480991</v>
          </cell>
          <cell r="S2052" t="str">
            <v>florml64@gmail.com</v>
          </cell>
          <cell r="T2052" t="str">
            <v/>
          </cell>
          <cell r="V2052" t="str">
            <v>Tecnico</v>
          </cell>
          <cell r="W2052" t="str">
            <v/>
          </cell>
          <cell r="X2052" t="str">
            <v>01753554641</v>
          </cell>
          <cell r="Y2052" t="str">
            <v>Ahorros</v>
          </cell>
          <cell r="Z2052" t="str">
            <v>BANCOLOMBIA</v>
          </cell>
          <cell r="AB2052" t="str">
            <v>1000000</v>
          </cell>
          <cell r="AC2052" t="str">
            <v>Independiente</v>
          </cell>
          <cell r="AD2052" t="str">
            <v>EPS SURA (ANTES SUSALUD)</v>
          </cell>
        </row>
        <row r="2053">
          <cell r="B2053">
            <v>1000194417</v>
          </cell>
          <cell r="C2053" t="str">
            <v>WILLIAM DIYEI</v>
          </cell>
          <cell r="D2053" t="str">
            <v>LORA LOAIZA</v>
          </cell>
          <cell r="E2053" t="str">
            <v>Activo</v>
          </cell>
          <cell r="F2053" t="str">
            <v>2019-09-05</v>
          </cell>
          <cell r="G2053" t="str">
            <v>2001-08-26</v>
          </cell>
          <cell r="H2053" t="str">
            <v>MEDELLIN</v>
          </cell>
          <cell r="I2053" t="str">
            <v>M</v>
          </cell>
          <cell r="J2053" t="str">
            <v>O+</v>
          </cell>
          <cell r="K2053" t="str">
            <v>2024-08-01</v>
          </cell>
          <cell r="L2053" t="str">
            <v>Soltero</v>
          </cell>
          <cell r="M2053" t="str">
            <v>Generado</v>
          </cell>
          <cell r="N2053" t="str">
            <v>Calle 108 #45-10  Popular</v>
          </cell>
          <cell r="O2053" t="str">
            <v>ANTIOQUIA</v>
          </cell>
          <cell r="P2053" t="str">
            <v>MEDELLIN</v>
          </cell>
          <cell r="Q2053" t="str">
            <v/>
          </cell>
          <cell r="R2053" t="str">
            <v>3218771919</v>
          </cell>
          <cell r="S2053" t="str">
            <v>diyei26@gmail.com</v>
          </cell>
          <cell r="T2053" t="str">
            <v/>
          </cell>
          <cell r="V2053" t="str">
            <v>Tecnico</v>
          </cell>
          <cell r="W2053" t="str">
            <v/>
          </cell>
          <cell r="X2053" t="str">
            <v>36652009420</v>
          </cell>
          <cell r="Y2053" t="str">
            <v>Ahorros</v>
          </cell>
          <cell r="Z2053" t="str">
            <v>BANCOLOMBIA</v>
          </cell>
          <cell r="AB2053" t="str">
            <v>1300000</v>
          </cell>
          <cell r="AC2053" t="str">
            <v>Independiente</v>
          </cell>
          <cell r="AD2053" t="str">
            <v>EPS SURA (ANTES SUSALUD)</v>
          </cell>
        </row>
        <row r="2054">
          <cell r="B2054">
            <v>1127584787</v>
          </cell>
          <cell r="C2054" t="str">
            <v>YULIMAR COROMOTO</v>
          </cell>
          <cell r="D2054" t="str">
            <v>LORA MONTILLA</v>
          </cell>
          <cell r="E2054" t="str">
            <v>Retirado</v>
          </cell>
          <cell r="F2054" t="str">
            <v>2009-09-07</v>
          </cell>
          <cell r="G2054" t="str">
            <v>1990-08-28</v>
          </cell>
          <cell r="H2054" t="str">
            <v>CARACAS (VENEZUELA)</v>
          </cell>
          <cell r="I2054" t="str">
            <v>F</v>
          </cell>
          <cell r="J2054" t="str">
            <v/>
          </cell>
          <cell r="K2054" t="str">
            <v>2022-09-01</v>
          </cell>
          <cell r="L2054" t="str">
            <v/>
          </cell>
          <cell r="M2054" t="str">
            <v>Pendiente</v>
          </cell>
          <cell r="N2054" t="str">
            <v>EPMSC APARTADO</v>
          </cell>
          <cell r="O2054" t="str">
            <v>ANTIOQUIA</v>
          </cell>
          <cell r="P2054" t="str">
            <v>APARTADO</v>
          </cell>
          <cell r="Q2054" t="str">
            <v/>
          </cell>
          <cell r="R2054" t="str">
            <v>3105078632</v>
          </cell>
          <cell r="S2054" t="str">
            <v>yulimarlm28@gmail.com</v>
          </cell>
          <cell r="T2054" t="str">
            <v/>
          </cell>
          <cell r="V2054" t="str">
            <v>Profesional</v>
          </cell>
          <cell r="W2054" t="str">
            <v/>
          </cell>
          <cell r="X2054" t="str">
            <v>54949440306</v>
          </cell>
          <cell r="Y2054" t="str">
            <v>Ahorros</v>
          </cell>
          <cell r="Z2054" t="str">
            <v>BANCOLOMBIA</v>
          </cell>
          <cell r="AB2054" t="str">
            <v>1160000</v>
          </cell>
          <cell r="AC2054" t="str">
            <v>Independiente</v>
          </cell>
          <cell r="AD2054" t="str">
            <v>EPS SURA (ANTES SUSALUD)</v>
          </cell>
        </row>
        <row r="2055">
          <cell r="B2055">
            <v>1042772540</v>
          </cell>
          <cell r="C2055" t="str">
            <v>TATIANA ALEXANDRA</v>
          </cell>
          <cell r="D2055" t="str">
            <v>LOZADA TORRES</v>
          </cell>
          <cell r="E2055" t="str">
            <v>Retirado</v>
          </cell>
          <cell r="F2055" t="str">
            <v>2012-12-20</v>
          </cell>
          <cell r="G2055" t="str">
            <v>1994-12-08</v>
          </cell>
          <cell r="H2055" t="str">
            <v>CALI (VALLE)</v>
          </cell>
          <cell r="I2055" t="str">
            <v>F</v>
          </cell>
          <cell r="J2055" t="str">
            <v>A+</v>
          </cell>
          <cell r="K2055" t="str">
            <v>2022-09-01</v>
          </cell>
          <cell r="M2055" t="str">
            <v>Pendiente</v>
          </cell>
          <cell r="N2055" t="str">
            <v>CALLE 24 N° 20 69 YARUMAL ANTIOQUIA</v>
          </cell>
          <cell r="O2055" t="str">
            <v>ANTIOQUIA</v>
          </cell>
          <cell r="P2055" t="str">
            <v>YARUMAL</v>
          </cell>
          <cell r="Q2055" t="str">
            <v>5087012</v>
          </cell>
          <cell r="R2055" t="str">
            <v>3218428106</v>
          </cell>
          <cell r="S2055" t="str">
            <v>tatizlozada@hotmail.com</v>
          </cell>
          <cell r="V2055" t="str">
            <v>Profesional</v>
          </cell>
          <cell r="X2055" t="str">
            <v>31060023932</v>
          </cell>
          <cell r="Y2055" t="str">
            <v>Ahorros</v>
          </cell>
          <cell r="Z2055" t="str">
            <v>BANCOLOMBIA</v>
          </cell>
          <cell r="AB2055" t="str">
            <v>1160000</v>
          </cell>
          <cell r="AC2055" t="str">
            <v>Independiente</v>
          </cell>
          <cell r="AD2055" t="str">
            <v>EPS SURA (ANTES SUSALUD)</v>
          </cell>
        </row>
        <row r="2056">
          <cell r="B2056">
            <v>1001660907</v>
          </cell>
          <cell r="C2056" t="str">
            <v>MARIA FERNANDA</v>
          </cell>
          <cell r="D2056" t="str">
            <v>LOZANO ARBOLEDA</v>
          </cell>
          <cell r="E2056" t="str">
            <v>Retirado</v>
          </cell>
          <cell r="H2056" t="str">
            <v/>
          </cell>
          <cell r="I2056" t="str">
            <v>F</v>
          </cell>
          <cell r="J2056" t="str">
            <v/>
          </cell>
          <cell r="K2056" t="str">
            <v>2023-06-26</v>
          </cell>
          <cell r="L2056" t="str">
            <v/>
          </cell>
          <cell r="M2056" t="str">
            <v>Pendiente</v>
          </cell>
          <cell r="N2056" t="str">
            <v>CRA 9 A # 12 - 13 LA GARRUCHA JARDIN</v>
          </cell>
          <cell r="O2056" t="str">
            <v>ANTIOQUIA</v>
          </cell>
          <cell r="P2056" t="str">
            <v>JARDIN</v>
          </cell>
          <cell r="Q2056" t="str">
            <v/>
          </cell>
          <cell r="R2056" t="str">
            <v>3218542340</v>
          </cell>
          <cell r="S2056" t="str">
            <v>mariafernandalozanoarboleda02@gmail.com</v>
          </cell>
          <cell r="T2056" t="str">
            <v>P-3681/119</v>
          </cell>
          <cell r="U2056" t="str">
            <v>2024-02-29</v>
          </cell>
          <cell r="V2056" t="str">
            <v>Bachiller</v>
          </cell>
          <cell r="W2056" t="str">
            <v/>
          </cell>
          <cell r="X2056" t="str">
            <v>3218542340</v>
          </cell>
          <cell r="Y2056" t="str">
            <v>Ahorros</v>
          </cell>
          <cell r="Z2056" t="str">
            <v>BANCOLOMBIA</v>
          </cell>
          <cell r="AB2056" t="str">
            <v>1160000</v>
          </cell>
          <cell r="AC2056" t="str">
            <v>Independiente</v>
          </cell>
          <cell r="AD2056" t="str">
            <v xml:space="preserve">SAVIA SALUD </v>
          </cell>
        </row>
        <row r="2057">
          <cell r="B2057">
            <v>1140845303</v>
          </cell>
          <cell r="C2057" t="str">
            <v>LEIDY</v>
          </cell>
          <cell r="D2057" t="str">
            <v>LOZANO PEREZ</v>
          </cell>
          <cell r="E2057" t="str">
            <v>Retirado</v>
          </cell>
          <cell r="F2057" t="str">
            <v>2009-11-19</v>
          </cell>
          <cell r="G2057" t="str">
            <v>1991-11-14</v>
          </cell>
          <cell r="H2057" t="str">
            <v>CAREPA (ANT)</v>
          </cell>
          <cell r="I2057" t="str">
            <v>F</v>
          </cell>
          <cell r="J2057" t="str">
            <v>O+</v>
          </cell>
          <cell r="K2057" t="str">
            <v>2022-09-01</v>
          </cell>
          <cell r="L2057" t="str">
            <v>Soltero</v>
          </cell>
          <cell r="M2057" t="str">
            <v>Pendiente</v>
          </cell>
          <cell r="N2057" t="str">
            <v>EPMSC APARTADO</v>
          </cell>
          <cell r="O2057" t="str">
            <v>ANTIOQUIA</v>
          </cell>
          <cell r="P2057" t="str">
            <v>APARTADO</v>
          </cell>
          <cell r="Q2057" t="str">
            <v/>
          </cell>
          <cell r="R2057" t="str">
            <v>3214631719</v>
          </cell>
          <cell r="S2057" t="str">
            <v>lelope1214@hotmail.com</v>
          </cell>
          <cell r="T2057" t="str">
            <v/>
          </cell>
          <cell r="V2057" t="str">
            <v>Profesional</v>
          </cell>
          <cell r="W2057" t="str">
            <v/>
          </cell>
          <cell r="X2057" t="str">
            <v>8110823127</v>
          </cell>
          <cell r="Y2057" t="str">
            <v>Ahorros</v>
          </cell>
          <cell r="Z2057" t="str">
            <v>BANCOLOMBIA</v>
          </cell>
          <cell r="AB2057" t="str">
            <v>1160000</v>
          </cell>
          <cell r="AC2057" t="str">
            <v>Independiente</v>
          </cell>
          <cell r="AD2057" t="str">
            <v>NUEVA E.P.S.</v>
          </cell>
        </row>
        <row r="2058">
          <cell r="B2058">
            <v>1036949419</v>
          </cell>
          <cell r="C2058" t="str">
            <v>LAURA ESTEFANY</v>
          </cell>
          <cell r="D2058" t="str">
            <v>LOZANO RIVILLAS</v>
          </cell>
          <cell r="E2058" t="str">
            <v>Retirado</v>
          </cell>
          <cell r="F2058" t="str">
            <v>2012-03-08</v>
          </cell>
          <cell r="G2058" t="str">
            <v>1994-03-07</v>
          </cell>
          <cell r="H2058" t="str">
            <v>RIONEGRO(ANTIO)</v>
          </cell>
          <cell r="I2058" t="str">
            <v>F</v>
          </cell>
          <cell r="J2058" t="str">
            <v>A+</v>
          </cell>
          <cell r="K2058" t="str">
            <v>2022-12-22</v>
          </cell>
          <cell r="L2058" t="str">
            <v>Soltero</v>
          </cell>
          <cell r="M2058" t="str">
            <v>Pendiente</v>
          </cell>
          <cell r="N2058" t="str">
            <v>CALLE 41 C N 57 A 50 LOS TORRES</v>
          </cell>
          <cell r="O2058" t="str">
            <v>ANTIOQUIA</v>
          </cell>
          <cell r="P2058" t="str">
            <v>RIONEGRO</v>
          </cell>
          <cell r="Q2058" t="str">
            <v/>
          </cell>
          <cell r="R2058" t="str">
            <v>3023305452</v>
          </cell>
          <cell r="S2058" t="str">
            <v>laeslozano@gmail.com</v>
          </cell>
          <cell r="T2058" t="str">
            <v>P-3443/113</v>
          </cell>
          <cell r="U2058" t="str">
            <v>2024-01-26</v>
          </cell>
          <cell r="V2058" t="str">
            <v>Profesional</v>
          </cell>
          <cell r="W2058" t="str">
            <v/>
          </cell>
          <cell r="X2058" t="str">
            <v>02434610934</v>
          </cell>
          <cell r="Y2058" t="str">
            <v>Ahorros</v>
          </cell>
          <cell r="Z2058" t="str">
            <v>BANCOLOMBIA</v>
          </cell>
          <cell r="AA2058" t="str">
            <v>2020-09-15</v>
          </cell>
          <cell r="AB2058" t="str">
            <v>3786703.66131</v>
          </cell>
          <cell r="AC2058" t="str">
            <v>Independiente</v>
          </cell>
          <cell r="AD2058" t="str">
            <v>EPS SURA (ANTES SUSALUD)</v>
          </cell>
        </row>
        <row r="2059">
          <cell r="B2059">
            <v>1943235</v>
          </cell>
          <cell r="C2059" t="str">
            <v>ROBERT ALDRYN</v>
          </cell>
          <cell r="D2059" t="str">
            <v>LUCENA NADAL</v>
          </cell>
          <cell r="E2059" t="str">
            <v>Retirado</v>
          </cell>
          <cell r="F2059" t="str">
            <v>2022-10-25</v>
          </cell>
          <cell r="G2059" t="str">
            <v>1985-10-10</v>
          </cell>
          <cell r="H2059" t="str">
            <v>VENEZUELA</v>
          </cell>
          <cell r="I2059" t="str">
            <v>M</v>
          </cell>
          <cell r="J2059" t="str">
            <v>A+</v>
          </cell>
          <cell r="K2059" t="str">
            <v>2023-07-24</v>
          </cell>
          <cell r="L2059" t="str">
            <v>Casado</v>
          </cell>
          <cell r="M2059" t="str">
            <v>Pendiente</v>
          </cell>
          <cell r="N2059" t="str">
            <v>CRA 62 A # 62 B 8 PLAYA RICA</v>
          </cell>
          <cell r="O2059" t="str">
            <v>ANTIOQUIA</v>
          </cell>
          <cell r="P2059" t="str">
            <v>BELLO</v>
          </cell>
          <cell r="Q2059" t="str">
            <v/>
          </cell>
          <cell r="R2059" t="str">
            <v>3148281608</v>
          </cell>
          <cell r="S2059" t="str">
            <v>lucenaaldryn@gmail.com</v>
          </cell>
          <cell r="T2059" t="str">
            <v>P-4289/127</v>
          </cell>
          <cell r="V2059" t="str">
            <v>Bachiller</v>
          </cell>
          <cell r="W2059" t="str">
            <v/>
          </cell>
          <cell r="X2059" t="str">
            <v>31100000656</v>
          </cell>
          <cell r="Y2059" t="str">
            <v>Ahorros</v>
          </cell>
          <cell r="Z2059" t="str">
            <v>BANCOLOMBIA</v>
          </cell>
          <cell r="AB2059" t="str">
            <v>1160000</v>
          </cell>
          <cell r="AC2059" t="str">
            <v>Independiente</v>
          </cell>
          <cell r="AD2059" t="str">
            <v>SALUD TOTAL</v>
          </cell>
        </row>
        <row r="2060">
          <cell r="B2060">
            <v>1214737636</v>
          </cell>
          <cell r="C2060" t="str">
            <v>MARLON</v>
          </cell>
          <cell r="D2060" t="str">
            <v>LUJAN JARAMILLO</v>
          </cell>
          <cell r="E2060" t="str">
            <v>Activo</v>
          </cell>
          <cell r="F2060" t="str">
            <v>2015-01-29</v>
          </cell>
          <cell r="G2060" t="str">
            <v>1997-01-24</v>
          </cell>
          <cell r="H2060" t="str">
            <v>MEDELLIN</v>
          </cell>
          <cell r="I2060" t="str">
            <v>F</v>
          </cell>
          <cell r="J2060" t="str">
            <v>O+</v>
          </cell>
          <cell r="K2060" t="str">
            <v>2024-11-21</v>
          </cell>
          <cell r="L2060" t="str">
            <v>Soltero</v>
          </cell>
          <cell r="M2060" t="str">
            <v>Pendiente</v>
          </cell>
          <cell r="N2060" t="str">
            <v>CRA 48 N 99 - 58 SANTA CRUZ</v>
          </cell>
          <cell r="O2060" t="str">
            <v>ANTIOQUIA</v>
          </cell>
          <cell r="P2060" t="str">
            <v>MEDELLIN</v>
          </cell>
          <cell r="Q2060" t="str">
            <v>3015002536</v>
          </cell>
          <cell r="R2060" t="str">
            <v>3015002536</v>
          </cell>
          <cell r="S2060" t="str">
            <v>marlonlujanjara@gmail.com</v>
          </cell>
          <cell r="T2060" t="str">
            <v/>
          </cell>
          <cell r="V2060" t="str">
            <v/>
          </cell>
          <cell r="W2060" t="str">
            <v/>
          </cell>
          <cell r="X2060" t="str">
            <v>25547689367</v>
          </cell>
          <cell r="Y2060" t="str">
            <v>Ahorros</v>
          </cell>
          <cell r="Z2060" t="str">
            <v>BANCOLOMBIA</v>
          </cell>
          <cell r="AA2060" t="str">
            <v>2017-06-12</v>
          </cell>
          <cell r="AB2060" t="str">
            <v>1300000</v>
          </cell>
          <cell r="AC2060" t="str">
            <v>Independiente</v>
          </cell>
          <cell r="AD2060" t="str">
            <v>EPS SURA (ANTES SUSALUD)</v>
          </cell>
        </row>
        <row r="2061">
          <cell r="B2061">
            <v>1036960869</v>
          </cell>
          <cell r="C2061" t="str">
            <v>MARIA DEL PILAR</v>
          </cell>
          <cell r="D2061" t="str">
            <v>LUJAN MUÑOZ</v>
          </cell>
          <cell r="E2061" t="str">
            <v>Retirado</v>
          </cell>
          <cell r="F2061" t="str">
            <v>2015-08-10</v>
          </cell>
          <cell r="G2061" t="str">
            <v>1997-07-21</v>
          </cell>
          <cell r="H2061" t="str">
            <v>AMALFI</v>
          </cell>
          <cell r="I2061" t="str">
            <v>F</v>
          </cell>
          <cell r="J2061" t="str">
            <v>O+</v>
          </cell>
          <cell r="K2061" t="str">
            <v>2024-08-01</v>
          </cell>
          <cell r="L2061" t="str">
            <v>Soltero</v>
          </cell>
          <cell r="M2061" t="str">
            <v>Generado</v>
          </cell>
          <cell r="N2061" t="str">
            <v>Carrera 57 #62-60 La Aldea</v>
          </cell>
          <cell r="O2061" t="str">
            <v>ANTIOQUIA</v>
          </cell>
          <cell r="P2061" t="str">
            <v>ITAGUI</v>
          </cell>
          <cell r="Q2061" t="str">
            <v/>
          </cell>
          <cell r="R2061" t="str">
            <v>3006890564</v>
          </cell>
          <cell r="S2061" t="str">
            <v>mariadelpilarlujanmunoz@gmail.com</v>
          </cell>
          <cell r="T2061" t="str">
            <v>P-4150/125</v>
          </cell>
          <cell r="V2061" t="str">
            <v>Tecnico</v>
          </cell>
          <cell r="W2061" t="str">
            <v/>
          </cell>
          <cell r="X2061" t="str">
            <v>02388291021</v>
          </cell>
          <cell r="Y2061" t="str">
            <v>Ahorros</v>
          </cell>
          <cell r="Z2061" t="str">
            <v>BANCOLOMBIA</v>
          </cell>
          <cell r="AB2061" t="str">
            <v>1300000</v>
          </cell>
          <cell r="AC2061" t="str">
            <v>Independiente</v>
          </cell>
          <cell r="AD2061" t="str">
            <v>EPS SURA (ANTES SUSALUD)</v>
          </cell>
        </row>
        <row r="2062">
          <cell r="B2062">
            <v>1047450462</v>
          </cell>
          <cell r="C2062" t="str">
            <v>VANESA</v>
          </cell>
          <cell r="D2062" t="str">
            <v>LUJAN RAMOS</v>
          </cell>
          <cell r="E2062" t="str">
            <v>Retirado</v>
          </cell>
          <cell r="F2062" t="str">
            <v>2010-11-03</v>
          </cell>
          <cell r="G2062" t="str">
            <v>1992-09-01</v>
          </cell>
          <cell r="H2062" t="str">
            <v>CARTAGENA (BOLIVAR)</v>
          </cell>
          <cell r="I2062" t="str">
            <v>F</v>
          </cell>
          <cell r="J2062" t="str">
            <v>O+</v>
          </cell>
          <cell r="K2062" t="str">
            <v>2022-06-07</v>
          </cell>
          <cell r="L2062" t="str">
            <v/>
          </cell>
          <cell r="M2062" t="str">
            <v/>
          </cell>
          <cell r="N2062" t="str">
            <v>Unidad Ónix, Cl 64 #76A-29, Apto 1207. Tierra firme, Medellín</v>
          </cell>
          <cell r="O2062" t="str">
            <v>ANTIOQUIA</v>
          </cell>
          <cell r="P2062" t="str">
            <v>MEDELLIN</v>
          </cell>
          <cell r="Q2062" t="str">
            <v/>
          </cell>
          <cell r="R2062" t="str">
            <v>3017530141</v>
          </cell>
          <cell r="S2062" t="str">
            <v>vanesa.lujanmd@gmail.com</v>
          </cell>
          <cell r="T2062" t="str">
            <v>P-3189/107</v>
          </cell>
          <cell r="U2062" t="str">
            <v>2023-10-12</v>
          </cell>
          <cell r="V2062" t="str">
            <v/>
          </cell>
          <cell r="W2062" t="str">
            <v/>
          </cell>
          <cell r="X2062" t="str">
            <v>08618878016</v>
          </cell>
          <cell r="Y2062" t="str">
            <v>Ahorros</v>
          </cell>
          <cell r="Z2062" t="str">
            <v>BANCOLOMBIA</v>
          </cell>
          <cell r="AB2062" t="str">
            <v>1000000</v>
          </cell>
          <cell r="AC2062" t="str">
            <v>Independiente</v>
          </cell>
          <cell r="AD2062" t="str">
            <v>NUEVA E.P.S.</v>
          </cell>
        </row>
        <row r="2063">
          <cell r="B2063">
            <v>1152208250</v>
          </cell>
          <cell r="C2063" t="str">
            <v>DIANA CRISTINA</v>
          </cell>
          <cell r="D2063" t="str">
            <v>LUJAN VARGAS</v>
          </cell>
          <cell r="E2063" t="str">
            <v>Activo</v>
          </cell>
          <cell r="F2063" t="str">
            <v>2013-04-09</v>
          </cell>
          <cell r="G2063" t="str">
            <v>1995-03-29</v>
          </cell>
          <cell r="H2063" t="str">
            <v>MEDELLIN ANT</v>
          </cell>
          <cell r="I2063" t="str">
            <v>F</v>
          </cell>
          <cell r="J2063" t="str">
            <v>O+</v>
          </cell>
          <cell r="K2063" t="str">
            <v>2024-08-01</v>
          </cell>
          <cell r="L2063" t="str">
            <v>Soltero</v>
          </cell>
          <cell r="M2063" t="str">
            <v>Generado</v>
          </cell>
          <cell r="N2063" t="str">
            <v>Carrera 51 A calle 92-122 San Cayetano</v>
          </cell>
          <cell r="O2063" t="str">
            <v>ANTIOQUIA</v>
          </cell>
          <cell r="P2063" t="str">
            <v>MEDELLIN</v>
          </cell>
          <cell r="Q2063" t="str">
            <v/>
          </cell>
          <cell r="R2063" t="str">
            <v>3003860246</v>
          </cell>
          <cell r="S2063" t="str">
            <v>dianalujanv004@gmail.com</v>
          </cell>
          <cell r="T2063" t="str">
            <v/>
          </cell>
          <cell r="V2063" t="str">
            <v>Tecnico</v>
          </cell>
          <cell r="W2063" t="str">
            <v/>
          </cell>
          <cell r="X2063" t="str">
            <v>36646324470</v>
          </cell>
          <cell r="Y2063" t="str">
            <v>Ahorros</v>
          </cell>
          <cell r="Z2063" t="str">
            <v>BANCOLOMBIA</v>
          </cell>
          <cell r="AB2063" t="str">
            <v>1300000</v>
          </cell>
          <cell r="AC2063" t="str">
            <v>Independiente</v>
          </cell>
          <cell r="AD2063" t="str">
            <v>SALUD TOTAL</v>
          </cell>
        </row>
        <row r="2064">
          <cell r="B2064">
            <v>1000441190</v>
          </cell>
          <cell r="C2064" t="str">
            <v>MARIA ALEJANDRA</v>
          </cell>
          <cell r="D2064" t="str">
            <v>LUJAN VASQUEZ</v>
          </cell>
          <cell r="E2064" t="str">
            <v>Retirado</v>
          </cell>
          <cell r="F2064" t="str">
            <v>2020-07-29</v>
          </cell>
          <cell r="G2064" t="str">
            <v>2002-07-16</v>
          </cell>
          <cell r="H2064" t="str">
            <v>MEDELLIN (ANTIOQUIA)</v>
          </cell>
          <cell r="I2064" t="str">
            <v>F</v>
          </cell>
          <cell r="J2064" t="str">
            <v>A+</v>
          </cell>
          <cell r="K2064" t="str">
            <v>2025-01-16</v>
          </cell>
          <cell r="L2064" t="str">
            <v>Soltero</v>
          </cell>
          <cell r="M2064" t="str">
            <v>Pendiente</v>
          </cell>
          <cell r="N2064" t="str">
            <v>Calle 98 # 51-138 Barrio Santa Cruz</v>
          </cell>
          <cell r="O2064" t="str">
            <v>ANTIOQUIA</v>
          </cell>
          <cell r="P2064" t="str">
            <v>MEDELLIN</v>
          </cell>
          <cell r="Q2064" t="str">
            <v/>
          </cell>
          <cell r="R2064" t="str">
            <v>3005194731</v>
          </cell>
          <cell r="S2064" t="str">
            <v>maleja1234mvl@gmail.com</v>
          </cell>
          <cell r="T2064" t="str">
            <v/>
          </cell>
          <cell r="V2064" t="str">
            <v>Tecnico</v>
          </cell>
          <cell r="W2064" t="str">
            <v/>
          </cell>
          <cell r="X2064" t="str">
            <v>36662726511</v>
          </cell>
          <cell r="Y2064" t="str">
            <v>Ahorros</v>
          </cell>
          <cell r="Z2064" t="str">
            <v>BANCOLOMBIA</v>
          </cell>
          <cell r="AA2064" t="str">
            <v>2023-05-31</v>
          </cell>
          <cell r="AB2064" t="str">
            <v>1423500</v>
          </cell>
          <cell r="AC2064" t="str">
            <v>Independiente</v>
          </cell>
          <cell r="AD2064" t="str">
            <v>EPS SURA (ANTES SUSALUD)</v>
          </cell>
        </row>
        <row r="2065">
          <cell r="B2065">
            <v>79130892</v>
          </cell>
          <cell r="C2065" t="str">
            <v>OSCAR MANUEL</v>
          </cell>
          <cell r="D2065" t="str">
            <v>LUQUE OSPINA</v>
          </cell>
          <cell r="E2065" t="str">
            <v>Retirado</v>
          </cell>
          <cell r="F2065" t="str">
            <v>1985-11-25</v>
          </cell>
          <cell r="G2065" t="str">
            <v>1967-09-19</v>
          </cell>
          <cell r="H2065" t="str">
            <v>BOGOTA D.C (CUNDINAMARCA)</v>
          </cell>
          <cell r="I2065" t="str">
            <v>M</v>
          </cell>
          <cell r="J2065" t="str">
            <v>O+</v>
          </cell>
          <cell r="K2065" t="str">
            <v>2023-02-15</v>
          </cell>
          <cell r="L2065" t="str">
            <v>Casado</v>
          </cell>
          <cell r="M2065" t="str">
            <v>Pendiente</v>
          </cell>
          <cell r="N2065" t="str">
            <v>CALLE 41 A SUR N 279- 60</v>
          </cell>
          <cell r="O2065" t="str">
            <v>ANTIOQUIA</v>
          </cell>
          <cell r="P2065" t="str">
            <v>ENVIGADO</v>
          </cell>
          <cell r="Q2065" t="str">
            <v>6044191603</v>
          </cell>
          <cell r="R2065" t="str">
            <v>3132108979</v>
          </cell>
          <cell r="S2065" t="str">
            <v>oscarluque79@gmail.com</v>
          </cell>
          <cell r="T2065" t="str">
            <v/>
          </cell>
          <cell r="V2065" t="str">
            <v>Tecnologo</v>
          </cell>
          <cell r="W2065" t="str">
            <v/>
          </cell>
          <cell r="X2065" t="str">
            <v>03210918352</v>
          </cell>
          <cell r="Y2065" t="str">
            <v>Ahorros</v>
          </cell>
          <cell r="Z2065" t="str">
            <v>BANCOLOMBIA</v>
          </cell>
          <cell r="AB2065" t="str">
            <v>1160000</v>
          </cell>
          <cell r="AC2065" t="str">
            <v>Independiente</v>
          </cell>
          <cell r="AD2065" t="str">
            <v>EPS SURA (ANTES SUSALUD)</v>
          </cell>
        </row>
        <row r="2066">
          <cell r="B2066">
            <v>1069478428</v>
          </cell>
          <cell r="C2066" t="str">
            <v>HEIDY GISEL</v>
          </cell>
          <cell r="D2066" t="str">
            <v>MACEA ARRIETA</v>
          </cell>
          <cell r="E2066" t="str">
            <v>Activo</v>
          </cell>
          <cell r="F2066" t="str">
            <v>2007-06-27</v>
          </cell>
          <cell r="G2066" t="str">
            <v>1989-06-27</v>
          </cell>
          <cell r="H2066" t="str">
            <v>SAHAGUN (CORDOBA)</v>
          </cell>
          <cell r="I2066" t="str">
            <v>F</v>
          </cell>
          <cell r="J2066" t="str">
            <v>A+</v>
          </cell>
          <cell r="K2066" t="str">
            <v>2021-09-08</v>
          </cell>
          <cell r="L2066" t="str">
            <v>Unión libre</v>
          </cell>
          <cell r="M2066" t="str">
            <v>Pendiente</v>
          </cell>
          <cell r="N2066" t="str">
            <v>CARRERA 26 A # 53 A -6</v>
          </cell>
          <cell r="O2066" t="str">
            <v>ANTIOQUIA</v>
          </cell>
          <cell r="P2066" t="str">
            <v>MEDELLIN</v>
          </cell>
          <cell r="Q2066" t="str">
            <v/>
          </cell>
          <cell r="R2066" t="str">
            <v>3022700474</v>
          </cell>
          <cell r="S2066" t="str">
            <v>macea647@gmail.com</v>
          </cell>
          <cell r="T2066" t="str">
            <v/>
          </cell>
          <cell r="V2066" t="str">
            <v>Tecnico</v>
          </cell>
          <cell r="W2066" t="str">
            <v/>
          </cell>
          <cell r="X2066" t="str">
            <v>3022700474</v>
          </cell>
          <cell r="Y2066" t="str">
            <v>Ahorros</v>
          </cell>
          <cell r="Z2066" t="str">
            <v>NEQUI</v>
          </cell>
          <cell r="AA2066" t="str">
            <v>2021-02-04</v>
          </cell>
          <cell r="AB2066" t="str">
            <v>1300000</v>
          </cell>
          <cell r="AC2066" t="str">
            <v>Independiente</v>
          </cell>
          <cell r="AD2066" t="str">
            <v>MUTUAL SER</v>
          </cell>
        </row>
        <row r="2067">
          <cell r="B2067">
            <v>1040739122</v>
          </cell>
          <cell r="C2067" t="str">
            <v>ALEXANDRA</v>
          </cell>
          <cell r="D2067" t="str">
            <v>MACHADO URIBE</v>
          </cell>
          <cell r="E2067" t="str">
            <v>Retirado</v>
          </cell>
          <cell r="F2067" t="str">
            <v>2009-10-08</v>
          </cell>
          <cell r="G2067" t="str">
            <v>1991-06-05</v>
          </cell>
          <cell r="H2067" t="str">
            <v>LA ESTRELLA</v>
          </cell>
          <cell r="I2067" t="str">
            <v>F</v>
          </cell>
          <cell r="J2067" t="str">
            <v>O+</v>
          </cell>
          <cell r="K2067" t="str">
            <v>1969-12-31</v>
          </cell>
          <cell r="L2067" t="str">
            <v>Soltero</v>
          </cell>
          <cell r="M2067" t="str">
            <v>Pendiente</v>
          </cell>
          <cell r="N2067" t="str">
            <v>CRA 56 D 76 A SUR 90  VILLA MARIA</v>
          </cell>
          <cell r="O2067" t="str">
            <v>ANTIOQUIA</v>
          </cell>
          <cell r="P2067" t="str">
            <v>LA ESTRELLA</v>
          </cell>
          <cell r="Q2067" t="str">
            <v/>
          </cell>
          <cell r="R2067" t="str">
            <v>3146140108</v>
          </cell>
          <cell r="S2067" t="str">
            <v>almachado352@gmail.com</v>
          </cell>
          <cell r="T2067" t="str">
            <v>P-3627/118</v>
          </cell>
          <cell r="U2067" t="str">
            <v>2024-03-01</v>
          </cell>
          <cell r="V2067" t="str">
            <v>Bachiller</v>
          </cell>
          <cell r="W2067" t="str">
            <v/>
          </cell>
          <cell r="X2067" t="str">
            <v>24340067882</v>
          </cell>
          <cell r="Y2067" t="str">
            <v>Ahorros</v>
          </cell>
          <cell r="Z2067" t="str">
            <v>BANCOLOMBIA</v>
          </cell>
          <cell r="AB2067" t="str">
            <v>1160000</v>
          </cell>
          <cell r="AC2067" t="str">
            <v>Independiente</v>
          </cell>
          <cell r="AD2067" t="str">
            <v>EPS SURA (ANTES SUSALUD)</v>
          </cell>
        </row>
        <row r="2068">
          <cell r="B2068">
            <v>71172367</v>
          </cell>
          <cell r="C2068" t="str">
            <v>ALBERTO</v>
          </cell>
          <cell r="D2068" t="str">
            <v>MACIAS FREDY</v>
          </cell>
          <cell r="E2068" t="str">
            <v>Retirado</v>
          </cell>
          <cell r="F2068" t="str">
            <v>2010-08-31</v>
          </cell>
          <cell r="G2068" t="str">
            <v>1967-07-23</v>
          </cell>
          <cell r="H2068" t="str">
            <v>CISNEROS</v>
          </cell>
          <cell r="I2068" t="str">
            <v>M</v>
          </cell>
          <cell r="J2068" t="str">
            <v>O+</v>
          </cell>
          <cell r="K2068" t="str">
            <v>2021-02-16</v>
          </cell>
          <cell r="L2068" t="str">
            <v/>
          </cell>
          <cell r="M2068" t="str">
            <v/>
          </cell>
          <cell r="N2068" t="str">
            <v>VEREDA EL 2</v>
          </cell>
          <cell r="O2068" t="str">
            <v>ANTIOQUIA</v>
          </cell>
          <cell r="P2068" t="str">
            <v>CISNEROS</v>
          </cell>
          <cell r="Q2068" t="str">
            <v/>
          </cell>
          <cell r="R2068" t="str">
            <v>3128527043</v>
          </cell>
          <cell r="S2068" t="str">
            <v>maciasfredy525@gmail.com</v>
          </cell>
          <cell r="T2068" t="str">
            <v>P-3995/124</v>
          </cell>
          <cell r="V2068" t="str">
            <v/>
          </cell>
          <cell r="W2068" t="str">
            <v/>
          </cell>
          <cell r="X2068" t="str">
            <v>16371745096</v>
          </cell>
          <cell r="Y2068" t="str">
            <v>Ahorros</v>
          </cell>
          <cell r="Z2068" t="str">
            <v>BANCOLOMBIA</v>
          </cell>
          <cell r="AB2068" t="str">
            <v>1300000</v>
          </cell>
          <cell r="AC2068" t="str">
            <v>Independiente</v>
          </cell>
          <cell r="AD2068" t="str">
            <v>NUEVA E.P.S.</v>
          </cell>
        </row>
        <row r="2069">
          <cell r="B2069">
            <v>1038866833</v>
          </cell>
          <cell r="C2069" t="str">
            <v>ALEJANDRA</v>
          </cell>
          <cell r="D2069" t="str">
            <v>MACIAS GALEANO</v>
          </cell>
          <cell r="E2069" t="str">
            <v>Retirado</v>
          </cell>
          <cell r="F2069" t="str">
            <v>2023-03-06</v>
          </cell>
          <cell r="G2069" t="str">
            <v>2005-02-03</v>
          </cell>
          <cell r="H2069" t="str">
            <v>ENVIGADO (ANTIOQUIA)</v>
          </cell>
          <cell r="I2069" t="str">
            <v>F</v>
          </cell>
          <cell r="J2069" t="str">
            <v>B+</v>
          </cell>
          <cell r="K2069" t="str">
            <v>2024-01-05</v>
          </cell>
          <cell r="L2069" t="str">
            <v>Soltero</v>
          </cell>
          <cell r="M2069" t="str">
            <v>Pendiente</v>
          </cell>
          <cell r="N2069" t="str">
            <v>CRA 29 N° 46 34 BUENOS AIRES</v>
          </cell>
          <cell r="O2069" t="str">
            <v>ANTIOQUIA</v>
          </cell>
          <cell r="P2069" t="str">
            <v>MEDELLIN</v>
          </cell>
          <cell r="Q2069" t="str">
            <v/>
          </cell>
          <cell r="R2069" t="str">
            <v>3053381611</v>
          </cell>
          <cell r="S2069" t="str">
            <v>maciasam3@gmail.com</v>
          </cell>
          <cell r="T2069" t="str">
            <v>P-4537/129</v>
          </cell>
          <cell r="U2069" t="str">
            <v>2025-02-11</v>
          </cell>
          <cell r="V2069" t="str">
            <v>Tecnico</v>
          </cell>
          <cell r="W2069" t="str">
            <v/>
          </cell>
          <cell r="X2069" t="str">
            <v>61761737171</v>
          </cell>
          <cell r="Y2069" t="str">
            <v>Ahorros</v>
          </cell>
          <cell r="Z2069" t="str">
            <v>BANCOLOMBIA</v>
          </cell>
          <cell r="AA2069" t="str">
            <v>2023-10-06</v>
          </cell>
          <cell r="AB2069" t="str">
            <v>1300000</v>
          </cell>
          <cell r="AC2069" t="str">
            <v>Independiente</v>
          </cell>
          <cell r="AD2069" t="str">
            <v>EPS SURA (ANTES SUSALUD)</v>
          </cell>
        </row>
        <row r="2070">
          <cell r="B2070">
            <v>1026156408</v>
          </cell>
          <cell r="C2070" t="str">
            <v>SERNA CALERO</v>
          </cell>
          <cell r="D2070" t="str">
            <v>MACOLL ANDREA</v>
          </cell>
          <cell r="E2070" t="str">
            <v>Retirado</v>
          </cell>
          <cell r="F2070" t="str">
            <v>2014-11-10</v>
          </cell>
          <cell r="G2070" t="str">
            <v>1996-11-08</v>
          </cell>
          <cell r="H2070" t="str">
            <v>MEDELLIN(ANTIOQUIA)</v>
          </cell>
          <cell r="I2070" t="str">
            <v>F</v>
          </cell>
          <cell r="J2070" t="str">
            <v>A+</v>
          </cell>
          <cell r="K2070" t="str">
            <v>2022-08-12</v>
          </cell>
          <cell r="L2070" t="str">
            <v/>
          </cell>
          <cell r="M2070" t="str">
            <v/>
          </cell>
          <cell r="N2070" t="str">
            <v>CRA 51 N° 128 SUR 72 CENTRO</v>
          </cell>
          <cell r="O2070" t="str">
            <v>ANTIOQUIA</v>
          </cell>
          <cell r="P2070" t="str">
            <v>CALDAS</v>
          </cell>
          <cell r="Q2070" t="str">
            <v/>
          </cell>
          <cell r="R2070" t="str">
            <v>3128442838</v>
          </cell>
          <cell r="S2070" t="str">
            <v>andresernac@gmail.com</v>
          </cell>
          <cell r="T2070" t="str">
            <v/>
          </cell>
          <cell r="V2070" t="str">
            <v/>
          </cell>
          <cell r="W2070" t="str">
            <v/>
          </cell>
          <cell r="X2070" t="str">
            <v>54100003790</v>
          </cell>
          <cell r="Y2070" t="str">
            <v>Ahorros</v>
          </cell>
          <cell r="Z2070" t="str">
            <v>BANCOLOMBIA</v>
          </cell>
          <cell r="AB2070" t="str">
            <v>3589967</v>
          </cell>
          <cell r="AC2070" t="str">
            <v>Independiente</v>
          </cell>
          <cell r="AD2070" t="str">
            <v>EPS SURA (ANTES SUSALUD)</v>
          </cell>
        </row>
        <row r="2071">
          <cell r="B2071">
            <v>1005018748</v>
          </cell>
          <cell r="C2071" t="str">
            <v>ROMARIO</v>
          </cell>
          <cell r="D2071" t="str">
            <v>MADARIAGA RODRIGUEZ</v>
          </cell>
          <cell r="E2071" t="str">
            <v>Activo</v>
          </cell>
          <cell r="F2071" t="str">
            <v>2012-04-23</v>
          </cell>
          <cell r="G2071" t="str">
            <v>1993-09-29</v>
          </cell>
          <cell r="H2071" t="str">
            <v/>
          </cell>
          <cell r="I2071" t="str">
            <v>M</v>
          </cell>
          <cell r="J2071" t="str">
            <v>O+</v>
          </cell>
          <cell r="K2071" t="str">
            <v>2024-08-01</v>
          </cell>
          <cell r="L2071" t="str">
            <v>Soltero</v>
          </cell>
          <cell r="M2071" t="str">
            <v/>
          </cell>
          <cell r="N2071" t="str">
            <v/>
          </cell>
          <cell r="O2071" t="str">
            <v>ANTIOQUIA</v>
          </cell>
          <cell r="Q2071" t="str">
            <v/>
          </cell>
          <cell r="R2071" t="str">
            <v>3107195251</v>
          </cell>
          <cell r="S2071" t="str">
            <v>romario.171@hotmail.com</v>
          </cell>
          <cell r="T2071" t="str">
            <v/>
          </cell>
          <cell r="V2071" t="str">
            <v>Tecnico</v>
          </cell>
          <cell r="W2071" t="str">
            <v/>
          </cell>
          <cell r="X2071" t="str">
            <v>31800011623</v>
          </cell>
          <cell r="Y2071" t="str">
            <v>Ahorros</v>
          </cell>
          <cell r="Z2071" t="str">
            <v>BANCOLOMBIA</v>
          </cell>
          <cell r="AB2071" t="str">
            <v>1300000</v>
          </cell>
          <cell r="AC2071" t="str">
            <v>Independiente</v>
          </cell>
          <cell r="AD2071" t="str">
            <v>EPS SURA (ANTES SUSALUD)</v>
          </cell>
        </row>
        <row r="2072">
          <cell r="B2072">
            <v>1023627574</v>
          </cell>
          <cell r="C2072" t="str">
            <v>XIMENA</v>
          </cell>
          <cell r="D2072" t="str">
            <v>MADRID CASTRO</v>
          </cell>
          <cell r="E2072" t="str">
            <v>Activo</v>
          </cell>
          <cell r="F2072" t="str">
            <v>2023-11-15</v>
          </cell>
          <cell r="G2072" t="str">
            <v>2005-10-25</v>
          </cell>
          <cell r="H2072" t="str">
            <v>MEDELLIN (ANTIOQUIA)</v>
          </cell>
          <cell r="I2072" t="str">
            <v>F</v>
          </cell>
          <cell r="J2072" t="str">
            <v>A+</v>
          </cell>
          <cell r="K2072" t="str">
            <v>2024-12-23</v>
          </cell>
          <cell r="L2072" t="str">
            <v>Soltero</v>
          </cell>
          <cell r="M2072" t="str">
            <v>Generado</v>
          </cell>
          <cell r="N2072" t="str">
            <v>CRA 58 N° 87AA 34 MORAVIA</v>
          </cell>
          <cell r="O2072" t="str">
            <v>ANTIOQUIA</v>
          </cell>
          <cell r="P2072" t="str">
            <v>MEDELLIN</v>
          </cell>
          <cell r="Q2072" t="str">
            <v/>
          </cell>
          <cell r="R2072" t="str">
            <v>3187907266</v>
          </cell>
          <cell r="S2072" t="str">
            <v>ximenacastro342@gmail.com</v>
          </cell>
          <cell r="T2072" t="str">
            <v/>
          </cell>
          <cell r="V2072" t="str">
            <v>Tecnico</v>
          </cell>
          <cell r="W2072" t="str">
            <v/>
          </cell>
          <cell r="X2072" t="str">
            <v>58075984934</v>
          </cell>
          <cell r="Y2072" t="str">
            <v>Ahorros</v>
          </cell>
          <cell r="Z2072" t="str">
            <v>BANCOLOMBIA</v>
          </cell>
          <cell r="AB2072" t="str">
            <v>1300000</v>
          </cell>
          <cell r="AC2072" t="str">
            <v>Independiente</v>
          </cell>
          <cell r="AD2072" t="str">
            <v>NUEVA E.P.S.</v>
          </cell>
        </row>
        <row r="2073">
          <cell r="B2073">
            <v>1037264890</v>
          </cell>
          <cell r="C2073" t="str">
            <v>ERIKA JHOANA</v>
          </cell>
          <cell r="D2073" t="str">
            <v>MADRID FERRAO</v>
          </cell>
          <cell r="E2073" t="str">
            <v>Activo</v>
          </cell>
          <cell r="F2073" t="str">
            <v>2007-10-08</v>
          </cell>
          <cell r="G2073" t="str">
            <v>1989-07-06</v>
          </cell>
          <cell r="H2073" t="str">
            <v>ITUANGO (ANT)</v>
          </cell>
          <cell r="I2073" t="str">
            <v>F</v>
          </cell>
          <cell r="J2073" t="str">
            <v>A+</v>
          </cell>
          <cell r="K2073" t="str">
            <v>2023-11-20</v>
          </cell>
          <cell r="L2073" t="str">
            <v>Unión libre</v>
          </cell>
          <cell r="M2073" t="str">
            <v>Pendiente</v>
          </cell>
          <cell r="N2073" t="str">
            <v>AVENIDA 40 DIAG 62 N° 129 BELLO</v>
          </cell>
          <cell r="O2073" t="str">
            <v>ANTIOQUIA</v>
          </cell>
          <cell r="P2073" t="str">
            <v>BELLO</v>
          </cell>
          <cell r="Q2073" t="str">
            <v/>
          </cell>
          <cell r="R2073" t="str">
            <v>3178167625</v>
          </cell>
          <cell r="S2073" t="str">
            <v>ekjhoana@hotmail.com</v>
          </cell>
          <cell r="T2073" t="str">
            <v/>
          </cell>
          <cell r="V2073" t="str">
            <v>Tecnico</v>
          </cell>
          <cell r="W2073" t="str">
            <v/>
          </cell>
          <cell r="X2073" t="str">
            <v>25346169608</v>
          </cell>
          <cell r="Y2073" t="str">
            <v>Ahorros</v>
          </cell>
          <cell r="Z2073" t="str">
            <v>BANCOLOMBIA</v>
          </cell>
          <cell r="AB2073" t="str">
            <v>1160000</v>
          </cell>
          <cell r="AC2073" t="str">
            <v>Independiente</v>
          </cell>
          <cell r="AD2073" t="str">
            <v>EPS SURA (ANTES SUSALUD)</v>
          </cell>
        </row>
        <row r="2074">
          <cell r="B2074">
            <v>1017241043</v>
          </cell>
          <cell r="C2074" t="str">
            <v>DANIEL</v>
          </cell>
          <cell r="D2074" t="str">
            <v>MADRID GOMEZ</v>
          </cell>
          <cell r="E2074" t="str">
            <v>Retirado</v>
          </cell>
          <cell r="F2074" t="str">
            <v>2010-08-31</v>
          </cell>
          <cell r="G2074" t="str">
            <v>1996-11-18</v>
          </cell>
          <cell r="H2074" t="str">
            <v>MEDELLIN</v>
          </cell>
          <cell r="I2074" t="str">
            <v>M</v>
          </cell>
          <cell r="J2074" t="str">
            <v>O+</v>
          </cell>
          <cell r="K2074" t="str">
            <v>2021-08-25</v>
          </cell>
          <cell r="L2074" t="str">
            <v>Soltero</v>
          </cell>
          <cell r="M2074" t="str">
            <v/>
          </cell>
          <cell r="N2074" t="str">
            <v>VEREDA ADUANILLA PARTE ABEJORRAL</v>
          </cell>
          <cell r="O2074" t="str">
            <v>ANTIOQUIA</v>
          </cell>
          <cell r="P2074" t="str">
            <v>MEDELLIN</v>
          </cell>
          <cell r="Q2074" t="str">
            <v/>
          </cell>
          <cell r="R2074" t="str">
            <v>3104483199</v>
          </cell>
          <cell r="S2074" t="str">
            <v>damago890@gmail.com</v>
          </cell>
          <cell r="T2074" t="str">
            <v/>
          </cell>
          <cell r="V2074" t="str">
            <v>Profesional</v>
          </cell>
          <cell r="W2074" t="str">
            <v/>
          </cell>
          <cell r="X2074" t="str">
            <v>27296144482</v>
          </cell>
          <cell r="Y2074" t="str">
            <v>Ahorros</v>
          </cell>
          <cell r="Z2074" t="str">
            <v>BANCOLOMBIA</v>
          </cell>
          <cell r="AB2074" t="str">
            <v>5363000</v>
          </cell>
          <cell r="AC2074" t="str">
            <v>Independiente</v>
          </cell>
          <cell r="AD2074" t="str">
            <v>EPS SURA (ANTES SUSALUD)</v>
          </cell>
        </row>
        <row r="2075">
          <cell r="B2075">
            <v>1017229592</v>
          </cell>
          <cell r="C2075" t="str">
            <v>VALENTINA</v>
          </cell>
          <cell r="D2075" t="str">
            <v>MADRID MADRIGAL</v>
          </cell>
          <cell r="E2075" t="str">
            <v>Retirado</v>
          </cell>
          <cell r="F2075" t="str">
            <v>2013-04-15</v>
          </cell>
          <cell r="G2075" t="str">
            <v>1995-04-13</v>
          </cell>
          <cell r="H2075" t="str">
            <v>YARUMAL (ANT)</v>
          </cell>
          <cell r="I2075" t="str">
            <v>F</v>
          </cell>
          <cell r="J2075" t="str">
            <v>A+</v>
          </cell>
          <cell r="K2075" t="str">
            <v>2022-09-01</v>
          </cell>
          <cell r="M2075" t="str">
            <v>Pendiente</v>
          </cell>
          <cell r="N2075" t="str">
            <v>CRA 20 # 14 - 70 YARUMAL</v>
          </cell>
          <cell r="O2075" t="str">
            <v>ANTIOQUIA</v>
          </cell>
          <cell r="P2075" t="str">
            <v>YARUMAL</v>
          </cell>
          <cell r="R2075" t="str">
            <v>3105221851</v>
          </cell>
          <cell r="S2075" t="str">
            <v>valentinamadrid@hotmail.com</v>
          </cell>
          <cell r="V2075" t="str">
            <v>Profesional</v>
          </cell>
          <cell r="X2075" t="str">
            <v>50333345045</v>
          </cell>
          <cell r="Y2075" t="str">
            <v>Ahorros</v>
          </cell>
          <cell r="Z2075" t="str">
            <v>BANCOLOMBIA</v>
          </cell>
          <cell r="AB2075" t="str">
            <v>1160000</v>
          </cell>
          <cell r="AC2075" t="str">
            <v>Independiente</v>
          </cell>
          <cell r="AD2075" t="str">
            <v>EPS SURA (ANTES SUSALUD)</v>
          </cell>
        </row>
        <row r="2076">
          <cell r="B2076">
            <v>1020452359</v>
          </cell>
          <cell r="C2076" t="str">
            <v>CELFI ALEJANDRA</v>
          </cell>
          <cell r="D2076" t="str">
            <v>MADRID MARQUEZ</v>
          </cell>
          <cell r="E2076" t="str">
            <v>Activo</v>
          </cell>
          <cell r="F2076" t="str">
            <v>2011-03-11</v>
          </cell>
          <cell r="G2076" t="str">
            <v>1993-03-08</v>
          </cell>
          <cell r="H2076" t="str">
            <v>19:ANTIOQUIA:BELLO</v>
          </cell>
          <cell r="I2076" t="str">
            <v>F</v>
          </cell>
          <cell r="J2076" t="str">
            <v>O+</v>
          </cell>
          <cell r="K2076" t="str">
            <v>2025-03-03</v>
          </cell>
          <cell r="L2076" t="str">
            <v>Soltero</v>
          </cell>
          <cell r="M2076" t="str">
            <v>Pendiente</v>
          </cell>
          <cell r="N2076" t="str">
            <v>CRA 61 N 57 A 37 LA CUMBRE</v>
          </cell>
          <cell r="O2076" t="str">
            <v>ANTIOQUIA</v>
          </cell>
          <cell r="P2076" t="str">
            <v>BELLO</v>
          </cell>
          <cell r="Q2076" t="str">
            <v/>
          </cell>
          <cell r="R2076" t="str">
            <v>3117783451</v>
          </cell>
          <cell r="S2076" t="str">
            <v>camadrid803@gmail.com</v>
          </cell>
          <cell r="T2076" t="str">
            <v/>
          </cell>
          <cell r="V2076" t="str">
            <v>Profesional</v>
          </cell>
          <cell r="W2076" t="str">
            <v/>
          </cell>
          <cell r="X2076" t="str">
            <v>09713514095</v>
          </cell>
          <cell r="Y2076" t="str">
            <v>Ahorros</v>
          </cell>
          <cell r="Z2076" t="str">
            <v>BANCOLOMBIA</v>
          </cell>
          <cell r="AA2076" t="str">
            <v>2020-08-06</v>
          </cell>
          <cell r="AB2076" t="str">
            <v>1423500</v>
          </cell>
          <cell r="AC2076" t="str">
            <v>Independiente</v>
          </cell>
          <cell r="AD2076" t="str">
            <v>EPS SURA (ANTES SUSALUD)</v>
          </cell>
        </row>
        <row r="2077">
          <cell r="B2077">
            <v>1040037796</v>
          </cell>
          <cell r="C2077" t="str">
            <v>YELLI ALEXANDRA</v>
          </cell>
          <cell r="D2077" t="str">
            <v>MADRID VALENCIA</v>
          </cell>
          <cell r="E2077" t="str">
            <v>Retirado</v>
          </cell>
          <cell r="F2077" t="str">
            <v>2008-05-27</v>
          </cell>
          <cell r="G2077" t="str">
            <v>1990-05-23</v>
          </cell>
          <cell r="H2077" t="str">
            <v>MEDELLIN</v>
          </cell>
          <cell r="I2077" t="str">
            <v>F</v>
          </cell>
          <cell r="J2077" t="str">
            <v>O+</v>
          </cell>
          <cell r="K2077" t="str">
            <v>2023-12-21</v>
          </cell>
          <cell r="L2077" t="str">
            <v>Unión libre</v>
          </cell>
          <cell r="M2077" t="str">
            <v>Pendiente</v>
          </cell>
          <cell r="N2077" t="str">
            <v>CRA 24  # 11 - 53</v>
          </cell>
          <cell r="O2077" t="str">
            <v>ANTIOQUIA</v>
          </cell>
          <cell r="P2077" t="str">
            <v>MEDELLIN</v>
          </cell>
          <cell r="Q2077" t="str">
            <v/>
          </cell>
          <cell r="R2077" t="str">
            <v>3233344044</v>
          </cell>
          <cell r="S2077" t="str">
            <v>madridalexandra9@gmail.com</v>
          </cell>
          <cell r="T2077" t="str">
            <v>P3985/124</v>
          </cell>
          <cell r="V2077" t="str">
            <v>Tecnico</v>
          </cell>
          <cell r="W2077" t="str">
            <v/>
          </cell>
          <cell r="X2077" t="str">
            <v>02316539541</v>
          </cell>
          <cell r="Y2077" t="str">
            <v>Ahorros</v>
          </cell>
          <cell r="Z2077" t="str">
            <v>BANCOLOMBIA</v>
          </cell>
          <cell r="AB2077" t="str">
            <v>1300000</v>
          </cell>
          <cell r="AC2077" t="str">
            <v>Independiente</v>
          </cell>
          <cell r="AD2077" t="str">
            <v xml:space="preserve">SAVIA SALUD </v>
          </cell>
        </row>
        <row r="2078">
          <cell r="B2078">
            <v>1152187958</v>
          </cell>
          <cell r="C2078" t="str">
            <v>YULI GABRIELA</v>
          </cell>
          <cell r="D2078" t="str">
            <v>MADRID VASQUEZ</v>
          </cell>
          <cell r="E2078" t="str">
            <v>Activo</v>
          </cell>
          <cell r="F2078" t="str">
            <v>2008-07-25</v>
          </cell>
          <cell r="G2078" t="str">
            <v>1990-03-31</v>
          </cell>
          <cell r="H2078" t="str">
            <v>TARAZA (ANT)</v>
          </cell>
          <cell r="I2078" t="str">
            <v>F</v>
          </cell>
          <cell r="J2078" t="str">
            <v>A+</v>
          </cell>
          <cell r="K2078" t="str">
            <v>2023-04-13</v>
          </cell>
          <cell r="L2078" t="str">
            <v>Soltero</v>
          </cell>
          <cell r="M2078" t="str">
            <v>Pendiente</v>
          </cell>
          <cell r="N2078" t="str">
            <v>CALLE 78 A # 86 - 16 EL DIAMANTE MEDELLIN</v>
          </cell>
          <cell r="O2078" t="str">
            <v>ANTIOQUIA</v>
          </cell>
          <cell r="P2078" t="str">
            <v>MEDELLIN</v>
          </cell>
          <cell r="Q2078" t="str">
            <v/>
          </cell>
          <cell r="R2078" t="str">
            <v>3136582784</v>
          </cell>
          <cell r="S2078" t="str">
            <v>yulyga@gmail.com</v>
          </cell>
          <cell r="T2078" t="str">
            <v/>
          </cell>
          <cell r="V2078" t="str">
            <v>Tecnologo</v>
          </cell>
          <cell r="W2078" t="str">
            <v/>
          </cell>
          <cell r="X2078" t="str">
            <v>35173668994</v>
          </cell>
          <cell r="Y2078" t="str">
            <v>Ahorros</v>
          </cell>
          <cell r="Z2078" t="str">
            <v>BANCOLOMBIA</v>
          </cell>
          <cell r="AB2078" t="str">
            <v>1160000</v>
          </cell>
          <cell r="AC2078" t="str">
            <v>Independiente</v>
          </cell>
          <cell r="AD2078" t="str">
            <v>EPS SURA (ANTES SUSALUD)</v>
          </cell>
        </row>
        <row r="2079">
          <cell r="B2079">
            <v>39455685</v>
          </cell>
          <cell r="C2079" t="str">
            <v>YURI MILENA</v>
          </cell>
          <cell r="D2079" t="str">
            <v>MADRIGAL CASTAÑO</v>
          </cell>
          <cell r="E2079" t="str">
            <v>Retirado</v>
          </cell>
          <cell r="F2079" t="str">
            <v>2002-02-05</v>
          </cell>
          <cell r="G2079" t="str">
            <v>1983-12-01</v>
          </cell>
          <cell r="H2079" t="str">
            <v>RIONEGRO (ANT)</v>
          </cell>
          <cell r="I2079" t="str">
            <v>F</v>
          </cell>
          <cell r="J2079" t="str">
            <v>O+</v>
          </cell>
          <cell r="K2079" t="str">
            <v>2024-01-02</v>
          </cell>
          <cell r="L2079" t="str">
            <v>Soltero</v>
          </cell>
          <cell r="M2079" t="str">
            <v>Pendiente</v>
          </cell>
          <cell r="N2079" t="str">
            <v>Carrera 48 # 40 AA 18</v>
          </cell>
          <cell r="O2079" t="str">
            <v>ANTIOQUIA</v>
          </cell>
          <cell r="P2079" t="str">
            <v>RIONEGRO</v>
          </cell>
          <cell r="Q2079" t="str">
            <v/>
          </cell>
          <cell r="R2079" t="str">
            <v>3126683729</v>
          </cell>
          <cell r="S2079" t="str">
            <v>milenamadrigal3@gmail.com</v>
          </cell>
          <cell r="T2079" t="str">
            <v>P-4361/127</v>
          </cell>
          <cell r="V2079" t="str">
            <v>Bachiller</v>
          </cell>
          <cell r="W2079" t="str">
            <v/>
          </cell>
          <cell r="X2079" t="str">
            <v>28467276800</v>
          </cell>
          <cell r="Y2079" t="str">
            <v>Ahorros</v>
          </cell>
          <cell r="Z2079" t="str">
            <v>BANCOLOMBIA</v>
          </cell>
          <cell r="AB2079" t="str">
            <v>1300000</v>
          </cell>
          <cell r="AC2079" t="str">
            <v>Independiente</v>
          </cell>
          <cell r="AD2079" t="str">
            <v>EPS SURA (ANTES SUSALUD)</v>
          </cell>
        </row>
        <row r="2080">
          <cell r="B2080">
            <v>1042765443</v>
          </cell>
          <cell r="C2080" t="str">
            <v>JULIANA MARIA</v>
          </cell>
          <cell r="D2080" t="str">
            <v>MADRIGAL OCAMPO</v>
          </cell>
          <cell r="E2080" t="str">
            <v>Retirado</v>
          </cell>
          <cell r="F2080" t="str">
            <v>2006-07-24</v>
          </cell>
          <cell r="G2080" t="str">
            <v>1987-04-08</v>
          </cell>
          <cell r="H2080" t="str">
            <v>CAMPAMENTO (ANT)</v>
          </cell>
          <cell r="I2080" t="str">
            <v>F</v>
          </cell>
          <cell r="J2080" t="str">
            <v>A-</v>
          </cell>
          <cell r="K2080" t="str">
            <v>2022-01-01</v>
          </cell>
          <cell r="O2080" t="str">
            <v>ANTIOQUIA</v>
          </cell>
          <cell r="P2080" t="str">
            <v>MEDELLIN</v>
          </cell>
          <cell r="Q2080" t="str">
            <v>5277088</v>
          </cell>
          <cell r="R2080" t="str">
            <v>3145602539</v>
          </cell>
          <cell r="S2080" t="str">
            <v>madrigaljuli14@gmail.com</v>
          </cell>
          <cell r="X2080" t="str">
            <v>55100026707</v>
          </cell>
          <cell r="Y2080" t="str">
            <v>Ahorros</v>
          </cell>
          <cell r="Z2080" t="str">
            <v>BANCOLOMBIA</v>
          </cell>
          <cell r="AB2080" t="str">
            <v>1200000</v>
          </cell>
          <cell r="AC2080" t="str">
            <v>Independiente</v>
          </cell>
          <cell r="AD2080" t="str">
            <v>EPS SURA (ANTES SUSALUD)</v>
          </cell>
        </row>
        <row r="2081">
          <cell r="B2081">
            <v>1017255884</v>
          </cell>
          <cell r="C2081" t="str">
            <v>TATIANA MARCELA</v>
          </cell>
          <cell r="D2081" t="str">
            <v>MALDONADO VARGAS</v>
          </cell>
          <cell r="E2081" t="str">
            <v>Activo</v>
          </cell>
          <cell r="F2081" t="str">
            <v>2016-02-29</v>
          </cell>
          <cell r="G2081" t="str">
            <v>1998-02-25</v>
          </cell>
          <cell r="H2081" t="str">
            <v>MEDELLIN</v>
          </cell>
          <cell r="I2081" t="str">
            <v>F</v>
          </cell>
          <cell r="J2081" t="str">
            <v>A+</v>
          </cell>
          <cell r="K2081" t="str">
            <v>2024-08-01</v>
          </cell>
          <cell r="L2081" t="str">
            <v>Soltero</v>
          </cell>
          <cell r="M2081" t="str">
            <v>Generado</v>
          </cell>
          <cell r="N2081" t="str">
            <v>Carrera 39a #86-43 Manrique las granjas</v>
          </cell>
          <cell r="O2081" t="str">
            <v>ANTIOQUIA</v>
          </cell>
          <cell r="P2081" t="str">
            <v>MEDELLIN</v>
          </cell>
          <cell r="R2081" t="str">
            <v>3166459622</v>
          </cell>
          <cell r="S2081" t="str">
            <v>tatiana_1998mv@outlook.com</v>
          </cell>
          <cell r="V2081" t="str">
            <v>Tecnico</v>
          </cell>
          <cell r="X2081" t="str">
            <v>36089493450</v>
          </cell>
          <cell r="Y2081" t="str">
            <v>Ahorros</v>
          </cell>
          <cell r="Z2081" t="str">
            <v>BANCOLOMBIA</v>
          </cell>
          <cell r="AB2081" t="str">
            <v>1300000</v>
          </cell>
          <cell r="AC2081" t="str">
            <v>Independiente</v>
          </cell>
          <cell r="AD2081" t="str">
            <v>EPS SURA (ANTES SUSALUD)</v>
          </cell>
        </row>
        <row r="2082">
          <cell r="B2082">
            <v>1007238655</v>
          </cell>
          <cell r="C2082" t="str">
            <v>SARA DANIELA</v>
          </cell>
          <cell r="D2082" t="str">
            <v>MANCO HERRERA</v>
          </cell>
          <cell r="E2082" t="str">
            <v>Activo</v>
          </cell>
          <cell r="F2082" t="str">
            <v>2018-02-05</v>
          </cell>
          <cell r="G2082" t="str">
            <v>2000-01-31</v>
          </cell>
          <cell r="H2082" t="str">
            <v>BELLO (ANTIOQUIA)</v>
          </cell>
          <cell r="I2082" t="str">
            <v>F</v>
          </cell>
          <cell r="J2082" t="str">
            <v>A+</v>
          </cell>
          <cell r="K2082" t="str">
            <v>2024-05-17</v>
          </cell>
          <cell r="L2082" t="str">
            <v>Unión libre</v>
          </cell>
          <cell r="M2082" t="str">
            <v>Generado</v>
          </cell>
          <cell r="N2082" t="str">
            <v>CALLE 85A N° 39 33 MANRIQUE</v>
          </cell>
          <cell r="O2082" t="str">
            <v>ANTIOQUIA</v>
          </cell>
          <cell r="P2082" t="str">
            <v>MEDELLIN</v>
          </cell>
          <cell r="Q2082" t="str">
            <v/>
          </cell>
          <cell r="R2082" t="str">
            <v>3022534478</v>
          </cell>
          <cell r="S2082" t="str">
            <v>saradmh1@gmail.com</v>
          </cell>
          <cell r="T2082" t="str">
            <v/>
          </cell>
          <cell r="V2082" t="str">
            <v>Tecnico</v>
          </cell>
          <cell r="W2082" t="str">
            <v/>
          </cell>
          <cell r="X2082" t="str">
            <v>51105428603</v>
          </cell>
          <cell r="Y2082" t="str">
            <v>Ahorros</v>
          </cell>
          <cell r="Z2082" t="str">
            <v>BANCOLOMBIA</v>
          </cell>
          <cell r="AB2082" t="str">
            <v>1300000</v>
          </cell>
          <cell r="AC2082" t="str">
            <v>Independiente</v>
          </cell>
          <cell r="AD2082" t="str">
            <v>EPS SURA (ANTES SUSALUD)</v>
          </cell>
        </row>
        <row r="2083">
          <cell r="B2083">
            <v>71718125</v>
          </cell>
          <cell r="C2083" t="str">
            <v>ELIO</v>
          </cell>
          <cell r="D2083" t="str">
            <v>MANCO MARIN</v>
          </cell>
          <cell r="E2083" t="str">
            <v>Retirado</v>
          </cell>
          <cell r="F2083" t="str">
            <v>1989-02-20</v>
          </cell>
          <cell r="G2083" t="str">
            <v>1970-11-29</v>
          </cell>
          <cell r="H2083" t="str">
            <v>MEDELLIN(ANTIOQUIA)</v>
          </cell>
          <cell r="I2083" t="str">
            <v>M</v>
          </cell>
          <cell r="J2083" t="str">
            <v>O+</v>
          </cell>
          <cell r="K2083" t="str">
            <v>2023-04-01</v>
          </cell>
          <cell r="L2083" t="str">
            <v>Soltero</v>
          </cell>
          <cell r="M2083" t="str">
            <v>Pendiente</v>
          </cell>
          <cell r="N2083" t="str">
            <v>CRA 63 N 56 - 42 ITAGUI</v>
          </cell>
          <cell r="O2083" t="str">
            <v>ANTIOQUIA</v>
          </cell>
          <cell r="P2083" t="str">
            <v>MEDELLIN</v>
          </cell>
          <cell r="Q2083" t="str">
            <v/>
          </cell>
          <cell r="R2083" t="str">
            <v>3168425853</v>
          </cell>
          <cell r="S2083" t="str">
            <v>elliotmm42@hotmail.com</v>
          </cell>
          <cell r="T2083" t="str">
            <v>P-3080/104</v>
          </cell>
          <cell r="V2083" t="str">
            <v>Bachiller</v>
          </cell>
          <cell r="W2083" t="str">
            <v/>
          </cell>
          <cell r="X2083" t="str">
            <v>10382390158</v>
          </cell>
          <cell r="Y2083" t="str">
            <v>Ahorros</v>
          </cell>
          <cell r="Z2083" t="str">
            <v>BANCOLOMBIA</v>
          </cell>
          <cell r="AB2083" t="str">
            <v>1160000</v>
          </cell>
          <cell r="AC2083" t="str">
            <v>Independiente</v>
          </cell>
          <cell r="AD2083" t="str">
            <v>EPS SURA (ANTES SUSALUD)</v>
          </cell>
        </row>
        <row r="2084">
          <cell r="B2084">
            <v>1020463411</v>
          </cell>
          <cell r="C2084" t="str">
            <v>DANIEL</v>
          </cell>
          <cell r="D2084" t="str">
            <v>MANCO PATIÑO</v>
          </cell>
          <cell r="E2084" t="str">
            <v>Activo</v>
          </cell>
          <cell r="F2084" t="str">
            <v>2012-09-25</v>
          </cell>
          <cell r="G2084" t="str">
            <v>1994-09-13</v>
          </cell>
          <cell r="H2084" t="str">
            <v>APARTADO (ANT)</v>
          </cell>
          <cell r="I2084" t="str">
            <v>M</v>
          </cell>
          <cell r="J2084" t="str">
            <v>A+</v>
          </cell>
          <cell r="K2084" t="str">
            <v>2021-12-10</v>
          </cell>
          <cell r="L2084" t="str">
            <v/>
          </cell>
          <cell r="M2084" t="str">
            <v/>
          </cell>
          <cell r="N2084" t="str">
            <v>CALLE 24A N° 58 65 CABAÑAS</v>
          </cell>
          <cell r="O2084" t="str">
            <v>ANTIOQUIA</v>
          </cell>
          <cell r="P2084" t="str">
            <v>MEDELLIN</v>
          </cell>
          <cell r="Q2084" t="str">
            <v/>
          </cell>
          <cell r="R2084" t="str">
            <v>3104483809</v>
          </cell>
          <cell r="S2084" t="str">
            <v>danielmanco01@hotmail.com</v>
          </cell>
          <cell r="T2084" t="str">
            <v/>
          </cell>
          <cell r="V2084" t="str">
            <v/>
          </cell>
          <cell r="W2084" t="str">
            <v/>
          </cell>
          <cell r="X2084" t="str">
            <v>31179025526</v>
          </cell>
          <cell r="Y2084" t="str">
            <v>Ahorros</v>
          </cell>
          <cell r="Z2084" t="str">
            <v>BANCOLOMBIA</v>
          </cell>
          <cell r="AB2084" t="str">
            <v>1160000</v>
          </cell>
          <cell r="AC2084" t="str">
            <v>Independiente</v>
          </cell>
          <cell r="AD2084" t="str">
            <v>EPS SURA (ANTES SUSALUD)</v>
          </cell>
        </row>
        <row r="2085">
          <cell r="B2085">
            <v>1033655730</v>
          </cell>
          <cell r="C2085" t="str">
            <v>MELISSA</v>
          </cell>
          <cell r="D2085" t="str">
            <v>MANCO PENAGOS</v>
          </cell>
          <cell r="E2085" t="str">
            <v>Retirado</v>
          </cell>
          <cell r="F2085" t="str">
            <v>2014-05-03</v>
          </cell>
          <cell r="G2085" t="str">
            <v>1996-04-29</v>
          </cell>
          <cell r="H2085" t="str">
            <v>MEDELLIN (ANT</v>
          </cell>
          <cell r="I2085" t="str">
            <v>F</v>
          </cell>
          <cell r="J2085" t="str">
            <v>O+</v>
          </cell>
          <cell r="K2085" t="str">
            <v>2022-02-08</v>
          </cell>
          <cell r="L2085" t="str">
            <v/>
          </cell>
          <cell r="M2085" t="str">
            <v/>
          </cell>
          <cell r="N2085" t="str">
            <v>KM3 VIA EL</v>
          </cell>
          <cell r="O2085" t="str">
            <v>ANTIOQUIA</v>
          </cell>
          <cell r="Q2085" t="str">
            <v>2437820</v>
          </cell>
          <cell r="R2085" t="str">
            <v>3117175505</v>
          </cell>
          <cell r="S2085" t="str">
            <v>melymp29@gmail.com</v>
          </cell>
          <cell r="T2085" t="str">
            <v>P-4786/132</v>
          </cell>
          <cell r="V2085" t="str">
            <v/>
          </cell>
          <cell r="W2085" t="str">
            <v/>
          </cell>
          <cell r="X2085" t="str">
            <v>30600002367</v>
          </cell>
          <cell r="Y2085" t="str">
            <v>Ahorros</v>
          </cell>
          <cell r="Z2085" t="str">
            <v>BANCOLOMBIA</v>
          </cell>
          <cell r="AB2085" t="str">
            <v>6622576</v>
          </cell>
          <cell r="AC2085" t="str">
            <v>Independiente</v>
          </cell>
          <cell r="AD2085" t="str">
            <v>EPS SURA (ANTES SUSALUD)</v>
          </cell>
        </row>
        <row r="2086">
          <cell r="B2086">
            <v>71314181</v>
          </cell>
          <cell r="C2086" t="str">
            <v>ORLANDO DE JESUS</v>
          </cell>
          <cell r="D2086" t="str">
            <v>MANCO SEPULVEDA</v>
          </cell>
          <cell r="E2086" t="str">
            <v>Activo</v>
          </cell>
          <cell r="F2086" t="str">
            <v>1998-08-18</v>
          </cell>
          <cell r="G2086" t="str">
            <v>1980-10-05</v>
          </cell>
          <cell r="H2086" t="str">
            <v>TIERRALTA (CORDOBA)</v>
          </cell>
          <cell r="I2086" t="str">
            <v>M</v>
          </cell>
          <cell r="J2086" t="str">
            <v>O+</v>
          </cell>
          <cell r="K2086" t="str">
            <v>2024-08-01</v>
          </cell>
          <cell r="L2086" t="str">
            <v>Soltero</v>
          </cell>
          <cell r="M2086" t="str">
            <v>Generado</v>
          </cell>
          <cell r="N2086" t="str">
            <v/>
          </cell>
          <cell r="O2086" t="str">
            <v>ANTIOQUIA</v>
          </cell>
          <cell r="Q2086" t="str">
            <v/>
          </cell>
          <cell r="R2086" t="str">
            <v>3234939699</v>
          </cell>
          <cell r="S2086" t="str">
            <v>mancosepulveda@gmail.com</v>
          </cell>
          <cell r="T2086" t="str">
            <v/>
          </cell>
          <cell r="V2086" t="str">
            <v>Tecnico</v>
          </cell>
          <cell r="W2086" t="str">
            <v/>
          </cell>
          <cell r="X2086" t="str">
            <v>35100008470</v>
          </cell>
          <cell r="Y2086" t="str">
            <v>Ahorros</v>
          </cell>
          <cell r="Z2086" t="str">
            <v>BANCOLOMBIA</v>
          </cell>
          <cell r="AB2086" t="str">
            <v>1300000</v>
          </cell>
          <cell r="AC2086" t="str">
            <v>Independiente</v>
          </cell>
          <cell r="AD2086" t="str">
            <v>FOSYGA RÉGIMEN DE EXCEPCIÓN</v>
          </cell>
        </row>
        <row r="2087">
          <cell r="B2087">
            <v>1193530636</v>
          </cell>
          <cell r="C2087" t="str">
            <v>ANA CAROLINA</v>
          </cell>
          <cell r="D2087" t="str">
            <v>MANGA PERTUZ</v>
          </cell>
          <cell r="E2087" t="str">
            <v>Activo</v>
          </cell>
          <cell r="F2087" t="str">
            <v>2016-07-25</v>
          </cell>
          <cell r="G2087" t="str">
            <v>1998-07-11</v>
          </cell>
          <cell r="H2087" t="str">
            <v>BOSCONIA (CESAR)</v>
          </cell>
          <cell r="I2087" t="str">
            <v>F</v>
          </cell>
          <cell r="J2087" t="str">
            <v>O+</v>
          </cell>
          <cell r="K2087" t="str">
            <v>2024-10-17</v>
          </cell>
          <cell r="L2087" t="str">
            <v>Soltero</v>
          </cell>
          <cell r="M2087" t="str">
            <v>Generado</v>
          </cell>
          <cell r="N2087" t="str">
            <v>CALLE 27A N° 80 51 BELEN</v>
          </cell>
          <cell r="O2087" t="str">
            <v>ANTIOQUIA</v>
          </cell>
          <cell r="P2087" t="str">
            <v>MEDELLIN</v>
          </cell>
          <cell r="Q2087" t="str">
            <v/>
          </cell>
          <cell r="R2087" t="str">
            <v>3108294108</v>
          </cell>
          <cell r="S2087" t="str">
            <v>mangaanacarolina@gmail.com</v>
          </cell>
          <cell r="T2087" t="str">
            <v/>
          </cell>
          <cell r="V2087" t="str">
            <v>Profesional</v>
          </cell>
          <cell r="W2087" t="str">
            <v/>
          </cell>
          <cell r="X2087" t="str">
            <v>48371134916</v>
          </cell>
          <cell r="Y2087" t="str">
            <v>Ahorros</v>
          </cell>
          <cell r="Z2087" t="str">
            <v>BANCOLOMBIA</v>
          </cell>
          <cell r="AB2087" t="str">
            <v>1300000</v>
          </cell>
          <cell r="AC2087" t="str">
            <v>Independiente</v>
          </cell>
          <cell r="AD2087" t="str">
            <v>EPS SURA (ANTES SUSALUD)</v>
          </cell>
        </row>
        <row r="2088">
          <cell r="B2088">
            <v>1214740786</v>
          </cell>
          <cell r="C2088" t="str">
            <v>LUIS FERNANDO</v>
          </cell>
          <cell r="D2088" t="str">
            <v>MANJARRES BRITO</v>
          </cell>
          <cell r="E2088" t="str">
            <v>Retirado</v>
          </cell>
          <cell r="F2088" t="str">
            <v>2015-11-26</v>
          </cell>
          <cell r="G2088" t="str">
            <v>1997-09-19</v>
          </cell>
          <cell r="H2088" t="str">
            <v>SAN JUAN DEL CESAR (LA GUAJIRA)</v>
          </cell>
          <cell r="I2088" t="str">
            <v>M</v>
          </cell>
          <cell r="J2088" t="str">
            <v>B+</v>
          </cell>
          <cell r="K2088" t="str">
            <v>2023-11-02</v>
          </cell>
          <cell r="L2088" t="str">
            <v>Soltero</v>
          </cell>
          <cell r="M2088" t="str">
            <v>Pendiente</v>
          </cell>
          <cell r="N2088" t="str">
            <v>CR 50 # 53 - 45 villa paula itagui</v>
          </cell>
          <cell r="O2088" t="str">
            <v>ANTIOQUIA</v>
          </cell>
          <cell r="P2088" t="str">
            <v>ITAGUI</v>
          </cell>
          <cell r="Q2088" t="str">
            <v/>
          </cell>
          <cell r="R2088" t="str">
            <v>3172189744</v>
          </cell>
          <cell r="S2088" t="str">
            <v>luis.manjarres@udea.edu.co</v>
          </cell>
          <cell r="T2088" t="str">
            <v>P-3780/121</v>
          </cell>
          <cell r="U2088" t="str">
            <v>2024-05-10</v>
          </cell>
          <cell r="V2088" t="str">
            <v>Profesional</v>
          </cell>
          <cell r="W2088" t="str">
            <v/>
          </cell>
          <cell r="X2088" t="str">
            <v>00919378549</v>
          </cell>
          <cell r="Y2088" t="str">
            <v>Ahorros</v>
          </cell>
          <cell r="Z2088" t="str">
            <v>BANCOLOMBIA</v>
          </cell>
          <cell r="AB2088" t="str">
            <v>1160000</v>
          </cell>
          <cell r="AC2088" t="str">
            <v>Independiente</v>
          </cell>
          <cell r="AD2088" t="str">
            <v>EPS SURA (ANTES SUSALUD)</v>
          </cell>
        </row>
        <row r="2089">
          <cell r="B2089">
            <v>1020476583</v>
          </cell>
          <cell r="C2089" t="str">
            <v>DANIELA</v>
          </cell>
          <cell r="D2089" t="str">
            <v>MANJARRES MONTES</v>
          </cell>
          <cell r="E2089" t="str">
            <v>Retirado</v>
          </cell>
          <cell r="F2089" t="str">
            <v>2010-08-31</v>
          </cell>
          <cell r="G2089" t="str">
            <v>1996-10-05</v>
          </cell>
          <cell r="H2089" t="str">
            <v>BOGOTA (D.C CUNDINAMARCA)</v>
          </cell>
          <cell r="I2089" t="str">
            <v>F</v>
          </cell>
          <cell r="J2089" t="str">
            <v>O+</v>
          </cell>
          <cell r="K2089" t="str">
            <v>2019-01-01</v>
          </cell>
          <cell r="L2089" t="str">
            <v/>
          </cell>
          <cell r="M2089" t="str">
            <v/>
          </cell>
          <cell r="N2089" t="str">
            <v>Avda 41B N° 62</v>
          </cell>
          <cell r="O2089" t="str">
            <v>ANTIOQUIA</v>
          </cell>
          <cell r="P2089" t="str">
            <v>MEDELLIN</v>
          </cell>
          <cell r="Q2089" t="str">
            <v>4976823</v>
          </cell>
          <cell r="R2089" t="str">
            <v>3154319760</v>
          </cell>
          <cell r="S2089" t="str">
            <v>danielamontes113@hotmail.com</v>
          </cell>
          <cell r="T2089" t="str">
            <v>P-4252/126</v>
          </cell>
          <cell r="V2089" t="str">
            <v/>
          </cell>
          <cell r="W2089" t="str">
            <v/>
          </cell>
          <cell r="X2089" t="str">
            <v>25300026900</v>
          </cell>
          <cell r="Y2089" t="str">
            <v>Ahorros</v>
          </cell>
          <cell r="Z2089" t="str">
            <v>BANCOLOMBIA</v>
          </cell>
          <cell r="AB2089" t="str">
            <v>1160000</v>
          </cell>
          <cell r="AC2089" t="str">
            <v>Independiente</v>
          </cell>
          <cell r="AD2089" t="str">
            <v>EPS SURA (ANTES SUSALUD)</v>
          </cell>
        </row>
        <row r="2090">
          <cell r="B2090">
            <v>1067948134</v>
          </cell>
          <cell r="C2090" t="str">
            <v>LUZ ELENA</v>
          </cell>
          <cell r="D2090" t="str">
            <v>MANJARREZ PEREZ</v>
          </cell>
          <cell r="E2090" t="str">
            <v>Activo</v>
          </cell>
          <cell r="F2090" t="str">
            <v>2014-05-06</v>
          </cell>
          <cell r="G2090" t="str">
            <v>1996-04-28</v>
          </cell>
          <cell r="H2090" t="str">
            <v>MONTERIA (CORDOBA)</v>
          </cell>
          <cell r="I2090" t="str">
            <v>F</v>
          </cell>
          <cell r="J2090" t="str">
            <v>O+</v>
          </cell>
          <cell r="K2090" t="str">
            <v>2024-10-02</v>
          </cell>
          <cell r="L2090" t="str">
            <v>Soltero</v>
          </cell>
          <cell r="M2090" t="str">
            <v>Pendiente</v>
          </cell>
          <cell r="N2090" t="str">
            <v>Carrera 59 A Calle 52 A 71 Int 301</v>
          </cell>
          <cell r="O2090" t="str">
            <v>ANTIOQUIA</v>
          </cell>
          <cell r="P2090" t="str">
            <v>BELLO</v>
          </cell>
          <cell r="Q2090" t="str">
            <v/>
          </cell>
          <cell r="R2090" t="str">
            <v>3147982397</v>
          </cell>
          <cell r="S2090" t="str">
            <v>luzelena23mp@gmail.com</v>
          </cell>
          <cell r="T2090" t="str">
            <v/>
          </cell>
          <cell r="V2090" t="str">
            <v>Tecnico</v>
          </cell>
          <cell r="W2090" t="str">
            <v/>
          </cell>
          <cell r="X2090" t="str">
            <v>09100015169</v>
          </cell>
          <cell r="Y2090" t="str">
            <v>Ahorros</v>
          </cell>
          <cell r="Z2090" t="str">
            <v>BANCOLOMBIA</v>
          </cell>
          <cell r="AA2090" t="str">
            <v>2014-11-20</v>
          </cell>
          <cell r="AB2090" t="str">
            <v>1423500</v>
          </cell>
          <cell r="AC2090" t="str">
            <v>Independiente</v>
          </cell>
          <cell r="AD2090" t="str">
            <v>EPS SURA (ANTES SUSALUD)</v>
          </cell>
        </row>
        <row r="2091">
          <cell r="B2091">
            <v>8688125</v>
          </cell>
          <cell r="C2091" t="str">
            <v>HERNANDO JULIO</v>
          </cell>
          <cell r="D2091" t="str">
            <v>MANOTAS MANOTAS</v>
          </cell>
          <cell r="E2091" t="str">
            <v>Retirado</v>
          </cell>
          <cell r="F2091" t="str">
            <v>1970-01-01</v>
          </cell>
          <cell r="G2091" t="str">
            <v>1958-06-09</v>
          </cell>
          <cell r="H2091" t="str">
            <v>PONEDERA (ATLANTICO)</v>
          </cell>
          <cell r="I2091" t="str">
            <v>M</v>
          </cell>
          <cell r="J2091" t="str">
            <v>A+</v>
          </cell>
          <cell r="K2091" t="str">
            <v>2022-01-01</v>
          </cell>
          <cell r="L2091" t="str">
            <v/>
          </cell>
          <cell r="M2091" t="str">
            <v/>
          </cell>
          <cell r="N2091" t="str">
            <v>CRA 24 B CLL 40 A SUR 52 ENVIGADO</v>
          </cell>
          <cell r="O2091" t="str">
            <v>ANTIOQUIA</v>
          </cell>
          <cell r="P2091" t="str">
            <v>MEDELLIN</v>
          </cell>
          <cell r="Q2091" t="str">
            <v/>
          </cell>
          <cell r="R2091" t="str">
            <v>3008359667</v>
          </cell>
          <cell r="S2091" t="str">
            <v>hernandomanotas53@gmail.com</v>
          </cell>
          <cell r="T2091" t="str">
            <v>P-3504/115</v>
          </cell>
          <cell r="U2091" t="str">
            <v>2023-12-28</v>
          </cell>
          <cell r="V2091" t="str">
            <v/>
          </cell>
          <cell r="W2091" t="str">
            <v/>
          </cell>
          <cell r="X2091" t="str">
            <v>95742670415</v>
          </cell>
          <cell r="Y2091" t="str">
            <v>Ahorros</v>
          </cell>
          <cell r="Z2091" t="str">
            <v>BANCOLOMBIA</v>
          </cell>
          <cell r="AB2091" t="str">
            <v>1160000</v>
          </cell>
          <cell r="AC2091" t="str">
            <v>Independiente</v>
          </cell>
          <cell r="AD2091" t="str">
            <v>EPS SURA (ANTES SUSALUD)</v>
          </cell>
        </row>
        <row r="2092">
          <cell r="B2092">
            <v>71734223</v>
          </cell>
          <cell r="C2092" t="str">
            <v>JUAN FELIPE</v>
          </cell>
          <cell r="D2092" t="str">
            <v>MANRIQUE HINCAPIE</v>
          </cell>
          <cell r="E2092" t="str">
            <v>Retirado</v>
          </cell>
          <cell r="F2092" t="str">
            <v>1991-04-24</v>
          </cell>
          <cell r="G2092" t="str">
            <v>1973-01-01</v>
          </cell>
          <cell r="H2092" t="str">
            <v>MEDELLIN(ANT)</v>
          </cell>
          <cell r="I2092" t="str">
            <v>M</v>
          </cell>
          <cell r="J2092" t="str">
            <v>A+</v>
          </cell>
          <cell r="K2092" t="str">
            <v>2022-09-01</v>
          </cell>
          <cell r="L2092" t="str">
            <v>Casado</v>
          </cell>
          <cell r="M2092" t="str">
            <v>Pendiente</v>
          </cell>
          <cell r="N2092" t="str">
            <v>CRA 69 N° 42A 40 SAN JOAQUIN MEDELLIN</v>
          </cell>
          <cell r="O2092" t="str">
            <v>ANTIOQUIA</v>
          </cell>
          <cell r="P2092" t="str">
            <v>MEDELLIN</v>
          </cell>
          <cell r="Q2092" t="str">
            <v/>
          </cell>
          <cell r="R2092" t="str">
            <v>3232942956</v>
          </cell>
          <cell r="S2092" t="str">
            <v>JUANF327@HOTMAIL.COM</v>
          </cell>
          <cell r="T2092" t="str">
            <v/>
          </cell>
          <cell r="V2092" t="str">
            <v>Profesional</v>
          </cell>
          <cell r="W2092" t="str">
            <v/>
          </cell>
          <cell r="X2092" t="str">
            <v>55130868737</v>
          </cell>
          <cell r="Y2092" t="str">
            <v>Ahorros</v>
          </cell>
          <cell r="Z2092" t="str">
            <v>BANCOLOMBIA</v>
          </cell>
          <cell r="AB2092" t="str">
            <v>1160000</v>
          </cell>
          <cell r="AC2092" t="str">
            <v>Independiente</v>
          </cell>
          <cell r="AD2092" t="str">
            <v>NUEVA E.P.S.</v>
          </cell>
        </row>
        <row r="2093">
          <cell r="B2093">
            <v>1047970538</v>
          </cell>
          <cell r="C2093" t="str">
            <v>CARLOS ENRIQUE</v>
          </cell>
          <cell r="D2093" t="str">
            <v>MANRIQUE OTALVARO</v>
          </cell>
          <cell r="E2093" t="str">
            <v>Activo</v>
          </cell>
          <cell r="F2093" t="str">
            <v>2012-09-03</v>
          </cell>
          <cell r="G2093" t="str">
            <v>1994-09-01</v>
          </cell>
          <cell r="H2093" t="str">
            <v>SONSON</v>
          </cell>
          <cell r="I2093" t="str">
            <v>M</v>
          </cell>
          <cell r="J2093" t="str">
            <v>O+</v>
          </cell>
          <cell r="K2093" t="str">
            <v>2024-08-01</v>
          </cell>
          <cell r="L2093" t="str">
            <v>Soltero</v>
          </cell>
          <cell r="M2093" t="str">
            <v>Generado</v>
          </cell>
          <cell r="N2093" t="str">
            <v>Calle 46 # 42-27 Maturin</v>
          </cell>
          <cell r="O2093" t="str">
            <v>ANTIOQUIA</v>
          </cell>
          <cell r="P2093" t="str">
            <v>MEDELLIN</v>
          </cell>
          <cell r="Q2093" t="str">
            <v/>
          </cell>
          <cell r="R2093" t="str">
            <v>3117752972</v>
          </cell>
          <cell r="S2093" t="str">
            <v>manriquewey@gmail.com</v>
          </cell>
          <cell r="T2093" t="str">
            <v/>
          </cell>
          <cell r="V2093" t="str">
            <v>Tecnico</v>
          </cell>
          <cell r="W2093" t="str">
            <v/>
          </cell>
          <cell r="X2093" t="str">
            <v>00897340658</v>
          </cell>
          <cell r="Y2093" t="str">
            <v>Ahorros</v>
          </cell>
          <cell r="Z2093" t="str">
            <v>BANCOLOMBIA</v>
          </cell>
          <cell r="AB2093" t="str">
            <v>1300000</v>
          </cell>
          <cell r="AC2093" t="str">
            <v>Independiente</v>
          </cell>
          <cell r="AD2093" t="str">
            <v xml:space="preserve">SAVIA SALUD </v>
          </cell>
        </row>
        <row r="2094">
          <cell r="B2094">
            <v>1007223094</v>
          </cell>
          <cell r="C2094" t="str">
            <v>SEBASTIAN</v>
          </cell>
          <cell r="D2094" t="str">
            <v>MANRIQUE VARGAS</v>
          </cell>
          <cell r="E2094" t="str">
            <v>Retirado</v>
          </cell>
          <cell r="H2094" t="str">
            <v/>
          </cell>
          <cell r="I2094" t="str">
            <v>M</v>
          </cell>
          <cell r="J2094" t="str">
            <v>O+</v>
          </cell>
          <cell r="K2094" t="str">
            <v>2023-05-16</v>
          </cell>
          <cell r="L2094" t="str">
            <v/>
          </cell>
          <cell r="M2094" t="str">
            <v>Pendiente</v>
          </cell>
          <cell r="N2094" t="str">
            <v>CARA 24 # 5N70</v>
          </cell>
          <cell r="O2094" t="str">
            <v>ANTIOQUIA</v>
          </cell>
          <cell r="P2094" t="str">
            <v>LA CEJA</v>
          </cell>
          <cell r="Q2094" t="str">
            <v/>
          </cell>
          <cell r="R2094" t="str">
            <v>3146648949</v>
          </cell>
          <cell r="S2094" t="str">
            <v>Juanzemanrique75@gmail.com</v>
          </cell>
          <cell r="T2094" t="str">
            <v>P-4436/128</v>
          </cell>
          <cell r="V2094" t="str">
            <v/>
          </cell>
          <cell r="W2094" t="str">
            <v/>
          </cell>
          <cell r="X2094" t="str">
            <v>02392044763</v>
          </cell>
          <cell r="Y2094" t="str">
            <v>Ahorros</v>
          </cell>
          <cell r="Z2094" t="str">
            <v>BANCOLOMBIA</v>
          </cell>
          <cell r="AB2094" t="str">
            <v>1743940.34</v>
          </cell>
          <cell r="AC2094" t="str">
            <v>Independiente</v>
          </cell>
          <cell r="AD2094" t="str">
            <v>EPS SURA (ANTES SUSALUD)</v>
          </cell>
        </row>
        <row r="2095">
          <cell r="B2095">
            <v>91534476</v>
          </cell>
          <cell r="C2095" t="str">
            <v>DIEGO FERNANDO</v>
          </cell>
          <cell r="D2095" t="str">
            <v>MANTILLA CAMACHO</v>
          </cell>
          <cell r="E2095" t="str">
            <v>No ingreso</v>
          </cell>
          <cell r="F2095" t="str">
            <v>2002-11-23</v>
          </cell>
          <cell r="G2095" t="str">
            <v>1984-06-29</v>
          </cell>
          <cell r="H2095" t="str">
            <v>BUCARAMANGA (SANTANDER)</v>
          </cell>
          <cell r="I2095" t="str">
            <v>M</v>
          </cell>
          <cell r="J2095" t="str">
            <v>O+</v>
          </cell>
          <cell r="K2095" t="str">
            <v>2023-06-16</v>
          </cell>
          <cell r="L2095" t="str">
            <v>Soltero</v>
          </cell>
          <cell r="M2095" t="str">
            <v>Pendiente</v>
          </cell>
          <cell r="N2095" t="str">
            <v>CLLE 85 C N 48B CAMPO VALDEZ</v>
          </cell>
          <cell r="O2095" t="str">
            <v>ANTIOQUIA</v>
          </cell>
          <cell r="P2095" t="str">
            <v>MEDELLIN</v>
          </cell>
          <cell r="Q2095" t="str">
            <v/>
          </cell>
          <cell r="R2095" t="str">
            <v>3135563998</v>
          </cell>
          <cell r="S2095" t="str">
            <v>mantillad310@gmail.com</v>
          </cell>
          <cell r="T2095" t="str">
            <v/>
          </cell>
          <cell r="V2095" t="str">
            <v>Tecnico</v>
          </cell>
          <cell r="W2095" t="str">
            <v/>
          </cell>
          <cell r="X2095" t="str">
            <v>29116330308</v>
          </cell>
          <cell r="Y2095" t="str">
            <v>Ahorros</v>
          </cell>
          <cell r="Z2095" t="str">
            <v>BANCOLOMBIA</v>
          </cell>
          <cell r="AB2095" t="str">
            <v>1160000</v>
          </cell>
          <cell r="AC2095" t="str">
            <v>Independiente</v>
          </cell>
          <cell r="AD2095" t="str">
            <v>NINGUNA</v>
          </cell>
        </row>
        <row r="2096">
          <cell r="B2096">
            <v>55312015</v>
          </cell>
          <cell r="C2096" t="str">
            <v>ISMARY ESTHER</v>
          </cell>
          <cell r="D2096" t="str">
            <v>MANTILLA MORRON</v>
          </cell>
          <cell r="E2096" t="str">
            <v>Retirado</v>
          </cell>
          <cell r="F2096" t="str">
            <v>2003-07-24</v>
          </cell>
          <cell r="G2096" t="str">
            <v>1985-07-04</v>
          </cell>
          <cell r="H2096" t="str">
            <v>BARRANQUILLA (ATLANTICO)</v>
          </cell>
          <cell r="I2096" t="str">
            <v>F</v>
          </cell>
          <cell r="J2096" t="str">
            <v>O+</v>
          </cell>
          <cell r="K2096" t="str">
            <v>2021-12-01</v>
          </cell>
          <cell r="L2096" t="str">
            <v>Soltero</v>
          </cell>
          <cell r="M2096" t="str">
            <v/>
          </cell>
          <cell r="N2096" t="str">
            <v>CARRERA 10 N° 61 51 SAN ANTONIO DE PRADO</v>
          </cell>
          <cell r="O2096" t="str">
            <v>ANTIOQUIA</v>
          </cell>
          <cell r="P2096" t="str">
            <v>MEDELLIN</v>
          </cell>
          <cell r="Q2096" t="str">
            <v>3657108</v>
          </cell>
          <cell r="R2096" t="str">
            <v>3006593442</v>
          </cell>
          <cell r="S2096" t="str">
            <v>i.e.m.m@hotmail.com</v>
          </cell>
          <cell r="T2096" t="str">
            <v>P-3037/102</v>
          </cell>
          <cell r="U2096" t="str">
            <v>2023-06-14</v>
          </cell>
          <cell r="V2096" t="str">
            <v/>
          </cell>
          <cell r="W2096" t="str">
            <v/>
          </cell>
          <cell r="X2096" t="str">
            <v>91229376808</v>
          </cell>
          <cell r="Y2096" t="str">
            <v>Ahorros</v>
          </cell>
          <cell r="Z2096" t="str">
            <v>BANCOLOMBIA</v>
          </cell>
          <cell r="AB2096" t="str">
            <v>1160000</v>
          </cell>
          <cell r="AC2096" t="str">
            <v>Independiente</v>
          </cell>
          <cell r="AD2096" t="str">
            <v>NUEVA E.P.S.</v>
          </cell>
        </row>
        <row r="2097">
          <cell r="B2097">
            <v>1035231128</v>
          </cell>
          <cell r="C2097" t="str">
            <v>WENDY YAJAIRA</v>
          </cell>
          <cell r="D2097" t="str">
            <v>MANTILLA RAMOS</v>
          </cell>
          <cell r="E2097" t="str">
            <v>Retirado</v>
          </cell>
          <cell r="F2097" t="str">
            <v>2010-08-31</v>
          </cell>
          <cell r="G2097" t="str">
            <v>1995-07-12</v>
          </cell>
          <cell r="H2097" t="str">
            <v>BARRANCABERMEJA (SANTANDER)</v>
          </cell>
          <cell r="I2097" t="str">
            <v>F</v>
          </cell>
          <cell r="J2097" t="str">
            <v>O+</v>
          </cell>
          <cell r="K2097" t="str">
            <v>2022-01-01</v>
          </cell>
          <cell r="N2097" t="str">
            <v>CRA 44 N° 107C 33 POPULAR MEDELLIN</v>
          </cell>
          <cell r="O2097" t="str">
            <v>ANTIOQUIA</v>
          </cell>
          <cell r="P2097" t="str">
            <v>MEDELLIN</v>
          </cell>
          <cell r="Q2097" t="str">
            <v>2879151</v>
          </cell>
          <cell r="R2097" t="str">
            <v>3212086134</v>
          </cell>
          <cell r="S2097" t="str">
            <v>wendytricen@hotmail.com</v>
          </cell>
          <cell r="X2097" t="str">
            <v>42000000877</v>
          </cell>
          <cell r="Y2097" t="str">
            <v>Ahorros</v>
          </cell>
          <cell r="Z2097" t="str">
            <v>BANCOLOMBIA</v>
          </cell>
          <cell r="AB2097" t="str">
            <v>1000000</v>
          </cell>
          <cell r="AC2097" t="str">
            <v>Independiente</v>
          </cell>
          <cell r="AD2097" t="str">
            <v>EPS SURA (ANTES SUSALUD)</v>
          </cell>
        </row>
        <row r="2098">
          <cell r="B2098">
            <v>32854569</v>
          </cell>
          <cell r="C2098" t="str">
            <v>MILDRED ELENA</v>
          </cell>
          <cell r="D2098" t="str">
            <v>MARCHENA TORRES</v>
          </cell>
          <cell r="E2098" t="str">
            <v>Retirado</v>
          </cell>
          <cell r="F2098" t="str">
            <v>2000-01-21</v>
          </cell>
          <cell r="G2098" t="str">
            <v>1981-01-16</v>
          </cell>
          <cell r="H2098" t="str">
            <v>SABANALARGA (ATLANTICO)</v>
          </cell>
          <cell r="I2098" t="str">
            <v>F</v>
          </cell>
          <cell r="J2098" t="str">
            <v>A+</v>
          </cell>
          <cell r="K2098" t="str">
            <v>2022-02-02</v>
          </cell>
          <cell r="L2098" t="str">
            <v>Casado</v>
          </cell>
          <cell r="M2098" t="str">
            <v>Pendiente</v>
          </cell>
          <cell r="N2098" t="str">
            <v>Carrera 110 A # 103 - 101 Casa 48 - Barrio Villa del Rio</v>
          </cell>
          <cell r="O2098" t="str">
            <v>ANTIOQUIA</v>
          </cell>
          <cell r="P2098" t="str">
            <v>APARTADO</v>
          </cell>
          <cell r="Q2098" t="str">
            <v>8152805</v>
          </cell>
          <cell r="R2098" t="str">
            <v>3004678658</v>
          </cell>
          <cell r="S2098" t="str">
            <v>tomami81@hotmail.com</v>
          </cell>
          <cell r="T2098" t="str">
            <v>P-3218/108</v>
          </cell>
          <cell r="U2098" t="str">
            <v>2023-10-12</v>
          </cell>
          <cell r="V2098" t="str">
            <v>Profesional</v>
          </cell>
          <cell r="W2098" t="str">
            <v/>
          </cell>
          <cell r="X2098" t="str">
            <v>64500017943</v>
          </cell>
          <cell r="Y2098" t="str">
            <v>Ahorros</v>
          </cell>
          <cell r="Z2098" t="str">
            <v>BANCOLOMBIA</v>
          </cell>
          <cell r="AB2098" t="str">
            <v>1160000</v>
          </cell>
          <cell r="AC2098" t="str">
            <v>Independiente</v>
          </cell>
          <cell r="AD2098" t="str">
            <v>EPS SURA (ANTES SUSALUD)</v>
          </cell>
        </row>
        <row r="2099">
          <cell r="B2099">
            <v>1045487234</v>
          </cell>
          <cell r="C2099" t="str">
            <v>LILIANA</v>
          </cell>
          <cell r="D2099" t="str">
            <v>MARIMON VALENCIA</v>
          </cell>
          <cell r="E2099" t="str">
            <v>Activo</v>
          </cell>
          <cell r="F2099" t="str">
            <v>2004-03-26</v>
          </cell>
          <cell r="G2099" t="str">
            <v>1986-03-15</v>
          </cell>
          <cell r="H2099" t="str">
            <v>TURBO</v>
          </cell>
          <cell r="I2099" t="str">
            <v>F</v>
          </cell>
          <cell r="J2099" t="str">
            <v>O+</v>
          </cell>
          <cell r="K2099" t="str">
            <v>2023-09-04</v>
          </cell>
          <cell r="L2099" t="str">
            <v>Soltero</v>
          </cell>
          <cell r="M2099" t="str">
            <v>Pendiente</v>
          </cell>
          <cell r="N2099" t="str">
            <v>CRA 73 # 53 55 ARBOLEDA DE COLORES</v>
          </cell>
          <cell r="O2099" t="str">
            <v>ANTIOQUIA</v>
          </cell>
          <cell r="P2099" t="str">
            <v>MEDELLIN</v>
          </cell>
          <cell r="Q2099" t="str">
            <v/>
          </cell>
          <cell r="R2099" t="str">
            <v>3117440385</v>
          </cell>
          <cell r="S2099" t="str">
            <v>liliana.marimon0315@gmail.com</v>
          </cell>
          <cell r="T2099" t="str">
            <v/>
          </cell>
          <cell r="V2099" t="str">
            <v>Tecnico</v>
          </cell>
          <cell r="W2099" t="str">
            <v/>
          </cell>
          <cell r="X2099" t="str">
            <v>95966554488</v>
          </cell>
          <cell r="Y2099" t="str">
            <v>Ahorros</v>
          </cell>
          <cell r="Z2099" t="str">
            <v>BANCOLOMBIA</v>
          </cell>
          <cell r="AB2099" t="str">
            <v>1160000</v>
          </cell>
          <cell r="AC2099" t="str">
            <v>Independiente</v>
          </cell>
          <cell r="AD2099" t="str">
            <v>EPS SURA (ANTES SUSALUD)</v>
          </cell>
        </row>
        <row r="2100">
          <cell r="B2100">
            <v>1000085565</v>
          </cell>
          <cell r="C2100" t="str">
            <v>DANNA YULITZA</v>
          </cell>
          <cell r="D2100" t="str">
            <v>MARIN AGUDELO</v>
          </cell>
          <cell r="E2100" t="str">
            <v>Activo</v>
          </cell>
          <cell r="F2100" t="str">
            <v>2020-01-21</v>
          </cell>
          <cell r="G2100" t="str">
            <v>2002-01-18</v>
          </cell>
          <cell r="H2100" t="str">
            <v>MEDELLIN</v>
          </cell>
          <cell r="I2100" t="str">
            <v>F</v>
          </cell>
          <cell r="J2100" t="str">
            <v>B+</v>
          </cell>
          <cell r="K2100" t="str">
            <v>2024-08-01</v>
          </cell>
          <cell r="L2100" t="str">
            <v>Soltero</v>
          </cell>
          <cell r="M2100" t="str">
            <v>Generado</v>
          </cell>
          <cell r="N2100" t="str">
            <v>Calle 78 #58-74 Araucarias 2</v>
          </cell>
          <cell r="O2100" t="str">
            <v>ANTIOQUIA</v>
          </cell>
          <cell r="P2100" t="str">
            <v>BELLO</v>
          </cell>
          <cell r="R2100" t="str">
            <v>3104731427</v>
          </cell>
          <cell r="S2100" t="str">
            <v>danna.marin2002@gmail.com</v>
          </cell>
          <cell r="V2100" t="str">
            <v>Tecnico</v>
          </cell>
          <cell r="X2100" t="str">
            <v>00200011862</v>
          </cell>
          <cell r="Y2100" t="str">
            <v>Ahorros</v>
          </cell>
          <cell r="Z2100" t="str">
            <v>BANCOLOMBIA</v>
          </cell>
          <cell r="AB2100" t="str">
            <v>1300000</v>
          </cell>
          <cell r="AC2100" t="str">
            <v>Independiente</v>
          </cell>
          <cell r="AD2100" t="str">
            <v>EPS SURA (ANTES SUSALUD)</v>
          </cell>
        </row>
        <row r="2101">
          <cell r="B2101">
            <v>1036959173</v>
          </cell>
          <cell r="C2101" t="str">
            <v>ANGIE PAOLA</v>
          </cell>
          <cell r="D2101" t="str">
            <v>MARIN ALVAREZ</v>
          </cell>
          <cell r="E2101" t="str">
            <v>Retirado</v>
          </cell>
          <cell r="F2101" t="str">
            <v>2015-02-02</v>
          </cell>
          <cell r="G2101" t="str">
            <v>1997-01-02</v>
          </cell>
          <cell r="H2101" t="str">
            <v>RIONEGRO (ANTIOQUIA)</v>
          </cell>
          <cell r="I2101" t="str">
            <v>F</v>
          </cell>
          <cell r="J2101" t="str">
            <v>O+</v>
          </cell>
          <cell r="K2101" t="str">
            <v>2021-02-01</v>
          </cell>
          <cell r="O2101" t="str">
            <v>ANTIOQUIA</v>
          </cell>
          <cell r="R2101" t="str">
            <v>3208295743</v>
          </cell>
          <cell r="S2101" t="str">
            <v>angiepaolamarinalvarez10@gmail.com</v>
          </cell>
          <cell r="X2101" t="str">
            <v>2480813173</v>
          </cell>
          <cell r="Y2101" t="str">
            <v>Ahorros</v>
          </cell>
          <cell r="Z2101" t="str">
            <v>BANCOLOMBIA</v>
          </cell>
          <cell r="AB2101" t="str">
            <v>1357308</v>
          </cell>
          <cell r="AC2101" t="str">
            <v>Independiente</v>
          </cell>
          <cell r="AD2101" t="str">
            <v>NUEVA E.P.S.</v>
          </cell>
        </row>
        <row r="2102">
          <cell r="B2102">
            <v>16071123</v>
          </cell>
          <cell r="C2102" t="str">
            <v>JORGE ALONSO</v>
          </cell>
          <cell r="D2102" t="str">
            <v>MARIN CARDENAS</v>
          </cell>
          <cell r="E2102" t="str">
            <v>Retirado</v>
          </cell>
          <cell r="F2102" t="str">
            <v>2010-08-31</v>
          </cell>
          <cell r="G2102" t="str">
            <v>1982-04-08</v>
          </cell>
          <cell r="H2102" t="str">
            <v>MANIZALES (CALDAS)</v>
          </cell>
          <cell r="I2102" t="str">
            <v>F</v>
          </cell>
          <cell r="J2102" t="str">
            <v>A+</v>
          </cell>
          <cell r="K2102" t="str">
            <v>2018-04-01</v>
          </cell>
          <cell r="L2102" t="str">
            <v/>
          </cell>
          <cell r="M2102" t="str">
            <v/>
          </cell>
          <cell r="N2102" t="str">
            <v>CRA 32F N° 63B 309  (ANT)</v>
          </cell>
          <cell r="O2102" t="str">
            <v>ANTIOQUIA</v>
          </cell>
          <cell r="P2102" t="str">
            <v>MEDELLIN</v>
          </cell>
          <cell r="Q2102" t="str">
            <v>2996634</v>
          </cell>
          <cell r="R2102" t="str">
            <v>3122587895</v>
          </cell>
          <cell r="S2102" t="str">
            <v>jorgeamarinc@gmail.com</v>
          </cell>
          <cell r="T2102" t="str">
            <v>P-4341/127</v>
          </cell>
          <cell r="V2102" t="str">
            <v/>
          </cell>
          <cell r="W2102" t="str">
            <v/>
          </cell>
          <cell r="X2102" t="str">
            <v>5930032834</v>
          </cell>
          <cell r="Y2102" t="str">
            <v>Ahorros</v>
          </cell>
          <cell r="Z2102" t="str">
            <v>BANCOLOMBIA</v>
          </cell>
          <cell r="AB2102" t="str">
            <v>1930557</v>
          </cell>
          <cell r="AC2102" t="str">
            <v>Independiente</v>
          </cell>
          <cell r="AD2102" t="str">
            <v>SANITAS</v>
          </cell>
        </row>
        <row r="2103">
          <cell r="B2103">
            <v>43856037</v>
          </cell>
          <cell r="C2103" t="str">
            <v>LUZ DARY</v>
          </cell>
          <cell r="D2103" t="str">
            <v>MARIN CARDONA</v>
          </cell>
          <cell r="E2103" t="str">
            <v>Activo</v>
          </cell>
          <cell r="F2103" t="str">
            <v>2010-08-31</v>
          </cell>
          <cell r="G2103" t="str">
            <v>1980-04-08</v>
          </cell>
          <cell r="H2103" t="str">
            <v>MEDELLIN (ANT)</v>
          </cell>
          <cell r="I2103" t="str">
            <v>F</v>
          </cell>
          <cell r="J2103" t="str">
            <v>O+</v>
          </cell>
          <cell r="K2103" t="str">
            <v>2021-02-01</v>
          </cell>
          <cell r="L2103" t="str">
            <v>Unión libre</v>
          </cell>
          <cell r="N2103" t="str">
            <v>CRA 45 N 53 87  LOS SAUCES RIONEGRO</v>
          </cell>
          <cell r="O2103" t="str">
            <v>ANTIOQUIA</v>
          </cell>
          <cell r="P2103" t="str">
            <v>MEDELLIN</v>
          </cell>
          <cell r="R2103" t="str">
            <v>3113925465</v>
          </cell>
          <cell r="S2103" t="str">
            <v>luzdarymarincardona@gmail.com</v>
          </cell>
          <cell r="X2103" t="str">
            <v>41240665857</v>
          </cell>
          <cell r="Y2103" t="str">
            <v>Ahorros</v>
          </cell>
          <cell r="Z2103" t="str">
            <v>BANCOLOMBIA</v>
          </cell>
          <cell r="AB2103" t="str">
            <v>2229424.09</v>
          </cell>
          <cell r="AC2103" t="str">
            <v>Independiente</v>
          </cell>
          <cell r="AD2103" t="str">
            <v>EPS SURA (ANTES SUSALUD)</v>
          </cell>
        </row>
        <row r="2104">
          <cell r="B2104">
            <v>15502066</v>
          </cell>
          <cell r="C2104" t="str">
            <v>VICTOR RAUL</v>
          </cell>
          <cell r="D2104" t="str">
            <v>MARIN CASTRO</v>
          </cell>
          <cell r="E2104" t="str">
            <v>Retirado</v>
          </cell>
          <cell r="F2104" t="str">
            <v>2010-08-31</v>
          </cell>
          <cell r="G2104" t="str">
            <v>1958-09-10</v>
          </cell>
          <cell r="H2104" t="str">
            <v>CISNEROS (ANTIOQUIA)</v>
          </cell>
          <cell r="I2104" t="str">
            <v>M</v>
          </cell>
          <cell r="J2104" t="str">
            <v>O-</v>
          </cell>
          <cell r="K2104" t="str">
            <v>2021-02-01</v>
          </cell>
          <cell r="L2104" t="str">
            <v/>
          </cell>
          <cell r="M2104" t="str">
            <v/>
          </cell>
          <cell r="N2104" t="str">
            <v>CRA 56 # 56 - 47 APTO 301</v>
          </cell>
          <cell r="O2104" t="str">
            <v>ANTIOQUIA</v>
          </cell>
          <cell r="P2104" t="str">
            <v>COPACABANA</v>
          </cell>
          <cell r="Q2104" t="str">
            <v/>
          </cell>
          <cell r="R2104" t="str">
            <v>3127953967</v>
          </cell>
          <cell r="S2104" t="str">
            <v>gberrio137@gmail.com</v>
          </cell>
          <cell r="T2104" t="str">
            <v/>
          </cell>
          <cell r="V2104" t="str">
            <v/>
          </cell>
          <cell r="W2104" t="str">
            <v/>
          </cell>
          <cell r="X2104" t="str">
            <v>55390817559</v>
          </cell>
          <cell r="Y2104" t="str">
            <v>Ahorros</v>
          </cell>
          <cell r="Z2104" t="str">
            <v>BANCOLOMBIA</v>
          </cell>
          <cell r="AB2104" t="str">
            <v>1038389.625</v>
          </cell>
          <cell r="AC2104" t="str">
            <v>Independiente</v>
          </cell>
          <cell r="AD2104" t="str">
            <v>NUEVA E.P.S.</v>
          </cell>
        </row>
        <row r="2105">
          <cell r="B2105">
            <v>39449174</v>
          </cell>
          <cell r="C2105" t="str">
            <v>MATILDE</v>
          </cell>
          <cell r="D2105" t="str">
            <v>MARIN CEBALLOS</v>
          </cell>
          <cell r="E2105" t="str">
            <v>Retirado</v>
          </cell>
          <cell r="H2105" t="str">
            <v/>
          </cell>
          <cell r="I2105" t="str">
            <v>F</v>
          </cell>
          <cell r="J2105" t="str">
            <v/>
          </cell>
          <cell r="K2105" t="str">
            <v>2023-05-16</v>
          </cell>
          <cell r="L2105" t="str">
            <v/>
          </cell>
          <cell r="M2105" t="str">
            <v>Pendiente</v>
          </cell>
          <cell r="N2105" t="str">
            <v>calle41#75-36</v>
          </cell>
          <cell r="O2105" t="str">
            <v>ANTIOQUIA</v>
          </cell>
          <cell r="P2105" t="str">
            <v>RIONEGRO</v>
          </cell>
          <cell r="Q2105" t="str">
            <v/>
          </cell>
          <cell r="R2105" t="str">
            <v>3013831433</v>
          </cell>
          <cell r="S2105" t="str">
            <v>matildemarin847@gmail.com</v>
          </cell>
          <cell r="T2105" t="str">
            <v>P-4419/128</v>
          </cell>
          <cell r="V2105" t="str">
            <v/>
          </cell>
          <cell r="W2105" t="str">
            <v/>
          </cell>
          <cell r="X2105" t="str">
            <v>02452761494</v>
          </cell>
          <cell r="Y2105" t="str">
            <v>Ahorros</v>
          </cell>
          <cell r="Z2105" t="str">
            <v>BANCOLOMBIA</v>
          </cell>
          <cell r="AB2105" t="str">
            <v>1743940.34</v>
          </cell>
          <cell r="AC2105" t="str">
            <v>Independiente</v>
          </cell>
          <cell r="AD2105" t="str">
            <v>EPS SURA (ANTES SUSALUD)</v>
          </cell>
        </row>
        <row r="2106">
          <cell r="B2106">
            <v>1035432687</v>
          </cell>
          <cell r="C2106" t="str">
            <v>SEBASTIAN</v>
          </cell>
          <cell r="D2106" t="str">
            <v>MARIN CORREA</v>
          </cell>
          <cell r="E2106" t="str">
            <v>Activo</v>
          </cell>
          <cell r="F2106" t="str">
            <v>2012-12-19</v>
          </cell>
          <cell r="G2106" t="str">
            <v>1994-06-21</v>
          </cell>
          <cell r="H2106" t="str">
            <v>MEDELLIN (ANT)</v>
          </cell>
          <cell r="I2106" t="str">
            <v>M</v>
          </cell>
          <cell r="J2106" t="str">
            <v>O+</v>
          </cell>
          <cell r="K2106" t="str">
            <v>2024-03-01</v>
          </cell>
          <cell r="L2106" t="str">
            <v>Soltero</v>
          </cell>
          <cell r="M2106" t="str">
            <v>Pendiente</v>
          </cell>
          <cell r="N2106" t="str">
            <v>Carrera 50 A # 35-158</v>
          </cell>
          <cell r="O2106" t="str">
            <v>ANTIOQUIA</v>
          </cell>
          <cell r="P2106" t="str">
            <v>COPACABANA</v>
          </cell>
          <cell r="Q2106" t="str">
            <v/>
          </cell>
          <cell r="R2106" t="str">
            <v>3203307554</v>
          </cell>
          <cell r="S2106" t="str">
            <v>sebastianmnb@hotmail.com</v>
          </cell>
          <cell r="T2106" t="str">
            <v/>
          </cell>
          <cell r="V2106" t="str">
            <v>Tecnico</v>
          </cell>
          <cell r="W2106" t="str">
            <v/>
          </cell>
          <cell r="X2106" t="str">
            <v>27527392727</v>
          </cell>
          <cell r="Y2106" t="str">
            <v>Ahorros</v>
          </cell>
          <cell r="Z2106" t="str">
            <v>BANCOLOMBIA</v>
          </cell>
          <cell r="AA2106" t="str">
            <v>2023-10-10</v>
          </cell>
          <cell r="AB2106" t="str">
            <v>1300000</v>
          </cell>
          <cell r="AC2106" t="str">
            <v>Independiente</v>
          </cell>
          <cell r="AD2106" t="str">
            <v xml:space="preserve">SAVIA SALUD </v>
          </cell>
        </row>
        <row r="2107">
          <cell r="B2107">
            <v>1036960301</v>
          </cell>
          <cell r="C2107" t="str">
            <v>DIANA SHIRLEY</v>
          </cell>
          <cell r="D2107" t="str">
            <v>MARIN GARCIA</v>
          </cell>
          <cell r="E2107" t="str">
            <v>Retirado</v>
          </cell>
          <cell r="F2107" t="str">
            <v>1969-12-31</v>
          </cell>
          <cell r="G2107" t="str">
            <v>1969-12-31</v>
          </cell>
          <cell r="H2107" t="str">
            <v>RIONEGRO</v>
          </cell>
          <cell r="I2107" t="str">
            <v>F</v>
          </cell>
          <cell r="J2107" t="str">
            <v>O+</v>
          </cell>
          <cell r="K2107" t="str">
            <v>1969-12-31</v>
          </cell>
          <cell r="L2107" t="str">
            <v>Casado</v>
          </cell>
          <cell r="M2107" t="str">
            <v>Pendiente</v>
          </cell>
          <cell r="N2107" t="str">
            <v>CRA 44 A # 50 A - 02</v>
          </cell>
          <cell r="O2107" t="str">
            <v>ANTIOQUIA</v>
          </cell>
          <cell r="P2107" t="str">
            <v>MEDELLIN</v>
          </cell>
          <cell r="Q2107" t="str">
            <v/>
          </cell>
          <cell r="R2107" t="str">
            <v>3173360358</v>
          </cell>
          <cell r="S2107" t="str">
            <v>dianamaringarcia5@gmail.com</v>
          </cell>
          <cell r="T2107" t="str">
            <v>P-4370/127</v>
          </cell>
          <cell r="V2107" t="str">
            <v>Tecnico</v>
          </cell>
          <cell r="W2107" t="str">
            <v/>
          </cell>
          <cell r="X2107" t="str">
            <v>02459057521</v>
          </cell>
          <cell r="Y2107" t="str">
            <v>Ahorros</v>
          </cell>
          <cell r="Z2107" t="str">
            <v>BANCOLOMBIA</v>
          </cell>
          <cell r="AB2107" t="str">
            <v>1300000</v>
          </cell>
          <cell r="AC2107" t="str">
            <v>Independiente</v>
          </cell>
          <cell r="AD2107" t="str">
            <v>EPS SURA (ANTES SUSALUD)</v>
          </cell>
        </row>
        <row r="2108">
          <cell r="B2108">
            <v>1038514035</v>
          </cell>
          <cell r="C2108" t="str">
            <v>ZULIANY</v>
          </cell>
          <cell r="D2108" t="str">
            <v>MARIN GAVIRIA</v>
          </cell>
          <cell r="E2108" t="str">
            <v>Retirado</v>
          </cell>
          <cell r="F2108" t="str">
            <v>2022-04-04</v>
          </cell>
          <cell r="G2108" t="str">
            <v>2004-03-17</v>
          </cell>
          <cell r="H2108" t="str">
            <v>PUEBLORRICO (ANT)</v>
          </cell>
          <cell r="I2108" t="str">
            <v>F</v>
          </cell>
          <cell r="J2108" t="str">
            <v>O+</v>
          </cell>
          <cell r="K2108" t="str">
            <v>2024-12-04</v>
          </cell>
          <cell r="L2108" t="str">
            <v>Soltero</v>
          </cell>
          <cell r="M2108" t="str">
            <v>Pendiente</v>
          </cell>
          <cell r="N2108" t="str">
            <v>DIAGONAL 60 N 43 - 10 NIQUIA</v>
          </cell>
          <cell r="O2108" t="str">
            <v>ANTIOQUIA</v>
          </cell>
          <cell r="P2108" t="str">
            <v>BELLO</v>
          </cell>
          <cell r="Q2108" t="str">
            <v>3216071531</v>
          </cell>
          <cell r="R2108" t="str">
            <v>3216071531</v>
          </cell>
          <cell r="S2108" t="str">
            <v>zulianymaringaviria@gmail.com</v>
          </cell>
          <cell r="T2108" t="str">
            <v>P-4652/130</v>
          </cell>
          <cell r="V2108" t="str">
            <v/>
          </cell>
          <cell r="W2108" t="str">
            <v/>
          </cell>
          <cell r="X2108" t="str">
            <v>25382187965</v>
          </cell>
          <cell r="Y2108" t="str">
            <v>Ahorros</v>
          </cell>
          <cell r="Z2108" t="str">
            <v>BANCOLOMBIA</v>
          </cell>
          <cell r="AA2108" t="str">
            <v>2024-05-15</v>
          </cell>
          <cell r="AB2108" t="str">
            <v>1300000</v>
          </cell>
          <cell r="AC2108" t="str">
            <v>Independiente</v>
          </cell>
          <cell r="AD2108" t="str">
            <v>EPS SURA (ANTES SUSALUD)</v>
          </cell>
        </row>
        <row r="2109">
          <cell r="B2109">
            <v>1041329431</v>
          </cell>
          <cell r="C2109" t="str">
            <v>LORENA</v>
          </cell>
          <cell r="D2109" t="str">
            <v>MARIN GIRALDO</v>
          </cell>
          <cell r="E2109" t="str">
            <v>Retirado</v>
          </cell>
          <cell r="F2109" t="str">
            <v>2016-05-17</v>
          </cell>
          <cell r="G2109" t="str">
            <v>1998-04-26</v>
          </cell>
          <cell r="H2109" t="str">
            <v>RIONEGRO (ANTIOQUIA)</v>
          </cell>
          <cell r="I2109" t="str">
            <v>F</v>
          </cell>
          <cell r="J2109" t="str">
            <v>A+</v>
          </cell>
          <cell r="K2109" t="str">
            <v>2025-02-03</v>
          </cell>
          <cell r="L2109" t="str">
            <v>Soltero</v>
          </cell>
          <cell r="M2109" t="str">
            <v>Generado</v>
          </cell>
          <cell r="N2109" t="str">
            <v>San Vicente Ferrer Secto La Fonda</v>
          </cell>
          <cell r="O2109" t="str">
            <v>ANTIOQUIA</v>
          </cell>
          <cell r="P2109" t="str">
            <v>SAN VICENTE</v>
          </cell>
          <cell r="Q2109" t="str">
            <v/>
          </cell>
          <cell r="R2109" t="str">
            <v>3226523615</v>
          </cell>
          <cell r="S2109" t="str">
            <v>lore.maringiraldo@gmail.com</v>
          </cell>
          <cell r="T2109" t="str">
            <v/>
          </cell>
          <cell r="V2109" t="str">
            <v>Profesional</v>
          </cell>
          <cell r="W2109" t="str">
            <v/>
          </cell>
          <cell r="X2109" t="str">
            <v>02418061718</v>
          </cell>
          <cell r="Y2109" t="str">
            <v>Ahorros</v>
          </cell>
          <cell r="Z2109" t="str">
            <v>BANCOLOMBIA</v>
          </cell>
          <cell r="AA2109" t="str">
            <v>2021-02-17</v>
          </cell>
          <cell r="AB2109" t="str">
            <v>1423500</v>
          </cell>
          <cell r="AC2109" t="str">
            <v>Independiente</v>
          </cell>
          <cell r="AD2109" t="str">
            <v>NUEVA E.P.S.</v>
          </cell>
        </row>
        <row r="2110">
          <cell r="B2110">
            <v>1036947059</v>
          </cell>
          <cell r="C2110" t="str">
            <v>ASTRID DANIELA</v>
          </cell>
          <cell r="D2110" t="str">
            <v>MARIN GOMEZ</v>
          </cell>
          <cell r="E2110" t="str">
            <v>Activo</v>
          </cell>
          <cell r="F2110" t="str">
            <v>2011-06-30</v>
          </cell>
          <cell r="G2110" t="str">
            <v>1993-06-27</v>
          </cell>
          <cell r="H2110" t="str">
            <v>RIONEGRO</v>
          </cell>
          <cell r="I2110" t="str">
            <v>F</v>
          </cell>
          <cell r="J2110" t="str">
            <v>A+</v>
          </cell>
          <cell r="K2110" t="str">
            <v>2023-02-09</v>
          </cell>
          <cell r="L2110" t="str">
            <v>Soltero</v>
          </cell>
          <cell r="M2110" t="str">
            <v>Pendiente</v>
          </cell>
          <cell r="N2110" t="str">
            <v>CLLE 50 # 44 - 18</v>
          </cell>
          <cell r="O2110" t="str">
            <v>ANTIOQUIA</v>
          </cell>
          <cell r="P2110" t="str">
            <v>MEDELLIN</v>
          </cell>
          <cell r="Q2110" t="str">
            <v/>
          </cell>
          <cell r="R2110" t="str">
            <v>3207779989</v>
          </cell>
          <cell r="S2110" t="str">
            <v>danymarin2706@gmail.com</v>
          </cell>
          <cell r="T2110" t="str">
            <v/>
          </cell>
          <cell r="V2110" t="str">
            <v>Tecnico</v>
          </cell>
          <cell r="W2110" t="str">
            <v/>
          </cell>
          <cell r="X2110" t="str">
            <v>2448283260</v>
          </cell>
          <cell r="Y2110" t="str">
            <v>Ahorros</v>
          </cell>
          <cell r="Z2110" t="str">
            <v>BANCOLOMBIA</v>
          </cell>
          <cell r="AB2110" t="str">
            <v>2229424.09</v>
          </cell>
          <cell r="AC2110" t="str">
            <v>Independiente</v>
          </cell>
          <cell r="AD2110" t="str">
            <v>EPS SURA (ANTES SUSALUD)</v>
          </cell>
        </row>
        <row r="2111">
          <cell r="B2111">
            <v>1035227716</v>
          </cell>
          <cell r="C2111" t="str">
            <v>VERONICA ALEJANDRA</v>
          </cell>
          <cell r="D2111" t="str">
            <v>MARIN GUTIERREZ</v>
          </cell>
          <cell r="E2111" t="str">
            <v>Retirado</v>
          </cell>
          <cell r="F2111" t="str">
            <v>2010-08-06</v>
          </cell>
          <cell r="G2111" t="str">
            <v>1992-01-31</v>
          </cell>
          <cell r="H2111" t="str">
            <v>BARBOSA (ANTIOQUIA)</v>
          </cell>
          <cell r="I2111" t="str">
            <v>F</v>
          </cell>
          <cell r="J2111" t="str">
            <v>O+</v>
          </cell>
          <cell r="K2111" t="str">
            <v>2024-01-02</v>
          </cell>
          <cell r="L2111" t="str">
            <v>Soltero</v>
          </cell>
          <cell r="M2111" t="str">
            <v>Pendiente</v>
          </cell>
          <cell r="N2111" t="str">
            <v>CRA 8 N° 11 38 PORTON</v>
          </cell>
          <cell r="O2111" t="str">
            <v>ANTIOQUIA</v>
          </cell>
          <cell r="P2111" t="str">
            <v>BARBOSA</v>
          </cell>
          <cell r="Q2111" t="str">
            <v/>
          </cell>
          <cell r="R2111" t="str">
            <v>3234007848</v>
          </cell>
          <cell r="S2111" t="str">
            <v>Veronicaalejandragutierrez1992@gmail.com</v>
          </cell>
          <cell r="T2111" t="str">
            <v>P-3901/123</v>
          </cell>
          <cell r="V2111" t="str">
            <v>Tecnico</v>
          </cell>
          <cell r="W2111" t="str">
            <v/>
          </cell>
          <cell r="X2111" t="str">
            <v>65196436931</v>
          </cell>
          <cell r="Y2111" t="str">
            <v>Ahorros</v>
          </cell>
          <cell r="Z2111" t="str">
            <v>BANCOLOMBIA</v>
          </cell>
          <cell r="AB2111" t="str">
            <v>1300000</v>
          </cell>
          <cell r="AC2111" t="str">
            <v>Independiente</v>
          </cell>
          <cell r="AD2111" t="str">
            <v>EPS SURA (ANTES SUSALUD)</v>
          </cell>
        </row>
        <row r="2112">
          <cell r="B2112">
            <v>1017276793</v>
          </cell>
          <cell r="C2112" t="str">
            <v>LUISA FERNANDA</v>
          </cell>
          <cell r="D2112" t="str">
            <v>MARIN GUTIERREZ</v>
          </cell>
          <cell r="E2112" t="str">
            <v>Retirado</v>
          </cell>
          <cell r="F2112" t="str">
            <v>2018-01-23</v>
          </cell>
          <cell r="G2112" t="str">
            <v>2000-01-12</v>
          </cell>
          <cell r="H2112" t="str">
            <v>MEDELLIN (ANT)</v>
          </cell>
          <cell r="I2112" t="str">
            <v>F</v>
          </cell>
          <cell r="J2112" t="str">
            <v>O+</v>
          </cell>
          <cell r="K2112" t="str">
            <v>2023-07-01</v>
          </cell>
          <cell r="L2112" t="str">
            <v>Soltero</v>
          </cell>
          <cell r="M2112" t="str">
            <v>Pendiente</v>
          </cell>
          <cell r="N2112" t="str">
            <v>Diag. 66 R # 36-06 Barrio Conquistadores</v>
          </cell>
          <cell r="O2112" t="str">
            <v>ANTIOQUIA</v>
          </cell>
          <cell r="P2112" t="str">
            <v>MEDELLIN</v>
          </cell>
          <cell r="Q2112" t="str">
            <v/>
          </cell>
          <cell r="R2112" t="str">
            <v>3132099502</v>
          </cell>
          <cell r="S2112" t="str">
            <v>LUIMARIN2012@HOTMAIL.COM</v>
          </cell>
          <cell r="T2112" t="str">
            <v>P-4549/129</v>
          </cell>
          <cell r="U2112" t="str">
            <v>2025-02-11</v>
          </cell>
          <cell r="V2112" t="str">
            <v>Profesional</v>
          </cell>
          <cell r="W2112" t="str">
            <v/>
          </cell>
          <cell r="X2112" t="str">
            <v>55148830257</v>
          </cell>
          <cell r="Y2112" t="str">
            <v>Ahorros</v>
          </cell>
          <cell r="Z2112" t="str">
            <v>BANCOLOMBIA</v>
          </cell>
          <cell r="AB2112" t="str">
            <v>1160000</v>
          </cell>
          <cell r="AC2112" t="str">
            <v>Independiente</v>
          </cell>
          <cell r="AD2112" t="str">
            <v>EPS SURA (ANTES SUSALUD)</v>
          </cell>
        </row>
        <row r="2113">
          <cell r="B2113">
            <v>1001745486</v>
          </cell>
          <cell r="C2113" t="str">
            <v>VERONICA</v>
          </cell>
          <cell r="D2113" t="str">
            <v>MARIN HERNANDEZ</v>
          </cell>
          <cell r="E2113" t="str">
            <v>Activo</v>
          </cell>
          <cell r="F2113" t="str">
            <v>2018-11-01</v>
          </cell>
          <cell r="G2113" t="str">
            <v>2000-10-30</v>
          </cell>
          <cell r="H2113" t="str">
            <v>PEÑOL (ANT)</v>
          </cell>
          <cell r="I2113" t="str">
            <v>F</v>
          </cell>
          <cell r="J2113" t="str">
            <v>O+</v>
          </cell>
          <cell r="K2113" t="str">
            <v>2022-06-10</v>
          </cell>
          <cell r="L2113" t="str">
            <v/>
          </cell>
          <cell r="M2113" t="str">
            <v/>
          </cell>
          <cell r="N2113" t="str">
            <v>VEREDA LAS LOMAS</v>
          </cell>
          <cell r="O2113" t="str">
            <v>ANTIOQUIA</v>
          </cell>
          <cell r="Q2113" t="str">
            <v/>
          </cell>
          <cell r="R2113" t="str">
            <v>3122935257</v>
          </cell>
          <cell r="S2113" t="str">
            <v>veronicamarin100@gmail.com</v>
          </cell>
          <cell r="T2113" t="str">
            <v/>
          </cell>
          <cell r="V2113" t="str">
            <v/>
          </cell>
          <cell r="W2113" t="str">
            <v/>
          </cell>
          <cell r="X2113" t="str">
            <v>33400015843</v>
          </cell>
          <cell r="Y2113" t="str">
            <v>Ahorros</v>
          </cell>
          <cell r="Z2113" t="str">
            <v>BANCOLOMBIA</v>
          </cell>
          <cell r="AB2113" t="str">
            <v>4353291.86</v>
          </cell>
          <cell r="AC2113" t="str">
            <v>Independiente</v>
          </cell>
          <cell r="AD2113" t="str">
            <v>EPS SURA (ANTES SUSALUD)</v>
          </cell>
        </row>
        <row r="2114">
          <cell r="B2114">
            <v>52717207</v>
          </cell>
          <cell r="C2114" t="str">
            <v>ANGELA MARIA</v>
          </cell>
          <cell r="D2114" t="str">
            <v>MARIN IBARRA</v>
          </cell>
          <cell r="E2114" t="str">
            <v>Activo</v>
          </cell>
          <cell r="F2114" t="str">
            <v>2000-02-17</v>
          </cell>
          <cell r="G2114" t="str">
            <v>1982-02-12</v>
          </cell>
          <cell r="H2114" t="str">
            <v>NEIRA (CALDAS)</v>
          </cell>
          <cell r="I2114" t="str">
            <v>F</v>
          </cell>
          <cell r="J2114" t="str">
            <v>O+</v>
          </cell>
          <cell r="K2114" t="str">
            <v>2024-08-01</v>
          </cell>
          <cell r="L2114" t="str">
            <v>Casado</v>
          </cell>
          <cell r="M2114" t="str">
            <v>Generado</v>
          </cell>
          <cell r="N2114" t="str">
            <v>CRA 48 N° 76D SUR 34 CALLE LARGA</v>
          </cell>
          <cell r="O2114" t="str">
            <v>ANTIOQUIA</v>
          </cell>
          <cell r="P2114" t="str">
            <v>SABANETA</v>
          </cell>
          <cell r="Q2114" t="str">
            <v/>
          </cell>
          <cell r="R2114" t="str">
            <v>3162815927</v>
          </cell>
          <cell r="S2114" t="str">
            <v>amarini1202@hotmail.com</v>
          </cell>
          <cell r="T2114" t="str">
            <v/>
          </cell>
          <cell r="V2114" t="str">
            <v>Profesional</v>
          </cell>
          <cell r="W2114" t="str">
            <v/>
          </cell>
          <cell r="X2114" t="str">
            <v>14174592684</v>
          </cell>
          <cell r="Y2114" t="str">
            <v>Ahorros</v>
          </cell>
          <cell r="Z2114" t="str">
            <v>BANCOLOMBIA</v>
          </cell>
          <cell r="AB2114" t="str">
            <v>1300000</v>
          </cell>
          <cell r="AC2114" t="str">
            <v>Independiente</v>
          </cell>
          <cell r="AD2114" t="str">
            <v>EPS SURA (ANTES SUSALUD)</v>
          </cell>
        </row>
        <row r="2115">
          <cell r="B2115">
            <v>1152203913</v>
          </cell>
          <cell r="C2115" t="str">
            <v>JOHANNA ANDREA</v>
          </cell>
          <cell r="D2115" t="str">
            <v>MARIN JARAMILLO</v>
          </cell>
          <cell r="E2115" t="str">
            <v>Retirado</v>
          </cell>
          <cell r="F2115" t="str">
            <v>2012-03-14</v>
          </cell>
          <cell r="H2115" t="str">
            <v/>
          </cell>
          <cell r="I2115" t="str">
            <v>F</v>
          </cell>
          <cell r="J2115" t="str">
            <v/>
          </cell>
          <cell r="K2115" t="str">
            <v>2023-07-01</v>
          </cell>
          <cell r="L2115" t="str">
            <v>Soltero</v>
          </cell>
          <cell r="M2115" t="str">
            <v>Pendiente</v>
          </cell>
          <cell r="N2115" t="str">
            <v>CRA 54  CALLE 27 B 387</v>
          </cell>
          <cell r="O2115" t="str">
            <v>ANTIOQUIA</v>
          </cell>
          <cell r="P2115" t="str">
            <v>BELLO</v>
          </cell>
          <cell r="Q2115" t="str">
            <v/>
          </cell>
          <cell r="R2115" t="str">
            <v>3146762415</v>
          </cell>
          <cell r="S2115" t="str">
            <v>johanita940314@hotmail.com</v>
          </cell>
          <cell r="T2115" t="str">
            <v>P-4031/124</v>
          </cell>
          <cell r="V2115" t="str">
            <v>Tecnico</v>
          </cell>
          <cell r="W2115" t="str">
            <v/>
          </cell>
          <cell r="X2115" t="str">
            <v>21832832984</v>
          </cell>
          <cell r="Y2115" t="str">
            <v>Ahorros</v>
          </cell>
          <cell r="Z2115" t="str">
            <v>BANCOLOMBIA</v>
          </cell>
          <cell r="AB2115" t="str">
            <v>1160000</v>
          </cell>
          <cell r="AC2115" t="str">
            <v>Independiente</v>
          </cell>
          <cell r="AD2115" t="str">
            <v>EPS SURA (ANTES SUSALUD)</v>
          </cell>
        </row>
        <row r="2116">
          <cell r="B2116">
            <v>32070034</v>
          </cell>
          <cell r="C2116" t="str">
            <v>ASTRID ELENA</v>
          </cell>
          <cell r="D2116" t="str">
            <v>MARIN LONDOÑO</v>
          </cell>
          <cell r="E2116" t="str">
            <v>Retirado</v>
          </cell>
          <cell r="F2116" t="str">
            <v>2004-02-24</v>
          </cell>
          <cell r="G2116" t="str">
            <v>1985-11-30</v>
          </cell>
          <cell r="H2116" t="str">
            <v>MEDELLIN (ANT)</v>
          </cell>
          <cell r="I2116" t="str">
            <v>F</v>
          </cell>
          <cell r="J2116" t="str">
            <v>O+</v>
          </cell>
          <cell r="K2116" t="str">
            <v>2023-07-01</v>
          </cell>
          <cell r="L2116" t="str">
            <v>Soltero</v>
          </cell>
          <cell r="M2116" t="str">
            <v>Pendiente</v>
          </cell>
          <cell r="N2116" t="str">
            <v>Calle 29 A # 50-85 Barrio Cabañas</v>
          </cell>
          <cell r="O2116" t="str">
            <v>ANTIOQUIA</v>
          </cell>
          <cell r="P2116" t="str">
            <v>BELLO</v>
          </cell>
          <cell r="Q2116" t="str">
            <v/>
          </cell>
          <cell r="R2116" t="str">
            <v>3004152110</v>
          </cell>
          <cell r="S2116" t="str">
            <v>astridmarin4@hotmail.com</v>
          </cell>
          <cell r="T2116" t="str">
            <v>P-3842/122</v>
          </cell>
          <cell r="U2116" t="str">
            <v>2024-04-12</v>
          </cell>
          <cell r="V2116" t="str">
            <v>Profesional</v>
          </cell>
          <cell r="W2116" t="str">
            <v/>
          </cell>
          <cell r="X2116" t="str">
            <v>42037014197</v>
          </cell>
          <cell r="Y2116" t="str">
            <v>Ahorros</v>
          </cell>
          <cell r="Z2116" t="str">
            <v>BANCOLOMBIA</v>
          </cell>
          <cell r="AB2116" t="str">
            <v>1160000</v>
          </cell>
          <cell r="AC2116" t="str">
            <v>Independiente</v>
          </cell>
          <cell r="AD2116" t="str">
            <v>EPS SURA (ANTES SUSALUD)</v>
          </cell>
        </row>
        <row r="2117">
          <cell r="B2117">
            <v>39438586</v>
          </cell>
          <cell r="C2117" t="str">
            <v>NUBIA</v>
          </cell>
          <cell r="D2117" t="str">
            <v>MARIN MARIN</v>
          </cell>
          <cell r="E2117" t="str">
            <v>Retirado</v>
          </cell>
          <cell r="F2117" t="str">
            <v>2010-08-31</v>
          </cell>
          <cell r="G2117" t="str">
            <v>1966-09-03</v>
          </cell>
          <cell r="H2117" t="str">
            <v>NARIÑO (ANT)</v>
          </cell>
          <cell r="I2117" t="str">
            <v>F</v>
          </cell>
          <cell r="J2117" t="str">
            <v>B-</v>
          </cell>
          <cell r="K2117" t="str">
            <v>2021-02-01</v>
          </cell>
          <cell r="L2117" t="str">
            <v/>
          </cell>
          <cell r="M2117" t="str">
            <v/>
          </cell>
          <cell r="N2117" t="str">
            <v>CALLE 26B N 54 20 SAN ANTONIO</v>
          </cell>
          <cell r="O2117" t="str">
            <v>ANTIOQUIA</v>
          </cell>
          <cell r="P2117" t="str">
            <v>MEDELLIN</v>
          </cell>
          <cell r="Q2117" t="str">
            <v>5617557</v>
          </cell>
          <cell r="R2117" t="str">
            <v>3206728457</v>
          </cell>
          <cell r="S2117" t="str">
            <v>nubia-mar@hotmail.com</v>
          </cell>
          <cell r="T2117" t="str">
            <v>P-3266/109</v>
          </cell>
          <cell r="U2117" t="str">
            <v>2023-12-01</v>
          </cell>
          <cell r="V2117" t="str">
            <v/>
          </cell>
          <cell r="W2117" t="str">
            <v/>
          </cell>
          <cell r="X2117" t="str">
            <v>91218795302</v>
          </cell>
          <cell r="Y2117" t="str">
            <v>Ahorros</v>
          </cell>
          <cell r="Z2117" t="str">
            <v>BANCOLOMBIA</v>
          </cell>
          <cell r="AB2117" t="str">
            <v>1939260.8</v>
          </cell>
          <cell r="AC2117" t="str">
            <v>Independiente</v>
          </cell>
          <cell r="AD2117" t="str">
            <v>EPS SURA (ANTES SUSALUD)</v>
          </cell>
        </row>
        <row r="2118">
          <cell r="B2118">
            <v>1147957300</v>
          </cell>
          <cell r="C2118" t="str">
            <v>YONI ALEXANDER</v>
          </cell>
          <cell r="D2118" t="str">
            <v>MARIN MARIN</v>
          </cell>
          <cell r="E2118" t="str">
            <v>Retirado</v>
          </cell>
          <cell r="F2118" t="str">
            <v>2011-05-17</v>
          </cell>
          <cell r="G2118" t="str">
            <v>1992-06-12</v>
          </cell>
          <cell r="H2118" t="str">
            <v>EBEJICO (ANTIOQUIA)</v>
          </cell>
          <cell r="I2118" t="str">
            <v>M</v>
          </cell>
          <cell r="J2118" t="str">
            <v>A+</v>
          </cell>
          <cell r="K2118" t="str">
            <v>2024-10-02</v>
          </cell>
          <cell r="L2118" t="str">
            <v>Soltero</v>
          </cell>
          <cell r="M2118" t="str">
            <v>Generado</v>
          </cell>
          <cell r="N2118" t="str">
            <v>CORREGIMIENTO EL BRASIL</v>
          </cell>
          <cell r="O2118" t="str">
            <v>ANTIOQUIA</v>
          </cell>
          <cell r="P2118" t="str">
            <v>EBEJICO</v>
          </cell>
          <cell r="Q2118" t="str">
            <v/>
          </cell>
          <cell r="R2118" t="str">
            <v>3244942201</v>
          </cell>
          <cell r="S2118" t="str">
            <v>yonialexandermarin15@gmail.com</v>
          </cell>
          <cell r="T2118" t="str">
            <v/>
          </cell>
          <cell r="V2118" t="str">
            <v>Bachiller</v>
          </cell>
          <cell r="W2118" t="str">
            <v/>
          </cell>
          <cell r="X2118" t="str">
            <v>64534636383</v>
          </cell>
          <cell r="Y2118" t="str">
            <v>Ahorros</v>
          </cell>
          <cell r="Z2118" t="str">
            <v>BANCOLOMBIA</v>
          </cell>
          <cell r="AB2118" t="str">
            <v>1300000</v>
          </cell>
          <cell r="AC2118" t="str">
            <v>Independiente</v>
          </cell>
          <cell r="AD2118" t="str">
            <v>EPS SURA (ANTES SUSALUD)</v>
          </cell>
        </row>
        <row r="2119">
          <cell r="B2119">
            <v>1038408278</v>
          </cell>
          <cell r="C2119" t="str">
            <v>LUISA FERNANDA</v>
          </cell>
          <cell r="D2119" t="str">
            <v>MARIN MARIN</v>
          </cell>
          <cell r="E2119" t="str">
            <v>Retirado</v>
          </cell>
          <cell r="F2119" t="str">
            <v>2008-02-19</v>
          </cell>
          <cell r="G2119" t="str">
            <v>1989-12-19</v>
          </cell>
          <cell r="H2119" t="str">
            <v>MEDELLIN (ANT)</v>
          </cell>
          <cell r="I2119" t="str">
            <v>F</v>
          </cell>
          <cell r="J2119" t="str">
            <v>O-</v>
          </cell>
          <cell r="K2119" t="str">
            <v>2023-06-15</v>
          </cell>
          <cell r="L2119" t="str">
            <v/>
          </cell>
          <cell r="M2119" t="str">
            <v>Pendiente</v>
          </cell>
          <cell r="N2119" t="str">
            <v>Calle 24 # 28-39 apto 301</v>
          </cell>
          <cell r="O2119" t="str">
            <v>ANTIOQUIA</v>
          </cell>
          <cell r="P2119" t="str">
            <v>MARINILLA</v>
          </cell>
          <cell r="Q2119" t="str">
            <v/>
          </cell>
          <cell r="R2119" t="str">
            <v>3148337947</v>
          </cell>
          <cell r="S2119" t="str">
            <v>lufer1219@hotmail.com</v>
          </cell>
          <cell r="T2119" t="str">
            <v>P-3656/118</v>
          </cell>
          <cell r="U2119" t="str">
            <v>2024-03-01</v>
          </cell>
          <cell r="V2119" t="str">
            <v>Bachiller</v>
          </cell>
          <cell r="W2119" t="str">
            <v/>
          </cell>
          <cell r="X2119" t="str">
            <v>38080351965</v>
          </cell>
          <cell r="Y2119" t="str">
            <v>Ahorros</v>
          </cell>
          <cell r="Z2119" t="str">
            <v>BANCOLOMBIA</v>
          </cell>
          <cell r="AB2119" t="str">
            <v>1160000</v>
          </cell>
          <cell r="AC2119" t="str">
            <v>Independiente</v>
          </cell>
          <cell r="AD2119" t="str">
            <v>EPS SURA (ANTES SUSALUD)</v>
          </cell>
        </row>
        <row r="2120">
          <cell r="B2120">
            <v>21492428</v>
          </cell>
          <cell r="C2120" t="str">
            <v>DIANA CRISTINA</v>
          </cell>
          <cell r="D2120" t="str">
            <v>MARIN MARIN</v>
          </cell>
          <cell r="E2120" t="str">
            <v>Retirado</v>
          </cell>
          <cell r="F2120" t="str">
            <v>1999-09-17</v>
          </cell>
          <cell r="G2120" t="str">
            <v>1981-07-30</v>
          </cell>
          <cell r="H2120" t="str">
            <v>SAN VICENTE (ANT)</v>
          </cell>
          <cell r="I2120" t="str">
            <v>F</v>
          </cell>
          <cell r="J2120" t="str">
            <v>O+</v>
          </cell>
          <cell r="K2120" t="str">
            <v>2022-11-24</v>
          </cell>
          <cell r="L2120" t="str">
            <v>Soltero</v>
          </cell>
          <cell r="M2120" t="str">
            <v>Pendiente</v>
          </cell>
          <cell r="N2120" t="str">
            <v>CALLE 29 A # 50 - 60 BLOQUE 3 APTO 206</v>
          </cell>
          <cell r="O2120" t="str">
            <v>ANTIOQUIA</v>
          </cell>
          <cell r="P2120" t="str">
            <v>MARINILLA</v>
          </cell>
          <cell r="Q2120" t="str">
            <v>5484943</v>
          </cell>
          <cell r="R2120" t="str">
            <v>3217847717</v>
          </cell>
          <cell r="S2120" t="str">
            <v>diana.cristina.marin@gmail.com</v>
          </cell>
          <cell r="T2120" t="str">
            <v>P-3379/112</v>
          </cell>
          <cell r="U2120" t="str">
            <v>2023-12-29</v>
          </cell>
          <cell r="V2120" t="str">
            <v>Tecnico</v>
          </cell>
          <cell r="W2120" t="str">
            <v/>
          </cell>
          <cell r="X2120" t="str">
            <v>64732443159</v>
          </cell>
          <cell r="Y2120" t="str">
            <v>Ahorros</v>
          </cell>
          <cell r="Z2120" t="str">
            <v>BANCOLOMBIA</v>
          </cell>
          <cell r="AA2120" t="str">
            <v>2012-10-01</v>
          </cell>
          <cell r="AB2120" t="str">
            <v>1645108.873704</v>
          </cell>
          <cell r="AC2120" t="str">
            <v>Independiente</v>
          </cell>
          <cell r="AD2120" t="str">
            <v>EPS SURA (ANTES SUSALUD)</v>
          </cell>
        </row>
        <row r="2121">
          <cell r="B2121">
            <v>1036925022</v>
          </cell>
          <cell r="C2121" t="str">
            <v>CLAUDIA MILENA</v>
          </cell>
          <cell r="D2121" t="str">
            <v>MARIN MARIN</v>
          </cell>
          <cell r="E2121" t="str">
            <v>Activo</v>
          </cell>
          <cell r="F2121" t="str">
            <v>2010-08-31</v>
          </cell>
          <cell r="G2121" t="str">
            <v>1986-05-10</v>
          </cell>
          <cell r="H2121" t="str">
            <v>SAN VICENTE (ANTIOQUIA)</v>
          </cell>
          <cell r="I2121" t="str">
            <v>F</v>
          </cell>
          <cell r="J2121" t="str">
            <v>O+</v>
          </cell>
          <cell r="K2121" t="str">
            <v>2021-02-01</v>
          </cell>
          <cell r="L2121" t="str">
            <v>Soltero</v>
          </cell>
          <cell r="M2121" t="str">
            <v/>
          </cell>
          <cell r="N2121" t="str">
            <v>CRA 83 # 43 - 18 LLANITO RIONEGRO</v>
          </cell>
          <cell r="O2121" t="str">
            <v>ANTIOQUIA</v>
          </cell>
          <cell r="Q2121" t="str">
            <v>6150156</v>
          </cell>
          <cell r="R2121" t="str">
            <v>3136189998</v>
          </cell>
          <cell r="S2121" t="str">
            <v>claudia.m.18@hotmail.com</v>
          </cell>
          <cell r="T2121" t="str">
            <v/>
          </cell>
          <cell r="V2121" t="str">
            <v/>
          </cell>
          <cell r="W2121" t="str">
            <v/>
          </cell>
          <cell r="X2121" t="str">
            <v>2451008679</v>
          </cell>
          <cell r="Y2121" t="str">
            <v>Ahorros</v>
          </cell>
          <cell r="Z2121" t="str">
            <v>BANCOLOMBIA</v>
          </cell>
          <cell r="AB2121" t="str">
            <v>2229424.09</v>
          </cell>
          <cell r="AC2121" t="str">
            <v>Independiente</v>
          </cell>
          <cell r="AD2121" t="str">
            <v>EPS SURA (ANTES SUSALUD)</v>
          </cell>
        </row>
        <row r="2122">
          <cell r="B2122">
            <v>1025884366</v>
          </cell>
          <cell r="C2122" t="str">
            <v>DAHIANA ANDREA</v>
          </cell>
          <cell r="D2122" t="str">
            <v>MARIN MARIN</v>
          </cell>
          <cell r="E2122" t="str">
            <v>Activo</v>
          </cell>
          <cell r="F2122" t="str">
            <v>2023-04-04</v>
          </cell>
          <cell r="G2122" t="str">
            <v>2005-04-01</v>
          </cell>
          <cell r="H2122" t="str">
            <v>MEDELLIN (ANTIOQUIA)</v>
          </cell>
          <cell r="I2122" t="str">
            <v>F</v>
          </cell>
          <cell r="J2122" t="str">
            <v>O+</v>
          </cell>
          <cell r="K2122" t="str">
            <v>2024-09-09</v>
          </cell>
          <cell r="L2122" t="str">
            <v>Soltero</v>
          </cell>
          <cell r="M2122" t="str">
            <v>Generado</v>
          </cell>
          <cell r="N2122" t="str">
            <v>CALLE 44 N° 89 37 LA AMERICA</v>
          </cell>
          <cell r="O2122" t="str">
            <v>ANTIOQUIA</v>
          </cell>
          <cell r="P2122" t="str">
            <v>MEDELLIN</v>
          </cell>
          <cell r="Q2122" t="str">
            <v/>
          </cell>
          <cell r="R2122" t="str">
            <v>3106019226</v>
          </cell>
          <cell r="S2122" t="str">
            <v>marindahiana35@gmail.com</v>
          </cell>
          <cell r="T2122" t="str">
            <v/>
          </cell>
          <cell r="V2122" t="str">
            <v>Tecnico</v>
          </cell>
          <cell r="W2122" t="str">
            <v/>
          </cell>
          <cell r="X2122" t="str">
            <v>31071171631</v>
          </cell>
          <cell r="Y2122" t="str">
            <v>Ahorros</v>
          </cell>
          <cell r="Z2122" t="str">
            <v>BANCOLOMBIA</v>
          </cell>
          <cell r="AB2122" t="str">
            <v>1300000</v>
          </cell>
          <cell r="AC2122" t="str">
            <v>Independiente</v>
          </cell>
          <cell r="AD2122" t="str">
            <v xml:space="preserve">SAVIA SALUD </v>
          </cell>
        </row>
        <row r="2123">
          <cell r="B2123">
            <v>1004700642</v>
          </cell>
          <cell r="C2123" t="str">
            <v>MARIANA</v>
          </cell>
          <cell r="D2123" t="str">
            <v>MARIN MUÑOZ</v>
          </cell>
          <cell r="E2123" t="str">
            <v>Retirado</v>
          </cell>
          <cell r="F2123" t="str">
            <v>2021-09-08</v>
          </cell>
          <cell r="G2123" t="str">
            <v>2021-09-08</v>
          </cell>
          <cell r="H2123" t="str">
            <v>8/09/2021</v>
          </cell>
          <cell r="I2123" t="str">
            <v>F</v>
          </cell>
          <cell r="J2123" t="str">
            <v>O+</v>
          </cell>
          <cell r="K2123" t="str">
            <v>2024-07-25</v>
          </cell>
          <cell r="L2123" t="str">
            <v>Soltero</v>
          </cell>
          <cell r="M2123" t="str">
            <v>Pendiente</v>
          </cell>
          <cell r="N2123" t="str">
            <v>Carrera 43 C # 38 -69 Barrio San Diego</v>
          </cell>
          <cell r="O2123" t="str">
            <v>ANTIOQUIA</v>
          </cell>
          <cell r="P2123" t="str">
            <v>MEDELLIN</v>
          </cell>
          <cell r="Q2123" t="str">
            <v/>
          </cell>
          <cell r="R2123" t="str">
            <v>3053566102</v>
          </cell>
          <cell r="S2123" t="str">
            <v>marianamarinmunoz@gmail.com</v>
          </cell>
          <cell r="T2123" t="str">
            <v>P-4627/130</v>
          </cell>
          <cell r="V2123" t="str">
            <v>Tecnico</v>
          </cell>
          <cell r="W2123" t="str">
            <v/>
          </cell>
          <cell r="X2123" t="str">
            <v>00200019901</v>
          </cell>
          <cell r="Y2123" t="str">
            <v>Ahorros</v>
          </cell>
          <cell r="Z2123" t="str">
            <v>BANCOLOMBIA</v>
          </cell>
          <cell r="AA2123" t="str">
            <v>2023-04-13</v>
          </cell>
          <cell r="AB2123" t="str">
            <v>1300000</v>
          </cell>
          <cell r="AC2123" t="str">
            <v>Independiente</v>
          </cell>
          <cell r="AD2123" t="str">
            <v>EPS SURA (ANTES SUSALUD)</v>
          </cell>
        </row>
        <row r="2124">
          <cell r="B2124">
            <v>1020401435</v>
          </cell>
          <cell r="C2124" t="str">
            <v>EYDER ALONSO</v>
          </cell>
          <cell r="D2124" t="str">
            <v>MARIN PATIÑO</v>
          </cell>
          <cell r="E2124" t="str">
            <v>Retirado</v>
          </cell>
          <cell r="F2124" t="str">
            <v>2004-11-29</v>
          </cell>
          <cell r="G2124" t="str">
            <v>1986-10-18</v>
          </cell>
          <cell r="H2124" t="str">
            <v>MEDELLIN(ANTIOQUIA)</v>
          </cell>
          <cell r="I2124" t="str">
            <v>M</v>
          </cell>
          <cell r="J2124" t="str">
            <v>O+</v>
          </cell>
          <cell r="K2124" t="str">
            <v>2023-02-09</v>
          </cell>
          <cell r="L2124" t="str">
            <v>Soltero</v>
          </cell>
          <cell r="M2124" t="str">
            <v>Pendiente</v>
          </cell>
          <cell r="N2124" t="str">
            <v>CRA 92 A N 47 B 24 LA FLORESTA</v>
          </cell>
          <cell r="O2124" t="str">
            <v>ANTIOQUIA</v>
          </cell>
          <cell r="P2124" t="str">
            <v>MEDELLIN</v>
          </cell>
          <cell r="Q2124" t="str">
            <v/>
          </cell>
          <cell r="R2124" t="str">
            <v>3008409821</v>
          </cell>
          <cell r="S2124" t="str">
            <v>copi1018@hotmail.com</v>
          </cell>
          <cell r="T2124" t="str">
            <v>P-3210/107</v>
          </cell>
          <cell r="U2124" t="str">
            <v>2023-10-12</v>
          </cell>
          <cell r="V2124" t="str">
            <v>Tecnico</v>
          </cell>
          <cell r="W2124" t="str">
            <v/>
          </cell>
          <cell r="X2124" t="str">
            <v>00994938878</v>
          </cell>
          <cell r="Y2124" t="str">
            <v>Ahorros</v>
          </cell>
          <cell r="Z2124" t="str">
            <v>BANCOLOMBIA</v>
          </cell>
          <cell r="AB2124" t="str">
            <v>1160000</v>
          </cell>
          <cell r="AC2124" t="str">
            <v>Independiente</v>
          </cell>
          <cell r="AD2124" t="str">
            <v>EPS SURA (ANTES SUSALUD)</v>
          </cell>
        </row>
        <row r="2125">
          <cell r="B2125">
            <v>43105546</v>
          </cell>
          <cell r="C2125" t="str">
            <v>YAMILE YULIED</v>
          </cell>
          <cell r="D2125" t="str">
            <v>MARIN PELAEZ</v>
          </cell>
          <cell r="E2125" t="str">
            <v>Activo</v>
          </cell>
          <cell r="F2125" t="str">
            <v>1997-02-13</v>
          </cell>
          <cell r="G2125" t="str">
            <v>1978-10-21</v>
          </cell>
          <cell r="H2125" t="str">
            <v>MEDELLIN (ANT)</v>
          </cell>
          <cell r="I2125" t="str">
            <v>F</v>
          </cell>
          <cell r="J2125" t="str">
            <v>B+</v>
          </cell>
          <cell r="K2125" t="str">
            <v>2024-08-16</v>
          </cell>
          <cell r="L2125" t="str">
            <v>Soltero</v>
          </cell>
          <cell r="M2125" t="str">
            <v>Pendiente</v>
          </cell>
          <cell r="N2125" t="str">
            <v>Calle 47 # 5 A 13 Barrio Salento</v>
          </cell>
          <cell r="O2125" t="str">
            <v>ANTIOQUIA</v>
          </cell>
          <cell r="P2125" t="str">
            <v>BELLO</v>
          </cell>
          <cell r="Q2125" t="str">
            <v/>
          </cell>
          <cell r="R2125" t="str">
            <v>3006599147</v>
          </cell>
          <cell r="S2125" t="str">
            <v>yuliedmarinp@gmail.com</v>
          </cell>
          <cell r="T2125" t="str">
            <v/>
          </cell>
          <cell r="V2125" t="str">
            <v>Profesional</v>
          </cell>
          <cell r="W2125" t="str">
            <v/>
          </cell>
          <cell r="X2125" t="str">
            <v>10312732177</v>
          </cell>
          <cell r="Y2125" t="str">
            <v>Ahorros</v>
          </cell>
          <cell r="Z2125" t="str">
            <v>BANCOLOMBIA</v>
          </cell>
          <cell r="AA2125" t="str">
            <v>2022-08-22</v>
          </cell>
          <cell r="AB2125" t="str">
            <v>1300000</v>
          </cell>
          <cell r="AC2125" t="str">
            <v>Independiente</v>
          </cell>
          <cell r="AD2125" t="str">
            <v>EPS SURA (ANTES SUSALUD)</v>
          </cell>
        </row>
        <row r="2126">
          <cell r="B2126">
            <v>1001468267</v>
          </cell>
          <cell r="C2126" t="str">
            <v>YESENIA</v>
          </cell>
          <cell r="D2126" t="str">
            <v>MARIN PIEDRAHITA</v>
          </cell>
          <cell r="E2126" t="str">
            <v>No ingreso</v>
          </cell>
          <cell r="H2126" t="str">
            <v/>
          </cell>
          <cell r="I2126" t="str">
            <v>F</v>
          </cell>
          <cell r="J2126" t="str">
            <v/>
          </cell>
          <cell r="K2126" t="str">
            <v>2023-07-01</v>
          </cell>
          <cell r="L2126" t="str">
            <v>Soltero</v>
          </cell>
          <cell r="M2126" t="str">
            <v>Pendiente</v>
          </cell>
          <cell r="N2126" t="str">
            <v>Itaguia, antioquia, colombia</v>
          </cell>
          <cell r="O2126" t="str">
            <v>ANTIOQUIA</v>
          </cell>
          <cell r="P2126" t="str">
            <v>MEDELLIN</v>
          </cell>
          <cell r="Q2126" t="str">
            <v/>
          </cell>
          <cell r="R2126" t="str">
            <v>3046660310</v>
          </cell>
          <cell r="S2126" t="str">
            <v>yesenia012marin@gmail.com</v>
          </cell>
          <cell r="T2126" t="str">
            <v/>
          </cell>
          <cell r="V2126" t="str">
            <v>Tecnico</v>
          </cell>
          <cell r="W2126" t="str">
            <v/>
          </cell>
          <cell r="X2126" t="str">
            <v/>
          </cell>
          <cell r="Y2126" t="str">
            <v/>
          </cell>
          <cell r="AB2126" t="str">
            <v>1160000</v>
          </cell>
          <cell r="AC2126" t="str">
            <v>Independiente</v>
          </cell>
          <cell r="AD2126" t="str">
            <v>EPS SURA (ANTES SUSALUD)</v>
          </cell>
        </row>
        <row r="2127">
          <cell r="B2127">
            <v>43484147</v>
          </cell>
          <cell r="C2127" t="str">
            <v>LEIDY TATIANA</v>
          </cell>
          <cell r="D2127" t="str">
            <v>MARIN PULGARIN</v>
          </cell>
          <cell r="E2127" t="str">
            <v>Retirado</v>
          </cell>
          <cell r="F2127" t="str">
            <v>2003-05-23</v>
          </cell>
          <cell r="G2127" t="str">
            <v>1985-05-19</v>
          </cell>
          <cell r="H2127" t="str">
            <v>CISNEROS (ANTIOQUIA)</v>
          </cell>
          <cell r="I2127" t="str">
            <v>F</v>
          </cell>
          <cell r="J2127" t="str">
            <v>A-</v>
          </cell>
          <cell r="K2127" t="str">
            <v>2021-02-16</v>
          </cell>
          <cell r="L2127" t="str">
            <v/>
          </cell>
          <cell r="M2127" t="str">
            <v/>
          </cell>
          <cell r="N2127" t="str">
            <v>CALLE 24 # 16 40</v>
          </cell>
          <cell r="O2127" t="str">
            <v>ANTIOQUIA</v>
          </cell>
          <cell r="P2127" t="str">
            <v>CISNEROS</v>
          </cell>
          <cell r="Q2127" t="str">
            <v/>
          </cell>
          <cell r="R2127" t="str">
            <v>3235018104</v>
          </cell>
          <cell r="S2127" t="str">
            <v>tatimapu19@hotmail.com</v>
          </cell>
          <cell r="T2127" t="str">
            <v/>
          </cell>
          <cell r="V2127" t="str">
            <v/>
          </cell>
          <cell r="W2127" t="str">
            <v/>
          </cell>
          <cell r="X2127" t="str">
            <v>31124927784</v>
          </cell>
          <cell r="Y2127" t="str">
            <v>Ahorros</v>
          </cell>
          <cell r="Z2127" t="str">
            <v>BANCOLOMBIA</v>
          </cell>
          <cell r="AB2127" t="str">
            <v>1000000</v>
          </cell>
          <cell r="AC2127" t="str">
            <v>Independiente</v>
          </cell>
          <cell r="AD2127" t="str">
            <v>NUEVA E.P.S.</v>
          </cell>
        </row>
        <row r="2128">
          <cell r="B2128">
            <v>1036950202</v>
          </cell>
          <cell r="C2128" t="str">
            <v>YESICA ALEJANDRA</v>
          </cell>
          <cell r="D2128" t="str">
            <v>MARIN QUINTERO</v>
          </cell>
          <cell r="E2128" t="str">
            <v>Retirado</v>
          </cell>
          <cell r="F2128" t="str">
            <v>2010-08-31</v>
          </cell>
          <cell r="G2128" t="str">
            <v>1994-05-09</v>
          </cell>
          <cell r="H2128" t="str">
            <v>SAN VICENTE (ANTIOQUIA)</v>
          </cell>
          <cell r="I2128" t="str">
            <v>F</v>
          </cell>
          <cell r="J2128" t="str">
            <v>O+</v>
          </cell>
          <cell r="K2128" t="str">
            <v>2021-02-01</v>
          </cell>
          <cell r="L2128" t="str">
            <v>Soltero</v>
          </cell>
          <cell r="M2128" t="str">
            <v/>
          </cell>
          <cell r="N2128" t="str">
            <v>CALLE 39C  49  PORVENIR RIONEGRO</v>
          </cell>
          <cell r="O2128" t="str">
            <v>ANTIOQUIA</v>
          </cell>
          <cell r="Q2128" t="str">
            <v/>
          </cell>
          <cell r="R2128" t="str">
            <v>3127293660</v>
          </cell>
          <cell r="S2128" t="str">
            <v>alejad16@hotmail.com</v>
          </cell>
          <cell r="T2128" t="str">
            <v>P-3107/104</v>
          </cell>
          <cell r="U2128" t="str">
            <v>2023-10-14</v>
          </cell>
          <cell r="V2128" t="str">
            <v/>
          </cell>
          <cell r="W2128" t="str">
            <v/>
          </cell>
          <cell r="X2128" t="str">
            <v>16143579976</v>
          </cell>
          <cell r="Y2128" t="str">
            <v>Ahorros</v>
          </cell>
          <cell r="Z2128" t="str">
            <v>BANCOLOMBIA</v>
          </cell>
          <cell r="AB2128" t="str">
            <v>3786703.66131</v>
          </cell>
          <cell r="AC2128" t="str">
            <v>Independiente</v>
          </cell>
          <cell r="AD2128" t="str">
            <v>EPS SURA (ANTES SUSALUD)</v>
          </cell>
        </row>
        <row r="2129">
          <cell r="B2129">
            <v>1000660997</v>
          </cell>
          <cell r="C2129" t="str">
            <v>VIVIANA ANDREA</v>
          </cell>
          <cell r="D2129" t="str">
            <v>MARIN RAVE</v>
          </cell>
          <cell r="E2129" t="str">
            <v>Retirado</v>
          </cell>
          <cell r="F2129" t="str">
            <v>2021-05-13</v>
          </cell>
          <cell r="H2129" t="str">
            <v/>
          </cell>
          <cell r="I2129" t="str">
            <v>F</v>
          </cell>
          <cell r="J2129" t="str">
            <v/>
          </cell>
          <cell r="K2129" t="str">
            <v>2023-07-01</v>
          </cell>
          <cell r="L2129" t="str">
            <v>Soltero</v>
          </cell>
          <cell r="M2129" t="str">
            <v>Pendiente</v>
          </cell>
          <cell r="N2129" t="str">
            <v>Cr 84a #36-30</v>
          </cell>
          <cell r="O2129" t="str">
            <v>ANTIOQUIA</v>
          </cell>
          <cell r="P2129" t="str">
            <v>COPACABANA</v>
          </cell>
          <cell r="Q2129" t="str">
            <v/>
          </cell>
          <cell r="R2129" t="str">
            <v>3122858518</v>
          </cell>
          <cell r="S2129" t="str">
            <v>anvineil2018@gmail.com</v>
          </cell>
          <cell r="T2129" t="str">
            <v>P-4060/125</v>
          </cell>
          <cell r="V2129" t="str">
            <v>Tecnico</v>
          </cell>
          <cell r="W2129" t="str">
            <v/>
          </cell>
          <cell r="X2129" t="str">
            <v>25345540396</v>
          </cell>
          <cell r="Y2129" t="str">
            <v>Ahorros</v>
          </cell>
          <cell r="Z2129" t="str">
            <v>BANCOLOMBIA</v>
          </cell>
          <cell r="AB2129" t="str">
            <v>1160000</v>
          </cell>
          <cell r="AC2129" t="str">
            <v>Independiente</v>
          </cell>
          <cell r="AD2129" t="str">
            <v>EPS SURA (ANTES SUSALUD)</v>
          </cell>
        </row>
        <row r="2130">
          <cell r="B2130">
            <v>1026132342</v>
          </cell>
          <cell r="C2130" t="str">
            <v>PAOLA</v>
          </cell>
          <cell r="D2130" t="str">
            <v>MARIN RICO</v>
          </cell>
          <cell r="E2130" t="str">
            <v>Retirado</v>
          </cell>
          <cell r="F2130" t="str">
            <v>2005-01-01</v>
          </cell>
          <cell r="G2130" t="str">
            <v>1987-01-01</v>
          </cell>
          <cell r="H2130" t="str">
            <v>SAN ROQUE (ANT)</v>
          </cell>
          <cell r="I2130" t="str">
            <v>F</v>
          </cell>
          <cell r="J2130" t="str">
            <v>A+</v>
          </cell>
          <cell r="K2130" t="str">
            <v>2023-07-25</v>
          </cell>
          <cell r="L2130" t="str">
            <v>Soltero</v>
          </cell>
          <cell r="M2130" t="str">
            <v>Pendiente</v>
          </cell>
          <cell r="N2130" t="str">
            <v>Calle 134 Sur # 51-10 Barrio el Socorro</v>
          </cell>
          <cell r="O2130" t="str">
            <v>ANTIOQUIA</v>
          </cell>
          <cell r="P2130" t="str">
            <v>CALDAS</v>
          </cell>
          <cell r="Q2130" t="str">
            <v/>
          </cell>
          <cell r="R2130" t="str">
            <v>3225435116</v>
          </cell>
          <cell r="S2130" t="str">
            <v>pasmari00@hotmail.com</v>
          </cell>
          <cell r="T2130" t="str">
            <v>P-3626/118</v>
          </cell>
          <cell r="U2130" t="str">
            <v>2024-03-01</v>
          </cell>
          <cell r="V2130" t="str">
            <v/>
          </cell>
          <cell r="W2130" t="str">
            <v/>
          </cell>
          <cell r="X2130" t="str">
            <v>54151218582</v>
          </cell>
          <cell r="Y2130" t="str">
            <v>Ahorros</v>
          </cell>
          <cell r="Z2130" t="str">
            <v>BANCOLOMBIA</v>
          </cell>
          <cell r="AB2130" t="str">
            <v>1160000</v>
          </cell>
          <cell r="AC2130" t="str">
            <v>Independiente</v>
          </cell>
          <cell r="AD2130" t="str">
            <v>EPS SURA (ANTES SUSALUD)</v>
          </cell>
        </row>
        <row r="2131">
          <cell r="B2131">
            <v>1000757385</v>
          </cell>
          <cell r="C2131" t="str">
            <v>ISABELA</v>
          </cell>
          <cell r="D2131" t="str">
            <v>MARIN RIOS</v>
          </cell>
          <cell r="E2131" t="str">
            <v>Retirado</v>
          </cell>
          <cell r="F2131" t="str">
            <v>2020-03-05</v>
          </cell>
          <cell r="G2131" t="str">
            <v>2001-11-11</v>
          </cell>
          <cell r="H2131" t="str">
            <v>MEDELLIN</v>
          </cell>
          <cell r="I2131" t="str">
            <v>F</v>
          </cell>
          <cell r="J2131" t="str">
            <v>O-</v>
          </cell>
          <cell r="K2131" t="str">
            <v>2024-08-01</v>
          </cell>
          <cell r="L2131" t="str">
            <v>Soltero</v>
          </cell>
          <cell r="M2131" t="str">
            <v>Generado</v>
          </cell>
          <cell r="N2131" t="str">
            <v>Cll97AA#80-50 INTERIOR 201 12 de octubre</v>
          </cell>
          <cell r="O2131" t="str">
            <v>ANTIOQUIA</v>
          </cell>
          <cell r="P2131" t="str">
            <v>MEDELLIN</v>
          </cell>
          <cell r="Q2131" t="str">
            <v/>
          </cell>
          <cell r="R2131" t="str">
            <v>3012868053</v>
          </cell>
          <cell r="S2131" t="str">
            <v>isabelamr13@gmail.com</v>
          </cell>
          <cell r="T2131" t="str">
            <v>P-4559/129</v>
          </cell>
          <cell r="U2131" t="str">
            <v>2025-01-24</v>
          </cell>
          <cell r="V2131" t="str">
            <v>Tecnico</v>
          </cell>
          <cell r="W2131" t="str">
            <v/>
          </cell>
          <cell r="X2131" t="str">
            <v>23849904001</v>
          </cell>
          <cell r="Y2131" t="str">
            <v>Ahorros</v>
          </cell>
          <cell r="Z2131" t="str">
            <v>BANCOLOMBIA</v>
          </cell>
          <cell r="AB2131" t="str">
            <v>1300000</v>
          </cell>
          <cell r="AC2131" t="str">
            <v>Independiente</v>
          </cell>
          <cell r="AD2131" t="str">
            <v>EPS SURA (ANTES SUSALUD)</v>
          </cell>
        </row>
        <row r="2132">
          <cell r="B2132">
            <v>1152441352</v>
          </cell>
          <cell r="C2132" t="str">
            <v>JUAN PABLO</v>
          </cell>
          <cell r="D2132" t="str">
            <v>MARIN SIERRA</v>
          </cell>
          <cell r="E2132" t="str">
            <v>Retirado</v>
          </cell>
          <cell r="F2132" t="str">
            <v>2010-04-07</v>
          </cell>
          <cell r="G2132" t="str">
            <v>1992-03-18</v>
          </cell>
          <cell r="H2132" t="str">
            <v>MEDELLIN (ANT)</v>
          </cell>
          <cell r="I2132" t="str">
            <v>M</v>
          </cell>
          <cell r="J2132" t="str">
            <v>O+</v>
          </cell>
          <cell r="K2132" t="str">
            <v>2024-03-06</v>
          </cell>
          <cell r="L2132" t="str">
            <v>Soltero</v>
          </cell>
          <cell r="M2132" t="str">
            <v>Pendiente</v>
          </cell>
          <cell r="N2132" t="str">
            <v>Calle 50 B # 39-33</v>
          </cell>
          <cell r="O2132" t="str">
            <v>ANTIOQUIA</v>
          </cell>
          <cell r="P2132" t="str">
            <v>MEDELLIN</v>
          </cell>
          <cell r="Q2132" t="str">
            <v/>
          </cell>
          <cell r="R2132" t="str">
            <v>3166234600</v>
          </cell>
          <cell r="S2132" t="str">
            <v>juanpms1@hotmail.com</v>
          </cell>
          <cell r="T2132" t="str">
            <v>P-3873/122</v>
          </cell>
          <cell r="V2132" t="str">
            <v>Profesional</v>
          </cell>
          <cell r="W2132" t="str">
            <v/>
          </cell>
          <cell r="X2132" t="str">
            <v>00226670424</v>
          </cell>
          <cell r="Y2132" t="str">
            <v>Ahorros</v>
          </cell>
          <cell r="Z2132" t="str">
            <v>BANCOLOMBIA</v>
          </cell>
          <cell r="AB2132" t="str">
            <v>1300000</v>
          </cell>
          <cell r="AC2132" t="str">
            <v>Independiente</v>
          </cell>
          <cell r="AD2132" t="str">
            <v>EPS SURA (ANTES SUSALUD)</v>
          </cell>
        </row>
        <row r="2133">
          <cell r="B2133">
            <v>1001724412</v>
          </cell>
          <cell r="C2133" t="str">
            <v>LAURA</v>
          </cell>
          <cell r="D2133" t="str">
            <v>MARIN TABORDA</v>
          </cell>
          <cell r="E2133" t="str">
            <v>Retirado</v>
          </cell>
          <cell r="F2133" t="str">
            <v>2021-05-10</v>
          </cell>
          <cell r="G2133" t="str">
            <v>2003-04-30</v>
          </cell>
          <cell r="H2133" t="str">
            <v>RIONEGRO (ANT)</v>
          </cell>
          <cell r="I2133" t="str">
            <v>F</v>
          </cell>
          <cell r="J2133" t="str">
            <v>B+</v>
          </cell>
          <cell r="K2133" t="str">
            <v>2022-04-19</v>
          </cell>
          <cell r="L2133" t="str">
            <v>Soltero</v>
          </cell>
          <cell r="M2133" t="str">
            <v/>
          </cell>
          <cell r="N2133" t="str">
            <v>Cra 54 #  –  apto 401 Rionegro</v>
          </cell>
          <cell r="O2133" t="str">
            <v>ANTIOQUIA</v>
          </cell>
          <cell r="Q2133" t="str">
            <v/>
          </cell>
          <cell r="R2133" t="str">
            <v>3228384579</v>
          </cell>
          <cell r="S2133" t="str">
            <v>lalitamarin58@gmail.com</v>
          </cell>
          <cell r="T2133" t="str">
            <v>P-3811/121</v>
          </cell>
          <cell r="U2133" t="str">
            <v>2024-05-14</v>
          </cell>
          <cell r="V2133" t="str">
            <v/>
          </cell>
          <cell r="W2133" t="str">
            <v/>
          </cell>
          <cell r="X2133" t="str">
            <v>64735333869</v>
          </cell>
          <cell r="Y2133" t="str">
            <v>Ahorros</v>
          </cell>
          <cell r="Z2133" t="str">
            <v>BANCOLOMBIA</v>
          </cell>
          <cell r="AB2133" t="str">
            <v>1939260.8</v>
          </cell>
          <cell r="AC2133" t="str">
            <v>Independiente</v>
          </cell>
          <cell r="AD2133" t="str">
            <v>EPS SURA (ANTES SUSALUD)</v>
          </cell>
        </row>
        <row r="2134">
          <cell r="B2134">
            <v>1046904545</v>
          </cell>
          <cell r="C2134" t="str">
            <v>MARIA FERNANDA</v>
          </cell>
          <cell r="D2134" t="str">
            <v>MARIN TORO</v>
          </cell>
          <cell r="E2134" t="str">
            <v>Retirado</v>
          </cell>
          <cell r="F2134" t="str">
            <v>2006-07-19</v>
          </cell>
          <cell r="G2134" t="str">
            <v>1987-09-19</v>
          </cell>
          <cell r="H2134" t="str">
            <v>MEDELLIN (ANT)</v>
          </cell>
          <cell r="I2134" t="str">
            <v>F</v>
          </cell>
          <cell r="J2134" t="str">
            <v>O+</v>
          </cell>
          <cell r="K2134" t="str">
            <v>2022-11-29</v>
          </cell>
          <cell r="L2134" t="str">
            <v>Soltero</v>
          </cell>
          <cell r="M2134" t="str">
            <v>Pendiente</v>
          </cell>
          <cell r="N2134" t="str">
            <v>REMEDIOS CIUDAD DE LA PAZ</v>
          </cell>
          <cell r="O2134" t="str">
            <v>ANTIOQUIA</v>
          </cell>
          <cell r="P2134" t="str">
            <v>REMEDIOS</v>
          </cell>
          <cell r="Q2134" t="str">
            <v/>
          </cell>
          <cell r="R2134" t="str">
            <v>3218871172</v>
          </cell>
          <cell r="S2134" t="str">
            <v>mfernanda8716@gmail.com</v>
          </cell>
          <cell r="T2134" t="str">
            <v>P-3744/120</v>
          </cell>
          <cell r="U2134" t="str">
            <v>2024-04-01</v>
          </cell>
          <cell r="V2134" t="str">
            <v>Bachiller</v>
          </cell>
          <cell r="W2134" t="str">
            <v/>
          </cell>
          <cell r="X2134" t="str">
            <v>65164708441</v>
          </cell>
          <cell r="Y2134" t="str">
            <v>Ahorros</v>
          </cell>
          <cell r="Z2134" t="str">
            <v>BANCOLOMBIA</v>
          </cell>
          <cell r="AB2134" t="str">
            <v>1000000</v>
          </cell>
          <cell r="AC2134" t="str">
            <v>Independiente</v>
          </cell>
          <cell r="AD2134" t="str">
            <v>NUEVA E.P.S.</v>
          </cell>
        </row>
        <row r="2135">
          <cell r="B2135">
            <v>1036954432</v>
          </cell>
          <cell r="C2135" t="str">
            <v>MARIBEL</v>
          </cell>
          <cell r="D2135" t="str">
            <v>MARIN VALENCIA</v>
          </cell>
          <cell r="E2135" t="str">
            <v>Activo</v>
          </cell>
          <cell r="F2135" t="str">
            <v>2010-08-31</v>
          </cell>
          <cell r="G2135" t="str">
            <v>1995-01-08</v>
          </cell>
          <cell r="H2135" t="str">
            <v>RIONEGRO</v>
          </cell>
          <cell r="I2135" t="str">
            <v>F</v>
          </cell>
          <cell r="J2135" t="str">
            <v>A+</v>
          </cell>
          <cell r="K2135" t="str">
            <v>2021-02-01</v>
          </cell>
          <cell r="L2135" t="str">
            <v/>
          </cell>
          <cell r="M2135" t="str">
            <v/>
          </cell>
          <cell r="N2135" t="str">
            <v>CALLE 52  57   65 MIRADOR SAN NICOLAS RIONEGRO</v>
          </cell>
          <cell r="O2135" t="str">
            <v>ANTIOQUIA</v>
          </cell>
          <cell r="Q2135" t="str">
            <v/>
          </cell>
          <cell r="R2135" t="str">
            <v>3128484504</v>
          </cell>
          <cell r="S2135" t="str">
            <v>marin.maribel23@hotmail.com</v>
          </cell>
          <cell r="T2135" t="str">
            <v/>
          </cell>
          <cell r="V2135" t="str">
            <v/>
          </cell>
          <cell r="W2135" t="str">
            <v/>
          </cell>
          <cell r="X2135" t="str">
            <v>2463444377</v>
          </cell>
          <cell r="Y2135" t="str">
            <v>Ahorros</v>
          </cell>
          <cell r="Z2135" t="str">
            <v>BANCOLOMBIA</v>
          </cell>
          <cell r="AB2135" t="str">
            <v>2229424.09</v>
          </cell>
          <cell r="AC2135" t="str">
            <v>Independiente</v>
          </cell>
          <cell r="AD2135" t="str">
            <v>EPS SURA (ANTES SUSALUD)</v>
          </cell>
        </row>
        <row r="2136">
          <cell r="B2136">
            <v>1033256361</v>
          </cell>
          <cell r="C2136" t="str">
            <v>KARINA</v>
          </cell>
          <cell r="D2136" t="str">
            <v>MARIN VALENCIA</v>
          </cell>
          <cell r="E2136" t="str">
            <v>Activo</v>
          </cell>
          <cell r="F2136" t="str">
            <v>2021-11-29</v>
          </cell>
          <cell r="G2136" t="str">
            <v>2003-11-26</v>
          </cell>
          <cell r="H2136" t="str">
            <v>MEDELLIN (ANTIOQUIA)</v>
          </cell>
          <cell r="I2136" t="str">
            <v>F</v>
          </cell>
          <cell r="J2136" t="str">
            <v>A+</v>
          </cell>
          <cell r="K2136" t="str">
            <v>2024-05-14</v>
          </cell>
          <cell r="L2136" t="str">
            <v>Soltero</v>
          </cell>
          <cell r="M2136" t="str">
            <v>Generado</v>
          </cell>
          <cell r="N2136" t="str">
            <v>CRA 52 N° D 33 -567 SAN ANTONIO</v>
          </cell>
          <cell r="O2136" t="str">
            <v>ANTIOQUIA</v>
          </cell>
          <cell r="P2136" t="str">
            <v>GUARNE</v>
          </cell>
          <cell r="Q2136" t="str">
            <v>5512561</v>
          </cell>
          <cell r="R2136" t="str">
            <v>3206854618</v>
          </cell>
          <cell r="S2136" t="str">
            <v>karinamarinvalencia34789@gmail.com</v>
          </cell>
          <cell r="T2136" t="str">
            <v/>
          </cell>
          <cell r="V2136" t="str">
            <v>Tecnico</v>
          </cell>
          <cell r="W2136" t="str">
            <v/>
          </cell>
          <cell r="X2136" t="str">
            <v>16167263465</v>
          </cell>
          <cell r="Y2136" t="str">
            <v>Ahorros</v>
          </cell>
          <cell r="Z2136" t="str">
            <v>BANCOLOMBIA</v>
          </cell>
          <cell r="AB2136" t="str">
            <v>2229424.09</v>
          </cell>
          <cell r="AC2136" t="str">
            <v>Independiente</v>
          </cell>
          <cell r="AD2136" t="str">
            <v>EPS SURA (ANTES SUSALUD)</v>
          </cell>
        </row>
        <row r="2137">
          <cell r="B2137">
            <v>1017186383</v>
          </cell>
          <cell r="C2137" t="str">
            <v>MELISA</v>
          </cell>
          <cell r="D2137" t="str">
            <v>MARIN VALENCIA</v>
          </cell>
          <cell r="E2137" t="str">
            <v>Activo</v>
          </cell>
          <cell r="F2137" t="str">
            <v>2008-11-27</v>
          </cell>
          <cell r="H2137" t="str">
            <v/>
          </cell>
          <cell r="I2137" t="str">
            <v>F</v>
          </cell>
          <cell r="J2137" t="str">
            <v/>
          </cell>
          <cell r="K2137" t="str">
            <v>2023-07-01</v>
          </cell>
          <cell r="L2137" t="str">
            <v>Soltero</v>
          </cell>
          <cell r="M2137" t="str">
            <v>Pendiente</v>
          </cell>
          <cell r="N2137" t="str">
            <v>CARRERA 33 #27A91 APT 1708</v>
          </cell>
          <cell r="O2137" t="str">
            <v>ANTIOQUIA</v>
          </cell>
          <cell r="P2137" t="str">
            <v>MEDELLIN</v>
          </cell>
          <cell r="Q2137" t="str">
            <v/>
          </cell>
          <cell r="R2137" t="str">
            <v>3102449797</v>
          </cell>
          <cell r="S2137" t="str">
            <v>marin.melisa@gmail.com</v>
          </cell>
          <cell r="T2137" t="str">
            <v/>
          </cell>
          <cell r="V2137" t="str">
            <v>Profesional</v>
          </cell>
          <cell r="W2137" t="str">
            <v/>
          </cell>
          <cell r="X2137" t="str">
            <v>54332466804</v>
          </cell>
          <cell r="Y2137" t="str">
            <v>Ahorros</v>
          </cell>
          <cell r="Z2137" t="str">
            <v>BANCOLOMBIA</v>
          </cell>
          <cell r="AB2137" t="str">
            <v>1160000</v>
          </cell>
          <cell r="AC2137" t="str">
            <v>Independiente</v>
          </cell>
          <cell r="AD2137" t="str">
            <v>EPS SURA (ANTES SUSALUD)</v>
          </cell>
        </row>
        <row r="2138">
          <cell r="B2138">
            <v>1020445373</v>
          </cell>
          <cell r="C2138" t="str">
            <v>CAROLINA</v>
          </cell>
          <cell r="D2138" t="str">
            <v>MARIN VARGAS</v>
          </cell>
          <cell r="E2138" t="str">
            <v>Retirado</v>
          </cell>
          <cell r="F2138" t="str">
            <v>2009-10-16</v>
          </cell>
          <cell r="H2138" t="str">
            <v/>
          </cell>
          <cell r="I2138" t="str">
            <v>F</v>
          </cell>
          <cell r="J2138" t="str">
            <v/>
          </cell>
          <cell r="K2138" t="str">
            <v>2023-07-01</v>
          </cell>
          <cell r="L2138" t="str">
            <v>Soltero</v>
          </cell>
          <cell r="M2138" t="str">
            <v>Pendiente</v>
          </cell>
          <cell r="N2138" t="str">
            <v>Diagonal 50A # 32-200</v>
          </cell>
          <cell r="O2138" t="str">
            <v>ANTIOQUIA</v>
          </cell>
          <cell r="P2138" t="str">
            <v>BELLO</v>
          </cell>
          <cell r="Q2138" t="str">
            <v/>
          </cell>
          <cell r="R2138" t="str">
            <v>3108928078</v>
          </cell>
          <cell r="S2138" t="str">
            <v>carolinamvargas.23@gmail.com</v>
          </cell>
          <cell r="T2138" t="str">
            <v>P-4326/127 REINTEGRO DE PROVISIONES</v>
          </cell>
          <cell r="V2138" t="str">
            <v>Profesional</v>
          </cell>
          <cell r="W2138" t="str">
            <v/>
          </cell>
          <cell r="X2138" t="str">
            <v>31158012114</v>
          </cell>
          <cell r="Y2138" t="str">
            <v>Ahorros</v>
          </cell>
          <cell r="Z2138" t="str">
            <v>BANCOLOMBIA</v>
          </cell>
          <cell r="AB2138" t="str">
            <v>1160000</v>
          </cell>
          <cell r="AC2138" t="str">
            <v>Independiente</v>
          </cell>
          <cell r="AD2138" t="str">
            <v>EPS SURA (ANTES SUSALUD)</v>
          </cell>
        </row>
        <row r="2139">
          <cell r="B2139">
            <v>43857050</v>
          </cell>
          <cell r="C2139" t="str">
            <v>YURANY ANDREA</v>
          </cell>
          <cell r="D2139" t="str">
            <v>MARIN VERGARA</v>
          </cell>
          <cell r="E2139" t="str">
            <v>Retirado</v>
          </cell>
          <cell r="F2139" t="str">
            <v>2010-08-31</v>
          </cell>
          <cell r="G2139" t="str">
            <v>1985-07-24</v>
          </cell>
          <cell r="H2139" t="str">
            <v>SAN VICENTE (ANTIOQUIA)</v>
          </cell>
          <cell r="I2139" t="str">
            <v>F</v>
          </cell>
          <cell r="J2139" t="str">
            <v>B+</v>
          </cell>
          <cell r="K2139" t="str">
            <v>2021-02-01</v>
          </cell>
          <cell r="L2139" t="str">
            <v/>
          </cell>
          <cell r="M2139" t="str">
            <v/>
          </cell>
          <cell r="N2139" t="str">
            <v/>
          </cell>
          <cell r="Q2139" t="str">
            <v/>
          </cell>
          <cell r="R2139" t="str">
            <v>3148822968</v>
          </cell>
          <cell r="S2139" t="str">
            <v>yuranymarin39@gmail.com</v>
          </cell>
          <cell r="T2139" t="str">
            <v/>
          </cell>
          <cell r="V2139" t="str">
            <v/>
          </cell>
          <cell r="W2139" t="str">
            <v/>
          </cell>
          <cell r="X2139" t="str">
            <v>55691237540</v>
          </cell>
          <cell r="Y2139" t="str">
            <v/>
          </cell>
          <cell r="Z2139" t="str">
            <v>BANCOLOMBIA</v>
          </cell>
          <cell r="AB2139" t="str">
            <v>1600000</v>
          </cell>
          <cell r="AC2139" t="str">
            <v>Independiente</v>
          </cell>
          <cell r="AD2139" t="str">
            <v>EPS SURA (ANTES SUSALUD)</v>
          </cell>
        </row>
        <row r="2140">
          <cell r="B2140">
            <v>1035859453</v>
          </cell>
          <cell r="C2140" t="str">
            <v>DIANA CAROLINA</v>
          </cell>
          <cell r="D2140" t="str">
            <v>MARIN ZAPATA</v>
          </cell>
          <cell r="E2140" t="str">
            <v>Activo</v>
          </cell>
          <cell r="F2140" t="str">
            <v>2009-11-09</v>
          </cell>
          <cell r="G2140" t="str">
            <v>2022-08-11</v>
          </cell>
          <cell r="H2140" t="str">
            <v/>
          </cell>
          <cell r="I2140" t="str">
            <v>F</v>
          </cell>
          <cell r="J2140" t="str">
            <v>A+</v>
          </cell>
          <cell r="K2140" t="str">
            <v>2023-07-01</v>
          </cell>
          <cell r="L2140" t="str">
            <v>Soltero</v>
          </cell>
          <cell r="M2140" t="str">
            <v>Generado</v>
          </cell>
          <cell r="N2140" t="str">
            <v>Av 55 n 52 c 49 bello</v>
          </cell>
          <cell r="O2140" t="str">
            <v>ANTIOQUIA</v>
          </cell>
          <cell r="P2140" t="str">
            <v>BELLO</v>
          </cell>
          <cell r="Q2140" t="str">
            <v/>
          </cell>
          <cell r="R2140" t="str">
            <v>3023812195</v>
          </cell>
          <cell r="S2140" t="str">
            <v>caroldz1122@gmail.com</v>
          </cell>
          <cell r="T2140" t="str">
            <v>P-3353/111</v>
          </cell>
          <cell r="U2140" t="str">
            <v>2024-01-11</v>
          </cell>
          <cell r="V2140" t="str">
            <v>Profesional</v>
          </cell>
          <cell r="W2140" t="str">
            <v/>
          </cell>
          <cell r="X2140" t="str">
            <v>31637782692</v>
          </cell>
          <cell r="Y2140" t="str">
            <v>Ahorros</v>
          </cell>
          <cell r="Z2140" t="str">
            <v>BANCOLOMBIA</v>
          </cell>
          <cell r="AB2140" t="str">
            <v>1300000</v>
          </cell>
          <cell r="AC2140" t="str">
            <v>Independiente</v>
          </cell>
          <cell r="AD2140" t="str">
            <v>EPS SURA (ANTES SUSALUD)</v>
          </cell>
        </row>
        <row r="2141">
          <cell r="B2141">
            <v>1041233606</v>
          </cell>
          <cell r="C2141" t="str">
            <v>LEIDY JOHANA</v>
          </cell>
          <cell r="D2141" t="str">
            <v>MARIN ZULUAGA</v>
          </cell>
          <cell r="E2141" t="str">
            <v>Retirado</v>
          </cell>
          <cell r="F2141" t="str">
            <v>2014-07-11</v>
          </cell>
          <cell r="G2141" t="str">
            <v>1996-05-19</v>
          </cell>
          <cell r="H2141" t="str">
            <v>PEÑOL (ANT)</v>
          </cell>
          <cell r="I2141" t="str">
            <v>F</v>
          </cell>
          <cell r="J2141" t="str">
            <v>O+</v>
          </cell>
          <cell r="K2141" t="str">
            <v>2022-09-07</v>
          </cell>
          <cell r="L2141" t="str">
            <v>Soltero</v>
          </cell>
          <cell r="M2141" t="str">
            <v/>
          </cell>
          <cell r="N2141" t="str">
            <v>Carrera 50 # 99 sur -79</v>
          </cell>
          <cell r="O2141" t="str">
            <v>ANTIOQUIA</v>
          </cell>
          <cell r="P2141" t="str">
            <v>SABANETA</v>
          </cell>
          <cell r="Q2141" t="str">
            <v/>
          </cell>
          <cell r="R2141" t="str">
            <v>3136119029</v>
          </cell>
          <cell r="S2141" t="str">
            <v>leidyjoha519@gmail.com</v>
          </cell>
          <cell r="T2141" t="str">
            <v>P-1248/49</v>
          </cell>
          <cell r="U2141" t="str">
            <v>2023-12-28</v>
          </cell>
          <cell r="V2141" t="str">
            <v>Tecnico</v>
          </cell>
          <cell r="W2141" t="str">
            <v/>
          </cell>
          <cell r="X2141" t="str">
            <v>33449101419</v>
          </cell>
          <cell r="Y2141" t="str">
            <v>Ahorros</v>
          </cell>
          <cell r="Z2141" t="str">
            <v>BANCOLOMBIA</v>
          </cell>
          <cell r="AB2141" t="str">
            <v>1160000</v>
          </cell>
          <cell r="AC2141" t="str">
            <v>Independiente</v>
          </cell>
          <cell r="AD2141" t="str">
            <v>EPS SURA (ANTES SUSALUD)</v>
          </cell>
        </row>
        <row r="2142">
          <cell r="B2142">
            <v>21627371</v>
          </cell>
          <cell r="C2142" t="str">
            <v>DORIS</v>
          </cell>
          <cell r="D2142" t="str">
            <v>MARQUEZ AGUDELO</v>
          </cell>
          <cell r="E2142" t="str">
            <v>Retirado</v>
          </cell>
          <cell r="F2142" t="str">
            <v>2000-03-29</v>
          </cell>
          <cell r="G2142" t="str">
            <v>1982-03-20</v>
          </cell>
          <cell r="H2142" t="str">
            <v>CONCEPCION (ANT)</v>
          </cell>
          <cell r="I2142" t="str">
            <v>F</v>
          </cell>
          <cell r="J2142" t="str">
            <v>O+</v>
          </cell>
          <cell r="K2142" t="str">
            <v>2021-02-01</v>
          </cell>
          <cell r="R2142" t="str">
            <v>3135992504</v>
          </cell>
          <cell r="S2142" t="str">
            <v>dorismarque2003@gmail.com</v>
          </cell>
          <cell r="X2142" t="str">
            <v>41271729471</v>
          </cell>
          <cell r="Z2142" t="str">
            <v>BANCOLOMBIA</v>
          </cell>
          <cell r="AB2142" t="str">
            <v>1600000</v>
          </cell>
          <cell r="AC2142" t="str">
            <v>Independiente</v>
          </cell>
          <cell r="AD2142" t="str">
            <v>EPS SURA (ANTES SUSALUD)</v>
          </cell>
        </row>
        <row r="2143">
          <cell r="B2143">
            <v>24347715</v>
          </cell>
          <cell r="C2143" t="str">
            <v>PAULA ANDREA</v>
          </cell>
          <cell r="D2143" t="str">
            <v>MARQUEZ DELGADO</v>
          </cell>
          <cell r="E2143" t="str">
            <v>Activo</v>
          </cell>
          <cell r="F2143" t="str">
            <v>1999-02-05</v>
          </cell>
          <cell r="G2143" t="str">
            <v>1980-09-28</v>
          </cell>
          <cell r="H2143" t="str">
            <v>MANIZALES (CALDAS)</v>
          </cell>
          <cell r="I2143" t="str">
            <v>F</v>
          </cell>
          <cell r="J2143" t="str">
            <v>O+</v>
          </cell>
          <cell r="K2143" t="str">
            <v>2021-02-01</v>
          </cell>
          <cell r="L2143" t="str">
            <v/>
          </cell>
          <cell r="M2143" t="str">
            <v/>
          </cell>
          <cell r="N2143" t="str">
            <v>CRA 78 # 47 - 47 LINDA GRANJA RIONEGRO</v>
          </cell>
          <cell r="O2143" t="str">
            <v>ANTIOQUIA</v>
          </cell>
          <cell r="P2143" t="str">
            <v>MARINILLA</v>
          </cell>
          <cell r="Q2143" t="str">
            <v/>
          </cell>
          <cell r="R2143" t="str">
            <v>3138150751</v>
          </cell>
          <cell r="S2143" t="str">
            <v>jhossia@hotmail.com</v>
          </cell>
          <cell r="T2143" t="str">
            <v/>
          </cell>
          <cell r="V2143" t="str">
            <v/>
          </cell>
          <cell r="W2143" t="str">
            <v/>
          </cell>
          <cell r="X2143" t="str">
            <v>7037563913</v>
          </cell>
          <cell r="Y2143" t="str">
            <v>Ahorros</v>
          </cell>
          <cell r="Z2143" t="str">
            <v>BANCOLOMBIA</v>
          </cell>
          <cell r="AB2143" t="str">
            <v>4353291.86</v>
          </cell>
          <cell r="AC2143" t="str">
            <v>Independiente</v>
          </cell>
          <cell r="AD2143" t="str">
            <v>SALUD TOTAL</v>
          </cell>
        </row>
        <row r="2144">
          <cell r="B2144">
            <v>72003662</v>
          </cell>
          <cell r="C2144" t="str">
            <v>STIVEN ALEXANDER</v>
          </cell>
          <cell r="D2144" t="str">
            <v>MARQUEZ FONSECA</v>
          </cell>
          <cell r="E2144" t="str">
            <v>Retirado</v>
          </cell>
          <cell r="F2144" t="str">
            <v>1996-07-22</v>
          </cell>
          <cell r="G2144" t="str">
            <v>1978-02-07</v>
          </cell>
          <cell r="H2144" t="str">
            <v>BARRANQUILLA (ANT)</v>
          </cell>
          <cell r="I2144" t="str">
            <v>M</v>
          </cell>
          <cell r="J2144" t="str">
            <v>O+</v>
          </cell>
          <cell r="K2144" t="str">
            <v>2022-04-07</v>
          </cell>
          <cell r="L2144" t="str">
            <v>Unión libre</v>
          </cell>
          <cell r="M2144" t="str">
            <v/>
          </cell>
          <cell r="N2144" t="str">
            <v>Urbanizacion Gualanday 3 - Casa 4</v>
          </cell>
          <cell r="O2144" t="str">
            <v>ANTIOQUIA</v>
          </cell>
          <cell r="Q2144" t="str">
            <v/>
          </cell>
          <cell r="R2144" t="str">
            <v>3213057036</v>
          </cell>
          <cell r="S2144" t="str">
            <v>stemafo@hotmail.com</v>
          </cell>
          <cell r="T2144" t="str">
            <v>P-3019/102</v>
          </cell>
          <cell r="U2144" t="str">
            <v>2023-09-19</v>
          </cell>
          <cell r="V2144" t="str">
            <v/>
          </cell>
          <cell r="W2144" t="str">
            <v/>
          </cell>
          <cell r="X2144" t="str">
            <v>91401855543</v>
          </cell>
          <cell r="Y2144" t="str">
            <v>Ahorros</v>
          </cell>
          <cell r="Z2144" t="str">
            <v>BANCOLOMBIA</v>
          </cell>
          <cell r="AB2144" t="str">
            <v>6060190</v>
          </cell>
          <cell r="AC2144" t="str">
            <v>Independiente</v>
          </cell>
          <cell r="AD2144" t="str">
            <v>EPS SURA (ANTES SUSALUD)</v>
          </cell>
        </row>
        <row r="2145">
          <cell r="B2145">
            <v>1025643710</v>
          </cell>
          <cell r="C2145" t="str">
            <v>MALAQUIAS ANDRES</v>
          </cell>
          <cell r="D2145" t="str">
            <v>MARQUEZ GONZALEZ</v>
          </cell>
          <cell r="E2145" t="str">
            <v>Activo</v>
          </cell>
          <cell r="F2145" t="str">
            <v>2023-01-24</v>
          </cell>
          <cell r="G2145" t="str">
            <v>2005-01-21</v>
          </cell>
          <cell r="H2145" t="str">
            <v>MEDELLIN</v>
          </cell>
          <cell r="I2145" t="str">
            <v>M</v>
          </cell>
          <cell r="J2145" t="str">
            <v>O+</v>
          </cell>
          <cell r="K2145" t="str">
            <v>2025-02-17</v>
          </cell>
          <cell r="L2145" t="str">
            <v>Soltero</v>
          </cell>
          <cell r="M2145" t="str">
            <v>Pendiente</v>
          </cell>
          <cell r="N2145" t="str">
            <v>CRA 52  N 123 - 27 EL PALYON</v>
          </cell>
          <cell r="O2145" t="str">
            <v>ANTIOQUIA</v>
          </cell>
          <cell r="P2145" t="str">
            <v>MEDELLIN</v>
          </cell>
          <cell r="Q2145" t="str">
            <v/>
          </cell>
          <cell r="R2145" t="str">
            <v>3193186076</v>
          </cell>
          <cell r="S2145" t="str">
            <v>Marquezmalaquias@gmail.com</v>
          </cell>
          <cell r="T2145" t="str">
            <v/>
          </cell>
          <cell r="V2145" t="str">
            <v/>
          </cell>
          <cell r="W2145" t="str">
            <v/>
          </cell>
          <cell r="X2145" t="str">
            <v>00953279487</v>
          </cell>
          <cell r="Y2145" t="str">
            <v>Ahorros</v>
          </cell>
          <cell r="Z2145" t="str">
            <v>BANCOLOMBIA</v>
          </cell>
          <cell r="AA2145" t="str">
            <v>2024-11-20</v>
          </cell>
          <cell r="AB2145" t="str">
            <v>1423500</v>
          </cell>
          <cell r="AC2145" t="str">
            <v>Independiente</v>
          </cell>
          <cell r="AD2145" t="str">
            <v xml:space="preserve">SAVIA SALUD </v>
          </cell>
        </row>
        <row r="2146">
          <cell r="B2146">
            <v>1038130793</v>
          </cell>
          <cell r="C2146" t="str">
            <v>JULIANY ANDREA</v>
          </cell>
          <cell r="D2146" t="str">
            <v>MARQUEZ ROMERO</v>
          </cell>
          <cell r="E2146" t="str">
            <v>Activo</v>
          </cell>
          <cell r="F2146" t="str">
            <v>2014-01-02</v>
          </cell>
          <cell r="G2146" t="str">
            <v>1995-12-19</v>
          </cell>
          <cell r="H2146" t="str">
            <v>CAUCASIA (ANTIOQUIA)</v>
          </cell>
          <cell r="I2146" t="str">
            <v>F</v>
          </cell>
          <cell r="J2146" t="str">
            <v>A+</v>
          </cell>
          <cell r="K2146" t="str">
            <v>2025-04-10</v>
          </cell>
          <cell r="L2146" t="str">
            <v>Soltero</v>
          </cell>
          <cell r="M2146" t="str">
            <v>Generado</v>
          </cell>
          <cell r="N2146" t="str">
            <v>Calle 28 # 12 B 14 Barrio Las Gaviotas</v>
          </cell>
          <cell r="O2146" t="str">
            <v>ANTIOQUIA</v>
          </cell>
          <cell r="P2146" t="str">
            <v>CAUCASIA</v>
          </cell>
          <cell r="Q2146" t="str">
            <v/>
          </cell>
          <cell r="R2146" t="str">
            <v>3128022496</v>
          </cell>
          <cell r="S2146" t="str">
            <v>juliany-15@hotmail.com</v>
          </cell>
          <cell r="T2146" t="str">
            <v/>
          </cell>
          <cell r="V2146" t="str">
            <v>Tecnico</v>
          </cell>
          <cell r="W2146" t="str">
            <v/>
          </cell>
          <cell r="X2146" t="str">
            <v>68761899442</v>
          </cell>
          <cell r="Y2146" t="str">
            <v>Ahorros</v>
          </cell>
          <cell r="Z2146" t="str">
            <v>BANCOLOMBIA</v>
          </cell>
          <cell r="AA2146" t="str">
            <v>2014-07-14</v>
          </cell>
          <cell r="AB2146" t="str">
            <v>1423500</v>
          </cell>
          <cell r="AC2146" t="str">
            <v>Independiente</v>
          </cell>
          <cell r="AD2146" t="str">
            <v>COOSALUD EPS</v>
          </cell>
        </row>
        <row r="2147">
          <cell r="B2147">
            <v>1017210115</v>
          </cell>
          <cell r="C2147" t="str">
            <v>KATHERINE ANDREA</v>
          </cell>
          <cell r="D2147" t="str">
            <v>MARQUEZ SERNA</v>
          </cell>
          <cell r="E2147" t="str">
            <v>Retirado</v>
          </cell>
          <cell r="F2147" t="str">
            <v>2011-04-29</v>
          </cell>
          <cell r="G2147" t="str">
            <v>1993-04-19</v>
          </cell>
          <cell r="H2147" t="str">
            <v>MEDELLIN</v>
          </cell>
          <cell r="I2147" t="str">
            <v>F</v>
          </cell>
          <cell r="J2147" t="str">
            <v>A+</v>
          </cell>
          <cell r="K2147" t="str">
            <v>2024-03-14</v>
          </cell>
          <cell r="L2147" t="str">
            <v>Soltero</v>
          </cell>
          <cell r="M2147" t="str">
            <v>Pendiente</v>
          </cell>
          <cell r="N2147" t="str">
            <v>CLLE 75 A # 36 A 31</v>
          </cell>
          <cell r="O2147" t="str">
            <v>ANTIOQUIA</v>
          </cell>
          <cell r="P2147" t="str">
            <v>MEDELLIN</v>
          </cell>
          <cell r="Q2147" t="str">
            <v/>
          </cell>
          <cell r="R2147" t="str">
            <v>3042396538</v>
          </cell>
          <cell r="S2147" t="str">
            <v>katydim0419@gmail.com</v>
          </cell>
          <cell r="T2147" t="str">
            <v>P-4628/130</v>
          </cell>
          <cell r="V2147" t="str">
            <v>Profesional</v>
          </cell>
          <cell r="W2147" t="str">
            <v/>
          </cell>
          <cell r="X2147" t="str">
            <v>61710770874</v>
          </cell>
          <cell r="Y2147" t="str">
            <v>Ahorros</v>
          </cell>
          <cell r="Z2147" t="str">
            <v>BANCOLOMBIA</v>
          </cell>
          <cell r="AA2147" t="str">
            <v>2024-03-05</v>
          </cell>
          <cell r="AB2147" t="str">
            <v>1300000</v>
          </cell>
          <cell r="AC2147" t="str">
            <v>Independiente</v>
          </cell>
          <cell r="AD2147" t="str">
            <v>EPS SURA (ANTES SUSALUD)</v>
          </cell>
        </row>
        <row r="2148">
          <cell r="B2148">
            <v>1037668731</v>
          </cell>
          <cell r="C2148" t="str">
            <v>EDUARDO</v>
          </cell>
          <cell r="D2148" t="str">
            <v>MARRIAGA JARAMILLO</v>
          </cell>
          <cell r="E2148" t="str">
            <v>Activo</v>
          </cell>
          <cell r="F2148" t="str">
            <v>2017-06-07</v>
          </cell>
          <cell r="G2148" t="str">
            <v>1999-06-02</v>
          </cell>
          <cell r="H2148" t="str">
            <v>MEDELLIN</v>
          </cell>
          <cell r="I2148" t="str">
            <v>M</v>
          </cell>
          <cell r="J2148" t="str">
            <v>O+</v>
          </cell>
          <cell r="K2148" t="str">
            <v>2025-01-15</v>
          </cell>
          <cell r="L2148" t="str">
            <v>Soltero</v>
          </cell>
          <cell r="M2148" t="str">
            <v>Pendiente</v>
          </cell>
          <cell r="N2148" t="str">
            <v>CRA 80 A N 32 A 02</v>
          </cell>
          <cell r="O2148" t="str">
            <v>ANTIOQUIA</v>
          </cell>
          <cell r="P2148" t="str">
            <v>MEDELLIN</v>
          </cell>
          <cell r="Q2148" t="str">
            <v>3054859584</v>
          </cell>
          <cell r="R2148" t="str">
            <v>3054859584</v>
          </cell>
          <cell r="S2148" t="str">
            <v>marriagaj26@gmail.com</v>
          </cell>
          <cell r="T2148" t="str">
            <v/>
          </cell>
          <cell r="V2148" t="str">
            <v/>
          </cell>
          <cell r="W2148" t="str">
            <v/>
          </cell>
          <cell r="X2148" t="str">
            <v>00705014337</v>
          </cell>
          <cell r="Y2148" t="str">
            <v>Ahorros</v>
          </cell>
          <cell r="Z2148" t="str">
            <v>BANCOLOMBIA</v>
          </cell>
          <cell r="AA2148" t="str">
            <v>2024-08-14</v>
          </cell>
          <cell r="AB2148" t="str">
            <v>1423500</v>
          </cell>
          <cell r="AC2148" t="str">
            <v>Independiente</v>
          </cell>
          <cell r="AD2148" t="str">
            <v>EPS SURA (ANTES SUSALUD)</v>
          </cell>
        </row>
        <row r="2149">
          <cell r="B2149">
            <v>1030675179</v>
          </cell>
          <cell r="C2149" t="str">
            <v>MARISOL</v>
          </cell>
          <cell r="D2149" t="str">
            <v>MARTINEZ</v>
          </cell>
          <cell r="E2149" t="str">
            <v>Retirado</v>
          </cell>
          <cell r="F2149" t="str">
            <v>2015-02-11</v>
          </cell>
          <cell r="G2149" t="str">
            <v>1997-12-01</v>
          </cell>
          <cell r="H2149" t="str">
            <v>MAPIRIPAN</v>
          </cell>
          <cell r="I2149" t="str">
            <v>F</v>
          </cell>
          <cell r="J2149" t="str">
            <v>A+</v>
          </cell>
          <cell r="K2149" t="str">
            <v>2024-08-01</v>
          </cell>
          <cell r="L2149" t="str">
            <v>Soltero</v>
          </cell>
          <cell r="M2149" t="str">
            <v>Generado</v>
          </cell>
          <cell r="N2149" t="str">
            <v/>
          </cell>
          <cell r="O2149" t="str">
            <v>ANTIOQUIA</v>
          </cell>
          <cell r="Q2149" t="str">
            <v/>
          </cell>
          <cell r="R2149" t="str">
            <v>3017962383</v>
          </cell>
          <cell r="S2149" t="str">
            <v>martinez1001marisol@gmail.com</v>
          </cell>
          <cell r="T2149" t="str">
            <v>P-4483/129</v>
          </cell>
          <cell r="U2149" t="str">
            <v>2025-02-17</v>
          </cell>
          <cell r="V2149" t="str">
            <v>Tecnico</v>
          </cell>
          <cell r="W2149" t="str">
            <v/>
          </cell>
          <cell r="X2149" t="str">
            <v>37700013082</v>
          </cell>
          <cell r="Y2149" t="str">
            <v>Ahorros</v>
          </cell>
          <cell r="Z2149" t="str">
            <v>BANCOLOMBIA</v>
          </cell>
          <cell r="AB2149" t="str">
            <v>1300000</v>
          </cell>
          <cell r="AC2149" t="str">
            <v>Independiente</v>
          </cell>
          <cell r="AD2149" t="str">
            <v>EPS SURA (ANTES SUSALUD)</v>
          </cell>
        </row>
        <row r="2150">
          <cell r="B2150">
            <v>1000920018</v>
          </cell>
          <cell r="C2150" t="str">
            <v>VALERIA</v>
          </cell>
          <cell r="D2150" t="str">
            <v>MARTINEZ ALVAREZ</v>
          </cell>
          <cell r="E2150" t="str">
            <v>Retirado</v>
          </cell>
          <cell r="F2150" t="str">
            <v>2021-07-19</v>
          </cell>
          <cell r="H2150" t="str">
            <v/>
          </cell>
          <cell r="I2150" t="str">
            <v>F</v>
          </cell>
          <cell r="J2150" t="str">
            <v/>
          </cell>
          <cell r="K2150" t="str">
            <v>2023-07-01</v>
          </cell>
          <cell r="L2150" t="str">
            <v>Soltero</v>
          </cell>
          <cell r="M2150" t="str">
            <v>Pendiente</v>
          </cell>
          <cell r="N2150" t="str">
            <v>carrera59bbN°40c50</v>
          </cell>
          <cell r="O2150" t="str">
            <v>ANTIOQUIA</v>
          </cell>
          <cell r="P2150" t="str">
            <v>BELLO</v>
          </cell>
          <cell r="Q2150" t="str">
            <v/>
          </cell>
          <cell r="R2150" t="str">
            <v>3226688820</v>
          </cell>
          <cell r="S2150" t="str">
            <v>valeriamartinezalvarez0@gmail.com</v>
          </cell>
          <cell r="T2150" t="str">
            <v>P-4015/124</v>
          </cell>
          <cell r="V2150" t="str">
            <v>Tecnico</v>
          </cell>
          <cell r="W2150" t="str">
            <v/>
          </cell>
          <cell r="X2150" t="str">
            <v>43233662080</v>
          </cell>
          <cell r="Y2150" t="str">
            <v>Ahorros</v>
          </cell>
          <cell r="Z2150" t="str">
            <v>BANCOLOMBIA</v>
          </cell>
          <cell r="AB2150" t="str">
            <v>1160000</v>
          </cell>
          <cell r="AC2150" t="str">
            <v>Independiente</v>
          </cell>
          <cell r="AD2150" t="str">
            <v>COOSALUD EPS</v>
          </cell>
        </row>
        <row r="2151">
          <cell r="B2151">
            <v>1152210833</v>
          </cell>
          <cell r="C2151" t="str">
            <v>CAROLINA</v>
          </cell>
          <cell r="D2151" t="str">
            <v>MARTINEZ ANDREA</v>
          </cell>
          <cell r="E2151" t="str">
            <v>Retirado</v>
          </cell>
          <cell r="F2151" t="str">
            <v>2013-11-06</v>
          </cell>
          <cell r="H2151" t="str">
            <v/>
          </cell>
          <cell r="I2151" t="str">
            <v>F</v>
          </cell>
          <cell r="J2151" t="str">
            <v/>
          </cell>
          <cell r="K2151" t="str">
            <v>2023-07-01</v>
          </cell>
          <cell r="L2151" t="str">
            <v>Soltero</v>
          </cell>
          <cell r="M2151" t="str">
            <v>Pendiente</v>
          </cell>
          <cell r="N2151" t="str">
            <v>CR 47 # 123 109</v>
          </cell>
          <cell r="O2151" t="str">
            <v>ANTIOQUIA</v>
          </cell>
          <cell r="P2151" t="str">
            <v>MEDELLIN</v>
          </cell>
          <cell r="Q2151" t="str">
            <v/>
          </cell>
          <cell r="R2151" t="str">
            <v>3215959149</v>
          </cell>
          <cell r="S2151" t="str">
            <v>caromartinez0411@gmail.com</v>
          </cell>
          <cell r="T2151" t="str">
            <v>P-3544/116</v>
          </cell>
          <cell r="U2151" t="str">
            <v>2024-02-14</v>
          </cell>
          <cell r="V2151" t="str">
            <v>Profesional</v>
          </cell>
          <cell r="W2151" t="str">
            <v/>
          </cell>
          <cell r="X2151" t="str">
            <v>61139179799</v>
          </cell>
          <cell r="Y2151" t="str">
            <v>Ahorros</v>
          </cell>
          <cell r="Z2151" t="str">
            <v>BANCOLOMBIA</v>
          </cell>
          <cell r="AB2151" t="str">
            <v>1160000</v>
          </cell>
          <cell r="AC2151" t="str">
            <v>Independiente</v>
          </cell>
          <cell r="AD2151" t="str">
            <v>EPS SURA (ANTES SUSALUD)</v>
          </cell>
        </row>
        <row r="2152">
          <cell r="B2152">
            <v>3556836</v>
          </cell>
          <cell r="C2152" t="str">
            <v>MIGUEL ANGEL</v>
          </cell>
          <cell r="D2152" t="str">
            <v>MARTINEZ BETANCUR</v>
          </cell>
          <cell r="E2152" t="str">
            <v>Retirado</v>
          </cell>
          <cell r="F2152" t="str">
            <v>1998-07-09</v>
          </cell>
          <cell r="G2152" t="str">
            <v>1980-02-27</v>
          </cell>
          <cell r="H2152" t="str">
            <v>MEDELLIN(ANT)</v>
          </cell>
          <cell r="I2152" t="str">
            <v>M</v>
          </cell>
          <cell r="J2152" t="str">
            <v>A+</v>
          </cell>
          <cell r="K2152" t="str">
            <v>2024-08-01</v>
          </cell>
          <cell r="L2152" t="str">
            <v>Soltero</v>
          </cell>
          <cell r="M2152" t="str">
            <v>Pendiente</v>
          </cell>
          <cell r="N2152" t="str">
            <v>Calle 20 #59-39 Santa fe</v>
          </cell>
          <cell r="O2152" t="str">
            <v>ANTIOQUIA</v>
          </cell>
          <cell r="P2152" t="str">
            <v>MEDELLIN</v>
          </cell>
          <cell r="Q2152" t="str">
            <v/>
          </cell>
          <cell r="R2152" t="str">
            <v>3042816865</v>
          </cell>
          <cell r="S2152" t="str">
            <v>miguelillotobare@gmail.com</v>
          </cell>
          <cell r="T2152" t="str">
            <v>P-4494/129</v>
          </cell>
          <cell r="U2152" t="str">
            <v>2025-02-13</v>
          </cell>
          <cell r="V2152" t="str">
            <v>Tecnologo</v>
          </cell>
          <cell r="W2152" t="str">
            <v>Tecnologo en produccion TV</v>
          </cell>
          <cell r="X2152" t="str">
            <v>31043854961</v>
          </cell>
          <cell r="Y2152" t="str">
            <v>Ahorros</v>
          </cell>
          <cell r="Z2152" t="str">
            <v>BANCOLOMBIA</v>
          </cell>
          <cell r="AB2152" t="str">
            <v>1300000</v>
          </cell>
          <cell r="AC2152" t="str">
            <v>Independiente</v>
          </cell>
          <cell r="AD2152" t="str">
            <v>EPS SURA (ANTES SUSALUD)</v>
          </cell>
        </row>
        <row r="2153">
          <cell r="B2153">
            <v>1000393168</v>
          </cell>
          <cell r="C2153" t="str">
            <v>JUAN PABLO</v>
          </cell>
          <cell r="D2153" t="str">
            <v>MARTINEZ CARDONA</v>
          </cell>
          <cell r="E2153" t="str">
            <v>Activo</v>
          </cell>
          <cell r="F2153" t="str">
            <v>2018-04-06</v>
          </cell>
          <cell r="G2153" t="str">
            <v>2000-03-11</v>
          </cell>
          <cell r="H2153" t="str">
            <v/>
          </cell>
          <cell r="I2153" t="str">
            <v>M</v>
          </cell>
          <cell r="J2153" t="str">
            <v>O+</v>
          </cell>
          <cell r="K2153" t="str">
            <v>2024-08-01</v>
          </cell>
          <cell r="L2153" t="str">
            <v>Soltero</v>
          </cell>
          <cell r="M2153" t="str">
            <v/>
          </cell>
          <cell r="N2153" t="str">
            <v>Transversal 94a # 83a 06 Robledo Miramar</v>
          </cell>
          <cell r="O2153" t="str">
            <v>ANTIOQUIA</v>
          </cell>
          <cell r="P2153" t="str">
            <v>MEDELLIN</v>
          </cell>
          <cell r="Q2153" t="str">
            <v/>
          </cell>
          <cell r="R2153" t="str">
            <v>3105304973</v>
          </cell>
          <cell r="S2153" t="str">
            <v>juanandrea13@hotmail.com</v>
          </cell>
          <cell r="T2153" t="str">
            <v/>
          </cell>
          <cell r="V2153" t="str">
            <v>Tecnico</v>
          </cell>
          <cell r="W2153" t="str">
            <v/>
          </cell>
          <cell r="X2153" t="str">
            <v>31600000247</v>
          </cell>
          <cell r="Y2153" t="str">
            <v>Ahorros</v>
          </cell>
          <cell r="Z2153" t="str">
            <v>BANCOLOMBIA</v>
          </cell>
          <cell r="AB2153" t="str">
            <v>1300000</v>
          </cell>
          <cell r="AC2153" t="str">
            <v>Independiente</v>
          </cell>
          <cell r="AD2153" t="str">
            <v>NUEVA E.P.S.</v>
          </cell>
        </row>
        <row r="2154">
          <cell r="B2154">
            <v>1152704777</v>
          </cell>
          <cell r="C2154" t="str">
            <v>MARIA CAMILA</v>
          </cell>
          <cell r="D2154" t="str">
            <v>MARTINEZ CORZO</v>
          </cell>
          <cell r="E2154" t="str">
            <v>Retirado</v>
          </cell>
          <cell r="F2154" t="str">
            <v>2014-08-19</v>
          </cell>
          <cell r="G2154" t="str">
            <v>1996-06-19</v>
          </cell>
          <cell r="H2154" t="str">
            <v>BARRANCABERMEJA (SANTANDER)</v>
          </cell>
          <cell r="I2154" t="str">
            <v>F</v>
          </cell>
          <cell r="J2154" t="str">
            <v>O+</v>
          </cell>
          <cell r="K2154" t="str">
            <v>2022-02-07</v>
          </cell>
          <cell r="L2154" t="str">
            <v>Soltero</v>
          </cell>
          <cell r="M2154" t="str">
            <v/>
          </cell>
          <cell r="N2154" t="str">
            <v>CALLE 35A N° 86 34 LAURELES</v>
          </cell>
          <cell r="O2154" t="str">
            <v>ANTIOQUIA</v>
          </cell>
          <cell r="P2154" t="str">
            <v>MEDELLIN</v>
          </cell>
          <cell r="Q2154" t="str">
            <v/>
          </cell>
          <cell r="R2154" t="str">
            <v>3125721341</v>
          </cell>
          <cell r="S2154" t="str">
            <v>cami_martinez_16@hotmail.com</v>
          </cell>
          <cell r="T2154" t="str">
            <v/>
          </cell>
          <cell r="V2154" t="str">
            <v/>
          </cell>
          <cell r="W2154" t="str">
            <v/>
          </cell>
          <cell r="X2154" t="str">
            <v>30606311547</v>
          </cell>
          <cell r="Y2154" t="str">
            <v>Ahorros</v>
          </cell>
          <cell r="Z2154" t="str">
            <v>BANCOLOMBIA</v>
          </cell>
          <cell r="AB2154" t="str">
            <v>1000000</v>
          </cell>
          <cell r="AC2154" t="str">
            <v>Independiente</v>
          </cell>
          <cell r="AD2154" t="str">
            <v>NUEVA E.P.S.</v>
          </cell>
        </row>
        <row r="2155">
          <cell r="B2155">
            <v>1034916056</v>
          </cell>
          <cell r="C2155" t="str">
            <v>SOFIA</v>
          </cell>
          <cell r="D2155" t="str">
            <v>MARTINEZ DIAZ</v>
          </cell>
          <cell r="E2155" t="str">
            <v>Retirado</v>
          </cell>
          <cell r="F2155" t="str">
            <v>2022-01-18</v>
          </cell>
          <cell r="G2155" t="str">
            <v>2003-12-19</v>
          </cell>
          <cell r="H2155" t="str">
            <v>MEDELLIN (ANT)</v>
          </cell>
          <cell r="I2155" t="str">
            <v>F</v>
          </cell>
          <cell r="J2155" t="str">
            <v>O+</v>
          </cell>
          <cell r="K2155" t="str">
            <v>2023-07-01</v>
          </cell>
          <cell r="L2155" t="str">
            <v>Soltero</v>
          </cell>
          <cell r="M2155" t="str">
            <v>Pendiente</v>
          </cell>
          <cell r="N2155" t="str">
            <v>Carrera 42 # 88-28 Barrio Manrique las granjas</v>
          </cell>
          <cell r="O2155" t="str">
            <v>ANTIOQUIA</v>
          </cell>
          <cell r="P2155" t="str">
            <v>MEDELLIN</v>
          </cell>
          <cell r="Q2155" t="str">
            <v/>
          </cell>
          <cell r="R2155" t="str">
            <v>3022114718</v>
          </cell>
          <cell r="S2155" t="str">
            <v>sofia.smd36@gmail.com</v>
          </cell>
          <cell r="T2155" t="str">
            <v>P-4664/130</v>
          </cell>
          <cell r="V2155" t="str">
            <v>Tecnico</v>
          </cell>
          <cell r="W2155" t="str">
            <v/>
          </cell>
          <cell r="X2155" t="str">
            <v>00149309152</v>
          </cell>
          <cell r="Y2155" t="str">
            <v>Ahorros</v>
          </cell>
          <cell r="Z2155" t="str">
            <v>BANCOLOMBIA</v>
          </cell>
          <cell r="AB2155" t="str">
            <v>1160000</v>
          </cell>
          <cell r="AC2155" t="str">
            <v>Independiente</v>
          </cell>
          <cell r="AD2155" t="str">
            <v xml:space="preserve">SAVIA SALUD </v>
          </cell>
        </row>
        <row r="2156">
          <cell r="B2156">
            <v>1152460364</v>
          </cell>
          <cell r="C2156" t="str">
            <v>BRANDON ANDRES</v>
          </cell>
          <cell r="D2156" t="str">
            <v>MARTINEZ ESCANDON</v>
          </cell>
          <cell r="E2156" t="str">
            <v>Retirado</v>
          </cell>
          <cell r="F2156" t="str">
            <v>2014-10-15</v>
          </cell>
          <cell r="G2156" t="str">
            <v>1996-08-22</v>
          </cell>
          <cell r="H2156" t="str">
            <v>BARRANQUILLA (ATLANTICO)</v>
          </cell>
          <cell r="I2156" t="str">
            <v>M</v>
          </cell>
          <cell r="J2156" t="str">
            <v>O+</v>
          </cell>
          <cell r="K2156" t="str">
            <v>2022-11-28</v>
          </cell>
          <cell r="L2156" t="str">
            <v>Unión libre</v>
          </cell>
          <cell r="M2156" t="str">
            <v>Pendiente</v>
          </cell>
          <cell r="N2156" t="str">
            <v>CRA 75 N° 26 - 12 Apto 102 Medellin</v>
          </cell>
          <cell r="O2156" t="str">
            <v>ANTIOQUIA</v>
          </cell>
          <cell r="P2156" t="str">
            <v>MEDELLIN</v>
          </cell>
          <cell r="Q2156" t="str">
            <v>5808718</v>
          </cell>
          <cell r="R2156" t="str">
            <v>3017003690</v>
          </cell>
          <cell r="S2156" t="str">
            <v>brandonmartinez111996@gmail.com</v>
          </cell>
          <cell r="T2156" t="str">
            <v>P-3746/120</v>
          </cell>
          <cell r="U2156" t="str">
            <v>2024-04-01</v>
          </cell>
          <cell r="V2156" t="str">
            <v>Tecnico</v>
          </cell>
          <cell r="W2156" t="str">
            <v/>
          </cell>
          <cell r="X2156" t="str">
            <v>61400002051</v>
          </cell>
          <cell r="Y2156" t="str">
            <v>Ahorros</v>
          </cell>
          <cell r="Z2156" t="str">
            <v>BANCOLOMBIA</v>
          </cell>
          <cell r="AB2156" t="str">
            <v>1000000</v>
          </cell>
          <cell r="AC2156" t="str">
            <v>Independiente</v>
          </cell>
          <cell r="AD2156" t="str">
            <v>EPS SURA (ANTES SUSALUD)</v>
          </cell>
        </row>
        <row r="2157">
          <cell r="B2157">
            <v>43996894</v>
          </cell>
          <cell r="C2157" t="str">
            <v>LUISA FERNANDA</v>
          </cell>
          <cell r="D2157" t="str">
            <v>MARTINEZ FLOREZ</v>
          </cell>
          <cell r="E2157" t="str">
            <v>Retirado</v>
          </cell>
          <cell r="F2157" t="str">
            <v>2002-08-14</v>
          </cell>
          <cell r="G2157" t="str">
            <v>1984-05-30</v>
          </cell>
          <cell r="H2157" t="str">
            <v>MEDELLIN (ANT)</v>
          </cell>
          <cell r="I2157" t="str">
            <v>F</v>
          </cell>
          <cell r="J2157" t="str">
            <v>O+</v>
          </cell>
          <cell r="K2157" t="str">
            <v>2021-11-16</v>
          </cell>
          <cell r="N2157" t="str">
            <v>Calle 68 ·# 37-9</v>
          </cell>
          <cell r="O2157" t="str">
            <v>ANTIOQUIA</v>
          </cell>
          <cell r="P2157" t="str">
            <v>MEDELLIN</v>
          </cell>
          <cell r="R2157" t="str">
            <v>3177664764</v>
          </cell>
          <cell r="S2157" t="str">
            <v>lulumartinez1013@gmail.com</v>
          </cell>
          <cell r="X2157" t="str">
            <v>35129710517</v>
          </cell>
          <cell r="Y2157" t="str">
            <v>Ahorros</v>
          </cell>
          <cell r="Z2157" t="str">
            <v>BANCOLOMBIA</v>
          </cell>
          <cell r="AB2157" t="str">
            <v>1000000</v>
          </cell>
          <cell r="AC2157" t="str">
            <v>Independiente</v>
          </cell>
          <cell r="AD2157" t="str">
            <v>EPS SURA (ANTES SUSALUD)</v>
          </cell>
        </row>
        <row r="2158">
          <cell r="B2158">
            <v>1036934324</v>
          </cell>
          <cell r="C2158" t="str">
            <v>JULIAN ANDRES</v>
          </cell>
          <cell r="D2158" t="str">
            <v>MARTINEZ GARCIA</v>
          </cell>
          <cell r="E2158" t="str">
            <v>Retirado</v>
          </cell>
          <cell r="H2158" t="str">
            <v/>
          </cell>
          <cell r="I2158" t="str">
            <v>M</v>
          </cell>
          <cell r="J2158" t="str">
            <v>A+</v>
          </cell>
          <cell r="K2158" t="str">
            <v>2023-05-16</v>
          </cell>
          <cell r="L2158" t="str">
            <v/>
          </cell>
          <cell r="M2158" t="str">
            <v>Pendiente</v>
          </cell>
          <cell r="N2158" t="str">
            <v>calle 43 # 49A-53</v>
          </cell>
          <cell r="O2158" t="str">
            <v>ANTIOQUIA</v>
          </cell>
          <cell r="P2158" t="str">
            <v>RIONEGRO</v>
          </cell>
          <cell r="Q2158" t="str">
            <v/>
          </cell>
          <cell r="R2158" t="str">
            <v>3117369179</v>
          </cell>
          <cell r="S2158" t="str">
            <v>julianmg22@gmail.com</v>
          </cell>
          <cell r="T2158" t="str">
            <v>P-3997/124</v>
          </cell>
          <cell r="V2158" t="str">
            <v/>
          </cell>
          <cell r="W2158" t="str">
            <v/>
          </cell>
          <cell r="X2158" t="str">
            <v>92855514941</v>
          </cell>
          <cell r="Y2158" t="str">
            <v>Ahorros</v>
          </cell>
          <cell r="Z2158" t="str">
            <v>BANCOLOMBIA</v>
          </cell>
          <cell r="AB2158" t="str">
            <v>4891814.415</v>
          </cell>
          <cell r="AC2158" t="str">
            <v>Independiente</v>
          </cell>
          <cell r="AD2158" t="str">
            <v>EPS SURA (ANTES SUSALUD)</v>
          </cell>
        </row>
        <row r="2159">
          <cell r="B2159">
            <v>15439904</v>
          </cell>
          <cell r="C2159" t="str">
            <v>JUAN CAMILO</v>
          </cell>
          <cell r="D2159" t="str">
            <v>MARTINEZ GOMEZ</v>
          </cell>
          <cell r="E2159" t="str">
            <v>Retirado</v>
          </cell>
          <cell r="F2159" t="str">
            <v>1996-03-05</v>
          </cell>
          <cell r="G2159" t="str">
            <v>1977-12-28</v>
          </cell>
          <cell r="H2159" t="str">
            <v>RIONEGRO (ANTIOQUIA)</v>
          </cell>
          <cell r="I2159" t="str">
            <v>M</v>
          </cell>
          <cell r="J2159" t="str">
            <v>O-</v>
          </cell>
          <cell r="K2159" t="str">
            <v>2023-03-06</v>
          </cell>
          <cell r="L2159" t="str">
            <v>Casado</v>
          </cell>
          <cell r="M2159" t="str">
            <v>Pendiente</v>
          </cell>
          <cell r="N2159" t="str">
            <v>CRA 47 N 54-38 BELEN</v>
          </cell>
          <cell r="O2159" t="str">
            <v>ANTIOQUIA</v>
          </cell>
          <cell r="P2159" t="str">
            <v>RIONEGRO</v>
          </cell>
          <cell r="Q2159" t="str">
            <v/>
          </cell>
          <cell r="R2159" t="str">
            <v>3128854694</v>
          </cell>
          <cell r="S2159" t="str">
            <v>juancmg16@yahoo.es</v>
          </cell>
          <cell r="T2159" t="str">
            <v>P-3420/113</v>
          </cell>
          <cell r="U2159" t="str">
            <v>2024-01-26</v>
          </cell>
          <cell r="V2159" t="str">
            <v>Especialista</v>
          </cell>
          <cell r="W2159" t="str">
            <v/>
          </cell>
          <cell r="X2159" t="str">
            <v>394070020596</v>
          </cell>
          <cell r="Y2159" t="str">
            <v>Ahorros</v>
          </cell>
          <cell r="Z2159" t="str">
            <v>BANCO DAVIVIENDA SA</v>
          </cell>
          <cell r="AB2159" t="str">
            <v>4500000</v>
          </cell>
          <cell r="AC2159" t="str">
            <v>Independiente</v>
          </cell>
          <cell r="AD2159" t="str">
            <v>EPS SURA (ANTES SUSALUD)</v>
          </cell>
        </row>
        <row r="2160">
          <cell r="B2160">
            <v>1020397780</v>
          </cell>
          <cell r="C2160" t="str">
            <v>JUAN PABLO</v>
          </cell>
          <cell r="D2160" t="str">
            <v>MARTINEZ GOMEZ</v>
          </cell>
          <cell r="E2160" t="str">
            <v>Activo</v>
          </cell>
          <cell r="F2160" t="str">
            <v>2022-09-08</v>
          </cell>
          <cell r="G2160" t="str">
            <v>2004-07-17</v>
          </cell>
          <cell r="H2160" t="str">
            <v>BELLO</v>
          </cell>
          <cell r="I2160" t="str">
            <v>M</v>
          </cell>
          <cell r="J2160" t="str">
            <v>B+</v>
          </cell>
          <cell r="K2160" t="str">
            <v>2024-12-02</v>
          </cell>
          <cell r="L2160" t="str">
            <v>Soltero</v>
          </cell>
          <cell r="M2160" t="str">
            <v>Generado</v>
          </cell>
          <cell r="N2160" t="str">
            <v>CRA 40 B N 21 C 74  ZAMORA</v>
          </cell>
          <cell r="O2160" t="str">
            <v>ANTIOQUIA</v>
          </cell>
          <cell r="P2160" t="str">
            <v>MEDELLIN</v>
          </cell>
          <cell r="Q2160" t="str">
            <v>3007186544</v>
          </cell>
          <cell r="R2160" t="str">
            <v>3007186544</v>
          </cell>
          <cell r="S2160" t="str">
            <v>juanpablogomezm8@gmail.com</v>
          </cell>
          <cell r="T2160" t="str">
            <v/>
          </cell>
          <cell r="V2160" t="str">
            <v/>
          </cell>
          <cell r="W2160" t="str">
            <v/>
          </cell>
          <cell r="X2160" t="str">
            <v>49975074721</v>
          </cell>
          <cell r="Y2160" t="str">
            <v>Ahorros</v>
          </cell>
          <cell r="Z2160" t="str">
            <v>BANCOLOMBIA</v>
          </cell>
          <cell r="AA2160" t="str">
            <v>2024-11-14</v>
          </cell>
          <cell r="AB2160" t="str">
            <v>1300000</v>
          </cell>
          <cell r="AC2160" t="str">
            <v>Independiente</v>
          </cell>
          <cell r="AD2160" t="str">
            <v>EPS SURA (ANTES SUSALUD)</v>
          </cell>
        </row>
        <row r="2161">
          <cell r="B2161">
            <v>1000922214</v>
          </cell>
          <cell r="C2161" t="str">
            <v>SANTIAGO</v>
          </cell>
          <cell r="D2161" t="str">
            <v>MARTINEZ GONZALEZ</v>
          </cell>
          <cell r="E2161" t="str">
            <v>Retirado</v>
          </cell>
          <cell r="F2161" t="str">
            <v>2019-09-05</v>
          </cell>
          <cell r="G2161" t="str">
            <v>2001-08-22</v>
          </cell>
          <cell r="H2161" t="str">
            <v/>
          </cell>
          <cell r="I2161" t="str">
            <v>M</v>
          </cell>
          <cell r="J2161" t="str">
            <v>A+</v>
          </cell>
          <cell r="K2161" t="str">
            <v>2024-08-01</v>
          </cell>
          <cell r="L2161" t="str">
            <v>Soltero</v>
          </cell>
          <cell r="M2161" t="str">
            <v>Generado</v>
          </cell>
          <cell r="N2161" t="str">
            <v>Calle 139 sur # 47-41 La Acuarela del Río</v>
          </cell>
          <cell r="O2161" t="str">
            <v>ANTIOQUIA</v>
          </cell>
          <cell r="P2161" t="str">
            <v>CALDAS</v>
          </cell>
          <cell r="Q2161" t="str">
            <v/>
          </cell>
          <cell r="R2161" t="str">
            <v>3135025446</v>
          </cell>
          <cell r="S2161" t="str">
            <v>gmsantiago931@gmail.com</v>
          </cell>
          <cell r="T2161" t="str">
            <v>P-4484/129</v>
          </cell>
          <cell r="U2161" t="str">
            <v>2025-02-17</v>
          </cell>
          <cell r="V2161" t="str">
            <v>Tecnico</v>
          </cell>
          <cell r="W2161" t="str">
            <v/>
          </cell>
          <cell r="X2161" t="str">
            <v>00448559009</v>
          </cell>
          <cell r="Y2161" t="str">
            <v>Ahorros</v>
          </cell>
          <cell r="Z2161" t="str">
            <v>BANCOLOMBIA</v>
          </cell>
          <cell r="AB2161" t="str">
            <v>1300000</v>
          </cell>
          <cell r="AC2161" t="str">
            <v>Independiente</v>
          </cell>
          <cell r="AD2161" t="str">
            <v>EPS SURA (ANTES SUSALUD)</v>
          </cell>
        </row>
        <row r="2162">
          <cell r="B2162">
            <v>1025645576</v>
          </cell>
          <cell r="C2162" t="str">
            <v>NICOLAS</v>
          </cell>
          <cell r="D2162" t="str">
            <v>MARTINEZ GONZALEZ</v>
          </cell>
          <cell r="E2162" t="str">
            <v>Activo</v>
          </cell>
          <cell r="F2162" t="str">
            <v>2023-10-10</v>
          </cell>
          <cell r="G2162" t="str">
            <v>2005-10-05</v>
          </cell>
          <cell r="H2162" t="str">
            <v>MEDELLIN (ANTIOQUIA)</v>
          </cell>
          <cell r="I2162" t="str">
            <v>M</v>
          </cell>
          <cell r="J2162" t="str">
            <v>A-</v>
          </cell>
          <cell r="K2162" t="str">
            <v>2024-04-12</v>
          </cell>
          <cell r="L2162" t="str">
            <v>Soltero</v>
          </cell>
          <cell r="M2162" t="str">
            <v>Pendiente</v>
          </cell>
          <cell r="N2162" t="str">
            <v>VEREDA LA PLAYA - SECTOR LOS NARANJOS</v>
          </cell>
          <cell r="O2162" t="str">
            <v>ANTIOQUIA</v>
          </cell>
          <cell r="P2162" t="str">
            <v>MEDELLIN</v>
          </cell>
          <cell r="Q2162" t="str">
            <v/>
          </cell>
          <cell r="R2162" t="str">
            <v>3015307953</v>
          </cell>
          <cell r="S2162" t="str">
            <v>nico.martinezga543@gmail.com</v>
          </cell>
          <cell r="T2162" t="str">
            <v/>
          </cell>
          <cell r="V2162" t="str">
            <v>Tecnico</v>
          </cell>
          <cell r="W2162" t="str">
            <v/>
          </cell>
          <cell r="X2162" t="str">
            <v>41266028278</v>
          </cell>
          <cell r="Y2162" t="str">
            <v>Ahorros</v>
          </cell>
          <cell r="Z2162" t="str">
            <v>BANCOLOMBIA</v>
          </cell>
          <cell r="AB2162" t="str">
            <v>2229424.09</v>
          </cell>
          <cell r="AC2162" t="str">
            <v>Independiente</v>
          </cell>
          <cell r="AD2162" t="str">
            <v>EPS SURA (ANTES SUSALUD)</v>
          </cell>
        </row>
        <row r="2163">
          <cell r="B2163">
            <v>724283</v>
          </cell>
          <cell r="C2163" t="str">
            <v>JOSELYN EUFMARI</v>
          </cell>
          <cell r="D2163" t="str">
            <v>MARTINEZ GONZALEZ</v>
          </cell>
          <cell r="E2163" t="str">
            <v>Retirado</v>
          </cell>
          <cell r="F2163" t="str">
            <v>2021-12-03</v>
          </cell>
          <cell r="G2163" t="str">
            <v>1984-01-07</v>
          </cell>
          <cell r="H2163" t="str">
            <v>VENEZUELA</v>
          </cell>
          <cell r="I2163" t="str">
            <v>F</v>
          </cell>
          <cell r="J2163" t="str">
            <v>O+</v>
          </cell>
          <cell r="K2163" t="str">
            <v>2023-02-07</v>
          </cell>
          <cell r="L2163" t="str">
            <v>Soltero</v>
          </cell>
          <cell r="M2163" t="str">
            <v>Pendiente</v>
          </cell>
          <cell r="N2163" t="str">
            <v>CALLE 65 SUR N 39 - 235 EL CARMELO</v>
          </cell>
          <cell r="O2163" t="str">
            <v>ANTIOQUIA</v>
          </cell>
          <cell r="P2163" t="str">
            <v>SABANETA</v>
          </cell>
          <cell r="Q2163" t="str">
            <v/>
          </cell>
          <cell r="R2163" t="str">
            <v>3209581099</v>
          </cell>
          <cell r="S2163" t="str">
            <v>dra.martinezinternista@gmail.com</v>
          </cell>
          <cell r="T2163" t="str">
            <v>P-3400/112</v>
          </cell>
          <cell r="U2163" t="str">
            <v>2023-12-29</v>
          </cell>
          <cell r="V2163" t="str">
            <v>Especialista</v>
          </cell>
          <cell r="W2163" t="str">
            <v/>
          </cell>
          <cell r="X2163" t="str">
            <v>94400000332</v>
          </cell>
          <cell r="Y2163" t="str">
            <v>Ahorros</v>
          </cell>
          <cell r="Z2163" t="str">
            <v>BANCOLOMBIA</v>
          </cell>
          <cell r="AA2163" t="str">
            <v>2022-09-14</v>
          </cell>
          <cell r="AB2163" t="str">
            <v>1160000</v>
          </cell>
          <cell r="AC2163" t="str">
            <v>Independiente</v>
          </cell>
          <cell r="AD2163" t="str">
            <v>SANITAS</v>
          </cell>
        </row>
        <row r="2164">
          <cell r="B2164">
            <v>1000662241</v>
          </cell>
          <cell r="C2164" t="str">
            <v>SARA PAOLA</v>
          </cell>
          <cell r="D2164" t="str">
            <v>MARTINEZ GRANADA</v>
          </cell>
          <cell r="E2164" t="str">
            <v>Activo</v>
          </cell>
          <cell r="F2164" t="str">
            <v>2021-02-19</v>
          </cell>
          <cell r="H2164" t="str">
            <v/>
          </cell>
          <cell r="I2164" t="str">
            <v>F</v>
          </cell>
          <cell r="J2164" t="str">
            <v/>
          </cell>
          <cell r="K2164" t="str">
            <v>2023-07-01</v>
          </cell>
          <cell r="L2164" t="str">
            <v>Soltero</v>
          </cell>
          <cell r="M2164" t="str">
            <v>Pendiente</v>
          </cell>
          <cell r="N2164" t="str">
            <v>Calle57a # 67a - 28</v>
          </cell>
          <cell r="O2164" t="str">
            <v>ANTIOQUIA</v>
          </cell>
          <cell r="P2164" t="str">
            <v>BELLO</v>
          </cell>
          <cell r="Q2164" t="str">
            <v/>
          </cell>
          <cell r="R2164" t="str">
            <v>3192570140</v>
          </cell>
          <cell r="S2164" t="str">
            <v>Sarapao2003@gmail.com</v>
          </cell>
          <cell r="T2164" t="str">
            <v/>
          </cell>
          <cell r="V2164" t="str">
            <v>Tecnico</v>
          </cell>
          <cell r="W2164" t="str">
            <v/>
          </cell>
          <cell r="X2164" t="str">
            <v>31139296136</v>
          </cell>
          <cell r="Y2164" t="str">
            <v>Ahorros</v>
          </cell>
          <cell r="Z2164" t="str">
            <v>BANCOLOMBIA</v>
          </cell>
          <cell r="AB2164" t="str">
            <v>1160000</v>
          </cell>
          <cell r="AC2164" t="str">
            <v>Independiente</v>
          </cell>
          <cell r="AD2164" t="str">
            <v>EPS SURA (ANTES SUSALUD)</v>
          </cell>
        </row>
        <row r="2165">
          <cell r="B2165">
            <v>1020455864</v>
          </cell>
          <cell r="C2165" t="str">
            <v>EDUARD</v>
          </cell>
          <cell r="D2165" t="str">
            <v>MARTINEZ GUERRA</v>
          </cell>
          <cell r="E2165" t="str">
            <v>Retirado</v>
          </cell>
          <cell r="F2165" t="str">
            <v>2011-11-18</v>
          </cell>
          <cell r="G2165" t="str">
            <v>1993-10-26</v>
          </cell>
          <cell r="H2165" t="str">
            <v>MEDELLIN (ANTIOQUIA)</v>
          </cell>
          <cell r="I2165" t="str">
            <v>F</v>
          </cell>
          <cell r="J2165" t="str">
            <v>A+</v>
          </cell>
          <cell r="K2165" t="str">
            <v>2023-07-31</v>
          </cell>
          <cell r="L2165" t="str">
            <v>Soltero</v>
          </cell>
          <cell r="M2165" t="str">
            <v>Pendiente</v>
          </cell>
          <cell r="N2165" t="str">
            <v>CALLE 36A N° 58 12 VILLAS DE OCCIDENTE</v>
          </cell>
          <cell r="O2165" t="str">
            <v>ANTIOQUIA</v>
          </cell>
          <cell r="P2165" t="str">
            <v>BELLO</v>
          </cell>
          <cell r="Q2165" t="str">
            <v/>
          </cell>
          <cell r="R2165" t="str">
            <v>3117275101</v>
          </cell>
          <cell r="S2165" t="str">
            <v>edalmartg@gmail.com</v>
          </cell>
          <cell r="T2165" t="str">
            <v>P-3777/121</v>
          </cell>
          <cell r="U2165" t="str">
            <v>2024-05-10</v>
          </cell>
          <cell r="V2165" t="str">
            <v>Profesional</v>
          </cell>
          <cell r="W2165" t="str">
            <v/>
          </cell>
          <cell r="X2165" t="str">
            <v>91440618389</v>
          </cell>
          <cell r="Y2165" t="str">
            <v>Ahorros</v>
          </cell>
          <cell r="Z2165" t="str">
            <v>BANCOLOMBIA</v>
          </cell>
          <cell r="AA2165" t="str">
            <v>2022-08-17</v>
          </cell>
          <cell r="AB2165" t="str">
            <v>1160000</v>
          </cell>
          <cell r="AC2165" t="str">
            <v>Independiente</v>
          </cell>
          <cell r="AD2165" t="str">
            <v>EPS SURA (ANTES SUSALUD)</v>
          </cell>
        </row>
        <row r="2166">
          <cell r="B2166">
            <v>1007625618</v>
          </cell>
          <cell r="C2166" t="str">
            <v>YAJAIRA</v>
          </cell>
          <cell r="D2166" t="str">
            <v>MARTINEZ GUTIERREZ</v>
          </cell>
          <cell r="E2166" t="str">
            <v>No ingreso</v>
          </cell>
          <cell r="H2166" t="str">
            <v/>
          </cell>
          <cell r="I2166" t="str">
            <v>F</v>
          </cell>
          <cell r="J2166" t="str">
            <v/>
          </cell>
          <cell r="K2166" t="str">
            <v>2025-01-21</v>
          </cell>
          <cell r="L2166" t="str">
            <v/>
          </cell>
          <cell r="M2166" t="str">
            <v/>
          </cell>
          <cell r="N2166" t="str">
            <v/>
          </cell>
          <cell r="Q2166" t="str">
            <v/>
          </cell>
          <cell r="R2166" t="str">
            <v>3146471701</v>
          </cell>
          <cell r="S2166" t="str">
            <v/>
          </cell>
          <cell r="T2166" t="str">
            <v/>
          </cell>
          <cell r="V2166" t="str">
            <v/>
          </cell>
          <cell r="W2166" t="str">
            <v/>
          </cell>
          <cell r="X2166" t="str">
            <v/>
          </cell>
          <cell r="Y2166" t="str">
            <v/>
          </cell>
          <cell r="AB2166" t="str">
            <v>1423500</v>
          </cell>
          <cell r="AC2166" t="str">
            <v>Independiente</v>
          </cell>
          <cell r="AD2166" t="str">
            <v>COOSALUD EPS</v>
          </cell>
        </row>
        <row r="2167">
          <cell r="B2167">
            <v>1041631044</v>
          </cell>
          <cell r="C2167" t="str">
            <v>JOSE DAVID</v>
          </cell>
          <cell r="D2167" t="str">
            <v>MARTINEZ GUTIERREZ</v>
          </cell>
          <cell r="E2167" t="str">
            <v>Activo</v>
          </cell>
          <cell r="F2167" t="str">
            <v>2023-07-04</v>
          </cell>
          <cell r="G2167" t="str">
            <v>2024-06-26</v>
          </cell>
          <cell r="H2167" t="str">
            <v>YARUMAL</v>
          </cell>
          <cell r="I2167" t="str">
            <v>M</v>
          </cell>
          <cell r="J2167" t="str">
            <v>O+</v>
          </cell>
          <cell r="K2167" t="str">
            <v>2024-08-01</v>
          </cell>
          <cell r="L2167" t="str">
            <v>Soltero</v>
          </cell>
          <cell r="M2167" t="str">
            <v>Generado</v>
          </cell>
          <cell r="N2167" t="str">
            <v>Calle 63 #80a -40 Robledo</v>
          </cell>
          <cell r="O2167" t="str">
            <v>ANTIOQUIA</v>
          </cell>
          <cell r="P2167" t="str">
            <v>MEDELLIN</v>
          </cell>
          <cell r="Q2167" t="str">
            <v/>
          </cell>
          <cell r="R2167" t="str">
            <v>3234480195</v>
          </cell>
          <cell r="S2167" t="str">
            <v>josedajun26@gmail.com</v>
          </cell>
          <cell r="T2167" t="str">
            <v/>
          </cell>
          <cell r="V2167" t="str">
            <v>Tecnico</v>
          </cell>
          <cell r="W2167" t="str">
            <v/>
          </cell>
          <cell r="X2167" t="str">
            <v>50360643651</v>
          </cell>
          <cell r="Y2167" t="str">
            <v>Ahorros</v>
          </cell>
          <cell r="Z2167" t="str">
            <v>BANCOLOMBIA</v>
          </cell>
          <cell r="AB2167" t="str">
            <v>1300000</v>
          </cell>
          <cell r="AC2167" t="str">
            <v>Independiente</v>
          </cell>
          <cell r="AD2167" t="str">
            <v>EPS SURA (ANTES SUSALUD)</v>
          </cell>
        </row>
        <row r="2168">
          <cell r="B2168">
            <v>15429849</v>
          </cell>
          <cell r="C2168" t="str">
            <v>CARLOS MARIO</v>
          </cell>
          <cell r="D2168" t="str">
            <v>MARTINEZ HURTADO</v>
          </cell>
          <cell r="E2168" t="str">
            <v>Activo</v>
          </cell>
          <cell r="F2168" t="str">
            <v>1983-11-28</v>
          </cell>
          <cell r="G2168" t="str">
            <v>1965-07-20</v>
          </cell>
          <cell r="H2168" t="str">
            <v>RIONEGRO (ANT)</v>
          </cell>
          <cell r="I2168" t="str">
            <v>M</v>
          </cell>
          <cell r="J2168" t="str">
            <v>O+</v>
          </cell>
          <cell r="K2168" t="str">
            <v>2023-05-16</v>
          </cell>
          <cell r="L2168" t="str">
            <v>Casado</v>
          </cell>
          <cell r="M2168" t="str">
            <v>Generado</v>
          </cell>
          <cell r="N2168" t="str">
            <v>Carrera 46 # 52-53 Barrio La Pola</v>
          </cell>
          <cell r="O2168" t="str">
            <v>ANTIOQUIA</v>
          </cell>
          <cell r="P2168" t="str">
            <v>RIONEGRO</v>
          </cell>
          <cell r="Q2168" t="str">
            <v/>
          </cell>
          <cell r="R2168" t="str">
            <v>3123960043</v>
          </cell>
          <cell r="S2168" t="str">
            <v>carlosmartinezh@hotmail.es</v>
          </cell>
          <cell r="T2168" t="str">
            <v/>
          </cell>
          <cell r="V2168" t="str">
            <v>Bachiller</v>
          </cell>
          <cell r="W2168" t="str">
            <v/>
          </cell>
          <cell r="X2168" t="str">
            <v>02430481790</v>
          </cell>
          <cell r="Y2168" t="str">
            <v>Ahorros</v>
          </cell>
          <cell r="Z2168" t="str">
            <v>BANCOLOMBIA</v>
          </cell>
          <cell r="AB2168" t="str">
            <v>1620759.41</v>
          </cell>
          <cell r="AC2168" t="str">
            <v>Independiente</v>
          </cell>
          <cell r="AD2168" t="str">
            <v>SANITAS</v>
          </cell>
        </row>
        <row r="2169">
          <cell r="B2169">
            <v>1035913710</v>
          </cell>
          <cell r="C2169" t="str">
            <v>DANIELA</v>
          </cell>
          <cell r="D2169" t="str">
            <v>MARTINEZ LOPEZ</v>
          </cell>
          <cell r="E2169" t="str">
            <v>No ingreso</v>
          </cell>
          <cell r="F2169" t="str">
            <v>2008-11-26</v>
          </cell>
          <cell r="G2169" t="str">
            <v>1990-11-16</v>
          </cell>
          <cell r="H2169" t="str">
            <v>MEDELLIN (ANT)</v>
          </cell>
          <cell r="I2169" t="str">
            <v>F</v>
          </cell>
          <cell r="J2169" t="str">
            <v>O+</v>
          </cell>
          <cell r="K2169" t="str">
            <v>2023-06-26</v>
          </cell>
          <cell r="L2169" t="str">
            <v>Soltero</v>
          </cell>
          <cell r="M2169" t="str">
            <v>Pendiente</v>
          </cell>
          <cell r="N2169" t="str">
            <v>calle 46 n 48-34 (401) SAN FRANCISCO</v>
          </cell>
          <cell r="O2169" t="str">
            <v>ANTIOQUIA</v>
          </cell>
          <cell r="P2169" t="str">
            <v>GUARNE</v>
          </cell>
          <cell r="Q2169" t="str">
            <v/>
          </cell>
          <cell r="R2169" t="str">
            <v>3243881707</v>
          </cell>
          <cell r="S2169" t="str">
            <v>monanyela@hotmail.com</v>
          </cell>
          <cell r="T2169" t="str">
            <v/>
          </cell>
          <cell r="V2169" t="str">
            <v>Bachiller</v>
          </cell>
          <cell r="W2169" t="str">
            <v/>
          </cell>
          <cell r="X2169" t="str">
            <v>16163875431</v>
          </cell>
          <cell r="Y2169" t="str">
            <v>Ahorros</v>
          </cell>
          <cell r="Z2169" t="str">
            <v>BANCOLOMBIA</v>
          </cell>
          <cell r="AB2169" t="str">
            <v>1160000</v>
          </cell>
          <cell r="AC2169" t="str">
            <v>Independiente</v>
          </cell>
          <cell r="AD2169" t="str">
            <v>EPS SURA (ANTES SUSALUD)</v>
          </cell>
        </row>
        <row r="2170">
          <cell r="B2170">
            <v>1000895325</v>
          </cell>
          <cell r="C2170" t="str">
            <v>LAURA</v>
          </cell>
          <cell r="D2170" t="str">
            <v>MARTINEZ MARIN</v>
          </cell>
          <cell r="E2170" t="str">
            <v>Activo</v>
          </cell>
          <cell r="F2170" t="str">
            <v>2018-09-18</v>
          </cell>
          <cell r="G2170" t="str">
            <v>2000-08-31</v>
          </cell>
          <cell r="H2170" t="str">
            <v>MEDELLIN</v>
          </cell>
          <cell r="I2170" t="str">
            <v>F</v>
          </cell>
          <cell r="J2170" t="str">
            <v>A+</v>
          </cell>
          <cell r="K2170" t="str">
            <v>2024-04-15</v>
          </cell>
          <cell r="L2170" t="str">
            <v>Soltero</v>
          </cell>
          <cell r="M2170" t="str">
            <v>Pendiente</v>
          </cell>
          <cell r="N2170" t="str">
            <v>CALLE 106 B # 70 - 18 TEJELO</v>
          </cell>
          <cell r="O2170" t="str">
            <v>ANTIOQUIA</v>
          </cell>
          <cell r="P2170" t="str">
            <v>MEDELLIN</v>
          </cell>
          <cell r="Q2170" t="str">
            <v/>
          </cell>
          <cell r="R2170" t="str">
            <v>3017042890</v>
          </cell>
          <cell r="S2170" t="str">
            <v>lauramartinez161015@gmail.com</v>
          </cell>
          <cell r="T2170" t="str">
            <v/>
          </cell>
          <cell r="V2170" t="str">
            <v/>
          </cell>
          <cell r="W2170" t="str">
            <v/>
          </cell>
          <cell r="X2170" t="str">
            <v>02900022452</v>
          </cell>
          <cell r="Y2170" t="str">
            <v>Ahorros</v>
          </cell>
          <cell r="Z2170" t="str">
            <v>BANCOLOMBIA</v>
          </cell>
          <cell r="AB2170" t="str">
            <v>1300000</v>
          </cell>
          <cell r="AC2170" t="str">
            <v>Independiente</v>
          </cell>
          <cell r="AD2170" t="str">
            <v>EPS SURA (ANTES SUSALUD)</v>
          </cell>
        </row>
        <row r="2171">
          <cell r="B2171">
            <v>1036939223</v>
          </cell>
          <cell r="C2171" t="str">
            <v>MARYORI</v>
          </cell>
          <cell r="D2171" t="str">
            <v>MARTINEZ MARIN</v>
          </cell>
          <cell r="E2171" t="str">
            <v>Retirado</v>
          </cell>
          <cell r="H2171" t="str">
            <v/>
          </cell>
          <cell r="I2171" t="str">
            <v>F</v>
          </cell>
          <cell r="J2171" t="str">
            <v>A+</v>
          </cell>
          <cell r="K2171" t="str">
            <v>2023-05-16</v>
          </cell>
          <cell r="L2171" t="str">
            <v/>
          </cell>
          <cell r="M2171" t="str">
            <v>Pendiente</v>
          </cell>
          <cell r="N2171" t="str">
            <v>cra19a3-50 int 201</v>
          </cell>
          <cell r="O2171" t="str">
            <v>ANTIOQUIA</v>
          </cell>
          <cell r="P2171" t="str">
            <v>El PEÑOL</v>
          </cell>
          <cell r="Q2171" t="str">
            <v/>
          </cell>
          <cell r="R2171" t="str">
            <v>3217200587</v>
          </cell>
          <cell r="S2171" t="str">
            <v>maryorimartinezmarin1019@gmail.com</v>
          </cell>
          <cell r="T2171" t="str">
            <v>P-4081/125</v>
          </cell>
          <cell r="V2171" t="str">
            <v/>
          </cell>
          <cell r="W2171" t="str">
            <v/>
          </cell>
          <cell r="X2171" t="str">
            <v>33492752784</v>
          </cell>
          <cell r="Y2171" t="str">
            <v>Ahorros</v>
          </cell>
          <cell r="Z2171" t="str">
            <v>BANCOLOMBIA</v>
          </cell>
          <cell r="AB2171" t="str">
            <v>1743940.34</v>
          </cell>
          <cell r="AC2171" t="str">
            <v>Independiente</v>
          </cell>
          <cell r="AD2171" t="str">
            <v>NUEVA E.P.S.</v>
          </cell>
        </row>
        <row r="2172">
          <cell r="B2172">
            <v>39457288</v>
          </cell>
          <cell r="C2172" t="str">
            <v>ANGELA PATRICIA</v>
          </cell>
          <cell r="D2172" t="str">
            <v>MARTINEZ MARTINEZ</v>
          </cell>
          <cell r="E2172" t="str">
            <v>Retirado</v>
          </cell>
          <cell r="F2172" t="str">
            <v>2003-07-25</v>
          </cell>
          <cell r="G2172" t="str">
            <v>1984-10-07</v>
          </cell>
          <cell r="H2172" t="str">
            <v>COCORNA (ANTIOQUIA)</v>
          </cell>
          <cell r="I2172" t="str">
            <v>F</v>
          </cell>
          <cell r="J2172" t="str">
            <v>O+</v>
          </cell>
          <cell r="K2172" t="str">
            <v>2023-05-16</v>
          </cell>
          <cell r="L2172" t="str">
            <v/>
          </cell>
          <cell r="M2172" t="str">
            <v>Pendiente</v>
          </cell>
          <cell r="N2172" t="str">
            <v>CRA 37 A CLL 32 - 54 URBANIZACION VILLA CAMILA</v>
          </cell>
          <cell r="O2172" t="str">
            <v>ANTIOQUIA</v>
          </cell>
          <cell r="P2172" t="str">
            <v>RIONEGRO</v>
          </cell>
          <cell r="Q2172" t="str">
            <v/>
          </cell>
          <cell r="R2172" t="str">
            <v>3044471947</v>
          </cell>
          <cell r="S2172" t="str">
            <v>PATTY07102014@GMAIL.COM</v>
          </cell>
          <cell r="T2172" t="str">
            <v>P-3148/105</v>
          </cell>
          <cell r="U2172" t="str">
            <v>2023-10-14</v>
          </cell>
          <cell r="V2172" t="str">
            <v/>
          </cell>
          <cell r="W2172" t="str">
            <v/>
          </cell>
          <cell r="X2172" t="str">
            <v>02486570230</v>
          </cell>
          <cell r="Y2172" t="str">
            <v>Ahorros</v>
          </cell>
          <cell r="Z2172" t="str">
            <v>BANCOLOMBIA</v>
          </cell>
          <cell r="AB2172" t="str">
            <v>1743940</v>
          </cell>
          <cell r="AC2172" t="str">
            <v>Independiente</v>
          </cell>
          <cell r="AD2172" t="str">
            <v>NUEVA E.P.S.</v>
          </cell>
        </row>
        <row r="2173">
          <cell r="B2173">
            <v>11707405</v>
          </cell>
          <cell r="C2173" t="str">
            <v>EDILBERTO</v>
          </cell>
          <cell r="D2173" t="str">
            <v>MARTINEZ MOSQUERA</v>
          </cell>
          <cell r="E2173" t="str">
            <v>Activo</v>
          </cell>
          <cell r="F2173" t="str">
            <v>2000-04-24</v>
          </cell>
          <cell r="G2173" t="str">
            <v>1981-09-09</v>
          </cell>
          <cell r="H2173" t="str">
            <v>SURUCO SAN JOSE (ISTMINA (CHOCO)</v>
          </cell>
          <cell r="I2173" t="str">
            <v>M</v>
          </cell>
          <cell r="J2173" t="str">
            <v>O+</v>
          </cell>
          <cell r="K2173" t="str">
            <v>2025-02-20</v>
          </cell>
          <cell r="L2173" t="str">
            <v>Soltero</v>
          </cell>
          <cell r="M2173" t="str">
            <v>Pendiente</v>
          </cell>
          <cell r="N2173" t="str">
            <v>CLLE 23 A N 58 - 57 CABAÑITAS</v>
          </cell>
          <cell r="O2173" t="str">
            <v>ANTIOQUIA</v>
          </cell>
          <cell r="P2173" t="str">
            <v>BELLO</v>
          </cell>
          <cell r="Q2173" t="str">
            <v/>
          </cell>
          <cell r="R2173" t="str">
            <v>3234875262</v>
          </cell>
          <cell r="S2173" t="str">
            <v>Edilis0309@hotmail.com</v>
          </cell>
          <cell r="T2173" t="str">
            <v/>
          </cell>
          <cell r="V2173" t="str">
            <v/>
          </cell>
          <cell r="W2173" t="str">
            <v/>
          </cell>
          <cell r="X2173" t="str">
            <v>00891944501</v>
          </cell>
          <cell r="Y2173" t="str">
            <v>Ahorros</v>
          </cell>
          <cell r="Z2173" t="str">
            <v>BANCOLOMBIA</v>
          </cell>
          <cell r="AA2173" t="str">
            <v>2009-07-03</v>
          </cell>
          <cell r="AB2173" t="str">
            <v>1423500</v>
          </cell>
          <cell r="AC2173" t="str">
            <v>Independiente</v>
          </cell>
          <cell r="AD2173" t="str">
            <v>EPS SURA (ANTES SUSALUD)</v>
          </cell>
        </row>
        <row r="2174">
          <cell r="B2174">
            <v>1037637317</v>
          </cell>
          <cell r="C2174" t="str">
            <v>MARIA CAMILA</v>
          </cell>
          <cell r="D2174" t="str">
            <v>MARTINEZ MUÑOZ</v>
          </cell>
          <cell r="E2174" t="str">
            <v>Activo</v>
          </cell>
          <cell r="F2174" t="str">
            <v>2012-10-11</v>
          </cell>
          <cell r="G2174" t="str">
            <v>1994-09-09</v>
          </cell>
          <cell r="H2174" t="str">
            <v>MEDELLIN (ANTIOQUIA)</v>
          </cell>
          <cell r="I2174" t="str">
            <v>F</v>
          </cell>
          <cell r="J2174" t="str">
            <v>A+</v>
          </cell>
          <cell r="K2174" t="str">
            <v>2023-08-17</v>
          </cell>
          <cell r="L2174" t="str">
            <v>Soltero</v>
          </cell>
          <cell r="M2174" t="str">
            <v>Pendiente</v>
          </cell>
          <cell r="N2174" t="str">
            <v>CALLE 7A SUR N° 35 55 POBLADO</v>
          </cell>
          <cell r="O2174" t="str">
            <v>ANTIOQUIA</v>
          </cell>
          <cell r="P2174" t="str">
            <v>MEDELLIN</v>
          </cell>
          <cell r="Q2174" t="str">
            <v/>
          </cell>
          <cell r="R2174" t="str">
            <v>3004057047</v>
          </cell>
          <cell r="S2174" t="str">
            <v>mariacamilamm.09@gmail.com</v>
          </cell>
          <cell r="T2174" t="str">
            <v/>
          </cell>
          <cell r="V2174" t="str">
            <v>Profesional</v>
          </cell>
          <cell r="W2174" t="str">
            <v/>
          </cell>
          <cell r="X2174" t="str">
            <v>43018501521</v>
          </cell>
          <cell r="Y2174" t="str">
            <v>Ahorros</v>
          </cell>
          <cell r="Z2174" t="str">
            <v>BANCOLOMBIA</v>
          </cell>
          <cell r="AB2174" t="str">
            <v>1160000</v>
          </cell>
          <cell r="AC2174" t="str">
            <v>Independiente</v>
          </cell>
          <cell r="AD2174" t="str">
            <v>EPS SURA (ANTES SUSALUD)</v>
          </cell>
        </row>
        <row r="2175">
          <cell r="B2175">
            <v>39438564</v>
          </cell>
          <cell r="C2175" t="str">
            <v>NORA ELENA</v>
          </cell>
          <cell r="D2175" t="str">
            <v>MARTINEZ MUÑOZ</v>
          </cell>
          <cell r="E2175" t="str">
            <v>Activo</v>
          </cell>
          <cell r="F2175" t="str">
            <v>1984-12-27</v>
          </cell>
          <cell r="G2175" t="str">
            <v>1966-12-02</v>
          </cell>
          <cell r="H2175" t="str">
            <v>RIONEGRO (ANTIOQUIA)</v>
          </cell>
          <cell r="I2175" t="str">
            <v>F</v>
          </cell>
          <cell r="J2175" t="str">
            <v>O+</v>
          </cell>
          <cell r="K2175" t="str">
            <v>2023-02-01</v>
          </cell>
          <cell r="L2175" t="str">
            <v>Casado</v>
          </cell>
          <cell r="M2175" t="str">
            <v>Pendiente</v>
          </cell>
          <cell r="N2175" t="str">
            <v>VEREDA EL CAPIRO RIONEGRO ANTIOQUIA</v>
          </cell>
          <cell r="O2175" t="str">
            <v>ANTIOQUIA</v>
          </cell>
          <cell r="P2175" t="str">
            <v>RIONEGRO</v>
          </cell>
          <cell r="Q2175" t="str">
            <v/>
          </cell>
          <cell r="R2175" t="str">
            <v>3127011669</v>
          </cell>
          <cell r="S2175" t="str">
            <v>mnora6110@gmail.com</v>
          </cell>
          <cell r="T2175" t="str">
            <v/>
          </cell>
          <cell r="V2175" t="str">
            <v/>
          </cell>
          <cell r="W2175" t="str">
            <v/>
          </cell>
          <cell r="X2175" t="str">
            <v>02448275445</v>
          </cell>
          <cell r="Y2175" t="str">
            <v>Ahorros</v>
          </cell>
          <cell r="Z2175" t="str">
            <v>BANCOLOMBIA</v>
          </cell>
          <cell r="AB2175" t="str">
            <v>2128785.12</v>
          </cell>
          <cell r="AC2175" t="str">
            <v>Independiente</v>
          </cell>
          <cell r="AD2175" t="str">
            <v>SANITAS</v>
          </cell>
        </row>
        <row r="2176">
          <cell r="B2176">
            <v>1028040816</v>
          </cell>
          <cell r="C2176" t="str">
            <v>MARIA MERCEDES</v>
          </cell>
          <cell r="D2176" t="str">
            <v>MARTINEZ NEGRETE</v>
          </cell>
          <cell r="E2176" t="str">
            <v>Activo</v>
          </cell>
          <cell r="F2176" t="str">
            <v>2017-10-03</v>
          </cell>
          <cell r="H2176" t="str">
            <v/>
          </cell>
          <cell r="I2176" t="str">
            <v>F</v>
          </cell>
          <cell r="J2176" t="str">
            <v/>
          </cell>
          <cell r="K2176" t="str">
            <v>2024-08-01</v>
          </cell>
          <cell r="L2176" t="str">
            <v>Soltero</v>
          </cell>
          <cell r="M2176" t="str">
            <v>Generado</v>
          </cell>
          <cell r="N2176" t="str">
            <v>CALLE 103 B 58 34 POLICARPA</v>
          </cell>
          <cell r="O2176" t="str">
            <v>ANTIOQUIA</v>
          </cell>
          <cell r="P2176" t="str">
            <v>APARTADO</v>
          </cell>
          <cell r="Q2176" t="str">
            <v/>
          </cell>
          <cell r="R2176" t="str">
            <v>3045766149</v>
          </cell>
          <cell r="S2176" t="str">
            <v>santimerce.0109@gmail.com</v>
          </cell>
          <cell r="T2176" t="str">
            <v/>
          </cell>
          <cell r="V2176" t="str">
            <v>Tecnico</v>
          </cell>
          <cell r="W2176" t="str">
            <v/>
          </cell>
          <cell r="X2176" t="str">
            <v>54920143060</v>
          </cell>
          <cell r="Y2176" t="str">
            <v>Ahorros</v>
          </cell>
          <cell r="Z2176" t="str">
            <v>BANCOLOMBIA</v>
          </cell>
          <cell r="AB2176" t="str">
            <v>1300000</v>
          </cell>
          <cell r="AC2176" t="str">
            <v>Independiente</v>
          </cell>
          <cell r="AD2176" t="str">
            <v>COOSALUD EPS</v>
          </cell>
        </row>
        <row r="2177">
          <cell r="B2177">
            <v>1036939906</v>
          </cell>
          <cell r="C2177" t="str">
            <v>KATHERINE ANDREA</v>
          </cell>
          <cell r="D2177" t="str">
            <v>MARTINEZ NOREÑA</v>
          </cell>
          <cell r="E2177" t="str">
            <v>Retirado</v>
          </cell>
          <cell r="F2177" t="str">
            <v>2009-03-16</v>
          </cell>
          <cell r="G2177" t="str">
            <v>1991-02-24</v>
          </cell>
          <cell r="H2177" t="str">
            <v>RIONEGRO (ANTIOQUIA)</v>
          </cell>
          <cell r="I2177" t="str">
            <v>F</v>
          </cell>
          <cell r="J2177" t="str">
            <v>O+</v>
          </cell>
          <cell r="K2177" t="str">
            <v>2023-05-23</v>
          </cell>
          <cell r="L2177" t="str">
            <v>Soltero</v>
          </cell>
          <cell r="M2177" t="str">
            <v>Pendiente</v>
          </cell>
          <cell r="N2177" t="str">
            <v>CRA 84 N° 39C 50 EL PORVENIR</v>
          </cell>
          <cell r="O2177" t="str">
            <v>ANTIOQUIA</v>
          </cell>
          <cell r="P2177" t="str">
            <v>RIONEGRO</v>
          </cell>
          <cell r="Q2177" t="str">
            <v/>
          </cell>
          <cell r="R2177" t="str">
            <v>3148203795</v>
          </cell>
          <cell r="S2177" t="str">
            <v>katemartinezn@gmail.com</v>
          </cell>
          <cell r="T2177" t="str">
            <v>P-3006/101</v>
          </cell>
          <cell r="U2177" t="str">
            <v>2023-09-13</v>
          </cell>
          <cell r="V2177" t="str">
            <v>Profesional</v>
          </cell>
          <cell r="W2177" t="str">
            <v/>
          </cell>
          <cell r="X2177" t="str">
            <v>41217467801</v>
          </cell>
          <cell r="Y2177" t="str">
            <v>Ahorros</v>
          </cell>
          <cell r="Z2177" t="str">
            <v>BANCOLOMBIA</v>
          </cell>
          <cell r="AA2177" t="str">
            <v>2022-02-02</v>
          </cell>
          <cell r="AB2177" t="str">
            <v>6060190</v>
          </cell>
          <cell r="AC2177" t="str">
            <v>Independiente</v>
          </cell>
          <cell r="AD2177" t="str">
            <v>EPS SURA (ANTES SUSALUD)</v>
          </cell>
        </row>
        <row r="2178">
          <cell r="B2178">
            <v>1036673056</v>
          </cell>
          <cell r="C2178" t="str">
            <v>LAURA JOHANA</v>
          </cell>
          <cell r="D2178" t="str">
            <v>MARTINEZ OBANDO</v>
          </cell>
          <cell r="E2178" t="str">
            <v>Activo</v>
          </cell>
          <cell r="F2178" t="str">
            <v>2015-05-22</v>
          </cell>
          <cell r="G2178" t="str">
            <v>1997-05-11</v>
          </cell>
          <cell r="H2178" t="str">
            <v>ENVIGADO (ANTIOQUIA)</v>
          </cell>
          <cell r="I2178" t="str">
            <v>F</v>
          </cell>
          <cell r="J2178" t="str">
            <v>O+</v>
          </cell>
          <cell r="K2178" t="str">
            <v>2024-02-20</v>
          </cell>
          <cell r="L2178" t="str">
            <v>Soltero</v>
          </cell>
          <cell r="M2178" t="str">
            <v>Pendiente</v>
          </cell>
          <cell r="N2178" t="str">
            <v>CRA 41 N° 48 45 SECTOR HOSPITAL</v>
          </cell>
          <cell r="O2178" t="str">
            <v>ANTIOQUIA</v>
          </cell>
          <cell r="P2178" t="str">
            <v>EL SANTUARIO</v>
          </cell>
          <cell r="Q2178" t="str">
            <v/>
          </cell>
          <cell r="R2178" t="str">
            <v>3192150832</v>
          </cell>
          <cell r="S2178" t="str">
            <v>laura.martinezob@gmail.com</v>
          </cell>
          <cell r="T2178" t="str">
            <v/>
          </cell>
          <cell r="V2178" t="str">
            <v>Profesional</v>
          </cell>
          <cell r="W2178" t="str">
            <v/>
          </cell>
          <cell r="X2178" t="str">
            <v>29296560799</v>
          </cell>
          <cell r="Y2178" t="str">
            <v>Ahorros</v>
          </cell>
          <cell r="Z2178" t="str">
            <v>BANCOLOMBIA</v>
          </cell>
          <cell r="AA2178" t="str">
            <v>2024-01-09</v>
          </cell>
          <cell r="AB2178" t="str">
            <v>6966949.56</v>
          </cell>
          <cell r="AC2178" t="str">
            <v>Independiente</v>
          </cell>
          <cell r="AD2178" t="str">
            <v>EPS SURA (ANTES SUSALUD)</v>
          </cell>
        </row>
        <row r="2179">
          <cell r="B2179">
            <v>1035864117</v>
          </cell>
          <cell r="C2179" t="str">
            <v>LUISA FERNANDA</v>
          </cell>
          <cell r="D2179" t="str">
            <v>MARTINEZ OLARTE</v>
          </cell>
          <cell r="E2179" t="str">
            <v>Activo</v>
          </cell>
          <cell r="F2179" t="str">
            <v>2011-05-05</v>
          </cell>
          <cell r="G2179" t="str">
            <v>1993-04-12</v>
          </cell>
          <cell r="H2179" t="str">
            <v>MEDELLIN (ANT)</v>
          </cell>
          <cell r="I2179" t="str">
            <v>F</v>
          </cell>
          <cell r="J2179" t="str">
            <v>A+</v>
          </cell>
          <cell r="K2179" t="str">
            <v>2022-03-14</v>
          </cell>
          <cell r="L2179" t="str">
            <v/>
          </cell>
          <cell r="M2179" t="str">
            <v/>
          </cell>
          <cell r="N2179" t="str">
            <v>calle 5b # 12 - 64 la ceiba</v>
          </cell>
          <cell r="O2179" t="str">
            <v>ANTIOQUIA</v>
          </cell>
          <cell r="P2179" t="str">
            <v>GIRARDOTA</v>
          </cell>
          <cell r="Q2179" t="str">
            <v>6163600</v>
          </cell>
          <cell r="R2179" t="str">
            <v>3137866476</v>
          </cell>
          <cell r="S2179" t="str">
            <v>fernandamartinez.olarte@gmail.com</v>
          </cell>
          <cell r="T2179" t="str">
            <v/>
          </cell>
          <cell r="V2179" t="str">
            <v/>
          </cell>
          <cell r="W2179" t="str">
            <v/>
          </cell>
          <cell r="X2179" t="str">
            <v>36689643951</v>
          </cell>
          <cell r="Y2179" t="str">
            <v>Ahorros</v>
          </cell>
          <cell r="Z2179" t="str">
            <v>BANCOLOMBIA</v>
          </cell>
          <cell r="AB2179" t="str">
            <v>1160000</v>
          </cell>
          <cell r="AC2179" t="str">
            <v>Independiente</v>
          </cell>
          <cell r="AD2179" t="str">
            <v>EPS SURA (ANTES SUSALUD)</v>
          </cell>
        </row>
        <row r="2180">
          <cell r="B2180">
            <v>1036965816</v>
          </cell>
          <cell r="C2180" t="str">
            <v>MAYELINE</v>
          </cell>
          <cell r="D2180" t="str">
            <v>MARTINEZ OROZCO</v>
          </cell>
          <cell r="E2180" t="str">
            <v>Activo</v>
          </cell>
          <cell r="F2180" t="str">
            <v>2017-06-05</v>
          </cell>
          <cell r="G2180" t="str">
            <v>1999-04-13</v>
          </cell>
          <cell r="H2180" t="str">
            <v>MEDELLIN</v>
          </cell>
          <cell r="I2180" t="str">
            <v>F</v>
          </cell>
          <cell r="J2180" t="str">
            <v>O+</v>
          </cell>
          <cell r="K2180" t="str">
            <v>2024-08-01</v>
          </cell>
          <cell r="L2180" t="str">
            <v>Soltero</v>
          </cell>
          <cell r="M2180" t="str">
            <v>Generado</v>
          </cell>
          <cell r="N2180" t="str">
            <v/>
          </cell>
          <cell r="O2180" t="str">
            <v>ANTIOQUIA</v>
          </cell>
          <cell r="Q2180" t="str">
            <v/>
          </cell>
          <cell r="R2180" t="str">
            <v>3142305524</v>
          </cell>
          <cell r="S2180" t="str">
            <v>mayeline_13.04@hotmail.com</v>
          </cell>
          <cell r="T2180" t="str">
            <v/>
          </cell>
          <cell r="V2180" t="str">
            <v>Profesional</v>
          </cell>
          <cell r="W2180" t="str">
            <v/>
          </cell>
          <cell r="X2180" t="str">
            <v>243975450</v>
          </cell>
          <cell r="Y2180" t="str">
            <v>Ahorros</v>
          </cell>
          <cell r="Z2180" t="str">
            <v>BANCOLOMBIA</v>
          </cell>
          <cell r="AB2180" t="str">
            <v>1300000</v>
          </cell>
          <cell r="AC2180" t="str">
            <v>Independiente</v>
          </cell>
          <cell r="AD2180" t="str">
            <v>SANITAS</v>
          </cell>
        </row>
        <row r="2181">
          <cell r="B2181">
            <v>1007813789</v>
          </cell>
          <cell r="C2181" t="str">
            <v>DAISY MANUELA</v>
          </cell>
          <cell r="D2181" t="str">
            <v>MARTINEZ PALACIO</v>
          </cell>
          <cell r="E2181" t="str">
            <v>No ingreso</v>
          </cell>
          <cell r="F2181" t="str">
            <v>2019-08-15</v>
          </cell>
          <cell r="G2181" t="str">
            <v>2001-07-30</v>
          </cell>
          <cell r="H2181" t="str">
            <v>SEGOVIA (ANTIOQUIA)</v>
          </cell>
          <cell r="I2181" t="str">
            <v>F</v>
          </cell>
          <cell r="J2181" t="str">
            <v>A+</v>
          </cell>
          <cell r="K2181" t="str">
            <v>2024-07-17</v>
          </cell>
          <cell r="L2181" t="str">
            <v>Soltero</v>
          </cell>
          <cell r="M2181" t="str">
            <v>Pendiente</v>
          </cell>
          <cell r="N2181" t="str">
            <v>CRA 42 N° 64 91 VILLA HERMOSA</v>
          </cell>
          <cell r="O2181" t="str">
            <v>ANTIOQUIA</v>
          </cell>
          <cell r="P2181" t="str">
            <v>MEDELLIN</v>
          </cell>
          <cell r="Q2181" t="str">
            <v/>
          </cell>
          <cell r="R2181" t="str">
            <v>3127981478</v>
          </cell>
          <cell r="S2181" t="str">
            <v>manuelamartinezpalacio@gmail.com</v>
          </cell>
          <cell r="T2181" t="str">
            <v/>
          </cell>
          <cell r="V2181" t="str">
            <v>Tecnico</v>
          </cell>
          <cell r="W2181" t="str">
            <v/>
          </cell>
          <cell r="X2181" t="str">
            <v>65144835033</v>
          </cell>
          <cell r="Y2181" t="str">
            <v>Ahorros</v>
          </cell>
          <cell r="Z2181" t="str">
            <v>BANCOLOMBIA</v>
          </cell>
          <cell r="AB2181" t="str">
            <v>1300000</v>
          </cell>
          <cell r="AC2181" t="str">
            <v>Independiente</v>
          </cell>
          <cell r="AD2181" t="str">
            <v>COOSALUD EPS</v>
          </cell>
        </row>
        <row r="2182">
          <cell r="B2182">
            <v>15448074</v>
          </cell>
          <cell r="C2182" t="str">
            <v>CRISTHIAN ALBERTO</v>
          </cell>
          <cell r="D2182" t="str">
            <v>MARTINEZ PEREZ</v>
          </cell>
          <cell r="E2182" t="str">
            <v>Retirado</v>
          </cell>
          <cell r="F2182" t="str">
            <v>2003-03-28</v>
          </cell>
          <cell r="G2182" t="str">
            <v>1985-02-19</v>
          </cell>
          <cell r="H2182" t="str">
            <v>PUERTO SALGAR (CUNDINAMARCA)</v>
          </cell>
          <cell r="I2182" t="str">
            <v>M</v>
          </cell>
          <cell r="J2182" t="str">
            <v>O+</v>
          </cell>
          <cell r="K2182" t="str">
            <v>2023-03-10</v>
          </cell>
          <cell r="L2182" t="str">
            <v>Soltero</v>
          </cell>
          <cell r="M2182" t="str">
            <v>Pendiente</v>
          </cell>
          <cell r="N2182" t="str">
            <v>FINCA 116 VEREDA EL CARMIN</v>
          </cell>
          <cell r="O2182" t="str">
            <v>ANTIOQUIA</v>
          </cell>
          <cell r="P2182" t="str">
            <v>RIONEGRO</v>
          </cell>
          <cell r="Q2182" t="str">
            <v>6043379371</v>
          </cell>
          <cell r="R2182" t="str">
            <v>3147892424</v>
          </cell>
          <cell r="S2182" t="str">
            <v>yeyubonis@gmail.com</v>
          </cell>
          <cell r="T2182" t="str">
            <v>P-4242/126</v>
          </cell>
          <cell r="V2182" t="str">
            <v>Bachiller</v>
          </cell>
          <cell r="W2182" t="str">
            <v/>
          </cell>
          <cell r="X2182" t="str">
            <v>2468562602</v>
          </cell>
          <cell r="Y2182" t="str">
            <v>Ahorros</v>
          </cell>
          <cell r="Z2182" t="str">
            <v>BANCOLOMBIA</v>
          </cell>
          <cell r="AB2182" t="str">
            <v>1540646</v>
          </cell>
          <cell r="AC2182" t="str">
            <v>Independiente</v>
          </cell>
          <cell r="AD2182" t="str">
            <v>EPS SURA (ANTES SUSALUD)</v>
          </cell>
        </row>
        <row r="2183">
          <cell r="B2183">
            <v>1112765952</v>
          </cell>
          <cell r="C2183" t="str">
            <v>GUSTAVO ADOLFO</v>
          </cell>
          <cell r="D2183" t="str">
            <v>MARTINEZ PRESIGA</v>
          </cell>
          <cell r="E2183" t="str">
            <v>Retirado</v>
          </cell>
          <cell r="F2183" t="str">
            <v>2007-01-04</v>
          </cell>
          <cell r="G2183" t="str">
            <v>1988-12-27</v>
          </cell>
          <cell r="H2183" t="str">
            <v>CARTAGO(VALLE)</v>
          </cell>
          <cell r="I2183" t="str">
            <v>M</v>
          </cell>
          <cell r="J2183" t="str">
            <v>A+</v>
          </cell>
          <cell r="K2183" t="str">
            <v>2023-06-22</v>
          </cell>
          <cell r="L2183" t="str">
            <v>Soltero</v>
          </cell>
          <cell r="M2183" t="str">
            <v>Pendiente</v>
          </cell>
          <cell r="N2183" t="str">
            <v>CALLE 74 N 12 - 37</v>
          </cell>
          <cell r="O2183" t="str">
            <v>ANTIOQUIA</v>
          </cell>
          <cell r="P2183" t="str">
            <v>LA UNION</v>
          </cell>
          <cell r="Q2183" t="str">
            <v/>
          </cell>
          <cell r="R2183" t="str">
            <v>3148357341</v>
          </cell>
          <cell r="S2183" t="str">
            <v>tavo25gamp2@gmail.com</v>
          </cell>
          <cell r="T2183" t="str">
            <v>P-3271/109</v>
          </cell>
          <cell r="U2183" t="str">
            <v>2023-11-30</v>
          </cell>
          <cell r="V2183" t="str">
            <v>Tecnico</v>
          </cell>
          <cell r="W2183" t="str">
            <v/>
          </cell>
          <cell r="X2183" t="str">
            <v>55718638665</v>
          </cell>
          <cell r="Y2183" t="str">
            <v>Ahorros</v>
          </cell>
          <cell r="Z2183" t="str">
            <v>BANCOLOMBIA</v>
          </cell>
          <cell r="AA2183" t="str">
            <v>2011-07-11</v>
          </cell>
          <cell r="AB2183" t="str">
            <v>1939260.8</v>
          </cell>
          <cell r="AC2183" t="str">
            <v>Independiente</v>
          </cell>
          <cell r="AD2183" t="str">
            <v>EPS SURA (ANTES SUSALUD)</v>
          </cell>
        </row>
        <row r="2184">
          <cell r="B2184">
            <v>15445837</v>
          </cell>
          <cell r="C2184" t="str">
            <v>HENRY DE JESUS</v>
          </cell>
          <cell r="D2184" t="str">
            <v>MARTINEZ RENDON</v>
          </cell>
          <cell r="E2184" t="str">
            <v>Activo</v>
          </cell>
          <cell r="F2184" t="str">
            <v>2010-08-31</v>
          </cell>
          <cell r="G2184" t="str">
            <v>1983-04-17</v>
          </cell>
          <cell r="H2184" t="str">
            <v>RIONEGRO</v>
          </cell>
          <cell r="I2184" t="str">
            <v>M</v>
          </cell>
          <cell r="J2184" t="str">
            <v>O+</v>
          </cell>
          <cell r="K2184" t="str">
            <v>2021-02-01</v>
          </cell>
          <cell r="L2184" t="str">
            <v/>
          </cell>
          <cell r="M2184" t="str">
            <v/>
          </cell>
          <cell r="N2184" t="str">
            <v>Vereda colorado</v>
          </cell>
          <cell r="O2184" t="str">
            <v>ANTIOQUIA</v>
          </cell>
          <cell r="Q2184" t="str">
            <v/>
          </cell>
          <cell r="R2184" t="str">
            <v>3117488282</v>
          </cell>
          <cell r="S2184" t="str">
            <v>henrymartinezrendon@gmail.com</v>
          </cell>
          <cell r="T2184" t="str">
            <v/>
          </cell>
          <cell r="V2184" t="str">
            <v>Tecnologo</v>
          </cell>
          <cell r="W2184" t="str">
            <v/>
          </cell>
          <cell r="X2184" t="str">
            <v>28446682654</v>
          </cell>
          <cell r="Y2184" t="str">
            <v>Ahorros</v>
          </cell>
          <cell r="Z2184" t="str">
            <v>BANCOLOMBIA</v>
          </cell>
          <cell r="AB2184" t="str">
            <v>3645302.98</v>
          </cell>
          <cell r="AC2184" t="str">
            <v>Independiente</v>
          </cell>
          <cell r="AD2184" t="str">
            <v>EPS SURA (ANTES SUSALUD)</v>
          </cell>
        </row>
        <row r="2185">
          <cell r="B2185">
            <v>35546990</v>
          </cell>
          <cell r="C2185" t="str">
            <v>YURANNY PATRICIA</v>
          </cell>
          <cell r="D2185" t="str">
            <v>MARTINEZ RENTERIA</v>
          </cell>
          <cell r="E2185" t="str">
            <v>Activo</v>
          </cell>
          <cell r="F2185" t="str">
            <v>2003-08-10</v>
          </cell>
          <cell r="G2185" t="str">
            <v>1985-01-10</v>
          </cell>
          <cell r="H2185" t="str">
            <v>QUIBDO</v>
          </cell>
          <cell r="I2185" t="str">
            <v>F</v>
          </cell>
          <cell r="J2185" t="str">
            <v>O+</v>
          </cell>
          <cell r="K2185" t="str">
            <v>2024-08-01</v>
          </cell>
          <cell r="L2185" t="str">
            <v>Soltero</v>
          </cell>
          <cell r="M2185" t="str">
            <v>Generado</v>
          </cell>
          <cell r="O2185" t="str">
            <v>ANTIOQUIA</v>
          </cell>
          <cell r="R2185" t="str">
            <v>3015054856</v>
          </cell>
          <cell r="S2185" t="str">
            <v>yurannymartinez2013@gmail.com</v>
          </cell>
          <cell r="V2185" t="str">
            <v>Profesional</v>
          </cell>
          <cell r="X2185" t="str">
            <v>31600037407</v>
          </cell>
          <cell r="Y2185" t="str">
            <v>Ahorros</v>
          </cell>
          <cell r="Z2185" t="str">
            <v>BANCOLOMBIA</v>
          </cell>
          <cell r="AB2185" t="str">
            <v>1300000</v>
          </cell>
          <cell r="AC2185" t="str">
            <v>Independiente</v>
          </cell>
          <cell r="AD2185" t="str">
            <v>EPS SURA (ANTES SUSALUD)</v>
          </cell>
        </row>
        <row r="2186">
          <cell r="B2186">
            <v>1000634223</v>
          </cell>
          <cell r="C2186" t="str">
            <v>MARIA SALOME</v>
          </cell>
          <cell r="D2186" t="str">
            <v>MARTINEZ RESTREPO</v>
          </cell>
          <cell r="E2186" t="str">
            <v>Retirado</v>
          </cell>
          <cell r="F2186" t="str">
            <v>2019-01-23</v>
          </cell>
          <cell r="G2186" t="str">
            <v>2001-01-22</v>
          </cell>
          <cell r="H2186" t="str">
            <v>1:ANTIOQUIA:MEDELLIN</v>
          </cell>
          <cell r="I2186" t="str">
            <v>F</v>
          </cell>
          <cell r="J2186" t="str">
            <v>A+</v>
          </cell>
          <cell r="K2186" t="str">
            <v>2024-10-17</v>
          </cell>
          <cell r="L2186" t="str">
            <v>Soltero</v>
          </cell>
          <cell r="M2186" t="str">
            <v>Pendiente</v>
          </cell>
          <cell r="N2186" t="str">
            <v>CRA 40 # 42 - 21</v>
          </cell>
          <cell r="O2186" t="str">
            <v>ANTIOQUIA</v>
          </cell>
          <cell r="P2186" t="str">
            <v>RIONEGRO</v>
          </cell>
          <cell r="Q2186" t="str">
            <v/>
          </cell>
          <cell r="R2186" t="str">
            <v>3103785599</v>
          </cell>
          <cell r="S2186" t="str">
            <v>mariasalomemartinezrestrepo0@gmail.com</v>
          </cell>
          <cell r="T2186" t="str">
            <v>P-4605/130</v>
          </cell>
          <cell r="U2186" t="str">
            <v>2025-01-16</v>
          </cell>
          <cell r="V2186" t="str">
            <v>Tecnico</v>
          </cell>
          <cell r="W2186" t="str">
            <v/>
          </cell>
          <cell r="X2186" t="str">
            <v>03103785599</v>
          </cell>
          <cell r="Y2186" t="str">
            <v>Ahorros</v>
          </cell>
          <cell r="Z2186" t="str">
            <v>BANCOLOMBIA</v>
          </cell>
          <cell r="AB2186" t="str">
            <v>2023560</v>
          </cell>
          <cell r="AC2186" t="str">
            <v>Independiente</v>
          </cell>
          <cell r="AD2186" t="str">
            <v>EPS SURA (ANTES SUSALUD)</v>
          </cell>
        </row>
        <row r="2187">
          <cell r="B2187">
            <v>1000063133</v>
          </cell>
          <cell r="C2187" t="str">
            <v>JONATHAN LEONARDO</v>
          </cell>
          <cell r="D2187" t="str">
            <v>MARTINEZ RODRIGUEZ</v>
          </cell>
          <cell r="E2187" t="str">
            <v>Retirado</v>
          </cell>
          <cell r="F2187" t="str">
            <v>2018-04-30</v>
          </cell>
          <cell r="G2187" t="str">
            <v>2000-04-24</v>
          </cell>
          <cell r="H2187" t="str">
            <v>BOGOTA D.D (CINDINAMARCA)</v>
          </cell>
          <cell r="I2187" t="str">
            <v>M</v>
          </cell>
          <cell r="J2187" t="str">
            <v>O+</v>
          </cell>
          <cell r="K2187" t="str">
            <v>2024-03-22</v>
          </cell>
          <cell r="L2187" t="str">
            <v>Soltero</v>
          </cell>
          <cell r="M2187" t="str">
            <v>Pendiente</v>
          </cell>
          <cell r="N2187" t="str">
            <v>Carrera 50 # 63 A 65</v>
          </cell>
          <cell r="O2187" t="str">
            <v>ANTIOQUIA</v>
          </cell>
          <cell r="P2187" t="str">
            <v>BELLO</v>
          </cell>
          <cell r="Q2187" t="str">
            <v/>
          </cell>
          <cell r="R2187" t="str">
            <v>3118090592</v>
          </cell>
          <cell r="S2187" t="str">
            <v>Jonathan.lmartinezr@gmail.com</v>
          </cell>
          <cell r="T2187" t="str">
            <v>P-4629/130</v>
          </cell>
          <cell r="V2187" t="str">
            <v>Tecnico</v>
          </cell>
          <cell r="W2187" t="str">
            <v/>
          </cell>
          <cell r="X2187" t="str">
            <v>31165460157</v>
          </cell>
          <cell r="Y2187" t="str">
            <v>Ahorros</v>
          </cell>
          <cell r="Z2187" t="str">
            <v>BANCOLOMBIA</v>
          </cell>
          <cell r="AA2187" t="str">
            <v>2020-05-26</v>
          </cell>
          <cell r="AB2187" t="str">
            <v>1300000</v>
          </cell>
          <cell r="AC2187" t="str">
            <v>Independiente</v>
          </cell>
          <cell r="AD2187" t="str">
            <v>EPS SURA (ANTES SUSALUD)</v>
          </cell>
        </row>
        <row r="2188">
          <cell r="B2188">
            <v>1036940474</v>
          </cell>
          <cell r="C2188" t="str">
            <v>LUISA FERNANDA</v>
          </cell>
          <cell r="D2188" t="str">
            <v>MARTINEZ ROJAS</v>
          </cell>
          <cell r="E2188" t="str">
            <v>Activo</v>
          </cell>
          <cell r="F2188" t="str">
            <v>2010-08-31</v>
          </cell>
          <cell r="G2188" t="str">
            <v>1991-05-08</v>
          </cell>
          <cell r="H2188" t="str">
            <v>LA CEJA (ANT)</v>
          </cell>
          <cell r="I2188" t="str">
            <v>F</v>
          </cell>
          <cell r="J2188" t="str">
            <v>O+</v>
          </cell>
          <cell r="K2188" t="str">
            <v>2021-02-01</v>
          </cell>
          <cell r="L2188" t="str">
            <v>Soltero</v>
          </cell>
          <cell r="N2188" t="str">
            <v>CRA 48AA  14  QUINTAS DE SAN ANGEL RIONEGRO</v>
          </cell>
          <cell r="O2188" t="str">
            <v>ANTIOQUIA</v>
          </cell>
          <cell r="P2188" t="str">
            <v>MARINILLA</v>
          </cell>
          <cell r="Q2188" t="str">
            <v>5629715</v>
          </cell>
          <cell r="R2188" t="str">
            <v>3147563465</v>
          </cell>
          <cell r="S2188" t="str">
            <v>lu_isis_martinez@hotmail.com</v>
          </cell>
          <cell r="X2188" t="str">
            <v>91217686194</v>
          </cell>
          <cell r="Y2188" t="str">
            <v>Ahorros</v>
          </cell>
          <cell r="Z2188" t="str">
            <v>BANCOLOMBIA</v>
          </cell>
          <cell r="AB2188" t="str">
            <v>2090084.87</v>
          </cell>
          <cell r="AC2188" t="str">
            <v>Independiente</v>
          </cell>
          <cell r="AD2188" t="str">
            <v>EPS SURA (ANTES SUSALUD)</v>
          </cell>
        </row>
        <row r="2189">
          <cell r="B2189">
            <v>39360030</v>
          </cell>
          <cell r="C2189" t="str">
            <v>JULIANA MARITZA</v>
          </cell>
          <cell r="D2189" t="str">
            <v>MARTINEZ RUA</v>
          </cell>
          <cell r="E2189" t="str">
            <v>Activo</v>
          </cell>
          <cell r="F2189" t="str">
            <v>2003-04-03</v>
          </cell>
          <cell r="G2189" t="str">
            <v>1984-09-12</v>
          </cell>
          <cell r="H2189" t="str">
            <v>MEDELLIN (ANT)</v>
          </cell>
          <cell r="I2189" t="str">
            <v>F</v>
          </cell>
          <cell r="J2189" t="str">
            <v>O+</v>
          </cell>
          <cell r="K2189" t="str">
            <v>2022-05-02</v>
          </cell>
          <cell r="L2189" t="str">
            <v/>
          </cell>
          <cell r="M2189" t="str">
            <v/>
          </cell>
          <cell r="N2189" t="str">
            <v>CRA 25 B # 45 - 102 San Juan</v>
          </cell>
          <cell r="O2189" t="str">
            <v>ANTIOQUIA</v>
          </cell>
          <cell r="P2189" t="str">
            <v>MEDELLIN</v>
          </cell>
          <cell r="Q2189" t="str">
            <v/>
          </cell>
          <cell r="R2189" t="str">
            <v>3218028933</v>
          </cell>
          <cell r="S2189" t="str">
            <v>martinezruajuliana@gmail.com</v>
          </cell>
          <cell r="T2189" t="str">
            <v/>
          </cell>
          <cell r="V2189" t="str">
            <v/>
          </cell>
          <cell r="W2189" t="str">
            <v/>
          </cell>
          <cell r="X2189" t="str">
            <v>1623349205</v>
          </cell>
          <cell r="Y2189" t="str">
            <v>Ahorros</v>
          </cell>
          <cell r="Z2189" t="str">
            <v>BANCOLOMBIA</v>
          </cell>
          <cell r="AB2189" t="str">
            <v>1160000</v>
          </cell>
          <cell r="AC2189" t="str">
            <v>Independiente</v>
          </cell>
          <cell r="AD2189" t="str">
            <v>EPS SURA (ANTES SUSALUD)</v>
          </cell>
        </row>
        <row r="2190">
          <cell r="B2190">
            <v>1235038193</v>
          </cell>
          <cell r="C2190" t="str">
            <v>JEIDIS</v>
          </cell>
          <cell r="D2190" t="str">
            <v>MARTINEZ SARA</v>
          </cell>
          <cell r="E2190" t="str">
            <v>Retirado</v>
          </cell>
          <cell r="F2190" t="str">
            <v>2015-10-07</v>
          </cell>
          <cell r="G2190" t="str">
            <v>1997-09-14</v>
          </cell>
          <cell r="H2190" t="str">
            <v>MARIA LA BAJA (BOLIVAR)</v>
          </cell>
          <cell r="I2190" t="str">
            <v>F</v>
          </cell>
          <cell r="J2190" t="str">
            <v>O+</v>
          </cell>
          <cell r="K2190" t="str">
            <v>2023-11-02</v>
          </cell>
          <cell r="L2190" t="str">
            <v>Soltero</v>
          </cell>
          <cell r="M2190" t="str">
            <v>Pendiente</v>
          </cell>
          <cell r="N2190" t="str">
            <v>CALLE 55 SUR # 38 - 09 MARIA AUXILIADORA</v>
          </cell>
          <cell r="O2190" t="str">
            <v>ANTIOQUIA</v>
          </cell>
          <cell r="P2190" t="str">
            <v>SABANETA</v>
          </cell>
          <cell r="Q2190" t="str">
            <v/>
          </cell>
          <cell r="R2190" t="str">
            <v>3054204309</v>
          </cell>
          <cell r="S2190" t="str">
            <v>jeidismartinez1997@gmail.com</v>
          </cell>
          <cell r="T2190" t="str">
            <v>P-3785/121</v>
          </cell>
          <cell r="U2190" t="str">
            <v>2024-05-10</v>
          </cell>
          <cell r="V2190" t="str">
            <v>Profesional</v>
          </cell>
          <cell r="W2190" t="str">
            <v/>
          </cell>
          <cell r="X2190" t="str">
            <v>67800119739</v>
          </cell>
          <cell r="Y2190" t="str">
            <v>Ahorros</v>
          </cell>
          <cell r="Z2190" t="str">
            <v>BANCOLOMBIA</v>
          </cell>
          <cell r="AA2190" t="str">
            <v>2021-11-04</v>
          </cell>
          <cell r="AB2190" t="str">
            <v>1160000</v>
          </cell>
          <cell r="AC2190" t="str">
            <v>Independiente</v>
          </cell>
          <cell r="AD2190" t="str">
            <v>COOSALUD EPS</v>
          </cell>
        </row>
        <row r="2191">
          <cell r="B2191">
            <v>43186515</v>
          </cell>
          <cell r="C2191" t="str">
            <v>ASTRID MILENA</v>
          </cell>
          <cell r="D2191" t="str">
            <v>MARTINEZ SERNA</v>
          </cell>
          <cell r="E2191" t="str">
            <v>Activo</v>
          </cell>
          <cell r="F2191" t="str">
            <v>2002-06-07</v>
          </cell>
          <cell r="G2191" t="str">
            <v>1984-05-20</v>
          </cell>
          <cell r="H2191" t="str">
            <v>MEDELLIN (ANT)</v>
          </cell>
          <cell r="I2191" t="str">
            <v>F</v>
          </cell>
          <cell r="J2191" t="str">
            <v>A+</v>
          </cell>
          <cell r="K2191" t="str">
            <v>2023-10-18</v>
          </cell>
          <cell r="L2191" t="str">
            <v>Soltero</v>
          </cell>
          <cell r="M2191" t="str">
            <v>Pendiente</v>
          </cell>
          <cell r="N2191" t="str">
            <v>Calle 87 # 47-32</v>
          </cell>
          <cell r="O2191" t="str">
            <v>ANTIOQUIA</v>
          </cell>
          <cell r="P2191" t="str">
            <v>ITAGUI</v>
          </cell>
          <cell r="Q2191" t="str">
            <v/>
          </cell>
          <cell r="R2191" t="str">
            <v>3023888252</v>
          </cell>
          <cell r="S2191" t="str">
            <v>astridmilenamartinezserna@hotmail.com</v>
          </cell>
          <cell r="T2191" t="str">
            <v/>
          </cell>
          <cell r="V2191" t="str">
            <v>Tecnico</v>
          </cell>
          <cell r="W2191" t="str">
            <v/>
          </cell>
          <cell r="X2191" t="str">
            <v>03136996086</v>
          </cell>
          <cell r="Y2191" t="str">
            <v>Ahorros</v>
          </cell>
          <cell r="Z2191" t="str">
            <v>BANCOLOMBIA</v>
          </cell>
          <cell r="AB2191" t="str">
            <v>1160000</v>
          </cell>
          <cell r="AC2191" t="str">
            <v>Independiente</v>
          </cell>
          <cell r="AD2191" t="str">
            <v>EPS SURA (ANTES SUSALUD)</v>
          </cell>
        </row>
        <row r="2192">
          <cell r="B2192">
            <v>21431854</v>
          </cell>
          <cell r="C2192" t="str">
            <v>MARIA EVANGELINA</v>
          </cell>
          <cell r="D2192" t="str">
            <v>MARTINEZ SUAREZ</v>
          </cell>
          <cell r="E2192" t="str">
            <v>Retirado</v>
          </cell>
          <cell r="F2192" t="str">
            <v>1998-04-27</v>
          </cell>
          <cell r="G2192" t="str">
            <v>1980-01-23</v>
          </cell>
          <cell r="H2192" t="str">
            <v>ALEJANDRIA (ANTIOQUIA)</v>
          </cell>
          <cell r="I2192" t="str">
            <v>F</v>
          </cell>
          <cell r="J2192" t="str">
            <v>A+</v>
          </cell>
          <cell r="K2192" t="str">
            <v>2024-08-06</v>
          </cell>
          <cell r="L2192" t="str">
            <v>Soltero</v>
          </cell>
          <cell r="M2192" t="str">
            <v>Pendiente</v>
          </cell>
          <cell r="N2192" t="str">
            <v>CALLE 66 A # 39 - 58</v>
          </cell>
          <cell r="O2192" t="str">
            <v>ANTIOQUIA</v>
          </cell>
          <cell r="P2192" t="str">
            <v>MEDELLIN</v>
          </cell>
          <cell r="Q2192" t="str">
            <v/>
          </cell>
          <cell r="R2192" t="str">
            <v>3122895607</v>
          </cell>
          <cell r="S2192" t="str">
            <v>evangelinamartinezsuarez561@gmail.com</v>
          </cell>
          <cell r="T2192" t="str">
            <v/>
          </cell>
          <cell r="V2192" t="str">
            <v>Profesional</v>
          </cell>
          <cell r="W2192" t="str">
            <v/>
          </cell>
          <cell r="X2192" t="str">
            <v>31138347624</v>
          </cell>
          <cell r="Y2192" t="str">
            <v>Ahorros</v>
          </cell>
          <cell r="Z2192" t="str">
            <v>BANCOLOMBIA</v>
          </cell>
          <cell r="AB2192" t="str">
            <v>1300000</v>
          </cell>
          <cell r="AC2192" t="str">
            <v>Independiente</v>
          </cell>
          <cell r="AD2192" t="str">
            <v>EPS SURA (ANTES SUSALUD)</v>
          </cell>
        </row>
        <row r="2193">
          <cell r="B2193">
            <v>1017158554</v>
          </cell>
          <cell r="C2193" t="str">
            <v>JENNIFER VANNESA</v>
          </cell>
          <cell r="D2193" t="str">
            <v>MARULANDA ALDANA</v>
          </cell>
          <cell r="E2193" t="str">
            <v>Retirado</v>
          </cell>
          <cell r="F2193" t="str">
            <v>2006-06-05</v>
          </cell>
          <cell r="G2193" t="str">
            <v>1988-02-01</v>
          </cell>
          <cell r="H2193" t="str">
            <v>MEDELLIN (ANTIOQUIA)</v>
          </cell>
          <cell r="I2193" t="str">
            <v>F</v>
          </cell>
          <cell r="J2193" t="str">
            <v>O+</v>
          </cell>
          <cell r="K2193" t="str">
            <v>2024-12-20</v>
          </cell>
          <cell r="L2193" t="str">
            <v>Unión libre</v>
          </cell>
          <cell r="M2193" t="str">
            <v>Generado</v>
          </cell>
          <cell r="N2193" t="str">
            <v>CALLE 77E N° 79A 19 ROBLEDO</v>
          </cell>
          <cell r="O2193" t="str">
            <v>ANTIOQUIA</v>
          </cell>
          <cell r="P2193" t="str">
            <v>MEDELLIN</v>
          </cell>
          <cell r="Q2193" t="str">
            <v/>
          </cell>
          <cell r="R2193" t="str">
            <v>3228912898</v>
          </cell>
          <cell r="S2193" t="str">
            <v>jenniti23@hotmail.com</v>
          </cell>
          <cell r="T2193" t="str">
            <v>P-4653/130</v>
          </cell>
          <cell r="V2193" t="str">
            <v>Tecnico</v>
          </cell>
          <cell r="W2193" t="str">
            <v/>
          </cell>
          <cell r="X2193" t="str">
            <v>558505137</v>
          </cell>
          <cell r="Y2193" t="str">
            <v>Ahorros</v>
          </cell>
          <cell r="Z2193" t="str">
            <v>BANCO DE BOGOTA</v>
          </cell>
          <cell r="AB2193" t="str">
            <v>1300000</v>
          </cell>
          <cell r="AC2193" t="str">
            <v>Independiente</v>
          </cell>
          <cell r="AD2193" t="str">
            <v>EPS SURA (ANTES SUSALUD)</v>
          </cell>
        </row>
        <row r="2194">
          <cell r="B2194">
            <v>1036966026</v>
          </cell>
          <cell r="C2194" t="str">
            <v>JUAN ESTEBAN</v>
          </cell>
          <cell r="D2194" t="str">
            <v>MARULANDA CARVAJAL</v>
          </cell>
          <cell r="E2194" t="str">
            <v>Retirado</v>
          </cell>
          <cell r="F2194" t="str">
            <v>2010-08-31</v>
          </cell>
          <cell r="G2194" t="str">
            <v>1999-06-02</v>
          </cell>
          <cell r="H2194" t="str">
            <v>LA CEJA (ANT)</v>
          </cell>
          <cell r="I2194" t="str">
            <v>M</v>
          </cell>
          <cell r="J2194" t="str">
            <v>O-</v>
          </cell>
          <cell r="K2194" t="str">
            <v>2021-02-01</v>
          </cell>
          <cell r="L2194" t="str">
            <v>Soltero</v>
          </cell>
          <cell r="M2194" t="str">
            <v/>
          </cell>
          <cell r="N2194" t="str">
            <v>CUATRO ESQUINAS</v>
          </cell>
          <cell r="O2194" t="str">
            <v>ANTIOQUIA</v>
          </cell>
          <cell r="Q2194" t="str">
            <v/>
          </cell>
          <cell r="R2194" t="str">
            <v>3235086131</v>
          </cell>
          <cell r="S2194" t="str">
            <v>nesjua0706@gmail.com</v>
          </cell>
          <cell r="T2194" t="str">
            <v>P-3104/104</v>
          </cell>
          <cell r="U2194" t="str">
            <v>2023-04-12</v>
          </cell>
          <cell r="V2194" t="str">
            <v/>
          </cell>
          <cell r="W2194" t="str">
            <v/>
          </cell>
          <cell r="X2194" t="str">
            <v>2415761999</v>
          </cell>
          <cell r="Y2194" t="str">
            <v>Ahorros</v>
          </cell>
          <cell r="Z2194" t="str">
            <v>BANCOLOMBIA</v>
          </cell>
          <cell r="AB2194" t="str">
            <v>1247624</v>
          </cell>
          <cell r="AC2194" t="str">
            <v>Independiente</v>
          </cell>
          <cell r="AD2194" t="str">
            <v>SANITAS</v>
          </cell>
        </row>
        <row r="2195">
          <cell r="B2195">
            <v>1152697401</v>
          </cell>
          <cell r="C2195" t="str">
            <v>ERIKA JOHANA</v>
          </cell>
          <cell r="D2195" t="str">
            <v>MARULANDA DAVID</v>
          </cell>
          <cell r="E2195" t="str">
            <v>Retirado</v>
          </cell>
          <cell r="F2195" t="str">
            <v>2013-01-09</v>
          </cell>
          <cell r="H2195" t="str">
            <v/>
          </cell>
          <cell r="I2195" t="str">
            <v>F</v>
          </cell>
          <cell r="J2195" t="str">
            <v/>
          </cell>
          <cell r="K2195" t="str">
            <v>2023-07-01</v>
          </cell>
          <cell r="L2195" t="str">
            <v>Soltero</v>
          </cell>
          <cell r="M2195" t="str">
            <v>Pendiente</v>
          </cell>
          <cell r="N2195" t="str">
            <v>cr 46 # 78-22, Apt 301</v>
          </cell>
          <cell r="O2195" t="str">
            <v>ANTIOQUIA</v>
          </cell>
          <cell r="P2195" t="str">
            <v>MEDELLIN</v>
          </cell>
          <cell r="Q2195" t="str">
            <v/>
          </cell>
          <cell r="R2195" t="str">
            <v>3147259319</v>
          </cell>
          <cell r="S2195" t="str">
            <v>johana120894@hotmail.com</v>
          </cell>
          <cell r="T2195" t="str">
            <v>P-4156/125</v>
          </cell>
          <cell r="V2195" t="str">
            <v>Tecnico</v>
          </cell>
          <cell r="W2195" t="str">
            <v/>
          </cell>
          <cell r="X2195" t="str">
            <v>31150291588</v>
          </cell>
          <cell r="Y2195" t="str">
            <v>Ahorros</v>
          </cell>
          <cell r="Z2195" t="str">
            <v>BANCOLOMBIA</v>
          </cell>
          <cell r="AB2195" t="str">
            <v>1160000</v>
          </cell>
          <cell r="AC2195" t="str">
            <v>Independiente</v>
          </cell>
          <cell r="AD2195" t="str">
            <v>EPS SURA (ANTES SUSALUD)</v>
          </cell>
        </row>
        <row r="2196">
          <cell r="B2196">
            <v>1040050528</v>
          </cell>
          <cell r="C2196" t="str">
            <v>LUZ ENITH</v>
          </cell>
          <cell r="D2196" t="str">
            <v>MARULANDA ROJAS</v>
          </cell>
          <cell r="E2196" t="str">
            <v>Activo</v>
          </cell>
          <cell r="F2196" t="str">
            <v>2017-01-16</v>
          </cell>
          <cell r="G2196" t="str">
            <v>1998-08-27</v>
          </cell>
          <cell r="H2196" t="str">
            <v>126:ATLANTICO:BARRANQUILLA</v>
          </cell>
          <cell r="I2196" t="str">
            <v>F</v>
          </cell>
          <cell r="J2196" t="str">
            <v>O+</v>
          </cell>
          <cell r="K2196" t="str">
            <v>2025-03-11</v>
          </cell>
          <cell r="L2196" t="str">
            <v>Soltero</v>
          </cell>
          <cell r="M2196" t="str">
            <v>Pendiente</v>
          </cell>
          <cell r="N2196" t="str">
            <v>CRISTO REU - CARMEN DE VIBORAL</v>
          </cell>
          <cell r="O2196" t="str">
            <v>ANTIOQUIA</v>
          </cell>
          <cell r="P2196" t="str">
            <v>RIONEGRO</v>
          </cell>
          <cell r="Q2196" t="str">
            <v/>
          </cell>
          <cell r="R2196" t="str">
            <v>3113769787</v>
          </cell>
          <cell r="S2196" t="str">
            <v>lucesitas0898@gmail.com</v>
          </cell>
          <cell r="T2196" t="str">
            <v/>
          </cell>
          <cell r="V2196" t="str">
            <v/>
          </cell>
          <cell r="W2196" t="str">
            <v/>
          </cell>
          <cell r="X2196" t="str">
            <v>55694890180</v>
          </cell>
          <cell r="Y2196" t="str">
            <v>Ahorros</v>
          </cell>
          <cell r="Z2196" t="str">
            <v>BANCOLOMBIA</v>
          </cell>
          <cell r="AA2196" t="str">
            <v>2018-08-31</v>
          </cell>
          <cell r="AB2196" t="str">
            <v>2229424.09</v>
          </cell>
          <cell r="AC2196" t="str">
            <v>Independiente</v>
          </cell>
          <cell r="AD2196" t="str">
            <v>EPS SURA (ANTES SUSALUD)</v>
          </cell>
        </row>
        <row r="2197">
          <cell r="B2197">
            <v>1193573381</v>
          </cell>
          <cell r="C2197" t="str">
            <v>MARIANA</v>
          </cell>
          <cell r="D2197" t="str">
            <v>MARULANDA SALAS</v>
          </cell>
          <cell r="E2197" t="str">
            <v>Activo</v>
          </cell>
          <cell r="F2197" t="str">
            <v>2019-10-16</v>
          </cell>
          <cell r="G2197" t="str">
            <v>2001-10-03</v>
          </cell>
          <cell r="H2197" t="str">
            <v>1:ANTIOQUIA:MEDELLIN</v>
          </cell>
          <cell r="I2197" t="str">
            <v>F</v>
          </cell>
          <cell r="J2197" t="str">
            <v>A+</v>
          </cell>
          <cell r="K2197" t="str">
            <v>2024-11-26</v>
          </cell>
          <cell r="L2197" t="str">
            <v>Soltero</v>
          </cell>
          <cell r="M2197" t="str">
            <v>Pendiente</v>
          </cell>
          <cell r="N2197" t="str">
            <v>CLLE 110 N 67 - 44  TESERO</v>
          </cell>
          <cell r="O2197" t="str">
            <v>ANTIOQUIA</v>
          </cell>
          <cell r="P2197" t="str">
            <v>MEDELLIN</v>
          </cell>
          <cell r="Q2197" t="str">
            <v/>
          </cell>
          <cell r="R2197" t="str">
            <v>3024613228</v>
          </cell>
          <cell r="S2197" t="str">
            <v>marianamarulandasalas03@gmail.com</v>
          </cell>
          <cell r="T2197" t="str">
            <v/>
          </cell>
          <cell r="V2197" t="str">
            <v>Tecnico</v>
          </cell>
          <cell r="W2197" t="str">
            <v/>
          </cell>
          <cell r="X2197" t="str">
            <v>91272814398</v>
          </cell>
          <cell r="Y2197" t="str">
            <v>Ahorros</v>
          </cell>
          <cell r="Z2197" t="str">
            <v>BANCOLOMBIA</v>
          </cell>
          <cell r="AA2197" t="str">
            <v>2024-07-15</v>
          </cell>
          <cell r="AB2197" t="str">
            <v>1300000</v>
          </cell>
          <cell r="AC2197" t="str">
            <v>Independiente</v>
          </cell>
          <cell r="AD2197" t="str">
            <v>SALUD TOTAL</v>
          </cell>
        </row>
        <row r="2198">
          <cell r="B2198">
            <v>1076322872</v>
          </cell>
          <cell r="C2198" t="str">
            <v>ANA ALICIA</v>
          </cell>
          <cell r="D2198" t="str">
            <v>MARULANDA SERNA</v>
          </cell>
          <cell r="E2198" t="str">
            <v>Retirado</v>
          </cell>
          <cell r="F2198" t="str">
            <v>2005-10-04</v>
          </cell>
          <cell r="G2198" t="str">
            <v>1983-10-06</v>
          </cell>
          <cell r="H2198" t="str">
            <v>CAUCASIA (ANT)</v>
          </cell>
          <cell r="I2198" t="str">
            <v>F</v>
          </cell>
          <cell r="J2198" t="str">
            <v>B+</v>
          </cell>
          <cell r="K2198" t="str">
            <v>2022-09-01</v>
          </cell>
          <cell r="L2198" t="str">
            <v/>
          </cell>
          <cell r="M2198" t="str">
            <v>Pendiente</v>
          </cell>
          <cell r="N2198" t="str">
            <v>CRA 4 N 16 27 EL CENTRO CAUCASIA ANT</v>
          </cell>
          <cell r="O2198" t="str">
            <v>ANTIOQUIA</v>
          </cell>
          <cell r="P2198" t="str">
            <v>CAUCASIA</v>
          </cell>
          <cell r="Q2198" t="str">
            <v/>
          </cell>
          <cell r="R2198" t="str">
            <v>3187031783</v>
          </cell>
          <cell r="S2198" t="str">
            <v>anghykaro6@hotmail.com</v>
          </cell>
          <cell r="T2198" t="str">
            <v/>
          </cell>
          <cell r="V2198" t="str">
            <v>Profesional</v>
          </cell>
          <cell r="W2198" t="str">
            <v/>
          </cell>
          <cell r="X2198" t="str">
            <v>53600055638</v>
          </cell>
          <cell r="Y2198" t="str">
            <v>Ahorros</v>
          </cell>
          <cell r="Z2198" t="str">
            <v>BANCOLOMBIA</v>
          </cell>
          <cell r="AB2198" t="str">
            <v>1160000</v>
          </cell>
          <cell r="AC2198" t="str">
            <v>Independiente</v>
          </cell>
          <cell r="AD2198" t="str">
            <v>COOSALUD EPS</v>
          </cell>
        </row>
        <row r="2199">
          <cell r="B2199">
            <v>1077420404</v>
          </cell>
          <cell r="C2199" t="str">
            <v>DAILY YURANI</v>
          </cell>
          <cell r="D2199" t="str">
            <v>MATURANA BLANDON</v>
          </cell>
          <cell r="E2199" t="str">
            <v>Retirado</v>
          </cell>
          <cell r="F2199" t="str">
            <v>2004-01-08</v>
          </cell>
          <cell r="G2199" t="str">
            <v>1985-08-18</v>
          </cell>
          <cell r="H2199" t="str">
            <v>QUIBDO (CHOCO)</v>
          </cell>
          <cell r="I2199" t="str">
            <v>F</v>
          </cell>
          <cell r="J2199" t="str">
            <v>B+</v>
          </cell>
          <cell r="K2199" t="str">
            <v>2023-06-08</v>
          </cell>
          <cell r="L2199" t="str">
            <v>Soltero</v>
          </cell>
          <cell r="M2199" t="str">
            <v>Pendiente</v>
          </cell>
          <cell r="N2199" t="str">
            <v>Carrera 38 N° 42 – 10 Apt 301</v>
          </cell>
          <cell r="O2199" t="str">
            <v>ANTIOQUIA</v>
          </cell>
          <cell r="P2199" t="str">
            <v>MEDELLIN</v>
          </cell>
          <cell r="Q2199" t="str">
            <v/>
          </cell>
          <cell r="R2199" t="str">
            <v>3127806797</v>
          </cell>
          <cell r="S2199" t="str">
            <v>dmaturana86@hotmail.com</v>
          </cell>
          <cell r="T2199" t="str">
            <v>P-3290/110</v>
          </cell>
          <cell r="U2199" t="str">
            <v>2023-11-23</v>
          </cell>
          <cell r="V2199" t="str">
            <v>Profesional</v>
          </cell>
          <cell r="W2199" t="str">
            <v/>
          </cell>
          <cell r="X2199" t="str">
            <v>518107727</v>
          </cell>
          <cell r="Y2199" t="str">
            <v>Ahorros</v>
          </cell>
          <cell r="Z2199" t="str">
            <v>BANCO DE BOGOTA</v>
          </cell>
          <cell r="AB2199" t="str">
            <v>1160000</v>
          </cell>
          <cell r="AC2199" t="str">
            <v>Independiente</v>
          </cell>
          <cell r="AD2199" t="str">
            <v>NUEVA E.P.S.</v>
          </cell>
        </row>
        <row r="2200">
          <cell r="B2200">
            <v>1007675257</v>
          </cell>
          <cell r="C2200" t="str">
            <v>DAYANETH MILETH</v>
          </cell>
          <cell r="D2200" t="str">
            <v>MATURANA RIVERA</v>
          </cell>
          <cell r="E2200" t="str">
            <v>Activo</v>
          </cell>
          <cell r="F2200" t="str">
            <v>2019-01-03</v>
          </cell>
          <cell r="G2200" t="str">
            <v>2000-12-24</v>
          </cell>
          <cell r="H2200" t="str">
            <v>TURBO (ANT)</v>
          </cell>
          <cell r="I2200" t="str">
            <v>F</v>
          </cell>
          <cell r="J2200" t="str">
            <v>O+</v>
          </cell>
          <cell r="K2200" t="str">
            <v>2023-11-20</v>
          </cell>
          <cell r="L2200" t="str">
            <v>Soltero</v>
          </cell>
          <cell r="M2200" t="str">
            <v>Pendiente</v>
          </cell>
          <cell r="N2200" t="str">
            <v>Calle 46 # 42-15 apa 202</v>
          </cell>
          <cell r="O2200" t="str">
            <v>ANTIOQUIA</v>
          </cell>
          <cell r="P2200" t="str">
            <v>MEDELLIN</v>
          </cell>
          <cell r="Q2200" t="str">
            <v/>
          </cell>
          <cell r="R2200" t="str">
            <v>3205064076</v>
          </cell>
          <cell r="S2200" t="str">
            <v>dayanethmaturana@gmail.com</v>
          </cell>
          <cell r="T2200" t="str">
            <v/>
          </cell>
          <cell r="V2200" t="str">
            <v>Profesional</v>
          </cell>
          <cell r="W2200" t="str">
            <v/>
          </cell>
          <cell r="X2200" t="str">
            <v>00200077415</v>
          </cell>
          <cell r="Y2200" t="str">
            <v>Ahorros</v>
          </cell>
          <cell r="Z2200" t="str">
            <v>BANCOLOMBIA</v>
          </cell>
          <cell r="AA2200" t="str">
            <v>2022-08-22</v>
          </cell>
          <cell r="AB2200" t="str">
            <v>1160000</v>
          </cell>
          <cell r="AC2200" t="str">
            <v>Independiente</v>
          </cell>
          <cell r="AD2200" t="str">
            <v>NUEVA E.P.S.</v>
          </cell>
        </row>
        <row r="2201">
          <cell r="B2201">
            <v>1050964924</v>
          </cell>
          <cell r="C2201" t="str">
            <v>ANDRES ALBERTO</v>
          </cell>
          <cell r="D2201" t="str">
            <v>MAURY AYALA</v>
          </cell>
          <cell r="E2201" t="str">
            <v>Activo</v>
          </cell>
          <cell r="F2201" t="str">
            <v>2012-10-23</v>
          </cell>
          <cell r="G2201" t="str">
            <v>1994-07-22</v>
          </cell>
          <cell r="H2201" t="str">
            <v>SUCRE (SUCRE)</v>
          </cell>
          <cell r="I2201" t="str">
            <v>M</v>
          </cell>
          <cell r="J2201" t="str">
            <v>O+</v>
          </cell>
          <cell r="K2201" t="str">
            <v>2023-08-23</v>
          </cell>
          <cell r="L2201" t="str">
            <v>Soltero</v>
          </cell>
          <cell r="M2201" t="str">
            <v>Pendiente</v>
          </cell>
          <cell r="N2201" t="str">
            <v>Carrera 48 a # 65f - 27 Prados de San Rafael</v>
          </cell>
          <cell r="O2201" t="str">
            <v>ANTIOQUIA</v>
          </cell>
          <cell r="P2201" t="str">
            <v>MEDELLIN</v>
          </cell>
          <cell r="R2201" t="str">
            <v>3043990658</v>
          </cell>
          <cell r="S2201" t="str">
            <v>mauryayala1@gmail.com</v>
          </cell>
          <cell r="V2201" t="str">
            <v>Profesional</v>
          </cell>
          <cell r="X2201" t="str">
            <v>61744142163</v>
          </cell>
          <cell r="Y2201" t="str">
            <v>Ahorros</v>
          </cell>
          <cell r="Z2201" t="str">
            <v>BANCOLOMBIA</v>
          </cell>
          <cell r="AA2201" t="str">
            <v>1969-12-31</v>
          </cell>
          <cell r="AB2201" t="str">
            <v>1160000</v>
          </cell>
          <cell r="AC2201" t="str">
            <v>Independiente</v>
          </cell>
          <cell r="AD2201" t="str">
            <v>NUEVA E.P.S.</v>
          </cell>
        </row>
        <row r="2202">
          <cell r="B2202">
            <v>71339385</v>
          </cell>
          <cell r="C2202" t="str">
            <v>JOSE ESTEBAN</v>
          </cell>
          <cell r="D2202" t="str">
            <v>MAYA ALVAREZ</v>
          </cell>
          <cell r="E2202" t="str">
            <v>Retirado</v>
          </cell>
          <cell r="F2202" t="str">
            <v>1997-04-18</v>
          </cell>
          <cell r="G2202" t="str">
            <v>1979-01-02</v>
          </cell>
          <cell r="H2202" t="str">
            <v>MEDELLIN (ANTIOQUIA)</v>
          </cell>
          <cell r="I2202" t="str">
            <v>M</v>
          </cell>
          <cell r="J2202" t="str">
            <v>A+</v>
          </cell>
          <cell r="K2202" t="str">
            <v>2022-09-01</v>
          </cell>
          <cell r="L2202" t="str">
            <v>Unión libre</v>
          </cell>
          <cell r="M2202" t="str">
            <v>Pendiente</v>
          </cell>
          <cell r="N2202" t="str">
            <v>CALLE 61B SUR N° 40 21 LA FLORIDA SABANETA</v>
          </cell>
          <cell r="O2202" t="str">
            <v>ANTIOQUIA</v>
          </cell>
          <cell r="P2202" t="str">
            <v>SABANETA</v>
          </cell>
          <cell r="Q2202" t="str">
            <v>6114923</v>
          </cell>
          <cell r="R2202" t="str">
            <v>3104703067</v>
          </cell>
          <cell r="S2202" t="str">
            <v>JESTEPS@HOTMAIL.COM</v>
          </cell>
          <cell r="T2202" t="str">
            <v/>
          </cell>
          <cell r="V2202" t="str">
            <v>Profesional</v>
          </cell>
          <cell r="W2202" t="str">
            <v/>
          </cell>
          <cell r="X2202" t="str">
            <v>31694856317</v>
          </cell>
          <cell r="Y2202" t="str">
            <v>Ahorros</v>
          </cell>
          <cell r="Z2202" t="str">
            <v>BANCOLOMBIA</v>
          </cell>
          <cell r="AB2202" t="str">
            <v>1160000</v>
          </cell>
          <cell r="AC2202" t="str">
            <v>Independiente</v>
          </cell>
          <cell r="AD2202" t="str">
            <v>EPS SURA (ANTES SUSALUD)</v>
          </cell>
        </row>
        <row r="2203">
          <cell r="B2203">
            <v>1026060154</v>
          </cell>
          <cell r="C2203" t="str">
            <v>NORA PAULINA</v>
          </cell>
          <cell r="D2203" t="str">
            <v>MAYA BEDOYA</v>
          </cell>
          <cell r="E2203" t="str">
            <v>Retirado</v>
          </cell>
          <cell r="F2203" t="str">
            <v>2021-12-17</v>
          </cell>
          <cell r="G2203" t="str">
            <v>2003-12-16</v>
          </cell>
          <cell r="H2203" t="str">
            <v>22:ANTIOQUIA:CIUDAD BOLIVAR</v>
          </cell>
          <cell r="I2203" t="str">
            <v>F</v>
          </cell>
          <cell r="J2203" t="str">
            <v>O+</v>
          </cell>
          <cell r="K2203" t="str">
            <v>2024-04-12</v>
          </cell>
          <cell r="L2203" t="str">
            <v>Soltero</v>
          </cell>
          <cell r="M2203" t="str">
            <v>Pendiente</v>
          </cell>
          <cell r="N2203" t="str">
            <v>CLLE 50 58 - 176 BARRIO CHAPINERO</v>
          </cell>
          <cell r="O2203" t="str">
            <v>ANTIOQUIA</v>
          </cell>
          <cell r="P2203" t="str">
            <v>MEDELLIN</v>
          </cell>
          <cell r="Q2203" t="str">
            <v/>
          </cell>
          <cell r="R2203" t="str">
            <v>3205104474</v>
          </cell>
          <cell r="S2203" t="str">
            <v>paulinamaya016@gmail.com</v>
          </cell>
          <cell r="T2203" t="str">
            <v>P-4061/125</v>
          </cell>
          <cell r="V2203" t="str">
            <v>Tecnico</v>
          </cell>
          <cell r="W2203" t="str">
            <v/>
          </cell>
          <cell r="X2203" t="str">
            <v>64165962930</v>
          </cell>
          <cell r="Y2203" t="str">
            <v>Ahorros</v>
          </cell>
          <cell r="Z2203" t="str">
            <v>BANCOLOMBIA</v>
          </cell>
          <cell r="AA2203" t="str">
            <v>2023-09-20</v>
          </cell>
          <cell r="AB2203" t="str">
            <v>1300000</v>
          </cell>
          <cell r="AC2203" t="str">
            <v>Independiente</v>
          </cell>
          <cell r="AD2203" t="str">
            <v>NUEVA E.P.S.</v>
          </cell>
        </row>
        <row r="2204">
          <cell r="B2204">
            <v>1214718105</v>
          </cell>
          <cell r="C2204" t="str">
            <v>JOHNATAN SEBASTIAN</v>
          </cell>
          <cell r="D2204" t="str">
            <v>MAYA CASTAÑEDA</v>
          </cell>
          <cell r="E2204" t="str">
            <v>Activo</v>
          </cell>
          <cell r="F2204" t="str">
            <v>2011-06-02</v>
          </cell>
          <cell r="H2204" t="str">
            <v/>
          </cell>
          <cell r="I2204" t="str">
            <v>M</v>
          </cell>
          <cell r="J2204" t="str">
            <v/>
          </cell>
          <cell r="K2204" t="str">
            <v>2023-07-01</v>
          </cell>
          <cell r="L2204" t="str">
            <v>Soltero</v>
          </cell>
          <cell r="M2204" t="str">
            <v>Pendiente</v>
          </cell>
          <cell r="N2204" t="str">
            <v>CALLE 85 52A-2</v>
          </cell>
          <cell r="O2204" t="str">
            <v>ANTIOQUIA</v>
          </cell>
          <cell r="P2204" t="str">
            <v>MEDELLIN</v>
          </cell>
          <cell r="Q2204" t="str">
            <v/>
          </cell>
          <cell r="R2204" t="str">
            <v>3005526185</v>
          </cell>
          <cell r="S2204" t="str">
            <v>JSMAYA7@GMAIL.COM</v>
          </cell>
          <cell r="T2204" t="str">
            <v/>
          </cell>
          <cell r="V2204" t="str">
            <v>Tecnico</v>
          </cell>
          <cell r="W2204" t="str">
            <v/>
          </cell>
          <cell r="X2204" t="str">
            <v>25967171312</v>
          </cell>
          <cell r="Y2204" t="str">
            <v>Ahorros</v>
          </cell>
          <cell r="Z2204" t="str">
            <v>BANCOLOMBIA</v>
          </cell>
          <cell r="AB2204" t="str">
            <v>1160000</v>
          </cell>
          <cell r="AC2204" t="str">
            <v>Independiente</v>
          </cell>
          <cell r="AD2204" t="str">
            <v>EPS SURA (ANTES SUSALUD)</v>
          </cell>
        </row>
        <row r="2205">
          <cell r="B2205">
            <v>1085309684</v>
          </cell>
          <cell r="C2205" t="str">
            <v>JHONNY GABRIEL</v>
          </cell>
          <cell r="D2205" t="str">
            <v>MAYA CHAMORRO</v>
          </cell>
          <cell r="E2205" t="str">
            <v>Retirado</v>
          </cell>
          <cell r="F2205" t="str">
            <v>2012-01-23</v>
          </cell>
          <cell r="G2205" t="str">
            <v>1993-12-24</v>
          </cell>
          <cell r="H2205" t="str">
            <v>GUAITARLLA (NARIÑO)</v>
          </cell>
          <cell r="I2205" t="str">
            <v>M</v>
          </cell>
          <cell r="J2205" t="str">
            <v>O+</v>
          </cell>
          <cell r="K2205" t="str">
            <v>2022-08-01</v>
          </cell>
          <cell r="L2205" t="str">
            <v/>
          </cell>
          <cell r="M2205" t="str">
            <v/>
          </cell>
          <cell r="N2205" t="str">
            <v>CALLE 63 N° 54 38 LOS CERESOS RIONEGRO</v>
          </cell>
          <cell r="O2205" t="str">
            <v>ANTIOQUIA</v>
          </cell>
          <cell r="Q2205" t="str">
            <v/>
          </cell>
          <cell r="R2205" t="str">
            <v>3165672127</v>
          </cell>
          <cell r="S2205" t="str">
            <v>jhoga.13@hotmail.com</v>
          </cell>
          <cell r="T2205" t="str">
            <v>P-3051/103</v>
          </cell>
          <cell r="U2205" t="str">
            <v>2023-09-13</v>
          </cell>
          <cell r="V2205" t="str">
            <v/>
          </cell>
          <cell r="W2205" t="str">
            <v/>
          </cell>
          <cell r="X2205" t="str">
            <v>36600035228</v>
          </cell>
          <cell r="Y2205" t="str">
            <v>Ahorros</v>
          </cell>
          <cell r="Z2205" t="str">
            <v>BANCOLOMBIA</v>
          </cell>
          <cell r="AB2205" t="str">
            <v>6060190</v>
          </cell>
          <cell r="AC2205" t="str">
            <v>Independiente</v>
          </cell>
          <cell r="AD2205" t="str">
            <v>SANITAS</v>
          </cell>
        </row>
        <row r="2206">
          <cell r="B2206">
            <v>43569846</v>
          </cell>
          <cell r="C2206" t="str">
            <v>DORIS YOLANDA</v>
          </cell>
          <cell r="D2206" t="str">
            <v>MAYA ORTIZ</v>
          </cell>
          <cell r="E2206" t="str">
            <v>Retirado</v>
          </cell>
          <cell r="F2206" t="str">
            <v>1991-04-24</v>
          </cell>
          <cell r="G2206" t="str">
            <v>1972-04-29</v>
          </cell>
          <cell r="H2206" t="str">
            <v>MEDELLIN (ANTIOQUIA)</v>
          </cell>
          <cell r="I2206" t="str">
            <v>F</v>
          </cell>
          <cell r="J2206" t="str">
            <v>O+</v>
          </cell>
          <cell r="K2206" t="str">
            <v>2023-07-01</v>
          </cell>
          <cell r="L2206" t="str">
            <v>Soltero</v>
          </cell>
          <cell r="M2206" t="str">
            <v>Pendiente</v>
          </cell>
          <cell r="N2206" t="str">
            <v>Carrera 137 # 63-45 Barrio Nuevo</v>
          </cell>
          <cell r="O2206" t="str">
            <v>ANTIOQUIA</v>
          </cell>
          <cell r="P2206" t="str">
            <v>MEDELLIN</v>
          </cell>
          <cell r="Q2206" t="str">
            <v/>
          </cell>
          <cell r="R2206" t="str">
            <v>3506295088</v>
          </cell>
          <cell r="S2206" t="str">
            <v>DORISYOLANDAMAYA@GMAIL.COM</v>
          </cell>
          <cell r="T2206" t="str">
            <v>P-3183/107</v>
          </cell>
          <cell r="U2206" t="str">
            <v>2023-10-17</v>
          </cell>
          <cell r="V2206" t="str">
            <v>Tecnico</v>
          </cell>
          <cell r="W2206" t="str">
            <v/>
          </cell>
          <cell r="X2206" t="str">
            <v>33107163561</v>
          </cell>
          <cell r="Y2206" t="str">
            <v>Ahorros</v>
          </cell>
          <cell r="Z2206" t="str">
            <v>BANCOLOMBIA</v>
          </cell>
          <cell r="AB2206" t="str">
            <v>1160000</v>
          </cell>
          <cell r="AC2206" t="str">
            <v>Independiente</v>
          </cell>
          <cell r="AD2206" t="str">
            <v>EPS SURA (ANTES SUSALUD)</v>
          </cell>
        </row>
        <row r="2207">
          <cell r="B2207">
            <v>1001371292</v>
          </cell>
          <cell r="C2207" t="str">
            <v>MARIANA</v>
          </cell>
          <cell r="D2207" t="str">
            <v>MAYA REINOSO</v>
          </cell>
          <cell r="E2207" t="str">
            <v>Activo</v>
          </cell>
          <cell r="F2207" t="str">
            <v>2020-09-17</v>
          </cell>
          <cell r="G2207" t="str">
            <v>2002-06-05</v>
          </cell>
          <cell r="H2207" t="str">
            <v>MEDELLIN (ANTIOQUIA)</v>
          </cell>
          <cell r="I2207" t="str">
            <v>F</v>
          </cell>
          <cell r="J2207" t="str">
            <v>A+</v>
          </cell>
          <cell r="K2207" t="str">
            <v>2025-01-02</v>
          </cell>
          <cell r="L2207" t="str">
            <v>Soltero</v>
          </cell>
          <cell r="M2207" t="str">
            <v>Pendiente</v>
          </cell>
          <cell r="N2207" t="str">
            <v>Carrera 10 # 53-16 Barrio Caicedo</v>
          </cell>
          <cell r="O2207" t="str">
            <v>ANTIOQUIA</v>
          </cell>
          <cell r="P2207" t="str">
            <v>MEDELLIN</v>
          </cell>
          <cell r="Q2207" t="str">
            <v/>
          </cell>
          <cell r="R2207" t="str">
            <v>3146767604</v>
          </cell>
          <cell r="S2207" t="str">
            <v>mayareinosomariana@gmail.com</v>
          </cell>
          <cell r="T2207" t="str">
            <v/>
          </cell>
          <cell r="V2207" t="str">
            <v>Profesional</v>
          </cell>
          <cell r="W2207" t="str">
            <v/>
          </cell>
          <cell r="X2207" t="str">
            <v>35176089847</v>
          </cell>
          <cell r="Y2207" t="str">
            <v>Ahorros</v>
          </cell>
          <cell r="Z2207" t="str">
            <v>BANCOLOMBIA</v>
          </cell>
          <cell r="AA2207" t="str">
            <v>2024-11-14</v>
          </cell>
          <cell r="AB2207" t="str">
            <v>1423500</v>
          </cell>
          <cell r="AC2207" t="str">
            <v>Independiente</v>
          </cell>
          <cell r="AD2207" t="str">
            <v>EPS SURA (ANTES SUSALUD)</v>
          </cell>
        </row>
        <row r="2208">
          <cell r="B2208">
            <v>1035832363</v>
          </cell>
          <cell r="C2208" t="str">
            <v>KELLY JOHANA</v>
          </cell>
          <cell r="D2208" t="str">
            <v>MAYA URREGO</v>
          </cell>
          <cell r="E2208" t="str">
            <v>Retirado</v>
          </cell>
          <cell r="F2208" t="str">
            <v>2012-10-09</v>
          </cell>
          <cell r="G2208" t="str">
            <v>1994-09-11</v>
          </cell>
          <cell r="H2208" t="str">
            <v>LIBORINA(ANT)</v>
          </cell>
          <cell r="I2208" t="str">
            <v>F</v>
          </cell>
          <cell r="J2208" t="str">
            <v>O+</v>
          </cell>
          <cell r="K2208" t="str">
            <v>2022-09-01</v>
          </cell>
          <cell r="L2208" t="str">
            <v>Soltero</v>
          </cell>
          <cell r="M2208" t="str">
            <v>Pendiente</v>
          </cell>
          <cell r="N2208" t="str">
            <v>Calle 25 N° 27 -119 Barrio Calle el Palo</v>
          </cell>
          <cell r="O2208" t="str">
            <v>ANTIOQUIA</v>
          </cell>
          <cell r="P2208" t="str">
            <v>MEDELLIN</v>
          </cell>
          <cell r="Q2208" t="str">
            <v/>
          </cell>
          <cell r="R2208" t="str">
            <v>3147316700</v>
          </cell>
          <cell r="S2208" t="str">
            <v>kelly.maya8915@gmail.com</v>
          </cell>
          <cell r="T2208" t="str">
            <v/>
          </cell>
          <cell r="V2208" t="str">
            <v>Tecnico</v>
          </cell>
          <cell r="W2208" t="str">
            <v/>
          </cell>
          <cell r="X2208" t="str">
            <v>64257705909</v>
          </cell>
          <cell r="Y2208" t="str">
            <v>Ahorros</v>
          </cell>
          <cell r="Z2208" t="str">
            <v>BANCOLOMBIA</v>
          </cell>
          <cell r="AB2208" t="str">
            <v>1160000</v>
          </cell>
          <cell r="AC2208" t="str">
            <v>Independiente</v>
          </cell>
          <cell r="AD2208" t="str">
            <v>EPS SURA (ANTES SUSALUD)</v>
          </cell>
        </row>
        <row r="2209">
          <cell r="B2209">
            <v>1001447516</v>
          </cell>
          <cell r="C2209" t="str">
            <v>DAHIANA LIZETH</v>
          </cell>
          <cell r="D2209" t="str">
            <v>MAYO MARIN</v>
          </cell>
          <cell r="E2209" t="str">
            <v>Activo</v>
          </cell>
          <cell r="F2209" t="str">
            <v>2021-08-05</v>
          </cell>
          <cell r="G2209" t="str">
            <v>2003-08-01</v>
          </cell>
          <cell r="H2209" t="str">
            <v>RIONEGRO(ANTIOQUIA)</v>
          </cell>
          <cell r="I2209" t="str">
            <v>F</v>
          </cell>
          <cell r="J2209" t="str">
            <v>O+</v>
          </cell>
          <cell r="K2209" t="str">
            <v>2023-01-26</v>
          </cell>
          <cell r="L2209" t="str">
            <v>Soltero</v>
          </cell>
          <cell r="M2209" t="str">
            <v>Pendiente</v>
          </cell>
          <cell r="N2209" t="str">
            <v>CRA 23 AA 818 URBANIZACION LA ESTRELLA</v>
          </cell>
          <cell r="O2209" t="str">
            <v>ANTIOQUIA</v>
          </cell>
          <cell r="P2209" t="str">
            <v>El PEÑOL</v>
          </cell>
          <cell r="Q2209" t="str">
            <v/>
          </cell>
          <cell r="R2209" t="str">
            <v>3113500981</v>
          </cell>
          <cell r="S2209" t="str">
            <v>mayomarindahianalizeth236@gmail.com</v>
          </cell>
          <cell r="T2209" t="str">
            <v/>
          </cell>
          <cell r="V2209" t="str">
            <v>Tecnico</v>
          </cell>
          <cell r="W2209" t="str">
            <v/>
          </cell>
          <cell r="X2209" t="str">
            <v>33447411356</v>
          </cell>
          <cell r="Y2209" t="str">
            <v>Ahorros</v>
          </cell>
          <cell r="Z2209" t="str">
            <v>BANCOLOMBIA</v>
          </cell>
          <cell r="AB2209" t="str">
            <v>2229424.09</v>
          </cell>
          <cell r="AC2209" t="str">
            <v>Independiente</v>
          </cell>
          <cell r="AD2209" t="str">
            <v>NUEVA E.P.S.</v>
          </cell>
        </row>
        <row r="2210">
          <cell r="B2210">
            <v>39456718</v>
          </cell>
          <cell r="C2210" t="str">
            <v>YASMIN JIMENA</v>
          </cell>
          <cell r="D2210" t="str">
            <v>MAZO BETANCUR</v>
          </cell>
          <cell r="E2210" t="str">
            <v>Retirado</v>
          </cell>
          <cell r="F2210" t="str">
            <v>2002-12-24</v>
          </cell>
          <cell r="G2210" t="str">
            <v>1984-12-17</v>
          </cell>
          <cell r="H2210" t="str">
            <v>GRANADA (ANTIOQUIA)</v>
          </cell>
          <cell r="I2210" t="str">
            <v>F</v>
          </cell>
          <cell r="J2210" t="str">
            <v>O+</v>
          </cell>
          <cell r="K2210" t="str">
            <v>2024-10-17</v>
          </cell>
          <cell r="L2210" t="str">
            <v>Soltero</v>
          </cell>
          <cell r="M2210" t="str">
            <v>Pendiente</v>
          </cell>
          <cell r="N2210" t="str">
            <v>CRA 35AA N° 32 53 VILLA CAMILA</v>
          </cell>
          <cell r="O2210" t="str">
            <v>ANTIOQUIA</v>
          </cell>
          <cell r="P2210" t="str">
            <v>RIONEGRO</v>
          </cell>
          <cell r="Q2210" t="str">
            <v/>
          </cell>
          <cell r="R2210" t="str">
            <v>3136269036</v>
          </cell>
          <cell r="S2210" t="str">
            <v>delsoltienda@hotmail.com</v>
          </cell>
          <cell r="T2210" t="str">
            <v>P-4604/130</v>
          </cell>
          <cell r="U2210" t="str">
            <v>2025-01-16</v>
          </cell>
          <cell r="V2210" t="str">
            <v>Magister</v>
          </cell>
          <cell r="W2210" t="str">
            <v/>
          </cell>
          <cell r="X2210" t="str">
            <v>02421029604</v>
          </cell>
          <cell r="Y2210" t="str">
            <v>Ahorros</v>
          </cell>
          <cell r="Z2210" t="str">
            <v>BANCOLOMBIA</v>
          </cell>
          <cell r="AB2210" t="str">
            <v>3212000</v>
          </cell>
          <cell r="AC2210" t="str">
            <v>Independiente</v>
          </cell>
          <cell r="AD2210" t="str">
            <v>SANITAS</v>
          </cell>
        </row>
        <row r="2211">
          <cell r="B2211">
            <v>1035440821</v>
          </cell>
          <cell r="C2211" t="str">
            <v>LUIS SEBASTIAN</v>
          </cell>
          <cell r="D2211" t="str">
            <v>MAZO JARAMILLO</v>
          </cell>
          <cell r="E2211" t="str">
            <v>Retirado</v>
          </cell>
          <cell r="F2211" t="str">
            <v>2016-10-21</v>
          </cell>
          <cell r="G2211" t="str">
            <v>1998-10-15</v>
          </cell>
          <cell r="H2211" t="str">
            <v>BELLO</v>
          </cell>
          <cell r="I2211" t="str">
            <v>M</v>
          </cell>
          <cell r="J2211" t="str">
            <v>A+</v>
          </cell>
          <cell r="K2211" t="str">
            <v>2024-08-01</v>
          </cell>
          <cell r="L2211" t="str">
            <v>Soltero</v>
          </cell>
          <cell r="M2211" t="str">
            <v>Generado</v>
          </cell>
          <cell r="N2211" t="str">
            <v>Av 37a #45-42 Las vegas</v>
          </cell>
          <cell r="O2211" t="str">
            <v>ANTIOQUIA</v>
          </cell>
          <cell r="P2211" t="str">
            <v>BELLO</v>
          </cell>
          <cell r="Q2211" t="str">
            <v>0</v>
          </cell>
          <cell r="R2211" t="str">
            <v>3234566427</v>
          </cell>
          <cell r="S2211" t="str">
            <v>sebasmazo73@gmail.com</v>
          </cell>
          <cell r="T2211" t="str">
            <v>P-4697/131</v>
          </cell>
          <cell r="V2211" t="str">
            <v>Tecnico</v>
          </cell>
          <cell r="W2211" t="str">
            <v/>
          </cell>
          <cell r="X2211" t="str">
            <v>00584842113</v>
          </cell>
          <cell r="Y2211" t="str">
            <v>Ahorros</v>
          </cell>
          <cell r="Z2211" t="str">
            <v>BANCOLOMBIA</v>
          </cell>
          <cell r="AB2211" t="str">
            <v>1300000</v>
          </cell>
          <cell r="AC2211" t="str">
            <v>Independiente</v>
          </cell>
          <cell r="AD2211" t="str">
            <v>EPS SURA (ANTES SUSALUD)</v>
          </cell>
        </row>
        <row r="2212">
          <cell r="B2212">
            <v>1022034128</v>
          </cell>
          <cell r="C2212" t="str">
            <v>ANA MILENA</v>
          </cell>
          <cell r="D2212" t="str">
            <v>MAZO LOPEZ</v>
          </cell>
          <cell r="E2212" t="str">
            <v>Retirado</v>
          </cell>
          <cell r="F2212" t="str">
            <v>2009-07-28</v>
          </cell>
          <cell r="G2212" t="str">
            <v>1991-05-28</v>
          </cell>
          <cell r="H2212" t="str">
            <v>ABEJORRAL (ANT)</v>
          </cell>
          <cell r="I2212" t="str">
            <v>F</v>
          </cell>
          <cell r="J2212" t="str">
            <v>O+</v>
          </cell>
          <cell r="K2212" t="str">
            <v>2023-07-11</v>
          </cell>
          <cell r="L2212" t="str">
            <v>Unión libre</v>
          </cell>
          <cell r="M2212" t="str">
            <v>Pendiente</v>
          </cell>
          <cell r="N2212" t="str">
            <v>Calle 44 # 54-105 Barrio Obrero</v>
          </cell>
          <cell r="O2212" t="str">
            <v>ANTIOQUIA</v>
          </cell>
          <cell r="P2212" t="str">
            <v>ABEJORRAL</v>
          </cell>
          <cell r="Q2212" t="str">
            <v/>
          </cell>
          <cell r="R2212" t="str">
            <v>3204209947</v>
          </cell>
          <cell r="S2212" t="str">
            <v>ana-le29@hotmail.com</v>
          </cell>
          <cell r="T2212" t="str">
            <v>P-3625/118</v>
          </cell>
          <cell r="U2212" t="str">
            <v>2024-03-01</v>
          </cell>
          <cell r="V2212" t="str">
            <v>Bachiller</v>
          </cell>
          <cell r="W2212" t="str">
            <v/>
          </cell>
          <cell r="X2212" t="str">
            <v>02358665872</v>
          </cell>
          <cell r="Y2212" t="str">
            <v>Ahorros</v>
          </cell>
          <cell r="Z2212" t="str">
            <v>BANCOLOMBIA</v>
          </cell>
          <cell r="AB2212" t="str">
            <v>1160000</v>
          </cell>
          <cell r="AC2212" t="str">
            <v>Independiente</v>
          </cell>
          <cell r="AD2212" t="str">
            <v>NUEVA E.P.S.</v>
          </cell>
        </row>
        <row r="2213">
          <cell r="B2213">
            <v>1020484348</v>
          </cell>
          <cell r="C2213" t="str">
            <v>LORENA</v>
          </cell>
          <cell r="D2213" t="str">
            <v>MAZO MUÑOZ</v>
          </cell>
          <cell r="E2213" t="str">
            <v>Retirado</v>
          </cell>
          <cell r="F2213" t="str">
            <v>2016-03-15</v>
          </cell>
          <cell r="H2213" t="str">
            <v/>
          </cell>
          <cell r="I2213" t="str">
            <v>F</v>
          </cell>
          <cell r="J2213" t="str">
            <v/>
          </cell>
          <cell r="K2213" t="str">
            <v>2023-07-01</v>
          </cell>
          <cell r="L2213" t="str">
            <v>Soltero</v>
          </cell>
          <cell r="M2213" t="str">
            <v>Pendiente</v>
          </cell>
          <cell r="N2213" t="str">
            <v>Carrera 65 # 73-72</v>
          </cell>
          <cell r="O2213" t="str">
            <v>ANTIOQUIA</v>
          </cell>
          <cell r="P2213" t="str">
            <v>BELLO</v>
          </cell>
          <cell r="Q2213" t="str">
            <v/>
          </cell>
          <cell r="R2213" t="str">
            <v>3503444218</v>
          </cell>
          <cell r="S2213" t="str">
            <v>lorenamazomunoz@hotmail.com</v>
          </cell>
          <cell r="T2213" t="str">
            <v>P-4206/126</v>
          </cell>
          <cell r="V2213" t="str">
            <v>Tecnico</v>
          </cell>
          <cell r="W2213" t="str">
            <v/>
          </cell>
          <cell r="X2213" t="str">
            <v>03503444218</v>
          </cell>
          <cell r="Y2213" t="str">
            <v>Ahorros</v>
          </cell>
          <cell r="Z2213" t="str">
            <v>BANCOLOMBIA</v>
          </cell>
          <cell r="AB2213" t="str">
            <v>1160000</v>
          </cell>
          <cell r="AC2213" t="str">
            <v>Independiente</v>
          </cell>
          <cell r="AD2213" t="str">
            <v>EPS SURA (ANTES SUSALUD)</v>
          </cell>
        </row>
        <row r="2214">
          <cell r="B2214">
            <v>1040036017</v>
          </cell>
          <cell r="C2214" t="str">
            <v>LUZ NEVELLY</v>
          </cell>
          <cell r="D2214" t="str">
            <v>MAZO POSADA</v>
          </cell>
          <cell r="E2214" t="str">
            <v>Retirado</v>
          </cell>
          <cell r="F2214" t="str">
            <v>2007-06-14</v>
          </cell>
          <cell r="G2214" t="str">
            <v>1989-06-04</v>
          </cell>
          <cell r="H2214" t="str">
            <v>YARUMAL (ANTIOQUIA)</v>
          </cell>
          <cell r="I2214" t="str">
            <v>F</v>
          </cell>
          <cell r="J2214" t="str">
            <v>A+</v>
          </cell>
          <cell r="K2214" t="str">
            <v>2025-03-06</v>
          </cell>
          <cell r="L2214" t="str">
            <v>Soltero</v>
          </cell>
          <cell r="M2214" t="str">
            <v>Generado</v>
          </cell>
          <cell r="N2214" t="str">
            <v>Calle 18 # 20-53</v>
          </cell>
          <cell r="O2214" t="str">
            <v>ANTIOQUIA</v>
          </cell>
          <cell r="P2214" t="str">
            <v>YARUMAL</v>
          </cell>
          <cell r="Q2214" t="str">
            <v/>
          </cell>
          <cell r="R2214" t="str">
            <v>3128166808</v>
          </cell>
          <cell r="S2214" t="str">
            <v>nevellymazoposada@gmail.com</v>
          </cell>
          <cell r="T2214" t="str">
            <v/>
          </cell>
          <cell r="V2214" t="str">
            <v>Tecnico</v>
          </cell>
          <cell r="W2214" t="str">
            <v/>
          </cell>
          <cell r="X2214" t="str">
            <v>3128166808</v>
          </cell>
          <cell r="Y2214" t="str">
            <v>Ahorros</v>
          </cell>
          <cell r="Z2214" t="str">
            <v>NEQUI</v>
          </cell>
          <cell r="AB2214" t="str">
            <v>1423500</v>
          </cell>
          <cell r="AC2214" t="str">
            <v>Independiente</v>
          </cell>
          <cell r="AD2214" t="str">
            <v>COOSALUD EPS</v>
          </cell>
        </row>
        <row r="2215">
          <cell r="B2215">
            <v>1127382081</v>
          </cell>
          <cell r="C2215" t="str">
            <v>NAYLOVE VALENTINA</v>
          </cell>
          <cell r="D2215" t="str">
            <v>MAZO SANABRIA</v>
          </cell>
          <cell r="E2215" t="str">
            <v>Activo</v>
          </cell>
          <cell r="F2215" t="str">
            <v>2021-10-13</v>
          </cell>
          <cell r="G2215" t="str">
            <v>2003-09-16</v>
          </cell>
          <cell r="H2215" t="str">
            <v>1117:VICHADA:PUERTO CARREÑO</v>
          </cell>
          <cell r="I2215" t="str">
            <v>F</v>
          </cell>
          <cell r="J2215" t="str">
            <v>O+</v>
          </cell>
          <cell r="K2215" t="str">
            <v>2025-04-14</v>
          </cell>
          <cell r="L2215" t="str">
            <v>Soltero</v>
          </cell>
          <cell r="M2215" t="str">
            <v>Pendiente</v>
          </cell>
          <cell r="N2215" t="str">
            <v>CLLE 46 N 51 - 51 JAN JOSE</v>
          </cell>
          <cell r="O2215" t="str">
            <v>ANTIOQUIA</v>
          </cell>
          <cell r="P2215" t="str">
            <v>SAN PEDRO</v>
          </cell>
          <cell r="Q2215" t="str">
            <v/>
          </cell>
          <cell r="R2215" t="str">
            <v>3216503499</v>
          </cell>
          <cell r="S2215" t="str">
            <v>17naylove24@gmail.com</v>
          </cell>
          <cell r="T2215" t="str">
            <v/>
          </cell>
          <cell r="V2215" t="str">
            <v>Tecnico</v>
          </cell>
          <cell r="W2215" t="str">
            <v/>
          </cell>
          <cell r="X2215" t="str">
            <v>16279324564</v>
          </cell>
          <cell r="Y2215" t="str">
            <v>Ahorros</v>
          </cell>
          <cell r="Z2215" t="str">
            <v>BANCOLOMBIA</v>
          </cell>
          <cell r="AB2215" t="str">
            <v>1423500</v>
          </cell>
          <cell r="AC2215" t="str">
            <v>Independiente</v>
          </cell>
          <cell r="AD2215" t="str">
            <v xml:space="preserve">SAVIA SALUD </v>
          </cell>
        </row>
        <row r="2216">
          <cell r="B2216">
            <v>1216719350</v>
          </cell>
          <cell r="C2216" t="str">
            <v>JUAN SEBASTIAN</v>
          </cell>
          <cell r="D2216" t="str">
            <v>MAZO SANCHEZ</v>
          </cell>
          <cell r="E2216" t="str">
            <v>Activo</v>
          </cell>
          <cell r="F2216" t="str">
            <v>2014-01-15</v>
          </cell>
          <cell r="H2216" t="str">
            <v/>
          </cell>
          <cell r="I2216" t="str">
            <v>M</v>
          </cell>
          <cell r="J2216" t="str">
            <v/>
          </cell>
          <cell r="K2216" t="str">
            <v>2023-07-01</v>
          </cell>
          <cell r="L2216" t="str">
            <v>Soltero</v>
          </cell>
          <cell r="M2216" t="str">
            <v>Pendiente</v>
          </cell>
          <cell r="N2216" t="str">
            <v>CALLE 26 # 43 - 59 MADERA - BELLO</v>
          </cell>
          <cell r="O2216" t="str">
            <v>ANTIOQUIA</v>
          </cell>
          <cell r="P2216" t="str">
            <v>BELLO</v>
          </cell>
          <cell r="Q2216" t="str">
            <v/>
          </cell>
          <cell r="R2216" t="str">
            <v>3175714625</v>
          </cell>
          <cell r="S2216" t="str">
            <v>sebasmzo96@gmail.com</v>
          </cell>
          <cell r="T2216" t="str">
            <v/>
          </cell>
          <cell r="V2216" t="str">
            <v>Tecnico</v>
          </cell>
          <cell r="W2216" t="str">
            <v/>
          </cell>
          <cell r="X2216" t="str">
            <v>42000000882</v>
          </cell>
          <cell r="Y2216" t="str">
            <v>Ahorros</v>
          </cell>
          <cell r="Z2216" t="str">
            <v>BANCOLOMBIA</v>
          </cell>
          <cell r="AB2216" t="str">
            <v>1160000</v>
          </cell>
          <cell r="AC2216" t="str">
            <v>Independiente</v>
          </cell>
          <cell r="AD2216" t="str">
            <v>EPS SURA (ANTES SUSALUD)</v>
          </cell>
        </row>
        <row r="2217">
          <cell r="B2217">
            <v>1038866479</v>
          </cell>
          <cell r="C2217" t="str">
            <v>SALOME</v>
          </cell>
          <cell r="D2217" t="str">
            <v>MAZO SANTAMARIA </v>
          </cell>
          <cell r="E2217" t="str">
            <v>Activo</v>
          </cell>
          <cell r="F2217" t="str">
            <v>2022-09-12</v>
          </cell>
          <cell r="G2217" t="str">
            <v>2004-09-05</v>
          </cell>
          <cell r="H2217" t="str">
            <v>ENVIGADO</v>
          </cell>
          <cell r="I2217" t="str">
            <v>F</v>
          </cell>
          <cell r="J2217" t="str">
            <v>A+</v>
          </cell>
          <cell r="K2217" t="str">
            <v>2024-08-01</v>
          </cell>
          <cell r="L2217" t="str">
            <v>Soltero</v>
          </cell>
          <cell r="M2217" t="str">
            <v>Generado</v>
          </cell>
          <cell r="N2217" t="str">
            <v>Cll41b sur #26-15 int 401 San Rafael</v>
          </cell>
          <cell r="O2217" t="str">
            <v>ANTIOQUIA</v>
          </cell>
          <cell r="P2217" t="str">
            <v>ENVIGADO</v>
          </cell>
          <cell r="R2217" t="str">
            <v>3145116302</v>
          </cell>
          <cell r="S2217" t="str">
            <v>salomemazo031@gmail.com</v>
          </cell>
          <cell r="V2217" t="str">
            <v>Tecnico</v>
          </cell>
          <cell r="X2217" t="str">
            <v>01968688371</v>
          </cell>
          <cell r="Y2217" t="str">
            <v>Ahorros</v>
          </cell>
          <cell r="Z2217" t="str">
            <v>BANCOLOMBIA</v>
          </cell>
          <cell r="AB2217" t="str">
            <v>1300000</v>
          </cell>
          <cell r="AC2217" t="str">
            <v>Independiente</v>
          </cell>
          <cell r="AD2217" t="str">
            <v>EPS SURA (ANTES SUSALUD)</v>
          </cell>
        </row>
        <row r="2218">
          <cell r="B2218">
            <v>43897228</v>
          </cell>
          <cell r="C2218" t="str">
            <v>LUZMILA</v>
          </cell>
          <cell r="D2218" t="str">
            <v>MAZO SUAREZ</v>
          </cell>
          <cell r="E2218" t="str">
            <v>Retirado</v>
          </cell>
          <cell r="F2218" t="str">
            <v>2000-11-22</v>
          </cell>
          <cell r="G2218" t="str">
            <v>1982-04-02</v>
          </cell>
          <cell r="H2218" t="str">
            <v>EL BAGRE (ANT)</v>
          </cell>
          <cell r="I2218" t="str">
            <v>F</v>
          </cell>
          <cell r="J2218" t="str">
            <v>O+</v>
          </cell>
          <cell r="K2218" t="str">
            <v>2022-09-01</v>
          </cell>
          <cell r="L2218" t="str">
            <v>Soltero</v>
          </cell>
          <cell r="M2218" t="str">
            <v>Pendiente</v>
          </cell>
          <cell r="N2218" t="str">
            <v>CALLE 4 N° 6 36 LAS QUEBRADITAS JERICO</v>
          </cell>
          <cell r="O2218" t="str">
            <v>ANTIOQUIA</v>
          </cell>
          <cell r="P2218" t="str">
            <v>JERICO</v>
          </cell>
          <cell r="Q2218" t="str">
            <v>8623093</v>
          </cell>
          <cell r="R2218" t="str">
            <v>3133117726</v>
          </cell>
          <cell r="S2218" t="str">
            <v>epcjerico.eps@inpec.gov.co</v>
          </cell>
          <cell r="T2218" t="str">
            <v/>
          </cell>
          <cell r="V2218" t="str">
            <v>Tecnico</v>
          </cell>
          <cell r="W2218" t="str">
            <v/>
          </cell>
          <cell r="X2218" t="str">
            <v>31192930254</v>
          </cell>
          <cell r="Y2218" t="str">
            <v>Ahorros</v>
          </cell>
          <cell r="Z2218" t="str">
            <v>BANCOLOMBIA</v>
          </cell>
          <cell r="AB2218" t="str">
            <v>1160000</v>
          </cell>
          <cell r="AC2218" t="str">
            <v>Independiente</v>
          </cell>
          <cell r="AD2218" t="str">
            <v>NUEVA E.P.S.</v>
          </cell>
        </row>
        <row r="2219">
          <cell r="B2219">
            <v>1090333491</v>
          </cell>
          <cell r="C2219" t="str">
            <v>CLAUDIA PATRICIA</v>
          </cell>
          <cell r="D2219" t="str">
            <v>MAZO TAPASCO </v>
          </cell>
          <cell r="E2219" t="str">
            <v>Activo</v>
          </cell>
          <cell r="F2219" t="str">
            <v>2006-10-19</v>
          </cell>
          <cell r="G2219" t="str">
            <v>1988-06-27</v>
          </cell>
          <cell r="H2219" t="str">
            <v>QUINCHIA (RISARALDA)</v>
          </cell>
          <cell r="I2219" t="str">
            <v>F</v>
          </cell>
          <cell r="J2219" t="str">
            <v>O+</v>
          </cell>
          <cell r="K2219" t="str">
            <v>2023-07-01</v>
          </cell>
          <cell r="L2219" t="str">
            <v>Soltero</v>
          </cell>
          <cell r="M2219" t="str">
            <v>Pendiente</v>
          </cell>
          <cell r="N2219" t="str">
            <v>Carrera 89 calle 39-127</v>
          </cell>
          <cell r="O2219" t="str">
            <v>ANTIOQUIA</v>
          </cell>
          <cell r="P2219" t="str">
            <v>BELLO</v>
          </cell>
          <cell r="Q2219" t="str">
            <v/>
          </cell>
          <cell r="R2219" t="str">
            <v>3146641908</v>
          </cell>
          <cell r="S2219" t="str">
            <v>Patricia2c86@hotmail.com</v>
          </cell>
          <cell r="T2219" t="str">
            <v/>
          </cell>
          <cell r="V2219" t="str">
            <v>Profesional</v>
          </cell>
          <cell r="W2219" t="str">
            <v/>
          </cell>
          <cell r="X2219" t="str">
            <v>36282213464</v>
          </cell>
          <cell r="Y2219" t="str">
            <v>Ahorros</v>
          </cell>
          <cell r="Z2219" t="str">
            <v>BANCOLOMBIA</v>
          </cell>
          <cell r="AB2219" t="str">
            <v>1160000</v>
          </cell>
          <cell r="AC2219" t="str">
            <v>Independiente</v>
          </cell>
          <cell r="AD2219" t="str">
            <v>EPS SURA (ANTES SUSALUD)</v>
          </cell>
        </row>
        <row r="2220">
          <cell r="B2220">
            <v>1128425669</v>
          </cell>
          <cell r="C2220" t="str">
            <v>KATERINE</v>
          </cell>
          <cell r="D2220" t="str">
            <v>MAZO VELEZ</v>
          </cell>
          <cell r="E2220" t="str">
            <v>Activo</v>
          </cell>
          <cell r="F2220" t="str">
            <v>2006-04-03</v>
          </cell>
          <cell r="H2220" t="str">
            <v/>
          </cell>
          <cell r="I2220" t="str">
            <v>F</v>
          </cell>
          <cell r="J2220" t="str">
            <v/>
          </cell>
          <cell r="K2220" t="str">
            <v>2023-07-01</v>
          </cell>
          <cell r="L2220" t="str">
            <v>Soltero</v>
          </cell>
          <cell r="M2220" t="str">
            <v>Pendiente</v>
          </cell>
          <cell r="N2220" t="str">
            <v>Carrera 68 # 99-35</v>
          </cell>
          <cell r="O2220" t="str">
            <v>ANTIOQUIA</v>
          </cell>
          <cell r="P2220" t="str">
            <v>MEDELLIN</v>
          </cell>
          <cell r="Q2220" t="str">
            <v/>
          </cell>
          <cell r="R2220" t="str">
            <v>3104749134</v>
          </cell>
          <cell r="S2220" t="str">
            <v>katemazo@hotmail.com</v>
          </cell>
          <cell r="T2220" t="str">
            <v/>
          </cell>
          <cell r="V2220" t="str">
            <v>Profesional</v>
          </cell>
          <cell r="W2220" t="str">
            <v/>
          </cell>
          <cell r="X2220" t="str">
            <v>91254010362</v>
          </cell>
          <cell r="Y2220" t="str">
            <v>Ahorros</v>
          </cell>
          <cell r="Z2220" t="str">
            <v>BANCOLOMBIA</v>
          </cell>
          <cell r="AB2220" t="str">
            <v>1160000</v>
          </cell>
          <cell r="AC2220" t="str">
            <v>Independiente</v>
          </cell>
          <cell r="AD2220" t="str">
            <v>EPS SURA (ANTES SUSALUD)</v>
          </cell>
        </row>
        <row r="2221">
          <cell r="B2221">
            <v>42824078</v>
          </cell>
          <cell r="C2221" t="str">
            <v>ANGELA MARIA</v>
          </cell>
          <cell r="D2221" t="str">
            <v>MAZO VELEZ</v>
          </cell>
          <cell r="E2221" t="str">
            <v>Retirado</v>
          </cell>
          <cell r="F2221" t="str">
            <v>1989-12-11</v>
          </cell>
          <cell r="G2221" t="str">
            <v>1971-07-06</v>
          </cell>
          <cell r="H2221" t="str">
            <v>SABANETA (ANT)</v>
          </cell>
          <cell r="I2221" t="str">
            <v>F</v>
          </cell>
          <cell r="J2221" t="str">
            <v>O+</v>
          </cell>
          <cell r="K2221" t="str">
            <v>2021-12-28</v>
          </cell>
          <cell r="L2221" t="str">
            <v/>
          </cell>
          <cell r="M2221" t="str">
            <v/>
          </cell>
          <cell r="N2221" t="str">
            <v>CRA 35 N° 56SUR 69 PALENQUE MIRADOR DE SABANETA (SABANETA)</v>
          </cell>
          <cell r="O2221" t="str">
            <v>ANTIOQUIA</v>
          </cell>
          <cell r="P2221" t="str">
            <v>MEDELLIN</v>
          </cell>
          <cell r="Q2221" t="str">
            <v>2910438</v>
          </cell>
          <cell r="R2221" t="str">
            <v>3105821469</v>
          </cell>
          <cell r="S2221" t="str">
            <v>mazoangela729@gmail.com</v>
          </cell>
          <cell r="T2221" t="str">
            <v/>
          </cell>
          <cell r="V2221" t="str">
            <v/>
          </cell>
          <cell r="W2221" t="str">
            <v/>
          </cell>
          <cell r="X2221" t="str">
            <v>27710550552</v>
          </cell>
          <cell r="Y2221" t="str">
            <v>Ahorros</v>
          </cell>
          <cell r="Z2221" t="str">
            <v>BANCOLOMBIA</v>
          </cell>
          <cell r="AB2221" t="str">
            <v>1000000</v>
          </cell>
          <cell r="AC2221" t="str">
            <v>Independiente</v>
          </cell>
          <cell r="AD2221" t="str">
            <v xml:space="preserve">SAVIA SALUD </v>
          </cell>
        </row>
        <row r="2222">
          <cell r="B2222">
            <v>43755343</v>
          </cell>
          <cell r="C2222" t="str">
            <v>LUZ INES</v>
          </cell>
          <cell r="D2222" t="str">
            <v>MC CREADY ESCOBAR</v>
          </cell>
          <cell r="E2222" t="str">
            <v>Retirado</v>
          </cell>
          <cell r="F2222" t="str">
            <v>1995-10-24</v>
          </cell>
          <cell r="G2222" t="str">
            <v>1977-07-09</v>
          </cell>
          <cell r="H2222" t="str">
            <v>MEDELLIN (ANT)</v>
          </cell>
          <cell r="I2222" t="str">
            <v>F</v>
          </cell>
          <cell r="J2222" t="str">
            <v>A+</v>
          </cell>
          <cell r="K2222" t="str">
            <v>2022-09-15</v>
          </cell>
          <cell r="L2222" t="str">
            <v>Soltero</v>
          </cell>
          <cell r="M2222" t="str">
            <v>Pendiente</v>
          </cell>
          <cell r="N2222" t="str">
            <v>CRA 42 # 56 B SUR 7</v>
          </cell>
          <cell r="O2222" t="str">
            <v>ANTIOQUIA</v>
          </cell>
          <cell r="P2222" t="str">
            <v>SABANETA</v>
          </cell>
          <cell r="Q2222" t="str">
            <v/>
          </cell>
          <cell r="R2222" t="str">
            <v>3136046060</v>
          </cell>
          <cell r="S2222" t="str">
            <v>lucy_mccready7@hotmail.com</v>
          </cell>
          <cell r="T2222" t="str">
            <v>P-3156/106</v>
          </cell>
          <cell r="U2222" t="str">
            <v>2023-10-14</v>
          </cell>
          <cell r="V2222" t="str">
            <v>Tecnico</v>
          </cell>
          <cell r="W2222" t="str">
            <v/>
          </cell>
          <cell r="X2222" t="str">
            <v>91910894833</v>
          </cell>
          <cell r="Y2222" t="str">
            <v>Ahorros</v>
          </cell>
          <cell r="Z2222" t="str">
            <v>BANCOLOMBIA</v>
          </cell>
          <cell r="AB2222" t="str">
            <v>1000000</v>
          </cell>
          <cell r="AC2222" t="str">
            <v>Independiente</v>
          </cell>
          <cell r="AD2222" t="str">
            <v>EPS SURA (ANTES SUSALUD)</v>
          </cell>
        </row>
        <row r="2223">
          <cell r="B2223">
            <v>1001415365</v>
          </cell>
          <cell r="C2223" t="str">
            <v>CRISTIAN FERNANDO</v>
          </cell>
          <cell r="D2223" t="str">
            <v>MEDINA ARBOLEDA</v>
          </cell>
          <cell r="E2223" t="str">
            <v>Retirado</v>
          </cell>
          <cell r="F2223" t="str">
            <v>2010-12-14</v>
          </cell>
          <cell r="G2223" t="str">
            <v>1992-12-13</v>
          </cell>
          <cell r="H2223" t="str">
            <v>GUARNE (ANT)</v>
          </cell>
          <cell r="I2223" t="str">
            <v>M</v>
          </cell>
          <cell r="J2223" t="str">
            <v>A+</v>
          </cell>
          <cell r="K2223" t="str">
            <v>2023-09-08</v>
          </cell>
          <cell r="L2223" t="str">
            <v>Unión libre</v>
          </cell>
          <cell r="M2223" t="str">
            <v>Pendiente</v>
          </cell>
          <cell r="N2223" t="str">
            <v>Calle 67 # 54 -297</v>
          </cell>
          <cell r="O2223" t="str">
            <v>ANTIOQUIA</v>
          </cell>
          <cell r="P2223" t="str">
            <v>RIONEGRO</v>
          </cell>
          <cell r="Q2223" t="str">
            <v/>
          </cell>
          <cell r="R2223" t="str">
            <v>3232841081</v>
          </cell>
          <cell r="S2223" t="str">
            <v>cristianmedina056@gmail.com</v>
          </cell>
          <cell r="T2223" t="str">
            <v>P-3407/112</v>
          </cell>
          <cell r="U2223" t="str">
            <v>2024-01-26</v>
          </cell>
          <cell r="V2223" t="str">
            <v>Tecnico</v>
          </cell>
          <cell r="W2223" t="str">
            <v/>
          </cell>
          <cell r="X2223" t="str">
            <v>91246274008</v>
          </cell>
          <cell r="Y2223" t="str">
            <v>Ahorros</v>
          </cell>
          <cell r="Z2223" t="str">
            <v>BANCOLOMBIA</v>
          </cell>
          <cell r="AA2223" t="str">
            <v>2021-12-09</v>
          </cell>
          <cell r="AB2223" t="str">
            <v>1939260.8</v>
          </cell>
          <cell r="AC2223" t="str">
            <v>Independiente</v>
          </cell>
          <cell r="AD2223" t="str">
            <v>EPS SURA (ANTES SUSALUD)</v>
          </cell>
        </row>
        <row r="2224">
          <cell r="B2224">
            <v>1001468747</v>
          </cell>
          <cell r="C2224" t="str">
            <v>JULIANA</v>
          </cell>
          <cell r="D2224" t="str">
            <v>MEDINA ARROYAVE</v>
          </cell>
          <cell r="E2224" t="str">
            <v>Retirado</v>
          </cell>
          <cell r="F2224" t="str">
            <v>2019-02-28</v>
          </cell>
          <cell r="G2224" t="str">
            <v>2001-02-24</v>
          </cell>
          <cell r="H2224" t="str">
            <v>ITAGUI (ANTIOQUIA)</v>
          </cell>
          <cell r="I2224" t="str">
            <v>F</v>
          </cell>
          <cell r="J2224" t="str">
            <v>O+</v>
          </cell>
          <cell r="K2224" t="str">
            <v>2023-07-06</v>
          </cell>
          <cell r="L2224" t="str">
            <v>Soltero</v>
          </cell>
          <cell r="M2224" t="str">
            <v>Pendiente</v>
          </cell>
          <cell r="N2224" t="str">
            <v>CALLE 31 CRA 67 N° 34</v>
          </cell>
          <cell r="O2224" t="str">
            <v>ANTIOQUIA</v>
          </cell>
          <cell r="P2224" t="str">
            <v>ITAGUI</v>
          </cell>
          <cell r="Q2224" t="str">
            <v/>
          </cell>
          <cell r="R2224" t="str">
            <v>3002352553</v>
          </cell>
          <cell r="S2224" t="str">
            <v>Julymedi94@gmail.com</v>
          </cell>
          <cell r="T2224" t="str">
            <v>P-3679/119</v>
          </cell>
          <cell r="U2224" t="str">
            <v>2024-02-29</v>
          </cell>
          <cell r="V2224" t="str">
            <v>Tecnico</v>
          </cell>
          <cell r="W2224" t="str">
            <v/>
          </cell>
          <cell r="X2224" t="str">
            <v>01539849812</v>
          </cell>
          <cell r="Y2224" t="str">
            <v>Ahorros</v>
          </cell>
          <cell r="Z2224" t="str">
            <v>BANCOLOMBIA</v>
          </cell>
          <cell r="AB2224" t="str">
            <v>1160000</v>
          </cell>
          <cell r="AC2224" t="str">
            <v>Independiente</v>
          </cell>
          <cell r="AD2224" t="str">
            <v xml:space="preserve">SAVIA SALUD </v>
          </cell>
        </row>
        <row r="2225">
          <cell r="B2225">
            <v>43205961</v>
          </cell>
          <cell r="C2225" t="str">
            <v>ALEJANDRA MARIA</v>
          </cell>
          <cell r="D2225" t="str">
            <v>MEDINA ESTRADA</v>
          </cell>
          <cell r="E2225" t="str">
            <v>Retirado</v>
          </cell>
          <cell r="F2225" t="str">
            <v>1998-08-27</v>
          </cell>
          <cell r="G2225" t="str">
            <v>1980-06-12</v>
          </cell>
          <cell r="H2225" t="str">
            <v>MEDELLIN ( ANTIOQUIA )</v>
          </cell>
          <cell r="I2225" t="str">
            <v>F</v>
          </cell>
          <cell r="J2225" t="str">
            <v>B+</v>
          </cell>
          <cell r="K2225" t="str">
            <v>2022-11-08</v>
          </cell>
          <cell r="L2225" t="str">
            <v>Casado</v>
          </cell>
          <cell r="M2225" t="str">
            <v>Pendiente</v>
          </cell>
          <cell r="N2225" t="str">
            <v>CRA 81 A N 48 B 23 CALAZANS</v>
          </cell>
          <cell r="O2225" t="str">
            <v>ANTIOQUIA</v>
          </cell>
          <cell r="P2225" t="str">
            <v>MEDELLIN</v>
          </cell>
          <cell r="Q2225" t="str">
            <v>6044897973</v>
          </cell>
          <cell r="R2225" t="str">
            <v>3146816502</v>
          </cell>
          <cell r="S2225" t="str">
            <v>alejamme@hotmail.com</v>
          </cell>
          <cell r="T2225" t="str">
            <v/>
          </cell>
          <cell r="V2225" t="str">
            <v>Profesional</v>
          </cell>
          <cell r="W2225" t="str">
            <v/>
          </cell>
          <cell r="X2225" t="str">
            <v>42063762282</v>
          </cell>
          <cell r="Y2225" t="str">
            <v>Ahorros</v>
          </cell>
          <cell r="Z2225" t="str">
            <v>BANCOLOMBIA</v>
          </cell>
          <cell r="AB2225" t="str">
            <v>1000000</v>
          </cell>
          <cell r="AC2225" t="str">
            <v>Independiente</v>
          </cell>
          <cell r="AD2225" t="str">
            <v>EPS SURA (ANTES SUSALUD)</v>
          </cell>
        </row>
        <row r="2226">
          <cell r="B2226">
            <v>39193151</v>
          </cell>
          <cell r="C2226" t="str">
            <v>LILIANA MARIA</v>
          </cell>
          <cell r="D2226" t="str">
            <v>MEDINA HENAO</v>
          </cell>
          <cell r="E2226" t="str">
            <v>Retirado</v>
          </cell>
          <cell r="F2226" t="str">
            <v>2003-07-14</v>
          </cell>
          <cell r="G2226" t="str">
            <v>1985-06-14</v>
          </cell>
          <cell r="H2226" t="str">
            <v>RETIRO (ANT)</v>
          </cell>
          <cell r="I2226" t="str">
            <v>F</v>
          </cell>
          <cell r="J2226" t="str">
            <v>O+</v>
          </cell>
          <cell r="K2226" t="str">
            <v>2021-02-01</v>
          </cell>
          <cell r="L2226" t="str">
            <v>Casado</v>
          </cell>
          <cell r="M2226" t="str">
            <v/>
          </cell>
          <cell r="N2226" t="str">
            <v>CRA 77 N° 39B 10 PORVENIR RIONEGRO</v>
          </cell>
          <cell r="O2226" t="str">
            <v>ANTIOQUIA</v>
          </cell>
          <cell r="P2226" t="str">
            <v>MARINILLA</v>
          </cell>
          <cell r="Q2226" t="str">
            <v/>
          </cell>
          <cell r="R2226" t="str">
            <v>3105255845</v>
          </cell>
          <cell r="S2226" t="str">
            <v>isastiv.123@gmail.com</v>
          </cell>
          <cell r="T2226" t="str">
            <v>P-2142/78</v>
          </cell>
          <cell r="U2226" t="str">
            <v>2023-09-01</v>
          </cell>
          <cell r="V2226" t="str">
            <v/>
          </cell>
          <cell r="W2226" t="str">
            <v/>
          </cell>
          <cell r="X2226" t="str">
            <v>02397370031</v>
          </cell>
          <cell r="Y2226" t="str">
            <v>Ahorros</v>
          </cell>
          <cell r="Z2226" t="str">
            <v>BANCOLOMBIA</v>
          </cell>
          <cell r="AB2226" t="str">
            <v>1939260.8</v>
          </cell>
          <cell r="AC2226" t="str">
            <v>Independiente</v>
          </cell>
          <cell r="AD2226" t="str">
            <v>EPS SURA (ANTES SUSALUD)</v>
          </cell>
        </row>
        <row r="2227">
          <cell r="B2227">
            <v>1002196328</v>
          </cell>
          <cell r="C2227" t="str">
            <v>GABRIELA</v>
          </cell>
          <cell r="D2227" t="str">
            <v>MEDINA HERNANDEZ</v>
          </cell>
          <cell r="E2227" t="str">
            <v>Activo</v>
          </cell>
          <cell r="F2227" t="str">
            <v>2020-08-27</v>
          </cell>
          <cell r="G2227" t="str">
            <v>2002-06-04</v>
          </cell>
          <cell r="H2227" t="str">
            <v>CARTAGENA</v>
          </cell>
          <cell r="I2227" t="str">
            <v>F</v>
          </cell>
          <cell r="J2227" t="str">
            <v>B+</v>
          </cell>
          <cell r="K2227" t="str">
            <v>2023-10-21</v>
          </cell>
          <cell r="L2227" t="str">
            <v>Soltero</v>
          </cell>
          <cell r="M2227" t="str">
            <v>Pendiente</v>
          </cell>
          <cell r="N2227" t="str">
            <v>64 DD # 110 - 26</v>
          </cell>
          <cell r="O2227" t="str">
            <v>ANTIOQUIA</v>
          </cell>
          <cell r="P2227" t="str">
            <v>MEDELLIN</v>
          </cell>
          <cell r="Q2227" t="str">
            <v/>
          </cell>
          <cell r="R2227" t="str">
            <v>3206548716</v>
          </cell>
          <cell r="S2227" t="str">
            <v>gabrielamh2002@gmail.com</v>
          </cell>
          <cell r="T2227" t="str">
            <v/>
          </cell>
          <cell r="V2227" t="str">
            <v>Tecnico</v>
          </cell>
          <cell r="W2227" t="str">
            <v/>
          </cell>
          <cell r="X2227" t="str">
            <v>91258720658</v>
          </cell>
          <cell r="Y2227" t="str">
            <v>Ahorros</v>
          </cell>
          <cell r="Z2227" t="str">
            <v>BANCOLOMBIA</v>
          </cell>
          <cell r="AA2227" t="str">
            <v>1969-12-31</v>
          </cell>
          <cell r="AB2227" t="str">
            <v>1160000</v>
          </cell>
          <cell r="AC2227" t="str">
            <v>Independiente</v>
          </cell>
          <cell r="AD2227" t="str">
            <v>NUEVA E.P.S.</v>
          </cell>
        </row>
        <row r="2228">
          <cell r="B2228">
            <v>71684275</v>
          </cell>
          <cell r="C2228" t="str">
            <v>JUAN FELIPE</v>
          </cell>
          <cell r="D2228" t="str">
            <v>MEDINA OCAMPO</v>
          </cell>
          <cell r="E2228" t="str">
            <v>Retirado</v>
          </cell>
          <cell r="F2228" t="str">
            <v>1985-04-24</v>
          </cell>
          <cell r="G2228" t="str">
            <v>1967-02-01</v>
          </cell>
          <cell r="H2228" t="str">
            <v>MEDELLIN (ANT)</v>
          </cell>
          <cell r="I2228" t="str">
            <v>M</v>
          </cell>
          <cell r="J2228" t="str">
            <v>O+</v>
          </cell>
          <cell r="K2228" t="str">
            <v>2022-09-01</v>
          </cell>
          <cell r="L2228" t="str">
            <v/>
          </cell>
          <cell r="M2228" t="str">
            <v>Pendiente</v>
          </cell>
          <cell r="N2228" t="str">
            <v>CRA 76 # 74 - 14 APTO 402 LAURELES</v>
          </cell>
          <cell r="O2228" t="str">
            <v>ANTIOQUIA</v>
          </cell>
          <cell r="P2228" t="str">
            <v>MEDELLIN</v>
          </cell>
          <cell r="Q2228" t="str">
            <v/>
          </cell>
          <cell r="R2228" t="str">
            <v>3136496759</v>
          </cell>
          <cell r="S2228" t="str">
            <v>Juanf010267@gmail.com</v>
          </cell>
          <cell r="T2228" t="str">
            <v>P-3063/103</v>
          </cell>
          <cell r="U2228" t="str">
            <v>2023-10-12</v>
          </cell>
          <cell r="V2228" t="str">
            <v>Profesional</v>
          </cell>
          <cell r="W2228" t="str">
            <v/>
          </cell>
          <cell r="X2228" t="str">
            <v>55161337837</v>
          </cell>
          <cell r="Y2228" t="str">
            <v>Ahorros</v>
          </cell>
          <cell r="Z2228" t="str">
            <v>BANCOLOMBIA</v>
          </cell>
          <cell r="AB2228" t="str">
            <v>1160000</v>
          </cell>
          <cell r="AC2228" t="str">
            <v>Independiente</v>
          </cell>
          <cell r="AD2228" t="str">
            <v>EPS SURA (ANTES SUSALUD)</v>
          </cell>
        </row>
        <row r="2229">
          <cell r="B2229">
            <v>42694344</v>
          </cell>
          <cell r="C2229" t="str">
            <v>CAROLINA</v>
          </cell>
          <cell r="D2229" t="str">
            <v>MEDINA OQUENDO</v>
          </cell>
          <cell r="E2229" t="str">
            <v>Activo</v>
          </cell>
          <cell r="F2229" t="str">
            <v>2003-07-31</v>
          </cell>
          <cell r="G2229" t="str">
            <v>1985-07-23</v>
          </cell>
          <cell r="H2229" t="str">
            <v>MEDELLIN</v>
          </cell>
          <cell r="I2229" t="str">
            <v>F</v>
          </cell>
          <cell r="J2229" t="str">
            <v>O+</v>
          </cell>
          <cell r="K2229" t="str">
            <v>2024-08-01</v>
          </cell>
          <cell r="L2229" t="str">
            <v>Soltero</v>
          </cell>
          <cell r="M2229" t="str">
            <v>Generado</v>
          </cell>
          <cell r="N2229" t="str">
            <v>Calle 54 # 55 a 28 int 301 La asunción</v>
          </cell>
          <cell r="O2229" t="str">
            <v>ANTIOQUIA</v>
          </cell>
          <cell r="P2229" t="str">
            <v>COPACABANA</v>
          </cell>
          <cell r="R2229" t="str">
            <v>3024575075</v>
          </cell>
          <cell r="S2229" t="str">
            <v>carito030907@hotmail.com</v>
          </cell>
          <cell r="V2229" t="str">
            <v>Tecnico</v>
          </cell>
          <cell r="X2229" t="str">
            <v>51192284272</v>
          </cell>
          <cell r="Y2229" t="str">
            <v>Ahorros</v>
          </cell>
          <cell r="Z2229" t="str">
            <v>BANCOLOMBIA</v>
          </cell>
          <cell r="AB2229" t="str">
            <v>1300000</v>
          </cell>
          <cell r="AC2229" t="str">
            <v>Independiente</v>
          </cell>
          <cell r="AD2229" t="str">
            <v>EPS SURA (ANTES SUSALUD)</v>
          </cell>
        </row>
        <row r="2230">
          <cell r="B2230">
            <v>1040747899</v>
          </cell>
          <cell r="C2230" t="str">
            <v>JULIANA</v>
          </cell>
          <cell r="D2230" t="str">
            <v>MEDINA PABON</v>
          </cell>
          <cell r="E2230" t="str">
            <v>Retirado</v>
          </cell>
          <cell r="F2230" t="str">
            <v>2012-08-08</v>
          </cell>
          <cell r="G2230" t="str">
            <v>1994-07-17</v>
          </cell>
          <cell r="H2230" t="str">
            <v>ITAGUI (ANT)</v>
          </cell>
          <cell r="I2230" t="str">
            <v>F</v>
          </cell>
          <cell r="J2230" t="str">
            <v>O+</v>
          </cell>
          <cell r="K2230" t="str">
            <v>2024-08-01</v>
          </cell>
          <cell r="L2230" t="str">
            <v>Casado</v>
          </cell>
          <cell r="M2230" t="str">
            <v>Pendiente</v>
          </cell>
          <cell r="N2230" t="str">
            <v>Carrera 53 # 73 sur 40 apt 1011 Barrio Santa Catalina</v>
          </cell>
          <cell r="O2230" t="str">
            <v>ANTIOQUIA</v>
          </cell>
          <cell r="P2230" t="str">
            <v>LA ESTRELLA</v>
          </cell>
          <cell r="Q2230" t="str">
            <v/>
          </cell>
          <cell r="R2230" t="str">
            <v>3128052124</v>
          </cell>
          <cell r="S2230" t="str">
            <v>Medinajuliana123@gmail.com</v>
          </cell>
          <cell r="T2230" t="str">
            <v/>
          </cell>
          <cell r="V2230" t="str">
            <v>Profesional</v>
          </cell>
          <cell r="W2230" t="str">
            <v/>
          </cell>
          <cell r="X2230" t="str">
            <v>24355677750</v>
          </cell>
          <cell r="Y2230" t="str">
            <v>Ahorros</v>
          </cell>
          <cell r="Z2230" t="str">
            <v>BANCOLOMBIA</v>
          </cell>
          <cell r="AA2230" t="str">
            <v>2021-12-03</v>
          </cell>
          <cell r="AB2230" t="str">
            <v>1300000</v>
          </cell>
          <cell r="AC2230" t="str">
            <v>Independiente</v>
          </cell>
          <cell r="AD2230" t="str">
            <v>SANITAS</v>
          </cell>
        </row>
        <row r="2231">
          <cell r="B2231">
            <v>1036405184</v>
          </cell>
          <cell r="C2231" t="str">
            <v>AURIS YOHANA</v>
          </cell>
          <cell r="D2231" t="str">
            <v>MEJIA</v>
          </cell>
          <cell r="E2231" t="str">
            <v>No ingreso</v>
          </cell>
          <cell r="F2231" t="str">
            <v>2018-06-25</v>
          </cell>
          <cell r="G2231" t="str">
            <v>1990-04-23</v>
          </cell>
          <cell r="H2231" t="str">
            <v>CUCUTA (NORTE DE SANTANDER)</v>
          </cell>
          <cell r="I2231" t="str">
            <v>F</v>
          </cell>
          <cell r="J2231" t="str">
            <v>O+</v>
          </cell>
          <cell r="K2231" t="str">
            <v>2025-02-11</v>
          </cell>
          <cell r="L2231" t="str">
            <v>Casado</v>
          </cell>
          <cell r="M2231" t="str">
            <v>Generado</v>
          </cell>
          <cell r="N2231" t="str">
            <v>VEREDA BELLAVISTA</v>
          </cell>
          <cell r="O2231" t="str">
            <v>ANTIOQUIA</v>
          </cell>
          <cell r="P2231" t="str">
            <v>GUARNE</v>
          </cell>
          <cell r="Q2231" t="str">
            <v/>
          </cell>
          <cell r="R2231" t="str">
            <v>3147101439</v>
          </cell>
          <cell r="S2231" t="str">
            <v>aurismejia567@gmail.com</v>
          </cell>
          <cell r="T2231" t="str">
            <v/>
          </cell>
          <cell r="V2231" t="str">
            <v>Tecnico</v>
          </cell>
          <cell r="W2231" t="str">
            <v/>
          </cell>
          <cell r="X2231" t="str">
            <v>91233739532</v>
          </cell>
          <cell r="Y2231" t="str">
            <v>Ahorros</v>
          </cell>
          <cell r="Z2231" t="str">
            <v>BANCOLOMBIA</v>
          </cell>
          <cell r="AB2231" t="str">
            <v>2119224</v>
          </cell>
          <cell r="AC2231" t="str">
            <v>Independiente</v>
          </cell>
          <cell r="AD2231" t="str">
            <v>EPS SURA (ANTES SUSALUD)</v>
          </cell>
        </row>
        <row r="2232">
          <cell r="B2232">
            <v>1040752017</v>
          </cell>
          <cell r="C2232" t="str">
            <v>MARIA CAMILA</v>
          </cell>
          <cell r="D2232" t="str">
            <v>MEJIA ARBELAEZ</v>
          </cell>
          <cell r="E2232" t="str">
            <v>Retirado</v>
          </cell>
          <cell r="F2232" t="str">
            <v>2023-03-07</v>
          </cell>
          <cell r="G2232" t="str">
            <v>1996-02-26</v>
          </cell>
          <cell r="H2232" t="str">
            <v>ITAGUI (ANTIOQUIA)</v>
          </cell>
          <cell r="I2232" t="str">
            <v>F</v>
          </cell>
          <cell r="J2232" t="str">
            <v>O+</v>
          </cell>
          <cell r="K2232" t="str">
            <v>2023-03-07</v>
          </cell>
          <cell r="L2232" t="str">
            <v>Soltero</v>
          </cell>
          <cell r="M2232" t="str">
            <v>Pendiente</v>
          </cell>
          <cell r="N2232" t="str">
            <v>CALLE 42 CRA 63B 3 SAN ANTONIO DE PRADO</v>
          </cell>
          <cell r="O2232" t="str">
            <v>ANTIOQUIA</v>
          </cell>
          <cell r="P2232" t="str">
            <v>MEDELLIN</v>
          </cell>
          <cell r="Q2232" t="str">
            <v>6045781572</v>
          </cell>
          <cell r="R2232" t="str">
            <v>3148385360</v>
          </cell>
          <cell r="S2232" t="str">
            <v>camilamejia0226@gmail.com</v>
          </cell>
          <cell r="T2232" t="str">
            <v>P-3512/115</v>
          </cell>
          <cell r="U2232" t="str">
            <v>2023-12-28</v>
          </cell>
          <cell r="V2232" t="str">
            <v>Profesional</v>
          </cell>
          <cell r="W2232" t="str">
            <v/>
          </cell>
          <cell r="X2232" t="str">
            <v>24310523492</v>
          </cell>
          <cell r="Y2232" t="str">
            <v>Ahorros</v>
          </cell>
          <cell r="Z2232" t="str">
            <v>BANCOLOMBIA</v>
          </cell>
          <cell r="AB2232" t="str">
            <v>1160000</v>
          </cell>
          <cell r="AC2232" t="str">
            <v>Independiente</v>
          </cell>
          <cell r="AD2232" t="str">
            <v>EPS SURA (ANTES SUSALUD)</v>
          </cell>
        </row>
        <row r="2233">
          <cell r="B2233">
            <v>42828475</v>
          </cell>
          <cell r="C2233" t="str">
            <v>NATALY</v>
          </cell>
          <cell r="D2233" t="str">
            <v>MEJIA CASTILLO</v>
          </cell>
          <cell r="E2233" t="str">
            <v>Retirado</v>
          </cell>
          <cell r="F2233" t="str">
            <v>2010-08-31</v>
          </cell>
          <cell r="G2233" t="str">
            <v>1985-11-06</v>
          </cell>
          <cell r="H2233" t="str">
            <v>MEDELLIN(ANT)</v>
          </cell>
          <cell r="I2233" t="str">
            <v>F</v>
          </cell>
          <cell r="J2233" t="str">
            <v>A+</v>
          </cell>
          <cell r="K2233" t="str">
            <v>2020-05-01</v>
          </cell>
          <cell r="L2233" t="str">
            <v/>
          </cell>
          <cell r="M2233" t="str">
            <v/>
          </cell>
          <cell r="N2233" t="str">
            <v>CALLE 73 SUR N° 46 53 ENTREAMIGOS SABANETA</v>
          </cell>
          <cell r="O2233" t="str">
            <v>ANTIOQUIA</v>
          </cell>
          <cell r="P2233" t="str">
            <v>MEDELLIN</v>
          </cell>
          <cell r="Q2233" t="str">
            <v/>
          </cell>
          <cell r="R2233" t="str">
            <v>3015178557</v>
          </cell>
          <cell r="S2233" t="str">
            <v>natymeca85@gmail.com</v>
          </cell>
          <cell r="T2233" t="str">
            <v>P-3073/103</v>
          </cell>
          <cell r="V2233" t="str">
            <v/>
          </cell>
          <cell r="W2233" t="str">
            <v/>
          </cell>
          <cell r="X2233" t="str">
            <v>1731229275</v>
          </cell>
          <cell r="Y2233" t="str">
            <v>Ahorros</v>
          </cell>
          <cell r="Z2233" t="str">
            <v>BANCOLOMBIA</v>
          </cell>
          <cell r="AB2233" t="str">
            <v>1261981</v>
          </cell>
          <cell r="AC2233" t="str">
            <v>Independiente</v>
          </cell>
          <cell r="AD2233" t="str">
            <v>EPS SURA (ANTES SUSALUD)</v>
          </cell>
        </row>
        <row r="2234">
          <cell r="B2234">
            <v>1035434032</v>
          </cell>
          <cell r="C2234" t="str">
            <v>ALVARO</v>
          </cell>
          <cell r="D2234" t="str">
            <v>MEJIA CASTRILLON</v>
          </cell>
          <cell r="E2234" t="str">
            <v>Activo</v>
          </cell>
          <cell r="F2234" t="str">
            <v>2013-10-04</v>
          </cell>
          <cell r="G2234" t="str">
            <v>1995-09-28</v>
          </cell>
          <cell r="H2234" t="str">
            <v>MEDELLIN(ANTIOQUIA)</v>
          </cell>
          <cell r="I2234" t="str">
            <v>M</v>
          </cell>
          <cell r="J2234" t="str">
            <v>O+</v>
          </cell>
          <cell r="K2234" t="str">
            <v>2023-07-01</v>
          </cell>
          <cell r="L2234" t="str">
            <v>Soltero</v>
          </cell>
          <cell r="M2234" t="str">
            <v>Pendiente</v>
          </cell>
          <cell r="N2234" t="str">
            <v>VEREDAL EL CABUYAL</v>
          </cell>
          <cell r="O2234" t="str">
            <v>ANTIOQUIA</v>
          </cell>
          <cell r="P2234" t="str">
            <v>COPACABANA</v>
          </cell>
          <cell r="Q2234" t="str">
            <v/>
          </cell>
          <cell r="R2234" t="str">
            <v>3216235158</v>
          </cell>
          <cell r="S2234" t="str">
            <v>alvaro.javierm@hotmail.com</v>
          </cell>
          <cell r="T2234" t="str">
            <v/>
          </cell>
          <cell r="V2234" t="str">
            <v>Profesional</v>
          </cell>
          <cell r="W2234" t="str">
            <v/>
          </cell>
          <cell r="X2234" t="str">
            <v>24588355949</v>
          </cell>
          <cell r="Y2234" t="str">
            <v>Ahorros</v>
          </cell>
          <cell r="Z2234" t="str">
            <v>BANCOLOMBIA</v>
          </cell>
          <cell r="AA2234" t="str">
            <v>2023-06-22</v>
          </cell>
          <cell r="AB2234" t="str">
            <v>1160000</v>
          </cell>
          <cell r="AC2234" t="str">
            <v>Independiente</v>
          </cell>
          <cell r="AD2234" t="str">
            <v>EPS SURA (ANTES SUSALUD)</v>
          </cell>
        </row>
        <row r="2235">
          <cell r="B2235">
            <v>1036950402</v>
          </cell>
          <cell r="C2235" t="str">
            <v>LAURA MANUELA</v>
          </cell>
          <cell r="D2235" t="str">
            <v>MEJIA CHAVES</v>
          </cell>
          <cell r="E2235" t="str">
            <v>Retirado</v>
          </cell>
          <cell r="F2235" t="str">
            <v>2012-07-06</v>
          </cell>
          <cell r="G2235" t="str">
            <v>1994-07-05</v>
          </cell>
          <cell r="H2235" t="str">
            <v>RIONEGRO</v>
          </cell>
          <cell r="I2235" t="str">
            <v>F</v>
          </cell>
          <cell r="J2235" t="str">
            <v>AB+</v>
          </cell>
          <cell r="K2235" t="str">
            <v>2023-10-24</v>
          </cell>
          <cell r="L2235" t="str">
            <v>Soltero</v>
          </cell>
          <cell r="M2235" t="str">
            <v>Pendiente</v>
          </cell>
          <cell r="N2235" t="str">
            <v>CLLE 35 D # 40 B - 05</v>
          </cell>
          <cell r="O2235" t="str">
            <v>ANTIOQUIA</v>
          </cell>
          <cell r="P2235" t="str">
            <v>MEDELLIN</v>
          </cell>
          <cell r="Q2235" t="str">
            <v/>
          </cell>
          <cell r="R2235" t="str">
            <v>3016259380</v>
          </cell>
          <cell r="S2235" t="str">
            <v>lauramejia0594@gmail.com</v>
          </cell>
          <cell r="T2235" t="str">
            <v>P-3807/121</v>
          </cell>
          <cell r="U2235" t="str">
            <v>2024-05-10</v>
          </cell>
          <cell r="V2235" t="str">
            <v>Profesional</v>
          </cell>
          <cell r="W2235" t="str">
            <v/>
          </cell>
          <cell r="X2235" t="str">
            <v>41258691120</v>
          </cell>
          <cell r="Y2235" t="str">
            <v>Ahorros</v>
          </cell>
          <cell r="Z2235" t="str">
            <v>BANCOLOMBIA</v>
          </cell>
          <cell r="AA2235" t="str">
            <v>1969-12-31</v>
          </cell>
          <cell r="AB2235" t="str">
            <v>3212000</v>
          </cell>
          <cell r="AC2235" t="str">
            <v>Independiente</v>
          </cell>
          <cell r="AD2235" t="str">
            <v>EPS SURA (ANTES SUSALUD)</v>
          </cell>
        </row>
        <row r="2236">
          <cell r="B2236">
            <v>1007338032</v>
          </cell>
          <cell r="C2236" t="str">
            <v>JULIANA</v>
          </cell>
          <cell r="D2236" t="str">
            <v>MEJIA ECHEVERRI</v>
          </cell>
          <cell r="E2236" t="str">
            <v>Activo</v>
          </cell>
          <cell r="F2236" t="str">
            <v>2018-06-01</v>
          </cell>
          <cell r="G2236" t="str">
            <v>2000-05-18</v>
          </cell>
          <cell r="H2236" t="str">
            <v>RIONEGRO (ANTIOQUIA)</v>
          </cell>
          <cell r="I2236" t="str">
            <v>F</v>
          </cell>
          <cell r="J2236" t="str">
            <v>O+</v>
          </cell>
          <cell r="K2236" t="str">
            <v>2024-01-09</v>
          </cell>
          <cell r="L2236" t="str">
            <v>Soltero</v>
          </cell>
          <cell r="M2236" t="str">
            <v>Pendiente</v>
          </cell>
          <cell r="N2236" t="str">
            <v>DIAGONAL 55AC N° 18A 31 SAN ANTONIO</v>
          </cell>
          <cell r="O2236" t="str">
            <v>ANTIOQUIA</v>
          </cell>
          <cell r="P2236" t="str">
            <v>RIONEGRO</v>
          </cell>
          <cell r="Q2236" t="str">
            <v/>
          </cell>
          <cell r="R2236" t="str">
            <v>3146267071</v>
          </cell>
          <cell r="S2236" t="str">
            <v>julianamejiae@hotmail.com</v>
          </cell>
          <cell r="T2236" t="str">
            <v/>
          </cell>
          <cell r="V2236" t="str">
            <v>Profesional</v>
          </cell>
          <cell r="W2236" t="str">
            <v/>
          </cell>
          <cell r="X2236" t="str">
            <v>41200006133</v>
          </cell>
          <cell r="Y2236" t="str">
            <v>Ahorros</v>
          </cell>
          <cell r="Z2236" t="str">
            <v>BANCOLOMBIA</v>
          </cell>
          <cell r="AA2236" t="str">
            <v>2023-08-09</v>
          </cell>
          <cell r="AB2236" t="str">
            <v>6966949.56</v>
          </cell>
          <cell r="AC2236" t="str">
            <v>Independiente</v>
          </cell>
          <cell r="AD2236" t="str">
            <v>EPS SURA (ANTES SUSALUD)</v>
          </cell>
        </row>
        <row r="2237">
          <cell r="B2237">
            <v>15349200</v>
          </cell>
          <cell r="C2237" t="str">
            <v>SANTIAGO</v>
          </cell>
          <cell r="D2237" t="str">
            <v>MEJIA FRANCO</v>
          </cell>
          <cell r="E2237" t="str">
            <v>Retirado</v>
          </cell>
          <cell r="F2237" t="str">
            <v>2010-08-31</v>
          </cell>
          <cell r="G2237" t="str">
            <v>1971-10-16</v>
          </cell>
          <cell r="H2237" t="str">
            <v>MEDELLIN</v>
          </cell>
          <cell r="I2237" t="str">
            <v>M</v>
          </cell>
          <cell r="J2237" t="str">
            <v>A+</v>
          </cell>
          <cell r="K2237" t="str">
            <v>2020-05-01</v>
          </cell>
          <cell r="N2237" t="str">
            <v>CALLE 75 SUR N° 33 03 LA DOCTORA SABANETA</v>
          </cell>
          <cell r="O2237" t="str">
            <v>ANTIOQUIA</v>
          </cell>
          <cell r="P2237" t="str">
            <v>MEDELLIN</v>
          </cell>
          <cell r="Q2237" t="str">
            <v>6136222</v>
          </cell>
          <cell r="R2237" t="str">
            <v>3008806602</v>
          </cell>
          <cell r="S2237" t="str">
            <v>santy-4444@hotmail.com</v>
          </cell>
          <cell r="X2237" t="str">
            <v>55363725031</v>
          </cell>
          <cell r="Y2237" t="str">
            <v>Ahorros</v>
          </cell>
          <cell r="Z2237" t="str">
            <v>BANCOLOMBIA</v>
          </cell>
          <cell r="AB2237" t="str">
            <v>1000000</v>
          </cell>
          <cell r="AC2237" t="str">
            <v>Independiente</v>
          </cell>
          <cell r="AD2237" t="str">
            <v>EPS SURA (ANTES SUSALUD)</v>
          </cell>
        </row>
        <row r="2238">
          <cell r="B2238">
            <v>42773335</v>
          </cell>
          <cell r="C2238" t="str">
            <v>MARGARITA MARIA</v>
          </cell>
          <cell r="D2238" t="str">
            <v>MEJIA GALEANO</v>
          </cell>
          <cell r="E2238" t="str">
            <v>Retirado</v>
          </cell>
          <cell r="F2238" t="str">
            <v>1985-09-23</v>
          </cell>
          <cell r="G2238" t="str">
            <v>1967-08-23</v>
          </cell>
          <cell r="H2238" t="str">
            <v>ITAGUI (ANTIOQUIA)</v>
          </cell>
          <cell r="I2238" t="str">
            <v>F</v>
          </cell>
          <cell r="J2238" t="str">
            <v>O+</v>
          </cell>
          <cell r="K2238" t="str">
            <v>2020-10-22</v>
          </cell>
          <cell r="L2238" t="str">
            <v>Casado</v>
          </cell>
          <cell r="M2238" t="str">
            <v>Pendiente</v>
          </cell>
          <cell r="N2238" t="str">
            <v>CRA 38 N° 26 385 POBLADO</v>
          </cell>
          <cell r="O2238" t="str">
            <v>ANTIOQUIA</v>
          </cell>
          <cell r="P2238" t="str">
            <v>MEDELLIN</v>
          </cell>
          <cell r="Q2238" t="str">
            <v>3260138</v>
          </cell>
          <cell r="R2238" t="str">
            <v>3103860397</v>
          </cell>
          <cell r="S2238" t="str">
            <v>titamejia@gmail.com</v>
          </cell>
          <cell r="T2238" t="str">
            <v>P-1545/58</v>
          </cell>
          <cell r="U2238" t="str">
            <v>2023-11-16</v>
          </cell>
          <cell r="V2238" t="str">
            <v>Profesional</v>
          </cell>
          <cell r="W2238" t="str">
            <v>Especialista en seguridad social integral</v>
          </cell>
          <cell r="X2238" t="str">
            <v>10061921406</v>
          </cell>
          <cell r="Y2238" t="str">
            <v>Ahorros</v>
          </cell>
          <cell r="Z2238" t="str">
            <v>BANCOLOMBIA</v>
          </cell>
          <cell r="AB2238" t="str">
            <v>1160000</v>
          </cell>
          <cell r="AC2238" t="str">
            <v>Independiente</v>
          </cell>
          <cell r="AD2238" t="str">
            <v>EPS SURA (ANTES SUSALUD)</v>
          </cell>
        </row>
        <row r="2239">
          <cell r="B2239">
            <v>1040870727</v>
          </cell>
          <cell r="C2239" t="str">
            <v>MANUELA</v>
          </cell>
          <cell r="D2239" t="str">
            <v>MEJIA GARCIA</v>
          </cell>
          <cell r="E2239" t="str">
            <v>Retirado</v>
          </cell>
          <cell r="F2239" t="str">
            <v>2022-07-07</v>
          </cell>
          <cell r="G2239" t="str">
            <v>2004-06-30</v>
          </cell>
          <cell r="H2239" t="str">
            <v>RIONEGRO (ANT)</v>
          </cell>
          <cell r="I2239" t="str">
            <v>F</v>
          </cell>
          <cell r="J2239" t="str">
            <v>O+</v>
          </cell>
          <cell r="K2239" t="str">
            <v>2023-12-21</v>
          </cell>
          <cell r="L2239" t="str">
            <v>Unión libre</v>
          </cell>
          <cell r="M2239" t="str">
            <v>Pendiente</v>
          </cell>
          <cell r="N2239" t="str">
            <v>Carrera 36 A # 32-17</v>
          </cell>
          <cell r="O2239" t="str">
            <v>ANTIOQUIA</v>
          </cell>
          <cell r="P2239" t="str">
            <v>RIONEGRO</v>
          </cell>
          <cell r="Q2239" t="str">
            <v/>
          </cell>
          <cell r="R2239" t="str">
            <v>3246562266</v>
          </cell>
          <cell r="S2239" t="str">
            <v>manumejiag3006@gmail.com</v>
          </cell>
          <cell r="T2239" t="str">
            <v>P-3940/123</v>
          </cell>
          <cell r="V2239" t="str">
            <v>Tecnico</v>
          </cell>
          <cell r="W2239" t="str">
            <v/>
          </cell>
          <cell r="X2239" t="str">
            <v>41261257384</v>
          </cell>
          <cell r="Y2239" t="str">
            <v>Ahorros</v>
          </cell>
          <cell r="Z2239" t="str">
            <v>BANCOLOMBIA</v>
          </cell>
          <cell r="AB2239" t="str">
            <v>1244100</v>
          </cell>
          <cell r="AC2239" t="str">
            <v>Independiente</v>
          </cell>
          <cell r="AD2239" t="str">
            <v>EPS SURA (ANTES SUSALUD)</v>
          </cell>
        </row>
        <row r="2240">
          <cell r="B2240">
            <v>1000661140</v>
          </cell>
          <cell r="C2240" t="str">
            <v>EVELYN</v>
          </cell>
          <cell r="D2240" t="str">
            <v>MEJIA GARCIA</v>
          </cell>
          <cell r="E2240" t="str">
            <v>Activo</v>
          </cell>
          <cell r="F2240" t="str">
            <v>2021-10-14</v>
          </cell>
          <cell r="H2240" t="str">
            <v/>
          </cell>
          <cell r="I2240" t="str">
            <v>F</v>
          </cell>
          <cell r="J2240" t="str">
            <v/>
          </cell>
          <cell r="K2240" t="str">
            <v>2023-07-01</v>
          </cell>
          <cell r="L2240" t="str">
            <v>Soltero</v>
          </cell>
          <cell r="M2240" t="str">
            <v>Pendiente</v>
          </cell>
          <cell r="N2240" t="str">
            <v>Calle 25 No 33-23</v>
          </cell>
          <cell r="O2240" t="str">
            <v>ANTIOQUIA</v>
          </cell>
          <cell r="P2240" t="str">
            <v>BELLO</v>
          </cell>
          <cell r="Q2240" t="str">
            <v/>
          </cell>
          <cell r="R2240" t="str">
            <v>3105634674</v>
          </cell>
          <cell r="S2240" t="str">
            <v>evelynmega10@gmail.com</v>
          </cell>
          <cell r="T2240" t="str">
            <v/>
          </cell>
          <cell r="V2240" t="str">
            <v>Tecnico</v>
          </cell>
          <cell r="W2240" t="str">
            <v/>
          </cell>
          <cell r="X2240" t="str">
            <v>49954280950</v>
          </cell>
          <cell r="Y2240" t="str">
            <v>Ahorros</v>
          </cell>
          <cell r="Z2240" t="str">
            <v>BANCOLOMBIA</v>
          </cell>
          <cell r="AB2240" t="str">
            <v>1160000</v>
          </cell>
          <cell r="AC2240" t="str">
            <v>Independiente</v>
          </cell>
          <cell r="AD2240" t="str">
            <v>EPS SURA (ANTES SUSALUD)</v>
          </cell>
        </row>
        <row r="2241">
          <cell r="B2241">
            <v>39446696</v>
          </cell>
          <cell r="C2241" t="str">
            <v>FLOR ALBA</v>
          </cell>
          <cell r="D2241" t="str">
            <v>MEJIA GIRALDO</v>
          </cell>
          <cell r="E2241" t="str">
            <v>Retirado</v>
          </cell>
          <cell r="F2241" t="str">
            <v>1993-12-13</v>
          </cell>
          <cell r="G2241" t="str">
            <v>1975-06-06</v>
          </cell>
          <cell r="H2241" t="str">
            <v>RIONEGRO (ANT)</v>
          </cell>
          <cell r="I2241" t="str">
            <v>F</v>
          </cell>
          <cell r="J2241" t="str">
            <v>O+</v>
          </cell>
          <cell r="K2241" t="str">
            <v>2023-09-12</v>
          </cell>
          <cell r="L2241" t="str">
            <v>Soltero</v>
          </cell>
          <cell r="M2241" t="str">
            <v>Pendiente</v>
          </cell>
          <cell r="N2241" t="str">
            <v>Carrera 64 a # 40-10</v>
          </cell>
          <cell r="O2241" t="str">
            <v>ANTIOQUIA</v>
          </cell>
          <cell r="P2241" t="str">
            <v>RIONEGRO</v>
          </cell>
          <cell r="Q2241" t="str">
            <v/>
          </cell>
          <cell r="R2241" t="str">
            <v>3113559378</v>
          </cell>
          <cell r="S2241" t="str">
            <v>florayhm@hotmail.com</v>
          </cell>
          <cell r="T2241" t="str">
            <v>P-4373/128</v>
          </cell>
          <cell r="V2241" t="str">
            <v>Tecnico</v>
          </cell>
          <cell r="W2241" t="str">
            <v/>
          </cell>
          <cell r="X2241" t="str">
            <v>10527020824</v>
          </cell>
          <cell r="Y2241" t="str">
            <v>Ahorros</v>
          </cell>
          <cell r="Z2241" t="str">
            <v>BANCOLOMBIA</v>
          </cell>
          <cell r="AA2241" t="str">
            <v>1969-12-31</v>
          </cell>
          <cell r="AB2241" t="str">
            <v>1300000</v>
          </cell>
          <cell r="AC2241" t="str">
            <v>Independiente</v>
          </cell>
          <cell r="AD2241" t="str">
            <v>EPS SURA (ANTES SUSALUD)</v>
          </cell>
        </row>
        <row r="2242">
          <cell r="B2242">
            <v>1004756503</v>
          </cell>
          <cell r="C2242" t="str">
            <v>DIANA MARCELA</v>
          </cell>
          <cell r="D2242" t="str">
            <v>MEJIA GOMEZ</v>
          </cell>
          <cell r="E2242" t="str">
            <v>Activo</v>
          </cell>
          <cell r="F2242" t="str">
            <v>2021-10-01</v>
          </cell>
          <cell r="G2242" t="str">
            <v>2003-09-29</v>
          </cell>
          <cell r="H2242" t="str">
            <v>PEREIRA (RISARALDA)</v>
          </cell>
          <cell r="I2242" t="str">
            <v>F</v>
          </cell>
          <cell r="J2242" t="str">
            <v>O+</v>
          </cell>
          <cell r="K2242" t="str">
            <v>2024-09-13</v>
          </cell>
          <cell r="L2242" t="str">
            <v>Soltero</v>
          </cell>
          <cell r="M2242" t="str">
            <v>Generado</v>
          </cell>
          <cell r="N2242" t="str">
            <v>CRA 52 N° 34 18 SAN JOSE OBRERO</v>
          </cell>
          <cell r="O2242" t="str">
            <v>ANTIOQUIA</v>
          </cell>
          <cell r="P2242" t="str">
            <v>BELLO</v>
          </cell>
          <cell r="Q2242" t="str">
            <v/>
          </cell>
          <cell r="R2242" t="str">
            <v>3215160457</v>
          </cell>
          <cell r="S2242" t="str">
            <v>nleo9864@gmail.com</v>
          </cell>
          <cell r="T2242" t="str">
            <v/>
          </cell>
          <cell r="V2242" t="str">
            <v>Tecnico</v>
          </cell>
          <cell r="W2242" t="str">
            <v/>
          </cell>
          <cell r="X2242" t="str">
            <v>49900002087</v>
          </cell>
          <cell r="Y2242" t="str">
            <v>Ahorros</v>
          </cell>
          <cell r="Z2242" t="str">
            <v>BANCOLOMBIA</v>
          </cell>
          <cell r="AB2242" t="str">
            <v>1300000</v>
          </cell>
          <cell r="AC2242" t="str">
            <v>Independiente</v>
          </cell>
          <cell r="AD2242" t="str">
            <v>EPS SURA (ANTES SUSALUD)</v>
          </cell>
        </row>
        <row r="2243">
          <cell r="B2243">
            <v>1017227430</v>
          </cell>
          <cell r="C2243" t="str">
            <v>ANA MARIA</v>
          </cell>
          <cell r="D2243" t="str">
            <v>MEJIA GONZALEZ</v>
          </cell>
          <cell r="E2243" t="str">
            <v>Retirado</v>
          </cell>
          <cell r="F2243" t="str">
            <v>2013-02-14</v>
          </cell>
          <cell r="G2243" t="str">
            <v>1995-02-01</v>
          </cell>
          <cell r="H2243" t="str">
            <v>PEREIRA (RISARALDA)</v>
          </cell>
          <cell r="I2243" t="str">
            <v>F</v>
          </cell>
          <cell r="J2243" t="str">
            <v>O-</v>
          </cell>
          <cell r="K2243" t="str">
            <v>2024-07-04</v>
          </cell>
          <cell r="L2243" t="str">
            <v>Soltero</v>
          </cell>
          <cell r="M2243" t="str">
            <v>Generado</v>
          </cell>
          <cell r="N2243" t="str">
            <v>Carrera 25 # 10-40 Barrio Poblado</v>
          </cell>
          <cell r="O2243" t="str">
            <v>ANTIOQUIA</v>
          </cell>
          <cell r="P2243" t="str">
            <v>MEDELLIN</v>
          </cell>
          <cell r="Q2243" t="str">
            <v/>
          </cell>
          <cell r="R2243" t="str">
            <v>3148503725</v>
          </cell>
          <cell r="S2243" t="str">
            <v>anammejiagonzalez@gmail.com</v>
          </cell>
          <cell r="T2243" t="str">
            <v>P-4767/131</v>
          </cell>
          <cell r="V2243" t="str">
            <v>Profesional</v>
          </cell>
          <cell r="W2243" t="str">
            <v/>
          </cell>
          <cell r="X2243" t="str">
            <v>11570891733</v>
          </cell>
          <cell r="Y2243" t="str">
            <v>Ahorros</v>
          </cell>
          <cell r="Z2243" t="str">
            <v>BANCOLOMBIA</v>
          </cell>
          <cell r="AA2243" t="str">
            <v>2020-08-04</v>
          </cell>
          <cell r="AB2243" t="str">
            <v>1300000</v>
          </cell>
          <cell r="AC2243" t="str">
            <v>Independiente</v>
          </cell>
          <cell r="AD2243" t="str">
            <v>EPS SURA (ANTES SUSALUD)</v>
          </cell>
        </row>
        <row r="2244">
          <cell r="B2244">
            <v>1017177732</v>
          </cell>
          <cell r="C2244" t="str">
            <v>LEYDI YOHANA</v>
          </cell>
          <cell r="D2244" t="str">
            <v>MEJIA HENAO</v>
          </cell>
          <cell r="E2244" t="str">
            <v>Retirado</v>
          </cell>
          <cell r="F2244" t="str">
            <v>2010-08-31</v>
          </cell>
          <cell r="G2244" t="str">
            <v>1990-02-09</v>
          </cell>
          <cell r="H2244" t="str">
            <v>ENVIGADO</v>
          </cell>
          <cell r="I2244" t="str">
            <v>F</v>
          </cell>
          <cell r="J2244" t="str">
            <v>A+</v>
          </cell>
          <cell r="K2244" t="str">
            <v>2020-04-03</v>
          </cell>
          <cell r="L2244" t="str">
            <v/>
          </cell>
          <cell r="M2244" t="str">
            <v/>
          </cell>
          <cell r="N2244" t="str">
            <v>CALLE 58 N 62A 216 VALADARES</v>
          </cell>
          <cell r="O2244" t="str">
            <v>ANTIOQUIA</v>
          </cell>
          <cell r="P2244" t="str">
            <v>MEDELLIN</v>
          </cell>
          <cell r="Q2244" t="str">
            <v/>
          </cell>
          <cell r="R2244" t="str">
            <v>3045888072</v>
          </cell>
          <cell r="S2244" t="str">
            <v>lymejia23@misena.edu.co</v>
          </cell>
          <cell r="T2244" t="str">
            <v>P-3862/122</v>
          </cell>
          <cell r="U2244" t="str">
            <v>2024-04-12</v>
          </cell>
          <cell r="V2244" t="str">
            <v/>
          </cell>
          <cell r="W2244" t="str">
            <v/>
          </cell>
          <cell r="X2244" t="str">
            <v>3195595546</v>
          </cell>
          <cell r="Y2244" t="str">
            <v>Ahorros</v>
          </cell>
          <cell r="Z2244" t="str">
            <v>BANCOLOMBIA</v>
          </cell>
          <cell r="AB2244" t="str">
            <v>1160000</v>
          </cell>
          <cell r="AC2244" t="str">
            <v>Independiente</v>
          </cell>
          <cell r="AD2244" t="str">
            <v>SALUD TOTAL</v>
          </cell>
        </row>
        <row r="2245">
          <cell r="B2245">
            <v>1152697297</v>
          </cell>
          <cell r="C2245" t="str">
            <v>ENITH YISETH</v>
          </cell>
          <cell r="D2245" t="str">
            <v>MEJIA HENAO</v>
          </cell>
          <cell r="E2245" t="str">
            <v>Retirado</v>
          </cell>
          <cell r="F2245" t="str">
            <v>2012-12-21</v>
          </cell>
          <cell r="G2245" t="str">
            <v>1994-12-17</v>
          </cell>
          <cell r="H2245" t="str">
            <v>MEDELLIN (ANT)</v>
          </cell>
          <cell r="I2245" t="str">
            <v>F</v>
          </cell>
          <cell r="J2245" t="str">
            <v>A-</v>
          </cell>
          <cell r="K2245" t="str">
            <v>2022-09-13</v>
          </cell>
          <cell r="L2245" t="str">
            <v>Unión libre</v>
          </cell>
          <cell r="M2245" t="str">
            <v>Pendiente</v>
          </cell>
          <cell r="N2245" t="str">
            <v>Carrera 68 Nro. 98-78, Barrio Castilla.</v>
          </cell>
          <cell r="O2245" t="str">
            <v>ANTIOQUIA</v>
          </cell>
          <cell r="P2245" t="str">
            <v>MEDELLIN</v>
          </cell>
          <cell r="Q2245" t="str">
            <v/>
          </cell>
          <cell r="R2245" t="str">
            <v>3003641704</v>
          </cell>
          <cell r="S2245" t="str">
            <v>Yiset_14_@hotmail.com</v>
          </cell>
          <cell r="T2245" t="str">
            <v/>
          </cell>
          <cell r="V2245" t="str">
            <v>Profesional</v>
          </cell>
          <cell r="W2245" t="str">
            <v/>
          </cell>
          <cell r="X2245" t="str">
            <v>32521643403</v>
          </cell>
          <cell r="Y2245" t="str">
            <v>Ahorros</v>
          </cell>
          <cell r="Z2245" t="str">
            <v>BANCOLOMBIA</v>
          </cell>
          <cell r="AB2245" t="str">
            <v>1000000</v>
          </cell>
          <cell r="AC2245" t="str">
            <v>Independiente</v>
          </cell>
          <cell r="AD2245" t="str">
            <v>EPS SURA (ANTES SUSALUD)</v>
          </cell>
        </row>
        <row r="2246">
          <cell r="B2246">
            <v>1067862257</v>
          </cell>
          <cell r="C2246" t="str">
            <v>SINDY DEL CARMEN</v>
          </cell>
          <cell r="D2246" t="str">
            <v>MEJIA HERNANDEZ</v>
          </cell>
          <cell r="E2246" t="str">
            <v>Retirado</v>
          </cell>
          <cell r="H2246" t="str">
            <v/>
          </cell>
          <cell r="I2246" t="str">
            <v>F</v>
          </cell>
          <cell r="J2246" t="str">
            <v/>
          </cell>
          <cell r="K2246" t="str">
            <v>2023-07-01</v>
          </cell>
          <cell r="L2246" t="str">
            <v>Soltero</v>
          </cell>
          <cell r="M2246" t="str">
            <v>Pendiente</v>
          </cell>
          <cell r="N2246" t="str">
            <v>Avenida 61 diagonal 44-49</v>
          </cell>
          <cell r="O2246" t="str">
            <v>ANTIOQUIA</v>
          </cell>
          <cell r="P2246" t="str">
            <v>BELLO</v>
          </cell>
          <cell r="Q2246" t="str">
            <v/>
          </cell>
          <cell r="R2246" t="str">
            <v>3246713216</v>
          </cell>
          <cell r="S2246" t="str">
            <v>Sindymejiahernandez1@gmail.com</v>
          </cell>
          <cell r="T2246" t="str">
            <v>P-3262/109</v>
          </cell>
          <cell r="U2246" t="str">
            <v>2023-11-16</v>
          </cell>
          <cell r="V2246" t="str">
            <v>Tecnico</v>
          </cell>
          <cell r="W2246" t="str">
            <v/>
          </cell>
          <cell r="X2246" t="str">
            <v>25314778327</v>
          </cell>
          <cell r="Y2246" t="str">
            <v>Ahorros</v>
          </cell>
          <cell r="Z2246" t="str">
            <v>BANCOLOMBIA</v>
          </cell>
          <cell r="AB2246" t="str">
            <v>1160000</v>
          </cell>
          <cell r="AC2246" t="str">
            <v>Independiente</v>
          </cell>
          <cell r="AD2246" t="str">
            <v>EPS SURA (ANTES SUSALUD)</v>
          </cell>
        </row>
        <row r="2247">
          <cell r="B2247">
            <v>1045020396</v>
          </cell>
          <cell r="C2247" t="str">
            <v>DANIEL ERNESTO</v>
          </cell>
          <cell r="D2247" t="str">
            <v>MEJIA ISAZA</v>
          </cell>
          <cell r="E2247" t="str">
            <v>Activo</v>
          </cell>
          <cell r="F2247" t="str">
            <v>2009-07-15</v>
          </cell>
          <cell r="G2247" t="str">
            <v>1991-02-25</v>
          </cell>
          <cell r="H2247" t="str">
            <v>MEDELLIN (ANTIOQUIA)</v>
          </cell>
          <cell r="I2247" t="str">
            <v>M</v>
          </cell>
          <cell r="J2247" t="str">
            <v>O+</v>
          </cell>
          <cell r="K2247" t="str">
            <v>2024-12-04</v>
          </cell>
          <cell r="L2247" t="str">
            <v>Soltero</v>
          </cell>
          <cell r="M2247" t="str">
            <v>Generado</v>
          </cell>
          <cell r="N2247" t="str">
            <v>AVDA 26 N° 52 - 200 NAVARRA</v>
          </cell>
          <cell r="O2247" t="str">
            <v>ANTIOQUIA</v>
          </cell>
          <cell r="P2247" t="str">
            <v>BELLO</v>
          </cell>
          <cell r="Q2247" t="str">
            <v/>
          </cell>
          <cell r="R2247" t="str">
            <v>3046584848</v>
          </cell>
          <cell r="S2247" t="str">
            <v>dernesto.mejia9@gmail.com</v>
          </cell>
          <cell r="T2247" t="str">
            <v>P-730/28</v>
          </cell>
          <cell r="V2247" t="str">
            <v>Especialista</v>
          </cell>
          <cell r="W2247" t="str">
            <v/>
          </cell>
          <cell r="X2247" t="str">
            <v>61763181056</v>
          </cell>
          <cell r="Y2247" t="str">
            <v>Ahorros</v>
          </cell>
          <cell r="Z2247" t="str">
            <v>BANCOLOMBIA</v>
          </cell>
          <cell r="AB2247" t="str">
            <v>1423500</v>
          </cell>
          <cell r="AC2247" t="str">
            <v>Independiente</v>
          </cell>
          <cell r="AD2247" t="str">
            <v>EPS SURA (ANTES SUSALUD)</v>
          </cell>
        </row>
        <row r="2248">
          <cell r="B2248">
            <v>1127960551</v>
          </cell>
          <cell r="C2248" t="str">
            <v>GEORGELIS YSABEL</v>
          </cell>
          <cell r="D2248" t="str">
            <v>MEJIA MARIN</v>
          </cell>
          <cell r="E2248" t="str">
            <v>Retirado</v>
          </cell>
          <cell r="F2248" t="str">
            <v>2016-02-11</v>
          </cell>
          <cell r="G2248" t="str">
            <v>1996-11-30</v>
          </cell>
          <cell r="H2248" t="str">
            <v>VALENCIA (VENEZUELA)</v>
          </cell>
          <cell r="I2248" t="str">
            <v>F</v>
          </cell>
          <cell r="J2248" t="str">
            <v>B-</v>
          </cell>
          <cell r="K2248" t="str">
            <v>2022-01-05</v>
          </cell>
          <cell r="N2248" t="str">
            <v>CALLE 30B N° 89 66 BELEN MEDELLIN</v>
          </cell>
          <cell r="O2248" t="str">
            <v>ANTIOQUIA</v>
          </cell>
          <cell r="P2248" t="str">
            <v>MEDELLIN</v>
          </cell>
          <cell r="Q2248" t="str">
            <v>5811718</v>
          </cell>
          <cell r="R2248" t="str">
            <v>3162070820</v>
          </cell>
          <cell r="S2248" t="str">
            <v>mejiaysabel1996@gmail.com</v>
          </cell>
          <cell r="X2248" t="str">
            <v>274240431</v>
          </cell>
          <cell r="Y2248" t="str">
            <v>Ahorros</v>
          </cell>
          <cell r="Z2248" t="str">
            <v>BANCOLOMBIA</v>
          </cell>
          <cell r="AB2248" t="str">
            <v>1000000</v>
          </cell>
          <cell r="AC2248" t="str">
            <v>Independiente</v>
          </cell>
          <cell r="AD2248" t="str">
            <v>SALUD TOTAL</v>
          </cell>
        </row>
        <row r="2249">
          <cell r="B2249">
            <v>43871447</v>
          </cell>
          <cell r="C2249" t="str">
            <v>PAULA ANDREA</v>
          </cell>
          <cell r="D2249" t="str">
            <v>MEJIA MEJIA</v>
          </cell>
          <cell r="E2249" t="str">
            <v>Retirado</v>
          </cell>
          <cell r="F2249" t="str">
            <v>2010-08-31</v>
          </cell>
          <cell r="G2249" t="str">
            <v>1980-10-16</v>
          </cell>
          <cell r="H2249" t="str">
            <v>ANGELOPOLIS (ANT)</v>
          </cell>
          <cell r="I2249" t="str">
            <v>F</v>
          </cell>
          <cell r="J2249" t="str">
            <v>AB+</v>
          </cell>
          <cell r="K2249" t="str">
            <v>2020-05-01</v>
          </cell>
          <cell r="L2249" t="str">
            <v/>
          </cell>
          <cell r="M2249" t="str">
            <v/>
          </cell>
          <cell r="N2249" t="str">
            <v>CRA 29A N 36E SUR 10 ENVIGADO</v>
          </cell>
          <cell r="O2249" t="str">
            <v>ANTIOQUIA</v>
          </cell>
          <cell r="P2249" t="str">
            <v>MEDELLIN</v>
          </cell>
          <cell r="Q2249" t="str">
            <v/>
          </cell>
          <cell r="R2249" t="str">
            <v>3146305146</v>
          </cell>
          <cell r="S2249" t="str">
            <v>paume13@gmail.com</v>
          </cell>
          <cell r="T2249" t="str">
            <v>P-3847/122 DEVOLUCION DE PROVISIONES</v>
          </cell>
          <cell r="V2249" t="str">
            <v/>
          </cell>
          <cell r="W2249" t="str">
            <v/>
          </cell>
          <cell r="X2249" t="str">
            <v>10537581477</v>
          </cell>
          <cell r="Y2249" t="str">
            <v>Ahorros</v>
          </cell>
          <cell r="Z2249" t="str">
            <v>BANCOLOMBIA</v>
          </cell>
          <cell r="AB2249" t="str">
            <v>1300000</v>
          </cell>
          <cell r="AC2249" t="str">
            <v>Independiente</v>
          </cell>
          <cell r="AD2249" t="str">
            <v>EPS SURA (ANTES SUSALUD)</v>
          </cell>
        </row>
        <row r="2250">
          <cell r="B2250">
            <v>1052945250</v>
          </cell>
          <cell r="C2250" t="str">
            <v>MARIA MONICA</v>
          </cell>
          <cell r="D2250" t="str">
            <v>MEJIA MENCO</v>
          </cell>
          <cell r="E2250" t="str">
            <v>Retirado</v>
          </cell>
          <cell r="F2250" t="str">
            <v>2022-02-08</v>
          </cell>
          <cell r="G2250" t="str">
            <v>2001-01-12</v>
          </cell>
          <cell r="H2250" t="str">
            <v>MAGANGUE</v>
          </cell>
          <cell r="I2250" t="str">
            <v>F</v>
          </cell>
          <cell r="J2250" t="str">
            <v>O+</v>
          </cell>
          <cell r="K2250" t="str">
            <v>2024-08-01</v>
          </cell>
          <cell r="L2250" t="str">
            <v>Soltero</v>
          </cell>
          <cell r="M2250" t="str">
            <v>Pendiente</v>
          </cell>
          <cell r="N2250" t="str">
            <v>CRA 33 N 28 37 LAS PLAMAS</v>
          </cell>
          <cell r="O2250" t="str">
            <v>ANTIOQUIA</v>
          </cell>
          <cell r="P2250" t="str">
            <v>NECHI</v>
          </cell>
          <cell r="Q2250" t="str">
            <v/>
          </cell>
          <cell r="R2250" t="str">
            <v>3148309447</v>
          </cell>
          <cell r="S2250" t="str">
            <v>maria3monica@hotmail.com</v>
          </cell>
          <cell r="T2250" t="str">
            <v>P-4493/129</v>
          </cell>
          <cell r="U2250" t="str">
            <v>2025-02-13</v>
          </cell>
          <cell r="V2250" t="str">
            <v>Bachiller</v>
          </cell>
          <cell r="W2250" t="str">
            <v/>
          </cell>
          <cell r="X2250" t="str">
            <v>03148309447</v>
          </cell>
          <cell r="Y2250" t="str">
            <v>Ahorros</v>
          </cell>
          <cell r="Z2250" t="str">
            <v>BANCOLOMBIA</v>
          </cell>
          <cell r="AB2250" t="str">
            <v>1300000</v>
          </cell>
          <cell r="AC2250" t="str">
            <v>Independiente</v>
          </cell>
          <cell r="AD2250" t="str">
            <v>COOSALUD EPS</v>
          </cell>
        </row>
        <row r="2251">
          <cell r="B2251">
            <v>1026153954</v>
          </cell>
          <cell r="C2251" t="str">
            <v>DIANA MARCELA</v>
          </cell>
          <cell r="D2251" t="str">
            <v>MEJIA MONA</v>
          </cell>
          <cell r="E2251" t="str">
            <v>Retirado</v>
          </cell>
          <cell r="F2251" t="str">
            <v>2010-08-31</v>
          </cell>
          <cell r="G2251" t="str">
            <v>1995-11-02</v>
          </cell>
          <cell r="H2251" t="str">
            <v>CALDAS (ANT)</v>
          </cell>
          <cell r="I2251" t="str">
            <v>F</v>
          </cell>
          <cell r="J2251" t="str">
            <v>O+</v>
          </cell>
          <cell r="K2251" t="str">
            <v>2020-08-28</v>
          </cell>
          <cell r="L2251" t="str">
            <v/>
          </cell>
          <cell r="M2251" t="str">
            <v/>
          </cell>
          <cell r="N2251" t="str">
            <v>CRA 47 N° 75 SUR 07 CERAMICAS SABANETA</v>
          </cell>
          <cell r="O2251" t="str">
            <v>ANTIOQUIA</v>
          </cell>
          <cell r="P2251" t="str">
            <v>MEDELLIN</v>
          </cell>
          <cell r="Q2251" t="str">
            <v/>
          </cell>
          <cell r="R2251" t="str">
            <v>3136023001</v>
          </cell>
          <cell r="S2251" t="str">
            <v>mejia.diana@hotmail.es</v>
          </cell>
          <cell r="T2251" t="str">
            <v>P-3176/106</v>
          </cell>
          <cell r="U2251" t="str">
            <v>2023-10-14</v>
          </cell>
          <cell r="V2251" t="str">
            <v/>
          </cell>
          <cell r="W2251" t="str">
            <v/>
          </cell>
          <cell r="X2251" t="str">
            <v>33312946209</v>
          </cell>
          <cell r="Y2251" t="str">
            <v>Ahorros</v>
          </cell>
          <cell r="Z2251" t="str">
            <v>BANCOLOMBIA</v>
          </cell>
          <cell r="AB2251" t="str">
            <v>1000000</v>
          </cell>
          <cell r="AC2251" t="str">
            <v>Independiente</v>
          </cell>
          <cell r="AD2251" t="str">
            <v xml:space="preserve">SAVIA SALUD </v>
          </cell>
        </row>
        <row r="2252">
          <cell r="B2252">
            <v>6789666</v>
          </cell>
          <cell r="C2252" t="str">
            <v>FRANCISCO</v>
          </cell>
          <cell r="D2252" t="str">
            <v>MEJIA MONTOYA</v>
          </cell>
          <cell r="E2252" t="str">
            <v>Retirado</v>
          </cell>
          <cell r="F2252" t="str">
            <v>1974-07-12</v>
          </cell>
          <cell r="G2252" t="str">
            <v>1951-11-11</v>
          </cell>
          <cell r="H2252" t="str">
            <v>MEDELLIN</v>
          </cell>
          <cell r="I2252" t="str">
            <v>M</v>
          </cell>
          <cell r="J2252" t="str">
            <v>A+</v>
          </cell>
          <cell r="K2252" t="str">
            <v>2022-09-01</v>
          </cell>
          <cell r="L2252" t="str">
            <v>Unión libre</v>
          </cell>
          <cell r="M2252" t="str">
            <v>Pendiente</v>
          </cell>
          <cell r="N2252" t="str">
            <v>FINCA LA CARRASQUILLA VDA RAUDAL STO. DOMINGO</v>
          </cell>
          <cell r="O2252" t="str">
            <v>ANTIOQUIA</v>
          </cell>
          <cell r="P2252" t="str">
            <v>SANTO DOMINGO</v>
          </cell>
          <cell r="R2252" t="str">
            <v>3122779316</v>
          </cell>
          <cell r="S2252" t="str">
            <v>framejia@gmail.com</v>
          </cell>
          <cell r="V2252" t="str">
            <v>Profesional</v>
          </cell>
          <cell r="X2252" t="str">
            <v>414743000810</v>
          </cell>
          <cell r="Y2252" t="str">
            <v>Ahorros</v>
          </cell>
          <cell r="Z2252" t="str">
            <v>BANCO AGRARIO</v>
          </cell>
          <cell r="AB2252" t="str">
            <v>1160000</v>
          </cell>
          <cell r="AC2252" t="str">
            <v>Independiente</v>
          </cell>
          <cell r="AD2252" t="str">
            <v xml:space="preserve">SAVIA SALUD </v>
          </cell>
        </row>
        <row r="2253">
          <cell r="B2253">
            <v>1152688022</v>
          </cell>
          <cell r="C2253" t="str">
            <v>LUISA MARIA</v>
          </cell>
          <cell r="D2253" t="str">
            <v>MEJIA MOSQUERA</v>
          </cell>
          <cell r="E2253" t="str">
            <v>Activo</v>
          </cell>
          <cell r="F2253" t="str">
            <v>2010-10-26</v>
          </cell>
          <cell r="G2253" t="str">
            <v>1992-08-19</v>
          </cell>
          <cell r="H2253" t="str">
            <v>MEDELLIN (ANT)</v>
          </cell>
          <cell r="I2253" t="str">
            <v>F</v>
          </cell>
          <cell r="J2253" t="str">
            <v>O+</v>
          </cell>
          <cell r="K2253" t="str">
            <v>2024-07-16</v>
          </cell>
          <cell r="L2253" t="str">
            <v>Soltero</v>
          </cell>
          <cell r="M2253" t="str">
            <v>Pendiente</v>
          </cell>
          <cell r="N2253" t="str">
            <v>Carrera 59 # 60-43 apto 302 Barrio Buenos Aires</v>
          </cell>
          <cell r="O2253" t="str">
            <v>ANTIOQUIA</v>
          </cell>
          <cell r="P2253" t="str">
            <v>BELLO</v>
          </cell>
          <cell r="Q2253" t="str">
            <v/>
          </cell>
          <cell r="R2253" t="str">
            <v>3014106492</v>
          </cell>
          <cell r="S2253" t="str">
            <v>LUISAM1022@HOTMAIL.COM</v>
          </cell>
          <cell r="T2253" t="str">
            <v/>
          </cell>
          <cell r="V2253" t="str">
            <v>Tecnico</v>
          </cell>
          <cell r="W2253" t="str">
            <v/>
          </cell>
          <cell r="X2253" t="str">
            <v>31169593291</v>
          </cell>
          <cell r="Y2253" t="str">
            <v>Ahorros</v>
          </cell>
          <cell r="Z2253" t="str">
            <v>BANCOLOMBIA</v>
          </cell>
          <cell r="AA2253" t="str">
            <v>2017-01-12</v>
          </cell>
          <cell r="AB2253" t="str">
            <v>1300000</v>
          </cell>
          <cell r="AC2253" t="str">
            <v>Independiente</v>
          </cell>
          <cell r="AD2253" t="str">
            <v>EPS SURA (ANTES SUSALUD)</v>
          </cell>
        </row>
        <row r="2254">
          <cell r="B2254">
            <v>43729651</v>
          </cell>
          <cell r="C2254" t="str">
            <v>SANDRA ROCIO</v>
          </cell>
          <cell r="D2254" t="str">
            <v>MEJIA OCHOA</v>
          </cell>
          <cell r="E2254" t="str">
            <v>Activo</v>
          </cell>
          <cell r="F2254" t="str">
            <v>1989-05-31</v>
          </cell>
          <cell r="G2254" t="str">
            <v>1971-02-24</v>
          </cell>
          <cell r="H2254" t="str">
            <v>MEDELLIN (ANT)</v>
          </cell>
          <cell r="I2254" t="str">
            <v>M</v>
          </cell>
          <cell r="J2254" t="str">
            <v>O+</v>
          </cell>
          <cell r="K2254" t="str">
            <v>2023-01-02</v>
          </cell>
          <cell r="L2254" t="str">
            <v>Casado</v>
          </cell>
          <cell r="M2254" t="str">
            <v>Pendiente</v>
          </cell>
          <cell r="N2254" t="str">
            <v>Carrera 31 C 32 B 76</v>
          </cell>
          <cell r="O2254" t="str">
            <v>ANTIOQUIA</v>
          </cell>
          <cell r="P2254" t="str">
            <v>MEDELLIN</v>
          </cell>
          <cell r="Q2254" t="str">
            <v/>
          </cell>
          <cell r="R2254" t="str">
            <v>3113264953</v>
          </cell>
          <cell r="S2254" t="str">
            <v>sandramejiaochoa15@gmail.com</v>
          </cell>
          <cell r="T2254" t="str">
            <v>P-3219/108</v>
          </cell>
          <cell r="U2254" t="str">
            <v>2023-10-12</v>
          </cell>
          <cell r="V2254" t="str">
            <v>Tecnico</v>
          </cell>
          <cell r="W2254" t="str">
            <v/>
          </cell>
          <cell r="X2254" t="str">
            <v>07286843187</v>
          </cell>
          <cell r="Y2254" t="str">
            <v>Ahorros</v>
          </cell>
          <cell r="Z2254" t="str">
            <v>BANCOLOMBIA</v>
          </cell>
          <cell r="AA2254" t="str">
            <v>2015-07-10</v>
          </cell>
          <cell r="AB2254" t="str">
            <v>1160000</v>
          </cell>
          <cell r="AC2254" t="str">
            <v>Independiente</v>
          </cell>
          <cell r="AD2254" t="str">
            <v>EPS SURA (ANTES SUSALUD)</v>
          </cell>
        </row>
        <row r="2255">
          <cell r="B2255">
            <v>1036935563</v>
          </cell>
          <cell r="C2255" t="str">
            <v>MAIRA  ALEJANDRA</v>
          </cell>
          <cell r="D2255" t="str">
            <v>MEJIA OROZCO</v>
          </cell>
          <cell r="E2255" t="str">
            <v>Activo</v>
          </cell>
          <cell r="F2255" t="str">
            <v>2007-10-18</v>
          </cell>
          <cell r="G2255" t="str">
            <v>1989-04-17</v>
          </cell>
          <cell r="H2255" t="str">
            <v>RIONEGRO</v>
          </cell>
          <cell r="I2255" t="str">
            <v>F</v>
          </cell>
          <cell r="J2255" t="str">
            <v>O+</v>
          </cell>
          <cell r="K2255" t="str">
            <v>2024-01-02</v>
          </cell>
          <cell r="L2255" t="str">
            <v>Unión libre</v>
          </cell>
          <cell r="M2255" t="str">
            <v>Pendiente</v>
          </cell>
          <cell r="N2255" t="str">
            <v>CLLE 51 # 70 28</v>
          </cell>
          <cell r="O2255" t="str">
            <v>ANTIOQUIA</v>
          </cell>
          <cell r="P2255" t="str">
            <v>MEDELLIN</v>
          </cell>
          <cell r="Q2255" t="str">
            <v/>
          </cell>
          <cell r="R2255" t="str">
            <v>3105950840</v>
          </cell>
          <cell r="S2255" t="str">
            <v>alejandra.841@hotmail.com</v>
          </cell>
          <cell r="T2255" t="str">
            <v/>
          </cell>
          <cell r="V2255" t="str">
            <v>Tecnico</v>
          </cell>
          <cell r="W2255" t="str">
            <v/>
          </cell>
          <cell r="X2255" t="str">
            <v>02432566016</v>
          </cell>
          <cell r="Y2255" t="str">
            <v>Ahorros</v>
          </cell>
          <cell r="Z2255" t="str">
            <v>BANCOLOMBIA</v>
          </cell>
          <cell r="AB2255" t="str">
            <v>2229424.09</v>
          </cell>
          <cell r="AC2255" t="str">
            <v>Independiente</v>
          </cell>
          <cell r="AD2255" t="str">
            <v>EPS SURA (ANTES SUSALUD)</v>
          </cell>
        </row>
        <row r="2256">
          <cell r="B2256">
            <v>1017155191</v>
          </cell>
          <cell r="C2256" t="str">
            <v>YULI ANDREA</v>
          </cell>
          <cell r="D2256" t="str">
            <v>MEJIA ORTIZ</v>
          </cell>
          <cell r="E2256" t="str">
            <v>No ingreso</v>
          </cell>
          <cell r="F2256" t="str">
            <v>2005-10-31</v>
          </cell>
          <cell r="G2256" t="str">
            <v>1987-09-26</v>
          </cell>
          <cell r="H2256" t="str">
            <v/>
          </cell>
          <cell r="I2256" t="str">
            <v>F</v>
          </cell>
          <cell r="J2256" t="str">
            <v>O+</v>
          </cell>
          <cell r="K2256" t="str">
            <v>2024-08-01</v>
          </cell>
          <cell r="L2256" t="str">
            <v>Soltero</v>
          </cell>
          <cell r="M2256" t="str">
            <v>Generado</v>
          </cell>
          <cell r="N2256" t="str">
            <v>Calle 92 a # 65 34 Francisco Antonio zea</v>
          </cell>
          <cell r="O2256" t="str">
            <v>ANTIOQUIA</v>
          </cell>
          <cell r="P2256" t="str">
            <v>MEDELLIN</v>
          </cell>
          <cell r="Q2256" t="str">
            <v/>
          </cell>
          <cell r="R2256" t="str">
            <v>3217430728</v>
          </cell>
          <cell r="S2256" t="str">
            <v>yuliandrea26@hotmail.com</v>
          </cell>
          <cell r="T2256" t="str">
            <v/>
          </cell>
          <cell r="V2256" t="str">
            <v>Tecnico</v>
          </cell>
          <cell r="W2256" t="str">
            <v/>
          </cell>
          <cell r="X2256" t="str">
            <v>02194744083</v>
          </cell>
          <cell r="Y2256" t="str">
            <v>Ahorros</v>
          </cell>
          <cell r="Z2256" t="str">
            <v>BANCOLOMBIA</v>
          </cell>
          <cell r="AB2256" t="str">
            <v>1300000</v>
          </cell>
          <cell r="AC2256" t="str">
            <v>Independiente</v>
          </cell>
          <cell r="AD2256" t="str">
            <v>EPS SURA (ANTES SUSALUD)</v>
          </cell>
        </row>
        <row r="2257">
          <cell r="B2257">
            <v>1007240019</v>
          </cell>
          <cell r="C2257" t="str">
            <v>YESNID</v>
          </cell>
          <cell r="D2257" t="str">
            <v>MEJIA PADIERNA</v>
          </cell>
          <cell r="E2257" t="str">
            <v>Activo</v>
          </cell>
          <cell r="F2257" t="str">
            <v>2018-04-27</v>
          </cell>
          <cell r="H2257" t="str">
            <v/>
          </cell>
          <cell r="I2257" t="str">
            <v>F</v>
          </cell>
          <cell r="J2257" t="str">
            <v/>
          </cell>
          <cell r="K2257" t="str">
            <v>2023-07-01</v>
          </cell>
          <cell r="L2257" t="str">
            <v>Soltero</v>
          </cell>
          <cell r="M2257" t="str">
            <v>Pendiente</v>
          </cell>
          <cell r="N2257" t="str">
            <v>CL 39# 52-95</v>
          </cell>
          <cell r="O2257" t="str">
            <v>ANTIOQUIA</v>
          </cell>
          <cell r="P2257" t="str">
            <v>BELLO</v>
          </cell>
          <cell r="Q2257" t="str">
            <v/>
          </cell>
          <cell r="R2257" t="str">
            <v>3146161420</v>
          </cell>
          <cell r="S2257" t="str">
            <v>yesnid1012@gmail.com</v>
          </cell>
          <cell r="T2257" t="str">
            <v/>
          </cell>
          <cell r="V2257" t="str">
            <v>Tecnico</v>
          </cell>
          <cell r="W2257" t="str">
            <v/>
          </cell>
          <cell r="X2257" t="str">
            <v>91212616180</v>
          </cell>
          <cell r="Y2257" t="str">
            <v>Ahorros</v>
          </cell>
          <cell r="Z2257" t="str">
            <v>BANCOLOMBIA</v>
          </cell>
          <cell r="AB2257" t="str">
            <v>1160000</v>
          </cell>
          <cell r="AC2257" t="str">
            <v>Independiente</v>
          </cell>
          <cell r="AD2257" t="str">
            <v>EPS SURA (ANTES SUSALUD)</v>
          </cell>
        </row>
        <row r="2258">
          <cell r="B2258">
            <v>1023624580</v>
          </cell>
          <cell r="C2258" t="str">
            <v>LAURA</v>
          </cell>
          <cell r="D2258" t="str">
            <v>MEJIA QUINTERO</v>
          </cell>
          <cell r="E2258" t="str">
            <v>Retirado</v>
          </cell>
          <cell r="F2258" t="str">
            <v>2022-10-18</v>
          </cell>
          <cell r="G2258" t="str">
            <v>2004-10-07</v>
          </cell>
          <cell r="H2258" t="str">
            <v>1:ANTIOQUIA:MEDELLIN</v>
          </cell>
          <cell r="I2258" t="str">
            <v>F</v>
          </cell>
          <cell r="J2258" t="str">
            <v>AB+</v>
          </cell>
          <cell r="K2258" t="str">
            <v>2025-01-02</v>
          </cell>
          <cell r="L2258" t="str">
            <v>Soltero</v>
          </cell>
          <cell r="M2258" t="str">
            <v>Pendiente</v>
          </cell>
          <cell r="N2258" t="str">
            <v>CLLE 95 N 44 A 55 ARNJUEZ</v>
          </cell>
          <cell r="O2258" t="str">
            <v>ANTIOQUIA</v>
          </cell>
          <cell r="P2258" t="str">
            <v>MEDELLIN</v>
          </cell>
          <cell r="Q2258" t="str">
            <v/>
          </cell>
          <cell r="R2258" t="str">
            <v>3025300659</v>
          </cell>
          <cell r="S2258" t="str">
            <v>lauramq11@gmail.com</v>
          </cell>
          <cell r="T2258" t="str">
            <v/>
          </cell>
          <cell r="V2258" t="str">
            <v>Tecnico</v>
          </cell>
          <cell r="W2258" t="str">
            <v/>
          </cell>
          <cell r="X2258" t="str">
            <v>27776009453</v>
          </cell>
          <cell r="Y2258" t="str">
            <v>Ahorros</v>
          </cell>
          <cell r="Z2258" t="str">
            <v>BANCOLOMBIA</v>
          </cell>
          <cell r="AA2258" t="str">
            <v>2024-05-27</v>
          </cell>
          <cell r="AB2258" t="str">
            <v>1423500</v>
          </cell>
          <cell r="AC2258" t="str">
            <v>Independiente</v>
          </cell>
          <cell r="AD2258" t="str">
            <v>EPS SURA (ANTES SUSALUD)</v>
          </cell>
        </row>
        <row r="2259">
          <cell r="B2259">
            <v>1037639000</v>
          </cell>
          <cell r="C2259" t="str">
            <v>MARIA ISABEL</v>
          </cell>
          <cell r="D2259" t="str">
            <v>MEJIA RAMIREZ</v>
          </cell>
          <cell r="E2259" t="str">
            <v>Activo</v>
          </cell>
          <cell r="F2259" t="str">
            <v>2012-12-26</v>
          </cell>
          <cell r="G2259" t="str">
            <v>1994-12-15</v>
          </cell>
          <cell r="H2259" t="str">
            <v>MEDELLIN (ANTIOQUIA)</v>
          </cell>
          <cell r="I2259" t="str">
            <v>F</v>
          </cell>
          <cell r="J2259" t="str">
            <v>O+</v>
          </cell>
          <cell r="K2259" t="str">
            <v>2024-05-07</v>
          </cell>
          <cell r="L2259" t="str">
            <v>Soltero</v>
          </cell>
          <cell r="M2259" t="str">
            <v>Generado</v>
          </cell>
          <cell r="N2259" t="str">
            <v>CALLE 38A N° 80 72 LAURELES</v>
          </cell>
          <cell r="O2259" t="str">
            <v>ANTIOQUIA</v>
          </cell>
          <cell r="P2259" t="str">
            <v>MEDELLIN</v>
          </cell>
          <cell r="Q2259" t="str">
            <v/>
          </cell>
          <cell r="R2259" t="str">
            <v>3052913569</v>
          </cell>
          <cell r="S2259" t="str">
            <v>maria.1215@hotmail.com</v>
          </cell>
          <cell r="T2259" t="str">
            <v/>
          </cell>
          <cell r="V2259" t="str">
            <v>Profesional</v>
          </cell>
          <cell r="W2259" t="str">
            <v/>
          </cell>
          <cell r="X2259" t="str">
            <v>29842441801</v>
          </cell>
          <cell r="Y2259" t="str">
            <v>Ahorros</v>
          </cell>
          <cell r="Z2259" t="str">
            <v>BANCOLOMBIA</v>
          </cell>
          <cell r="AB2259" t="str">
            <v>1300000</v>
          </cell>
          <cell r="AC2259" t="str">
            <v>Independiente</v>
          </cell>
          <cell r="AD2259" t="str">
            <v>EPS SURA (ANTES SUSALUD)</v>
          </cell>
        </row>
        <row r="2260">
          <cell r="B2260">
            <v>43715557</v>
          </cell>
          <cell r="C2260" t="str">
            <v>ADRIANA PATRICIA</v>
          </cell>
          <cell r="D2260" t="str">
            <v>MEJIA RESTREPO</v>
          </cell>
          <cell r="E2260" t="str">
            <v>Retirado</v>
          </cell>
          <cell r="F2260" t="str">
            <v>1989-03-31</v>
          </cell>
          <cell r="G2260" t="str">
            <v>1969-11-15</v>
          </cell>
          <cell r="H2260" t="str">
            <v/>
          </cell>
          <cell r="I2260" t="str">
            <v>F</v>
          </cell>
          <cell r="J2260" t="str">
            <v>O+</v>
          </cell>
          <cell r="K2260" t="str">
            <v>2024-08-01</v>
          </cell>
          <cell r="L2260" t="str">
            <v>Soltero</v>
          </cell>
          <cell r="M2260" t="str">
            <v>Generado</v>
          </cell>
          <cell r="N2260" t="str">
            <v>Cr 55 n 66b 14 Balcones de sevilla</v>
          </cell>
          <cell r="O2260" t="str">
            <v>ANTIOQUIA</v>
          </cell>
          <cell r="P2260" t="str">
            <v>MEDELLIN</v>
          </cell>
          <cell r="Q2260" t="str">
            <v/>
          </cell>
          <cell r="R2260" t="str">
            <v>3016429777</v>
          </cell>
          <cell r="S2260" t="str">
            <v>d7685838@gmail.com</v>
          </cell>
          <cell r="T2260" t="str">
            <v>P-4160/125</v>
          </cell>
          <cell r="V2260" t="str">
            <v>Bachiller</v>
          </cell>
          <cell r="W2260" t="str">
            <v/>
          </cell>
          <cell r="X2260" t="str">
            <v>29280292425</v>
          </cell>
          <cell r="Y2260" t="str">
            <v>Ahorros</v>
          </cell>
          <cell r="Z2260" t="str">
            <v>BANCOLOMBIA</v>
          </cell>
          <cell r="AB2260" t="str">
            <v>1300000</v>
          </cell>
          <cell r="AC2260" t="str">
            <v>Independiente</v>
          </cell>
          <cell r="AD2260" t="str">
            <v>EPS SURA (ANTES SUSALUD)</v>
          </cell>
        </row>
        <row r="2261">
          <cell r="B2261">
            <v>1000888168</v>
          </cell>
          <cell r="C2261" t="str">
            <v>LUCIANA</v>
          </cell>
          <cell r="D2261" t="str">
            <v>MEJIA RIVERA</v>
          </cell>
          <cell r="E2261" t="str">
            <v>Retirado</v>
          </cell>
          <cell r="H2261" t="str">
            <v>MEDELLIN (ANT)</v>
          </cell>
          <cell r="I2261" t="str">
            <v>F</v>
          </cell>
          <cell r="J2261" t="str">
            <v/>
          </cell>
          <cell r="K2261" t="str">
            <v>2023-02-01</v>
          </cell>
          <cell r="L2261" t="str">
            <v>Soltero</v>
          </cell>
          <cell r="M2261" t="str">
            <v>Pendiente</v>
          </cell>
          <cell r="N2261" t="str">
            <v>CRA 73 N° 51 A 32 APTO 402</v>
          </cell>
          <cell r="O2261" t="str">
            <v>ANTIOQUIA</v>
          </cell>
          <cell r="P2261" t="str">
            <v>MEDELLIN</v>
          </cell>
          <cell r="Q2261" t="str">
            <v/>
          </cell>
          <cell r="R2261" t="str">
            <v>3002910352</v>
          </cell>
          <cell r="S2261" t="str">
            <v>lucimejia25@gmail.com</v>
          </cell>
          <cell r="T2261" t="str">
            <v>P-3604/117</v>
          </cell>
          <cell r="U2261" t="str">
            <v>2024-03-04</v>
          </cell>
          <cell r="V2261" t="str">
            <v>Tecnico</v>
          </cell>
          <cell r="W2261" t="str">
            <v/>
          </cell>
          <cell r="X2261" t="str">
            <v>06200001215</v>
          </cell>
          <cell r="Y2261" t="str">
            <v>Ahorros</v>
          </cell>
          <cell r="Z2261" t="str">
            <v>BANCOLOMBIA</v>
          </cell>
          <cell r="AB2261" t="str">
            <v>1160000</v>
          </cell>
          <cell r="AC2261" t="str">
            <v>Independiente</v>
          </cell>
          <cell r="AD2261" t="str">
            <v>EPS SURA (ANTES SUSALUD)</v>
          </cell>
        </row>
        <row r="2262">
          <cell r="B2262">
            <v>1042765641</v>
          </cell>
          <cell r="C2262" t="str">
            <v>ANGELA MARIA</v>
          </cell>
          <cell r="D2262" t="str">
            <v>MEJIA ROJAS</v>
          </cell>
          <cell r="E2262" t="str">
            <v>No ingreso</v>
          </cell>
          <cell r="F2262" t="str">
            <v>2006-08-23</v>
          </cell>
          <cell r="G2262" t="str">
            <v>1988-08-21</v>
          </cell>
          <cell r="H2262" t="str">
            <v>YARUMAL (ANTIOQUIA)</v>
          </cell>
          <cell r="I2262" t="str">
            <v>F</v>
          </cell>
          <cell r="J2262" t="str">
            <v>O+</v>
          </cell>
          <cell r="K2262" t="str">
            <v>2025-02-10</v>
          </cell>
          <cell r="L2262" t="str">
            <v>Soltero</v>
          </cell>
          <cell r="M2262" t="str">
            <v/>
          </cell>
          <cell r="N2262" t="str">
            <v>Calle 21 # 16-60 Barrio San Luis</v>
          </cell>
          <cell r="O2262" t="str">
            <v>ANTIOQUIA</v>
          </cell>
          <cell r="P2262" t="str">
            <v>YARUMAL</v>
          </cell>
          <cell r="Q2262" t="str">
            <v/>
          </cell>
          <cell r="R2262" t="str">
            <v>3102966186</v>
          </cell>
          <cell r="S2262" t="str">
            <v>mejiarojasangela@gmail.com</v>
          </cell>
          <cell r="T2262" t="str">
            <v/>
          </cell>
          <cell r="V2262" t="str">
            <v>Tecnico</v>
          </cell>
          <cell r="W2262" t="str">
            <v/>
          </cell>
          <cell r="X2262" t="str">
            <v>03102966186</v>
          </cell>
          <cell r="Y2262" t="str">
            <v>Ahorros</v>
          </cell>
          <cell r="Z2262" t="str">
            <v>BANCOLOMBIA</v>
          </cell>
          <cell r="AA2262" t="str">
            <v>2020-01-10</v>
          </cell>
          <cell r="AB2262" t="str">
            <v>1423500</v>
          </cell>
          <cell r="AC2262" t="str">
            <v>Independiente</v>
          </cell>
          <cell r="AD2262" t="str">
            <v xml:space="preserve">SAVIA SALUD </v>
          </cell>
        </row>
        <row r="2263">
          <cell r="B2263">
            <v>1018343076</v>
          </cell>
          <cell r="C2263" t="str">
            <v>JHORMAN DANILO</v>
          </cell>
          <cell r="D2263" t="str">
            <v>MEJIA RUIZ</v>
          </cell>
          <cell r="E2263" t="str">
            <v>Retirado</v>
          </cell>
          <cell r="F2263" t="str">
            <v>2023-05-31</v>
          </cell>
          <cell r="G2263" t="str">
            <v>2005-05-30</v>
          </cell>
          <cell r="H2263" t="str">
            <v>AMALFI (ANTIOQUIA)</v>
          </cell>
          <cell r="I2263" t="str">
            <v>M</v>
          </cell>
          <cell r="J2263" t="str">
            <v>A+</v>
          </cell>
          <cell r="K2263" t="str">
            <v>2024-12-11</v>
          </cell>
          <cell r="L2263" t="str">
            <v>Soltero</v>
          </cell>
          <cell r="M2263" t="str">
            <v>Pendiente</v>
          </cell>
          <cell r="N2263" t="str">
            <v>CRA 42 N 20 CC 28 ZAMORA</v>
          </cell>
          <cell r="O2263" t="str">
            <v>ANTIOQUIA</v>
          </cell>
          <cell r="P2263" t="str">
            <v>MEDELLIN</v>
          </cell>
          <cell r="Q2263" t="str">
            <v>3219978225</v>
          </cell>
          <cell r="R2263" t="str">
            <v>3219978225</v>
          </cell>
          <cell r="S2263" t="str">
            <v>jhormanmejia804@gmail.com</v>
          </cell>
          <cell r="T2263" t="str">
            <v/>
          </cell>
          <cell r="V2263" t="str">
            <v/>
          </cell>
          <cell r="W2263" t="str">
            <v/>
          </cell>
          <cell r="X2263" t="str">
            <v>91259932349</v>
          </cell>
          <cell r="Y2263" t="str">
            <v>Ahorros</v>
          </cell>
          <cell r="Z2263" t="str">
            <v>BANCOLOMBIA</v>
          </cell>
          <cell r="AA2263" t="str">
            <v>2024-11-25</v>
          </cell>
          <cell r="AB2263" t="str">
            <v>1300000</v>
          </cell>
          <cell r="AC2263" t="str">
            <v>Independiente</v>
          </cell>
          <cell r="AD2263" t="str">
            <v>SALUD TOTAL</v>
          </cell>
        </row>
        <row r="2264">
          <cell r="B2264">
            <v>1128449634</v>
          </cell>
          <cell r="C2264" t="str">
            <v>SINDY MARCELA</v>
          </cell>
          <cell r="D2264" t="str">
            <v>MEJIA SANTAMARIA</v>
          </cell>
          <cell r="E2264" t="str">
            <v>Retirado</v>
          </cell>
          <cell r="F2264" t="str">
            <v>2007-04-11</v>
          </cell>
          <cell r="G2264" t="str">
            <v>1989-03-19</v>
          </cell>
          <cell r="H2264" t="str">
            <v>AMALFI (ANT)</v>
          </cell>
          <cell r="I2264" t="str">
            <v>F</v>
          </cell>
          <cell r="J2264" t="str">
            <v>A+</v>
          </cell>
          <cell r="K2264" t="str">
            <v>2024-08-06</v>
          </cell>
          <cell r="L2264" t="str">
            <v>Unión libre</v>
          </cell>
          <cell r="M2264" t="str">
            <v>Pendiente</v>
          </cell>
          <cell r="N2264" t="str">
            <v>Amalfi unidad torre 20 apto 201 Pueblo nuevo</v>
          </cell>
          <cell r="O2264" t="str">
            <v>ANTIOQUIA</v>
          </cell>
          <cell r="P2264" t="str">
            <v>AMALFI</v>
          </cell>
          <cell r="Q2264" t="str">
            <v/>
          </cell>
          <cell r="R2264" t="str">
            <v>3104178528</v>
          </cell>
          <cell r="S2264" t="str">
            <v>marselasantamaria2@gmail.com</v>
          </cell>
          <cell r="T2264" t="str">
            <v/>
          </cell>
          <cell r="V2264" t="str">
            <v>Bachiller</v>
          </cell>
          <cell r="W2264" t="str">
            <v/>
          </cell>
          <cell r="X2264" t="str">
            <v>3104178528</v>
          </cell>
          <cell r="Y2264" t="str">
            <v>Ahorros</v>
          </cell>
          <cell r="Z2264" t="str">
            <v>BANCOLOMBIA</v>
          </cell>
          <cell r="AA2264" t="str">
            <v>1969-12-31</v>
          </cell>
          <cell r="AB2264" t="str">
            <v>1300000</v>
          </cell>
          <cell r="AC2264" t="str">
            <v>Independiente</v>
          </cell>
          <cell r="AD2264" t="str">
            <v xml:space="preserve">SAVIA SALUD </v>
          </cell>
        </row>
        <row r="2265">
          <cell r="B2265">
            <v>1130245855</v>
          </cell>
          <cell r="C2265" t="str">
            <v>MARYLENA</v>
          </cell>
          <cell r="D2265" t="str">
            <v>MEJIA SINGER</v>
          </cell>
          <cell r="E2265" t="str">
            <v>Retirado</v>
          </cell>
          <cell r="F2265" t="str">
            <v>2018-05-15</v>
          </cell>
          <cell r="G2265" t="str">
            <v>1988-04-12</v>
          </cell>
          <cell r="H2265" t="str">
            <v>LARA-BARQUISIMETO</v>
          </cell>
          <cell r="I2265" t="str">
            <v>F</v>
          </cell>
          <cell r="J2265" t="str">
            <v>A+</v>
          </cell>
          <cell r="K2265" t="str">
            <v>2023-08-03</v>
          </cell>
          <cell r="L2265" t="str">
            <v>Soltero</v>
          </cell>
          <cell r="M2265" t="str">
            <v>Pendiente</v>
          </cell>
          <cell r="N2265" t="str">
            <v>CRA 45 N 26 - 126</v>
          </cell>
          <cell r="O2265" t="str">
            <v>ANTIOQUIA</v>
          </cell>
          <cell r="P2265" t="str">
            <v>BELLO</v>
          </cell>
          <cell r="Q2265" t="str">
            <v/>
          </cell>
          <cell r="R2265" t="str">
            <v>3166414160</v>
          </cell>
          <cell r="S2265" t="str">
            <v>maritasinger1820@gmail.com</v>
          </cell>
          <cell r="T2265" t="str">
            <v>P-3332/111</v>
          </cell>
          <cell r="U2265" t="str">
            <v>2023-12-18</v>
          </cell>
          <cell r="V2265" t="str">
            <v>Profesional</v>
          </cell>
          <cell r="W2265" t="str">
            <v/>
          </cell>
          <cell r="X2265" t="str">
            <v>31199112832</v>
          </cell>
          <cell r="Y2265" t="str">
            <v>Ahorros</v>
          </cell>
          <cell r="Z2265" t="str">
            <v>BANCOLOMBIA</v>
          </cell>
          <cell r="AB2265" t="str">
            <v>1160000</v>
          </cell>
          <cell r="AC2265" t="str">
            <v>Independiente</v>
          </cell>
          <cell r="AD2265" t="str">
            <v>EPS SURA (ANTES SUSALUD)</v>
          </cell>
        </row>
        <row r="2266">
          <cell r="B2266">
            <v>1035235237</v>
          </cell>
          <cell r="C2266" t="str">
            <v>MILENA MARGARITA</v>
          </cell>
          <cell r="D2266" t="str">
            <v>MEJIA TOBON</v>
          </cell>
          <cell r="E2266" t="str">
            <v>Activo</v>
          </cell>
          <cell r="F2266" t="str">
            <v>2016-07-28</v>
          </cell>
          <cell r="G2266" t="str">
            <v>1998-07-24</v>
          </cell>
          <cell r="H2266" t="str">
            <v>SANTO DOMINGO (ANT)</v>
          </cell>
          <cell r="I2266" t="str">
            <v>F</v>
          </cell>
          <cell r="J2266" t="str">
            <v>A+</v>
          </cell>
          <cell r="K2266" t="str">
            <v>2023-07-01</v>
          </cell>
          <cell r="L2266" t="str">
            <v>Soltero</v>
          </cell>
          <cell r="M2266" t="str">
            <v>Pendiente</v>
          </cell>
          <cell r="N2266" t="str">
            <v>Carrera 42 A # 82-87 Barrio Manrique</v>
          </cell>
          <cell r="O2266" t="str">
            <v>ANTIOQUIA</v>
          </cell>
          <cell r="P2266" t="str">
            <v>MEDELLIN</v>
          </cell>
          <cell r="Q2266" t="str">
            <v/>
          </cell>
          <cell r="R2266" t="str">
            <v>3218469489</v>
          </cell>
          <cell r="S2266" t="str">
            <v>milemejia24@gmail.com</v>
          </cell>
          <cell r="T2266" t="str">
            <v/>
          </cell>
          <cell r="V2266" t="str">
            <v>Profesional</v>
          </cell>
          <cell r="W2266" t="str">
            <v/>
          </cell>
          <cell r="X2266" t="str">
            <v>3218469489</v>
          </cell>
          <cell r="Y2266" t="str">
            <v>Ahorros</v>
          </cell>
          <cell r="Z2266" t="str">
            <v>NEQUI</v>
          </cell>
          <cell r="AB2266" t="str">
            <v>1160000</v>
          </cell>
          <cell r="AC2266" t="str">
            <v>Independiente</v>
          </cell>
          <cell r="AD2266" t="str">
            <v>SALUD TOTAL</v>
          </cell>
        </row>
        <row r="2267">
          <cell r="B2267">
            <v>1036784495</v>
          </cell>
          <cell r="C2267" t="str">
            <v>DAHIANNA ANDREA</v>
          </cell>
          <cell r="D2267" t="str">
            <v>MEJIA TORO</v>
          </cell>
          <cell r="E2267" t="str">
            <v>Retirado</v>
          </cell>
          <cell r="F2267" t="str">
            <v>2015-01-28</v>
          </cell>
          <cell r="G2267" t="str">
            <v>1996-11-04</v>
          </cell>
          <cell r="H2267" t="str">
            <v>LA CEJA (ANT)</v>
          </cell>
          <cell r="I2267" t="str">
            <v>F</v>
          </cell>
          <cell r="J2267" t="str">
            <v>A+</v>
          </cell>
          <cell r="K2267" t="str">
            <v>2022-09-26</v>
          </cell>
          <cell r="L2267" t="str">
            <v>Unión libre</v>
          </cell>
          <cell r="M2267" t="str">
            <v>Pendiente</v>
          </cell>
          <cell r="N2267" t="str">
            <v>La Unión, Antioquia Calle 11 N°10 -38 Interior 403</v>
          </cell>
          <cell r="O2267" t="str">
            <v>ANTIOQUIA</v>
          </cell>
          <cell r="P2267" t="str">
            <v>LA UNION</v>
          </cell>
          <cell r="Q2267" t="str">
            <v/>
          </cell>
          <cell r="R2267" t="str">
            <v>3225943270</v>
          </cell>
          <cell r="S2267" t="str">
            <v>dahianaandreamejia@gmail.com</v>
          </cell>
          <cell r="T2267" t="str">
            <v/>
          </cell>
          <cell r="V2267" t="str">
            <v>Profesional</v>
          </cell>
          <cell r="W2267" t="str">
            <v/>
          </cell>
          <cell r="X2267" t="str">
            <v>55702679205</v>
          </cell>
          <cell r="Y2267" t="str">
            <v>Ahorros</v>
          </cell>
          <cell r="Z2267" t="str">
            <v>BANCOLOMBIA</v>
          </cell>
          <cell r="AB2267" t="str">
            <v>1160000</v>
          </cell>
          <cell r="AC2267" t="str">
            <v>Independiente</v>
          </cell>
          <cell r="AD2267" t="str">
            <v>EPS SURA (ANTES SUSALUD)</v>
          </cell>
        </row>
        <row r="2268">
          <cell r="B2268">
            <v>70510945</v>
          </cell>
          <cell r="C2268" t="str">
            <v>RAMIRO</v>
          </cell>
          <cell r="D2268" t="str">
            <v>MEJIA USUGA</v>
          </cell>
          <cell r="E2268" t="str">
            <v>Retirado</v>
          </cell>
          <cell r="F2268" t="str">
            <v>1979-08-28</v>
          </cell>
          <cell r="G2268" t="str">
            <v>1960-11-27</v>
          </cell>
          <cell r="H2268" t="str">
            <v>PIJAO(QUINDIO)</v>
          </cell>
          <cell r="I2268" t="str">
            <v>M</v>
          </cell>
          <cell r="J2268" t="str">
            <v>A+</v>
          </cell>
          <cell r="K2268" t="str">
            <v>2023-01-16</v>
          </cell>
          <cell r="L2268" t="str">
            <v>Soltero</v>
          </cell>
          <cell r="M2268" t="str">
            <v>Pendiente</v>
          </cell>
          <cell r="N2268" t="str">
            <v>CALLE 32 C SUR N 45 B 43 EL PORTAL</v>
          </cell>
          <cell r="O2268" t="str">
            <v>ANTIOQUIA</v>
          </cell>
          <cell r="P2268" t="str">
            <v>ENVIGADO</v>
          </cell>
          <cell r="Q2268" t="str">
            <v/>
          </cell>
          <cell r="R2268" t="str">
            <v>3133233166</v>
          </cell>
          <cell r="S2268" t="str">
            <v>RMSUMINISTROS@GMAIL.COM</v>
          </cell>
          <cell r="T2268" t="str">
            <v>P-3071/103</v>
          </cell>
          <cell r="V2268" t="str">
            <v>Profesional</v>
          </cell>
          <cell r="W2268" t="str">
            <v/>
          </cell>
          <cell r="X2268" t="str">
            <v>00384069291</v>
          </cell>
          <cell r="Y2268" t="str">
            <v>Ahorros</v>
          </cell>
          <cell r="Z2268" t="str">
            <v>BANCOLOMBIA</v>
          </cell>
          <cell r="AA2268" t="str">
            <v>1995-07-24</v>
          </cell>
          <cell r="AB2268" t="str">
            <v>1160000</v>
          </cell>
          <cell r="AC2268" t="str">
            <v>Independiente</v>
          </cell>
          <cell r="AD2268" t="str">
            <v>EPS SURA (ANTES SUSALUD)</v>
          </cell>
        </row>
        <row r="2269">
          <cell r="B2269">
            <v>1017207730</v>
          </cell>
          <cell r="C2269" t="str">
            <v>HAROL DANIEL</v>
          </cell>
          <cell r="D2269" t="str">
            <v>MEJIA VELEZ</v>
          </cell>
          <cell r="E2269" t="str">
            <v>Retirado</v>
          </cell>
          <cell r="F2269" t="str">
            <v>2011-02-10</v>
          </cell>
          <cell r="G2269" t="str">
            <v>1993-02-04</v>
          </cell>
          <cell r="H2269" t="str">
            <v>MEDELLIN (ANT)</v>
          </cell>
          <cell r="I2269" t="str">
            <v>M</v>
          </cell>
          <cell r="J2269" t="str">
            <v>A+</v>
          </cell>
          <cell r="K2269" t="str">
            <v>2023-07-01</v>
          </cell>
          <cell r="L2269" t="str">
            <v>Soltero</v>
          </cell>
          <cell r="M2269" t="str">
            <v>Pendiente</v>
          </cell>
          <cell r="N2269" t="str">
            <v>Carrera 46 A # 43-40 Barrio Aranjuez</v>
          </cell>
          <cell r="O2269" t="str">
            <v>ANTIOQUIA</v>
          </cell>
          <cell r="P2269" t="str">
            <v>MEDELLIN</v>
          </cell>
          <cell r="Q2269" t="str">
            <v/>
          </cell>
          <cell r="R2269" t="str">
            <v>3178582070</v>
          </cell>
          <cell r="S2269" t="str">
            <v>danielmejia2016.dm@gmail.com</v>
          </cell>
          <cell r="T2269" t="str">
            <v>P-3772/121</v>
          </cell>
          <cell r="U2269" t="str">
            <v>2024-05-21</v>
          </cell>
          <cell r="V2269" t="str">
            <v>Tecnico</v>
          </cell>
          <cell r="W2269" t="str">
            <v/>
          </cell>
          <cell r="X2269" t="str">
            <v>37720773181</v>
          </cell>
          <cell r="Y2269" t="str">
            <v>Ahorros</v>
          </cell>
          <cell r="Z2269" t="str">
            <v>BANCOLOMBIA</v>
          </cell>
          <cell r="AB2269" t="str">
            <v>1160000</v>
          </cell>
          <cell r="AC2269" t="str">
            <v>Independiente</v>
          </cell>
          <cell r="AD2269" t="str">
            <v>EPS SURA (ANTES SUSALUD)</v>
          </cell>
        </row>
        <row r="2270">
          <cell r="B2270">
            <v>1040375150</v>
          </cell>
          <cell r="C2270" t="str">
            <v>YASLEIDY ALEXANDRA</v>
          </cell>
          <cell r="D2270" t="str">
            <v>MELENDEZ CAICEDO</v>
          </cell>
          <cell r="E2270" t="str">
            <v>Retirado</v>
          </cell>
          <cell r="F2270" t="str">
            <v>2014-04-08</v>
          </cell>
          <cell r="G2270" t="str">
            <v>1996-04-04</v>
          </cell>
          <cell r="H2270" t="str">
            <v>CAREPA (ANT)</v>
          </cell>
          <cell r="I2270" t="str">
            <v>F</v>
          </cell>
          <cell r="J2270" t="str">
            <v>B+</v>
          </cell>
          <cell r="K2270" t="str">
            <v>2024-09-20</v>
          </cell>
          <cell r="L2270" t="str">
            <v>Soltero</v>
          </cell>
          <cell r="M2270" t="str">
            <v>Generado</v>
          </cell>
          <cell r="N2270" t="str">
            <v>Carrera 73 A # 62 B 68 Barrio El Eden</v>
          </cell>
          <cell r="O2270" t="str">
            <v>ANTIOQUIA</v>
          </cell>
          <cell r="P2270" t="str">
            <v>CAREPA</v>
          </cell>
          <cell r="Q2270" t="str">
            <v/>
          </cell>
          <cell r="R2270" t="str">
            <v>3207359026</v>
          </cell>
          <cell r="S2270" t="str">
            <v>yasle18@hotmail.com</v>
          </cell>
          <cell r="T2270" t="str">
            <v/>
          </cell>
          <cell r="V2270" t="str">
            <v>Tecnico</v>
          </cell>
          <cell r="W2270" t="str">
            <v/>
          </cell>
          <cell r="X2270" t="str">
            <v>83172117930</v>
          </cell>
          <cell r="Y2270" t="str">
            <v>Ahorros</v>
          </cell>
          <cell r="Z2270" t="str">
            <v>BANCOLOMBIA</v>
          </cell>
          <cell r="AB2270" t="str">
            <v>1300000</v>
          </cell>
          <cell r="AC2270" t="str">
            <v>Independiente</v>
          </cell>
          <cell r="AD2270" t="str">
            <v>EPS SURA (ANTES SUSALUD)</v>
          </cell>
        </row>
        <row r="2271">
          <cell r="B2271">
            <v>1214723939</v>
          </cell>
          <cell r="C2271" t="str">
            <v>YESENIA</v>
          </cell>
          <cell r="D2271" t="str">
            <v>MELGUIZO SERNA</v>
          </cell>
          <cell r="E2271" t="str">
            <v>Retirado</v>
          </cell>
          <cell r="F2271" t="str">
            <v>2012-05-11</v>
          </cell>
          <cell r="G2271" t="str">
            <v>1994-05-09</v>
          </cell>
          <cell r="H2271" t="str">
            <v>MEDELLIN (ANT)</v>
          </cell>
          <cell r="I2271" t="str">
            <v>F</v>
          </cell>
          <cell r="J2271" t="str">
            <v>O+</v>
          </cell>
          <cell r="K2271" t="str">
            <v>2022-09-01</v>
          </cell>
          <cell r="L2271" t="str">
            <v/>
          </cell>
          <cell r="M2271" t="str">
            <v>Pendiente</v>
          </cell>
          <cell r="N2271" t="str">
            <v>AV 37 B # 45 - 10 LAS VEGAS BELLO</v>
          </cell>
          <cell r="O2271" t="str">
            <v>ANTIOQUIA</v>
          </cell>
          <cell r="P2271" t="str">
            <v>BELLO</v>
          </cell>
          <cell r="Q2271" t="str">
            <v/>
          </cell>
          <cell r="R2271" t="str">
            <v>3104347056</v>
          </cell>
          <cell r="S2271" t="str">
            <v>ye.serna10@gmail.com</v>
          </cell>
          <cell r="T2271" t="str">
            <v/>
          </cell>
          <cell r="V2271" t="str">
            <v>Profesional</v>
          </cell>
          <cell r="W2271" t="str">
            <v/>
          </cell>
          <cell r="X2271" t="str">
            <v>31127700101</v>
          </cell>
          <cell r="Y2271" t="str">
            <v>Ahorros</v>
          </cell>
          <cell r="Z2271" t="str">
            <v>BANCOLOMBIA</v>
          </cell>
          <cell r="AB2271" t="str">
            <v>1160000</v>
          </cell>
          <cell r="AC2271" t="str">
            <v>Independiente</v>
          </cell>
          <cell r="AD2271" t="str">
            <v>EPS SURA (ANTES SUSALUD)</v>
          </cell>
        </row>
        <row r="2272">
          <cell r="B2272">
            <v>76320702</v>
          </cell>
          <cell r="C2272" t="str">
            <v>GUSTAVO ADOLFO</v>
          </cell>
          <cell r="D2272" t="str">
            <v>MELO MAYA</v>
          </cell>
          <cell r="E2272" t="str">
            <v>Retirado</v>
          </cell>
          <cell r="F2272" t="str">
            <v>2010-08-31</v>
          </cell>
          <cell r="G2272" t="str">
            <v>1974-07-08</v>
          </cell>
          <cell r="H2272" t="str">
            <v>POPAYAN (CAUCA)</v>
          </cell>
          <cell r="I2272" t="str">
            <v>M</v>
          </cell>
          <cell r="J2272" t="str">
            <v>O+</v>
          </cell>
          <cell r="K2272" t="str">
            <v>2022-08-01</v>
          </cell>
          <cell r="L2272" t="str">
            <v>Soltero</v>
          </cell>
          <cell r="M2272" t="str">
            <v/>
          </cell>
          <cell r="N2272" t="str">
            <v>CRA 45A N° 80 SUR 75 SABANETA- PAN DE AZUCAR</v>
          </cell>
          <cell r="O2272" t="str">
            <v>ANTIOQUIA</v>
          </cell>
          <cell r="P2272" t="str">
            <v>SABANETA</v>
          </cell>
          <cell r="Q2272" t="str">
            <v/>
          </cell>
          <cell r="R2272" t="str">
            <v>3004816261</v>
          </cell>
          <cell r="S2272" t="str">
            <v>gusamelo@gmail.com</v>
          </cell>
          <cell r="T2272" t="str">
            <v>P-3155/106</v>
          </cell>
          <cell r="U2272" t="str">
            <v>2023-10-14</v>
          </cell>
          <cell r="V2272" t="str">
            <v/>
          </cell>
          <cell r="W2272" t="str">
            <v/>
          </cell>
          <cell r="X2272" t="str">
            <v>64535886421</v>
          </cell>
          <cell r="Y2272" t="str">
            <v>Ahorros</v>
          </cell>
          <cell r="Z2272" t="str">
            <v>BANCOLOMBIA</v>
          </cell>
          <cell r="AB2272" t="str">
            <v>1000000</v>
          </cell>
          <cell r="AC2272" t="str">
            <v>Independiente</v>
          </cell>
          <cell r="AD2272" t="str">
            <v>EPS SURA (ANTES SUSALUD)</v>
          </cell>
        </row>
        <row r="2273">
          <cell r="B2273">
            <v>35545659</v>
          </cell>
          <cell r="C2273" t="str">
            <v>YAMILETH</v>
          </cell>
          <cell r="D2273" t="str">
            <v>MENA ANGULO</v>
          </cell>
          <cell r="E2273" t="str">
            <v>Activo</v>
          </cell>
          <cell r="F2273" t="str">
            <v>2003-02-21</v>
          </cell>
          <cell r="G2273" t="str">
            <v>1985-01-07</v>
          </cell>
          <cell r="H2273" t="str">
            <v>BOGOTA (D.C CUNDINAMARCA)</v>
          </cell>
          <cell r="I2273" t="str">
            <v>F</v>
          </cell>
          <cell r="J2273" t="str">
            <v>O+</v>
          </cell>
          <cell r="K2273" t="str">
            <v>2022-02-04</v>
          </cell>
          <cell r="L2273" t="str">
            <v>Casado</v>
          </cell>
          <cell r="M2273" t="str">
            <v>Pendiente</v>
          </cell>
          <cell r="N2273" t="str">
            <v>CRA 39B N° 43 35 LAS PALMAS MEDELLIN</v>
          </cell>
          <cell r="O2273" t="str">
            <v>ANTIOQUIA</v>
          </cell>
          <cell r="P2273" t="str">
            <v>MEDELLIN</v>
          </cell>
          <cell r="R2273" t="str">
            <v>3148620279</v>
          </cell>
          <cell r="S2273" t="str">
            <v>yamilethmenaangulo@gmail.com</v>
          </cell>
          <cell r="V2273" t="str">
            <v>Profesional</v>
          </cell>
          <cell r="X2273" t="str">
            <v>54026166023</v>
          </cell>
          <cell r="Y2273" t="str">
            <v>Ahorros</v>
          </cell>
          <cell r="Z2273" t="str">
            <v>BANCOLOMBIA</v>
          </cell>
          <cell r="AB2273" t="str">
            <v>1160000</v>
          </cell>
          <cell r="AC2273" t="str">
            <v>Independiente</v>
          </cell>
          <cell r="AD2273" t="str">
            <v>EPS SURA (ANTES SUSALUD)</v>
          </cell>
        </row>
        <row r="2274">
          <cell r="B2274">
            <v>1036669147</v>
          </cell>
          <cell r="C2274" t="str">
            <v>GIRLESA</v>
          </cell>
          <cell r="D2274" t="str">
            <v>MENA MORENO</v>
          </cell>
          <cell r="E2274" t="str">
            <v>Retirado</v>
          </cell>
          <cell r="F2274" t="str">
            <v>2014-10-27</v>
          </cell>
          <cell r="G2274" t="str">
            <v>1996-08-16</v>
          </cell>
          <cell r="H2274" t="str">
            <v>MEDELLIN (ANT)</v>
          </cell>
          <cell r="I2274" t="str">
            <v>F</v>
          </cell>
          <cell r="J2274" t="str">
            <v>B+</v>
          </cell>
          <cell r="K2274" t="str">
            <v>2022-09-22</v>
          </cell>
          <cell r="L2274" t="str">
            <v>Soltero</v>
          </cell>
          <cell r="M2274" t="str">
            <v>Pendiente</v>
          </cell>
          <cell r="N2274" t="str">
            <v>cra 79 # 131 belen</v>
          </cell>
          <cell r="O2274" t="str">
            <v>ANTIOQUIA</v>
          </cell>
          <cell r="P2274" t="str">
            <v>MEDELLIN</v>
          </cell>
          <cell r="R2274" t="str">
            <v>3187682773</v>
          </cell>
          <cell r="S2274" t="str">
            <v>girle0816@hotmail.com</v>
          </cell>
          <cell r="V2274" t="str">
            <v>Profesional</v>
          </cell>
          <cell r="X2274" t="str">
            <v>25595497941</v>
          </cell>
          <cell r="Y2274" t="str">
            <v>Ahorros</v>
          </cell>
          <cell r="Z2274" t="str">
            <v>BANCOLOMBIA</v>
          </cell>
          <cell r="AB2274" t="str">
            <v>1160000</v>
          </cell>
          <cell r="AC2274" t="str">
            <v>Independiente</v>
          </cell>
          <cell r="AD2274" t="str">
            <v>EPS SURA (ANTES SUSALUD)</v>
          </cell>
        </row>
        <row r="2275">
          <cell r="B2275">
            <v>1007607661</v>
          </cell>
          <cell r="C2275" t="str">
            <v>LAURA JIMENA</v>
          </cell>
          <cell r="D2275" t="str">
            <v>MENA MOSQUERA</v>
          </cell>
          <cell r="E2275" t="str">
            <v>Activo</v>
          </cell>
          <cell r="F2275" t="str">
            <v>2022-01-07</v>
          </cell>
          <cell r="G2275" t="str">
            <v>2003-12-09</v>
          </cell>
          <cell r="H2275" t="str">
            <v>TURBO</v>
          </cell>
          <cell r="I2275" t="str">
            <v>F</v>
          </cell>
          <cell r="J2275" t="str">
            <v>A+</v>
          </cell>
          <cell r="K2275" t="str">
            <v>2024-08-01</v>
          </cell>
          <cell r="L2275" t="str">
            <v>Soltero</v>
          </cell>
          <cell r="M2275" t="str">
            <v>Generado</v>
          </cell>
          <cell r="N2275" t="str">
            <v>CR 49# 88-16  Campo Valdés</v>
          </cell>
          <cell r="O2275" t="str">
            <v>ANTIOQUIA</v>
          </cell>
          <cell r="P2275" t="str">
            <v>MEDELLIN</v>
          </cell>
          <cell r="Q2275" t="str">
            <v/>
          </cell>
          <cell r="R2275" t="str">
            <v>3226068852</v>
          </cell>
          <cell r="S2275" t="str">
            <v>lauramena912203@gmail.com</v>
          </cell>
          <cell r="T2275" t="str">
            <v/>
          </cell>
          <cell r="V2275" t="str">
            <v>Tecnico</v>
          </cell>
          <cell r="W2275" t="str">
            <v/>
          </cell>
          <cell r="X2275" t="str">
            <v>31663210508</v>
          </cell>
          <cell r="Y2275" t="str">
            <v>Ahorros</v>
          </cell>
          <cell r="Z2275" t="str">
            <v>BANCOLOMBIA</v>
          </cell>
          <cell r="AB2275" t="str">
            <v>1300000</v>
          </cell>
          <cell r="AC2275" t="str">
            <v>Independiente</v>
          </cell>
          <cell r="AD2275" t="str">
            <v>EPS SURA (ANTES SUSALUD)</v>
          </cell>
        </row>
        <row r="2276">
          <cell r="B2276">
            <v>1001390788</v>
          </cell>
          <cell r="C2276" t="str">
            <v>ALEJANDRA</v>
          </cell>
          <cell r="D2276" t="str">
            <v>MENA RESTREPO</v>
          </cell>
          <cell r="E2276" t="str">
            <v>Activo</v>
          </cell>
          <cell r="F2276" t="str">
            <v>2019-03-06</v>
          </cell>
          <cell r="G2276" t="str">
            <v>2001-01-31</v>
          </cell>
          <cell r="H2276" t="str">
            <v>COPACABANA (ANT)</v>
          </cell>
          <cell r="I2276" t="str">
            <v>F</v>
          </cell>
          <cell r="J2276" t="str">
            <v>O+</v>
          </cell>
          <cell r="K2276" t="str">
            <v>2024-02-02</v>
          </cell>
          <cell r="L2276" t="str">
            <v>Soltero</v>
          </cell>
          <cell r="M2276" t="str">
            <v>Pendiente</v>
          </cell>
          <cell r="N2276" t="str">
            <v>Av. 14 B # 53 B 28</v>
          </cell>
          <cell r="O2276" t="str">
            <v>ANTIOQUIA</v>
          </cell>
          <cell r="P2276" t="str">
            <v>BELLO</v>
          </cell>
          <cell r="Q2276" t="str">
            <v/>
          </cell>
          <cell r="R2276" t="str">
            <v>3205719622</v>
          </cell>
          <cell r="S2276" t="str">
            <v>alejandramenarestrepo@gmail.com</v>
          </cell>
          <cell r="T2276" t="str">
            <v/>
          </cell>
          <cell r="V2276" t="str">
            <v>Tecnico</v>
          </cell>
          <cell r="W2276" t="str">
            <v/>
          </cell>
          <cell r="X2276" t="str">
            <v>55314269488</v>
          </cell>
          <cell r="Y2276" t="str">
            <v>Ahorros</v>
          </cell>
          <cell r="Z2276" t="str">
            <v>BANCOLOMBIA</v>
          </cell>
          <cell r="AA2276" t="str">
            <v>2023-10-23</v>
          </cell>
          <cell r="AB2276" t="str">
            <v>1300000</v>
          </cell>
          <cell r="AC2276" t="str">
            <v>Independiente</v>
          </cell>
          <cell r="AD2276" t="str">
            <v xml:space="preserve">SAVIA SALUD </v>
          </cell>
        </row>
        <row r="2277">
          <cell r="B2277">
            <v>1040354631</v>
          </cell>
          <cell r="C2277" t="str">
            <v>DIANA</v>
          </cell>
          <cell r="D2277" t="str">
            <v>MENA ROBLEDO</v>
          </cell>
          <cell r="E2277" t="str">
            <v>Retirado</v>
          </cell>
          <cell r="F2277" t="str">
            <v>2005-10-06</v>
          </cell>
          <cell r="G2277" t="str">
            <v>1987-10-06</v>
          </cell>
          <cell r="H2277" t="str">
            <v>APARTADO (ANTIOQUIA)</v>
          </cell>
          <cell r="I2277" t="str">
            <v>F</v>
          </cell>
          <cell r="J2277" t="str">
            <v>O+</v>
          </cell>
          <cell r="K2277" t="str">
            <v>2023-07-01</v>
          </cell>
          <cell r="L2277" t="str">
            <v>Soltero</v>
          </cell>
          <cell r="M2277" t="str">
            <v>Pendiente</v>
          </cell>
          <cell r="N2277" t="str">
            <v>CRA 50A N° 101 - 18 SANTA CRUZ</v>
          </cell>
          <cell r="O2277" t="str">
            <v>ANTIOQUIA</v>
          </cell>
          <cell r="P2277" t="str">
            <v>MEDELLIN</v>
          </cell>
          <cell r="Q2277" t="str">
            <v/>
          </cell>
          <cell r="R2277" t="str">
            <v>3001653973</v>
          </cell>
          <cell r="S2277" t="str">
            <v>DIANAMENA479@GMAIL.COM</v>
          </cell>
          <cell r="T2277" t="str">
            <v>P-3726/120</v>
          </cell>
          <cell r="U2277" t="str">
            <v>2024-03-13</v>
          </cell>
          <cell r="V2277" t="str">
            <v>Tecnico</v>
          </cell>
          <cell r="W2277" t="str">
            <v/>
          </cell>
          <cell r="X2277" t="str">
            <v>83121974919</v>
          </cell>
          <cell r="Y2277" t="str">
            <v>Ahorros</v>
          </cell>
          <cell r="Z2277" t="str">
            <v>BANCOLOMBIA</v>
          </cell>
          <cell r="AB2277" t="str">
            <v>1160000</v>
          </cell>
          <cell r="AC2277" t="str">
            <v>Independiente</v>
          </cell>
          <cell r="AD2277" t="str">
            <v>EPS SURA (ANTES SUSALUD)</v>
          </cell>
        </row>
        <row r="2278">
          <cell r="B2278">
            <v>1121897052</v>
          </cell>
          <cell r="C2278" t="str">
            <v>NOHORA JANETH</v>
          </cell>
          <cell r="D2278" t="str">
            <v>MENDEZ NOVOA</v>
          </cell>
          <cell r="E2278" t="str">
            <v>Activo</v>
          </cell>
          <cell r="F2278" t="str">
            <v>2011-02-18</v>
          </cell>
          <cell r="G2278" t="str">
            <v>1993-01-25</v>
          </cell>
          <cell r="H2278" t="str">
            <v>FOMEQUE</v>
          </cell>
          <cell r="I2278" t="str">
            <v>F</v>
          </cell>
          <cell r="J2278" t="str">
            <v>A+</v>
          </cell>
          <cell r="K2278" t="str">
            <v>2024-08-01</v>
          </cell>
          <cell r="L2278" t="str">
            <v>Soltero</v>
          </cell>
          <cell r="M2278" t="str">
            <v>Generado</v>
          </cell>
          <cell r="N2278" t="str">
            <v>Castilla Castilla</v>
          </cell>
          <cell r="O2278" t="str">
            <v>ANTIOQUIA</v>
          </cell>
          <cell r="P2278" t="str">
            <v>MEDELLIN</v>
          </cell>
          <cell r="Q2278" t="str">
            <v/>
          </cell>
          <cell r="R2278" t="str">
            <v>3124394208</v>
          </cell>
          <cell r="S2278" t="str">
            <v>mendeznovoajaneth@gmail.com</v>
          </cell>
          <cell r="T2278" t="str">
            <v/>
          </cell>
          <cell r="V2278" t="str">
            <v>Tecnico</v>
          </cell>
          <cell r="W2278" t="str">
            <v/>
          </cell>
          <cell r="X2278" t="str">
            <v>24132696777</v>
          </cell>
          <cell r="Y2278" t="str">
            <v>Ahorros</v>
          </cell>
          <cell r="Z2278" t="str">
            <v>BANCO CAJA SOCIAL BCSC SA</v>
          </cell>
          <cell r="AB2278" t="str">
            <v>1300000</v>
          </cell>
          <cell r="AC2278" t="str">
            <v>Independiente</v>
          </cell>
          <cell r="AD2278" t="str">
            <v>SANITAS</v>
          </cell>
        </row>
        <row r="2279">
          <cell r="B2279">
            <v>1020496525</v>
          </cell>
          <cell r="C2279" t="str">
            <v>JACKELINE</v>
          </cell>
          <cell r="D2279" t="str">
            <v>MENDEZ OSORNO</v>
          </cell>
          <cell r="E2279" t="str">
            <v>Retirado</v>
          </cell>
          <cell r="F2279" t="str">
            <v>2017-12-11</v>
          </cell>
          <cell r="H2279" t="str">
            <v/>
          </cell>
          <cell r="I2279" t="str">
            <v>F</v>
          </cell>
          <cell r="J2279" t="str">
            <v/>
          </cell>
          <cell r="K2279" t="str">
            <v>2023-07-01</v>
          </cell>
          <cell r="L2279" t="str">
            <v>Soltero</v>
          </cell>
          <cell r="M2279" t="str">
            <v>Pendiente</v>
          </cell>
          <cell r="N2279" t="str">
            <v>Cra 51a #125-46</v>
          </cell>
          <cell r="O2279" t="str">
            <v>ANTIOQUIA</v>
          </cell>
          <cell r="P2279" t="str">
            <v>MEDELLIN</v>
          </cell>
          <cell r="Q2279" t="str">
            <v/>
          </cell>
          <cell r="R2279" t="str">
            <v>3013049920</v>
          </cell>
          <cell r="S2279" t="str">
            <v>Jmosorno1189@gmail.com</v>
          </cell>
          <cell r="T2279" t="str">
            <v>P-3717/120</v>
          </cell>
          <cell r="U2279" t="str">
            <v>2024-03-13</v>
          </cell>
          <cell r="V2279" t="str">
            <v>Tecnico</v>
          </cell>
          <cell r="W2279" t="str">
            <v/>
          </cell>
          <cell r="X2279" t="str">
            <v>03013049920</v>
          </cell>
          <cell r="Y2279" t="str">
            <v>Ahorros</v>
          </cell>
          <cell r="Z2279" t="str">
            <v>BANCOLOMBIA</v>
          </cell>
          <cell r="AB2279" t="str">
            <v>1160000</v>
          </cell>
          <cell r="AC2279" t="str">
            <v>Independiente</v>
          </cell>
          <cell r="AD2279" t="str">
            <v>EPS SURA (ANTES SUSALUD)</v>
          </cell>
        </row>
        <row r="2280">
          <cell r="B2280">
            <v>1152466907</v>
          </cell>
          <cell r="C2280" t="str">
            <v>LISCET SCALLY</v>
          </cell>
          <cell r="D2280" t="str">
            <v>MENDEZ QUINTERO</v>
          </cell>
          <cell r="E2280" t="str">
            <v>Retirado</v>
          </cell>
          <cell r="F2280" t="str">
            <v>2016-08-02</v>
          </cell>
          <cell r="G2280" t="str">
            <v>1998-07-15</v>
          </cell>
          <cell r="H2280" t="str">
            <v>ITAGUI (ANT)</v>
          </cell>
          <cell r="I2280" t="str">
            <v>F</v>
          </cell>
          <cell r="J2280" t="str">
            <v>O+</v>
          </cell>
          <cell r="K2280" t="str">
            <v>2023-08-03</v>
          </cell>
          <cell r="L2280" t="str">
            <v>Soltero</v>
          </cell>
          <cell r="M2280" t="str">
            <v>Pendiente</v>
          </cell>
          <cell r="N2280" t="str">
            <v>Carrera 10 19 sur 05 # 163</v>
          </cell>
          <cell r="O2280" t="str">
            <v>ANTIOQUIA</v>
          </cell>
          <cell r="P2280" t="str">
            <v>MEDELLIN</v>
          </cell>
          <cell r="Q2280" t="str">
            <v/>
          </cell>
          <cell r="R2280" t="str">
            <v>3012422436</v>
          </cell>
          <cell r="S2280" t="str">
            <v>quinteroscally@gmail.com</v>
          </cell>
          <cell r="T2280" t="str">
            <v>P-3253/109</v>
          </cell>
          <cell r="U2280" t="str">
            <v>2023-11-16</v>
          </cell>
          <cell r="V2280" t="str">
            <v>Tecnico</v>
          </cell>
          <cell r="W2280" t="str">
            <v/>
          </cell>
          <cell r="X2280" t="str">
            <v>37949393942</v>
          </cell>
          <cell r="Y2280" t="str">
            <v>Ahorros</v>
          </cell>
          <cell r="Z2280" t="str">
            <v>BANCOLOMBIA</v>
          </cell>
          <cell r="AA2280" t="str">
            <v>2020-12-22</v>
          </cell>
          <cell r="AB2280" t="str">
            <v>1160000</v>
          </cell>
          <cell r="AC2280" t="str">
            <v>Independiente</v>
          </cell>
          <cell r="AD2280" t="str">
            <v>EPS SURA (ANTES SUSALUD)</v>
          </cell>
        </row>
        <row r="2281">
          <cell r="B2281">
            <v>1127361813</v>
          </cell>
          <cell r="C2281" t="str">
            <v>GERSON ENRIQUE</v>
          </cell>
          <cell r="D2281" t="str">
            <v>MENDEZ RAMIREZ</v>
          </cell>
          <cell r="E2281" t="str">
            <v>Retirado</v>
          </cell>
          <cell r="F2281" t="str">
            <v>2014-12-16</v>
          </cell>
          <cell r="G2281" t="str">
            <v>1980-12-24</v>
          </cell>
          <cell r="H2281" t="str">
            <v>SAN CRISTOBAL TACHIRA(VENEZUELA)</v>
          </cell>
          <cell r="I2281" t="str">
            <v>M</v>
          </cell>
          <cell r="J2281" t="str">
            <v>O+</v>
          </cell>
          <cell r="K2281" t="str">
            <v>2021-10-27</v>
          </cell>
          <cell r="N2281" t="str">
            <v>0</v>
          </cell>
          <cell r="O2281" t="str">
            <v>ANTIOQUIA</v>
          </cell>
          <cell r="P2281" t="str">
            <v>MEDELLIN</v>
          </cell>
          <cell r="R2281" t="str">
            <v>3133959564</v>
          </cell>
          <cell r="S2281" t="str">
            <v>gersonmendezra@gmail.com</v>
          </cell>
          <cell r="X2281" t="str">
            <v>91205891299</v>
          </cell>
          <cell r="Y2281" t="str">
            <v>Ahorros</v>
          </cell>
          <cell r="Z2281" t="str">
            <v>BANCOLOMBIA</v>
          </cell>
          <cell r="AB2281" t="str">
            <v>1000000</v>
          </cell>
          <cell r="AC2281" t="str">
            <v>Independiente</v>
          </cell>
          <cell r="AD2281" t="str">
            <v>EPS SURA (ANTES SUSALUD)</v>
          </cell>
        </row>
        <row r="2282">
          <cell r="B2282">
            <v>1140845564</v>
          </cell>
          <cell r="C2282" t="str">
            <v>YAMID ARMANDO</v>
          </cell>
          <cell r="D2282" t="str">
            <v>MENDOZA DITA</v>
          </cell>
          <cell r="E2282" t="str">
            <v>Activo</v>
          </cell>
          <cell r="F2282" t="str">
            <v>2009-11-26</v>
          </cell>
          <cell r="G2282" t="str">
            <v>1991-11-08</v>
          </cell>
          <cell r="H2282" t="str">
            <v>BARRANQUILLA (ATLANTICO)</v>
          </cell>
          <cell r="I2282" t="str">
            <v>M</v>
          </cell>
          <cell r="J2282" t="str">
            <v>A+</v>
          </cell>
          <cell r="K2282" t="str">
            <v>2024-09-16</v>
          </cell>
          <cell r="L2282" t="str">
            <v>Soltero</v>
          </cell>
          <cell r="M2282" t="str">
            <v>Generado</v>
          </cell>
          <cell r="N2282" t="str">
            <v>CRA 45 N° 60 38 VILLA HERMOSA</v>
          </cell>
          <cell r="O2282" t="str">
            <v>ANTIOQUIA</v>
          </cell>
          <cell r="P2282" t="str">
            <v>MEDELLIN</v>
          </cell>
          <cell r="Q2282" t="str">
            <v/>
          </cell>
          <cell r="R2282" t="str">
            <v>3127071884</v>
          </cell>
          <cell r="S2282" t="str">
            <v>Yamendoza17@gmail.com</v>
          </cell>
          <cell r="T2282" t="str">
            <v/>
          </cell>
          <cell r="V2282" t="str">
            <v>Profesional</v>
          </cell>
          <cell r="W2282" t="str">
            <v/>
          </cell>
          <cell r="X2282" t="str">
            <v>52700001662</v>
          </cell>
          <cell r="Y2282" t="str">
            <v>Ahorros</v>
          </cell>
          <cell r="Z2282" t="str">
            <v>BANCOLOMBIA</v>
          </cell>
          <cell r="AB2282" t="str">
            <v>1300000</v>
          </cell>
          <cell r="AC2282" t="str">
            <v>Independiente</v>
          </cell>
          <cell r="AD2282" t="str">
            <v>SALUD TOTAL</v>
          </cell>
        </row>
        <row r="2283">
          <cell r="B2283">
            <v>50872457</v>
          </cell>
          <cell r="C2283" t="str">
            <v>AMELIA PATRICIA</v>
          </cell>
          <cell r="D2283" t="str">
            <v>MENDOZA ORTEGA</v>
          </cell>
          <cell r="E2283" t="str">
            <v>Activo</v>
          </cell>
          <cell r="F2283" t="str">
            <v>2010-08-31</v>
          </cell>
          <cell r="G2283" t="str">
            <v>1972-04-14</v>
          </cell>
          <cell r="H2283" t="str">
            <v>PLANETA RICA</v>
          </cell>
          <cell r="I2283" t="str">
            <v>F</v>
          </cell>
          <cell r="J2283" t="str">
            <v>O+</v>
          </cell>
          <cell r="K2283" t="str">
            <v>2017-01-03</v>
          </cell>
          <cell r="L2283" t="str">
            <v>Casado</v>
          </cell>
          <cell r="M2283" t="str">
            <v>Pendiente</v>
          </cell>
          <cell r="N2283" t="str">
            <v>cra 53 n 56 35</v>
          </cell>
          <cell r="O2283" t="str">
            <v>ANTIOQUIA</v>
          </cell>
          <cell r="Q2283" t="str">
            <v>5319483</v>
          </cell>
          <cell r="R2283" t="str">
            <v>3012591450</v>
          </cell>
          <cell r="S2283" t="str">
            <v>amepa62@hotmail.com</v>
          </cell>
          <cell r="T2283" t="str">
            <v/>
          </cell>
          <cell r="V2283" t="str">
            <v/>
          </cell>
          <cell r="W2283" t="str">
            <v/>
          </cell>
          <cell r="X2283" t="str">
            <v>2422853041</v>
          </cell>
          <cell r="Y2283" t="str">
            <v>Ahorros</v>
          </cell>
          <cell r="Z2283" t="str">
            <v>BANCOLOMBIA</v>
          </cell>
          <cell r="AB2283" t="str">
            <v>1423500</v>
          </cell>
          <cell r="AC2283" t="str">
            <v>Independiente</v>
          </cell>
          <cell r="AD2283" t="str">
            <v>EPS SURA (ANTES SUSALUD)</v>
          </cell>
        </row>
        <row r="2284">
          <cell r="B2284">
            <v>1143129751</v>
          </cell>
          <cell r="C2284" t="str">
            <v>PAOLA ANDREA</v>
          </cell>
          <cell r="D2284" t="str">
            <v>MENDOZA SANJUAN</v>
          </cell>
          <cell r="E2284" t="str">
            <v>Activo</v>
          </cell>
          <cell r="F2284" t="str">
            <v>2009-09-10</v>
          </cell>
          <cell r="G2284" t="str">
            <v>1991-09-10</v>
          </cell>
          <cell r="H2284" t="str">
            <v/>
          </cell>
          <cell r="I2284" t="str">
            <v>F</v>
          </cell>
          <cell r="J2284" t="str">
            <v>B+</v>
          </cell>
          <cell r="K2284" t="str">
            <v>2024-08-01</v>
          </cell>
          <cell r="L2284" t="str">
            <v>Soltero</v>
          </cell>
          <cell r="M2284" t="str">
            <v>Generado</v>
          </cell>
          <cell r="N2284" t="str">
            <v/>
          </cell>
          <cell r="O2284" t="str">
            <v>ANTIOQUIA</v>
          </cell>
          <cell r="Q2284" t="str">
            <v/>
          </cell>
          <cell r="R2284" t="str">
            <v>3007838190</v>
          </cell>
          <cell r="S2284" t="str">
            <v>paolaandreamendozasanjuan@gmail.com</v>
          </cell>
          <cell r="T2284" t="str">
            <v/>
          </cell>
          <cell r="V2284" t="str">
            <v>Tecnico</v>
          </cell>
          <cell r="W2284" t="str">
            <v/>
          </cell>
          <cell r="X2284" t="str">
            <v>58072013148</v>
          </cell>
          <cell r="Y2284" t="str">
            <v>Ahorros</v>
          </cell>
          <cell r="Z2284" t="str">
            <v>BANCOLOMBIA</v>
          </cell>
          <cell r="AB2284" t="str">
            <v>1300000</v>
          </cell>
          <cell r="AC2284" t="str">
            <v>Independiente</v>
          </cell>
          <cell r="AD2284" t="str">
            <v>SANITAS</v>
          </cell>
        </row>
        <row r="2285">
          <cell r="B2285">
            <v>1037390494</v>
          </cell>
          <cell r="C2285" t="str">
            <v>WILLINTONG LEANDRO</v>
          </cell>
          <cell r="D2285" t="str">
            <v>MENDOZA URIBE</v>
          </cell>
          <cell r="E2285" t="str">
            <v>Retirado</v>
          </cell>
          <cell r="F2285" t="str">
            <v>2010-05-28</v>
          </cell>
          <cell r="G2285" t="str">
            <v>1992-05-22</v>
          </cell>
          <cell r="H2285" t="str">
            <v>SABANALARGA</v>
          </cell>
          <cell r="I2285" t="str">
            <v>M</v>
          </cell>
          <cell r="J2285" t="str">
            <v>A+</v>
          </cell>
          <cell r="K2285" t="str">
            <v>2024-08-01</v>
          </cell>
          <cell r="L2285" t="str">
            <v>Soltero</v>
          </cell>
          <cell r="M2285" t="str">
            <v>Pendiente</v>
          </cell>
          <cell r="N2285" t="str">
            <v>Dirección: Calle 73 # 73a-54. Robledo-Pilarica</v>
          </cell>
          <cell r="O2285" t="str">
            <v>ANTIOQUIA</v>
          </cell>
          <cell r="P2285" t="str">
            <v>MEDELLIN</v>
          </cell>
          <cell r="R2285" t="str">
            <v>3113744668</v>
          </cell>
          <cell r="S2285" t="str">
            <v>willingtonmendoza@hotmail.com</v>
          </cell>
          <cell r="V2285" t="str">
            <v>Profesional</v>
          </cell>
          <cell r="X2285" t="str">
            <v>58073181681</v>
          </cell>
          <cell r="Y2285" t="str">
            <v>Ahorros</v>
          </cell>
          <cell r="Z2285" t="str">
            <v>BANCOLOMBIA</v>
          </cell>
          <cell r="AA2285" t="str">
            <v>2019-11-26</v>
          </cell>
          <cell r="AB2285" t="str">
            <v>1300000</v>
          </cell>
          <cell r="AC2285" t="str">
            <v>Independiente</v>
          </cell>
          <cell r="AD2285" t="str">
            <v>EPS SURA (ANTES SUSALUD)</v>
          </cell>
        </row>
        <row r="2286">
          <cell r="B2286">
            <v>1038409661</v>
          </cell>
          <cell r="C2286" t="str">
            <v>SANDRA MILENA</v>
          </cell>
          <cell r="D2286" t="str">
            <v>MENESES CASTAÑO</v>
          </cell>
          <cell r="E2286" t="str">
            <v>Retirado</v>
          </cell>
          <cell r="H2286" t="str">
            <v/>
          </cell>
          <cell r="I2286" t="str">
            <v>F</v>
          </cell>
          <cell r="J2286" t="str">
            <v>O+</v>
          </cell>
          <cell r="K2286" t="str">
            <v>2023-05-16</v>
          </cell>
          <cell r="L2286" t="str">
            <v/>
          </cell>
          <cell r="M2286" t="str">
            <v>Pendiente</v>
          </cell>
          <cell r="N2286" t="str">
            <v>CALLE 30 NRO 48-24</v>
          </cell>
          <cell r="O2286" t="str">
            <v>ANTIOQUIA</v>
          </cell>
          <cell r="P2286" t="str">
            <v>MARINILLA</v>
          </cell>
          <cell r="Q2286" t="str">
            <v/>
          </cell>
          <cell r="R2286" t="str">
            <v>3206454874</v>
          </cell>
          <cell r="S2286" t="str">
            <v>sandrammcastano@gmail.com</v>
          </cell>
          <cell r="T2286" t="str">
            <v>P-4461/128</v>
          </cell>
          <cell r="V2286" t="str">
            <v/>
          </cell>
          <cell r="W2286" t="str">
            <v/>
          </cell>
          <cell r="X2286" t="str">
            <v>64773473836</v>
          </cell>
          <cell r="Y2286" t="str">
            <v>Ahorros</v>
          </cell>
          <cell r="Z2286" t="str">
            <v>BANCOLOMBIA</v>
          </cell>
          <cell r="AB2286" t="str">
            <v>1719379</v>
          </cell>
          <cell r="AC2286" t="str">
            <v>Independiente</v>
          </cell>
          <cell r="AD2286" t="str">
            <v>EPS SURA (ANTES SUSALUD)</v>
          </cell>
        </row>
        <row r="2287">
          <cell r="B2287">
            <v>1035436097</v>
          </cell>
          <cell r="C2287" t="str">
            <v>MAURICIO</v>
          </cell>
          <cell r="D2287" t="str">
            <v>MENESES CUERVO</v>
          </cell>
          <cell r="E2287" t="str">
            <v>Activo</v>
          </cell>
          <cell r="F2287" t="str">
            <v>2014-07-24</v>
          </cell>
          <cell r="G2287" t="str">
            <v>1996-06-05</v>
          </cell>
          <cell r="H2287" t="str">
            <v>MEDELLIN</v>
          </cell>
          <cell r="I2287" t="str">
            <v>M</v>
          </cell>
          <cell r="J2287" t="str">
            <v>O+</v>
          </cell>
          <cell r="K2287" t="str">
            <v>2024-08-01</v>
          </cell>
          <cell r="L2287" t="str">
            <v>Soltero</v>
          </cell>
          <cell r="M2287" t="str">
            <v>Generado</v>
          </cell>
          <cell r="N2287" t="str">
            <v>Cra 75a #91a-30 Robledo Kennedy</v>
          </cell>
          <cell r="O2287" t="str">
            <v>ANTIOQUIA</v>
          </cell>
          <cell r="P2287" t="str">
            <v>MEDELLIN</v>
          </cell>
          <cell r="R2287" t="str">
            <v>3007775977</v>
          </cell>
          <cell r="S2287" t="str">
            <v>m.meneses19mmc@gmail.com</v>
          </cell>
          <cell r="V2287" t="str">
            <v>Tecnico</v>
          </cell>
          <cell r="X2287" t="str">
            <v>42088422109</v>
          </cell>
          <cell r="Y2287" t="str">
            <v>Ahorros</v>
          </cell>
          <cell r="Z2287" t="str">
            <v>BANCOLOMBIA</v>
          </cell>
          <cell r="AB2287" t="str">
            <v>1300000</v>
          </cell>
          <cell r="AC2287" t="str">
            <v>Independiente</v>
          </cell>
          <cell r="AD2287" t="str">
            <v>EPS SURA (ANTES SUSALUD)</v>
          </cell>
        </row>
        <row r="2288">
          <cell r="B2288">
            <v>1000570980</v>
          </cell>
          <cell r="C2288" t="str">
            <v>LAURA CAMILA</v>
          </cell>
          <cell r="D2288" t="str">
            <v>MENESES HERRERA</v>
          </cell>
          <cell r="E2288" t="str">
            <v>Retirado</v>
          </cell>
          <cell r="F2288" t="str">
            <v>2018-05-09</v>
          </cell>
          <cell r="G2288" t="str">
            <v>2000-04-28</v>
          </cell>
          <cell r="H2288" t="str">
            <v>BELLO (ANT)</v>
          </cell>
          <cell r="I2288" t="str">
            <v>F</v>
          </cell>
          <cell r="J2288" t="str">
            <v>O+</v>
          </cell>
          <cell r="K2288" t="str">
            <v>2023-06-16</v>
          </cell>
          <cell r="L2288" t="str">
            <v>Soltero</v>
          </cell>
          <cell r="M2288" t="str">
            <v>Pendiente</v>
          </cell>
          <cell r="N2288" t="str">
            <v>VEREDA MONTAÑITA BAJA</v>
          </cell>
          <cell r="O2288" t="str">
            <v>ANTIOQUIA</v>
          </cell>
          <cell r="P2288" t="str">
            <v>BARBOSA</v>
          </cell>
          <cell r="Q2288" t="str">
            <v/>
          </cell>
          <cell r="R2288" t="str">
            <v>3023313409</v>
          </cell>
          <cell r="S2288" t="str">
            <v>lauracamilamenesesherrera2@gmail.com</v>
          </cell>
          <cell r="T2288" t="str">
            <v/>
          </cell>
          <cell r="V2288" t="str">
            <v>Profesional</v>
          </cell>
          <cell r="W2288" t="str">
            <v/>
          </cell>
          <cell r="X2288" t="str">
            <v>25354538531</v>
          </cell>
          <cell r="Y2288" t="str">
            <v>Ahorros</v>
          </cell>
          <cell r="Z2288" t="str">
            <v>BANCOLOMBIA</v>
          </cell>
          <cell r="AB2288" t="str">
            <v>1160000</v>
          </cell>
          <cell r="AC2288" t="str">
            <v>Independiente</v>
          </cell>
          <cell r="AD2288" t="str">
            <v xml:space="preserve">SAVIA SALUD </v>
          </cell>
        </row>
        <row r="2289">
          <cell r="B2289">
            <v>1070607204</v>
          </cell>
          <cell r="C2289" t="str">
            <v>BLANCA ELISSA</v>
          </cell>
          <cell r="D2289" t="str">
            <v>MENESES PEREZ</v>
          </cell>
          <cell r="E2289" t="str">
            <v>Retirado</v>
          </cell>
          <cell r="F2289" t="str">
            <v>1992-07-11</v>
          </cell>
          <cell r="G2289" t="str">
            <v>1992-07-11</v>
          </cell>
          <cell r="H2289" t="str">
            <v>GIRARDOT (CUNDINAMARCA)</v>
          </cell>
          <cell r="I2289" t="str">
            <v>F</v>
          </cell>
          <cell r="J2289" t="str">
            <v>A+</v>
          </cell>
          <cell r="K2289" t="str">
            <v>2022-01-01</v>
          </cell>
          <cell r="N2289" t="str">
            <v>CRA 65A N° 52B 49 EL CARMELO BELLO</v>
          </cell>
          <cell r="O2289" t="str">
            <v>ANTIOQUIA</v>
          </cell>
          <cell r="P2289" t="str">
            <v>MEDELLIN</v>
          </cell>
          <cell r="R2289" t="str">
            <v>3223057606</v>
          </cell>
          <cell r="S2289" t="str">
            <v>blancaelissa_11@hotmail.com</v>
          </cell>
          <cell r="X2289" t="str">
            <v>25325685363</v>
          </cell>
          <cell r="Y2289" t="str">
            <v>Ahorros</v>
          </cell>
          <cell r="Z2289" t="str">
            <v>BANCOLOMBIA</v>
          </cell>
          <cell r="AB2289" t="str">
            <v>1200000</v>
          </cell>
          <cell r="AC2289" t="str">
            <v>Independiente</v>
          </cell>
          <cell r="AD2289" t="str">
            <v>SANITAS</v>
          </cell>
        </row>
        <row r="2290">
          <cell r="B2290">
            <v>1042706893</v>
          </cell>
          <cell r="C2290" t="str">
            <v>LEIDY BIBIANA</v>
          </cell>
          <cell r="D2290" t="str">
            <v>MENESES RODRIGUEZ</v>
          </cell>
          <cell r="E2290" t="str">
            <v>Retirado</v>
          </cell>
          <cell r="F2290" t="str">
            <v>2010-08-31</v>
          </cell>
          <cell r="G2290" t="str">
            <v>1988-06-28</v>
          </cell>
          <cell r="H2290" t="str">
            <v>SOPETRAN</v>
          </cell>
          <cell r="I2290" t="str">
            <v>F</v>
          </cell>
          <cell r="J2290" t="str">
            <v>O+</v>
          </cell>
          <cell r="K2290" t="str">
            <v>2019-01-01</v>
          </cell>
          <cell r="L2290" t="str">
            <v/>
          </cell>
          <cell r="M2290" t="str">
            <v/>
          </cell>
          <cell r="N2290" t="str">
            <v>Diagonal 93 N° 39 60  santa Monica</v>
          </cell>
          <cell r="O2290" t="str">
            <v>ANTIOQUIA</v>
          </cell>
          <cell r="P2290" t="str">
            <v>MEDELLIN</v>
          </cell>
          <cell r="Q2290" t="str">
            <v>5784668</v>
          </cell>
          <cell r="R2290" t="str">
            <v>3103859325</v>
          </cell>
          <cell r="S2290" t="str">
            <v>bibimeneses@hotmail.com</v>
          </cell>
          <cell r="T2290" t="str">
            <v>P-2982/101</v>
          </cell>
          <cell r="U2290" t="str">
            <v>2023-09-13</v>
          </cell>
          <cell r="V2290" t="str">
            <v/>
          </cell>
          <cell r="W2290" t="str">
            <v/>
          </cell>
          <cell r="X2290" t="str">
            <v>257577163</v>
          </cell>
          <cell r="Y2290" t="str">
            <v>Ahorros</v>
          </cell>
          <cell r="Z2290" t="str">
            <v>BANCOLOMBIA</v>
          </cell>
          <cell r="AB2290" t="str">
            <v>1216108</v>
          </cell>
          <cell r="AC2290" t="str">
            <v>Independiente</v>
          </cell>
          <cell r="AD2290" t="str">
            <v>EPS SURA (ANTES SUSALUD)</v>
          </cell>
        </row>
        <row r="2291">
          <cell r="B2291">
            <v>1036518151</v>
          </cell>
          <cell r="C2291" t="str">
            <v>LAURA</v>
          </cell>
          <cell r="D2291" t="str">
            <v>MENESES SALDARRIAGA</v>
          </cell>
          <cell r="E2291" t="str">
            <v>Retirado</v>
          </cell>
          <cell r="F2291" t="str">
            <v>2022-11-04</v>
          </cell>
          <cell r="G2291" t="str">
            <v>2004-11-02</v>
          </cell>
          <cell r="H2291" t="str">
            <v>MEDELLIN (ANT)</v>
          </cell>
          <cell r="I2291" t="str">
            <v>F</v>
          </cell>
          <cell r="J2291" t="str">
            <v>A+</v>
          </cell>
          <cell r="K2291" t="str">
            <v>2024-03-23</v>
          </cell>
          <cell r="L2291" t="str">
            <v>Soltero</v>
          </cell>
          <cell r="M2291" t="str">
            <v>Pendiente</v>
          </cell>
          <cell r="N2291" t="str">
            <v>calle 10 # 11 - 77 LA FERRERIA</v>
          </cell>
          <cell r="O2291" t="str">
            <v>ANTIOQUIA</v>
          </cell>
          <cell r="P2291" t="str">
            <v>GIRARDOTA</v>
          </cell>
          <cell r="Q2291" t="str">
            <v/>
          </cell>
          <cell r="R2291" t="str">
            <v>3017738395</v>
          </cell>
          <cell r="S2291" t="str">
            <v>lauramenesessaldarriaga@gmail.com</v>
          </cell>
          <cell r="T2291" t="str">
            <v>P-4350/127</v>
          </cell>
          <cell r="V2291" t="str">
            <v>Tecnico</v>
          </cell>
          <cell r="W2291" t="str">
            <v/>
          </cell>
          <cell r="X2291" t="str">
            <v>03017738395</v>
          </cell>
          <cell r="Y2291" t="str">
            <v>Ahorros</v>
          </cell>
          <cell r="Z2291" t="str">
            <v>BANCOLOMBIA</v>
          </cell>
          <cell r="AA2291" t="str">
            <v>2023-10-26</v>
          </cell>
          <cell r="AB2291" t="str">
            <v>1300000</v>
          </cell>
          <cell r="AC2291" t="str">
            <v>Independiente</v>
          </cell>
          <cell r="AD2291" t="str">
            <v>EPS SURA (ANTES SUSALUD)</v>
          </cell>
        </row>
        <row r="2292">
          <cell r="B2292">
            <v>21970803</v>
          </cell>
          <cell r="C2292" t="str">
            <v>LUZ AIRA</v>
          </cell>
          <cell r="D2292" t="str">
            <v>MENESES ZAPATA</v>
          </cell>
          <cell r="E2292" t="str">
            <v>Activo</v>
          </cell>
          <cell r="F2292" t="str">
            <v>2004-01-24</v>
          </cell>
          <cell r="G2292" t="str">
            <v>1985-12-31</v>
          </cell>
          <cell r="H2292" t="str">
            <v>SABANALARGA (ANT)</v>
          </cell>
          <cell r="I2292" t="str">
            <v>F</v>
          </cell>
          <cell r="J2292" t="str">
            <v>O+</v>
          </cell>
          <cell r="K2292" t="str">
            <v>2024-06-13</v>
          </cell>
          <cell r="L2292" t="str">
            <v>Soltero</v>
          </cell>
          <cell r="M2292" t="str">
            <v>Pendiente</v>
          </cell>
          <cell r="N2292" t="str">
            <v>Calle 64 BC Carrera 105-102 Barrio la Aurora</v>
          </cell>
          <cell r="O2292" t="str">
            <v>ANTIOQUIA</v>
          </cell>
          <cell r="P2292" t="str">
            <v>MEDELLIN</v>
          </cell>
          <cell r="Q2292" t="str">
            <v/>
          </cell>
          <cell r="R2292" t="str">
            <v>3215935021</v>
          </cell>
          <cell r="S2292" t="str">
            <v>luzaidameneses24@gmail.com</v>
          </cell>
          <cell r="T2292" t="str">
            <v/>
          </cell>
          <cell r="V2292" t="str">
            <v>Tecnico</v>
          </cell>
          <cell r="W2292" t="str">
            <v/>
          </cell>
          <cell r="X2292" t="str">
            <v>64188565997</v>
          </cell>
          <cell r="Y2292" t="str">
            <v>Ahorros</v>
          </cell>
          <cell r="Z2292" t="str">
            <v>BANCOLOMBIA</v>
          </cell>
          <cell r="AA2292" t="str">
            <v>2011-07-22</v>
          </cell>
          <cell r="AB2292" t="str">
            <v>1300000</v>
          </cell>
          <cell r="AC2292" t="str">
            <v>Independiente</v>
          </cell>
          <cell r="AD2292" t="str">
            <v>NUEVA E.P.S.</v>
          </cell>
        </row>
        <row r="2293">
          <cell r="B2293">
            <v>1004692120</v>
          </cell>
          <cell r="C2293" t="str">
            <v>PAOLA ANDREA</v>
          </cell>
          <cell r="D2293" t="str">
            <v>MERA PAREDES</v>
          </cell>
          <cell r="E2293" t="str">
            <v>Retirado</v>
          </cell>
          <cell r="F2293" t="str">
            <v>2010-08-31</v>
          </cell>
          <cell r="G2293" t="str">
            <v>1996-01-29</v>
          </cell>
          <cell r="H2293" t="str">
            <v>GUACHUCAL (NARIÑO)</v>
          </cell>
          <cell r="I2293" t="str">
            <v>F</v>
          </cell>
          <cell r="J2293" t="str">
            <v>O+</v>
          </cell>
          <cell r="K2293" t="str">
            <v>2020-08-18</v>
          </cell>
          <cell r="L2293" t="str">
            <v/>
          </cell>
          <cell r="M2293" t="str">
            <v/>
          </cell>
          <cell r="N2293" t="str">
            <v>CALLE 61 N 56 51 CHAGUALO</v>
          </cell>
          <cell r="O2293" t="str">
            <v>ANTIOQUIA</v>
          </cell>
          <cell r="P2293" t="str">
            <v>MEDELLIN</v>
          </cell>
          <cell r="Q2293" t="str">
            <v/>
          </cell>
          <cell r="R2293" t="str">
            <v>3172192350</v>
          </cell>
          <cell r="S2293" t="str">
            <v>paoandrea.mera@gmail.com</v>
          </cell>
          <cell r="T2293" t="str">
            <v/>
          </cell>
          <cell r="V2293" t="str">
            <v/>
          </cell>
          <cell r="W2293" t="str">
            <v/>
          </cell>
          <cell r="X2293" t="str">
            <v>88899322597</v>
          </cell>
          <cell r="Y2293" t="str">
            <v>Ahorros</v>
          </cell>
          <cell r="Z2293" t="str">
            <v>BANCOLOMBIA</v>
          </cell>
          <cell r="AB2293" t="str">
            <v>1000000</v>
          </cell>
          <cell r="AC2293" t="str">
            <v>Independiente</v>
          </cell>
          <cell r="AD2293" t="str">
            <v>EPS SURA (ANTES SUSALUD)</v>
          </cell>
        </row>
        <row r="2294">
          <cell r="B2294">
            <v>1103103549</v>
          </cell>
          <cell r="C2294" t="str">
            <v>ALEYDA ROCIO</v>
          </cell>
          <cell r="D2294" t="str">
            <v>MERCADO PEREZ</v>
          </cell>
          <cell r="E2294" t="str">
            <v>Retirado</v>
          </cell>
          <cell r="F2294" t="str">
            <v>2007-11-08</v>
          </cell>
          <cell r="G2294" t="str">
            <v>1989-03-27</v>
          </cell>
          <cell r="H2294" t="str">
            <v>COROZAL (SUCRE)</v>
          </cell>
          <cell r="I2294" t="str">
            <v>F</v>
          </cell>
          <cell r="J2294" t="str">
            <v>A+</v>
          </cell>
          <cell r="K2294" t="str">
            <v>2022-08-03</v>
          </cell>
          <cell r="L2294" t="str">
            <v/>
          </cell>
          <cell r="M2294" t="str">
            <v/>
          </cell>
          <cell r="N2294" t="str">
            <v>CARRERA 52 N° 53-35 LAURELES</v>
          </cell>
          <cell r="O2294" t="str">
            <v>ANTIOQUIA</v>
          </cell>
          <cell r="Q2294" t="str">
            <v/>
          </cell>
          <cell r="R2294" t="str">
            <v>3022506996</v>
          </cell>
          <cell r="S2294" t="str">
            <v>aleydamp.27@gmail.com</v>
          </cell>
          <cell r="T2294" t="str">
            <v>P-3374/112</v>
          </cell>
          <cell r="U2294" t="str">
            <v>2023-12-29</v>
          </cell>
          <cell r="V2294" t="str">
            <v/>
          </cell>
          <cell r="W2294" t="str">
            <v/>
          </cell>
          <cell r="X2294" t="str">
            <v>48499586321</v>
          </cell>
          <cell r="Y2294" t="str">
            <v>Ahorros</v>
          </cell>
          <cell r="Z2294" t="str">
            <v>BANCOLOMBIA</v>
          </cell>
          <cell r="AB2294" t="str">
            <v>1160000</v>
          </cell>
          <cell r="AC2294" t="str">
            <v>Independiente</v>
          </cell>
          <cell r="AD2294" t="str">
            <v>SANITAS</v>
          </cell>
        </row>
        <row r="2295">
          <cell r="B2295">
            <v>1035414804</v>
          </cell>
          <cell r="C2295" t="str">
            <v>CLAUDIA JANETH</v>
          </cell>
          <cell r="D2295" t="str">
            <v>MERCHAN GRAJALES</v>
          </cell>
          <cell r="E2295" t="str">
            <v>Retirado</v>
          </cell>
          <cell r="F2295" t="str">
            <v>2004-07-09</v>
          </cell>
          <cell r="G2295" t="str">
            <v>1986-07-03</v>
          </cell>
          <cell r="H2295" t="str">
            <v>MEDELLIN (ANT)</v>
          </cell>
          <cell r="I2295" t="str">
            <v>F</v>
          </cell>
          <cell r="J2295" t="str">
            <v>O+</v>
          </cell>
          <cell r="K2295" t="str">
            <v>2023-04-13</v>
          </cell>
          <cell r="L2295" t="str">
            <v>Soltero</v>
          </cell>
          <cell r="M2295" t="str">
            <v>Pendiente</v>
          </cell>
          <cell r="N2295" t="str">
            <v>CALLE 23 D N 85 A 51 BOGOTA</v>
          </cell>
          <cell r="O2295" t="str">
            <v>BOGOTA</v>
          </cell>
          <cell r="P2295" t="str">
            <v>BOGOTA, D.C.</v>
          </cell>
          <cell r="Q2295" t="str">
            <v/>
          </cell>
          <cell r="R2295" t="str">
            <v>3165173629</v>
          </cell>
          <cell r="S2295" t="str">
            <v>cjmerchang@unal.edu.co</v>
          </cell>
          <cell r="T2295" t="str">
            <v/>
          </cell>
          <cell r="V2295" t="str">
            <v>Profesional</v>
          </cell>
          <cell r="W2295" t="str">
            <v/>
          </cell>
          <cell r="X2295" t="str">
            <v>01600002305</v>
          </cell>
          <cell r="Y2295" t="str">
            <v>Ahorros</v>
          </cell>
          <cell r="Z2295" t="str">
            <v>BANCOLOMBIA</v>
          </cell>
          <cell r="AB2295" t="str">
            <v>1160000</v>
          </cell>
          <cell r="AC2295" t="str">
            <v>Independiente</v>
          </cell>
          <cell r="AD2295" t="str">
            <v>EPS SURA (ANTES SUSALUD)</v>
          </cell>
        </row>
        <row r="2296">
          <cell r="B2296">
            <v>1000788695</v>
          </cell>
          <cell r="C2296" t="str">
            <v>MARIA FERNANDA</v>
          </cell>
          <cell r="D2296" t="str">
            <v>MERIÑO CARDONA</v>
          </cell>
          <cell r="E2296" t="str">
            <v>Retirado</v>
          </cell>
          <cell r="F2296" t="str">
            <v>2021-03-16</v>
          </cell>
          <cell r="G2296" t="str">
            <v>2003-03-06</v>
          </cell>
          <cell r="H2296" t="str">
            <v>BOGOTA D.C (CUNDIMARCA)</v>
          </cell>
          <cell r="I2296" t="str">
            <v>F</v>
          </cell>
          <cell r="J2296" t="str">
            <v>O+</v>
          </cell>
          <cell r="K2296" t="str">
            <v>2023-07-01</v>
          </cell>
          <cell r="L2296" t="str">
            <v>Soltero</v>
          </cell>
          <cell r="M2296" t="str">
            <v>Pendiente</v>
          </cell>
          <cell r="N2296" t="str">
            <v>CRA 51 N 83 - 77 ARANJUEZ</v>
          </cell>
          <cell r="O2296" t="str">
            <v>ANTIOQUIA</v>
          </cell>
          <cell r="P2296" t="str">
            <v>MEDELLIN</v>
          </cell>
          <cell r="Q2296" t="str">
            <v/>
          </cell>
          <cell r="R2296" t="str">
            <v>3024787066</v>
          </cell>
          <cell r="S2296" t="str">
            <v>mafem0603@gmail.com</v>
          </cell>
          <cell r="T2296" t="str">
            <v>P-3963/124</v>
          </cell>
          <cell r="V2296" t="str">
            <v>Tecnico</v>
          </cell>
          <cell r="W2296" t="str">
            <v/>
          </cell>
          <cell r="X2296" t="str">
            <v>91260931402</v>
          </cell>
          <cell r="Y2296" t="str">
            <v>Ahorros</v>
          </cell>
          <cell r="Z2296" t="str">
            <v>BANCOLOMBIA</v>
          </cell>
          <cell r="AB2296" t="str">
            <v>1160000</v>
          </cell>
          <cell r="AC2296" t="str">
            <v>Independiente</v>
          </cell>
          <cell r="AD2296" t="str">
            <v>FAMISANAR</v>
          </cell>
        </row>
        <row r="2297">
          <cell r="B2297">
            <v>1128384013</v>
          </cell>
          <cell r="C2297" t="str">
            <v>JULIETH PAULINA</v>
          </cell>
          <cell r="D2297" t="str">
            <v>MESA ARBOLEDA</v>
          </cell>
          <cell r="E2297" t="str">
            <v>Retirado</v>
          </cell>
          <cell r="F2297" t="str">
            <v>2004-10-25</v>
          </cell>
          <cell r="H2297" t="str">
            <v>MEDELLIN (ANT)</v>
          </cell>
          <cell r="I2297" t="str">
            <v>F</v>
          </cell>
          <cell r="J2297" t="str">
            <v>A+</v>
          </cell>
          <cell r="K2297" t="str">
            <v>2022-11-17</v>
          </cell>
          <cell r="L2297" t="str">
            <v>Soltero</v>
          </cell>
          <cell r="M2297" t="str">
            <v>Pendiente</v>
          </cell>
          <cell r="N2297" t="str">
            <v>CRA 70 # 98 - 65 CASTILLA</v>
          </cell>
          <cell r="O2297" t="str">
            <v>ANTIOQUIA</v>
          </cell>
          <cell r="P2297" t="str">
            <v>MEDELLIN</v>
          </cell>
          <cell r="Q2297" t="str">
            <v>2670890</v>
          </cell>
          <cell r="R2297" t="str">
            <v>3014151346</v>
          </cell>
          <cell r="S2297" t="str">
            <v>mesapaulina092@gmail.com</v>
          </cell>
          <cell r="T2297" t="str">
            <v>P-3502/115</v>
          </cell>
          <cell r="U2297" t="str">
            <v>2023-12-28</v>
          </cell>
          <cell r="V2297" t="str">
            <v>Tecnico</v>
          </cell>
          <cell r="W2297" t="str">
            <v/>
          </cell>
          <cell r="X2297" t="str">
            <v>36696569953</v>
          </cell>
          <cell r="Y2297" t="str">
            <v>Ahorros</v>
          </cell>
          <cell r="Z2297" t="str">
            <v>BANCOLOMBIA</v>
          </cell>
          <cell r="AA2297" t="str">
            <v>2018-07-09</v>
          </cell>
          <cell r="AB2297" t="str">
            <v>1160000</v>
          </cell>
          <cell r="AC2297" t="str">
            <v>Independiente</v>
          </cell>
          <cell r="AD2297" t="str">
            <v>COOSALUD EPS</v>
          </cell>
        </row>
        <row r="2298">
          <cell r="B2298">
            <v>1001362462</v>
          </cell>
          <cell r="C2298" t="str">
            <v>BRANDON CAMILO</v>
          </cell>
          <cell r="D2298" t="str">
            <v>MESA BENITEZ</v>
          </cell>
          <cell r="E2298" t="str">
            <v>Retirado</v>
          </cell>
          <cell r="F2298" t="str">
            <v>2015-07-29</v>
          </cell>
          <cell r="G2298" t="str">
            <v>1997-07-23</v>
          </cell>
          <cell r="H2298" t="str">
            <v>MEDELLIN</v>
          </cell>
          <cell r="I2298" t="str">
            <v>F</v>
          </cell>
          <cell r="J2298" t="str">
            <v>O+</v>
          </cell>
          <cell r="K2298" t="str">
            <v>2024-07-03</v>
          </cell>
          <cell r="L2298" t="str">
            <v>Soltero</v>
          </cell>
          <cell r="M2298" t="str">
            <v>Pendiente</v>
          </cell>
          <cell r="N2298" t="str">
            <v>CLLE 80A SUR 52 B 26 GUAYABAL</v>
          </cell>
          <cell r="O2298" t="str">
            <v>ANTIOQUIA</v>
          </cell>
          <cell r="P2298" t="str">
            <v>MEDELLIN</v>
          </cell>
          <cell r="Q2298" t="str">
            <v>3145575115</v>
          </cell>
          <cell r="R2298" t="str">
            <v>3145575115</v>
          </cell>
          <cell r="S2298" t="str">
            <v>camilomesa10@hotmail.com</v>
          </cell>
          <cell r="T2298" t="str">
            <v>P-4235/126</v>
          </cell>
          <cell r="V2298" t="str">
            <v/>
          </cell>
          <cell r="W2298" t="str">
            <v/>
          </cell>
          <cell r="X2298" t="str">
            <v>33360665599</v>
          </cell>
          <cell r="Y2298" t="str">
            <v>Ahorros</v>
          </cell>
          <cell r="Z2298" t="str">
            <v>BANCOLOMBIA</v>
          </cell>
          <cell r="AA2298" t="str">
            <v>2024-01-29</v>
          </cell>
          <cell r="AB2298" t="str">
            <v>1300000</v>
          </cell>
          <cell r="AC2298" t="str">
            <v>Independiente</v>
          </cell>
          <cell r="AD2298" t="str">
            <v>SALUD TOTAL</v>
          </cell>
        </row>
        <row r="2299">
          <cell r="B2299">
            <v>1037643897</v>
          </cell>
          <cell r="C2299" t="str">
            <v>MARIA ALEJANDRA</v>
          </cell>
          <cell r="D2299" t="str">
            <v>MESA CORREA</v>
          </cell>
          <cell r="E2299" t="str">
            <v>Retirado</v>
          </cell>
          <cell r="F2299" t="str">
            <v>2013-08-05</v>
          </cell>
          <cell r="G2299" t="str">
            <v>1995-07-25</v>
          </cell>
          <cell r="H2299" t="str">
            <v>ENVIGADO (ANT)</v>
          </cell>
          <cell r="I2299" t="str">
            <v>F</v>
          </cell>
          <cell r="J2299" t="str">
            <v>O+</v>
          </cell>
          <cell r="K2299" t="str">
            <v>2022-11-16</v>
          </cell>
          <cell r="L2299" t="str">
            <v>Soltero</v>
          </cell>
          <cell r="M2299" t="str">
            <v>Pendiente</v>
          </cell>
          <cell r="N2299" t="str">
            <v>DIAGONAL 30 N 34 D SUR 35 URIBE ANGEL</v>
          </cell>
          <cell r="O2299" t="str">
            <v>ANTIOQUIA</v>
          </cell>
          <cell r="P2299" t="str">
            <v>ENVIGADO</v>
          </cell>
          <cell r="Q2299" t="str">
            <v>6045964398</v>
          </cell>
          <cell r="R2299" t="str">
            <v>3054599096</v>
          </cell>
          <cell r="S2299" t="str">
            <v>m.alejamesa@gmail.com</v>
          </cell>
          <cell r="T2299" t="str">
            <v>P-3160/106</v>
          </cell>
          <cell r="U2299" t="str">
            <v>2023-10-14</v>
          </cell>
          <cell r="V2299" t="str">
            <v>Tecnologo</v>
          </cell>
          <cell r="W2299" t="str">
            <v/>
          </cell>
          <cell r="X2299" t="str">
            <v>00269789093</v>
          </cell>
          <cell r="Y2299" t="str">
            <v>Ahorros</v>
          </cell>
          <cell r="Z2299" t="str">
            <v>BANCOLOMBIA</v>
          </cell>
          <cell r="AB2299" t="str">
            <v>1000000</v>
          </cell>
          <cell r="AC2299" t="str">
            <v>Independiente</v>
          </cell>
          <cell r="AD2299" t="str">
            <v>EPS SURA (ANTES SUSALUD)</v>
          </cell>
        </row>
        <row r="2300">
          <cell r="B2300">
            <v>32258207</v>
          </cell>
          <cell r="C2300" t="str">
            <v>CATALINA ANDREA</v>
          </cell>
          <cell r="D2300" t="str">
            <v>MESA DUQUE</v>
          </cell>
          <cell r="E2300" t="str">
            <v>Retirado</v>
          </cell>
          <cell r="F2300" t="str">
            <v>2001-07-31</v>
          </cell>
          <cell r="G2300" t="str">
            <v>1983-07-31</v>
          </cell>
          <cell r="H2300" t="str">
            <v>MEDELLIN (ANT)</v>
          </cell>
          <cell r="I2300" t="str">
            <v>F</v>
          </cell>
          <cell r="J2300" t="str">
            <v>A+</v>
          </cell>
          <cell r="K2300" t="str">
            <v>2024-08-01</v>
          </cell>
          <cell r="L2300" t="str">
            <v>Casado</v>
          </cell>
          <cell r="M2300" t="str">
            <v>Pendiente</v>
          </cell>
          <cell r="N2300" t="str">
            <v>calle 65 AA # 43-76 Barrio La Mansion</v>
          </cell>
          <cell r="O2300" t="str">
            <v>ANTIOQUIA</v>
          </cell>
          <cell r="P2300" t="str">
            <v>MEDELLIN</v>
          </cell>
          <cell r="Q2300" t="str">
            <v/>
          </cell>
          <cell r="R2300" t="str">
            <v>3206086328</v>
          </cell>
          <cell r="S2300" t="str">
            <v>catamesaduq@gmail.com</v>
          </cell>
          <cell r="T2300" t="str">
            <v>P-4275/127</v>
          </cell>
          <cell r="V2300" t="str">
            <v>Profesional</v>
          </cell>
          <cell r="W2300" t="str">
            <v/>
          </cell>
          <cell r="X2300" t="str">
            <v>24135089323</v>
          </cell>
          <cell r="Y2300" t="str">
            <v>Ahorros</v>
          </cell>
          <cell r="Z2300" t="str">
            <v>BANCO CAJA SOCIAL BCSC SA</v>
          </cell>
          <cell r="AB2300" t="str">
            <v>1300000</v>
          </cell>
          <cell r="AC2300" t="str">
            <v>Independiente</v>
          </cell>
          <cell r="AD2300" t="str">
            <v>EPS SURA (ANTES SUSALUD)</v>
          </cell>
        </row>
        <row r="2301">
          <cell r="B2301">
            <v>1001391526</v>
          </cell>
          <cell r="C2301" t="str">
            <v>MARIA FERNANDA</v>
          </cell>
          <cell r="D2301" t="str">
            <v>MESA FIGUEROA</v>
          </cell>
          <cell r="E2301" t="str">
            <v>Activo</v>
          </cell>
          <cell r="F2301" t="str">
            <v>2020-10-21</v>
          </cell>
          <cell r="G2301" t="str">
            <v>2002-10-19</v>
          </cell>
          <cell r="H2301" t="str">
            <v>COPACABANA (ANTIOQUIA)</v>
          </cell>
          <cell r="I2301" t="str">
            <v>F</v>
          </cell>
          <cell r="J2301" t="str">
            <v>O+</v>
          </cell>
          <cell r="K2301" t="str">
            <v>2024-09-10</v>
          </cell>
          <cell r="L2301" t="str">
            <v>Soltero</v>
          </cell>
          <cell r="M2301" t="str">
            <v>Generado</v>
          </cell>
          <cell r="N2301" t="str">
            <v>CRA 46C N° 47C 12 FATIMA</v>
          </cell>
          <cell r="O2301" t="str">
            <v>ANTIOQUIA</v>
          </cell>
          <cell r="P2301" t="str">
            <v>COPACABANA</v>
          </cell>
          <cell r="Q2301" t="str">
            <v/>
          </cell>
          <cell r="R2301" t="str">
            <v>3168336571</v>
          </cell>
          <cell r="S2301" t="str">
            <v>mariafernandamesafigueroa55@gmail.com</v>
          </cell>
          <cell r="T2301" t="str">
            <v/>
          </cell>
          <cell r="V2301" t="str">
            <v>Tecnico</v>
          </cell>
          <cell r="W2301" t="str">
            <v/>
          </cell>
          <cell r="X2301" t="str">
            <v>55366323936</v>
          </cell>
          <cell r="Y2301" t="str">
            <v>Ahorros</v>
          </cell>
          <cell r="Z2301" t="str">
            <v>BANCOLOMBIA</v>
          </cell>
          <cell r="AB2301" t="str">
            <v>1300000</v>
          </cell>
          <cell r="AC2301" t="str">
            <v>Independiente</v>
          </cell>
          <cell r="AD2301" t="str">
            <v>EPS SURA (ANTES SUSALUD)</v>
          </cell>
        </row>
        <row r="2302">
          <cell r="B2302">
            <v>1152215443</v>
          </cell>
          <cell r="C2302" t="str">
            <v>DAVID FERNANDO</v>
          </cell>
          <cell r="D2302" t="str">
            <v>MESA GAÑAN</v>
          </cell>
          <cell r="E2302" t="str">
            <v>Activo</v>
          </cell>
          <cell r="F2302" t="str">
            <v>2014-11-14</v>
          </cell>
          <cell r="G2302" t="str">
            <v>1996-11-02</v>
          </cell>
          <cell r="H2302" t="str">
            <v>SAN ROQUE (ANT)</v>
          </cell>
          <cell r="I2302" t="str">
            <v>M</v>
          </cell>
          <cell r="J2302" t="str">
            <v>O-</v>
          </cell>
          <cell r="K2302" t="str">
            <v>2023-09-18</v>
          </cell>
          <cell r="L2302" t="str">
            <v>Soltero</v>
          </cell>
          <cell r="M2302" t="str">
            <v>Pendiente</v>
          </cell>
          <cell r="N2302" t="str">
            <v>Carrera 28 # 45-77</v>
          </cell>
          <cell r="O2302" t="str">
            <v>ANTIOQUIA</v>
          </cell>
          <cell r="P2302" t="str">
            <v>MEDELLIN</v>
          </cell>
          <cell r="Q2302" t="str">
            <v/>
          </cell>
          <cell r="R2302" t="str">
            <v>3127065041</v>
          </cell>
          <cell r="S2302" t="str">
            <v>dfmg211@gmail.com</v>
          </cell>
          <cell r="T2302" t="str">
            <v/>
          </cell>
          <cell r="V2302" t="str">
            <v>Profesional</v>
          </cell>
          <cell r="W2302" t="str">
            <v/>
          </cell>
          <cell r="X2302" t="str">
            <v>55100043865</v>
          </cell>
          <cell r="Y2302" t="str">
            <v>Ahorros</v>
          </cell>
          <cell r="Z2302" t="str">
            <v>BANCOLOMBIA</v>
          </cell>
          <cell r="AB2302" t="str">
            <v>1160000</v>
          </cell>
          <cell r="AC2302" t="str">
            <v>Independiente</v>
          </cell>
          <cell r="AD2302" t="str">
            <v xml:space="preserve">SAVIA SALUD </v>
          </cell>
        </row>
        <row r="2303">
          <cell r="B2303">
            <v>1102866950</v>
          </cell>
          <cell r="C2303" t="str">
            <v>MARIA JOSE</v>
          </cell>
          <cell r="D2303" t="str">
            <v>MESA GARCIA</v>
          </cell>
          <cell r="E2303" t="str">
            <v>Activo</v>
          </cell>
          <cell r="F2303" t="str">
            <v>2013-06-11</v>
          </cell>
          <cell r="G2303" t="str">
            <v>1995-06-08</v>
          </cell>
          <cell r="H2303" t="str">
            <v>SINCE (SUCRE)</v>
          </cell>
          <cell r="I2303" t="str">
            <v>F</v>
          </cell>
          <cell r="J2303" t="str">
            <v>A+</v>
          </cell>
          <cell r="K2303" t="str">
            <v>2024-08-01</v>
          </cell>
          <cell r="L2303" t="str">
            <v>Soltero</v>
          </cell>
          <cell r="M2303" t="str">
            <v>Generado</v>
          </cell>
          <cell r="N2303" t="str">
            <v>Carrera 59 # 70-159 Barrio Laureles del Valle</v>
          </cell>
          <cell r="O2303" t="str">
            <v>ANTIOQUIA</v>
          </cell>
          <cell r="P2303" t="str">
            <v>ITAGUI</v>
          </cell>
          <cell r="Q2303" t="str">
            <v/>
          </cell>
          <cell r="R2303" t="str">
            <v>3043481641</v>
          </cell>
          <cell r="S2303" t="str">
            <v>mezag1995@gmail.com</v>
          </cell>
          <cell r="T2303" t="str">
            <v/>
          </cell>
          <cell r="V2303" t="str">
            <v>Profesional</v>
          </cell>
          <cell r="W2303" t="str">
            <v/>
          </cell>
          <cell r="X2303" t="str">
            <v>91277599428</v>
          </cell>
          <cell r="Y2303" t="str">
            <v>Ahorros</v>
          </cell>
          <cell r="Z2303" t="str">
            <v>BANCOLOMBIA</v>
          </cell>
          <cell r="AA2303" t="str">
            <v>2019-06-26</v>
          </cell>
          <cell r="AB2303" t="str">
            <v>1300000</v>
          </cell>
          <cell r="AC2303" t="str">
            <v>Independiente</v>
          </cell>
          <cell r="AD2303" t="str">
            <v>NUEVA E.P.S.</v>
          </cell>
        </row>
        <row r="2304">
          <cell r="B2304">
            <v>1017935218</v>
          </cell>
          <cell r="C2304" t="str">
            <v>MARIA JOSE</v>
          </cell>
          <cell r="D2304" t="str">
            <v>MESA GIL</v>
          </cell>
          <cell r="E2304" t="str">
            <v>Activo</v>
          </cell>
          <cell r="F2304" t="str">
            <v>2022-03-30</v>
          </cell>
          <cell r="G2304" t="str">
            <v>2004-04-27</v>
          </cell>
          <cell r="H2304" t="str">
            <v>MEDELLIN</v>
          </cell>
          <cell r="I2304" t="str">
            <v>F</v>
          </cell>
          <cell r="J2304" t="str">
            <v>A+</v>
          </cell>
          <cell r="K2304" t="str">
            <v>2024-08-01</v>
          </cell>
          <cell r="L2304" t="str">
            <v>Soltero</v>
          </cell>
          <cell r="N2304" t="str">
            <v>Calle 42#69a 4 San joaquien</v>
          </cell>
          <cell r="O2304" t="str">
            <v>ANTIOQUIA</v>
          </cell>
          <cell r="P2304" t="str">
            <v>MEDELLIN</v>
          </cell>
          <cell r="R2304" t="str">
            <v>3057751084</v>
          </cell>
          <cell r="S2304" t="str">
            <v>mariajosemesagil@gmail.com</v>
          </cell>
          <cell r="V2304" t="str">
            <v>Tecnico</v>
          </cell>
          <cell r="X2304" t="str">
            <v>00846181041</v>
          </cell>
          <cell r="Y2304" t="str">
            <v>Ahorros</v>
          </cell>
          <cell r="Z2304" t="str">
            <v>BANCOLOMBIA</v>
          </cell>
          <cell r="AB2304" t="str">
            <v>1300000</v>
          </cell>
          <cell r="AC2304" t="str">
            <v>Independiente</v>
          </cell>
          <cell r="AD2304" t="str">
            <v>EPS SURA (ANTES SUSALUD)</v>
          </cell>
        </row>
        <row r="2305">
          <cell r="B2305">
            <v>1017197708</v>
          </cell>
          <cell r="C2305" t="str">
            <v>CRISTIAN DANIEL</v>
          </cell>
          <cell r="D2305" t="str">
            <v>MESA HERRERA</v>
          </cell>
          <cell r="E2305" t="str">
            <v>Retirado</v>
          </cell>
          <cell r="F2305" t="str">
            <v>2009-11-25</v>
          </cell>
          <cell r="G2305" t="str">
            <v>1991-11-19</v>
          </cell>
          <cell r="H2305" t="str">
            <v>BELLO (ANT)</v>
          </cell>
          <cell r="I2305" t="str">
            <v>M</v>
          </cell>
          <cell r="J2305" t="str">
            <v>B+</v>
          </cell>
          <cell r="K2305" t="str">
            <v>2023-07-01</v>
          </cell>
          <cell r="L2305" t="str">
            <v>Soltero</v>
          </cell>
          <cell r="M2305" t="str">
            <v>Pendiente</v>
          </cell>
          <cell r="N2305" t="str">
            <v>Diag. 81 B # 76-151 Barrio Robledo</v>
          </cell>
          <cell r="O2305" t="str">
            <v>ANTIOQUIA</v>
          </cell>
          <cell r="P2305" t="str">
            <v>MEDELLIN</v>
          </cell>
          <cell r="Q2305" t="str">
            <v/>
          </cell>
          <cell r="R2305" t="str">
            <v>3235900571</v>
          </cell>
          <cell r="S2305" t="str">
            <v>danielmesaherrera@gmail.com</v>
          </cell>
          <cell r="T2305" t="str">
            <v>P-4768/131</v>
          </cell>
          <cell r="V2305" t="str">
            <v>Profesional</v>
          </cell>
          <cell r="W2305" t="str">
            <v/>
          </cell>
          <cell r="X2305" t="str">
            <v>23667674638</v>
          </cell>
          <cell r="Y2305" t="str">
            <v>Ahorros</v>
          </cell>
          <cell r="Z2305" t="str">
            <v>BANCOLOMBIA</v>
          </cell>
          <cell r="AB2305" t="str">
            <v>1160000</v>
          </cell>
          <cell r="AC2305" t="str">
            <v>Independiente</v>
          </cell>
          <cell r="AD2305" t="str">
            <v>SANITAS</v>
          </cell>
        </row>
        <row r="2306">
          <cell r="B2306">
            <v>1017217553</v>
          </cell>
          <cell r="C2306" t="str">
            <v>LEIDY CATHERINE</v>
          </cell>
          <cell r="D2306" t="str">
            <v>MESA HINCAPIE</v>
          </cell>
          <cell r="E2306" t="str">
            <v>Activo</v>
          </cell>
          <cell r="F2306" t="str">
            <v>2012-03-26</v>
          </cell>
          <cell r="G2306" t="str">
            <v>1994-03-07</v>
          </cell>
          <cell r="H2306" t="str">
            <v/>
          </cell>
          <cell r="I2306" t="str">
            <v>F</v>
          </cell>
          <cell r="J2306" t="str">
            <v>O+</v>
          </cell>
          <cell r="K2306" t="str">
            <v>2024-08-01</v>
          </cell>
          <cell r="L2306" t="str">
            <v>Soltero</v>
          </cell>
          <cell r="M2306" t="str">
            <v>Generado</v>
          </cell>
          <cell r="N2306" t="str">
            <v>Carrera 66B # 32D - 69 Belen Malibú</v>
          </cell>
          <cell r="O2306" t="str">
            <v>ANTIOQUIA</v>
          </cell>
          <cell r="P2306" t="str">
            <v>MEDELLIN</v>
          </cell>
          <cell r="Q2306" t="str">
            <v/>
          </cell>
          <cell r="R2306" t="str">
            <v>3117748634</v>
          </cell>
          <cell r="S2306" t="str">
            <v>leidy.hincapie.03@gmail.com</v>
          </cell>
          <cell r="T2306" t="str">
            <v/>
          </cell>
          <cell r="V2306" t="str">
            <v>Profesional</v>
          </cell>
          <cell r="W2306" t="str">
            <v/>
          </cell>
          <cell r="X2306" t="str">
            <v>62714792</v>
          </cell>
          <cell r="Y2306" t="str">
            <v>Ahorros</v>
          </cell>
          <cell r="Z2306" t="str">
            <v>NU</v>
          </cell>
          <cell r="AB2306" t="str">
            <v>1300000</v>
          </cell>
          <cell r="AC2306" t="str">
            <v>Independiente</v>
          </cell>
          <cell r="AD2306" t="str">
            <v>EPS SURA (ANTES SUSALUD)</v>
          </cell>
        </row>
        <row r="2307">
          <cell r="B2307">
            <v>43481927</v>
          </cell>
          <cell r="C2307" t="str">
            <v>GLORIA</v>
          </cell>
          <cell r="D2307" t="str">
            <v>MESA LONDOÑO</v>
          </cell>
          <cell r="E2307" t="str">
            <v>Activo</v>
          </cell>
          <cell r="F2307" t="str">
            <v>1989-12-11</v>
          </cell>
          <cell r="G2307" t="str">
            <v>1969-11-16</v>
          </cell>
          <cell r="H2307" t="str">
            <v>CISNEROS (ANT)</v>
          </cell>
          <cell r="I2307" t="str">
            <v>F</v>
          </cell>
          <cell r="J2307" t="str">
            <v>A-</v>
          </cell>
          <cell r="K2307" t="str">
            <v>2023-02-23</v>
          </cell>
          <cell r="L2307" t="str">
            <v>Soltero</v>
          </cell>
          <cell r="M2307" t="str">
            <v>Pendiente</v>
          </cell>
          <cell r="N2307" t="str">
            <v>CALLE 113 AA 64 E 45 MEDELLIN</v>
          </cell>
          <cell r="O2307" t="str">
            <v>ANTIOQUIA</v>
          </cell>
          <cell r="P2307" t="str">
            <v>MEDELLIN</v>
          </cell>
          <cell r="Q2307" t="str">
            <v/>
          </cell>
          <cell r="R2307" t="str">
            <v>3146106001</v>
          </cell>
          <cell r="S2307" t="str">
            <v>auxfarmacia1@vivirunidosporlavida.com</v>
          </cell>
          <cell r="T2307" t="str">
            <v/>
          </cell>
          <cell r="V2307" t="str">
            <v>Tecnico</v>
          </cell>
          <cell r="W2307" t="str">
            <v/>
          </cell>
          <cell r="X2307" t="str">
            <v>16377277183</v>
          </cell>
          <cell r="Y2307" t="str">
            <v>Ahorros</v>
          </cell>
          <cell r="Z2307" t="str">
            <v>BANCOLOMBIA</v>
          </cell>
          <cell r="AB2307" t="str">
            <v>1160000</v>
          </cell>
          <cell r="AC2307" t="str">
            <v>Independiente</v>
          </cell>
          <cell r="AD2307" t="str">
            <v>NUEVA E.P.S.</v>
          </cell>
        </row>
        <row r="2308">
          <cell r="B2308">
            <v>1000190386</v>
          </cell>
          <cell r="C2308" t="str">
            <v>CRISTIAN ENRIQUE</v>
          </cell>
          <cell r="D2308" t="str">
            <v>MESA LOPEZ</v>
          </cell>
          <cell r="E2308" t="str">
            <v>Activo</v>
          </cell>
          <cell r="F2308" t="str">
            <v>2019-12-23</v>
          </cell>
          <cell r="H2308" t="str">
            <v/>
          </cell>
          <cell r="I2308" t="str">
            <v>M</v>
          </cell>
          <cell r="J2308" t="str">
            <v/>
          </cell>
          <cell r="K2308" t="str">
            <v>2023-07-01</v>
          </cell>
          <cell r="L2308" t="str">
            <v>Soltero</v>
          </cell>
          <cell r="M2308" t="str">
            <v>Pendiente</v>
          </cell>
          <cell r="N2308" t="str">
            <v>CRA 46 # 85 - 189 INT 9902 LAS ESMERALDAS</v>
          </cell>
          <cell r="O2308" t="str">
            <v>ANTIOQUIA</v>
          </cell>
          <cell r="P2308" t="str">
            <v>MEDELLIN</v>
          </cell>
          <cell r="Q2308" t="str">
            <v/>
          </cell>
          <cell r="R2308" t="str">
            <v>3152544148</v>
          </cell>
          <cell r="S2308" t="str">
            <v>cristianmesalopez26@gmail.com</v>
          </cell>
          <cell r="T2308" t="str">
            <v/>
          </cell>
          <cell r="V2308" t="str">
            <v>Tecnico</v>
          </cell>
          <cell r="W2308" t="str">
            <v/>
          </cell>
          <cell r="X2308" t="str">
            <v>61714023810</v>
          </cell>
          <cell r="Y2308" t="str">
            <v>Ahorros</v>
          </cell>
          <cell r="Z2308" t="str">
            <v>BANCOLOMBIA</v>
          </cell>
          <cell r="AB2308" t="str">
            <v>1160000</v>
          </cell>
          <cell r="AC2308" t="str">
            <v>Independiente</v>
          </cell>
          <cell r="AD2308" t="str">
            <v>EPS SURA (ANTES SUSALUD)</v>
          </cell>
        </row>
        <row r="2309">
          <cell r="B2309">
            <v>1040325651</v>
          </cell>
          <cell r="C2309" t="str">
            <v>ZULY TATIANA</v>
          </cell>
          <cell r="D2309" t="str">
            <v>MESA MIRA</v>
          </cell>
          <cell r="E2309" t="str">
            <v>Activo</v>
          </cell>
          <cell r="F2309" t="str">
            <v>2013-07-18</v>
          </cell>
          <cell r="G2309" t="str">
            <v>1995-06-27</v>
          </cell>
          <cell r="H2309" t="str">
            <v>SANTA ROSA DE OSOS (ANTIOQUIA)</v>
          </cell>
          <cell r="I2309" t="str">
            <v>F</v>
          </cell>
          <cell r="J2309" t="str">
            <v>O+</v>
          </cell>
          <cell r="K2309" t="str">
            <v>2025-02-21</v>
          </cell>
          <cell r="L2309" t="str">
            <v>Soltero</v>
          </cell>
          <cell r="M2309" t="str">
            <v>Generado</v>
          </cell>
          <cell r="N2309" t="str">
            <v>CRA 52 N° 46 177 SAN JOSE</v>
          </cell>
          <cell r="O2309" t="str">
            <v>ANTIOQUIA</v>
          </cell>
          <cell r="P2309" t="str">
            <v>SAN PEDRO</v>
          </cell>
          <cell r="Q2309" t="str">
            <v/>
          </cell>
          <cell r="R2309" t="str">
            <v>3507394579</v>
          </cell>
          <cell r="S2309" t="str">
            <v>tatimm.06@hotmail.com</v>
          </cell>
          <cell r="T2309" t="str">
            <v/>
          </cell>
          <cell r="V2309" t="str">
            <v>Tecnico</v>
          </cell>
          <cell r="W2309" t="str">
            <v/>
          </cell>
          <cell r="X2309" t="str">
            <v>16258657326</v>
          </cell>
          <cell r="Y2309" t="str">
            <v>Ahorros</v>
          </cell>
          <cell r="Z2309" t="str">
            <v>BANCOLOMBIA</v>
          </cell>
          <cell r="AB2309" t="str">
            <v>1423500</v>
          </cell>
          <cell r="AC2309" t="str">
            <v>Independiente</v>
          </cell>
          <cell r="AD2309" t="str">
            <v>EPS SURA (ANTES SUSALUD)</v>
          </cell>
        </row>
        <row r="2310">
          <cell r="B2310">
            <v>1035866485</v>
          </cell>
          <cell r="C2310" t="str">
            <v>SARA MILENA</v>
          </cell>
          <cell r="D2310" t="str">
            <v>MESA MUÑOZ</v>
          </cell>
          <cell r="E2310" t="str">
            <v>Activo</v>
          </cell>
          <cell r="F2310" t="str">
            <v>2011-12-20</v>
          </cell>
          <cell r="G2310" t="str">
            <v>1993-12-13</v>
          </cell>
          <cell r="H2310" t="str">
            <v>MEDELLIN</v>
          </cell>
          <cell r="I2310" t="str">
            <v>F</v>
          </cell>
          <cell r="J2310" t="str">
            <v>A+</v>
          </cell>
          <cell r="K2310" t="str">
            <v>2025-04-10</v>
          </cell>
          <cell r="L2310" t="str">
            <v>Soltero</v>
          </cell>
          <cell r="M2310" t="str">
            <v>Pendiente</v>
          </cell>
          <cell r="N2310" t="str">
            <v>TRANSVERSAL 38 AA N 59 A 231</v>
          </cell>
          <cell r="O2310" t="str">
            <v>ANTIOQUIA</v>
          </cell>
          <cell r="P2310" t="str">
            <v>BELLO</v>
          </cell>
          <cell r="Q2310" t="str">
            <v/>
          </cell>
          <cell r="R2310" t="str">
            <v>3207513945</v>
          </cell>
          <cell r="S2310" t="str">
            <v>sarita_mesa@hotmail.com</v>
          </cell>
          <cell r="T2310" t="str">
            <v/>
          </cell>
          <cell r="V2310" t="str">
            <v/>
          </cell>
          <cell r="W2310" t="str">
            <v/>
          </cell>
          <cell r="X2310" t="str">
            <v>51194931038</v>
          </cell>
          <cell r="Y2310" t="str">
            <v>Ahorros</v>
          </cell>
          <cell r="Z2310" t="str">
            <v>BANCOLOMBIA</v>
          </cell>
          <cell r="AA2310" t="str">
            <v>2025-02-13</v>
          </cell>
          <cell r="AB2310" t="str">
            <v>1423500</v>
          </cell>
          <cell r="AC2310" t="str">
            <v>Independiente</v>
          </cell>
          <cell r="AD2310" t="str">
            <v>EPS SURA (ANTES SUSALUD)</v>
          </cell>
        </row>
        <row r="2311">
          <cell r="B2311">
            <v>1128393780</v>
          </cell>
          <cell r="C2311" t="str">
            <v>ANDRES FELIPE</v>
          </cell>
          <cell r="D2311" t="str">
            <v>MESA RAMIREZ</v>
          </cell>
          <cell r="E2311" t="str">
            <v>Activo</v>
          </cell>
          <cell r="F2311" t="str">
            <v>2007-04-11</v>
          </cell>
          <cell r="G2311" t="str">
            <v>1989-01-15</v>
          </cell>
          <cell r="H2311" t="str">
            <v>MEDELLIN</v>
          </cell>
          <cell r="I2311" t="str">
            <v>M</v>
          </cell>
          <cell r="J2311" t="str">
            <v>A+</v>
          </cell>
          <cell r="K2311" t="str">
            <v>2023-11-20</v>
          </cell>
          <cell r="L2311" t="str">
            <v>Unión libre</v>
          </cell>
          <cell r="M2311" t="str">
            <v>Pendiente</v>
          </cell>
          <cell r="N2311" t="str">
            <v>CRA 64 B # 25 - 139</v>
          </cell>
          <cell r="O2311" t="str">
            <v>ANTIOQUIA</v>
          </cell>
          <cell r="P2311" t="str">
            <v>MEDELLIN</v>
          </cell>
          <cell r="Q2311" t="str">
            <v/>
          </cell>
          <cell r="R2311" t="str">
            <v>3196083477</v>
          </cell>
          <cell r="S2311" t="str">
            <v>andrespipecmb@hotmail.com</v>
          </cell>
          <cell r="T2311" t="str">
            <v/>
          </cell>
          <cell r="V2311" t="str">
            <v>Profesional</v>
          </cell>
          <cell r="W2311" t="str">
            <v/>
          </cell>
          <cell r="X2311" t="str">
            <v>00200006791</v>
          </cell>
          <cell r="Y2311" t="str">
            <v>Ahorros</v>
          </cell>
          <cell r="Z2311" t="str">
            <v>BANCOLOMBIA</v>
          </cell>
          <cell r="AA2311" t="str">
            <v>1969-12-31</v>
          </cell>
          <cell r="AB2311" t="str">
            <v>1160000</v>
          </cell>
          <cell r="AC2311" t="str">
            <v>Independiente</v>
          </cell>
          <cell r="AD2311" t="str">
            <v>EPS SURA (ANTES SUSALUD)</v>
          </cell>
        </row>
        <row r="2312">
          <cell r="B2312">
            <v>1128423287</v>
          </cell>
          <cell r="C2312" t="str">
            <v>JASLEIDY</v>
          </cell>
          <cell r="D2312" t="str">
            <v>MESA VELASQUEZ</v>
          </cell>
          <cell r="E2312" t="str">
            <v>Activo</v>
          </cell>
          <cell r="F2312" t="str">
            <v>2007-10-04</v>
          </cell>
          <cell r="G2312" t="str">
            <v>1989-07-05</v>
          </cell>
          <cell r="H2312" t="str">
            <v>PEREIRA (RISARALDA)</v>
          </cell>
          <cell r="I2312" t="str">
            <v>F</v>
          </cell>
          <cell r="J2312" t="str">
            <v>O+</v>
          </cell>
          <cell r="K2312" t="str">
            <v>2024-12-11</v>
          </cell>
          <cell r="L2312" t="str">
            <v>Soltero</v>
          </cell>
          <cell r="M2312" t="str">
            <v>Generado</v>
          </cell>
          <cell r="N2312" t="str">
            <v>Calle 69 # 94 A 11 Barrio Robledo</v>
          </cell>
          <cell r="O2312" t="str">
            <v>ANTIOQUIA</v>
          </cell>
          <cell r="P2312" t="str">
            <v>MEDELLIN</v>
          </cell>
          <cell r="Q2312" t="str">
            <v/>
          </cell>
          <cell r="R2312" t="str">
            <v>3052443310</v>
          </cell>
          <cell r="S2312" t="str">
            <v>jasleidymesa@gmail.com</v>
          </cell>
          <cell r="T2312" t="str">
            <v/>
          </cell>
          <cell r="V2312" t="str">
            <v>Profesional</v>
          </cell>
          <cell r="W2312" t="str">
            <v/>
          </cell>
          <cell r="X2312" t="str">
            <v>31439390002</v>
          </cell>
          <cell r="Y2312" t="str">
            <v>Ahorros</v>
          </cell>
          <cell r="Z2312" t="str">
            <v>BANCOLOMBIA</v>
          </cell>
          <cell r="AA2312" t="str">
            <v>2019-05-14</v>
          </cell>
          <cell r="AB2312" t="str">
            <v>1300000</v>
          </cell>
          <cell r="AC2312" t="str">
            <v>Independiente</v>
          </cell>
          <cell r="AD2312" t="str">
            <v>EPS SURA (ANTES SUSALUD)</v>
          </cell>
        </row>
        <row r="2313">
          <cell r="B2313">
            <v>1000536156</v>
          </cell>
          <cell r="C2313" t="str">
            <v>SARA</v>
          </cell>
          <cell r="D2313" t="str">
            <v>MESA ZAPATA</v>
          </cell>
          <cell r="E2313" t="str">
            <v>Retirado</v>
          </cell>
          <cell r="F2313" t="str">
            <v>2020-12-16</v>
          </cell>
          <cell r="G2313" t="str">
            <v>2002-11-07</v>
          </cell>
          <cell r="H2313" t="str">
            <v/>
          </cell>
          <cell r="I2313" t="str">
            <v>F</v>
          </cell>
          <cell r="J2313" t="str">
            <v>O+</v>
          </cell>
          <cell r="K2313" t="str">
            <v>2024-08-01</v>
          </cell>
          <cell r="L2313" t="str">
            <v>Soltero</v>
          </cell>
          <cell r="M2313" t="str">
            <v>Generado</v>
          </cell>
          <cell r="N2313" t="str">
            <v>Carr 14A #50-33 Alejandro Echavarría</v>
          </cell>
          <cell r="O2313" t="str">
            <v>ANTIOQUIA</v>
          </cell>
          <cell r="P2313" t="str">
            <v>MEDELLIN</v>
          </cell>
          <cell r="Q2313" t="str">
            <v>0</v>
          </cell>
          <cell r="R2313" t="str">
            <v>3145599516</v>
          </cell>
          <cell r="S2313" t="str">
            <v>sara.mesa.sfco@gmail.com</v>
          </cell>
          <cell r="T2313" t="str">
            <v>P-4682/130</v>
          </cell>
          <cell r="V2313" t="str">
            <v>Tecnico</v>
          </cell>
          <cell r="W2313" t="str">
            <v/>
          </cell>
          <cell r="X2313" t="str">
            <v>36621871581</v>
          </cell>
          <cell r="Y2313" t="str">
            <v>Ahorros</v>
          </cell>
          <cell r="Z2313" t="str">
            <v>BANCOLOMBIA</v>
          </cell>
          <cell r="AB2313" t="str">
            <v>1300000</v>
          </cell>
          <cell r="AC2313" t="str">
            <v>Independiente</v>
          </cell>
          <cell r="AD2313" t="str">
            <v>SALUD TOTAL</v>
          </cell>
        </row>
        <row r="2314">
          <cell r="B2314">
            <v>27749169</v>
          </cell>
          <cell r="C2314" t="str">
            <v>LURDES AMPARO</v>
          </cell>
          <cell r="D2314" t="str">
            <v>MEZA FIGUEREDO</v>
          </cell>
          <cell r="E2314" t="str">
            <v>Retirado</v>
          </cell>
          <cell r="F2314" t="str">
            <v>2000-06-13</v>
          </cell>
          <cell r="G2314" t="str">
            <v>1982-05-01</v>
          </cell>
          <cell r="H2314" t="str">
            <v>LOURDES (NORTE DE SANTANDER)</v>
          </cell>
          <cell r="I2314" t="str">
            <v>F</v>
          </cell>
          <cell r="J2314" t="str">
            <v>O+</v>
          </cell>
          <cell r="K2314" t="str">
            <v>2024-12-19</v>
          </cell>
          <cell r="L2314" t="str">
            <v>Soltero</v>
          </cell>
          <cell r="M2314" t="str">
            <v>Pendiente</v>
          </cell>
          <cell r="N2314" t="str">
            <v>Calle 32 C # 66 A 12 apto 101 Barrio Belen Fatima</v>
          </cell>
          <cell r="O2314" t="str">
            <v>ANTIOQUIA</v>
          </cell>
          <cell r="P2314" t="str">
            <v>MEDELLIN</v>
          </cell>
          <cell r="Q2314" t="str">
            <v/>
          </cell>
          <cell r="R2314" t="str">
            <v>3012667472</v>
          </cell>
          <cell r="S2314" t="str">
            <v>lurdesmeza@gmail.com</v>
          </cell>
          <cell r="T2314" t="str">
            <v>P-4531/129</v>
          </cell>
          <cell r="U2314" t="str">
            <v>2025-02-13</v>
          </cell>
          <cell r="V2314" t="str">
            <v>Profesional</v>
          </cell>
          <cell r="W2314" t="str">
            <v/>
          </cell>
          <cell r="X2314" t="str">
            <v>55154634991</v>
          </cell>
          <cell r="Y2314" t="str">
            <v>Ahorros</v>
          </cell>
          <cell r="Z2314" t="str">
            <v>BANCOLOMBIA</v>
          </cell>
          <cell r="AA2314" t="str">
            <v>2024-01-29</v>
          </cell>
          <cell r="AB2314" t="str">
            <v>1300000</v>
          </cell>
          <cell r="AC2314" t="str">
            <v>Independiente</v>
          </cell>
          <cell r="AD2314" t="str">
            <v>SANITAS</v>
          </cell>
        </row>
        <row r="2315">
          <cell r="B2315">
            <v>72310096</v>
          </cell>
          <cell r="C2315" t="str">
            <v>JOHAN ANTONIO</v>
          </cell>
          <cell r="D2315" t="str">
            <v>MEZA HEREIRA</v>
          </cell>
          <cell r="E2315" t="str">
            <v>Retirado</v>
          </cell>
          <cell r="F2315" t="str">
            <v>1995-02-16</v>
          </cell>
          <cell r="G2315" t="str">
            <v>1976-10-04</v>
          </cell>
          <cell r="H2315" t="str">
            <v>BARRANQUILLA (ATLANTICO)</v>
          </cell>
          <cell r="I2315" t="str">
            <v>M</v>
          </cell>
          <cell r="J2315" t="str">
            <v>O+</v>
          </cell>
          <cell r="K2315" t="str">
            <v>2022-01-12</v>
          </cell>
          <cell r="L2315" t="str">
            <v/>
          </cell>
          <cell r="M2315" t="str">
            <v/>
          </cell>
          <cell r="N2315" t="str">
            <v>ABEJORRAL</v>
          </cell>
          <cell r="O2315" t="str">
            <v>ANTIOQUIA</v>
          </cell>
          <cell r="P2315" t="str">
            <v>ABEJORRAL</v>
          </cell>
          <cell r="Q2315" t="str">
            <v/>
          </cell>
          <cell r="R2315" t="str">
            <v>3137580764</v>
          </cell>
          <cell r="S2315" t="str">
            <v>drjohanmeza@yahoo.com</v>
          </cell>
          <cell r="T2315" t="str">
            <v/>
          </cell>
          <cell r="V2315" t="str">
            <v/>
          </cell>
          <cell r="W2315" t="str">
            <v/>
          </cell>
          <cell r="X2315" t="str">
            <v>35352061628</v>
          </cell>
          <cell r="Y2315" t="str">
            <v>Ahorros</v>
          </cell>
          <cell r="Z2315" t="str">
            <v>BANCOLOMBIA</v>
          </cell>
          <cell r="AB2315" t="str">
            <v>3589967</v>
          </cell>
          <cell r="AC2315" t="str">
            <v>Independiente</v>
          </cell>
          <cell r="AD2315" t="str">
            <v>EPS SURA (ANTES SUSALUD)</v>
          </cell>
        </row>
        <row r="2316">
          <cell r="B2316">
            <v>1152715365</v>
          </cell>
          <cell r="C2316" t="str">
            <v>WENDY LORENA</v>
          </cell>
          <cell r="D2316" t="str">
            <v>MEZA MENDOZA</v>
          </cell>
          <cell r="E2316" t="str">
            <v>Retirado</v>
          </cell>
          <cell r="F2316" t="str">
            <v>2017-05-03</v>
          </cell>
          <cell r="G2316" t="str">
            <v>1999-03-02</v>
          </cell>
          <cell r="H2316" t="str">
            <v/>
          </cell>
          <cell r="I2316" t="str">
            <v>F</v>
          </cell>
          <cell r="J2316" t="str">
            <v/>
          </cell>
          <cell r="K2316" t="str">
            <v>2023-07-01</v>
          </cell>
          <cell r="L2316" t="str">
            <v>Soltero</v>
          </cell>
          <cell r="M2316" t="str">
            <v>Pendiente</v>
          </cell>
          <cell r="N2316" t="str">
            <v>Calle 104 #65-17</v>
          </cell>
          <cell r="O2316" t="str">
            <v>ANTIOQUIA</v>
          </cell>
          <cell r="P2316" t="str">
            <v>MEDELLIN</v>
          </cell>
          <cell r="Q2316" t="str">
            <v/>
          </cell>
          <cell r="R2316" t="str">
            <v>3146531669</v>
          </cell>
          <cell r="S2316" t="str">
            <v>enf.lorenameza@gmail.com</v>
          </cell>
          <cell r="T2316" t="str">
            <v>P-4750/131</v>
          </cell>
          <cell r="V2316" t="str">
            <v>Tecnico</v>
          </cell>
          <cell r="W2316" t="str">
            <v/>
          </cell>
          <cell r="X2316" t="str">
            <v>25325918694</v>
          </cell>
          <cell r="Y2316" t="str">
            <v>Ahorros</v>
          </cell>
          <cell r="Z2316" t="str">
            <v>BANCOLOMBIA</v>
          </cell>
          <cell r="AB2316" t="str">
            <v>1160000</v>
          </cell>
          <cell r="AC2316" t="str">
            <v>Independiente</v>
          </cell>
          <cell r="AD2316" t="str">
            <v>NUEVA E.P.S.</v>
          </cell>
        </row>
        <row r="2317">
          <cell r="B2317">
            <v>1083007040</v>
          </cell>
          <cell r="C2317" t="str">
            <v>MARIO ALBERTO</v>
          </cell>
          <cell r="D2317" t="str">
            <v>MEZA MERCADO</v>
          </cell>
          <cell r="E2317" t="str">
            <v>Retirado</v>
          </cell>
          <cell r="F2317" t="str">
            <v>2013-12-16</v>
          </cell>
          <cell r="G2317" t="str">
            <v>1995-11-27</v>
          </cell>
          <cell r="H2317" t="str">
            <v>FUNDACION (MAGDALENA)</v>
          </cell>
          <cell r="I2317" t="str">
            <v>M</v>
          </cell>
          <cell r="J2317" t="str">
            <v>A+</v>
          </cell>
          <cell r="K2317" t="str">
            <v>2024-04-19</v>
          </cell>
          <cell r="L2317" t="str">
            <v>Soltero</v>
          </cell>
          <cell r="M2317" t="str">
            <v>Pendiente</v>
          </cell>
          <cell r="N2317" t="str">
            <v>Calle 79 B # 68 A 32</v>
          </cell>
          <cell r="O2317" t="str">
            <v>ANTIOQUIA</v>
          </cell>
          <cell r="P2317" t="str">
            <v>MEDELLIN</v>
          </cell>
          <cell r="Q2317" t="str">
            <v/>
          </cell>
          <cell r="R2317" t="str">
            <v>3013058428</v>
          </cell>
          <cell r="S2317" t="str">
            <v>meza27@outlook.es</v>
          </cell>
          <cell r="T2317" t="str">
            <v>P-4274/127</v>
          </cell>
          <cell r="V2317" t="str">
            <v>Profesional</v>
          </cell>
          <cell r="W2317" t="str">
            <v/>
          </cell>
          <cell r="X2317" t="str">
            <v>58066365831</v>
          </cell>
          <cell r="Y2317" t="str">
            <v>Ahorros</v>
          </cell>
          <cell r="Z2317" t="str">
            <v>BANCOLOMBIA</v>
          </cell>
          <cell r="AA2317" t="str">
            <v>2022-04-28</v>
          </cell>
          <cell r="AB2317" t="str">
            <v>1300000</v>
          </cell>
          <cell r="AC2317" t="str">
            <v>Independiente</v>
          </cell>
          <cell r="AD2317" t="str">
            <v>SALUD TOTAL</v>
          </cell>
        </row>
        <row r="2318">
          <cell r="B2318">
            <v>1140864335</v>
          </cell>
          <cell r="C2318" t="str">
            <v>WILLIAM DAVID</v>
          </cell>
          <cell r="D2318" t="str">
            <v>MEZA RUIZ</v>
          </cell>
          <cell r="E2318" t="str">
            <v>Retirado</v>
          </cell>
          <cell r="F2318" t="str">
            <v>2011-11-21</v>
          </cell>
          <cell r="G2318" t="str">
            <v>1993-11-04</v>
          </cell>
          <cell r="H2318" t="str">
            <v>BARRANQUILLA (ATLANTICO)</v>
          </cell>
          <cell r="I2318" t="str">
            <v>M</v>
          </cell>
          <cell r="J2318" t="str">
            <v>O+</v>
          </cell>
          <cell r="K2318" t="str">
            <v>2022-08-08</v>
          </cell>
          <cell r="L2318" t="str">
            <v/>
          </cell>
          <cell r="M2318" t="str">
            <v/>
          </cell>
          <cell r="N2318" t="str">
            <v>CALLE 30 #  B 78  ANTONIO DE PEREIRA</v>
          </cell>
          <cell r="O2318" t="str">
            <v>ANTIOQUIA</v>
          </cell>
          <cell r="Q2318" t="str">
            <v/>
          </cell>
          <cell r="R2318" t="str">
            <v>3163765491</v>
          </cell>
          <cell r="S2318" t="str">
            <v>willmezajr493@gmail.com</v>
          </cell>
          <cell r="T2318" t="str">
            <v>P-4117/125</v>
          </cell>
          <cell r="V2318" t="str">
            <v/>
          </cell>
          <cell r="W2318" t="str">
            <v/>
          </cell>
          <cell r="X2318" t="str">
            <v>17500002196</v>
          </cell>
          <cell r="Y2318" t="str">
            <v>Ahorros</v>
          </cell>
          <cell r="Z2318" t="str">
            <v>BANCOLOMBIA</v>
          </cell>
          <cell r="AB2318" t="str">
            <v>1160000</v>
          </cell>
          <cell r="AC2318" t="str">
            <v>Independiente</v>
          </cell>
          <cell r="AD2318" t="str">
            <v>EPS SURA (ANTES SUSALUD)</v>
          </cell>
        </row>
        <row r="2319">
          <cell r="B2319">
            <v>1045512038</v>
          </cell>
          <cell r="C2319" t="str">
            <v>MARIA PIEDAD</v>
          </cell>
          <cell r="D2319" t="str">
            <v>MILAN CORTES</v>
          </cell>
          <cell r="E2319" t="str">
            <v>Retirado</v>
          </cell>
          <cell r="F2319" t="str">
            <v>2010-10-04</v>
          </cell>
          <cell r="G2319" t="str">
            <v>1992-07-16</v>
          </cell>
          <cell r="H2319" t="str">
            <v>TURBO (ANTIOQUIA)</v>
          </cell>
          <cell r="I2319" t="str">
            <v>F</v>
          </cell>
          <cell r="J2319" t="str">
            <v>O+</v>
          </cell>
          <cell r="K2319" t="str">
            <v>2025-03-03</v>
          </cell>
          <cell r="L2319" t="str">
            <v>Soltero</v>
          </cell>
          <cell r="M2319" t="str">
            <v>Pendiente</v>
          </cell>
          <cell r="N2319" t="str">
            <v>Carrera 13 Calle 98 # 12-69 Barrio Obrero</v>
          </cell>
          <cell r="O2319" t="str">
            <v>ANTIOQUIA</v>
          </cell>
          <cell r="P2319" t="str">
            <v>TURBO</v>
          </cell>
          <cell r="Q2319" t="str">
            <v/>
          </cell>
          <cell r="R2319" t="str">
            <v>3226161826</v>
          </cell>
          <cell r="S2319" t="str">
            <v>viajero7@outlook.com</v>
          </cell>
          <cell r="T2319" t="str">
            <v/>
          </cell>
          <cell r="V2319" t="str">
            <v>Tecnico</v>
          </cell>
          <cell r="W2319" t="str">
            <v/>
          </cell>
          <cell r="X2319" t="str">
            <v>3226161826</v>
          </cell>
          <cell r="Y2319" t="str">
            <v>Ahorros</v>
          </cell>
          <cell r="Z2319" t="str">
            <v>NEQUI</v>
          </cell>
          <cell r="AA2319" t="str">
            <v>2014-01-31</v>
          </cell>
          <cell r="AB2319" t="str">
            <v>1423500</v>
          </cell>
          <cell r="AC2319" t="str">
            <v>Independiente</v>
          </cell>
          <cell r="AD2319" t="str">
            <v>EPS SURA (ANTES SUSALUD)</v>
          </cell>
        </row>
        <row r="2320">
          <cell r="B2320">
            <v>1039622458</v>
          </cell>
          <cell r="C2320" t="str">
            <v>CRISTIAN</v>
          </cell>
          <cell r="D2320" t="str">
            <v>MIRA ARROYAVE</v>
          </cell>
          <cell r="E2320" t="str">
            <v>Activo</v>
          </cell>
          <cell r="F2320" t="str">
            <v>2023-06-02</v>
          </cell>
          <cell r="G2320" t="str">
            <v>2005-05-28</v>
          </cell>
          <cell r="H2320" t="str">
            <v>LIBORINA (ANT)</v>
          </cell>
          <cell r="I2320" t="str">
            <v>M</v>
          </cell>
          <cell r="J2320" t="str">
            <v>O+</v>
          </cell>
          <cell r="K2320" t="str">
            <v>2023-11-15</v>
          </cell>
          <cell r="L2320" t="str">
            <v>Soltero</v>
          </cell>
          <cell r="M2320" t="str">
            <v>Pendiente</v>
          </cell>
          <cell r="N2320" t="str">
            <v>Carrera 71 A # 89 B 53</v>
          </cell>
          <cell r="O2320" t="str">
            <v>ANTIOQUIA</v>
          </cell>
          <cell r="P2320" t="str">
            <v>MEDELLIN</v>
          </cell>
          <cell r="Q2320" t="str">
            <v/>
          </cell>
          <cell r="R2320" t="str">
            <v>3128217429</v>
          </cell>
          <cell r="S2320" t="str">
            <v>miraarroyavec@gmail.com</v>
          </cell>
          <cell r="T2320" t="str">
            <v/>
          </cell>
          <cell r="V2320" t="str">
            <v>Tecnico</v>
          </cell>
          <cell r="W2320" t="str">
            <v/>
          </cell>
          <cell r="X2320" t="str">
            <v>37759743025</v>
          </cell>
          <cell r="Y2320" t="str">
            <v>Ahorros</v>
          </cell>
          <cell r="Z2320" t="str">
            <v>BANCOLOMBIA</v>
          </cell>
          <cell r="AA2320" t="str">
            <v>2022-07-12</v>
          </cell>
          <cell r="AB2320" t="str">
            <v>1160000</v>
          </cell>
          <cell r="AC2320" t="str">
            <v>Independiente</v>
          </cell>
          <cell r="AD2320" t="str">
            <v>NUEVA E.P.S.</v>
          </cell>
        </row>
        <row r="2321">
          <cell r="B2321">
            <v>1017196130</v>
          </cell>
          <cell r="C2321" t="str">
            <v>LAURA ESTEFANIA</v>
          </cell>
          <cell r="D2321" t="str">
            <v>MIRA CALLE</v>
          </cell>
          <cell r="E2321" t="str">
            <v>Retirado</v>
          </cell>
          <cell r="H2321" t="str">
            <v/>
          </cell>
          <cell r="I2321" t="str">
            <v>F</v>
          </cell>
          <cell r="J2321" t="str">
            <v/>
          </cell>
          <cell r="K2321" t="str">
            <v>2023-07-01</v>
          </cell>
          <cell r="L2321" t="str">
            <v>Soltero</v>
          </cell>
          <cell r="M2321" t="str">
            <v>Pendiente</v>
          </cell>
          <cell r="N2321" t="str">
            <v>CARRERA 78 A #34A 69</v>
          </cell>
          <cell r="O2321" t="str">
            <v>ANTIOQUIA</v>
          </cell>
          <cell r="P2321" t="str">
            <v>MEDELLIN</v>
          </cell>
          <cell r="Q2321" t="str">
            <v/>
          </cell>
          <cell r="R2321" t="str">
            <v>3023195513</v>
          </cell>
          <cell r="S2321" t="str">
            <v>LAURAMIRACALLE@HOTMAIL.COM</v>
          </cell>
          <cell r="T2321" t="str">
            <v>P-3120/105</v>
          </cell>
          <cell r="U2321" t="str">
            <v>2023-10-14</v>
          </cell>
          <cell r="V2321" t="str">
            <v>Profesional</v>
          </cell>
          <cell r="W2321" t="str">
            <v/>
          </cell>
          <cell r="X2321" t="str">
            <v>34422461142</v>
          </cell>
          <cell r="Y2321" t="str">
            <v>Ahorros</v>
          </cell>
          <cell r="Z2321" t="str">
            <v>BANCOLOMBIA</v>
          </cell>
          <cell r="AB2321" t="str">
            <v>1160000</v>
          </cell>
          <cell r="AC2321" t="str">
            <v>Independiente</v>
          </cell>
          <cell r="AD2321" t="str">
            <v>EPS SURA (ANTES SUSALUD)</v>
          </cell>
        </row>
        <row r="2322">
          <cell r="B2322">
            <v>1214717357</v>
          </cell>
          <cell r="C2322" t="str">
            <v>JOHANA MARGOTH</v>
          </cell>
          <cell r="D2322" t="str">
            <v>MIRA COCHERO</v>
          </cell>
          <cell r="E2322" t="str">
            <v>Retirado</v>
          </cell>
          <cell r="F2322" t="str">
            <v>2011-04-05</v>
          </cell>
          <cell r="G2322" t="str">
            <v>1993-01-11</v>
          </cell>
          <cell r="H2322" t="str">
            <v>CUACASIA(ANTIOQUIA)</v>
          </cell>
          <cell r="I2322" t="str">
            <v>F</v>
          </cell>
          <cell r="J2322" t="str">
            <v>A+</v>
          </cell>
          <cell r="K2322" t="str">
            <v>2023-03-21</v>
          </cell>
          <cell r="L2322" t="str">
            <v>Soltero</v>
          </cell>
          <cell r="M2322" t="str">
            <v>Pendiente</v>
          </cell>
          <cell r="N2322" t="str">
            <v>CALLE 113 N 75 - 23 FLORENCIA</v>
          </cell>
          <cell r="O2322" t="str">
            <v>ANTIOQUIA</v>
          </cell>
          <cell r="P2322" t="str">
            <v>MEDELLIN</v>
          </cell>
          <cell r="Q2322" t="str">
            <v>4615125</v>
          </cell>
          <cell r="R2322" t="str">
            <v>3044170256</v>
          </cell>
          <cell r="S2322" t="str">
            <v>jomamico17@hotmail.com</v>
          </cell>
          <cell r="T2322" t="str">
            <v>P-3623/118</v>
          </cell>
          <cell r="U2322" t="str">
            <v>2024-03-01</v>
          </cell>
          <cell r="V2322" t="str">
            <v>Tecnologo</v>
          </cell>
          <cell r="W2322" t="str">
            <v/>
          </cell>
          <cell r="X2322" t="str">
            <v>3213643489</v>
          </cell>
          <cell r="Y2322" t="str">
            <v>Ahorros</v>
          </cell>
          <cell r="Z2322" t="str">
            <v>NEQUI</v>
          </cell>
          <cell r="AB2322" t="str">
            <v>1160000</v>
          </cell>
          <cell r="AC2322" t="str">
            <v>Independiente</v>
          </cell>
          <cell r="AD2322" t="str">
            <v>EPS SURA (ANTES SUSALUD)</v>
          </cell>
        </row>
        <row r="2323">
          <cell r="B2323">
            <v>1035419121</v>
          </cell>
          <cell r="C2323" t="str">
            <v>KAREN YULIANA</v>
          </cell>
          <cell r="D2323" t="str">
            <v>MIRA PULGARIN</v>
          </cell>
          <cell r="E2323" t="str">
            <v>Activo</v>
          </cell>
          <cell r="F2323" t="str">
            <v>2006-07-26</v>
          </cell>
          <cell r="G2323" t="str">
            <v>1988-03-21</v>
          </cell>
          <cell r="I2323" t="str">
            <v>F</v>
          </cell>
          <cell r="J2323" t="str">
            <v>O+</v>
          </cell>
          <cell r="K2323" t="str">
            <v>2024-08-01</v>
          </cell>
          <cell r="L2323" t="str">
            <v>Soltero</v>
          </cell>
          <cell r="M2323" t="str">
            <v>Generado</v>
          </cell>
          <cell r="N2323" t="str">
            <v>Av 20a 54 153 Navarra</v>
          </cell>
          <cell r="O2323" t="str">
            <v>ANTIOQUIA</v>
          </cell>
          <cell r="P2323" t="str">
            <v>BELLO</v>
          </cell>
          <cell r="R2323" t="str">
            <v>3206686345</v>
          </cell>
          <cell r="S2323" t="str">
            <v>karenmirap@outlook.com</v>
          </cell>
          <cell r="V2323" t="str">
            <v>Profesional</v>
          </cell>
          <cell r="X2323" t="str">
            <v>25371355955</v>
          </cell>
          <cell r="Y2323" t="str">
            <v>Ahorros</v>
          </cell>
          <cell r="Z2323" t="str">
            <v>BANCOLOMBIA</v>
          </cell>
          <cell r="AB2323" t="str">
            <v>1300000</v>
          </cell>
          <cell r="AC2323" t="str">
            <v>Independiente</v>
          </cell>
          <cell r="AD2323" t="str">
            <v>EPS SURA (ANTES SUSALUD)</v>
          </cell>
        </row>
        <row r="2324">
          <cell r="B2324">
            <v>32256246</v>
          </cell>
          <cell r="C2324" t="str">
            <v>HISSELL NATALLY</v>
          </cell>
          <cell r="D2324" t="str">
            <v>MIRA ROMERO</v>
          </cell>
          <cell r="E2324" t="str">
            <v>Retirado</v>
          </cell>
          <cell r="F2324" t="str">
            <v>2023-07-04</v>
          </cell>
          <cell r="G2324" t="str">
            <v>2005-07-01</v>
          </cell>
          <cell r="H2324" t="str">
            <v>MEDELLIN(ANTIOQUIA)</v>
          </cell>
          <cell r="I2324" t="str">
            <v>F</v>
          </cell>
          <cell r="J2324" t="str">
            <v>O+</v>
          </cell>
          <cell r="K2324" t="str">
            <v>2023-07-25</v>
          </cell>
          <cell r="L2324" t="str">
            <v>Soltero</v>
          </cell>
          <cell r="M2324" t="str">
            <v>Pendiente</v>
          </cell>
          <cell r="N2324" t="str">
            <v>CRA 28 A N 42 -45</v>
          </cell>
          <cell r="O2324" t="str">
            <v>ANTIOQUIA</v>
          </cell>
          <cell r="P2324" t="str">
            <v>MEDELLIN</v>
          </cell>
          <cell r="Q2324" t="str">
            <v/>
          </cell>
          <cell r="R2324" t="str">
            <v>3012833553</v>
          </cell>
          <cell r="S2324" t="str">
            <v>hisselln@gmail.com</v>
          </cell>
          <cell r="T2324" t="str">
            <v>P-3312/110</v>
          </cell>
          <cell r="U2324" t="str">
            <v>2023-12-26</v>
          </cell>
          <cell r="V2324" t="str">
            <v>Profesional</v>
          </cell>
          <cell r="W2324" t="str">
            <v/>
          </cell>
          <cell r="X2324" t="str">
            <v>55100042893</v>
          </cell>
          <cell r="Y2324" t="str">
            <v>Ahorros</v>
          </cell>
          <cell r="Z2324" t="str">
            <v>BANCOLOMBIA</v>
          </cell>
          <cell r="AB2324" t="str">
            <v>1160000</v>
          </cell>
          <cell r="AC2324" t="str">
            <v>Independiente</v>
          </cell>
          <cell r="AD2324" t="str">
            <v>EPS SURA (ANTES SUSALUD)</v>
          </cell>
        </row>
        <row r="2325">
          <cell r="B2325">
            <v>1037947846</v>
          </cell>
          <cell r="C2325" t="str">
            <v>LEIDY YURANY</v>
          </cell>
          <cell r="D2325" t="str">
            <v>MIRA SALAZAR</v>
          </cell>
          <cell r="E2325" t="str">
            <v>Retirado</v>
          </cell>
          <cell r="F2325" t="str">
            <v>2010-08-31</v>
          </cell>
          <cell r="G2325" t="str">
            <v>1992-04-13</v>
          </cell>
          <cell r="H2325" t="str">
            <v>SAN RAFAEL (ANT)</v>
          </cell>
          <cell r="I2325" t="str">
            <v>F</v>
          </cell>
          <cell r="J2325" t="str">
            <v>O+</v>
          </cell>
          <cell r="K2325" t="str">
            <v>2021-02-01</v>
          </cell>
          <cell r="L2325" t="str">
            <v/>
          </cell>
          <cell r="M2325" t="str">
            <v/>
          </cell>
          <cell r="N2325" t="str">
            <v/>
          </cell>
          <cell r="Q2325" t="str">
            <v/>
          </cell>
          <cell r="R2325" t="str">
            <v>3117461758</v>
          </cell>
          <cell r="S2325" t="str">
            <v>ladywa2009@hotmail.com</v>
          </cell>
          <cell r="T2325" t="str">
            <v/>
          </cell>
          <cell r="V2325" t="str">
            <v/>
          </cell>
          <cell r="W2325" t="str">
            <v/>
          </cell>
          <cell r="X2325" t="str">
            <v>41200030620</v>
          </cell>
          <cell r="Y2325" t="str">
            <v/>
          </cell>
          <cell r="Z2325" t="str">
            <v>BANCOLOMBIA</v>
          </cell>
          <cell r="AB2325" t="str">
            <v>3124245</v>
          </cell>
          <cell r="AC2325" t="str">
            <v>Independiente</v>
          </cell>
          <cell r="AD2325" t="str">
            <v>EPS SURA (ANTES SUSALUD)</v>
          </cell>
        </row>
        <row r="2326">
          <cell r="B2326">
            <v>1003003025</v>
          </cell>
          <cell r="C2326" t="str">
            <v>FREDY JOSE</v>
          </cell>
          <cell r="D2326" t="str">
            <v>MIRANDA BARCENAS</v>
          </cell>
          <cell r="E2326" t="str">
            <v>Retirado</v>
          </cell>
          <cell r="F2326" t="str">
            <v>2014-07-30</v>
          </cell>
          <cell r="G2326" t="str">
            <v>1996-05-15</v>
          </cell>
          <cell r="H2326" t="str">
            <v>MONTERIA</v>
          </cell>
          <cell r="I2326" t="str">
            <v>M</v>
          </cell>
          <cell r="J2326" t="str">
            <v>A+</v>
          </cell>
          <cell r="K2326" t="str">
            <v>2024-08-15</v>
          </cell>
          <cell r="L2326" t="str">
            <v>Soltero</v>
          </cell>
          <cell r="M2326" t="str">
            <v>Pendiente</v>
          </cell>
          <cell r="N2326" t="str">
            <v>CALLE 55 N 80 54 CALAZANS</v>
          </cell>
          <cell r="O2326" t="str">
            <v>ANTIOQUIA</v>
          </cell>
          <cell r="P2326" t="str">
            <v>MEDELLIN</v>
          </cell>
          <cell r="Q2326" t="str">
            <v/>
          </cell>
          <cell r="R2326" t="str">
            <v>3117371796</v>
          </cell>
          <cell r="S2326" t="str">
            <v/>
          </cell>
          <cell r="T2326" t="str">
            <v>P-4192/126</v>
          </cell>
          <cell r="V2326" t="str">
            <v/>
          </cell>
          <cell r="W2326" t="str">
            <v/>
          </cell>
          <cell r="X2326" t="str">
            <v>434463121</v>
          </cell>
          <cell r="Y2326" t="str">
            <v>Ahorros</v>
          </cell>
          <cell r="Z2326" t="str">
            <v>BANCO DE BOGOTA</v>
          </cell>
          <cell r="AA2326" t="str">
            <v>2020-11-30</v>
          </cell>
          <cell r="AB2326" t="str">
            <v>1300000</v>
          </cell>
          <cell r="AC2326" t="str">
            <v>Independiente</v>
          </cell>
          <cell r="AD2326" t="str">
            <v>NUEVA E.P.S.</v>
          </cell>
        </row>
        <row r="2327">
          <cell r="B2327">
            <v>1133680758</v>
          </cell>
          <cell r="C2327" t="str">
            <v>LUIS DIDIER</v>
          </cell>
          <cell r="D2327" t="str">
            <v>MIRANDA BORJA</v>
          </cell>
          <cell r="E2327" t="str">
            <v>Retirado</v>
          </cell>
          <cell r="F2327" t="str">
            <v>2201-01-08</v>
          </cell>
          <cell r="G2327" t="str">
            <v>1992-11-20</v>
          </cell>
          <cell r="H2327" t="str">
            <v>SALAZAR (CHOCO)</v>
          </cell>
          <cell r="I2327" t="str">
            <v>M</v>
          </cell>
          <cell r="J2327" t="str">
            <v>O+</v>
          </cell>
          <cell r="K2327" t="str">
            <v>2022-09-01</v>
          </cell>
          <cell r="L2327" t="str">
            <v>Soltero</v>
          </cell>
          <cell r="M2327" t="str">
            <v>Pendiente</v>
          </cell>
          <cell r="N2327" t="str">
            <v>CRA 23 N° 24 2 QUIBDO CHOCO</v>
          </cell>
          <cell r="O2327" t="str">
            <v>CHOCO</v>
          </cell>
          <cell r="P2327" t="str">
            <v>QUIBDO</v>
          </cell>
          <cell r="Q2327" t="str">
            <v/>
          </cell>
          <cell r="R2327" t="str">
            <v>3225692707</v>
          </cell>
          <cell r="S2327" t="str">
            <v>luis1921120@gmail.com</v>
          </cell>
          <cell r="T2327" t="str">
            <v/>
          </cell>
          <cell r="V2327" t="str">
            <v>Tecnico</v>
          </cell>
          <cell r="W2327" t="str">
            <v/>
          </cell>
          <cell r="X2327" t="str">
            <v>53685098594</v>
          </cell>
          <cell r="Y2327" t="str">
            <v>Ahorros</v>
          </cell>
          <cell r="Z2327" t="str">
            <v>BANCOLOMBIA</v>
          </cell>
          <cell r="AB2327" t="str">
            <v>1160000</v>
          </cell>
          <cell r="AC2327" t="str">
            <v>Independiente</v>
          </cell>
          <cell r="AD2327" t="str">
            <v>NUEVA E.P.S.</v>
          </cell>
        </row>
        <row r="2328">
          <cell r="B2328">
            <v>4866390</v>
          </cell>
          <cell r="C2328" t="str">
            <v>JHOENZO STIVEN</v>
          </cell>
          <cell r="D2328" t="str">
            <v>MIRANDA FERNANDEZ</v>
          </cell>
          <cell r="E2328" t="str">
            <v>Retirado</v>
          </cell>
          <cell r="F2328" t="str">
            <v>2022-02-01</v>
          </cell>
          <cell r="G2328" t="str">
            <v>2004-03-09</v>
          </cell>
          <cell r="H2328" t="str">
            <v>VENEZOLANO</v>
          </cell>
          <cell r="I2328" t="str">
            <v>M</v>
          </cell>
          <cell r="J2328" t="str">
            <v>O+</v>
          </cell>
          <cell r="K2328" t="str">
            <v>2023-10-30</v>
          </cell>
          <cell r="L2328" t="str">
            <v>Soltero</v>
          </cell>
          <cell r="M2328" t="str">
            <v>Pendiente</v>
          </cell>
          <cell r="N2328" t="str">
            <v>CLLE 63 C # 76-69</v>
          </cell>
          <cell r="O2328" t="str">
            <v>ANTIOQUIA</v>
          </cell>
          <cell r="P2328" t="str">
            <v>MEDELLIN</v>
          </cell>
          <cell r="Q2328" t="str">
            <v/>
          </cell>
          <cell r="R2328" t="str">
            <v>3203185534</v>
          </cell>
          <cell r="S2328" t="str">
            <v>jhoenzom@gmail.com</v>
          </cell>
          <cell r="T2328" t="str">
            <v>P-4288/127</v>
          </cell>
          <cell r="V2328" t="str">
            <v>Bachiller</v>
          </cell>
          <cell r="W2328" t="str">
            <v/>
          </cell>
          <cell r="X2328" t="str">
            <v>31100013050</v>
          </cell>
          <cell r="Y2328" t="str">
            <v>Ahorros</v>
          </cell>
          <cell r="Z2328" t="str">
            <v>BANCOLOMBIA</v>
          </cell>
          <cell r="AB2328" t="str">
            <v>1160000</v>
          </cell>
          <cell r="AC2328" t="str">
            <v>Independiente</v>
          </cell>
          <cell r="AD2328" t="str">
            <v>EPS SURA (ANTES SUSALUD)</v>
          </cell>
        </row>
        <row r="2329">
          <cell r="B2329">
            <v>8487271</v>
          </cell>
          <cell r="C2329" t="str">
            <v>ANDRES MARIO</v>
          </cell>
          <cell r="D2329" t="str">
            <v>MIRANDA LASPRILLA</v>
          </cell>
          <cell r="E2329" t="str">
            <v>Retirado</v>
          </cell>
          <cell r="F2329" t="str">
            <v>2003-02-25</v>
          </cell>
          <cell r="G2329" t="str">
            <v>1984-12-29</v>
          </cell>
          <cell r="H2329" t="str">
            <v>BARRANQUILLA (ATLANTICO)</v>
          </cell>
          <cell r="I2329" t="str">
            <v>M</v>
          </cell>
          <cell r="J2329" t="str">
            <v>B+</v>
          </cell>
          <cell r="K2329" t="str">
            <v>2022-01-11</v>
          </cell>
          <cell r="L2329" t="str">
            <v>Unión libre</v>
          </cell>
          <cell r="M2329" t="str">
            <v/>
          </cell>
          <cell r="N2329" t="str">
            <v>Cea 57 # 38 - 290 Santa Ana</v>
          </cell>
          <cell r="O2329" t="str">
            <v>ANTIOQUIA</v>
          </cell>
          <cell r="P2329" t="str">
            <v>BELLO</v>
          </cell>
          <cell r="Q2329" t="str">
            <v/>
          </cell>
          <cell r="R2329" t="str">
            <v>3017911688</v>
          </cell>
          <cell r="S2329" t="str">
            <v>amamilas@hotmail.com</v>
          </cell>
          <cell r="T2329" t="str">
            <v/>
          </cell>
          <cell r="V2329" t="str">
            <v/>
          </cell>
          <cell r="W2329" t="str">
            <v/>
          </cell>
          <cell r="X2329" t="str">
            <v>10092852525</v>
          </cell>
          <cell r="Y2329" t="str">
            <v>Ahorros</v>
          </cell>
          <cell r="Z2329" t="str">
            <v>BANCOLOMBIA</v>
          </cell>
          <cell r="AB2329" t="str">
            <v>5363000</v>
          </cell>
          <cell r="AC2329" t="str">
            <v>Independiente</v>
          </cell>
          <cell r="AD2329" t="str">
            <v>EPS SURA (ANTES SUSALUD)</v>
          </cell>
        </row>
        <row r="2330">
          <cell r="B2330">
            <v>21815660</v>
          </cell>
          <cell r="C2330" t="str">
            <v>MARIA ORFIRIA</v>
          </cell>
          <cell r="D2330" t="str">
            <v>MISAS CANO</v>
          </cell>
          <cell r="E2330" t="str">
            <v>Activo</v>
          </cell>
          <cell r="F2330" t="str">
            <v>1997-08-26</v>
          </cell>
          <cell r="H2330" t="str">
            <v/>
          </cell>
          <cell r="I2330" t="str">
            <v>F</v>
          </cell>
          <cell r="J2330" t="str">
            <v/>
          </cell>
          <cell r="K2330" t="str">
            <v>2023-07-01</v>
          </cell>
          <cell r="L2330" t="str">
            <v>Soltero</v>
          </cell>
          <cell r="M2330" t="str">
            <v>Pendiente</v>
          </cell>
          <cell r="N2330" t="str">
            <v>Carrera 62a N° 68b-8</v>
          </cell>
          <cell r="O2330" t="str">
            <v>ANTIOQUIA</v>
          </cell>
          <cell r="P2330" t="str">
            <v>BELLO</v>
          </cell>
          <cell r="Q2330" t="str">
            <v/>
          </cell>
          <cell r="R2330" t="str">
            <v>3122335533</v>
          </cell>
          <cell r="S2330" t="str">
            <v>misasorfiria@gmail.com</v>
          </cell>
          <cell r="T2330" t="str">
            <v/>
          </cell>
          <cell r="V2330" t="str">
            <v>Tecnico</v>
          </cell>
          <cell r="W2330" t="str">
            <v/>
          </cell>
          <cell r="X2330" t="str">
            <v>33100043543</v>
          </cell>
          <cell r="Y2330" t="str">
            <v>Ahorros</v>
          </cell>
          <cell r="Z2330" t="str">
            <v>BANCOLOMBIA</v>
          </cell>
          <cell r="AB2330" t="str">
            <v>1160000</v>
          </cell>
          <cell r="AC2330" t="str">
            <v>Independiente</v>
          </cell>
          <cell r="AD2330" t="str">
            <v>EPS SURA (ANTES SUSALUD)</v>
          </cell>
        </row>
        <row r="2331">
          <cell r="B2331">
            <v>1039696075</v>
          </cell>
          <cell r="C2331" t="str">
            <v>RODRIGO ANDRES</v>
          </cell>
          <cell r="D2331" t="str">
            <v>MOGOLLON ANDRADE</v>
          </cell>
          <cell r="E2331" t="str">
            <v>No ingreso</v>
          </cell>
          <cell r="H2331" t="str">
            <v/>
          </cell>
          <cell r="I2331" t="str">
            <v>M</v>
          </cell>
          <cell r="J2331" t="str">
            <v/>
          </cell>
          <cell r="K2331" t="str">
            <v>2023-07-01</v>
          </cell>
          <cell r="L2331" t="str">
            <v>Soltero</v>
          </cell>
          <cell r="M2331" t="str">
            <v>Pendiente</v>
          </cell>
          <cell r="N2331" t="str">
            <v>CRA 4B#29-54</v>
          </cell>
          <cell r="O2331" t="str">
            <v>ANTIOQUIA</v>
          </cell>
          <cell r="P2331" t="str">
            <v>MEDELLIN</v>
          </cell>
          <cell r="Q2331" t="str">
            <v/>
          </cell>
          <cell r="R2331" t="str">
            <v>3185300141</v>
          </cell>
          <cell r="S2331" t="str">
            <v>andres.mogollon00@gmail.com</v>
          </cell>
          <cell r="T2331" t="str">
            <v/>
          </cell>
          <cell r="V2331" t="str">
            <v>Tecnico</v>
          </cell>
          <cell r="W2331" t="str">
            <v/>
          </cell>
          <cell r="X2331" t="str">
            <v/>
          </cell>
          <cell r="Y2331" t="str">
            <v/>
          </cell>
          <cell r="AB2331" t="str">
            <v>1160000</v>
          </cell>
          <cell r="AC2331" t="str">
            <v>Independiente</v>
          </cell>
          <cell r="AD2331" t="str">
            <v>EPS SURA (ANTES SUSALUD)</v>
          </cell>
        </row>
        <row r="2332">
          <cell r="B2332">
            <v>1007241513</v>
          </cell>
          <cell r="C2332" t="str">
            <v>MARIA CATALINA</v>
          </cell>
          <cell r="D2332" t="str">
            <v>MOLINA ARANGO</v>
          </cell>
          <cell r="E2332" t="str">
            <v>No ingreso</v>
          </cell>
          <cell r="H2332" t="str">
            <v/>
          </cell>
          <cell r="I2332" t="str">
            <v>F</v>
          </cell>
          <cell r="J2332" t="str">
            <v/>
          </cell>
          <cell r="K2332" t="str">
            <v>2023-07-01</v>
          </cell>
          <cell r="L2332" t="str">
            <v>Soltero</v>
          </cell>
          <cell r="M2332" t="str">
            <v>Pendiente</v>
          </cell>
          <cell r="N2332" t="str">
            <v/>
          </cell>
          <cell r="O2332" t="str">
            <v>ANTIOQUIA</v>
          </cell>
          <cell r="Q2332" t="str">
            <v/>
          </cell>
          <cell r="R2332" t="str">
            <v>3001207760</v>
          </cell>
          <cell r="S2332" t="str">
            <v>mcatalinama18@gmail.com</v>
          </cell>
          <cell r="T2332" t="str">
            <v/>
          </cell>
          <cell r="V2332" t="str">
            <v>Tecnico</v>
          </cell>
          <cell r="W2332" t="str">
            <v/>
          </cell>
          <cell r="X2332" t="str">
            <v>808136733</v>
          </cell>
          <cell r="Y2332" t="str">
            <v>Ahorros</v>
          </cell>
          <cell r="Z2332" t="str">
            <v>BANCO DE BOGOTA</v>
          </cell>
          <cell r="AB2332" t="str">
            <v>1160000</v>
          </cell>
          <cell r="AC2332" t="str">
            <v>Independiente</v>
          </cell>
          <cell r="AD2332" t="str">
            <v>EPS SURA (ANTES SUSALUD)</v>
          </cell>
        </row>
        <row r="2333">
          <cell r="B2333">
            <v>1037574123</v>
          </cell>
          <cell r="C2333" t="str">
            <v>TATIANA PATRICIA</v>
          </cell>
          <cell r="D2333" t="str">
            <v>MOLINA HENAO</v>
          </cell>
          <cell r="E2333" t="str">
            <v>Retirado</v>
          </cell>
          <cell r="F2333" t="str">
            <v>2004-08-04</v>
          </cell>
          <cell r="G2333" t="str">
            <v>1985-11-28</v>
          </cell>
          <cell r="H2333" t="str">
            <v>CUCUTA (NORTE DE SANTANDER)</v>
          </cell>
          <cell r="I2333" t="str">
            <v>F</v>
          </cell>
          <cell r="J2333" t="str">
            <v>O+</v>
          </cell>
          <cell r="K2333" t="str">
            <v>2024-05-02</v>
          </cell>
          <cell r="L2333" t="str">
            <v>Casado</v>
          </cell>
          <cell r="M2333" t="str">
            <v>Generado</v>
          </cell>
          <cell r="N2333" t="str">
            <v>Carrera 48 # 89-30 piso 3 Barrio Aranjuez</v>
          </cell>
          <cell r="O2333" t="str">
            <v>ANTIOQUIA</v>
          </cell>
          <cell r="P2333" t="str">
            <v>MEDELLIN</v>
          </cell>
          <cell r="Q2333" t="str">
            <v>6042123211</v>
          </cell>
          <cell r="R2333" t="str">
            <v>3015499170</v>
          </cell>
          <cell r="S2333" t="str">
            <v>tatianamolina1207@gmail.com</v>
          </cell>
          <cell r="T2333" t="str">
            <v>P-4287/127</v>
          </cell>
          <cell r="V2333" t="str">
            <v>Bachiller</v>
          </cell>
          <cell r="W2333" t="str">
            <v/>
          </cell>
          <cell r="X2333" t="str">
            <v>31381477021</v>
          </cell>
          <cell r="Y2333" t="str">
            <v>Ahorros</v>
          </cell>
          <cell r="Z2333" t="str">
            <v>BANCOLOMBIA</v>
          </cell>
          <cell r="AB2333" t="str">
            <v>1300000</v>
          </cell>
          <cell r="AC2333" t="str">
            <v>Independiente</v>
          </cell>
          <cell r="AD2333" t="str">
            <v>COOSALUD MOVILIDAD</v>
          </cell>
        </row>
        <row r="2334">
          <cell r="B2334">
            <v>1039458494</v>
          </cell>
          <cell r="C2334" t="str">
            <v>EDDY VANESSA</v>
          </cell>
          <cell r="D2334" t="str">
            <v>MOLINA HIDALGO</v>
          </cell>
          <cell r="E2334" t="str">
            <v>Retirado</v>
          </cell>
          <cell r="F2334" t="str">
            <v>2010-08-31</v>
          </cell>
          <cell r="G2334" t="str">
            <v>1992-11-15</v>
          </cell>
          <cell r="H2334" t="str">
            <v>MEDELLIN</v>
          </cell>
          <cell r="I2334" t="str">
            <v>F</v>
          </cell>
          <cell r="J2334" t="str">
            <v>A+</v>
          </cell>
          <cell r="K2334" t="str">
            <v>2020-05-01</v>
          </cell>
          <cell r="N2334" t="str">
            <v>CL 56 SUR 40 42 M° Auxiliadora Sabaneta</v>
          </cell>
          <cell r="O2334" t="str">
            <v>ANTIOQUIA</v>
          </cell>
          <cell r="P2334" t="str">
            <v>MEDELLIN</v>
          </cell>
          <cell r="Q2334" t="str">
            <v>6117480</v>
          </cell>
          <cell r="R2334" t="str">
            <v>3015024067</v>
          </cell>
          <cell r="S2334" t="str">
            <v>vanne.mohi92@hotmail.com</v>
          </cell>
          <cell r="X2334" t="str">
            <v>24313342103</v>
          </cell>
          <cell r="Y2334" t="str">
            <v>Ahorros</v>
          </cell>
          <cell r="Z2334" t="str">
            <v>BANCOLOMBIA</v>
          </cell>
          <cell r="AB2334" t="str">
            <v>1000000</v>
          </cell>
          <cell r="AC2334" t="str">
            <v>Independiente</v>
          </cell>
          <cell r="AD2334" t="str">
            <v>EPS SURA (ANTES SUSALUD)</v>
          </cell>
        </row>
        <row r="2335">
          <cell r="B2335">
            <v>1017185371</v>
          </cell>
          <cell r="C2335" t="str">
            <v>CINDY VANESSA</v>
          </cell>
          <cell r="D2335" t="str">
            <v>MOLINA HOYOS</v>
          </cell>
          <cell r="E2335" t="str">
            <v>Activo</v>
          </cell>
          <cell r="F2335" t="str">
            <v>2008-11-05</v>
          </cell>
          <cell r="G2335" t="str">
            <v>1990-10-12</v>
          </cell>
          <cell r="H2335" t="str">
            <v>MEDELLIN (ANT)</v>
          </cell>
          <cell r="I2335" t="str">
            <v>F</v>
          </cell>
          <cell r="J2335" t="str">
            <v>A+</v>
          </cell>
          <cell r="K2335" t="str">
            <v>2023-07-11</v>
          </cell>
          <cell r="L2335" t="str">
            <v>Soltero</v>
          </cell>
          <cell r="M2335" t="str">
            <v>Pendiente</v>
          </cell>
          <cell r="N2335" t="str">
            <v>Calle 45 # 29-34 casa 201 Barrio Buenos Aires</v>
          </cell>
          <cell r="O2335" t="str">
            <v>ANTIOQUIA</v>
          </cell>
          <cell r="P2335" t="str">
            <v>MEDELLIN</v>
          </cell>
          <cell r="Q2335" t="str">
            <v/>
          </cell>
          <cell r="R2335" t="str">
            <v>3014233676</v>
          </cell>
          <cell r="S2335" t="str">
            <v>cindyvane_2009@hotmail.com</v>
          </cell>
          <cell r="T2335" t="str">
            <v/>
          </cell>
          <cell r="V2335" t="str">
            <v>Profesional</v>
          </cell>
          <cell r="W2335" t="str">
            <v/>
          </cell>
          <cell r="X2335" t="str">
            <v>91217457225</v>
          </cell>
          <cell r="Y2335" t="str">
            <v>Ahorros</v>
          </cell>
          <cell r="Z2335" t="str">
            <v>BANCOLOMBIA</v>
          </cell>
          <cell r="AB2335" t="str">
            <v>1160000</v>
          </cell>
          <cell r="AC2335" t="str">
            <v>Independiente</v>
          </cell>
          <cell r="AD2335" t="str">
            <v>EPS SURA (ANTES SUSALUD)</v>
          </cell>
        </row>
        <row r="2336">
          <cell r="B2336">
            <v>1042767431</v>
          </cell>
          <cell r="C2336" t="str">
            <v>GLADYS HELENA</v>
          </cell>
          <cell r="D2336" t="str">
            <v>MOLINA MUNERA</v>
          </cell>
          <cell r="E2336" t="str">
            <v>Retirado</v>
          </cell>
          <cell r="F2336" t="str">
            <v>2007-10-05</v>
          </cell>
          <cell r="G2336" t="str">
            <v>1989-09-20</v>
          </cell>
          <cell r="H2336" t="str">
            <v>YARUMAL (ANT)</v>
          </cell>
          <cell r="I2336" t="str">
            <v>F</v>
          </cell>
          <cell r="J2336" t="str">
            <v>O+</v>
          </cell>
          <cell r="K2336" t="str">
            <v>2022-09-01</v>
          </cell>
          <cell r="L2336" t="str">
            <v>Soltero</v>
          </cell>
          <cell r="M2336" t="str">
            <v>Pendiente</v>
          </cell>
          <cell r="N2336" t="str">
            <v>CRA 14A N° 25 64 SANTA MATILDE YARUMAL</v>
          </cell>
          <cell r="O2336" t="str">
            <v>ANTIOQUIA</v>
          </cell>
          <cell r="P2336" t="str">
            <v>YARUMAL</v>
          </cell>
          <cell r="Q2336" t="str">
            <v/>
          </cell>
          <cell r="R2336" t="str">
            <v>3104248891</v>
          </cell>
          <cell r="S2336" t="str">
            <v>isabellamolina-isa@hotmail.com</v>
          </cell>
          <cell r="T2336" t="str">
            <v/>
          </cell>
          <cell r="V2336" t="str">
            <v>Tecnico</v>
          </cell>
          <cell r="W2336" t="str">
            <v/>
          </cell>
          <cell r="X2336" t="str">
            <v>36600053358</v>
          </cell>
          <cell r="Y2336" t="str">
            <v>Ahorros</v>
          </cell>
          <cell r="Z2336" t="str">
            <v>BANCOLOMBIA</v>
          </cell>
          <cell r="AB2336" t="str">
            <v>1160000</v>
          </cell>
          <cell r="AC2336" t="str">
            <v>Independiente</v>
          </cell>
          <cell r="AD2336" t="str">
            <v>EPS SURA (ANTES SUSALUD)</v>
          </cell>
        </row>
        <row r="2337">
          <cell r="B2337">
            <v>1119836801</v>
          </cell>
          <cell r="C2337" t="str">
            <v>GIANNY KARIME</v>
          </cell>
          <cell r="D2337" t="str">
            <v>MOLINA VILLAR</v>
          </cell>
          <cell r="E2337" t="str">
            <v>Retirado</v>
          </cell>
          <cell r="F2337" t="str">
            <v>2010-08-31</v>
          </cell>
          <cell r="G2337" t="str">
            <v>1987-08-04</v>
          </cell>
          <cell r="H2337" t="str">
            <v>URUMITA (LA GUAJIRA)</v>
          </cell>
          <cell r="I2337" t="str">
            <v>F</v>
          </cell>
          <cell r="J2337" t="str">
            <v>O+</v>
          </cell>
          <cell r="K2337" t="str">
            <v>2017-04-05</v>
          </cell>
          <cell r="L2337" t="str">
            <v>Unión libre</v>
          </cell>
          <cell r="M2337" t="str">
            <v>Generado</v>
          </cell>
          <cell r="N2337" t="str">
            <v>CALLE 38B N 55A 65 RIONEGRO</v>
          </cell>
          <cell r="O2337" t="str">
            <v>ANTIOQUIA</v>
          </cell>
          <cell r="Q2337" t="str">
            <v/>
          </cell>
          <cell r="R2337" t="str">
            <v>3013444939</v>
          </cell>
          <cell r="S2337" t="str">
            <v>gkmolina@gmail.com</v>
          </cell>
          <cell r="T2337" t="str">
            <v>P-3160/106</v>
          </cell>
          <cell r="U2337" t="str">
            <v>2023-10-17</v>
          </cell>
          <cell r="V2337" t="str">
            <v/>
          </cell>
          <cell r="W2337" t="str">
            <v/>
          </cell>
          <cell r="X2337" t="str">
            <v>12287988662</v>
          </cell>
          <cell r="Y2337" t="str">
            <v>Ahorros</v>
          </cell>
          <cell r="Z2337" t="str">
            <v>BANCOLOMBIA</v>
          </cell>
          <cell r="AB2337" t="str">
            <v>7514635.6</v>
          </cell>
          <cell r="AC2337" t="str">
            <v>Independiente</v>
          </cell>
          <cell r="AD2337" t="str">
            <v>SANITAS</v>
          </cell>
        </row>
        <row r="2338">
          <cell r="B2338">
            <v>1128397748</v>
          </cell>
          <cell r="C2338" t="str">
            <v>JHON MAURICIO</v>
          </cell>
          <cell r="D2338" t="str">
            <v>MONA MONTOYA</v>
          </cell>
          <cell r="E2338" t="str">
            <v>Retirado</v>
          </cell>
          <cell r="F2338" t="str">
            <v>2008-01-08</v>
          </cell>
          <cell r="G2338" t="str">
            <v>1990-01-05</v>
          </cell>
          <cell r="H2338" t="str">
            <v>BETANIA (ANTIOQUIA)</v>
          </cell>
          <cell r="I2338" t="str">
            <v>M</v>
          </cell>
          <cell r="J2338" t="str">
            <v>A+</v>
          </cell>
          <cell r="K2338" t="str">
            <v>2024-01-30</v>
          </cell>
          <cell r="L2338" t="str">
            <v>Soltero</v>
          </cell>
          <cell r="M2338" t="str">
            <v>Pendiente</v>
          </cell>
          <cell r="N2338" t="str">
            <v>CALLE 59AB N° 54 26 ALTO DE LA MOSCA</v>
          </cell>
          <cell r="O2338" t="str">
            <v>ANTIOQUIA</v>
          </cell>
          <cell r="P2338" t="str">
            <v>RIONEGRO</v>
          </cell>
          <cell r="Q2338" t="str">
            <v/>
          </cell>
          <cell r="R2338" t="str">
            <v>3233851387</v>
          </cell>
          <cell r="S2338" t="str">
            <v>mauriciomona1615@gmail.com</v>
          </cell>
          <cell r="T2338" t="str">
            <v>P-4114/125</v>
          </cell>
          <cell r="V2338" t="str">
            <v>Tecnico</v>
          </cell>
          <cell r="W2338" t="str">
            <v/>
          </cell>
          <cell r="X2338" t="str">
            <v>02481408736</v>
          </cell>
          <cell r="Y2338" t="str">
            <v>Ahorros</v>
          </cell>
          <cell r="Z2338" t="str">
            <v>BANCOLOMBIA</v>
          </cell>
          <cell r="AA2338" t="str">
            <v>2016-06-09</v>
          </cell>
          <cell r="AB2338" t="str">
            <v>1939260.8</v>
          </cell>
          <cell r="AC2338" t="str">
            <v>Independiente</v>
          </cell>
          <cell r="AD2338" t="str">
            <v>EPS SURA (ANTES SUSALUD)</v>
          </cell>
        </row>
        <row r="2339">
          <cell r="B2339">
            <v>1098781782</v>
          </cell>
          <cell r="C2339" t="str">
            <v>CLAUDIA MARCELA</v>
          </cell>
          <cell r="D2339" t="str">
            <v>MONCADA BERMUDEZ</v>
          </cell>
          <cell r="E2339" t="str">
            <v>No ingreso</v>
          </cell>
          <cell r="F2339" t="str">
            <v>2014-03-20</v>
          </cell>
          <cell r="G2339" t="str">
            <v>1996-03-07</v>
          </cell>
          <cell r="H2339" t="str">
            <v>BUCARAMANGA (SANTANDER)</v>
          </cell>
          <cell r="I2339" t="str">
            <v>F</v>
          </cell>
          <cell r="J2339" t="str">
            <v>O+</v>
          </cell>
          <cell r="K2339" t="str">
            <v>2024-09-09</v>
          </cell>
          <cell r="L2339" t="str">
            <v>Soltero</v>
          </cell>
          <cell r="M2339" t="str">
            <v>Pendiente</v>
          </cell>
          <cell r="N2339" t="str">
            <v>Calle 57 # 50 A 46 Barrio Prado Centro</v>
          </cell>
          <cell r="O2339" t="str">
            <v>ANTIOQUIA</v>
          </cell>
          <cell r="P2339" t="str">
            <v>MEDELLIN</v>
          </cell>
          <cell r="Q2339" t="str">
            <v/>
          </cell>
          <cell r="R2339" t="str">
            <v>3187872199</v>
          </cell>
          <cell r="S2339" t="str">
            <v>claudiamoncada0703@hotmail.com</v>
          </cell>
          <cell r="T2339" t="str">
            <v/>
          </cell>
          <cell r="V2339" t="str">
            <v>Profesional</v>
          </cell>
          <cell r="W2339" t="str">
            <v/>
          </cell>
          <cell r="X2339" t="str">
            <v>0550488409555601</v>
          </cell>
          <cell r="Y2339" t="str">
            <v>Ahorros</v>
          </cell>
          <cell r="Z2339" t="str">
            <v>BANCO DAVIVIENDA SA</v>
          </cell>
          <cell r="AA2339" t="str">
            <v>2021-01-13</v>
          </cell>
          <cell r="AB2339" t="str">
            <v>1300000</v>
          </cell>
          <cell r="AC2339" t="str">
            <v>Independiente</v>
          </cell>
          <cell r="AD2339" t="str">
            <v>EPS SURA (ANTES SUSALUD)</v>
          </cell>
        </row>
        <row r="2340">
          <cell r="B2340">
            <v>26274548</v>
          </cell>
          <cell r="C2340" t="str">
            <v>LUZ ANGELICA</v>
          </cell>
          <cell r="D2340" t="str">
            <v>MONCADA MARTINEZ</v>
          </cell>
          <cell r="E2340" t="str">
            <v>Activo</v>
          </cell>
          <cell r="F2340" t="str">
            <v>1997-02-21</v>
          </cell>
          <cell r="G2340" t="str">
            <v>1978-03-29</v>
          </cell>
          <cell r="H2340" t="str">
            <v>QUIBDO (CHOCO)</v>
          </cell>
          <cell r="I2340" t="str">
            <v>F</v>
          </cell>
          <cell r="J2340" t="str">
            <v>O+</v>
          </cell>
          <cell r="K2340" t="str">
            <v>2024-08-26</v>
          </cell>
          <cell r="L2340" t="str">
            <v>Soltero</v>
          </cell>
          <cell r="M2340" t="str">
            <v>Pendiente</v>
          </cell>
          <cell r="N2340" t="str">
            <v>CRA 31 N° 59 23 ENCISO</v>
          </cell>
          <cell r="O2340" t="str">
            <v>ANTIOQUIA</v>
          </cell>
          <cell r="P2340" t="str">
            <v>MEDELLIN</v>
          </cell>
          <cell r="Q2340" t="str">
            <v/>
          </cell>
          <cell r="R2340" t="str">
            <v>3205956929</v>
          </cell>
          <cell r="S2340" t="str">
            <v>angelicamoncada1243@hotmail.com</v>
          </cell>
          <cell r="T2340" t="str">
            <v/>
          </cell>
          <cell r="V2340" t="str">
            <v>Tecnico</v>
          </cell>
          <cell r="W2340" t="str">
            <v/>
          </cell>
          <cell r="X2340" t="str">
            <v>50</v>
          </cell>
          <cell r="Y2340" t="str">
            <v>Ahorros</v>
          </cell>
          <cell r="Z2340" t="str">
            <v>BANCOLOMBIA</v>
          </cell>
          <cell r="AB2340" t="str">
            <v>1300000</v>
          </cell>
          <cell r="AC2340" t="str">
            <v>Independiente</v>
          </cell>
          <cell r="AD2340" t="str">
            <v>SANITAS</v>
          </cell>
        </row>
        <row r="2341">
          <cell r="B2341">
            <v>1001686914</v>
          </cell>
          <cell r="C2341" t="str">
            <v>MANUELA</v>
          </cell>
          <cell r="D2341" t="str">
            <v>MONCADA MONCADA</v>
          </cell>
          <cell r="E2341" t="str">
            <v>Activo</v>
          </cell>
          <cell r="F2341" t="str">
            <v>2021-05-27</v>
          </cell>
          <cell r="G2341" t="str">
            <v>2003-04-01</v>
          </cell>
          <cell r="H2341" t="str">
            <v>ITAGUI (ANT)</v>
          </cell>
          <cell r="I2341" t="str">
            <v>F</v>
          </cell>
          <cell r="J2341" t="str">
            <v>O-</v>
          </cell>
          <cell r="K2341" t="str">
            <v>2024-05-14</v>
          </cell>
          <cell r="L2341" t="str">
            <v>Soltero</v>
          </cell>
          <cell r="M2341" t="str">
            <v>Generado</v>
          </cell>
          <cell r="N2341" t="str">
            <v>Carrera 50 # 94 B sur 109 Barrio la Inmaculada</v>
          </cell>
          <cell r="O2341" t="str">
            <v>ANTIOQUIA</v>
          </cell>
          <cell r="P2341" t="str">
            <v>LA ESTRELLA</v>
          </cell>
          <cell r="Q2341" t="str">
            <v/>
          </cell>
          <cell r="R2341" t="str">
            <v>3006268538</v>
          </cell>
          <cell r="S2341" t="str">
            <v>moncadam180@gmail.com</v>
          </cell>
          <cell r="T2341" t="str">
            <v/>
          </cell>
          <cell r="V2341" t="str">
            <v>Tecnico</v>
          </cell>
          <cell r="W2341" t="str">
            <v/>
          </cell>
          <cell r="X2341" t="str">
            <v>54167278003</v>
          </cell>
          <cell r="Y2341" t="str">
            <v>Ahorros</v>
          </cell>
          <cell r="Z2341" t="str">
            <v>BANCOLOMBIA</v>
          </cell>
          <cell r="AA2341" t="str">
            <v>2023-09-08</v>
          </cell>
          <cell r="AB2341" t="str">
            <v>1300000</v>
          </cell>
          <cell r="AC2341" t="str">
            <v>Independiente</v>
          </cell>
          <cell r="AD2341" t="str">
            <v>EPS SURA (ANTES SUSALUD)</v>
          </cell>
        </row>
        <row r="2342">
          <cell r="B2342">
            <v>1152467684</v>
          </cell>
          <cell r="C2342" t="str">
            <v>VALENTINA</v>
          </cell>
          <cell r="D2342" t="str">
            <v>MONCADA RESTREPO</v>
          </cell>
          <cell r="E2342" t="str">
            <v>Activo</v>
          </cell>
          <cell r="F2342" t="str">
            <v>2016-10-18</v>
          </cell>
          <cell r="G2342" t="str">
            <v>1998-09-10</v>
          </cell>
          <cell r="H2342" t="str">
            <v>BELLO</v>
          </cell>
          <cell r="I2342" t="str">
            <v>F</v>
          </cell>
          <cell r="J2342" t="str">
            <v>O+</v>
          </cell>
          <cell r="K2342" t="str">
            <v>2024-08-01</v>
          </cell>
          <cell r="L2342" t="str">
            <v>Soltero</v>
          </cell>
          <cell r="M2342" t="str">
            <v>Generado</v>
          </cell>
          <cell r="N2342" t="str">
            <v/>
          </cell>
          <cell r="O2342" t="str">
            <v>ANTIOQUIA</v>
          </cell>
          <cell r="Q2342" t="str">
            <v/>
          </cell>
          <cell r="R2342" t="str">
            <v>3122990483</v>
          </cell>
          <cell r="S2342" t="str">
            <v>valentinam-98@hotmail.com</v>
          </cell>
          <cell r="T2342" t="str">
            <v/>
          </cell>
          <cell r="V2342" t="str">
            <v>Profesional</v>
          </cell>
          <cell r="W2342" t="str">
            <v/>
          </cell>
          <cell r="X2342" t="str">
            <v>91218961008</v>
          </cell>
          <cell r="Y2342" t="str">
            <v>Ahorros</v>
          </cell>
          <cell r="Z2342" t="str">
            <v>BANCOLOMBIA</v>
          </cell>
          <cell r="AB2342" t="str">
            <v>1300000</v>
          </cell>
          <cell r="AC2342" t="str">
            <v>Independiente</v>
          </cell>
          <cell r="AD2342" t="str">
            <v>EPS SURA (ANTES SUSALUD)</v>
          </cell>
        </row>
        <row r="2343">
          <cell r="B2343">
            <v>1001236048</v>
          </cell>
          <cell r="C2343" t="str">
            <v>MICHEL</v>
          </cell>
          <cell r="D2343" t="str">
            <v>MONCADA RUEDA</v>
          </cell>
          <cell r="E2343" t="str">
            <v>Retirado</v>
          </cell>
          <cell r="F2343" t="str">
            <v>2021-07-23</v>
          </cell>
          <cell r="G2343" t="str">
            <v>2003-07-17</v>
          </cell>
          <cell r="H2343" t="str">
            <v>MEDELLIN(ANTIOQUIA)</v>
          </cell>
          <cell r="I2343" t="str">
            <v>F</v>
          </cell>
          <cell r="J2343" t="str">
            <v>A-</v>
          </cell>
          <cell r="K2343" t="str">
            <v>2023-03-13</v>
          </cell>
          <cell r="L2343" t="str">
            <v>Soltero</v>
          </cell>
          <cell r="M2343" t="str">
            <v>Pendiente</v>
          </cell>
          <cell r="N2343" t="str">
            <v>CRA 28 N 409 -8 MEDELLIN</v>
          </cell>
          <cell r="O2343" t="str">
            <v>ANTIOQUIA</v>
          </cell>
          <cell r="P2343" t="str">
            <v>MEDELLIN</v>
          </cell>
          <cell r="Q2343" t="str">
            <v/>
          </cell>
          <cell r="R2343" t="str">
            <v>3226135435</v>
          </cell>
          <cell r="S2343" t="str">
            <v>michelmoncadar@gmail.com</v>
          </cell>
          <cell r="T2343" t="str">
            <v/>
          </cell>
          <cell r="V2343" t="str">
            <v>Tecnico</v>
          </cell>
          <cell r="W2343" t="str">
            <v/>
          </cell>
          <cell r="X2343" t="str">
            <v>03226135435</v>
          </cell>
          <cell r="Y2343" t="str">
            <v>Ahorros</v>
          </cell>
          <cell r="Z2343" t="str">
            <v>BANCOLOMBIA</v>
          </cell>
          <cell r="AB2343" t="str">
            <v>1160000</v>
          </cell>
          <cell r="AC2343" t="str">
            <v>Independiente</v>
          </cell>
          <cell r="AD2343" t="str">
            <v>NUEVA E.P.S.</v>
          </cell>
        </row>
        <row r="2344">
          <cell r="B2344">
            <v>1042770754</v>
          </cell>
          <cell r="C2344" t="str">
            <v>SARA</v>
          </cell>
          <cell r="D2344" t="str">
            <v>MONCADA VALBUENA</v>
          </cell>
          <cell r="E2344" t="str">
            <v>Retirado</v>
          </cell>
          <cell r="F2344" t="str">
            <v>2011-01-13</v>
          </cell>
          <cell r="G2344" t="str">
            <v>1993-01-06</v>
          </cell>
          <cell r="H2344" t="str">
            <v>YARUMAL (ANT)</v>
          </cell>
          <cell r="I2344" t="str">
            <v>F</v>
          </cell>
          <cell r="J2344" t="str">
            <v>A+</v>
          </cell>
          <cell r="K2344" t="str">
            <v>2024-04-16</v>
          </cell>
          <cell r="L2344" t="str">
            <v>Unión libre</v>
          </cell>
          <cell r="M2344" t="str">
            <v>Pendiente</v>
          </cell>
          <cell r="N2344" t="str">
            <v>Calle 12 # 40 A 135</v>
          </cell>
          <cell r="O2344" t="str">
            <v>ANTIOQUIA</v>
          </cell>
          <cell r="P2344" t="str">
            <v>MEDELLIN</v>
          </cell>
          <cell r="Q2344" t="str">
            <v/>
          </cell>
          <cell r="R2344" t="str">
            <v>3218250697</v>
          </cell>
          <cell r="S2344" t="str">
            <v>samova6@hotmail.com</v>
          </cell>
          <cell r="T2344" t="str">
            <v>P-4140/125</v>
          </cell>
          <cell r="V2344" t="str">
            <v>Profesional</v>
          </cell>
          <cell r="W2344" t="str">
            <v/>
          </cell>
          <cell r="X2344" t="str">
            <v>27578700949</v>
          </cell>
          <cell r="Y2344" t="str">
            <v>Ahorros</v>
          </cell>
          <cell r="Z2344" t="str">
            <v>BANCOLOMBIA</v>
          </cell>
          <cell r="AA2344" t="str">
            <v>2018-08-19</v>
          </cell>
          <cell r="AB2344" t="str">
            <v>1300000</v>
          </cell>
          <cell r="AC2344" t="str">
            <v>Independiente</v>
          </cell>
          <cell r="AD2344" t="str">
            <v>EPS SURA (ANTES SUSALUD)</v>
          </cell>
        </row>
        <row r="2345">
          <cell r="B2345">
            <v>39436128</v>
          </cell>
          <cell r="C2345" t="str">
            <v>MIRIAM MIREYA</v>
          </cell>
          <cell r="D2345" t="str">
            <v>MONROY CASTELLANOS</v>
          </cell>
          <cell r="E2345" t="str">
            <v>Retirado</v>
          </cell>
          <cell r="F2345" t="str">
            <v>1981-12-14</v>
          </cell>
          <cell r="G2345" t="str">
            <v>1962-11-14</v>
          </cell>
          <cell r="H2345" t="str">
            <v>ZIPAQUIRA (CUNDINAMARCA)</v>
          </cell>
          <cell r="I2345" t="str">
            <v>F</v>
          </cell>
          <cell r="J2345" t="str">
            <v>O+</v>
          </cell>
          <cell r="K2345" t="str">
            <v>2023-02-09</v>
          </cell>
          <cell r="L2345" t="str">
            <v>Casado</v>
          </cell>
          <cell r="M2345" t="str">
            <v>Pendiente</v>
          </cell>
          <cell r="N2345" t="str">
            <v>VEREDA ABREITO RIONEGRO</v>
          </cell>
          <cell r="O2345" t="str">
            <v>ANTIOQUIA</v>
          </cell>
          <cell r="P2345" t="str">
            <v>RIONEGRO</v>
          </cell>
          <cell r="Q2345" t="str">
            <v/>
          </cell>
          <cell r="R2345" t="str">
            <v>3148000821</v>
          </cell>
          <cell r="S2345" t="str">
            <v>mireyamonroy38@gmail.com</v>
          </cell>
          <cell r="T2345" t="str">
            <v>P-3424/113</v>
          </cell>
          <cell r="U2345" t="str">
            <v>2024-01-26</v>
          </cell>
          <cell r="V2345" t="str">
            <v/>
          </cell>
          <cell r="W2345" t="str">
            <v/>
          </cell>
          <cell r="X2345" t="str">
            <v>41248736966</v>
          </cell>
          <cell r="Y2345" t="str">
            <v>Ahorros</v>
          </cell>
          <cell r="Z2345" t="str">
            <v>BANCOLOMBIA</v>
          </cell>
          <cell r="AB2345" t="str">
            <v>2977802</v>
          </cell>
          <cell r="AC2345" t="str">
            <v>Independiente</v>
          </cell>
          <cell r="AD2345" t="str">
            <v>EPS SURA (ANTES SUSALUD)</v>
          </cell>
        </row>
        <row r="2346">
          <cell r="B2346">
            <v>1000442172</v>
          </cell>
          <cell r="C2346" t="str">
            <v>XIMENA</v>
          </cell>
          <cell r="D2346" t="str">
            <v>MONROY ESPINOSA</v>
          </cell>
          <cell r="E2346" t="str">
            <v>Activo</v>
          </cell>
          <cell r="F2346" t="str">
            <v>2022-11-04</v>
          </cell>
          <cell r="G2346" t="str">
            <v>2002-10-28</v>
          </cell>
          <cell r="H2346" t="str">
            <v>MEDELLIN</v>
          </cell>
          <cell r="I2346" t="str">
            <v>F</v>
          </cell>
          <cell r="J2346" t="str">
            <v>A+</v>
          </cell>
          <cell r="K2346" t="str">
            <v>2023-07-01</v>
          </cell>
          <cell r="L2346" t="str">
            <v>Soltero</v>
          </cell>
          <cell r="M2346" t="str">
            <v>Pendiente</v>
          </cell>
          <cell r="N2346" t="str">
            <v>CLLE 109 A N 50 A 36 LA FRANCIA</v>
          </cell>
          <cell r="O2346" t="str">
            <v>ANTIOQUIA</v>
          </cell>
          <cell r="P2346" t="str">
            <v>BELLO</v>
          </cell>
          <cell r="Q2346" t="str">
            <v/>
          </cell>
          <cell r="R2346" t="str">
            <v>3013567438</v>
          </cell>
          <cell r="S2346" t="str">
            <v>ximena2867@hotmail.com</v>
          </cell>
          <cell r="T2346" t="str">
            <v/>
          </cell>
          <cell r="V2346" t="str">
            <v>Tecnico</v>
          </cell>
          <cell r="W2346" t="str">
            <v/>
          </cell>
          <cell r="X2346" t="str">
            <v>51154584297</v>
          </cell>
          <cell r="Y2346" t="str">
            <v>Ahorros</v>
          </cell>
          <cell r="Z2346" t="str">
            <v>BANCOLOMBIA</v>
          </cell>
          <cell r="AB2346" t="str">
            <v>1160000</v>
          </cell>
          <cell r="AC2346" t="str">
            <v>Independiente</v>
          </cell>
          <cell r="AD2346" t="str">
            <v>EPS SURA (ANTES SUSALUD)</v>
          </cell>
        </row>
        <row r="2347">
          <cell r="B2347">
            <v>1004806169</v>
          </cell>
          <cell r="C2347" t="str">
            <v>MARISON DARIANA</v>
          </cell>
          <cell r="D2347" t="str">
            <v>MONRROY CONTRERAS</v>
          </cell>
          <cell r="E2347" t="str">
            <v>Retirado</v>
          </cell>
          <cell r="H2347" t="str">
            <v/>
          </cell>
          <cell r="I2347" t="str">
            <v>F</v>
          </cell>
          <cell r="J2347" t="str">
            <v/>
          </cell>
          <cell r="K2347" t="str">
            <v>2024-08-01</v>
          </cell>
          <cell r="L2347" t="str">
            <v>Soltero</v>
          </cell>
          <cell r="M2347" t="str">
            <v/>
          </cell>
          <cell r="N2347" t="str">
            <v/>
          </cell>
          <cell r="O2347" t="str">
            <v>ANTIOQUIA</v>
          </cell>
          <cell r="Q2347" t="str">
            <v/>
          </cell>
          <cell r="R2347" t="str">
            <v>3132044798</v>
          </cell>
          <cell r="S2347" t="str">
            <v>darikymonrroy@gmail.com</v>
          </cell>
          <cell r="T2347" t="str">
            <v>P-4165/125</v>
          </cell>
          <cell r="V2347" t="str">
            <v>Profesional</v>
          </cell>
          <cell r="W2347" t="str">
            <v/>
          </cell>
          <cell r="X2347" t="str">
            <v>03132044798</v>
          </cell>
          <cell r="Y2347" t="str">
            <v>Ahorros</v>
          </cell>
          <cell r="Z2347" t="str">
            <v>BANCOLOMBIA</v>
          </cell>
          <cell r="AB2347" t="str">
            <v>1300000</v>
          </cell>
          <cell r="AC2347" t="str">
            <v>Independiente</v>
          </cell>
          <cell r="AD2347" t="str">
            <v>NUEVA E.P.S.</v>
          </cell>
        </row>
        <row r="2348">
          <cell r="B2348">
            <v>43623145</v>
          </cell>
          <cell r="C2348" t="str">
            <v>NANCY CRISTINA</v>
          </cell>
          <cell r="D2348" t="str">
            <v>MONSALVE</v>
          </cell>
          <cell r="E2348" t="str">
            <v>No ingreso</v>
          </cell>
          <cell r="F2348" t="str">
            <v>2024-08-31</v>
          </cell>
          <cell r="G2348" t="str">
            <v>1975-05-03</v>
          </cell>
          <cell r="H2348" t="str">
            <v>MEDELLIN (ANTIOQUIA)</v>
          </cell>
          <cell r="I2348" t="str">
            <v>F</v>
          </cell>
          <cell r="J2348" t="str">
            <v>A+</v>
          </cell>
          <cell r="K2348" t="str">
            <v>2024-08-26</v>
          </cell>
          <cell r="L2348" t="str">
            <v>Soltero</v>
          </cell>
          <cell r="M2348" t="str">
            <v>Pendiente</v>
          </cell>
          <cell r="N2348" t="str">
            <v>CALLE 110 N° 68A 102 PISO 2 FLORENCIA</v>
          </cell>
          <cell r="O2348" t="str">
            <v>ANTIOQUIA</v>
          </cell>
          <cell r="P2348" t="str">
            <v>MEDELLIN</v>
          </cell>
          <cell r="Q2348" t="str">
            <v/>
          </cell>
          <cell r="R2348" t="str">
            <v>3104630519</v>
          </cell>
          <cell r="S2348" t="str">
            <v>kristina3mayo@hotmail.com</v>
          </cell>
          <cell r="T2348" t="str">
            <v/>
          </cell>
          <cell r="V2348" t="str">
            <v>Tecnico</v>
          </cell>
          <cell r="W2348" t="str">
            <v/>
          </cell>
          <cell r="X2348" t="str">
            <v>10360847243</v>
          </cell>
          <cell r="Y2348" t="str">
            <v>Ahorros</v>
          </cell>
          <cell r="Z2348" t="str">
            <v>BANCOLOMBIA</v>
          </cell>
          <cell r="AB2348" t="str">
            <v>1300000</v>
          </cell>
          <cell r="AC2348" t="str">
            <v>Independiente</v>
          </cell>
          <cell r="AD2348" t="str">
            <v>EPS SURA (ANTES SUSALUD)</v>
          </cell>
        </row>
        <row r="2349">
          <cell r="B2349">
            <v>43902939</v>
          </cell>
          <cell r="C2349" t="str">
            <v>GLADIS ELENA</v>
          </cell>
          <cell r="D2349" t="str">
            <v>MONSALVE ACEVEDO</v>
          </cell>
          <cell r="E2349" t="str">
            <v>Retirado</v>
          </cell>
          <cell r="F2349" t="str">
            <v>1999-08-20</v>
          </cell>
          <cell r="H2349" t="str">
            <v/>
          </cell>
          <cell r="I2349" t="str">
            <v>F</v>
          </cell>
          <cell r="J2349" t="str">
            <v/>
          </cell>
          <cell r="K2349" t="str">
            <v>2023-07-01</v>
          </cell>
          <cell r="L2349" t="str">
            <v>Soltero</v>
          </cell>
          <cell r="M2349" t="str">
            <v>Pendiente</v>
          </cell>
          <cell r="N2349" t="str">
            <v>CRA 47 A # 44 - 35 BARRIO MACHESTER</v>
          </cell>
          <cell r="O2349" t="str">
            <v>ANTIOQUIA</v>
          </cell>
          <cell r="P2349" t="str">
            <v>BELLO</v>
          </cell>
          <cell r="Q2349" t="str">
            <v/>
          </cell>
          <cell r="R2349" t="str">
            <v>3128299817</v>
          </cell>
          <cell r="S2349" t="str">
            <v>elena2099@hotmail.com</v>
          </cell>
          <cell r="T2349" t="str">
            <v>P-4273/127</v>
          </cell>
          <cell r="V2349" t="str">
            <v>Tecnico</v>
          </cell>
          <cell r="W2349" t="str">
            <v/>
          </cell>
          <cell r="X2349" t="str">
            <v>61790638653</v>
          </cell>
          <cell r="Y2349" t="str">
            <v>Ahorros</v>
          </cell>
          <cell r="Z2349" t="str">
            <v>BANCOLOMBIA</v>
          </cell>
          <cell r="AB2349" t="str">
            <v>1160000</v>
          </cell>
          <cell r="AC2349" t="str">
            <v>Independiente</v>
          </cell>
          <cell r="AD2349" t="str">
            <v>SANITAS</v>
          </cell>
        </row>
        <row r="2350">
          <cell r="B2350">
            <v>1007895583</v>
          </cell>
          <cell r="C2350" t="str">
            <v>KAROL DAYANA</v>
          </cell>
          <cell r="D2350" t="str">
            <v>MONSALVE BETANCOURT</v>
          </cell>
          <cell r="E2350" t="str">
            <v>Retirado</v>
          </cell>
          <cell r="F2350" t="str">
            <v>2020-10-07</v>
          </cell>
          <cell r="G2350" t="str">
            <v>2002-06-01</v>
          </cell>
          <cell r="H2350" t="str">
            <v>Puerto Berrio (Ant)</v>
          </cell>
          <cell r="I2350" t="str">
            <v>F</v>
          </cell>
          <cell r="J2350" t="str">
            <v>O+</v>
          </cell>
          <cell r="K2350" t="str">
            <v>2022-12-05</v>
          </cell>
          <cell r="L2350" t="str">
            <v>Soltero</v>
          </cell>
          <cell r="M2350" t="str">
            <v>Pendiente</v>
          </cell>
          <cell r="N2350" t="str">
            <v>CRA 12 # 6 - 25 EL CARMELO</v>
          </cell>
          <cell r="O2350" t="str">
            <v>ANTIOQUIA</v>
          </cell>
          <cell r="P2350" t="str">
            <v>SABANETA</v>
          </cell>
          <cell r="Q2350" t="str">
            <v/>
          </cell>
          <cell r="R2350" t="str">
            <v>3007785490</v>
          </cell>
          <cell r="S2350" t="str">
            <v>dayanamondalve@gmail.com</v>
          </cell>
          <cell r="T2350" t="str">
            <v>P-3747/120</v>
          </cell>
          <cell r="U2350" t="str">
            <v>2024-04-01</v>
          </cell>
          <cell r="V2350" t="str">
            <v>Bachiller</v>
          </cell>
          <cell r="W2350" t="str">
            <v/>
          </cell>
          <cell r="X2350" t="str">
            <v>16345681284</v>
          </cell>
          <cell r="Y2350" t="str">
            <v>Ahorros</v>
          </cell>
          <cell r="Z2350" t="str">
            <v>BANCOLOMBIA</v>
          </cell>
          <cell r="AB2350" t="str">
            <v>1000000</v>
          </cell>
          <cell r="AC2350" t="str">
            <v>Independiente</v>
          </cell>
          <cell r="AD2350" t="str">
            <v xml:space="preserve">SAVIA SALUD </v>
          </cell>
        </row>
        <row r="2351">
          <cell r="B2351">
            <v>1020471261</v>
          </cell>
          <cell r="C2351" t="str">
            <v>LEYDI ANDREA</v>
          </cell>
          <cell r="D2351" t="str">
            <v>MONSALVE BUENO</v>
          </cell>
          <cell r="E2351" t="str">
            <v>Retirado</v>
          </cell>
          <cell r="F2351" t="str">
            <v>2010-08-31</v>
          </cell>
          <cell r="G2351" t="str">
            <v>1995-09-10</v>
          </cell>
          <cell r="H2351" t="str">
            <v>19:ANTIOQUIA:BELLO</v>
          </cell>
          <cell r="I2351" t="str">
            <v>F</v>
          </cell>
          <cell r="J2351" t="str">
            <v>O+</v>
          </cell>
          <cell r="K2351" t="str">
            <v>2022-08-10</v>
          </cell>
          <cell r="L2351" t="str">
            <v/>
          </cell>
          <cell r="M2351" t="str">
            <v/>
          </cell>
          <cell r="N2351" t="str">
            <v>carrera 45 # 26-162 APT 465</v>
          </cell>
          <cell r="O2351" t="str">
            <v>ANTIOQUIA</v>
          </cell>
          <cell r="P2351" t="str">
            <v>MEDELLIN</v>
          </cell>
          <cell r="Q2351" t="str">
            <v/>
          </cell>
          <cell r="R2351" t="str">
            <v>3162712164</v>
          </cell>
          <cell r="S2351" t="str">
            <v>andru-9509@hotmail.com</v>
          </cell>
          <cell r="T2351" t="str">
            <v>P-2405/85</v>
          </cell>
          <cell r="V2351" t="str">
            <v/>
          </cell>
          <cell r="W2351" t="str">
            <v/>
          </cell>
          <cell r="X2351" t="str">
            <v>31157227737</v>
          </cell>
          <cell r="Y2351" t="str">
            <v>Ahorros</v>
          </cell>
          <cell r="Z2351" t="str">
            <v>BANCOLOMBIA</v>
          </cell>
          <cell r="AB2351" t="str">
            <v>1160000</v>
          </cell>
          <cell r="AC2351" t="str">
            <v>Independiente</v>
          </cell>
          <cell r="AD2351" t="str">
            <v>EPS SURA (ANTES SUSALUD)</v>
          </cell>
        </row>
        <row r="2352">
          <cell r="B2352">
            <v>1035867230</v>
          </cell>
          <cell r="C2352" t="str">
            <v>VALERIA</v>
          </cell>
          <cell r="D2352" t="str">
            <v>MONSALVE CASTRILLON</v>
          </cell>
          <cell r="E2352" t="str">
            <v>Retirado</v>
          </cell>
          <cell r="F2352" t="str">
            <v>2012-02-16</v>
          </cell>
          <cell r="G2352" t="str">
            <v>1993-11-20</v>
          </cell>
          <cell r="H2352" t="str">
            <v>MEDELLIN(ANTIOQUIA)</v>
          </cell>
          <cell r="I2352" t="str">
            <v>F</v>
          </cell>
          <cell r="J2352" t="str">
            <v>O+</v>
          </cell>
          <cell r="K2352" t="str">
            <v>2023-02-15</v>
          </cell>
          <cell r="L2352" t="str">
            <v>Soltero</v>
          </cell>
          <cell r="M2352" t="str">
            <v>Pendiente</v>
          </cell>
          <cell r="N2352" t="str">
            <v>Carrera 78 # 40-25 Barrio Hatillo</v>
          </cell>
          <cell r="O2352" t="str">
            <v>ANTIOQUIA</v>
          </cell>
          <cell r="P2352" t="str">
            <v>BARBOSA</v>
          </cell>
          <cell r="Q2352" t="str">
            <v/>
          </cell>
          <cell r="R2352" t="str">
            <v>3192336755</v>
          </cell>
          <cell r="S2352" t="str">
            <v>vurdalak173@hotmail.com</v>
          </cell>
          <cell r="T2352" t="str">
            <v>P-4177/126</v>
          </cell>
          <cell r="V2352" t="str">
            <v>Profesional</v>
          </cell>
          <cell r="W2352" t="str">
            <v/>
          </cell>
          <cell r="X2352" t="str">
            <v>39964329943</v>
          </cell>
          <cell r="Y2352" t="str">
            <v>Ahorros</v>
          </cell>
          <cell r="Z2352" t="str">
            <v>BANCOLOMBIA</v>
          </cell>
          <cell r="AB2352" t="str">
            <v>1160000</v>
          </cell>
          <cell r="AC2352" t="str">
            <v>Independiente</v>
          </cell>
          <cell r="AD2352" t="str">
            <v>EPS SURA (ANTES SUSALUD)</v>
          </cell>
        </row>
        <row r="2353">
          <cell r="B2353">
            <v>71730426</v>
          </cell>
          <cell r="C2353" t="str">
            <v>RUBEN DARIO</v>
          </cell>
          <cell r="D2353" t="str">
            <v>MONSALVE CORREA</v>
          </cell>
          <cell r="E2353" t="str">
            <v>Retirado</v>
          </cell>
          <cell r="F2353" t="str">
            <v>1971-09-24</v>
          </cell>
          <cell r="G2353" t="str">
            <v>1990-10-12</v>
          </cell>
          <cell r="H2353" t="str">
            <v>MEDELLIN (ANT)</v>
          </cell>
          <cell r="I2353" t="str">
            <v>M</v>
          </cell>
          <cell r="J2353" t="str">
            <v>O+</v>
          </cell>
          <cell r="K2353" t="str">
            <v>2021-10-27</v>
          </cell>
          <cell r="N2353" t="str">
            <v>CRA 128 # 60 - 49 SAN CRISTOBAL</v>
          </cell>
          <cell r="O2353" t="str">
            <v>ANTIOQUIA</v>
          </cell>
          <cell r="P2353" t="str">
            <v>MEDELLIN</v>
          </cell>
          <cell r="R2353" t="str">
            <v>3113618603</v>
          </cell>
          <cell r="S2353" t="str">
            <v>Monsalverubendario@gmail.com</v>
          </cell>
          <cell r="X2353" t="str">
            <v>42000058984</v>
          </cell>
          <cell r="Y2353" t="str">
            <v>Ahorros</v>
          </cell>
          <cell r="Z2353" t="str">
            <v>BANCOLOMBIA</v>
          </cell>
          <cell r="AB2353" t="str">
            <v>1000000</v>
          </cell>
          <cell r="AC2353" t="str">
            <v>Independiente</v>
          </cell>
          <cell r="AD2353" t="str">
            <v>SANITAS</v>
          </cell>
        </row>
        <row r="2354">
          <cell r="B2354">
            <v>1039455227</v>
          </cell>
          <cell r="C2354" t="str">
            <v>DANIELA</v>
          </cell>
          <cell r="D2354" t="str">
            <v>MONSALVE FRANCO</v>
          </cell>
          <cell r="E2354" t="str">
            <v>Retirado</v>
          </cell>
          <cell r="F2354" t="str">
            <v>2009-07-07</v>
          </cell>
          <cell r="G2354" t="str">
            <v>1991-03-08</v>
          </cell>
          <cell r="H2354" t="str">
            <v>MEDELLIN (ANT)</v>
          </cell>
          <cell r="I2354" t="str">
            <v>F</v>
          </cell>
          <cell r="J2354" t="str">
            <v>O+</v>
          </cell>
          <cell r="K2354" t="str">
            <v>2022-01-06</v>
          </cell>
          <cell r="N2354" t="str">
            <v>CRA  48 N° 76A SUR 34 LAS VEGAS SABANETA</v>
          </cell>
          <cell r="O2354" t="str">
            <v>ANTIOQUIA</v>
          </cell>
          <cell r="P2354" t="str">
            <v>MEDELLIN</v>
          </cell>
          <cell r="Q2354" t="str">
            <v>6045671</v>
          </cell>
          <cell r="R2354" t="str">
            <v>3128610552</v>
          </cell>
          <cell r="S2354" t="str">
            <v>danimonsalvefranco@gmail.com</v>
          </cell>
          <cell r="X2354" t="str">
            <v>58429655666</v>
          </cell>
          <cell r="Y2354" t="str">
            <v>Ahorros</v>
          </cell>
          <cell r="Z2354" t="str">
            <v>BANCOLOMBIA</v>
          </cell>
          <cell r="AB2354" t="str">
            <v>1000000</v>
          </cell>
          <cell r="AC2354" t="str">
            <v>Independiente</v>
          </cell>
          <cell r="AD2354" t="str">
            <v>EPS SURA (ANTES SUSALUD)</v>
          </cell>
        </row>
        <row r="2355">
          <cell r="B2355">
            <v>1036958475</v>
          </cell>
          <cell r="C2355" t="str">
            <v>LEYDI DANIELA</v>
          </cell>
          <cell r="D2355" t="str">
            <v>MONSALVE GALLEGO</v>
          </cell>
          <cell r="E2355" t="str">
            <v>Retirado</v>
          </cell>
          <cell r="F2355" t="str">
            <v>2014-11-21</v>
          </cell>
          <cell r="G2355" t="str">
            <v>1996-11-16</v>
          </cell>
          <cell r="H2355" t="str">
            <v>MEDELLIN(ANTIOQUIA)</v>
          </cell>
          <cell r="I2355" t="str">
            <v>F</v>
          </cell>
          <cell r="J2355" t="str">
            <v>A+</v>
          </cell>
          <cell r="K2355" t="str">
            <v>2023-08-01</v>
          </cell>
          <cell r="L2355" t="str">
            <v>Soltero</v>
          </cell>
          <cell r="M2355" t="str">
            <v>Pendiente</v>
          </cell>
          <cell r="N2355" t="str">
            <v>CLLE 30 N 28</v>
          </cell>
          <cell r="O2355" t="str">
            <v>ANTIOQUIA</v>
          </cell>
          <cell r="P2355" t="str">
            <v>MARINILLA</v>
          </cell>
          <cell r="Q2355" t="str">
            <v/>
          </cell>
          <cell r="R2355" t="str">
            <v>3192461415</v>
          </cell>
          <cell r="S2355" t="str">
            <v>daniimoonsalve@gmail.com</v>
          </cell>
          <cell r="T2355" t="str">
            <v>P-4366/127</v>
          </cell>
          <cell r="V2355" t="str">
            <v>Tecnico</v>
          </cell>
          <cell r="W2355" t="str">
            <v/>
          </cell>
          <cell r="X2355" t="str">
            <v>2451770376</v>
          </cell>
          <cell r="Y2355" t="str">
            <v>Ahorros</v>
          </cell>
          <cell r="Z2355" t="str">
            <v>BANCOLOMBIA</v>
          </cell>
          <cell r="AB2355" t="str">
            <v>1743940.34</v>
          </cell>
          <cell r="AC2355" t="str">
            <v>Independiente</v>
          </cell>
          <cell r="AD2355" t="str">
            <v>EPS SURA (ANTES SUSALUD)</v>
          </cell>
        </row>
        <row r="2356">
          <cell r="B2356">
            <v>1039624270</v>
          </cell>
          <cell r="C2356" t="str">
            <v>LAURA CRISTINA</v>
          </cell>
          <cell r="D2356" t="str">
            <v>MONSALVE HENAO</v>
          </cell>
          <cell r="E2356" t="str">
            <v>Retirado</v>
          </cell>
          <cell r="F2356" t="str">
            <v>2011-07-17</v>
          </cell>
          <cell r="G2356" t="str">
            <v>1993-07-10</v>
          </cell>
          <cell r="H2356" t="str">
            <v>LIBORINA</v>
          </cell>
          <cell r="I2356" t="str">
            <v>F</v>
          </cell>
          <cell r="J2356" t="str">
            <v>B+</v>
          </cell>
          <cell r="K2356" t="str">
            <v>2024-08-01</v>
          </cell>
          <cell r="L2356" t="str">
            <v>Soltero</v>
          </cell>
          <cell r="M2356" t="str">
            <v>Generado</v>
          </cell>
          <cell r="N2356" t="str">
            <v>Carrera 76a # 89 95 Robledo</v>
          </cell>
          <cell r="O2356" t="str">
            <v>ANTIOQUIA</v>
          </cell>
          <cell r="P2356" t="str">
            <v>MEDELLIN</v>
          </cell>
          <cell r="Q2356" t="str">
            <v>0</v>
          </cell>
          <cell r="R2356" t="str">
            <v>3146084165</v>
          </cell>
          <cell r="S2356" t="str">
            <v>lauracristinamh@gmail.com</v>
          </cell>
          <cell r="T2356" t="str">
            <v>P-4700/131</v>
          </cell>
          <cell r="V2356" t="str">
            <v>Profesional</v>
          </cell>
          <cell r="W2356" t="str">
            <v/>
          </cell>
          <cell r="X2356" t="str">
            <v>00822160468</v>
          </cell>
          <cell r="Y2356" t="str">
            <v>Ahorros</v>
          </cell>
          <cell r="Z2356" t="str">
            <v>BANCOLOMBIA</v>
          </cell>
          <cell r="AB2356" t="str">
            <v>1300000</v>
          </cell>
          <cell r="AC2356" t="str">
            <v>Independiente</v>
          </cell>
          <cell r="AD2356" t="str">
            <v>EPS SURA (ANTES SUSALUD)</v>
          </cell>
        </row>
        <row r="2357">
          <cell r="B2357">
            <v>1020491472</v>
          </cell>
          <cell r="C2357" t="str">
            <v>MARIA PAULINA</v>
          </cell>
          <cell r="D2357" t="str">
            <v>MONSALVE LATANDRET</v>
          </cell>
          <cell r="E2357" t="str">
            <v>Activo</v>
          </cell>
          <cell r="F2357" t="str">
            <v>2017-04-11</v>
          </cell>
          <cell r="G2357" t="str">
            <v>1999-03-23</v>
          </cell>
          <cell r="H2357" t="str">
            <v>ITAGUI (ANTIOQUIA)</v>
          </cell>
          <cell r="I2357" t="str">
            <v>F</v>
          </cell>
          <cell r="J2357" t="str">
            <v>A+</v>
          </cell>
          <cell r="K2357" t="str">
            <v>2024-12-12</v>
          </cell>
          <cell r="L2357" t="str">
            <v>Soltero</v>
          </cell>
          <cell r="M2357" t="str">
            <v>Generado</v>
          </cell>
          <cell r="N2357" t="str">
            <v>Vereda hojas anchas</v>
          </cell>
          <cell r="O2357" t="str">
            <v>ANTIOQUIA</v>
          </cell>
          <cell r="P2357" t="str">
            <v>GUARNE</v>
          </cell>
          <cell r="Q2357" t="str">
            <v/>
          </cell>
          <cell r="R2357" t="str">
            <v>3226130402</v>
          </cell>
          <cell r="S2357" t="str">
            <v>paulinaml0323@hotmail.com</v>
          </cell>
          <cell r="T2357" t="str">
            <v/>
          </cell>
          <cell r="V2357" t="str">
            <v>Profesional</v>
          </cell>
          <cell r="W2357" t="str">
            <v/>
          </cell>
          <cell r="X2357" t="str">
            <v>00800040833</v>
          </cell>
          <cell r="Y2357" t="str">
            <v>Ahorros</v>
          </cell>
          <cell r="Z2357" t="str">
            <v>BANCOLOMBIA</v>
          </cell>
          <cell r="AA2357" t="str">
            <v>2024-10-30</v>
          </cell>
          <cell r="AB2357" t="str">
            <v>1300000</v>
          </cell>
          <cell r="AC2357" t="str">
            <v>Independiente</v>
          </cell>
          <cell r="AD2357" t="str">
            <v>EPS SURA (ANTES SUSALUD)</v>
          </cell>
        </row>
        <row r="2358">
          <cell r="B2358">
            <v>1036934512</v>
          </cell>
          <cell r="C2358" t="str">
            <v>LILIANA</v>
          </cell>
          <cell r="D2358" t="str">
            <v>MONSALVE MARIN</v>
          </cell>
          <cell r="E2358" t="str">
            <v>Activo</v>
          </cell>
          <cell r="F2358" t="str">
            <v>2007-07-09</v>
          </cell>
          <cell r="G2358" t="str">
            <v>1989-06-23</v>
          </cell>
          <cell r="H2358" t="str">
            <v>RIONEGRO</v>
          </cell>
          <cell r="I2358" t="str">
            <v>F</v>
          </cell>
          <cell r="J2358" t="str">
            <v>A+</v>
          </cell>
          <cell r="K2358" t="str">
            <v>2019-03-19</v>
          </cell>
          <cell r="L2358" t="str">
            <v>Soltero</v>
          </cell>
          <cell r="M2358" t="str">
            <v>Generado</v>
          </cell>
          <cell r="N2358" t="str">
            <v>CR 54#57-541 FONTIBON</v>
          </cell>
          <cell r="O2358" t="str">
            <v>ANTIOQUIA</v>
          </cell>
          <cell r="P2358" t="str">
            <v>MARINILLA</v>
          </cell>
          <cell r="Q2358" t="str">
            <v>5310743</v>
          </cell>
          <cell r="R2358" t="str">
            <v>3136549957</v>
          </cell>
          <cell r="S2358" t="str">
            <v>lilimonsal@hotmail.com</v>
          </cell>
          <cell r="T2358" t="str">
            <v/>
          </cell>
          <cell r="V2358" t="str">
            <v/>
          </cell>
          <cell r="W2358" t="str">
            <v/>
          </cell>
          <cell r="X2358" t="str">
            <v>33186053741</v>
          </cell>
          <cell r="Y2358" t="str">
            <v>Ahorros</v>
          </cell>
          <cell r="Z2358" t="str">
            <v>BANCOLOMBIA</v>
          </cell>
          <cell r="AB2358" t="str">
            <v>3692483.61</v>
          </cell>
          <cell r="AC2358" t="str">
            <v>Independiente</v>
          </cell>
          <cell r="AD2358" t="str">
            <v>NUEVA E.P.S.</v>
          </cell>
        </row>
        <row r="2359">
          <cell r="B2359">
            <v>1026160183</v>
          </cell>
          <cell r="C2359" t="str">
            <v>LEIDY CRISTINA</v>
          </cell>
          <cell r="D2359" t="str">
            <v>MONSALVE MAZO</v>
          </cell>
          <cell r="E2359" t="str">
            <v>Activo</v>
          </cell>
          <cell r="F2359" t="str">
            <v>2016-09-05</v>
          </cell>
          <cell r="G2359" t="str">
            <v>1998-08-19</v>
          </cell>
          <cell r="H2359" t="str">
            <v>SAN JOSE DE LA MONTAÑA (ANT)</v>
          </cell>
          <cell r="I2359" t="str">
            <v>F</v>
          </cell>
          <cell r="J2359" t="str">
            <v>A+</v>
          </cell>
          <cell r="K2359" t="str">
            <v>2023-04-11</v>
          </cell>
          <cell r="L2359" t="str">
            <v>Unión libre</v>
          </cell>
          <cell r="M2359" t="str">
            <v>Pendiente</v>
          </cell>
          <cell r="N2359" t="str">
            <v>CALLE 51 B # 59 A 08 CASAS DEL AMAR RIONEGRO</v>
          </cell>
          <cell r="O2359" t="str">
            <v>ANTIOQUIA</v>
          </cell>
          <cell r="P2359" t="str">
            <v>RIONEGRO</v>
          </cell>
          <cell r="Q2359" t="str">
            <v/>
          </cell>
          <cell r="R2359" t="str">
            <v>3127170841</v>
          </cell>
          <cell r="S2359" t="str">
            <v>leidymazo1998@gmail.com</v>
          </cell>
          <cell r="T2359" t="str">
            <v>P-4171/125</v>
          </cell>
          <cell r="V2359" t="str">
            <v>Tecnico</v>
          </cell>
          <cell r="W2359" t="str">
            <v/>
          </cell>
          <cell r="X2359" t="str">
            <v>54179267686</v>
          </cell>
          <cell r="Y2359" t="str">
            <v>Ahorros</v>
          </cell>
          <cell r="Z2359" t="str">
            <v>BANCOLOMBIA</v>
          </cell>
          <cell r="AA2359" t="str">
            <v>2019-05-27</v>
          </cell>
          <cell r="AB2359" t="str">
            <v>2229424.09</v>
          </cell>
          <cell r="AC2359" t="str">
            <v>Independiente</v>
          </cell>
          <cell r="AD2359" t="str">
            <v>EPS SURA (ANTES SUSALUD)</v>
          </cell>
        </row>
        <row r="2360">
          <cell r="B2360">
            <v>43984446</v>
          </cell>
          <cell r="C2360" t="str">
            <v>CAROLINA</v>
          </cell>
          <cell r="D2360" t="str">
            <v>MONSALVE QUINTERO</v>
          </cell>
          <cell r="E2360" t="str">
            <v>Retirado</v>
          </cell>
          <cell r="F2360" t="str">
            <v>2003-07-18</v>
          </cell>
          <cell r="G2360" t="str">
            <v>1985-07-11</v>
          </cell>
          <cell r="H2360" t="str">
            <v>SANTA MARTA</v>
          </cell>
          <cell r="I2360" t="str">
            <v>F</v>
          </cell>
          <cell r="J2360" t="str">
            <v>O+</v>
          </cell>
          <cell r="K2360" t="str">
            <v>2023-11-23</v>
          </cell>
          <cell r="L2360" t="str">
            <v>Soltero</v>
          </cell>
          <cell r="M2360" t="str">
            <v>Pendiente</v>
          </cell>
          <cell r="N2360" t="str">
            <v>CLLE 81 80 - 99</v>
          </cell>
          <cell r="O2360" t="str">
            <v>ANTIOQUIA</v>
          </cell>
          <cell r="P2360" t="str">
            <v>MEDELLIN</v>
          </cell>
          <cell r="Q2360" t="str">
            <v/>
          </cell>
          <cell r="R2360" t="str">
            <v>3024385875</v>
          </cell>
          <cell r="S2360" t="str">
            <v>camonqui@gmail.com</v>
          </cell>
          <cell r="T2360" t="str">
            <v>P-4249/126</v>
          </cell>
          <cell r="V2360" t="str">
            <v>Tecnico</v>
          </cell>
          <cell r="W2360" t="str">
            <v/>
          </cell>
          <cell r="X2360" t="str">
            <v>00433038983</v>
          </cell>
          <cell r="Y2360" t="str">
            <v>Ahorros</v>
          </cell>
          <cell r="Z2360" t="str">
            <v>BANCOLOMBIA</v>
          </cell>
          <cell r="AB2360" t="str">
            <v>1160000</v>
          </cell>
          <cell r="AC2360" t="str">
            <v>Independiente</v>
          </cell>
          <cell r="AD2360" t="str">
            <v>EPS SURA (ANTES SUSALUD)</v>
          </cell>
        </row>
        <row r="2361">
          <cell r="B2361">
            <v>32183548</v>
          </cell>
          <cell r="C2361" t="str">
            <v>VENUS MILENA</v>
          </cell>
          <cell r="D2361" t="str">
            <v>MONSALVE QUINTERO</v>
          </cell>
          <cell r="E2361" t="str">
            <v>Retirado</v>
          </cell>
          <cell r="F2361" t="str">
            <v>2010-08-31</v>
          </cell>
          <cell r="G2361" t="str">
            <v>1982-06-13</v>
          </cell>
          <cell r="H2361" t="str">
            <v>STA MARTA (MAGDALENA)</v>
          </cell>
          <cell r="I2361" t="str">
            <v>F</v>
          </cell>
          <cell r="J2361" t="str">
            <v>A+</v>
          </cell>
          <cell r="K2361" t="str">
            <v>2022-01-12</v>
          </cell>
          <cell r="L2361" t="str">
            <v/>
          </cell>
          <cell r="M2361" t="str">
            <v/>
          </cell>
          <cell r="N2361" t="str">
            <v>CALLE 59C N° 131 - 79 SAN CRISTOBAL</v>
          </cell>
          <cell r="O2361" t="str">
            <v>ANTIOQUIA</v>
          </cell>
          <cell r="P2361" t="str">
            <v>MEDELLIN</v>
          </cell>
          <cell r="Q2361" t="str">
            <v/>
          </cell>
          <cell r="R2361" t="str">
            <v>3136718541</v>
          </cell>
          <cell r="S2361" t="str">
            <v>venusmilenamonsalvequintero@hotmail.com</v>
          </cell>
          <cell r="T2361" t="str">
            <v/>
          </cell>
          <cell r="V2361" t="str">
            <v/>
          </cell>
          <cell r="W2361" t="str">
            <v/>
          </cell>
          <cell r="X2361" t="str">
            <v>475099289</v>
          </cell>
          <cell r="Y2361" t="str">
            <v>Ahorros</v>
          </cell>
          <cell r="Z2361" t="str">
            <v>BBVA COLOMBIA</v>
          </cell>
          <cell r="AB2361" t="str">
            <v>600000</v>
          </cell>
          <cell r="AC2361" t="str">
            <v>Independiente</v>
          </cell>
          <cell r="AD2361" t="str">
            <v>EPS SURA (ANTES SUSALUD)</v>
          </cell>
        </row>
        <row r="2362">
          <cell r="B2362">
            <v>1007346540</v>
          </cell>
          <cell r="C2362" t="str">
            <v>EVELYN VANESSA</v>
          </cell>
          <cell r="D2362" t="str">
            <v>MONSALVE RAMIREZ</v>
          </cell>
          <cell r="E2362" t="str">
            <v>Retirado</v>
          </cell>
          <cell r="F2362" t="str">
            <v>2019-08-19</v>
          </cell>
          <cell r="G2362" t="str">
            <v>2001-09-09</v>
          </cell>
          <cell r="H2362" t="str">
            <v>RIONEGRO(ANTIOQUIA)</v>
          </cell>
          <cell r="I2362" t="str">
            <v>F</v>
          </cell>
          <cell r="J2362" t="str">
            <v>O+</v>
          </cell>
          <cell r="K2362" t="str">
            <v>2023-07-25</v>
          </cell>
          <cell r="L2362" t="str">
            <v>Soltero</v>
          </cell>
          <cell r="M2362" t="str">
            <v>Pendiente</v>
          </cell>
          <cell r="N2362" t="str">
            <v>CRA 52 N 40 - 52</v>
          </cell>
          <cell r="O2362" t="str">
            <v>ANTIOQUIA</v>
          </cell>
          <cell r="P2362" t="str">
            <v>RIONEGRO</v>
          </cell>
          <cell r="Q2362" t="str">
            <v/>
          </cell>
          <cell r="R2362" t="str">
            <v>3103859587</v>
          </cell>
          <cell r="S2362" t="str">
            <v>evelynvanessamonsalve@gmail.com</v>
          </cell>
          <cell r="T2362" t="str">
            <v>P-3277/109</v>
          </cell>
          <cell r="U2362" t="str">
            <v>2023-11-30</v>
          </cell>
          <cell r="V2362" t="str">
            <v>Tecnico</v>
          </cell>
          <cell r="W2362" t="str">
            <v/>
          </cell>
          <cell r="X2362" t="str">
            <v>41255474802</v>
          </cell>
          <cell r="Y2362" t="str">
            <v>Ahorros</v>
          </cell>
          <cell r="Z2362" t="str">
            <v>BANCOLOMBIA</v>
          </cell>
          <cell r="AB2362" t="str">
            <v>1244100</v>
          </cell>
          <cell r="AC2362" t="str">
            <v>Independiente</v>
          </cell>
          <cell r="AD2362" t="str">
            <v>EPS SURA (ANTES SUSALUD)</v>
          </cell>
        </row>
        <row r="2363">
          <cell r="B2363">
            <v>39450760</v>
          </cell>
          <cell r="C2363" t="str">
            <v>MARIA DEL CARMEN</v>
          </cell>
          <cell r="D2363" t="str">
            <v>MONSALVE RENDON</v>
          </cell>
          <cell r="E2363" t="str">
            <v>Activo</v>
          </cell>
          <cell r="F2363" t="str">
            <v>1998-01-21</v>
          </cell>
          <cell r="G2363" t="str">
            <v>1980-01-20</v>
          </cell>
          <cell r="H2363" t="str">
            <v>RIONEGRO</v>
          </cell>
          <cell r="I2363" t="str">
            <v>F</v>
          </cell>
          <cell r="J2363" t="str">
            <v>O+</v>
          </cell>
          <cell r="K2363" t="str">
            <v>2024-08-01</v>
          </cell>
          <cell r="L2363" t="str">
            <v>Soltero</v>
          </cell>
          <cell r="M2363" t="str">
            <v>Generado</v>
          </cell>
          <cell r="N2363" t="str">
            <v>Vereda Mampuesto  Vereda</v>
          </cell>
          <cell r="O2363" t="str">
            <v>ANTIOQUIA</v>
          </cell>
          <cell r="P2363" t="str">
            <v>RIONEGRO</v>
          </cell>
          <cell r="Q2363" t="str">
            <v/>
          </cell>
          <cell r="R2363" t="str">
            <v>3216474030</v>
          </cell>
          <cell r="S2363" t="str">
            <v>titamonrre@hotmail.com</v>
          </cell>
          <cell r="T2363" t="str">
            <v/>
          </cell>
          <cell r="V2363" t="str">
            <v>Tecnico</v>
          </cell>
          <cell r="W2363" t="str">
            <v/>
          </cell>
          <cell r="X2363" t="str">
            <v>43600023684</v>
          </cell>
          <cell r="Y2363" t="str">
            <v>Ahorros</v>
          </cell>
          <cell r="Z2363" t="str">
            <v>BANCOLOMBIA</v>
          </cell>
          <cell r="AB2363" t="str">
            <v>1300000</v>
          </cell>
          <cell r="AC2363" t="str">
            <v>Independiente</v>
          </cell>
          <cell r="AD2363" t="str">
            <v>EPS SURA (ANTES SUSALUD)</v>
          </cell>
        </row>
        <row r="2364">
          <cell r="B2364">
            <v>1020404177</v>
          </cell>
          <cell r="C2364" t="str">
            <v>KAREN</v>
          </cell>
          <cell r="D2364" t="str">
            <v>MONSALVE ROJAS</v>
          </cell>
          <cell r="E2364" t="str">
            <v>Retirado</v>
          </cell>
          <cell r="F2364" t="str">
            <v>2023-03-10</v>
          </cell>
          <cell r="G2364" t="str">
            <v>2005-03-01</v>
          </cell>
          <cell r="H2364" t="str">
            <v>MEDELLIN</v>
          </cell>
          <cell r="I2364" t="str">
            <v>F</v>
          </cell>
          <cell r="J2364" t="str">
            <v>A+</v>
          </cell>
          <cell r="K2364" t="str">
            <v>2024-02-23</v>
          </cell>
          <cell r="L2364" t="str">
            <v>Soltero</v>
          </cell>
          <cell r="M2364" t="str">
            <v>Pendiente</v>
          </cell>
          <cell r="N2364" t="str">
            <v>AV 37 A #  65 - 32</v>
          </cell>
          <cell r="O2364" t="str">
            <v>ANTIOQUIA</v>
          </cell>
          <cell r="P2364" t="str">
            <v>MEDELLIN</v>
          </cell>
          <cell r="Q2364" t="str">
            <v/>
          </cell>
          <cell r="R2364" t="str">
            <v>3044166742</v>
          </cell>
          <cell r="S2364" t="str">
            <v>karenmonsalve.2005.13@gmail.com</v>
          </cell>
          <cell r="T2364" t="str">
            <v>P-3971/124</v>
          </cell>
          <cell r="V2364" t="str">
            <v>Tecnico</v>
          </cell>
          <cell r="W2364" t="str">
            <v/>
          </cell>
          <cell r="X2364" t="str">
            <v>25364107237</v>
          </cell>
          <cell r="Y2364" t="str">
            <v>Ahorros</v>
          </cell>
          <cell r="Z2364" t="str">
            <v>BANCOLOMBIA</v>
          </cell>
          <cell r="AA2364" t="str">
            <v>2023-09-21</v>
          </cell>
          <cell r="AB2364" t="str">
            <v>1300000</v>
          </cell>
          <cell r="AC2364" t="str">
            <v>Independiente</v>
          </cell>
          <cell r="AD2364" t="str">
            <v>EPS SURA (ANTES SUSALUD)</v>
          </cell>
        </row>
        <row r="2365">
          <cell r="B2365">
            <v>39389389</v>
          </cell>
          <cell r="C2365" t="str">
            <v>SARA ELISA</v>
          </cell>
          <cell r="D2365" t="str">
            <v>MONSALVE VELEZ</v>
          </cell>
          <cell r="E2365" t="str">
            <v>Retirado</v>
          </cell>
          <cell r="F2365" t="str">
            <v>2002-08-30</v>
          </cell>
          <cell r="G2365" t="str">
            <v>1984-05-22</v>
          </cell>
          <cell r="H2365" t="str">
            <v>SANTA BARBARA (ANT)</v>
          </cell>
          <cell r="I2365" t="str">
            <v>F</v>
          </cell>
          <cell r="J2365" t="str">
            <v>O+</v>
          </cell>
          <cell r="K2365" t="str">
            <v>2024-08-01</v>
          </cell>
          <cell r="L2365" t="str">
            <v>Soltero</v>
          </cell>
          <cell r="M2365" t="str">
            <v>Pendiente</v>
          </cell>
          <cell r="N2365" t="str">
            <v>CRA 46 # 75 SUR 150 APTO 2015</v>
          </cell>
          <cell r="O2365" t="str">
            <v>ANTIOQUIA</v>
          </cell>
          <cell r="P2365" t="str">
            <v>SABANETA</v>
          </cell>
          <cell r="Q2365" t="str">
            <v/>
          </cell>
          <cell r="R2365" t="str">
            <v>3023554330</v>
          </cell>
          <cell r="S2365" t="str">
            <v>saramonsalve0723@gmail.com</v>
          </cell>
          <cell r="T2365" t="str">
            <v/>
          </cell>
          <cell r="V2365" t="str">
            <v>Profesional</v>
          </cell>
          <cell r="W2365" t="str">
            <v/>
          </cell>
          <cell r="X2365" t="str">
            <v>0313002861</v>
          </cell>
          <cell r="Y2365" t="str">
            <v>Ahorros</v>
          </cell>
          <cell r="Z2365" t="str">
            <v>BBVA COLOMBIA</v>
          </cell>
          <cell r="AB2365" t="str">
            <v>1300000</v>
          </cell>
          <cell r="AC2365" t="str">
            <v>Independiente</v>
          </cell>
          <cell r="AD2365" t="str">
            <v>EPS SURA (ANTES SUSALUD)</v>
          </cell>
        </row>
        <row r="2366">
          <cell r="B2366">
            <v>1014275847</v>
          </cell>
          <cell r="C2366" t="str">
            <v>PAOLA ALEXANDRA</v>
          </cell>
          <cell r="D2366" t="str">
            <v>MONTAÑA BELLO</v>
          </cell>
          <cell r="E2366" t="str">
            <v>Retirado</v>
          </cell>
          <cell r="F2366" t="str">
            <v>2014-04-08</v>
          </cell>
          <cell r="G2366" t="str">
            <v>1996-04-02</v>
          </cell>
          <cell r="H2366" t="str">
            <v>BOGOTA D.C (CUNDINAMARCA)</v>
          </cell>
          <cell r="I2366" t="str">
            <v>F</v>
          </cell>
          <cell r="J2366" t="str">
            <v>A+</v>
          </cell>
          <cell r="K2366" t="str">
            <v>2022-09-29</v>
          </cell>
          <cell r="L2366" t="str">
            <v>Casado</v>
          </cell>
          <cell r="M2366" t="str">
            <v>Pendiente</v>
          </cell>
          <cell r="N2366" t="str">
            <v>CRA 59 # 54 - 113 LAS CEIBAS ANDES</v>
          </cell>
          <cell r="O2366" t="str">
            <v>ANTIOQUIA</v>
          </cell>
          <cell r="P2366" t="str">
            <v>ANDES</v>
          </cell>
          <cell r="R2366" t="str">
            <v>3052509040</v>
          </cell>
          <cell r="S2366" t="str">
            <v>alexamb.502@gmail.com</v>
          </cell>
          <cell r="V2366" t="str">
            <v>Tecnico</v>
          </cell>
          <cell r="X2366" t="str">
            <v>91242610488</v>
          </cell>
          <cell r="Y2366" t="str">
            <v>Ahorros</v>
          </cell>
          <cell r="Z2366" t="str">
            <v>BANCOLOMBIA</v>
          </cell>
          <cell r="AB2366" t="str">
            <v>1160000</v>
          </cell>
          <cell r="AC2366" t="str">
            <v>Independiente</v>
          </cell>
          <cell r="AD2366" t="str">
            <v>NUEVA E.P.S.</v>
          </cell>
        </row>
        <row r="2367">
          <cell r="B2367">
            <v>1005062785</v>
          </cell>
          <cell r="C2367" t="str">
            <v>ANGIE DANIELA</v>
          </cell>
          <cell r="D2367" t="str">
            <v>MONTAÑEZ CARDENAS</v>
          </cell>
          <cell r="E2367" t="str">
            <v>Retirado</v>
          </cell>
          <cell r="F2367" t="str">
            <v>2018-09-25</v>
          </cell>
          <cell r="G2367" t="str">
            <v>2000-09-02</v>
          </cell>
          <cell r="H2367" t="str">
            <v>PAMPLONA (NORTE DE SANTANDER5)</v>
          </cell>
          <cell r="I2367" t="str">
            <v>F</v>
          </cell>
          <cell r="J2367" t="str">
            <v>A+</v>
          </cell>
          <cell r="K2367" t="str">
            <v>2024-10-01</v>
          </cell>
          <cell r="L2367" t="str">
            <v>Soltero</v>
          </cell>
          <cell r="M2367" t="str">
            <v>Pendiente</v>
          </cell>
          <cell r="N2367" t="str">
            <v>Carrera 17 # 17-66 piso 2 Barrio Hospital</v>
          </cell>
          <cell r="O2367" t="str">
            <v>ANTIOQUIA</v>
          </cell>
          <cell r="P2367" t="str">
            <v>SAN LUIS</v>
          </cell>
          <cell r="Q2367" t="str">
            <v/>
          </cell>
          <cell r="R2367" t="str">
            <v>3104634440</v>
          </cell>
          <cell r="S2367" t="str">
            <v>danielacardenas0209@gmail.com</v>
          </cell>
          <cell r="T2367" t="str">
            <v/>
          </cell>
          <cell r="V2367" t="str">
            <v>Tecnico</v>
          </cell>
          <cell r="W2367" t="str">
            <v/>
          </cell>
          <cell r="X2367" t="str">
            <v>32581212177</v>
          </cell>
          <cell r="Y2367" t="str">
            <v>Ahorros</v>
          </cell>
          <cell r="Z2367" t="str">
            <v>BANCOLOMBIA</v>
          </cell>
          <cell r="AA2367" t="str">
            <v>1969-12-31</v>
          </cell>
          <cell r="AB2367" t="str">
            <v>1300000</v>
          </cell>
          <cell r="AC2367" t="str">
            <v>Independiente</v>
          </cell>
          <cell r="AD2367" t="str">
            <v xml:space="preserve">SAVIA SALUD </v>
          </cell>
        </row>
        <row r="2368">
          <cell r="B2368">
            <v>7187656</v>
          </cell>
          <cell r="C2368" t="str">
            <v>ANDREY ERNESTO</v>
          </cell>
          <cell r="D2368" t="str">
            <v>MONTAÑEZ YANQUEN</v>
          </cell>
          <cell r="E2368" t="str">
            <v>Retirado</v>
          </cell>
          <cell r="F2368" t="str">
            <v>2003-09-01</v>
          </cell>
          <cell r="G2368" t="str">
            <v>1985-08-31</v>
          </cell>
          <cell r="H2368" t="str">
            <v>TUNJA (BOYACA)</v>
          </cell>
          <cell r="I2368" t="str">
            <v>M</v>
          </cell>
          <cell r="J2368" t="str">
            <v>O+</v>
          </cell>
          <cell r="K2368" t="str">
            <v>2022-04-26</v>
          </cell>
          <cell r="L2368" t="str">
            <v/>
          </cell>
          <cell r="M2368" t="str">
            <v/>
          </cell>
          <cell r="N2368" t="str">
            <v>Calle 32 # 52B – 150 SECTOR OJO DE AGUA</v>
          </cell>
          <cell r="O2368" t="str">
            <v>ANTIOQUIA</v>
          </cell>
          <cell r="P2368" t="str">
            <v>RIONEGRO</v>
          </cell>
          <cell r="Q2368" t="str">
            <v/>
          </cell>
          <cell r="R2368" t="str">
            <v>3112326184</v>
          </cell>
          <cell r="S2368" t="str">
            <v>polomed@hotmail.com</v>
          </cell>
          <cell r="T2368" t="str">
            <v/>
          </cell>
          <cell r="V2368" t="str">
            <v/>
          </cell>
          <cell r="W2368" t="str">
            <v/>
          </cell>
          <cell r="X2368" t="str">
            <v>64735101518</v>
          </cell>
          <cell r="Y2368" t="str">
            <v>Ahorros</v>
          </cell>
          <cell r="Z2368" t="str">
            <v>BANCOLOMBIA</v>
          </cell>
          <cell r="AB2368" t="str">
            <v>5363000</v>
          </cell>
          <cell r="AC2368" t="str">
            <v>Independiente</v>
          </cell>
          <cell r="AD2368" t="str">
            <v>SANITAS</v>
          </cell>
        </row>
        <row r="2369">
          <cell r="B2369">
            <v>1037626420</v>
          </cell>
          <cell r="C2369" t="str">
            <v>CINDY JHOJANA</v>
          </cell>
          <cell r="D2369" t="str">
            <v>MONTAÑO GOMEZ</v>
          </cell>
          <cell r="E2369" t="str">
            <v>No ingreso</v>
          </cell>
          <cell r="H2369" t="str">
            <v/>
          </cell>
          <cell r="I2369" t="str">
            <v>F</v>
          </cell>
          <cell r="J2369" t="str">
            <v/>
          </cell>
          <cell r="K2369" t="str">
            <v>2023-07-01</v>
          </cell>
          <cell r="L2369" t="str">
            <v>Soltero</v>
          </cell>
          <cell r="M2369" t="str">
            <v>Pendiente</v>
          </cell>
          <cell r="N2369" t="str">
            <v>calle 57 #69-27 apto 248 torre 14</v>
          </cell>
          <cell r="O2369" t="str">
            <v>ANTIOQUIA</v>
          </cell>
          <cell r="P2369" t="str">
            <v>BELLO</v>
          </cell>
          <cell r="Q2369" t="str">
            <v/>
          </cell>
          <cell r="R2369" t="str">
            <v>3015158986</v>
          </cell>
          <cell r="S2369" t="str">
            <v>cyndy182@hotmail.com</v>
          </cell>
          <cell r="T2369" t="str">
            <v/>
          </cell>
          <cell r="V2369" t="str">
            <v>Profesional</v>
          </cell>
          <cell r="W2369" t="str">
            <v/>
          </cell>
          <cell r="X2369" t="str">
            <v/>
          </cell>
          <cell r="Y2369" t="str">
            <v/>
          </cell>
          <cell r="AB2369" t="str">
            <v>1160000</v>
          </cell>
          <cell r="AC2369" t="str">
            <v>Independiente</v>
          </cell>
          <cell r="AD2369" t="str">
            <v>EPS SURA (ANTES SUSALUD)</v>
          </cell>
        </row>
        <row r="2370">
          <cell r="B2370">
            <v>1018227640</v>
          </cell>
          <cell r="C2370" t="str">
            <v>LAURA</v>
          </cell>
          <cell r="D2370" t="str">
            <v>MONTAÑO VAHOS</v>
          </cell>
          <cell r="E2370" t="str">
            <v>Activo</v>
          </cell>
          <cell r="F2370" t="str">
            <v>2022-11-15</v>
          </cell>
          <cell r="G2370" t="str">
            <v>2024-11-06</v>
          </cell>
          <cell r="H2370" t="str">
            <v>MEDELLIN (ANTIOQUIA)</v>
          </cell>
          <cell r="I2370" t="str">
            <v>F</v>
          </cell>
          <cell r="J2370" t="str">
            <v>O+</v>
          </cell>
          <cell r="K2370" t="str">
            <v>2024-11-26</v>
          </cell>
          <cell r="L2370" t="str">
            <v>Soltero</v>
          </cell>
          <cell r="M2370" t="str">
            <v>Generado</v>
          </cell>
          <cell r="N2370" t="str">
            <v>CRA 31 N° 104 18 SANTO DOMINGO</v>
          </cell>
          <cell r="O2370" t="str">
            <v>ANTIOQUIA</v>
          </cell>
          <cell r="P2370" t="str">
            <v>MEDELLIN</v>
          </cell>
          <cell r="Q2370" t="str">
            <v/>
          </cell>
          <cell r="R2370" t="str">
            <v>3235822148</v>
          </cell>
          <cell r="S2370" t="str">
            <v>Lauvahosm@gmail.com</v>
          </cell>
          <cell r="T2370" t="str">
            <v/>
          </cell>
          <cell r="V2370" t="str">
            <v>Tecnico</v>
          </cell>
          <cell r="W2370" t="str">
            <v/>
          </cell>
          <cell r="X2370" t="str">
            <v>00854893939</v>
          </cell>
          <cell r="Y2370" t="str">
            <v>Ahorros</v>
          </cell>
          <cell r="Z2370" t="str">
            <v>BANCOLOMBIA</v>
          </cell>
          <cell r="AB2370" t="str">
            <v>1300000</v>
          </cell>
          <cell r="AC2370" t="str">
            <v>Independiente</v>
          </cell>
          <cell r="AD2370" t="str">
            <v>EPS SURA (ANTES SUSALUD)</v>
          </cell>
        </row>
        <row r="2371">
          <cell r="B2371">
            <v>1037665433</v>
          </cell>
          <cell r="C2371" t="str">
            <v>SOFIA</v>
          </cell>
          <cell r="D2371" t="str">
            <v>MONTEALEGRE VELEZ</v>
          </cell>
          <cell r="E2371" t="str">
            <v>Activo</v>
          </cell>
          <cell r="F2371" t="str">
            <v>2016-12-12</v>
          </cell>
          <cell r="G2371" t="str">
            <v>1998-12-05</v>
          </cell>
          <cell r="H2371" t="str">
            <v>MEDELLIN (ANTIOQUIA)</v>
          </cell>
          <cell r="I2371" t="str">
            <v>F</v>
          </cell>
          <cell r="J2371" t="str">
            <v>A+</v>
          </cell>
          <cell r="K2371" t="str">
            <v>2024-08-16</v>
          </cell>
          <cell r="L2371" t="str">
            <v>Soltero</v>
          </cell>
          <cell r="M2371" t="str">
            <v>Pendiente</v>
          </cell>
          <cell r="N2371" t="str">
            <v>CRA 47 N° 32 SUR 112 EL PORTAL</v>
          </cell>
          <cell r="O2371" t="str">
            <v>ANTIOQUIA</v>
          </cell>
          <cell r="P2371" t="str">
            <v>ENVIGADO</v>
          </cell>
          <cell r="Q2371" t="str">
            <v/>
          </cell>
          <cell r="R2371" t="str">
            <v>3164656509</v>
          </cell>
          <cell r="S2371" t="str">
            <v>sofiamontealegre@gmail.com</v>
          </cell>
          <cell r="T2371" t="str">
            <v/>
          </cell>
          <cell r="V2371" t="str">
            <v>Profesional</v>
          </cell>
          <cell r="W2371" t="str">
            <v/>
          </cell>
          <cell r="X2371" t="str">
            <v>23000003228</v>
          </cell>
          <cell r="Y2371" t="str">
            <v>Ahorros</v>
          </cell>
          <cell r="Z2371" t="str">
            <v>BANCOLOMBIA</v>
          </cell>
          <cell r="AA2371" t="str">
            <v>2024-07-24</v>
          </cell>
          <cell r="AB2371" t="str">
            <v>1300000</v>
          </cell>
          <cell r="AC2371" t="str">
            <v>Independiente</v>
          </cell>
          <cell r="AD2371" t="str">
            <v>EPS SURA (ANTES SUSALUD)</v>
          </cell>
        </row>
        <row r="2372">
          <cell r="B2372">
            <v>1065205943</v>
          </cell>
          <cell r="C2372" t="str">
            <v>ISABEL ALEXANDRA</v>
          </cell>
          <cell r="D2372" t="str">
            <v>MONTERO CLARO</v>
          </cell>
          <cell r="E2372" t="str">
            <v>Activo</v>
          </cell>
          <cell r="F2372" t="str">
            <v>2015-12-14</v>
          </cell>
          <cell r="G2372" t="str">
            <v>1997-11-29</v>
          </cell>
          <cell r="H2372" t="str">
            <v>MANAURE CESAR</v>
          </cell>
          <cell r="I2372" t="str">
            <v>F</v>
          </cell>
          <cell r="J2372" t="str">
            <v>A+</v>
          </cell>
          <cell r="K2372" t="str">
            <v>2024-08-01</v>
          </cell>
          <cell r="L2372" t="str">
            <v>Soltero</v>
          </cell>
          <cell r="M2372" t="str">
            <v>Generado</v>
          </cell>
          <cell r="N2372" t="str">
            <v/>
          </cell>
          <cell r="O2372" t="str">
            <v>ANTIOQUIA</v>
          </cell>
          <cell r="Q2372" t="str">
            <v/>
          </cell>
          <cell r="R2372" t="str">
            <v>3225917793</v>
          </cell>
          <cell r="S2372" t="str">
            <v>isabelamonteroc@gmail.com</v>
          </cell>
          <cell r="T2372" t="str">
            <v/>
          </cell>
          <cell r="V2372" t="str">
            <v>Profesional</v>
          </cell>
          <cell r="W2372" t="str">
            <v/>
          </cell>
          <cell r="X2372" t="str">
            <v>65600000424</v>
          </cell>
          <cell r="Y2372" t="str">
            <v>Ahorros</v>
          </cell>
          <cell r="Z2372" t="str">
            <v>BANCOLOMBIA</v>
          </cell>
          <cell r="AB2372" t="str">
            <v>1300000</v>
          </cell>
          <cell r="AC2372" t="str">
            <v>Independiente</v>
          </cell>
          <cell r="AD2372" t="str">
            <v>SALUD TOTAL</v>
          </cell>
        </row>
        <row r="2373">
          <cell r="B2373">
            <v>1216728041</v>
          </cell>
          <cell r="C2373" t="str">
            <v>MARIA VICTORIA</v>
          </cell>
          <cell r="D2373" t="str">
            <v>MONTERO GONZALEZ</v>
          </cell>
          <cell r="E2373" t="str">
            <v>Activo</v>
          </cell>
          <cell r="F2373" t="str">
            <v>2017-01-23</v>
          </cell>
          <cell r="G2373" t="str">
            <v>1999-01-21</v>
          </cell>
          <cell r="H2373" t="str">
            <v>PASTO (NARIÑO)</v>
          </cell>
          <cell r="I2373" t="str">
            <v>F</v>
          </cell>
          <cell r="J2373" t="str">
            <v>A+</v>
          </cell>
          <cell r="K2373" t="str">
            <v>2025-03-25</v>
          </cell>
          <cell r="L2373" t="str">
            <v>Soltero</v>
          </cell>
          <cell r="M2373" t="str">
            <v>Pendiente</v>
          </cell>
          <cell r="N2373" t="str">
            <v>CRA 75 DA N 2B SUR 50 BELEN</v>
          </cell>
          <cell r="O2373" t="str">
            <v>ANTIOQUIA</v>
          </cell>
          <cell r="P2373" t="str">
            <v>MEDELLIN</v>
          </cell>
          <cell r="Q2373" t="str">
            <v/>
          </cell>
          <cell r="R2373" t="str">
            <v>3183827486</v>
          </cell>
          <cell r="S2373" t="str">
            <v>marivi.monterog@hotmail.com</v>
          </cell>
          <cell r="T2373" t="str">
            <v/>
          </cell>
          <cell r="V2373" t="str">
            <v/>
          </cell>
          <cell r="W2373" t="str">
            <v/>
          </cell>
          <cell r="X2373" t="str">
            <v>33178199051</v>
          </cell>
          <cell r="Y2373" t="str">
            <v>Ahorros</v>
          </cell>
          <cell r="Z2373" t="str">
            <v>BANCOLOMBIA</v>
          </cell>
          <cell r="AA2373" t="str">
            <v>2025-02-03</v>
          </cell>
          <cell r="AB2373" t="str">
            <v>1423500</v>
          </cell>
          <cell r="AC2373" t="str">
            <v>Independiente</v>
          </cell>
          <cell r="AD2373" t="str">
            <v>EPS SURA (ANTES SUSALUD)</v>
          </cell>
        </row>
        <row r="2374">
          <cell r="B2374">
            <v>1082997245</v>
          </cell>
          <cell r="C2374" t="str">
            <v>EISON JESUS</v>
          </cell>
          <cell r="D2374" t="str">
            <v>MONTERO MORENO</v>
          </cell>
          <cell r="E2374" t="str">
            <v>Activo</v>
          </cell>
          <cell r="F2374" t="str">
            <v>2013-04-08</v>
          </cell>
          <cell r="G2374" t="str">
            <v>1995-03-05</v>
          </cell>
          <cell r="H2374" t="str">
            <v>SAN SEBASTIAN DE BUENAVISTA (MAGDALENA)</v>
          </cell>
          <cell r="I2374" t="str">
            <v>M</v>
          </cell>
          <cell r="J2374" t="str">
            <v>O+</v>
          </cell>
          <cell r="K2374" t="str">
            <v>2025-01-16</v>
          </cell>
          <cell r="L2374" t="str">
            <v>Unión libre</v>
          </cell>
          <cell r="M2374" t="str">
            <v>Generado</v>
          </cell>
          <cell r="N2374" t="str">
            <v>Diagonal 56 11-24 apto 505 Torre 2 Unidad Residencial Medieval</v>
          </cell>
          <cell r="O2374" t="str">
            <v>ANTIOQUIA</v>
          </cell>
          <cell r="P2374" t="str">
            <v>RIONEGRO</v>
          </cell>
          <cell r="Q2374" t="str">
            <v/>
          </cell>
          <cell r="R2374" t="str">
            <v>3165792770</v>
          </cell>
          <cell r="S2374" t="str">
            <v>eisonmont75@gmail.com</v>
          </cell>
          <cell r="T2374" t="str">
            <v/>
          </cell>
          <cell r="V2374" t="str">
            <v>Especialista</v>
          </cell>
          <cell r="W2374" t="str">
            <v/>
          </cell>
          <cell r="X2374" t="str">
            <v>74844744661</v>
          </cell>
          <cell r="Y2374" t="str">
            <v>Ahorros</v>
          </cell>
          <cell r="Z2374" t="str">
            <v>BANCOLOMBIA</v>
          </cell>
          <cell r="AB2374" t="str">
            <v>1423500</v>
          </cell>
          <cell r="AC2374" t="str">
            <v>Independiente</v>
          </cell>
          <cell r="AD2374" t="str">
            <v>EPS SURA (ANTES SUSALUD)</v>
          </cell>
        </row>
        <row r="2375">
          <cell r="B2375">
            <v>1148437797</v>
          </cell>
          <cell r="C2375" t="str">
            <v>IDAI PAHOLA</v>
          </cell>
          <cell r="D2375" t="str">
            <v>MONTEROZA TATI</v>
          </cell>
          <cell r="E2375" t="str">
            <v>Retirado</v>
          </cell>
          <cell r="F2375" t="str">
            <v>2009-03-12</v>
          </cell>
          <cell r="H2375" t="str">
            <v/>
          </cell>
          <cell r="I2375" t="str">
            <v>F</v>
          </cell>
          <cell r="J2375" t="str">
            <v/>
          </cell>
          <cell r="K2375" t="str">
            <v>2023-07-01</v>
          </cell>
          <cell r="L2375" t="str">
            <v>Soltero</v>
          </cell>
          <cell r="M2375" t="str">
            <v>Pendiente</v>
          </cell>
          <cell r="N2375" t="str">
            <v>Cll 37 a 42 _ 87</v>
          </cell>
          <cell r="O2375" t="str">
            <v>ANTIOQUIA</v>
          </cell>
          <cell r="P2375" t="str">
            <v>BELLO</v>
          </cell>
          <cell r="Q2375" t="str">
            <v/>
          </cell>
          <cell r="R2375" t="str">
            <v>3168547508</v>
          </cell>
          <cell r="S2375" t="str">
            <v>Idaimonterroza@gmail.com</v>
          </cell>
          <cell r="T2375" t="str">
            <v>P-3611/117</v>
          </cell>
          <cell r="U2375" t="str">
            <v>2024-03-13</v>
          </cell>
          <cell r="V2375" t="str">
            <v>Tecnico</v>
          </cell>
          <cell r="W2375" t="str">
            <v/>
          </cell>
          <cell r="X2375" t="str">
            <v>09374677656</v>
          </cell>
          <cell r="Y2375" t="str">
            <v>Ahorros</v>
          </cell>
          <cell r="Z2375" t="str">
            <v>BANCOLOMBIA</v>
          </cell>
          <cell r="AB2375" t="str">
            <v>1160000</v>
          </cell>
          <cell r="AC2375" t="str">
            <v>Independiente</v>
          </cell>
          <cell r="AD2375" t="str">
            <v>NUEVA E.P.S.</v>
          </cell>
        </row>
        <row r="2376">
          <cell r="B2376">
            <v>1036936925</v>
          </cell>
          <cell r="C2376" t="str">
            <v>YOJANA MARCELA</v>
          </cell>
          <cell r="D2376" t="str">
            <v>MONTES ACOSTA</v>
          </cell>
          <cell r="E2376" t="str">
            <v>Retirado</v>
          </cell>
          <cell r="H2376" t="str">
            <v/>
          </cell>
          <cell r="I2376" t="str">
            <v>F</v>
          </cell>
          <cell r="J2376" t="str">
            <v>O+</v>
          </cell>
          <cell r="K2376" t="str">
            <v>2023-05-16</v>
          </cell>
          <cell r="L2376" t="str">
            <v/>
          </cell>
          <cell r="M2376" t="str">
            <v>Pendiente</v>
          </cell>
          <cell r="N2376" t="str">
            <v>carrear 68 # 43-43</v>
          </cell>
          <cell r="O2376" t="str">
            <v>ANTIOQUIA</v>
          </cell>
          <cell r="P2376" t="str">
            <v>RIONEGRO</v>
          </cell>
          <cell r="Q2376" t="str">
            <v/>
          </cell>
          <cell r="R2376" t="str">
            <v>3122564310</v>
          </cell>
          <cell r="S2376" t="str">
            <v>yojanamontes2013@gmail.com</v>
          </cell>
          <cell r="T2376" t="str">
            <v>P-4088/125</v>
          </cell>
          <cell r="V2376" t="str">
            <v/>
          </cell>
          <cell r="W2376" t="str">
            <v/>
          </cell>
          <cell r="X2376" t="str">
            <v>02414064101</v>
          </cell>
          <cell r="Y2376" t="str">
            <v>Ahorros</v>
          </cell>
          <cell r="Z2376" t="str">
            <v>BANCOLOMBIA</v>
          </cell>
          <cell r="AB2376" t="str">
            <v>1743940.34</v>
          </cell>
          <cell r="AC2376" t="str">
            <v>Independiente</v>
          </cell>
          <cell r="AD2376" t="str">
            <v>EPS SURA (ANTES SUSALUD)</v>
          </cell>
        </row>
        <row r="2377">
          <cell r="B2377">
            <v>43115567</v>
          </cell>
          <cell r="C2377" t="str">
            <v>LUZ DARIS</v>
          </cell>
          <cell r="D2377" t="str">
            <v>MONTES BERRIO</v>
          </cell>
          <cell r="E2377" t="str">
            <v>Activo</v>
          </cell>
          <cell r="F2377" t="str">
            <v>1998-07-16</v>
          </cell>
          <cell r="G2377" t="str">
            <v>1979-08-12</v>
          </cell>
          <cell r="H2377" t="str">
            <v>ARBOLETES</v>
          </cell>
          <cell r="I2377" t="str">
            <v>F</v>
          </cell>
          <cell r="J2377" t="str">
            <v>B+</v>
          </cell>
          <cell r="K2377" t="str">
            <v>2024-08-01</v>
          </cell>
          <cell r="L2377" t="str">
            <v>Soltero</v>
          </cell>
          <cell r="M2377" t="str">
            <v>Generado</v>
          </cell>
          <cell r="N2377" t="str">
            <v>Calle 44 CC #56ad Buenos aires</v>
          </cell>
          <cell r="O2377" t="str">
            <v>ANTIOQUIA</v>
          </cell>
          <cell r="P2377" t="str">
            <v>MEDELLIN</v>
          </cell>
          <cell r="Q2377" t="str">
            <v/>
          </cell>
          <cell r="R2377" t="str">
            <v>3104731482</v>
          </cell>
          <cell r="S2377" t="str">
            <v>luzmontes1456@gmail.com</v>
          </cell>
          <cell r="T2377" t="str">
            <v/>
          </cell>
          <cell r="V2377" t="str">
            <v>Tecnico</v>
          </cell>
          <cell r="W2377" t="str">
            <v/>
          </cell>
          <cell r="X2377" t="str">
            <v>43012776901</v>
          </cell>
          <cell r="Y2377" t="str">
            <v>Ahorros</v>
          </cell>
          <cell r="Z2377" t="str">
            <v>BANCOLOMBIA</v>
          </cell>
          <cell r="AB2377" t="str">
            <v>1300000</v>
          </cell>
          <cell r="AC2377" t="str">
            <v>Independiente</v>
          </cell>
          <cell r="AD2377" t="str">
            <v>EPS SURA (ANTES SUSALUD)</v>
          </cell>
        </row>
        <row r="2378">
          <cell r="B2378">
            <v>1140419965</v>
          </cell>
          <cell r="C2378" t="str">
            <v>DAMARYS ELOINA</v>
          </cell>
          <cell r="D2378" t="str">
            <v>MONTES FRANCO</v>
          </cell>
          <cell r="E2378" t="str">
            <v>Activo</v>
          </cell>
          <cell r="F2378" t="str">
            <v>2015-02-19</v>
          </cell>
          <cell r="G2378" t="str">
            <v>1993-05-18</v>
          </cell>
          <cell r="H2378" t="str">
            <v>VENEZUELA</v>
          </cell>
          <cell r="I2378" t="str">
            <v>F</v>
          </cell>
          <cell r="J2378" t="str">
            <v>B+</v>
          </cell>
          <cell r="K2378" t="str">
            <v>2023-11-15</v>
          </cell>
          <cell r="L2378" t="str">
            <v>Soltero</v>
          </cell>
          <cell r="M2378" t="str">
            <v>Pendiente</v>
          </cell>
          <cell r="N2378" t="str">
            <v>CALLE 47 A # 54 D 11 PISO 2</v>
          </cell>
          <cell r="O2378" t="str">
            <v>ANTIOQUIA</v>
          </cell>
          <cell r="P2378" t="str">
            <v>MEDELLIN</v>
          </cell>
          <cell r="Q2378" t="str">
            <v/>
          </cell>
          <cell r="R2378" t="str">
            <v>3022737135</v>
          </cell>
          <cell r="S2378" t="str">
            <v>damarysemf93@gmail.com</v>
          </cell>
          <cell r="T2378" t="str">
            <v/>
          </cell>
          <cell r="V2378" t="str">
            <v>Tecnico</v>
          </cell>
          <cell r="W2378" t="str">
            <v/>
          </cell>
          <cell r="X2378" t="str">
            <v>01596213703</v>
          </cell>
          <cell r="Y2378" t="str">
            <v>Ahorros</v>
          </cell>
          <cell r="Z2378" t="str">
            <v>BANCOLOMBIA</v>
          </cell>
          <cell r="AB2378" t="str">
            <v>1160000</v>
          </cell>
          <cell r="AC2378" t="str">
            <v>Independiente</v>
          </cell>
          <cell r="AD2378" t="str">
            <v>EPS SURA (ANTES SUSALUD)</v>
          </cell>
        </row>
        <row r="2379">
          <cell r="B2379">
            <v>1128390167</v>
          </cell>
          <cell r="C2379" t="str">
            <v>ASTRID JOHANA</v>
          </cell>
          <cell r="D2379" t="str">
            <v>MONTES GAVIRIA</v>
          </cell>
          <cell r="E2379" t="str">
            <v>Activo</v>
          </cell>
          <cell r="F2379" t="str">
            <v>2006-07-19</v>
          </cell>
          <cell r="G2379" t="str">
            <v>1988-06-22</v>
          </cell>
          <cell r="H2379" t="str">
            <v>MEDELLIN (ANTIOQUIA)</v>
          </cell>
          <cell r="I2379" t="str">
            <v>F</v>
          </cell>
          <cell r="J2379" t="str">
            <v>O+</v>
          </cell>
          <cell r="K2379" t="str">
            <v>2024-12-05</v>
          </cell>
          <cell r="L2379" t="str">
            <v>Casado</v>
          </cell>
          <cell r="M2379" t="str">
            <v>Generado</v>
          </cell>
          <cell r="N2379" t="str">
            <v>Carrera 57 # 87 A 07 Barrio Moravia</v>
          </cell>
          <cell r="O2379" t="str">
            <v>ANTIOQUIA</v>
          </cell>
          <cell r="P2379" t="str">
            <v>MEDELLIN</v>
          </cell>
          <cell r="Q2379" t="str">
            <v/>
          </cell>
          <cell r="R2379" t="str">
            <v>3008000996</v>
          </cell>
          <cell r="S2379" t="str">
            <v>astridmontes0612@gmail.com</v>
          </cell>
          <cell r="T2379" t="str">
            <v/>
          </cell>
          <cell r="V2379" t="str">
            <v>Tecnico</v>
          </cell>
          <cell r="W2379" t="str">
            <v/>
          </cell>
          <cell r="X2379" t="str">
            <v>27712619959</v>
          </cell>
          <cell r="Y2379" t="str">
            <v>Ahorros</v>
          </cell>
          <cell r="Z2379" t="str">
            <v>BANCOLOMBIA</v>
          </cell>
          <cell r="AA2379" t="str">
            <v>2018-05-18</v>
          </cell>
          <cell r="AB2379" t="str">
            <v>1300000</v>
          </cell>
          <cell r="AC2379" t="str">
            <v>Independiente</v>
          </cell>
          <cell r="AD2379" t="str">
            <v>EPS SURA (ANTES SUSALUD)</v>
          </cell>
        </row>
        <row r="2380">
          <cell r="B2380">
            <v>1045023313</v>
          </cell>
          <cell r="C2380" t="str">
            <v>JUAN ESTEBAN</v>
          </cell>
          <cell r="D2380" t="str">
            <v>MONTES GOMEZ</v>
          </cell>
          <cell r="E2380" t="str">
            <v>Retirado</v>
          </cell>
          <cell r="H2380" t="str">
            <v/>
          </cell>
          <cell r="I2380" t="str">
            <v>M</v>
          </cell>
          <cell r="J2380" t="str">
            <v>O+</v>
          </cell>
          <cell r="K2380" t="str">
            <v>2023-05-16</v>
          </cell>
          <cell r="L2380" t="str">
            <v/>
          </cell>
          <cell r="M2380" t="str">
            <v>Pendiente</v>
          </cell>
          <cell r="N2380" t="str">
            <v>calle51#40d-50</v>
          </cell>
          <cell r="O2380" t="str">
            <v>ANTIOQUIA</v>
          </cell>
          <cell r="P2380" t="str">
            <v>EL SANTUARIO</v>
          </cell>
          <cell r="Q2380" t="str">
            <v/>
          </cell>
          <cell r="R2380" t="str">
            <v>3126355200</v>
          </cell>
          <cell r="S2380" t="str">
            <v>woosde@gmail.com</v>
          </cell>
          <cell r="T2380" t="str">
            <v>P-4469/128</v>
          </cell>
          <cell r="V2380" t="str">
            <v/>
          </cell>
          <cell r="W2380" t="str">
            <v/>
          </cell>
          <cell r="X2380" t="str">
            <v>32589948261</v>
          </cell>
          <cell r="Y2380" t="str">
            <v>Ahorros</v>
          </cell>
          <cell r="Z2380" t="str">
            <v>BANCOLOMBIA</v>
          </cell>
          <cell r="AB2380" t="str">
            <v>1891723</v>
          </cell>
          <cell r="AC2380" t="str">
            <v>Independiente</v>
          </cell>
          <cell r="AD2380" t="str">
            <v>EPS SURA (ANTES SUSALUD)</v>
          </cell>
        </row>
        <row r="2381">
          <cell r="B2381">
            <v>43258902</v>
          </cell>
          <cell r="C2381" t="str">
            <v>ESTER ZORAIDA</v>
          </cell>
          <cell r="D2381" t="str">
            <v>MONTES GOMEZ</v>
          </cell>
          <cell r="E2381" t="str">
            <v>Retirado</v>
          </cell>
          <cell r="F2381" t="str">
            <v>2000-10-17</v>
          </cell>
          <cell r="G2381" t="str">
            <v>1982-08-09</v>
          </cell>
          <cell r="H2381" t="str">
            <v>MEDELLIN(ANTIOQUIA)</v>
          </cell>
          <cell r="I2381" t="str">
            <v>F</v>
          </cell>
          <cell r="J2381" t="str">
            <v>A+</v>
          </cell>
          <cell r="K2381" t="str">
            <v>2023-07-04</v>
          </cell>
          <cell r="L2381" t="str">
            <v>Soltero</v>
          </cell>
          <cell r="M2381" t="str">
            <v>Pendiente</v>
          </cell>
          <cell r="N2381" t="str">
            <v>CIRCULAR 71 N 38 - 17</v>
          </cell>
          <cell r="O2381" t="str">
            <v>ANTIOQUIA</v>
          </cell>
          <cell r="P2381" t="str">
            <v>MEDELLIN</v>
          </cell>
          <cell r="Q2381" t="str">
            <v/>
          </cell>
          <cell r="R2381" t="str">
            <v>3206650866</v>
          </cell>
          <cell r="S2381" t="str">
            <v>monteszora@gmail.com</v>
          </cell>
          <cell r="T2381" t="str">
            <v/>
          </cell>
          <cell r="V2381" t="str">
            <v>Profesional</v>
          </cell>
          <cell r="W2381" t="str">
            <v/>
          </cell>
          <cell r="X2381" t="str">
            <v>01445079835</v>
          </cell>
          <cell r="Y2381" t="str">
            <v>Ahorros</v>
          </cell>
          <cell r="Z2381" t="str">
            <v>BANCOLOMBIA</v>
          </cell>
          <cell r="AA2381" t="str">
            <v>2008-08-12</v>
          </cell>
          <cell r="AB2381" t="str">
            <v>1160000</v>
          </cell>
          <cell r="AC2381" t="str">
            <v>Independiente</v>
          </cell>
          <cell r="AD2381" t="str">
            <v>EPS SURA (ANTES SUSALUD)</v>
          </cell>
        </row>
        <row r="2382">
          <cell r="B2382">
            <v>1028014249</v>
          </cell>
          <cell r="C2382" t="str">
            <v>DEYSI ANDREA</v>
          </cell>
          <cell r="D2382" t="str">
            <v>MONTES GUISAO</v>
          </cell>
          <cell r="E2382" t="str">
            <v>Retirado</v>
          </cell>
          <cell r="F2382" t="str">
            <v>2011-09-19</v>
          </cell>
          <cell r="G2382" t="str">
            <v>1993-09-19</v>
          </cell>
          <cell r="H2382" t="str">
            <v>APARTADO (ANTIOQUIA)</v>
          </cell>
          <cell r="I2382" t="str">
            <v>F</v>
          </cell>
          <cell r="J2382" t="str">
            <v>O+</v>
          </cell>
          <cell r="K2382" t="str">
            <v>2022-11-29</v>
          </cell>
          <cell r="L2382" t="str">
            <v>Soltero</v>
          </cell>
          <cell r="M2382" t="str">
            <v>Pendiente</v>
          </cell>
          <cell r="N2382" t="str">
            <v>CR 89ª N103A-17/19 APARTADO ANT</v>
          </cell>
          <cell r="O2382" t="str">
            <v>ANTIOQUIA</v>
          </cell>
          <cell r="P2382" t="str">
            <v>APARTADO</v>
          </cell>
          <cell r="Q2382" t="str">
            <v/>
          </cell>
          <cell r="R2382" t="str">
            <v>3116745444</v>
          </cell>
          <cell r="S2382" t="str">
            <v>dey-an@hotmail.com</v>
          </cell>
          <cell r="T2382" t="str">
            <v>P-2672/92</v>
          </cell>
          <cell r="U2382" t="str">
            <v>2024-04-01</v>
          </cell>
          <cell r="V2382" t="str">
            <v>Bachiller</v>
          </cell>
          <cell r="W2382" t="str">
            <v/>
          </cell>
          <cell r="X2382" t="str">
            <v>54926951737</v>
          </cell>
          <cell r="Y2382" t="str">
            <v>Ahorros</v>
          </cell>
          <cell r="Z2382" t="str">
            <v>BANCOLOMBIA</v>
          </cell>
          <cell r="AB2382" t="str">
            <v>1000000</v>
          </cell>
          <cell r="AC2382" t="str">
            <v>Independiente</v>
          </cell>
          <cell r="AD2382" t="str">
            <v>NUEVA E.P.S.</v>
          </cell>
        </row>
        <row r="2383">
          <cell r="B2383">
            <v>1065605141</v>
          </cell>
          <cell r="C2383" t="str">
            <v>ANDRES ALFONSO</v>
          </cell>
          <cell r="D2383" t="str">
            <v>MONTES HERNANDEZ</v>
          </cell>
          <cell r="E2383" t="str">
            <v>Activo</v>
          </cell>
          <cell r="F2383" t="str">
            <v>2007-04-24</v>
          </cell>
          <cell r="G2383" t="str">
            <v>1989-04-04</v>
          </cell>
          <cell r="H2383" t="str">
            <v>VALLEDUPAR (CESAR)</v>
          </cell>
          <cell r="I2383" t="str">
            <v>M</v>
          </cell>
          <cell r="J2383" t="str">
            <v>O+</v>
          </cell>
          <cell r="K2383" t="str">
            <v>2023-10-12</v>
          </cell>
          <cell r="L2383" t="str">
            <v>Soltero</v>
          </cell>
          <cell r="M2383" t="str">
            <v>Pendiente</v>
          </cell>
          <cell r="N2383" t="str">
            <v>Carrera 24 # 5-112</v>
          </cell>
          <cell r="O2383" t="str">
            <v>ANTIOQUIA</v>
          </cell>
          <cell r="P2383" t="str">
            <v>LA CEJA</v>
          </cell>
          <cell r="Q2383" t="str">
            <v/>
          </cell>
          <cell r="R2383" t="str">
            <v>3187745853</v>
          </cell>
          <cell r="S2383" t="str">
            <v>corizado@gmail.com</v>
          </cell>
          <cell r="T2383" t="str">
            <v/>
          </cell>
          <cell r="V2383" t="str">
            <v>Profesional</v>
          </cell>
          <cell r="W2383" t="str">
            <v/>
          </cell>
          <cell r="X2383" t="str">
            <v>550031500067819</v>
          </cell>
          <cell r="Y2383" t="str">
            <v>Ahorros</v>
          </cell>
          <cell r="Z2383" t="str">
            <v>BANCO DAVIVIENDA SA</v>
          </cell>
          <cell r="AA2383" t="str">
            <v>2014-02-13</v>
          </cell>
          <cell r="AB2383" t="str">
            <v>4353291.86</v>
          </cell>
          <cell r="AC2383" t="str">
            <v>Independiente</v>
          </cell>
          <cell r="AD2383" t="str">
            <v>EPS SURA (ANTES SUSALUD)</v>
          </cell>
        </row>
        <row r="2384">
          <cell r="B2384">
            <v>78114095</v>
          </cell>
          <cell r="C2384" t="str">
            <v>JOSE DAVID</v>
          </cell>
          <cell r="D2384" t="str">
            <v>MONTES PULGAR</v>
          </cell>
          <cell r="E2384" t="str">
            <v>Retirado</v>
          </cell>
          <cell r="F2384" t="str">
            <v>2000-01-13</v>
          </cell>
          <cell r="G2384" t="str">
            <v>1981-10-17</v>
          </cell>
          <cell r="H2384" t="str">
            <v>MONTERIA(CORDOBA)</v>
          </cell>
          <cell r="I2384" t="str">
            <v>M</v>
          </cell>
          <cell r="J2384" t="str">
            <v>A+</v>
          </cell>
          <cell r="K2384" t="str">
            <v>2023-01-04</v>
          </cell>
          <cell r="L2384" t="str">
            <v>Soltero</v>
          </cell>
          <cell r="M2384" t="str">
            <v>Pendiente</v>
          </cell>
          <cell r="N2384" t="str">
            <v>Calle 40 D # 61 A 34</v>
          </cell>
          <cell r="O2384" t="str">
            <v>ANTIOQUIA</v>
          </cell>
          <cell r="P2384" t="str">
            <v>RIONEGRO</v>
          </cell>
          <cell r="Q2384" t="str">
            <v/>
          </cell>
          <cell r="R2384" t="str">
            <v>3059418656</v>
          </cell>
          <cell r="S2384" t="str">
            <v>Montespediatria3006@hotmail.com</v>
          </cell>
          <cell r="T2384" t="str">
            <v>P-1999/74</v>
          </cell>
          <cell r="U2384" t="str">
            <v>2023-05-10</v>
          </cell>
          <cell r="V2384" t="str">
            <v>Profesional</v>
          </cell>
          <cell r="W2384" t="str">
            <v/>
          </cell>
          <cell r="X2384" t="str">
            <v>31452880035</v>
          </cell>
          <cell r="Y2384" t="str">
            <v>Ahorros</v>
          </cell>
          <cell r="Z2384" t="str">
            <v>BANCOLOMBIA</v>
          </cell>
          <cell r="AA2384" t="str">
            <v>2006-10-09</v>
          </cell>
          <cell r="AB2384" t="str">
            <v>3351065</v>
          </cell>
          <cell r="AC2384" t="str">
            <v>Independiente</v>
          </cell>
          <cell r="AD2384" t="str">
            <v>EPS SURA (ANTES SUSALUD)</v>
          </cell>
        </row>
        <row r="2385">
          <cell r="B2385">
            <v>1128474108</v>
          </cell>
          <cell r="C2385" t="str">
            <v>MAIRA ALEJANDRA</v>
          </cell>
          <cell r="D2385" t="str">
            <v>MONTES SOLIS</v>
          </cell>
          <cell r="E2385" t="str">
            <v>Retirado</v>
          </cell>
          <cell r="F2385" t="str">
            <v>2008-05-20</v>
          </cell>
          <cell r="H2385" t="str">
            <v/>
          </cell>
          <cell r="I2385" t="str">
            <v>F</v>
          </cell>
          <cell r="J2385" t="str">
            <v/>
          </cell>
          <cell r="K2385" t="str">
            <v>2023-07-11</v>
          </cell>
          <cell r="L2385" t="str">
            <v/>
          </cell>
          <cell r="M2385" t="str">
            <v>Pendiente</v>
          </cell>
          <cell r="N2385" t="str">
            <v>CALLE 102 A # 84 A 80 INT 201 PICACHO</v>
          </cell>
          <cell r="O2385" t="str">
            <v>ANTIOQUIA</v>
          </cell>
          <cell r="P2385" t="str">
            <v>MEDELLIN</v>
          </cell>
          <cell r="Q2385" t="str">
            <v/>
          </cell>
          <cell r="R2385" t="str">
            <v>3004748223</v>
          </cell>
          <cell r="S2385" t="str">
            <v>emairamontes@hotmail.com</v>
          </cell>
          <cell r="T2385" t="str">
            <v>P-4351/127</v>
          </cell>
          <cell r="V2385" t="str">
            <v>Tecnico</v>
          </cell>
          <cell r="W2385" t="str">
            <v/>
          </cell>
          <cell r="X2385" t="str">
            <v>29250793641</v>
          </cell>
          <cell r="Y2385" t="str">
            <v>Ahorros</v>
          </cell>
          <cell r="Z2385" t="str">
            <v>BANCOLOMBIA</v>
          </cell>
          <cell r="AB2385" t="str">
            <v>1160000</v>
          </cell>
          <cell r="AC2385" t="str">
            <v>Independiente</v>
          </cell>
          <cell r="AD2385" t="str">
            <v>SANITAS</v>
          </cell>
        </row>
        <row r="2386">
          <cell r="B2386">
            <v>32140673</v>
          </cell>
          <cell r="C2386" t="str">
            <v>YAMILE ELENA</v>
          </cell>
          <cell r="D2386" t="str">
            <v>MONTES TREJOS</v>
          </cell>
          <cell r="E2386" t="str">
            <v>Activo</v>
          </cell>
          <cell r="F2386" t="str">
            <v>1997-11-24</v>
          </cell>
          <cell r="G2386" t="str">
            <v>1979-10-04</v>
          </cell>
          <cell r="H2386" t="str">
            <v>MEDELLIN</v>
          </cell>
          <cell r="I2386" t="str">
            <v>F</v>
          </cell>
          <cell r="J2386" t="str">
            <v>A+</v>
          </cell>
          <cell r="K2386" t="str">
            <v>2024-10-28</v>
          </cell>
          <cell r="L2386" t="str">
            <v>Casado</v>
          </cell>
          <cell r="M2386" t="str">
            <v>Pendiente</v>
          </cell>
          <cell r="N2386" t="str">
            <v>CLL 91 72 A 32 ALFONSO LOPEZ</v>
          </cell>
          <cell r="O2386" t="str">
            <v>ANTIOQUIA</v>
          </cell>
          <cell r="P2386" t="str">
            <v>MEDELLIN</v>
          </cell>
          <cell r="Q2386" t="str">
            <v>3216773313</v>
          </cell>
          <cell r="R2386" t="str">
            <v>3216773313</v>
          </cell>
          <cell r="S2386" t="str">
            <v>yamilem419@gmail.com</v>
          </cell>
          <cell r="T2386" t="str">
            <v/>
          </cell>
          <cell r="V2386" t="str">
            <v/>
          </cell>
          <cell r="W2386" t="str">
            <v/>
          </cell>
          <cell r="X2386" t="str">
            <v>61713446415</v>
          </cell>
          <cell r="Y2386" t="str">
            <v>Ahorros</v>
          </cell>
          <cell r="Z2386" t="str">
            <v>BANCOLOMBIA</v>
          </cell>
          <cell r="AA2386" t="str">
            <v>2012-02-17</v>
          </cell>
          <cell r="AB2386" t="str">
            <v>1300000</v>
          </cell>
          <cell r="AC2386" t="str">
            <v>Independiente</v>
          </cell>
          <cell r="AD2386" t="str">
            <v>EPS SURA (ANTES SUSALUD)</v>
          </cell>
        </row>
        <row r="2387">
          <cell r="B2387">
            <v>1036781798</v>
          </cell>
          <cell r="C2387" t="str">
            <v>LINA MARCELA</v>
          </cell>
          <cell r="D2387" t="str">
            <v>MONTES VALENCIA</v>
          </cell>
          <cell r="E2387" t="str">
            <v>Retirado</v>
          </cell>
          <cell r="F2387" t="str">
            <v>2010-11-16</v>
          </cell>
          <cell r="G2387" t="str">
            <v>1992-10-17</v>
          </cell>
          <cell r="H2387" t="str">
            <v>LA UNION</v>
          </cell>
          <cell r="I2387" t="str">
            <v>F</v>
          </cell>
          <cell r="J2387" t="str">
            <v>O+</v>
          </cell>
          <cell r="K2387" t="str">
            <v>2024-01-23</v>
          </cell>
          <cell r="L2387" t="str">
            <v>Soltero</v>
          </cell>
          <cell r="M2387" t="str">
            <v>Pendiente</v>
          </cell>
          <cell r="N2387" t="str">
            <v>VEREDA LA CONCHA</v>
          </cell>
          <cell r="O2387" t="str">
            <v>ANTIOQUIA</v>
          </cell>
          <cell r="P2387" t="str">
            <v>MEDELLIN</v>
          </cell>
          <cell r="Q2387" t="str">
            <v/>
          </cell>
          <cell r="R2387" t="str">
            <v>3102519073</v>
          </cell>
          <cell r="S2387" t="str">
            <v>montesmarce17101@gmail.com</v>
          </cell>
          <cell r="T2387" t="str">
            <v>P-4358/127</v>
          </cell>
          <cell r="V2387" t="str">
            <v>Tecnico</v>
          </cell>
          <cell r="W2387" t="str">
            <v/>
          </cell>
          <cell r="X2387" t="str">
            <v>55753595227</v>
          </cell>
          <cell r="Y2387" t="str">
            <v>Ahorros</v>
          </cell>
          <cell r="Z2387" t="str">
            <v>BANCOLOMBIA</v>
          </cell>
          <cell r="AB2387" t="str">
            <v>1743940.34</v>
          </cell>
          <cell r="AC2387" t="str">
            <v>Independiente</v>
          </cell>
          <cell r="AD2387" t="str">
            <v>NUEVA E.P.S.</v>
          </cell>
        </row>
        <row r="2388">
          <cell r="B2388">
            <v>1193114092</v>
          </cell>
          <cell r="C2388" t="str">
            <v>MARIA FERNANDA</v>
          </cell>
          <cell r="D2388" t="str">
            <v>MONTESINO ORTIZ</v>
          </cell>
          <cell r="E2388" t="str">
            <v>Activo</v>
          </cell>
          <cell r="F2388" t="str">
            <v>2020-08-03</v>
          </cell>
          <cell r="G2388" t="str">
            <v>2002-05-18</v>
          </cell>
          <cell r="H2388" t="str">
            <v>COROZAL (SUCRE)</v>
          </cell>
          <cell r="I2388" t="str">
            <v>F</v>
          </cell>
          <cell r="J2388" t="str">
            <v>A+</v>
          </cell>
          <cell r="K2388" t="str">
            <v>2025-01-21</v>
          </cell>
          <cell r="L2388" t="str">
            <v>Soltero</v>
          </cell>
          <cell r="M2388" t="str">
            <v>Pendiente</v>
          </cell>
          <cell r="N2388" t="str">
            <v>CRA 44 A N 97 - 47 ARANJUEZ</v>
          </cell>
          <cell r="O2388" t="str">
            <v>ANTIOQUIA</v>
          </cell>
          <cell r="P2388" t="str">
            <v>MEDELLIN</v>
          </cell>
          <cell r="Q2388" t="str">
            <v/>
          </cell>
          <cell r="R2388" t="str">
            <v>3008178671</v>
          </cell>
          <cell r="S2388" t="str">
            <v>mafemontesino49@gmail.com</v>
          </cell>
          <cell r="T2388" t="str">
            <v/>
          </cell>
          <cell r="V2388" t="str">
            <v/>
          </cell>
          <cell r="W2388" t="str">
            <v/>
          </cell>
          <cell r="X2388" t="str">
            <v>31069388054</v>
          </cell>
          <cell r="Y2388" t="str">
            <v>Ahorros</v>
          </cell>
          <cell r="Z2388" t="str">
            <v>BANCOLOMBIA</v>
          </cell>
          <cell r="AA2388" t="str">
            <v>2024-08-09</v>
          </cell>
          <cell r="AB2388" t="str">
            <v>1423500</v>
          </cell>
          <cell r="AC2388" t="str">
            <v>Independiente</v>
          </cell>
          <cell r="AD2388" t="str">
            <v>NUEVA E.P.S.</v>
          </cell>
        </row>
        <row r="2389">
          <cell r="B2389">
            <v>1067907058</v>
          </cell>
          <cell r="C2389" t="str">
            <v>KEVIN DAVID</v>
          </cell>
          <cell r="D2389" t="str">
            <v>MONTIEL MARSIGLIA</v>
          </cell>
          <cell r="E2389" t="str">
            <v>Activo</v>
          </cell>
          <cell r="F2389" t="str">
            <v>2009-12-28</v>
          </cell>
          <cell r="H2389" t="str">
            <v/>
          </cell>
          <cell r="I2389" t="str">
            <v>M</v>
          </cell>
          <cell r="J2389" t="str">
            <v/>
          </cell>
          <cell r="K2389" t="str">
            <v>2023-07-01</v>
          </cell>
          <cell r="L2389" t="str">
            <v>Soltero</v>
          </cell>
          <cell r="M2389" t="str">
            <v>Pendiente</v>
          </cell>
          <cell r="N2389" t="str">
            <v>CARRERA 53 # 34-74</v>
          </cell>
          <cell r="O2389" t="str">
            <v>ANTIOQUIA</v>
          </cell>
          <cell r="P2389" t="str">
            <v>ITAGUI</v>
          </cell>
          <cell r="Q2389" t="str">
            <v/>
          </cell>
          <cell r="R2389" t="str">
            <v>3017623036</v>
          </cell>
          <cell r="S2389" t="str">
            <v>kevin.montiel@hotmail.com</v>
          </cell>
          <cell r="T2389" t="str">
            <v/>
          </cell>
          <cell r="V2389" t="str">
            <v>Profesional</v>
          </cell>
          <cell r="W2389" t="str">
            <v/>
          </cell>
          <cell r="X2389" t="str">
            <v>00831969695</v>
          </cell>
          <cell r="Y2389" t="str">
            <v>Ahorros</v>
          </cell>
          <cell r="Z2389" t="str">
            <v>BANCOLOMBIA</v>
          </cell>
          <cell r="AB2389" t="str">
            <v>1160000</v>
          </cell>
          <cell r="AC2389" t="str">
            <v>Independiente</v>
          </cell>
          <cell r="AD2389" t="str">
            <v>NUEVA E.P.S.</v>
          </cell>
        </row>
        <row r="2390">
          <cell r="B2390">
            <v>1017158335</v>
          </cell>
          <cell r="C2390" t="str">
            <v>DANIEL OCTAVIO</v>
          </cell>
          <cell r="D2390" t="str">
            <v>MONTOYA</v>
          </cell>
          <cell r="E2390" t="str">
            <v>Retirado</v>
          </cell>
          <cell r="F2390" t="str">
            <v>2006-05-16</v>
          </cell>
          <cell r="G2390" t="str">
            <v>1988-04-08</v>
          </cell>
          <cell r="H2390" t="str">
            <v>MEDELLIN (ANT)</v>
          </cell>
          <cell r="I2390" t="str">
            <v>M</v>
          </cell>
          <cell r="J2390" t="str">
            <v>O+</v>
          </cell>
          <cell r="K2390" t="str">
            <v>2023-07-06</v>
          </cell>
          <cell r="L2390" t="str">
            <v>Soltero</v>
          </cell>
          <cell r="M2390" t="str">
            <v>Pendiente</v>
          </cell>
          <cell r="N2390" t="str">
            <v>CALLE 51 # 56 - 07 LA ASUNCION COPACABANA</v>
          </cell>
          <cell r="O2390" t="str">
            <v>ANTIOQUIA</v>
          </cell>
          <cell r="P2390" t="str">
            <v>COPACABANA</v>
          </cell>
          <cell r="Q2390" t="str">
            <v/>
          </cell>
          <cell r="R2390" t="str">
            <v>3004410486</v>
          </cell>
          <cell r="S2390" t="str">
            <v>dmontoya66@gmail.com</v>
          </cell>
          <cell r="T2390" t="str">
            <v>P-2774/95</v>
          </cell>
          <cell r="U2390" t="str">
            <v>2024-03-04</v>
          </cell>
          <cell r="V2390" t="str">
            <v>Profesional</v>
          </cell>
          <cell r="W2390" t="str">
            <v/>
          </cell>
          <cell r="X2390" t="str">
            <v>91209428186</v>
          </cell>
          <cell r="Y2390" t="str">
            <v>Ahorros</v>
          </cell>
          <cell r="Z2390" t="str">
            <v>BANCOLOMBIA</v>
          </cell>
          <cell r="AB2390" t="str">
            <v>1160000</v>
          </cell>
          <cell r="AC2390" t="str">
            <v>Independiente</v>
          </cell>
          <cell r="AD2390" t="str">
            <v>EPS SURA (ANTES SUSALUD)</v>
          </cell>
        </row>
        <row r="2391">
          <cell r="B2391">
            <v>1038407579</v>
          </cell>
          <cell r="C2391" t="str">
            <v>SONIA PAOLA</v>
          </cell>
          <cell r="D2391" t="str">
            <v>MONTOYA ALZATE</v>
          </cell>
          <cell r="E2391" t="str">
            <v>Activo</v>
          </cell>
          <cell r="F2391" t="str">
            <v>2010-08-31</v>
          </cell>
          <cell r="G2391" t="str">
            <v>1988-12-25</v>
          </cell>
          <cell r="H2391" t="str">
            <v>SAN VICENTE (Ant)</v>
          </cell>
          <cell r="I2391" t="str">
            <v>F</v>
          </cell>
          <cell r="J2391" t="str">
            <v>O+</v>
          </cell>
          <cell r="K2391" t="str">
            <v>2021-02-01</v>
          </cell>
          <cell r="L2391" t="str">
            <v>Casado</v>
          </cell>
          <cell r="M2391" t="str">
            <v>Pendiente</v>
          </cell>
          <cell r="N2391" t="str">
            <v>CLLE 34 N 33 - 30 MARINILLA</v>
          </cell>
          <cell r="O2391" t="str">
            <v>ANTIOQUIA</v>
          </cell>
          <cell r="P2391" t="str">
            <v>MARINILLA</v>
          </cell>
          <cell r="Q2391" t="str">
            <v/>
          </cell>
          <cell r="R2391" t="str">
            <v>3206897360</v>
          </cell>
          <cell r="S2391" t="str">
            <v>pao16413@gmail.com</v>
          </cell>
          <cell r="T2391" t="str">
            <v/>
          </cell>
          <cell r="V2391" t="str">
            <v/>
          </cell>
          <cell r="W2391" t="str">
            <v/>
          </cell>
          <cell r="X2391" t="str">
            <v>64700020124</v>
          </cell>
          <cell r="Y2391" t="str">
            <v>Ahorros</v>
          </cell>
          <cell r="Z2391" t="str">
            <v>BANCOLOMBIA</v>
          </cell>
          <cell r="AB2391" t="str">
            <v>2229424.09</v>
          </cell>
          <cell r="AC2391" t="str">
            <v>Independiente</v>
          </cell>
          <cell r="AD2391" t="str">
            <v>SALUD TOTAL</v>
          </cell>
        </row>
        <row r="2392">
          <cell r="B2392">
            <v>1036784288</v>
          </cell>
          <cell r="C2392" t="str">
            <v>KATHERINE</v>
          </cell>
          <cell r="D2392" t="str">
            <v>MONTOYA ALZATE</v>
          </cell>
          <cell r="E2392" t="str">
            <v>Activo</v>
          </cell>
          <cell r="F2392" t="str">
            <v>2014-10-17</v>
          </cell>
          <cell r="G2392" t="str">
            <v>1996-09-23</v>
          </cell>
          <cell r="H2392" t="str">
            <v>LA UNION (ANT)</v>
          </cell>
          <cell r="I2392" t="str">
            <v>F</v>
          </cell>
          <cell r="J2392" t="str">
            <v>O+</v>
          </cell>
          <cell r="K2392" t="str">
            <v>2024-06-04</v>
          </cell>
          <cell r="L2392" t="str">
            <v>Soltero</v>
          </cell>
          <cell r="M2392" t="str">
            <v>Pendiente</v>
          </cell>
          <cell r="N2392" t="str">
            <v>Carrera 8 A # 5-75 Barrio Girasoles</v>
          </cell>
          <cell r="O2392" t="str">
            <v>ANTIOQUIA</v>
          </cell>
          <cell r="P2392" t="str">
            <v>LA UNION</v>
          </cell>
          <cell r="Q2392" t="str">
            <v/>
          </cell>
          <cell r="R2392" t="str">
            <v>3218343864</v>
          </cell>
          <cell r="S2392" t="str">
            <v>katherinemalzate@gmail.com</v>
          </cell>
          <cell r="T2392" t="str">
            <v/>
          </cell>
          <cell r="V2392" t="str">
            <v>Tecnico</v>
          </cell>
          <cell r="W2392" t="str">
            <v/>
          </cell>
          <cell r="X2392" t="str">
            <v>55777259317</v>
          </cell>
          <cell r="Y2392" t="str">
            <v>Ahorros</v>
          </cell>
          <cell r="Z2392" t="str">
            <v>BANCOLOMBIA</v>
          </cell>
          <cell r="AA2392" t="str">
            <v>2018-05-02</v>
          </cell>
          <cell r="AB2392" t="str">
            <v>2229424.09</v>
          </cell>
          <cell r="AC2392" t="str">
            <v>Independiente</v>
          </cell>
          <cell r="AD2392" t="str">
            <v>NUEVA E.P.S.</v>
          </cell>
        </row>
        <row r="2393">
          <cell r="B2393">
            <v>1214745640</v>
          </cell>
          <cell r="C2393" t="str">
            <v>DANIELA</v>
          </cell>
          <cell r="D2393" t="str">
            <v>MONTOYA ARBOLEDA</v>
          </cell>
          <cell r="E2393" t="str">
            <v>Activo</v>
          </cell>
          <cell r="F2393" t="str">
            <v>2017-02-21</v>
          </cell>
          <cell r="H2393" t="str">
            <v/>
          </cell>
          <cell r="I2393" t="str">
            <v>F</v>
          </cell>
          <cell r="J2393" t="str">
            <v/>
          </cell>
          <cell r="K2393" t="str">
            <v>2023-07-01</v>
          </cell>
          <cell r="L2393" t="str">
            <v>Soltero</v>
          </cell>
          <cell r="M2393" t="str">
            <v>Pendiente</v>
          </cell>
          <cell r="N2393" t="str">
            <v>AV 46A #60-40</v>
          </cell>
          <cell r="O2393" t="str">
            <v>ANTIOQUIA</v>
          </cell>
          <cell r="P2393" t="str">
            <v>BELLO</v>
          </cell>
          <cell r="Q2393" t="str">
            <v/>
          </cell>
          <cell r="R2393" t="str">
            <v>3207234427</v>
          </cell>
          <cell r="S2393" t="str">
            <v>danielamontoyaarboleda@gmail.com</v>
          </cell>
          <cell r="T2393" t="str">
            <v/>
          </cell>
          <cell r="V2393" t="str">
            <v>Tecnico</v>
          </cell>
          <cell r="W2393" t="str">
            <v/>
          </cell>
          <cell r="X2393" t="str">
            <v>25300015055</v>
          </cell>
          <cell r="Y2393" t="str">
            <v>Ahorros</v>
          </cell>
          <cell r="Z2393" t="str">
            <v>BANCOLOMBIA</v>
          </cell>
          <cell r="AB2393" t="str">
            <v>1160000</v>
          </cell>
          <cell r="AC2393" t="str">
            <v>Independiente</v>
          </cell>
          <cell r="AD2393" t="str">
            <v>SANITAS</v>
          </cell>
        </row>
        <row r="2394">
          <cell r="B2394">
            <v>1007806238</v>
          </cell>
          <cell r="C2394" t="str">
            <v>ESTEFANIA</v>
          </cell>
          <cell r="D2394" t="str">
            <v>MONTOYA ARDILA</v>
          </cell>
          <cell r="E2394" t="str">
            <v>Retirado</v>
          </cell>
          <cell r="F2394" t="str">
            <v>2018-09-03</v>
          </cell>
          <cell r="G2394" t="str">
            <v>2000-08-30</v>
          </cell>
          <cell r="H2394" t="str">
            <v>BOLIVAR (ANT)</v>
          </cell>
          <cell r="I2394" t="str">
            <v>F</v>
          </cell>
          <cell r="J2394" t="str">
            <v>O+</v>
          </cell>
          <cell r="K2394" t="str">
            <v>2022-06-23</v>
          </cell>
          <cell r="L2394" t="str">
            <v/>
          </cell>
          <cell r="M2394" t="str">
            <v/>
          </cell>
          <cell r="N2394" t="str">
            <v>VEREDA CUCHILLAS SAN</v>
          </cell>
          <cell r="O2394" t="str">
            <v>ANTIOQUIA</v>
          </cell>
          <cell r="Q2394" t="str">
            <v/>
          </cell>
          <cell r="R2394" t="str">
            <v>3135463962</v>
          </cell>
          <cell r="S2394" t="str">
            <v>estefaniamontoya2016@gmail.com</v>
          </cell>
          <cell r="T2394" t="str">
            <v/>
          </cell>
          <cell r="V2394" t="str">
            <v/>
          </cell>
          <cell r="W2394" t="str">
            <v/>
          </cell>
          <cell r="X2394" t="str">
            <v>3135463962</v>
          </cell>
          <cell r="Y2394" t="str">
            <v>Ahorros</v>
          </cell>
          <cell r="Z2394" t="str">
            <v>NEQUI</v>
          </cell>
          <cell r="AB2394" t="str">
            <v>3351065</v>
          </cell>
          <cell r="AC2394" t="str">
            <v>Independiente</v>
          </cell>
          <cell r="AD2394" t="str">
            <v xml:space="preserve">SAVIA SALUD </v>
          </cell>
        </row>
        <row r="2395">
          <cell r="B2395">
            <v>1234988667</v>
          </cell>
          <cell r="C2395" t="str">
            <v>VALENTINA</v>
          </cell>
          <cell r="D2395" t="str">
            <v>MONTOYA ARRIAGA</v>
          </cell>
          <cell r="E2395" t="str">
            <v>Activo</v>
          </cell>
          <cell r="F2395" t="str">
            <v>2015-12-17</v>
          </cell>
          <cell r="G2395" t="str">
            <v>1997-11-28</v>
          </cell>
          <cell r="H2395" t="str">
            <v>BELLO ANT</v>
          </cell>
          <cell r="I2395" t="str">
            <v>F</v>
          </cell>
          <cell r="J2395" t="str">
            <v>O+</v>
          </cell>
          <cell r="K2395" t="str">
            <v>2024-08-01</v>
          </cell>
          <cell r="L2395" t="str">
            <v>Soltero</v>
          </cell>
          <cell r="M2395" t="str">
            <v>Generado</v>
          </cell>
          <cell r="N2395" t="str">
            <v>Cr 49b#26b50 Cabañas</v>
          </cell>
          <cell r="O2395" t="str">
            <v>ANTIOQUIA</v>
          </cell>
          <cell r="P2395" t="str">
            <v>BELLO</v>
          </cell>
          <cell r="Q2395" t="str">
            <v/>
          </cell>
          <cell r="R2395" t="str">
            <v>3017427280</v>
          </cell>
          <cell r="S2395" t="str">
            <v>montoyavalentina091@gmail.com</v>
          </cell>
          <cell r="T2395" t="str">
            <v>P-4336/127</v>
          </cell>
          <cell r="V2395" t="str">
            <v>Profesional</v>
          </cell>
          <cell r="W2395" t="str">
            <v/>
          </cell>
          <cell r="X2395" t="str">
            <v>31181999201</v>
          </cell>
          <cell r="Y2395" t="str">
            <v>Ahorros</v>
          </cell>
          <cell r="Z2395" t="str">
            <v>BANCOLOMBIA</v>
          </cell>
          <cell r="AA2395" t="str">
            <v>2021-08-10</v>
          </cell>
          <cell r="AB2395" t="str">
            <v>1423500</v>
          </cell>
          <cell r="AC2395" t="str">
            <v>Independiente</v>
          </cell>
          <cell r="AD2395" t="str">
            <v>NUEVA E.P.S.</v>
          </cell>
        </row>
        <row r="2396">
          <cell r="B2396">
            <v>1001652216</v>
          </cell>
          <cell r="C2396" t="str">
            <v>ALEJANDRA</v>
          </cell>
          <cell r="D2396" t="str">
            <v>MONTOYA ATEHORTUA</v>
          </cell>
          <cell r="E2396" t="str">
            <v>Retirado</v>
          </cell>
          <cell r="F2396" t="str">
            <v>2020-12-03</v>
          </cell>
          <cell r="G2396" t="str">
            <v>2002-10-25</v>
          </cell>
          <cell r="H2396" t="str">
            <v>LA CEJA (ANT)</v>
          </cell>
          <cell r="I2396" t="str">
            <v>F</v>
          </cell>
          <cell r="J2396" t="str">
            <v>A+</v>
          </cell>
          <cell r="K2396" t="str">
            <v>2022-09-20</v>
          </cell>
          <cell r="L2396" t="str">
            <v>Soltero</v>
          </cell>
          <cell r="M2396" t="str">
            <v>Pendiente</v>
          </cell>
          <cell r="N2396" t="str">
            <v>CRA 23 # 17 - 26</v>
          </cell>
          <cell r="O2396" t="str">
            <v>ANTIOQUIA</v>
          </cell>
          <cell r="P2396" t="str">
            <v>LA CEJA</v>
          </cell>
          <cell r="Q2396" t="str">
            <v>5533821</v>
          </cell>
          <cell r="R2396" t="str">
            <v>3052994159</v>
          </cell>
          <cell r="S2396" t="str">
            <v>aleja2311s@gmail.com</v>
          </cell>
          <cell r="T2396" t="str">
            <v>P-4121/125</v>
          </cell>
          <cell r="V2396" t="str">
            <v>Tecnico</v>
          </cell>
          <cell r="W2396" t="str">
            <v/>
          </cell>
          <cell r="X2396" t="str">
            <v>03052994159</v>
          </cell>
          <cell r="Y2396" t="str">
            <v>Ahorros</v>
          </cell>
          <cell r="Z2396" t="str">
            <v>BANCOLOMBIA</v>
          </cell>
          <cell r="AB2396" t="str">
            <v>2119224</v>
          </cell>
          <cell r="AC2396" t="str">
            <v>Independiente</v>
          </cell>
          <cell r="AD2396" t="str">
            <v>EPS SURA (ANTES SUSALUD)</v>
          </cell>
        </row>
        <row r="2397">
          <cell r="B2397">
            <v>1001359664</v>
          </cell>
          <cell r="C2397" t="str">
            <v>CLAUDIA MILENA</v>
          </cell>
          <cell r="D2397" t="str">
            <v>MONTOYA AVENDAÑO</v>
          </cell>
          <cell r="E2397" t="str">
            <v>Activo</v>
          </cell>
          <cell r="F2397" t="str">
            <v>2009-03-09</v>
          </cell>
          <cell r="H2397" t="str">
            <v/>
          </cell>
          <cell r="I2397" t="str">
            <v>F</v>
          </cell>
          <cell r="J2397" t="str">
            <v/>
          </cell>
          <cell r="K2397" t="str">
            <v>2023-07-01</v>
          </cell>
          <cell r="L2397" t="str">
            <v>Soltero</v>
          </cell>
          <cell r="M2397" t="str">
            <v>Pendiente</v>
          </cell>
          <cell r="N2397" t="str">
            <v>Cra10#45ac32 blqA2 apt104</v>
          </cell>
          <cell r="O2397" t="str">
            <v>ANTIOQUIA</v>
          </cell>
          <cell r="P2397" t="str">
            <v>MEDELLIN</v>
          </cell>
          <cell r="Q2397" t="str">
            <v/>
          </cell>
          <cell r="R2397" t="str">
            <v>3024374716</v>
          </cell>
          <cell r="S2397" t="str">
            <v>claudiamilena-156@hotmail.com</v>
          </cell>
          <cell r="T2397" t="str">
            <v/>
          </cell>
          <cell r="V2397" t="str">
            <v>Tecnico</v>
          </cell>
          <cell r="W2397" t="str">
            <v/>
          </cell>
          <cell r="X2397" t="str">
            <v>61400000550</v>
          </cell>
          <cell r="Y2397" t="str">
            <v>Ahorros</v>
          </cell>
          <cell r="Z2397" t="str">
            <v>BANCOLOMBIA</v>
          </cell>
          <cell r="AB2397" t="str">
            <v>1300000</v>
          </cell>
          <cell r="AC2397" t="str">
            <v>Independiente</v>
          </cell>
          <cell r="AD2397" t="str">
            <v>SALUD TOTAL</v>
          </cell>
        </row>
        <row r="2398">
          <cell r="B2398">
            <v>1214726428</v>
          </cell>
          <cell r="C2398" t="str">
            <v>LAURA DANIELA</v>
          </cell>
          <cell r="D2398" t="str">
            <v>MONTOYA BEDOYA</v>
          </cell>
          <cell r="E2398" t="str">
            <v>Retirado</v>
          </cell>
          <cell r="F2398" t="str">
            <v>2012-11-16</v>
          </cell>
          <cell r="G2398" t="str">
            <v>1994-10-24</v>
          </cell>
          <cell r="H2398" t="str">
            <v>APARTADO (ANT)</v>
          </cell>
          <cell r="I2398" t="str">
            <v>F</v>
          </cell>
          <cell r="J2398" t="str">
            <v>O+</v>
          </cell>
          <cell r="K2398" t="str">
            <v>2022-09-01</v>
          </cell>
          <cell r="L2398" t="str">
            <v>Soltero</v>
          </cell>
          <cell r="M2398" t="str">
            <v>Pendiente</v>
          </cell>
          <cell r="N2398" t="str">
            <v>EPMSC APARTADO</v>
          </cell>
          <cell r="O2398" t="str">
            <v>ANTIOQUIA</v>
          </cell>
          <cell r="P2398" t="str">
            <v>APARTADO</v>
          </cell>
          <cell r="Q2398" t="str">
            <v/>
          </cell>
          <cell r="R2398" t="str">
            <v>3227017126</v>
          </cell>
          <cell r="S2398" t="str">
            <v>lauradmontoyab@gmail.com</v>
          </cell>
          <cell r="T2398" t="str">
            <v/>
          </cell>
          <cell r="V2398" t="str">
            <v>Tecnico</v>
          </cell>
          <cell r="W2398" t="str">
            <v/>
          </cell>
          <cell r="X2398" t="str">
            <v>91210517621</v>
          </cell>
          <cell r="Y2398" t="str">
            <v>Ahorros</v>
          </cell>
          <cell r="Z2398" t="str">
            <v>BANCOLOMBIA</v>
          </cell>
          <cell r="AB2398" t="str">
            <v>1160000</v>
          </cell>
          <cell r="AC2398" t="str">
            <v>Independiente</v>
          </cell>
          <cell r="AD2398" t="str">
            <v>EPS SURA (ANTES SUSALUD)</v>
          </cell>
        </row>
        <row r="2399">
          <cell r="B2399">
            <v>1036949440</v>
          </cell>
          <cell r="C2399" t="str">
            <v>WEIMAR ANTONIO</v>
          </cell>
          <cell r="D2399" t="str">
            <v>MONTOYA CASTRO</v>
          </cell>
          <cell r="E2399" t="str">
            <v>Activo</v>
          </cell>
          <cell r="F2399" t="str">
            <v>2012-03-12</v>
          </cell>
          <cell r="G2399" t="str">
            <v>1994-03-11</v>
          </cell>
          <cell r="H2399" t="str">
            <v>COCORNA</v>
          </cell>
          <cell r="I2399" t="str">
            <v>M</v>
          </cell>
          <cell r="J2399" t="str">
            <v>O+</v>
          </cell>
          <cell r="K2399" t="str">
            <v>2025-01-09</v>
          </cell>
          <cell r="L2399" t="str">
            <v>Soltero</v>
          </cell>
          <cell r="M2399" t="str">
            <v>Pendiente</v>
          </cell>
          <cell r="N2399" t="str">
            <v>36 E 40 SANTA ANA</v>
          </cell>
          <cell r="O2399" t="str">
            <v>ANTIOQUIA</v>
          </cell>
          <cell r="P2399" t="str">
            <v>MARINILLA</v>
          </cell>
          <cell r="Q2399" t="str">
            <v>3027729929</v>
          </cell>
          <cell r="R2399" t="str">
            <v>3027729929</v>
          </cell>
          <cell r="S2399" t="str">
            <v>weimarmontoya10@gmail.com</v>
          </cell>
          <cell r="T2399" t="str">
            <v/>
          </cell>
          <cell r="V2399" t="str">
            <v/>
          </cell>
          <cell r="W2399" t="str">
            <v/>
          </cell>
          <cell r="X2399" t="str">
            <v>02400022910</v>
          </cell>
          <cell r="Y2399" t="str">
            <v>Ahorros</v>
          </cell>
          <cell r="Z2399" t="str">
            <v>BANCOLOMBIA</v>
          </cell>
          <cell r="AB2399" t="str">
            <v>1620759.41</v>
          </cell>
          <cell r="AC2399" t="str">
            <v>Independiente</v>
          </cell>
          <cell r="AD2399" t="str">
            <v>EPS SURA (ANTES SUSALUD)</v>
          </cell>
        </row>
        <row r="2400">
          <cell r="B2400">
            <v>1036965338</v>
          </cell>
          <cell r="C2400" t="str">
            <v>KAREN</v>
          </cell>
          <cell r="D2400" t="str">
            <v>MONTOYA CHAVERRA</v>
          </cell>
          <cell r="E2400" t="str">
            <v>Activo</v>
          </cell>
          <cell r="F2400" t="str">
            <v>2017-03-24</v>
          </cell>
          <cell r="G2400" t="str">
            <v>1999-03-20</v>
          </cell>
          <cell r="H2400" t="str">
            <v>VENECIA (ANTIOQUIA)</v>
          </cell>
          <cell r="I2400" t="str">
            <v>F</v>
          </cell>
          <cell r="J2400" t="str">
            <v>O+</v>
          </cell>
          <cell r="K2400" t="str">
            <v>2021-02-01</v>
          </cell>
          <cell r="L2400" t="str">
            <v>Unión libre</v>
          </cell>
          <cell r="M2400" t="str">
            <v/>
          </cell>
          <cell r="N2400" t="str">
            <v>Diagonal 41B  OASIS</v>
          </cell>
          <cell r="O2400" t="str">
            <v>ANTIOQUIA</v>
          </cell>
          <cell r="Q2400" t="str">
            <v>6145857</v>
          </cell>
          <cell r="R2400" t="str">
            <v>3226479729</v>
          </cell>
          <cell r="S2400" t="str">
            <v>karentoya@hotmail.com</v>
          </cell>
          <cell r="T2400" t="str">
            <v/>
          </cell>
          <cell r="V2400" t="str">
            <v/>
          </cell>
          <cell r="W2400" t="str">
            <v/>
          </cell>
          <cell r="X2400" t="str">
            <v>02479849831</v>
          </cell>
          <cell r="Y2400" t="str">
            <v>Ahorros</v>
          </cell>
          <cell r="Z2400" t="str">
            <v>BANCOLOMBIA</v>
          </cell>
          <cell r="AB2400" t="str">
            <v>2229424.09</v>
          </cell>
          <cell r="AC2400" t="str">
            <v>Independiente</v>
          </cell>
          <cell r="AD2400" t="str">
            <v>NUEVA E.P.S.</v>
          </cell>
        </row>
        <row r="2401">
          <cell r="B2401">
            <v>98642790</v>
          </cell>
          <cell r="C2401" t="str">
            <v>MAURICIO</v>
          </cell>
          <cell r="D2401" t="str">
            <v>MONTOYA CUERVO</v>
          </cell>
          <cell r="E2401" t="str">
            <v>Retirado</v>
          </cell>
          <cell r="F2401" t="str">
            <v>1994-02-07</v>
          </cell>
          <cell r="G2401" t="str">
            <v>1975-06-10</v>
          </cell>
          <cell r="H2401" t="str">
            <v>MEDELLIN</v>
          </cell>
          <cell r="I2401" t="str">
            <v>M</v>
          </cell>
          <cell r="J2401" t="str">
            <v>A+</v>
          </cell>
          <cell r="K2401" t="str">
            <v>2023-11-23</v>
          </cell>
          <cell r="L2401" t="str">
            <v>Unión libre</v>
          </cell>
          <cell r="M2401" t="str">
            <v>Pendiente</v>
          </cell>
          <cell r="N2401" t="str">
            <v>CLLE 123 50 D 75</v>
          </cell>
          <cell r="O2401" t="str">
            <v>ANTIOQUIA</v>
          </cell>
          <cell r="P2401" t="str">
            <v>MEDELLIN</v>
          </cell>
          <cell r="Q2401" t="str">
            <v/>
          </cell>
          <cell r="R2401" t="str">
            <v>3053167211</v>
          </cell>
          <cell r="S2401" t="str">
            <v>mauriciomc1031@gmail.com</v>
          </cell>
          <cell r="T2401" t="str">
            <v>P-4368/127</v>
          </cell>
          <cell r="V2401" t="str">
            <v>Tecnico</v>
          </cell>
          <cell r="W2401" t="str">
            <v/>
          </cell>
          <cell r="X2401" t="str">
            <v>13053167211</v>
          </cell>
          <cell r="Y2401" t="str">
            <v>Ahorros</v>
          </cell>
          <cell r="Z2401" t="str">
            <v>BANCOLOMBIA</v>
          </cell>
          <cell r="AB2401" t="str">
            <v>1743940</v>
          </cell>
          <cell r="AC2401" t="str">
            <v>Independiente</v>
          </cell>
          <cell r="AD2401" t="str">
            <v>SALUD TOTAL</v>
          </cell>
        </row>
        <row r="2402">
          <cell r="B2402">
            <v>1020448600</v>
          </cell>
          <cell r="C2402" t="str">
            <v>YULI ANDREA</v>
          </cell>
          <cell r="D2402" t="str">
            <v>MONTOYA DIEZ</v>
          </cell>
          <cell r="E2402" t="str">
            <v>Retirado</v>
          </cell>
          <cell r="F2402" t="str">
            <v>2010-07-02</v>
          </cell>
          <cell r="G2402" t="str">
            <v>1992-03-07</v>
          </cell>
          <cell r="H2402" t="str">
            <v>BOLIVAR (ANT)</v>
          </cell>
          <cell r="I2402" t="str">
            <v>F</v>
          </cell>
          <cell r="J2402" t="str">
            <v>A-</v>
          </cell>
          <cell r="K2402" t="str">
            <v>1969-12-31</v>
          </cell>
          <cell r="L2402" t="str">
            <v>Soltero</v>
          </cell>
          <cell r="M2402" t="str">
            <v>Pendiente</v>
          </cell>
          <cell r="N2402" t="str">
            <v>CLLE 52 # 43 - 61</v>
          </cell>
          <cell r="O2402" t="str">
            <v>ANTIOQUIA</v>
          </cell>
          <cell r="P2402" t="str">
            <v>MEDELLIN</v>
          </cell>
          <cell r="Q2402" t="str">
            <v/>
          </cell>
          <cell r="R2402" t="str">
            <v>3146145252</v>
          </cell>
          <cell r="S2402" t="str">
            <v>andreadmontoya@hotmail.com</v>
          </cell>
          <cell r="T2402" t="str">
            <v>P-4234/126</v>
          </cell>
          <cell r="V2402" t="str">
            <v>Tecnico</v>
          </cell>
          <cell r="W2402" t="str">
            <v/>
          </cell>
          <cell r="X2402" t="str">
            <v>31156056548</v>
          </cell>
          <cell r="Y2402" t="str">
            <v>Ahorros</v>
          </cell>
          <cell r="Z2402" t="str">
            <v>BANCOLOMBIA</v>
          </cell>
          <cell r="AA2402" t="str">
            <v>2023-08-23</v>
          </cell>
          <cell r="AB2402" t="str">
            <v>1160000</v>
          </cell>
          <cell r="AC2402" t="str">
            <v>Independiente</v>
          </cell>
          <cell r="AD2402" t="str">
            <v xml:space="preserve">SAVIA SALUD </v>
          </cell>
        </row>
        <row r="2403">
          <cell r="B2403">
            <v>70785957</v>
          </cell>
          <cell r="C2403" t="str">
            <v>ELKIN JOANY</v>
          </cell>
          <cell r="D2403" t="str">
            <v>MONTOYA DUQUE</v>
          </cell>
          <cell r="E2403" t="str">
            <v>Retirado</v>
          </cell>
          <cell r="F2403" t="str">
            <v>2010-08-31</v>
          </cell>
          <cell r="G2403" t="str">
            <v>1980-01-27</v>
          </cell>
          <cell r="H2403" t="str">
            <v>ABEJORRAL</v>
          </cell>
          <cell r="I2403" t="str">
            <v>M</v>
          </cell>
          <cell r="J2403" t="str">
            <v>A+</v>
          </cell>
          <cell r="K2403" t="str">
            <v>2020-01-01</v>
          </cell>
          <cell r="L2403" t="str">
            <v>Soltero</v>
          </cell>
          <cell r="M2403" t="str">
            <v>Generado</v>
          </cell>
          <cell r="N2403" t="str">
            <v>CRA 52 N° 53 04 CHACHAFRUTO</v>
          </cell>
          <cell r="O2403" t="str">
            <v>ANTIOQUIA</v>
          </cell>
          <cell r="P2403" t="str">
            <v>ABEJORRAL</v>
          </cell>
          <cell r="R2403" t="str">
            <v>3204474782</v>
          </cell>
          <cell r="S2403" t="str">
            <v>alisonmontoyad@gmail.com</v>
          </cell>
          <cell r="T2403" t="str">
            <v>P-1152/46</v>
          </cell>
          <cell r="X2403" t="str">
            <v>2307035483</v>
          </cell>
          <cell r="Y2403" t="str">
            <v>Ahorros</v>
          </cell>
          <cell r="Z2403" t="str">
            <v>BANCOLOMBIA</v>
          </cell>
          <cell r="AB2403" t="str">
            <v>1000000</v>
          </cell>
          <cell r="AC2403" t="str">
            <v>Independiente</v>
          </cell>
          <cell r="AD2403" t="str">
            <v>NUEVA E.P.S.</v>
          </cell>
        </row>
        <row r="2404">
          <cell r="B2404">
            <v>1040753288</v>
          </cell>
          <cell r="C2404" t="str">
            <v>AYLIN DAYANA</v>
          </cell>
          <cell r="D2404" t="str">
            <v>MONTOYA GARCIA</v>
          </cell>
          <cell r="E2404" t="str">
            <v>No ingreso</v>
          </cell>
          <cell r="F2404" t="str">
            <v>2014-08-13</v>
          </cell>
          <cell r="G2404" t="str">
            <v>1996-07-27</v>
          </cell>
          <cell r="H2404" t="str">
            <v>MEDELLIN (ANTIOQUIA)</v>
          </cell>
          <cell r="I2404" t="str">
            <v>F</v>
          </cell>
          <cell r="J2404" t="str">
            <v>O+</v>
          </cell>
          <cell r="K2404" t="str">
            <v>2024-11-14</v>
          </cell>
          <cell r="L2404" t="str">
            <v>Soltero</v>
          </cell>
          <cell r="M2404" t="str">
            <v>Pendiente</v>
          </cell>
          <cell r="N2404" t="str">
            <v>CALLE 83 N 74 157 LOPEZ DE MESA</v>
          </cell>
          <cell r="O2404" t="str">
            <v>ANTIOQUIA</v>
          </cell>
          <cell r="P2404" t="str">
            <v>MEDELLIN</v>
          </cell>
          <cell r="Q2404" t="str">
            <v>5030389</v>
          </cell>
          <cell r="R2404" t="str">
            <v>3015936386</v>
          </cell>
          <cell r="S2404" t="str">
            <v>aylin123sierra@gmail.com</v>
          </cell>
          <cell r="T2404" t="str">
            <v/>
          </cell>
          <cell r="V2404" t="str">
            <v>Tecnico</v>
          </cell>
          <cell r="W2404" t="str">
            <v/>
          </cell>
          <cell r="X2404" t="str">
            <v>03015936386</v>
          </cell>
          <cell r="Y2404" t="str">
            <v>Ahorros</v>
          </cell>
          <cell r="Z2404" t="str">
            <v>BANCOLOMBIA</v>
          </cell>
          <cell r="AB2404" t="str">
            <v>1300000</v>
          </cell>
          <cell r="AC2404" t="str">
            <v>Independiente</v>
          </cell>
          <cell r="AD2404" t="str">
            <v>EPS SURA (ANTES SUSALUD)</v>
          </cell>
        </row>
        <row r="2405">
          <cell r="B2405">
            <v>1007304025</v>
          </cell>
          <cell r="C2405" t="str">
            <v>SARA MELIZA</v>
          </cell>
          <cell r="D2405" t="str">
            <v>MONTOYA GARCIA</v>
          </cell>
          <cell r="E2405" t="str">
            <v>Retirado</v>
          </cell>
          <cell r="F2405" t="str">
            <v>2018-02-13</v>
          </cell>
          <cell r="G2405" t="str">
            <v>2000-01-25</v>
          </cell>
          <cell r="H2405" t="str">
            <v>MARINILLA (ANT)</v>
          </cell>
          <cell r="I2405" t="str">
            <v>F</v>
          </cell>
          <cell r="J2405" t="str">
            <v>O+</v>
          </cell>
          <cell r="K2405" t="str">
            <v>2022-09-22</v>
          </cell>
          <cell r="L2405" t="str">
            <v>Soltero</v>
          </cell>
          <cell r="M2405" t="str">
            <v>Pendiente</v>
          </cell>
          <cell r="N2405" t="str">
            <v>CALLE 63 # 54 38 RIONEGRO</v>
          </cell>
          <cell r="O2405" t="str">
            <v>ANTIOQUIA</v>
          </cell>
          <cell r="P2405" t="str">
            <v>RIONEGRO</v>
          </cell>
          <cell r="Q2405" t="str">
            <v/>
          </cell>
          <cell r="R2405" t="str">
            <v>3135286221</v>
          </cell>
          <cell r="S2405" t="str">
            <v>smontoya697@gmail.com</v>
          </cell>
          <cell r="T2405" t="str">
            <v/>
          </cell>
          <cell r="V2405" t="str">
            <v>Tecnico</v>
          </cell>
          <cell r="W2405" t="str">
            <v/>
          </cell>
          <cell r="X2405" t="str">
            <v>64702350628</v>
          </cell>
          <cell r="Y2405" t="str">
            <v>Ahorros</v>
          </cell>
          <cell r="Z2405" t="str">
            <v>BANCOLOMBIA</v>
          </cell>
          <cell r="AB2405" t="str">
            <v>1716160</v>
          </cell>
          <cell r="AC2405" t="str">
            <v>Independiente</v>
          </cell>
          <cell r="AD2405" t="str">
            <v>EPS SURA (ANTES SUSALUD)</v>
          </cell>
        </row>
        <row r="2406">
          <cell r="B2406">
            <v>1042066190</v>
          </cell>
          <cell r="C2406" t="str">
            <v>LUIS CARLOS</v>
          </cell>
          <cell r="D2406" t="str">
            <v>MONTOYA GARCIA</v>
          </cell>
          <cell r="E2406" t="str">
            <v>Activo</v>
          </cell>
          <cell r="F2406" t="str">
            <v>2015-06-04</v>
          </cell>
          <cell r="H2406" t="str">
            <v/>
          </cell>
          <cell r="I2406" t="str">
            <v>M</v>
          </cell>
          <cell r="J2406" t="str">
            <v/>
          </cell>
          <cell r="K2406" t="str">
            <v>2024-08-01</v>
          </cell>
          <cell r="L2406" t="str">
            <v>Soltero</v>
          </cell>
          <cell r="M2406" t="str">
            <v>Generado</v>
          </cell>
          <cell r="N2406" t="str">
            <v/>
          </cell>
          <cell r="O2406" t="str">
            <v>ANTIOQUIA</v>
          </cell>
          <cell r="Q2406" t="str">
            <v/>
          </cell>
          <cell r="R2406" t="str">
            <v>3126259445</v>
          </cell>
          <cell r="S2406" t="str">
            <v>lucamoga05@gmail.com</v>
          </cell>
          <cell r="T2406" t="str">
            <v/>
          </cell>
          <cell r="V2406" t="str">
            <v>Tecnico</v>
          </cell>
          <cell r="W2406" t="str">
            <v/>
          </cell>
          <cell r="X2406" t="str">
            <v>27992681433</v>
          </cell>
          <cell r="Y2406" t="str">
            <v>Ahorros</v>
          </cell>
          <cell r="Z2406" t="str">
            <v>BANCOLOMBIA</v>
          </cell>
          <cell r="AB2406" t="str">
            <v>1300000</v>
          </cell>
          <cell r="AC2406" t="str">
            <v>Independiente</v>
          </cell>
          <cell r="AD2406" t="str">
            <v>EPS SURA (ANTES SUSALUD)</v>
          </cell>
        </row>
        <row r="2407">
          <cell r="B2407">
            <v>39438381</v>
          </cell>
          <cell r="C2407" t="str">
            <v>MARIA ANDREA</v>
          </cell>
          <cell r="D2407" t="str">
            <v>MONTOYA GIL</v>
          </cell>
          <cell r="E2407" t="str">
            <v>Retirado</v>
          </cell>
          <cell r="F2407" t="str">
            <v>1984-08-30</v>
          </cell>
          <cell r="G2407" t="str">
            <v>1965-08-16</v>
          </cell>
          <cell r="H2407" t="str">
            <v>MEDELLIN (ANT)</v>
          </cell>
          <cell r="I2407" t="str">
            <v>F</v>
          </cell>
          <cell r="J2407" t="str">
            <v>O+</v>
          </cell>
          <cell r="K2407" t="str">
            <v>2022-10-21</v>
          </cell>
          <cell r="L2407" t="str">
            <v>Soltero</v>
          </cell>
          <cell r="M2407" t="str">
            <v>Pendiente</v>
          </cell>
          <cell r="N2407" t="str">
            <v>CALLE 48 B # 57 A LA ESPERANZA RIONEGRO</v>
          </cell>
          <cell r="O2407" t="str">
            <v>ANTIOQUIA</v>
          </cell>
          <cell r="P2407" t="str">
            <v>RIONEGRO</v>
          </cell>
          <cell r="Q2407" t="str">
            <v/>
          </cell>
          <cell r="R2407" t="str">
            <v>3002553750</v>
          </cell>
          <cell r="S2407" t="str">
            <v>secretaria@hospitalrionegro.gov.co</v>
          </cell>
          <cell r="T2407" t="str">
            <v>P-4410/128</v>
          </cell>
          <cell r="V2407" t="str">
            <v>Tecnico</v>
          </cell>
          <cell r="W2407" t="str">
            <v/>
          </cell>
          <cell r="X2407" t="str">
            <v>02409752902</v>
          </cell>
          <cell r="Y2407" t="str">
            <v>Ahorros</v>
          </cell>
          <cell r="Z2407" t="str">
            <v>BANCOLOMBIA</v>
          </cell>
          <cell r="AB2407" t="str">
            <v>2345723</v>
          </cell>
          <cell r="AC2407" t="str">
            <v>Independiente</v>
          </cell>
          <cell r="AD2407" t="str">
            <v>EPS SURA (ANTES SUSALUD)</v>
          </cell>
        </row>
        <row r="2408">
          <cell r="B2408">
            <v>70908775</v>
          </cell>
          <cell r="C2408" t="str">
            <v>NAFFER ARLEY</v>
          </cell>
          <cell r="D2408" t="str">
            <v>MONTOYA GIRALDO</v>
          </cell>
          <cell r="E2408" t="str">
            <v>Activo</v>
          </cell>
          <cell r="F2408" t="str">
            <v>2001-05-15</v>
          </cell>
          <cell r="G2408" t="str">
            <v>1983-04-06</v>
          </cell>
          <cell r="H2408" t="str">
            <v>MEDELLIN (ANTIOQUIA)</v>
          </cell>
          <cell r="I2408" t="str">
            <v>M</v>
          </cell>
          <cell r="J2408" t="str">
            <v>A+</v>
          </cell>
          <cell r="K2408" t="str">
            <v>2024-06-04</v>
          </cell>
          <cell r="L2408" t="str">
            <v>Soltero</v>
          </cell>
          <cell r="M2408" t="str">
            <v/>
          </cell>
          <cell r="N2408" t="str">
            <v>CRA 32 N° 34A 25 EMILIO BOTERO</v>
          </cell>
          <cell r="O2408" t="str">
            <v>ANTIOQUIA</v>
          </cell>
          <cell r="P2408" t="str">
            <v>MARINILLA</v>
          </cell>
          <cell r="Q2408" t="str">
            <v/>
          </cell>
          <cell r="R2408" t="str">
            <v>3007703162</v>
          </cell>
          <cell r="S2408" t="str">
            <v>naffer32@hotmail.com</v>
          </cell>
          <cell r="T2408" t="str">
            <v/>
          </cell>
          <cell r="V2408" t="str">
            <v>Profesional</v>
          </cell>
          <cell r="W2408" t="str">
            <v/>
          </cell>
          <cell r="X2408" t="str">
            <v>38041570498</v>
          </cell>
          <cell r="Y2408" t="str">
            <v>Ahorros</v>
          </cell>
          <cell r="Z2408" t="str">
            <v>BANCOLOMBIA</v>
          </cell>
          <cell r="AA2408" t="str">
            <v>2016-08-22</v>
          </cell>
          <cell r="AB2408" t="str">
            <v>4353291.86</v>
          </cell>
          <cell r="AC2408" t="str">
            <v>Independiente</v>
          </cell>
          <cell r="AD2408" t="str">
            <v>EPS SURA (ANTES SUSALUD)</v>
          </cell>
        </row>
        <row r="2409">
          <cell r="B2409">
            <v>1039458671</v>
          </cell>
          <cell r="C2409" t="str">
            <v>LAURA MARIA</v>
          </cell>
          <cell r="D2409" t="str">
            <v>MONTOYA GONZALEZ</v>
          </cell>
          <cell r="E2409" t="str">
            <v>Retirado</v>
          </cell>
          <cell r="F2409" t="str">
            <v>2010-12-15</v>
          </cell>
          <cell r="G2409" t="str">
            <v>1992-11-27</v>
          </cell>
          <cell r="H2409" t="str">
            <v>MEDELLIN (ANT)</v>
          </cell>
          <cell r="I2409" t="str">
            <v>F</v>
          </cell>
          <cell r="J2409" t="str">
            <v>O+</v>
          </cell>
          <cell r="K2409" t="str">
            <v>2022-09-15</v>
          </cell>
          <cell r="L2409" t="str">
            <v>Soltero</v>
          </cell>
          <cell r="M2409" t="str">
            <v>Pendiente</v>
          </cell>
          <cell r="N2409" t="str">
            <v>Carrera 46 b 74 sur 43 apto 402 barrio holanda</v>
          </cell>
          <cell r="O2409" t="str">
            <v>ANTIOQUIA</v>
          </cell>
          <cell r="P2409" t="str">
            <v>MEDELLIN</v>
          </cell>
          <cell r="Q2409" t="str">
            <v/>
          </cell>
          <cell r="R2409" t="str">
            <v>3246818358</v>
          </cell>
          <cell r="S2409" t="str">
            <v>valentinor1819@gmail.com</v>
          </cell>
          <cell r="T2409" t="str">
            <v/>
          </cell>
          <cell r="V2409" t="str">
            <v>Tecnico</v>
          </cell>
          <cell r="W2409" t="str">
            <v/>
          </cell>
          <cell r="X2409" t="str">
            <v>01799959956</v>
          </cell>
          <cell r="Y2409" t="str">
            <v>Ahorros</v>
          </cell>
          <cell r="Z2409" t="str">
            <v>BANCOLOMBIA</v>
          </cell>
          <cell r="AB2409" t="str">
            <v>1000000</v>
          </cell>
          <cell r="AC2409" t="str">
            <v>Independiente</v>
          </cell>
          <cell r="AD2409" t="str">
            <v>EPS SURA (ANTES SUSALUD)</v>
          </cell>
        </row>
        <row r="2410">
          <cell r="B2410">
            <v>1041326481</v>
          </cell>
          <cell r="C2410" t="str">
            <v>LUZ DARY</v>
          </cell>
          <cell r="D2410" t="str">
            <v>MONTOYA HENAO</v>
          </cell>
          <cell r="E2410" t="str">
            <v>Activo</v>
          </cell>
          <cell r="F2410" t="str">
            <v>2010-08-31</v>
          </cell>
          <cell r="G2410" t="str">
            <v>1991-01-15</v>
          </cell>
          <cell r="H2410" t="str">
            <v>SAN VICETE (ANTIOQUIA)</v>
          </cell>
          <cell r="I2410" t="str">
            <v>F</v>
          </cell>
          <cell r="J2410" t="str">
            <v>O+</v>
          </cell>
          <cell r="K2410" t="str">
            <v>2021-02-01</v>
          </cell>
          <cell r="L2410" t="str">
            <v>Soltero</v>
          </cell>
          <cell r="M2410" t="str">
            <v/>
          </cell>
          <cell r="N2410" t="str">
            <v>DIAGONAL 42 # 40 B 28 OASIS</v>
          </cell>
          <cell r="O2410" t="str">
            <v>ANTIOQUIA</v>
          </cell>
          <cell r="P2410" t="str">
            <v>RIONEGRO</v>
          </cell>
          <cell r="Q2410" t="str">
            <v/>
          </cell>
          <cell r="R2410" t="str">
            <v>3213040720</v>
          </cell>
          <cell r="S2410" t="str">
            <v>luzdarycedes@hotmail.com</v>
          </cell>
          <cell r="T2410" t="str">
            <v/>
          </cell>
          <cell r="V2410" t="str">
            <v>Tecnico</v>
          </cell>
          <cell r="W2410" t="str">
            <v/>
          </cell>
          <cell r="X2410" t="str">
            <v>28498682717</v>
          </cell>
          <cell r="Y2410" t="str">
            <v>Ahorros</v>
          </cell>
          <cell r="Z2410" t="str">
            <v>BANCOLOMBIA</v>
          </cell>
          <cell r="AB2410" t="str">
            <v>2229424.09</v>
          </cell>
          <cell r="AC2410" t="str">
            <v>Independiente</v>
          </cell>
          <cell r="AD2410" t="str">
            <v>NUEVA E.P.S.</v>
          </cell>
        </row>
        <row r="2411">
          <cell r="B2411">
            <v>1017185941</v>
          </cell>
          <cell r="C2411" t="str">
            <v>SANDRA MILENA</v>
          </cell>
          <cell r="D2411" t="str">
            <v>MONTOYA HERRERA</v>
          </cell>
          <cell r="E2411" t="str">
            <v>Retirado</v>
          </cell>
          <cell r="F2411" t="str">
            <v>2008-11-18</v>
          </cell>
          <cell r="G2411" t="str">
            <v>1990-10-22</v>
          </cell>
          <cell r="H2411" t="str">
            <v>RIONEGRO (ANT)</v>
          </cell>
          <cell r="I2411" t="str">
            <v>F</v>
          </cell>
          <cell r="J2411" t="str">
            <v>O+</v>
          </cell>
          <cell r="K2411" t="str">
            <v>2022-08-31</v>
          </cell>
          <cell r="L2411" t="str">
            <v>Soltero</v>
          </cell>
          <cell r="M2411" t="str">
            <v/>
          </cell>
          <cell r="N2411" t="str">
            <v>CALLE 47E N SAN   JAVIER MEDELLIN</v>
          </cell>
          <cell r="O2411" t="str">
            <v>ANTIOQUIA</v>
          </cell>
          <cell r="Q2411" t="str">
            <v>4733780</v>
          </cell>
          <cell r="R2411" t="str">
            <v>3104554719</v>
          </cell>
          <cell r="S2411" t="str">
            <v>smontoya41@uan.edu.co</v>
          </cell>
          <cell r="T2411" t="str">
            <v/>
          </cell>
          <cell r="V2411" t="str">
            <v/>
          </cell>
          <cell r="W2411" t="str">
            <v/>
          </cell>
          <cell r="X2411" t="str">
            <v>02466766618</v>
          </cell>
          <cell r="Y2411" t="str">
            <v>Ahorros</v>
          </cell>
          <cell r="Z2411" t="str">
            <v>BANCOLOMBIA</v>
          </cell>
          <cell r="AB2411" t="str">
            <v>1000000</v>
          </cell>
          <cell r="AC2411" t="str">
            <v>Independiente</v>
          </cell>
          <cell r="AD2411" t="str">
            <v>NUEVA E.P.S.</v>
          </cell>
        </row>
        <row r="2412">
          <cell r="B2412">
            <v>1015068586</v>
          </cell>
          <cell r="C2412" t="str">
            <v>JERONIMO</v>
          </cell>
          <cell r="D2412" t="str">
            <v>MONTOYA JARAMILLO</v>
          </cell>
          <cell r="E2412" t="str">
            <v>Activo</v>
          </cell>
          <cell r="F2412" t="str">
            <v>2023-05-25</v>
          </cell>
          <cell r="G2412" t="str">
            <v>2005-05-16</v>
          </cell>
          <cell r="H2412" t="str">
            <v>MEDELLIN (ANTIOQUIA)</v>
          </cell>
          <cell r="I2412" t="str">
            <v>M</v>
          </cell>
          <cell r="J2412" t="str">
            <v>A+</v>
          </cell>
          <cell r="K2412" t="str">
            <v>2023-08-02</v>
          </cell>
          <cell r="L2412" t="str">
            <v>Soltero</v>
          </cell>
          <cell r="M2412" t="str">
            <v>Pendiente</v>
          </cell>
          <cell r="N2412" t="str">
            <v>CRA 74 N° 53 118 COLORES</v>
          </cell>
          <cell r="O2412" t="str">
            <v>ANTIOQUIA</v>
          </cell>
          <cell r="P2412" t="str">
            <v>MEDELLIN</v>
          </cell>
          <cell r="Q2412" t="str">
            <v/>
          </cell>
          <cell r="R2412" t="str">
            <v>3016464018</v>
          </cell>
          <cell r="S2412" t="str">
            <v>montoyajaramillo1@gmail.com</v>
          </cell>
          <cell r="T2412" t="str">
            <v/>
          </cell>
          <cell r="V2412" t="str">
            <v>Tecnico</v>
          </cell>
          <cell r="W2412" t="str">
            <v/>
          </cell>
          <cell r="X2412" t="str">
            <v>00955563531</v>
          </cell>
          <cell r="Y2412" t="str">
            <v>Ahorros</v>
          </cell>
          <cell r="Z2412" t="str">
            <v>BANCOLOMBIA</v>
          </cell>
          <cell r="AA2412" t="str">
            <v>2023-07-12</v>
          </cell>
          <cell r="AB2412" t="str">
            <v>1160000</v>
          </cell>
          <cell r="AC2412" t="str">
            <v>Independiente</v>
          </cell>
          <cell r="AD2412" t="str">
            <v>EPS SURA (ANTES SUSALUD)</v>
          </cell>
        </row>
        <row r="2413">
          <cell r="B2413">
            <v>1067889101</v>
          </cell>
          <cell r="C2413" t="str">
            <v>YESICA VANESSA</v>
          </cell>
          <cell r="D2413" t="str">
            <v>MONTOYA LONDOÑO</v>
          </cell>
          <cell r="E2413" t="str">
            <v>Activo</v>
          </cell>
          <cell r="F2413" t="str">
            <v>2008-08-06</v>
          </cell>
          <cell r="G2413" t="str">
            <v>1989-06-16</v>
          </cell>
          <cell r="H2413" t="str">
            <v>MONTERIA</v>
          </cell>
          <cell r="I2413" t="str">
            <v>F</v>
          </cell>
          <cell r="J2413" t="str">
            <v>A+</v>
          </cell>
          <cell r="K2413" t="str">
            <v>2024-11-18</v>
          </cell>
          <cell r="L2413" t="str">
            <v>Soltero</v>
          </cell>
          <cell r="M2413" t="str">
            <v>Pendiente</v>
          </cell>
          <cell r="N2413" t="str">
            <v>Calle 44b#68a-67 Laureles</v>
          </cell>
          <cell r="O2413" t="str">
            <v>ANTIOQUIA</v>
          </cell>
          <cell r="P2413" t="str">
            <v>MEDELLIN</v>
          </cell>
          <cell r="Q2413" t="str">
            <v>3207079728</v>
          </cell>
          <cell r="R2413" t="str">
            <v>3207079728</v>
          </cell>
          <cell r="S2413" t="str">
            <v>vanemontoya01@hotmail.com</v>
          </cell>
          <cell r="T2413" t="str">
            <v/>
          </cell>
          <cell r="V2413" t="str">
            <v/>
          </cell>
          <cell r="W2413" t="str">
            <v/>
          </cell>
          <cell r="X2413" t="str">
            <v>09100006830</v>
          </cell>
          <cell r="Y2413" t="str">
            <v>Ahorros</v>
          </cell>
          <cell r="Z2413" t="str">
            <v>BANCOLOMBIA</v>
          </cell>
          <cell r="AA2413" t="str">
            <v>2022-08-18</v>
          </cell>
          <cell r="AB2413" t="str">
            <v>1300000</v>
          </cell>
          <cell r="AC2413" t="str">
            <v>Independiente</v>
          </cell>
          <cell r="AD2413" t="str">
            <v>SALUD TOTAL</v>
          </cell>
        </row>
        <row r="2414">
          <cell r="B2414">
            <v>1001745429</v>
          </cell>
          <cell r="C2414" t="str">
            <v>FABER FELIPE</v>
          </cell>
          <cell r="D2414" t="str">
            <v>MONTOYA LOPEZ</v>
          </cell>
          <cell r="E2414" t="str">
            <v>Activo</v>
          </cell>
          <cell r="F2414" t="str">
            <v>2016-06-27</v>
          </cell>
          <cell r="G2414" t="str">
            <v>1997-11-23</v>
          </cell>
          <cell r="H2414" t="str">
            <v>PEÑOL (ANT)</v>
          </cell>
          <cell r="I2414" t="str">
            <v>M</v>
          </cell>
          <cell r="J2414" t="str">
            <v>O+</v>
          </cell>
          <cell r="K2414" t="str">
            <v>2022-10-04</v>
          </cell>
          <cell r="L2414" t="str">
            <v/>
          </cell>
          <cell r="M2414" t="str">
            <v>Pendiente</v>
          </cell>
          <cell r="N2414" t="str">
            <v>CALLE 41 # 46-26 BARRIO SANTA ANA</v>
          </cell>
          <cell r="O2414" t="str">
            <v>ANTIOQUIA</v>
          </cell>
          <cell r="P2414" t="str">
            <v>RIONEGRO</v>
          </cell>
          <cell r="Q2414" t="str">
            <v/>
          </cell>
          <cell r="R2414" t="str">
            <v>3246406714</v>
          </cell>
          <cell r="S2414" t="str">
            <v>ffelipe.lmontoya@gmail.com</v>
          </cell>
          <cell r="T2414" t="str">
            <v/>
          </cell>
          <cell r="V2414" t="str">
            <v>Tecnico</v>
          </cell>
          <cell r="W2414" t="str">
            <v/>
          </cell>
          <cell r="X2414" t="str">
            <v>33443613485</v>
          </cell>
          <cell r="Y2414" t="str">
            <v>Ahorros</v>
          </cell>
          <cell r="Z2414" t="str">
            <v>BANCOLOMBIA</v>
          </cell>
          <cell r="AB2414" t="str">
            <v>2229424.09</v>
          </cell>
          <cell r="AC2414" t="str">
            <v>Independiente</v>
          </cell>
          <cell r="AD2414" t="str">
            <v>SALUD TOTAL</v>
          </cell>
        </row>
        <row r="2415">
          <cell r="B2415">
            <v>71210485</v>
          </cell>
          <cell r="C2415" t="str">
            <v>JUAN CARLOS</v>
          </cell>
          <cell r="D2415" t="str">
            <v>MONTOYA MARTINEZ</v>
          </cell>
          <cell r="E2415" t="str">
            <v>Activo</v>
          </cell>
          <cell r="F2415" t="str">
            <v>2010-08-31</v>
          </cell>
          <cell r="G2415" t="str">
            <v>1978-01-25</v>
          </cell>
          <cell r="H2415" t="str">
            <v>MEDELLIN</v>
          </cell>
          <cell r="I2415" t="str">
            <v>M</v>
          </cell>
          <cell r="J2415" t="str">
            <v>O+</v>
          </cell>
          <cell r="K2415" t="str">
            <v>2019-01-01</v>
          </cell>
          <cell r="N2415" t="str">
            <v>CRA 25B N° 45 106 SAN JUAN</v>
          </cell>
          <cell r="O2415" t="str">
            <v>ANTIOQUIA</v>
          </cell>
          <cell r="P2415" t="str">
            <v>MEDELLIN</v>
          </cell>
          <cell r="R2415" t="str">
            <v>3224632464</v>
          </cell>
          <cell r="S2415" t="str">
            <v>juanpuracepa@hotmail.com</v>
          </cell>
          <cell r="X2415" t="str">
            <v>61688817616</v>
          </cell>
          <cell r="Y2415" t="str">
            <v>Ahorros</v>
          </cell>
          <cell r="Z2415" t="str">
            <v>BANCOLOMBIA</v>
          </cell>
          <cell r="AB2415" t="str">
            <v>1160000</v>
          </cell>
          <cell r="AC2415" t="str">
            <v>Independiente</v>
          </cell>
          <cell r="AD2415" t="str">
            <v>EPS SURA (ANTES SUSALUD)</v>
          </cell>
        </row>
        <row r="2416">
          <cell r="B2416">
            <v>1017131483</v>
          </cell>
          <cell r="C2416" t="str">
            <v>SANDRA MILENA</v>
          </cell>
          <cell r="D2416" t="str">
            <v>MONTOYA MAZO</v>
          </cell>
          <cell r="E2416" t="str">
            <v>Retirado</v>
          </cell>
          <cell r="F2416" t="str">
            <v>2004-06-25</v>
          </cell>
          <cell r="G2416" t="str">
            <v>1986-05-29</v>
          </cell>
          <cell r="H2416" t="str">
            <v>MEDELLIN</v>
          </cell>
          <cell r="I2416" t="str">
            <v>F</v>
          </cell>
          <cell r="J2416" t="str">
            <v>A+</v>
          </cell>
          <cell r="K2416" t="str">
            <v>2024-01-02</v>
          </cell>
          <cell r="L2416" t="str">
            <v>Soltero</v>
          </cell>
          <cell r="M2416" t="str">
            <v>Pendiente</v>
          </cell>
          <cell r="N2416" t="str">
            <v>CALLE 56 B 67 B 114 INT 114</v>
          </cell>
          <cell r="O2416" t="str">
            <v>ANTIOQUIA</v>
          </cell>
          <cell r="P2416" t="str">
            <v>MEDELLIN</v>
          </cell>
          <cell r="Q2416" t="str">
            <v/>
          </cell>
          <cell r="R2416" t="str">
            <v>3023129111</v>
          </cell>
          <cell r="S2416" t="str">
            <v>sandra.montoya0417@gmail.com</v>
          </cell>
          <cell r="T2416" t="str">
            <v>P-4621/130</v>
          </cell>
          <cell r="U2416" t="str">
            <v>2025-01-17</v>
          </cell>
          <cell r="V2416" t="str">
            <v>Tecnico</v>
          </cell>
          <cell r="W2416" t="str">
            <v/>
          </cell>
          <cell r="X2416" t="str">
            <v>94330393453</v>
          </cell>
          <cell r="Y2416" t="str">
            <v>Ahorros</v>
          </cell>
          <cell r="Z2416" t="str">
            <v>BANCOLOMBIA</v>
          </cell>
          <cell r="AB2416" t="str">
            <v>1160000</v>
          </cell>
          <cell r="AC2416" t="str">
            <v>Independiente</v>
          </cell>
          <cell r="AD2416" t="str">
            <v>EPS SURA (ANTES SUSALUD)</v>
          </cell>
        </row>
        <row r="2417">
          <cell r="B2417">
            <v>1035232893</v>
          </cell>
          <cell r="C2417" t="str">
            <v>CINDY YOLIMA</v>
          </cell>
          <cell r="D2417" t="str">
            <v>MONTOYA MONSALVE</v>
          </cell>
          <cell r="E2417" t="str">
            <v>Activo</v>
          </cell>
          <cell r="F2417" t="str">
            <v>2014-08-04</v>
          </cell>
          <cell r="G2417" t="str">
            <v>1996-08-01</v>
          </cell>
          <cell r="H2417" t="str">
            <v>BARBOSA (ANTIOQUIA)</v>
          </cell>
          <cell r="I2417" t="str">
            <v>F</v>
          </cell>
          <cell r="J2417" t="str">
            <v>A+</v>
          </cell>
          <cell r="K2417" t="str">
            <v>2024-01-02</v>
          </cell>
          <cell r="L2417" t="str">
            <v>Soltero</v>
          </cell>
          <cell r="M2417" t="str">
            <v>Pendiente</v>
          </cell>
          <cell r="N2417" t="str">
            <v>CALLE 13 N° 6 28 BUENOS AIRES</v>
          </cell>
          <cell r="O2417" t="str">
            <v>ANTIOQUIA</v>
          </cell>
          <cell r="P2417" t="str">
            <v>BARBOSA</v>
          </cell>
          <cell r="Q2417" t="str">
            <v/>
          </cell>
          <cell r="R2417" t="str">
            <v>3174737876</v>
          </cell>
          <cell r="S2417" t="str">
            <v>c-ymm@hotmail.com</v>
          </cell>
          <cell r="T2417" t="str">
            <v/>
          </cell>
          <cell r="V2417" t="str">
            <v>Tecnico</v>
          </cell>
          <cell r="W2417" t="str">
            <v/>
          </cell>
          <cell r="X2417" t="str">
            <v>65172538571</v>
          </cell>
          <cell r="Y2417" t="str">
            <v>Ahorros</v>
          </cell>
          <cell r="Z2417" t="str">
            <v>BANCOLOMBIA</v>
          </cell>
          <cell r="AB2417" t="str">
            <v>1300000</v>
          </cell>
          <cell r="AC2417" t="str">
            <v>Independiente</v>
          </cell>
          <cell r="AD2417" t="str">
            <v xml:space="preserve">SAVIA SALUD </v>
          </cell>
        </row>
        <row r="2418">
          <cell r="B2418">
            <v>39446068</v>
          </cell>
          <cell r="C2418" t="str">
            <v>LUZ BEATRIZ</v>
          </cell>
          <cell r="D2418" t="str">
            <v>MONTOYA MONTOYA</v>
          </cell>
          <cell r="E2418" t="str">
            <v>Retirado</v>
          </cell>
          <cell r="H2418" t="str">
            <v/>
          </cell>
          <cell r="I2418" t="str">
            <v>F</v>
          </cell>
          <cell r="J2418" t="str">
            <v>A+</v>
          </cell>
          <cell r="K2418" t="str">
            <v>2023-05-16</v>
          </cell>
          <cell r="L2418" t="str">
            <v/>
          </cell>
          <cell r="M2418" t="str">
            <v>Pendiente</v>
          </cell>
          <cell r="N2418" t="str">
            <v>calle51#59-36</v>
          </cell>
          <cell r="O2418" t="str">
            <v>ANTIOQUIA</v>
          </cell>
          <cell r="P2418" t="str">
            <v>RIONEGRO</v>
          </cell>
          <cell r="Q2418" t="str">
            <v/>
          </cell>
          <cell r="R2418" t="str">
            <v>3113443788</v>
          </cell>
          <cell r="S2418" t="str">
            <v>bea.montom2816@gmail.com</v>
          </cell>
          <cell r="T2418" t="str">
            <v>P-4068/125</v>
          </cell>
          <cell r="V2418" t="str">
            <v/>
          </cell>
          <cell r="W2418" t="str">
            <v/>
          </cell>
          <cell r="X2418" t="str">
            <v>02425678411</v>
          </cell>
          <cell r="Y2418" t="str">
            <v>Ahorros</v>
          </cell>
          <cell r="Z2418" t="str">
            <v>BANCOLOMBIA</v>
          </cell>
          <cell r="AB2418" t="str">
            <v>1965003.2</v>
          </cell>
          <cell r="AC2418" t="str">
            <v>Independiente</v>
          </cell>
          <cell r="AD2418" t="str">
            <v>EPS SURA (ANTES SUSALUD)</v>
          </cell>
        </row>
        <row r="2419">
          <cell r="B2419">
            <v>39456568</v>
          </cell>
          <cell r="C2419" t="str">
            <v>PAULA ANDREA</v>
          </cell>
          <cell r="D2419" t="str">
            <v>MONTOYA MONTOYA</v>
          </cell>
          <cell r="E2419" t="str">
            <v>Activo</v>
          </cell>
          <cell r="F2419" t="str">
            <v>2002-11-08</v>
          </cell>
          <cell r="G2419" t="str">
            <v>1984-11-04</v>
          </cell>
          <cell r="H2419" t="str">
            <v>RIONEGRO</v>
          </cell>
          <cell r="I2419" t="str">
            <v>F</v>
          </cell>
          <cell r="J2419" t="str">
            <v>O+</v>
          </cell>
          <cell r="K2419" t="str">
            <v>2024-08-01</v>
          </cell>
          <cell r="L2419" t="str">
            <v>Soltero</v>
          </cell>
          <cell r="M2419" t="str">
            <v/>
          </cell>
          <cell r="N2419" t="str">
            <v>Calle103d # 76-115 Pedregal</v>
          </cell>
          <cell r="O2419" t="str">
            <v>ANTIOQUIA</v>
          </cell>
          <cell r="P2419" t="str">
            <v>MEDELLIN</v>
          </cell>
          <cell r="Q2419" t="str">
            <v/>
          </cell>
          <cell r="R2419" t="str">
            <v>3104000860</v>
          </cell>
          <cell r="S2419" t="str">
            <v>paoande84@hotmail.com</v>
          </cell>
          <cell r="T2419" t="str">
            <v/>
          </cell>
          <cell r="V2419" t="str">
            <v>Tecnico</v>
          </cell>
          <cell r="W2419" t="str">
            <v/>
          </cell>
          <cell r="X2419" t="str">
            <v>02452636738</v>
          </cell>
          <cell r="Y2419" t="str">
            <v>Ahorros</v>
          </cell>
          <cell r="Z2419" t="str">
            <v>BANCOLOMBIA</v>
          </cell>
          <cell r="AB2419" t="str">
            <v>1300000</v>
          </cell>
          <cell r="AC2419" t="str">
            <v>Independiente</v>
          </cell>
          <cell r="AD2419" t="str">
            <v>EPS SURA (ANTES SUSALUD)</v>
          </cell>
        </row>
        <row r="2420">
          <cell r="B2420">
            <v>1039461460</v>
          </cell>
          <cell r="C2420" t="str">
            <v>LUISA FERNANDA</v>
          </cell>
          <cell r="D2420" t="str">
            <v>MONTOYA MUÑOZ</v>
          </cell>
          <cell r="E2420" t="str">
            <v>Retirado</v>
          </cell>
          <cell r="F2420" t="str">
            <v>2010-08-31</v>
          </cell>
          <cell r="G2420" t="str">
            <v>1993-11-08</v>
          </cell>
          <cell r="H2420" t="str">
            <v>ENVIGADO</v>
          </cell>
          <cell r="I2420" t="str">
            <v>F</v>
          </cell>
          <cell r="J2420" t="str">
            <v>A+</v>
          </cell>
          <cell r="K2420" t="str">
            <v>2021-03-01</v>
          </cell>
          <cell r="L2420" t="str">
            <v/>
          </cell>
          <cell r="M2420" t="str">
            <v/>
          </cell>
          <cell r="N2420" t="str">
            <v>CALLE 67 SUR N° 46 34 CALLE DEL BANCO SABANETA</v>
          </cell>
          <cell r="O2420" t="str">
            <v>ANTIOQUIA</v>
          </cell>
          <cell r="P2420" t="str">
            <v>MEDELLIN</v>
          </cell>
          <cell r="Q2420" t="str">
            <v>2085327</v>
          </cell>
          <cell r="R2420" t="str">
            <v>3053763525</v>
          </cell>
          <cell r="S2420" t="str">
            <v>luisa18_montoya@hotmail.com</v>
          </cell>
          <cell r="T2420" t="str">
            <v>P-3177/106</v>
          </cell>
          <cell r="U2420" t="str">
            <v>2023-10-17</v>
          </cell>
          <cell r="V2420" t="str">
            <v/>
          </cell>
          <cell r="W2420" t="str">
            <v/>
          </cell>
          <cell r="X2420" t="str">
            <v>1770875958</v>
          </cell>
          <cell r="Y2420" t="str">
            <v>Ahorros</v>
          </cell>
          <cell r="Z2420" t="str">
            <v>BANCOLOMBIA</v>
          </cell>
          <cell r="AB2420" t="str">
            <v>1000000</v>
          </cell>
          <cell r="AC2420" t="str">
            <v>Independiente</v>
          </cell>
          <cell r="AD2420" t="str">
            <v>EPS SURA (ANTES SUSALUD)</v>
          </cell>
        </row>
        <row r="2421">
          <cell r="B2421">
            <v>1035858799</v>
          </cell>
          <cell r="C2421" t="str">
            <v>MARIA ISABEL</v>
          </cell>
          <cell r="D2421" t="str">
            <v>MONTOYA OCHOA</v>
          </cell>
          <cell r="E2421" t="str">
            <v>Activo</v>
          </cell>
          <cell r="F2421" t="str">
            <v>2009-08-05</v>
          </cell>
          <cell r="G2421" t="str">
            <v>1991-07-23</v>
          </cell>
          <cell r="H2421" t="str">
            <v>GIRARDOTA</v>
          </cell>
          <cell r="I2421" t="str">
            <v>F</v>
          </cell>
          <cell r="J2421" t="str">
            <v>A+</v>
          </cell>
          <cell r="K2421" t="str">
            <v>2024-08-01</v>
          </cell>
          <cell r="L2421" t="str">
            <v>Soltero</v>
          </cell>
          <cell r="M2421" t="str">
            <v>Generado</v>
          </cell>
          <cell r="N2421" t="str">
            <v>Carrera 16 # 10-16 El Llano</v>
          </cell>
          <cell r="O2421" t="str">
            <v>ANTIOQUIA</v>
          </cell>
          <cell r="P2421" t="str">
            <v>GIRARDOTA</v>
          </cell>
          <cell r="R2421" t="str">
            <v>3104581465</v>
          </cell>
          <cell r="S2421" t="str">
            <v>mariaisabel0723@gmail.com</v>
          </cell>
          <cell r="V2421" t="str">
            <v>Profesional</v>
          </cell>
          <cell r="X2421" t="str">
            <v>10437029674</v>
          </cell>
          <cell r="Y2421" t="str">
            <v>Ahorros</v>
          </cell>
          <cell r="Z2421" t="str">
            <v>BANCOLOMBIA</v>
          </cell>
          <cell r="AB2421" t="str">
            <v>1300000</v>
          </cell>
          <cell r="AC2421" t="str">
            <v>Independiente</v>
          </cell>
          <cell r="AD2421" t="str">
            <v>EPS SURA (ANTES SUSALUD)</v>
          </cell>
        </row>
        <row r="2422">
          <cell r="B2422">
            <v>1000756345</v>
          </cell>
          <cell r="C2422" t="str">
            <v>MANUELA</v>
          </cell>
          <cell r="D2422" t="str">
            <v>MONTOYA OROZCO</v>
          </cell>
          <cell r="E2422" t="str">
            <v>Retirado</v>
          </cell>
          <cell r="F2422" t="str">
            <v>2020-01-07</v>
          </cell>
          <cell r="G2422" t="str">
            <v>2001-12-03</v>
          </cell>
          <cell r="H2422" t="str">
            <v>MEDELLIN (ANT)</v>
          </cell>
          <cell r="I2422" t="str">
            <v>F</v>
          </cell>
          <cell r="J2422" t="str">
            <v>A+</v>
          </cell>
          <cell r="K2422" t="str">
            <v>2023-11-01</v>
          </cell>
          <cell r="L2422" t="str">
            <v>Soltero</v>
          </cell>
          <cell r="M2422" t="str">
            <v>Pendiente</v>
          </cell>
          <cell r="N2422" t="str">
            <v>Carrera 49 # 101-64</v>
          </cell>
          <cell r="O2422" t="str">
            <v>ANTIOQUIA</v>
          </cell>
          <cell r="P2422" t="str">
            <v>MEDELLIN</v>
          </cell>
          <cell r="Q2422" t="str">
            <v/>
          </cell>
          <cell r="R2422" t="str">
            <v>3022949735</v>
          </cell>
          <cell r="S2422" t="str">
            <v>manuelamontoya3004@gmail.com</v>
          </cell>
          <cell r="T2422" t="str">
            <v>P-4748/131 SALDO NEGATIVO</v>
          </cell>
          <cell r="V2422" t="str">
            <v>Tecnico</v>
          </cell>
          <cell r="W2422" t="str">
            <v/>
          </cell>
          <cell r="X2422" t="str">
            <v>3022949735</v>
          </cell>
          <cell r="Y2422" t="str">
            <v>Ahorros</v>
          </cell>
          <cell r="Z2422" t="str">
            <v>NEQUI</v>
          </cell>
          <cell r="AA2422" t="str">
            <v>2021-08-11</v>
          </cell>
          <cell r="AB2422" t="str">
            <v>1160000</v>
          </cell>
          <cell r="AC2422" t="str">
            <v>Independiente</v>
          </cell>
          <cell r="AD2422" t="str">
            <v>NUEVA E.P.S.</v>
          </cell>
        </row>
        <row r="2423">
          <cell r="B2423">
            <v>1036398840</v>
          </cell>
          <cell r="C2423" t="str">
            <v>JAIME ALBEIRO</v>
          </cell>
          <cell r="D2423" t="str">
            <v>MONTOYA POSADA</v>
          </cell>
          <cell r="E2423" t="str">
            <v>Retirado</v>
          </cell>
          <cell r="H2423" t="str">
            <v/>
          </cell>
          <cell r="I2423" t="str">
            <v>M</v>
          </cell>
          <cell r="J2423" t="str">
            <v>A+</v>
          </cell>
          <cell r="K2423" t="str">
            <v>2023-05-16</v>
          </cell>
          <cell r="L2423" t="str">
            <v/>
          </cell>
          <cell r="M2423" t="str">
            <v>Pendiente</v>
          </cell>
          <cell r="N2423" t="str">
            <v>cra 32#21a-23</v>
          </cell>
          <cell r="O2423" t="str">
            <v>ANTIOQUIA</v>
          </cell>
          <cell r="P2423" t="str">
            <v>EL CARMEN DE VIBORAL</v>
          </cell>
          <cell r="Q2423" t="str">
            <v/>
          </cell>
          <cell r="R2423" t="str">
            <v>3105401765</v>
          </cell>
          <cell r="S2423" t="str">
            <v>montoyaja2203@gmail.com</v>
          </cell>
          <cell r="T2423" t="str">
            <v>P-4443/128</v>
          </cell>
          <cell r="V2423" t="str">
            <v/>
          </cell>
          <cell r="W2423" t="str">
            <v/>
          </cell>
          <cell r="X2423" t="str">
            <v>55663968440</v>
          </cell>
          <cell r="Y2423" t="str">
            <v>Ahorros</v>
          </cell>
          <cell r="Z2423" t="str">
            <v>BANCOLOMBIA</v>
          </cell>
          <cell r="AB2423" t="str">
            <v>1743940</v>
          </cell>
          <cell r="AC2423" t="str">
            <v>Independiente</v>
          </cell>
          <cell r="AD2423" t="str">
            <v>EPS SURA (ANTES SUSALUD)</v>
          </cell>
        </row>
        <row r="2424">
          <cell r="B2424">
            <v>1037615569</v>
          </cell>
          <cell r="C2424" t="str">
            <v>JULIANA</v>
          </cell>
          <cell r="D2424" t="str">
            <v>MONTOYA PRIETO</v>
          </cell>
          <cell r="E2424" t="str">
            <v>Retirado</v>
          </cell>
          <cell r="F2424" t="str">
            <v>2009-09-04</v>
          </cell>
          <cell r="G2424" t="str">
            <v>1991-08-05</v>
          </cell>
          <cell r="H2424" t="str">
            <v>MEDELLIN (ANTIOQUIA)</v>
          </cell>
          <cell r="I2424" t="str">
            <v>F</v>
          </cell>
          <cell r="J2424" t="str">
            <v>B-</v>
          </cell>
          <cell r="K2424" t="str">
            <v>2024-12-18</v>
          </cell>
          <cell r="L2424" t="str">
            <v>Soltero</v>
          </cell>
          <cell r="M2424" t="str">
            <v>Generado</v>
          </cell>
          <cell r="N2424" t="str">
            <v>Carrera 42 # 39 C 49 Barrio San Diego</v>
          </cell>
          <cell r="O2424" t="str">
            <v>ANTIOQUIA</v>
          </cell>
          <cell r="P2424" t="str">
            <v>MEDELLIN</v>
          </cell>
          <cell r="Q2424" t="str">
            <v/>
          </cell>
          <cell r="R2424" t="str">
            <v>3015708397</v>
          </cell>
          <cell r="S2424" t="str">
            <v>julimontoyaprieto@gmail.com</v>
          </cell>
          <cell r="T2424" t="str">
            <v>P-4529/129</v>
          </cell>
          <cell r="U2424" t="str">
            <v>2025-02-13</v>
          </cell>
          <cell r="V2424" t="str">
            <v>Profesional</v>
          </cell>
          <cell r="W2424" t="str">
            <v/>
          </cell>
          <cell r="X2424" t="str">
            <v>250138898</v>
          </cell>
          <cell r="Y2424" t="str">
            <v>Ahorros</v>
          </cell>
          <cell r="Z2424" t="str">
            <v>BANCO DE BOGOTA</v>
          </cell>
          <cell r="AB2424" t="str">
            <v>1300000</v>
          </cell>
          <cell r="AC2424" t="str">
            <v>Independiente</v>
          </cell>
          <cell r="AD2424" t="str">
            <v>SANITAS</v>
          </cell>
        </row>
        <row r="2425">
          <cell r="B2425">
            <v>1064842928</v>
          </cell>
          <cell r="C2425" t="str">
            <v>INGRY ALEJANDRA</v>
          </cell>
          <cell r="D2425" t="str">
            <v>MONTOYA PULGARIN</v>
          </cell>
          <cell r="E2425" t="str">
            <v>Activo</v>
          </cell>
          <cell r="F2425" t="str">
            <v>2017-04-18</v>
          </cell>
          <cell r="G2425" t="str">
            <v>1998-11-10</v>
          </cell>
          <cell r="H2425" t="str">
            <v>BOLIVAR(ANTIOQUIA)</v>
          </cell>
          <cell r="I2425" t="str">
            <v>F</v>
          </cell>
          <cell r="J2425" t="str">
            <v>A+</v>
          </cell>
          <cell r="K2425" t="str">
            <v>2023-01-24</v>
          </cell>
          <cell r="L2425" t="str">
            <v>Soltero</v>
          </cell>
          <cell r="M2425" t="str">
            <v>Pendiente</v>
          </cell>
          <cell r="N2425" t="str">
            <v>CALLE 27 # 51 - 91 TORRE 1 APTO 308 SECTOR LOS SAUCES</v>
          </cell>
          <cell r="O2425" t="str">
            <v>ANTIOQUIA</v>
          </cell>
          <cell r="P2425" t="str">
            <v>MARINILLA</v>
          </cell>
          <cell r="Q2425" t="str">
            <v>5737616</v>
          </cell>
          <cell r="R2425" t="str">
            <v>3153472470</v>
          </cell>
          <cell r="S2425" t="str">
            <v>montoyaingrid413@gmail.com</v>
          </cell>
          <cell r="T2425" t="str">
            <v/>
          </cell>
          <cell r="V2425" t="str">
            <v>Tecnico</v>
          </cell>
          <cell r="W2425" t="str">
            <v/>
          </cell>
          <cell r="X2425" t="str">
            <v>27400014006</v>
          </cell>
          <cell r="Y2425" t="str">
            <v>Ahorros</v>
          </cell>
          <cell r="Z2425" t="str">
            <v>BANCOLOMBIA</v>
          </cell>
          <cell r="AA2425" t="str">
            <v>2018-05-07</v>
          </cell>
          <cell r="AB2425" t="str">
            <v>2229424.09</v>
          </cell>
          <cell r="AC2425" t="str">
            <v>Independiente</v>
          </cell>
          <cell r="AD2425" t="str">
            <v>EPS SURA (ANTES SUSALUD)</v>
          </cell>
        </row>
        <row r="2426">
          <cell r="B2426">
            <v>1037624306</v>
          </cell>
          <cell r="C2426" t="str">
            <v>JOHN DARIO</v>
          </cell>
          <cell r="D2426" t="str">
            <v>MONTOYA SALAZAR</v>
          </cell>
          <cell r="E2426" t="str">
            <v>Retirado</v>
          </cell>
          <cell r="F2426" t="str">
            <v>2010-08-31</v>
          </cell>
          <cell r="G2426" t="str">
            <v>1993-02-12</v>
          </cell>
          <cell r="H2426" t="str">
            <v>MEDELLIN (ANT)</v>
          </cell>
          <cell r="I2426" t="str">
            <v>M</v>
          </cell>
          <cell r="J2426" t="str">
            <v>O+</v>
          </cell>
          <cell r="K2426" t="str">
            <v>2022-01-01</v>
          </cell>
          <cell r="N2426" t="str">
            <v>CRA 40 N° 65AA 18 VILLA HERMOSA MEDELLIN</v>
          </cell>
          <cell r="O2426" t="str">
            <v>ANTIOQUIA</v>
          </cell>
          <cell r="P2426" t="str">
            <v>MEDELLIN</v>
          </cell>
          <cell r="Q2426" t="str">
            <v>3688145</v>
          </cell>
          <cell r="R2426" t="str">
            <v>3102519020</v>
          </cell>
          <cell r="S2426" t="str">
            <v>Jhonda103@gmail.com</v>
          </cell>
          <cell r="X2426" t="str">
            <v>00849269836</v>
          </cell>
          <cell r="Y2426" t="str">
            <v>Ahorros</v>
          </cell>
          <cell r="Z2426" t="str">
            <v>BANCOLOMBIA</v>
          </cell>
          <cell r="AB2426" t="str">
            <v>1200000</v>
          </cell>
          <cell r="AC2426" t="str">
            <v>Independiente</v>
          </cell>
          <cell r="AD2426" t="str">
            <v>SANITAS</v>
          </cell>
        </row>
        <row r="2427">
          <cell r="B2427">
            <v>1053804840</v>
          </cell>
          <cell r="C2427" t="str">
            <v>SERGIO LEONARDO</v>
          </cell>
          <cell r="D2427" t="str">
            <v>MONTOYA SALAZAR</v>
          </cell>
          <cell r="E2427" t="str">
            <v>Retirado</v>
          </cell>
          <cell r="F2427" t="str">
            <v>2010-08-31</v>
          </cell>
          <cell r="G2427" t="str">
            <v>1990-09-16</v>
          </cell>
          <cell r="H2427" t="str">
            <v>MANIZALEZ (CALDAS)</v>
          </cell>
          <cell r="I2427" t="str">
            <v>M</v>
          </cell>
          <cell r="J2427" t="str">
            <v>O+</v>
          </cell>
          <cell r="K2427" t="str">
            <v>2019-10-22</v>
          </cell>
          <cell r="L2427" t="str">
            <v/>
          </cell>
          <cell r="M2427" t="str">
            <v/>
          </cell>
          <cell r="N2427" t="str">
            <v>cra 81 n° 46 65 loma de los bernal</v>
          </cell>
          <cell r="O2427" t="str">
            <v>ANTIOQUIA</v>
          </cell>
          <cell r="P2427" t="str">
            <v>MEDELLIN</v>
          </cell>
          <cell r="Q2427" t="str">
            <v/>
          </cell>
          <cell r="R2427" t="str">
            <v>3117354883</v>
          </cell>
          <cell r="S2427" t="str">
            <v>medsergioleo@gmail.com</v>
          </cell>
          <cell r="T2427" t="str">
            <v/>
          </cell>
          <cell r="V2427" t="str">
            <v/>
          </cell>
          <cell r="W2427" t="str">
            <v/>
          </cell>
          <cell r="X2427" t="str">
            <v>773803200</v>
          </cell>
          <cell r="Y2427" t="str">
            <v>Ahorros</v>
          </cell>
          <cell r="Z2427" t="str">
            <v>BANCOLOMBIA</v>
          </cell>
          <cell r="AB2427" t="str">
            <v>6878960</v>
          </cell>
          <cell r="AC2427" t="str">
            <v>Independiente</v>
          </cell>
          <cell r="AD2427" t="str">
            <v>EPS SURA (ANTES SUSALUD)</v>
          </cell>
        </row>
        <row r="2428">
          <cell r="B2428">
            <v>1036649498</v>
          </cell>
          <cell r="C2428" t="str">
            <v>NATALIA</v>
          </cell>
          <cell r="D2428" t="str">
            <v>MONTOYA SEPULVEDA</v>
          </cell>
          <cell r="E2428" t="str">
            <v>No ingreso</v>
          </cell>
          <cell r="F2428" t="str">
            <v>2011-12-06</v>
          </cell>
          <cell r="G2428" t="str">
            <v>1993-03-25</v>
          </cell>
          <cell r="H2428" t="str">
            <v>AUXILAR DE ENFERMERIA GRADO 3</v>
          </cell>
          <cell r="I2428" t="str">
            <v>F</v>
          </cell>
          <cell r="J2428" t="str">
            <v>A+</v>
          </cell>
          <cell r="K2428" t="str">
            <v>2023-01-06</v>
          </cell>
          <cell r="L2428" t="str">
            <v>Soltero</v>
          </cell>
          <cell r="M2428" t="str">
            <v>Pendiente</v>
          </cell>
          <cell r="N2428" t="str">
            <v>DIAGONAL  49 31-05</v>
          </cell>
          <cell r="O2428" t="str">
            <v>ANTIOQUIA</v>
          </cell>
          <cell r="P2428" t="str">
            <v>MEDELLIN</v>
          </cell>
          <cell r="Q2428" t="str">
            <v/>
          </cell>
          <cell r="R2428" t="str">
            <v>3045323978</v>
          </cell>
          <cell r="S2428" t="str">
            <v>natalia_1538@hotmail.com</v>
          </cell>
          <cell r="T2428" t="str">
            <v/>
          </cell>
          <cell r="V2428" t="str">
            <v>Tecnico</v>
          </cell>
          <cell r="W2428" t="str">
            <v/>
          </cell>
          <cell r="X2428" t="str">
            <v>27919802800</v>
          </cell>
          <cell r="Y2428" t="str">
            <v>Ahorros</v>
          </cell>
          <cell r="Z2428" t="str">
            <v>BANCOLOMBIA</v>
          </cell>
          <cell r="AA2428" t="str">
            <v>2013-01-02</v>
          </cell>
          <cell r="AB2428" t="str">
            <v>1160000</v>
          </cell>
          <cell r="AC2428" t="str">
            <v>Independiente</v>
          </cell>
          <cell r="AD2428" t="str">
            <v>EPS SURA (ANTES SUSALUD)</v>
          </cell>
        </row>
        <row r="2429">
          <cell r="B2429">
            <v>43505394</v>
          </cell>
          <cell r="C2429" t="str">
            <v>LUZ MERY</v>
          </cell>
          <cell r="D2429" t="str">
            <v>MONTOYA TAMAYO</v>
          </cell>
          <cell r="E2429" t="str">
            <v>Retirado</v>
          </cell>
          <cell r="F2429" t="str">
            <v>1985-02-15</v>
          </cell>
          <cell r="G2429" t="str">
            <v>1966-09-28</v>
          </cell>
          <cell r="H2429" t="str">
            <v>MEDELLIN (ANT)</v>
          </cell>
          <cell r="I2429" t="str">
            <v>F</v>
          </cell>
          <cell r="J2429" t="str">
            <v>O+</v>
          </cell>
          <cell r="K2429" t="str">
            <v>2022-12-05</v>
          </cell>
          <cell r="L2429" t="str">
            <v>Soltero</v>
          </cell>
          <cell r="M2429" t="str">
            <v>Pendiente</v>
          </cell>
          <cell r="N2429" t="str">
            <v>calle 81 N. 50C-10 apto 203 MEDELLIN (ANT)</v>
          </cell>
          <cell r="O2429" t="str">
            <v>ANTIOQUIA</v>
          </cell>
          <cell r="P2429" t="str">
            <v>MEDELLIN</v>
          </cell>
          <cell r="Q2429" t="str">
            <v/>
          </cell>
          <cell r="R2429" t="str">
            <v>3105066572</v>
          </cell>
          <cell r="S2429" t="str">
            <v>lumemota@hotmail.com</v>
          </cell>
          <cell r="T2429" t="str">
            <v>P-3052/103</v>
          </cell>
          <cell r="U2429" t="str">
            <v>2023-09-13</v>
          </cell>
          <cell r="V2429" t="str">
            <v>Profesional</v>
          </cell>
          <cell r="W2429" t="str">
            <v/>
          </cell>
          <cell r="X2429" t="str">
            <v>10072601259</v>
          </cell>
          <cell r="Y2429" t="str">
            <v>Ahorros</v>
          </cell>
          <cell r="Z2429" t="str">
            <v>BANCOLOMBIA</v>
          </cell>
          <cell r="AB2429" t="str">
            <v>1160000</v>
          </cell>
          <cell r="AC2429" t="str">
            <v>Independiente</v>
          </cell>
          <cell r="AD2429" t="str">
            <v>EPS SURA (ANTES SUSALUD)</v>
          </cell>
        </row>
        <row r="2430">
          <cell r="B2430">
            <v>21620342</v>
          </cell>
          <cell r="C2430" t="str">
            <v>YULIETH</v>
          </cell>
          <cell r="D2430" t="str">
            <v>MONTOYA TANGARIFE</v>
          </cell>
          <cell r="E2430" t="str">
            <v>Retirado</v>
          </cell>
          <cell r="F2430" t="str">
            <v>1993-03-31</v>
          </cell>
          <cell r="G2430" t="str">
            <v>1974-07-16</v>
          </cell>
          <cell r="H2430" t="str">
            <v>CARAMANTA(ANTIOQUIA)</v>
          </cell>
          <cell r="I2430" t="str">
            <v>F</v>
          </cell>
          <cell r="J2430" t="str">
            <v>A+</v>
          </cell>
          <cell r="K2430" t="str">
            <v>2023-02-03</v>
          </cell>
          <cell r="L2430" t="str">
            <v>Soltero</v>
          </cell>
          <cell r="M2430" t="str">
            <v>Pendiente</v>
          </cell>
          <cell r="N2430" t="str">
            <v>CRA 44 N 72 SUR 126 BETANIA</v>
          </cell>
          <cell r="O2430" t="str">
            <v>ANTIOQUIA</v>
          </cell>
          <cell r="P2430" t="str">
            <v>SABANETA</v>
          </cell>
          <cell r="Q2430" t="str">
            <v/>
          </cell>
          <cell r="R2430" t="str">
            <v>3148024245</v>
          </cell>
          <cell r="S2430" t="str">
            <v>yulietmontoyatangarife@gmail.com</v>
          </cell>
          <cell r="T2430" t="str">
            <v>P-3321/110</v>
          </cell>
          <cell r="U2430" t="str">
            <v>2023-12-20</v>
          </cell>
          <cell r="V2430" t="str">
            <v>Profesional</v>
          </cell>
          <cell r="W2430" t="str">
            <v/>
          </cell>
          <cell r="X2430" t="str">
            <v>10162712549</v>
          </cell>
          <cell r="Y2430" t="str">
            <v>Ahorros</v>
          </cell>
          <cell r="Z2430" t="str">
            <v>BANCOLOMBIA</v>
          </cell>
          <cell r="AA2430" t="str">
            <v>2008-07-09</v>
          </cell>
          <cell r="AB2430" t="str">
            <v>1160000</v>
          </cell>
          <cell r="AC2430" t="str">
            <v>Independiente</v>
          </cell>
          <cell r="AD2430" t="str">
            <v>EPS SURA (ANTES SUSALUD)</v>
          </cell>
        </row>
        <row r="2431">
          <cell r="B2431">
            <v>1015186470</v>
          </cell>
          <cell r="C2431" t="str">
            <v>JHOAN EMANUEL</v>
          </cell>
          <cell r="D2431" t="str">
            <v>MONTOYA TORO</v>
          </cell>
          <cell r="E2431" t="str">
            <v>Retirado</v>
          </cell>
          <cell r="F2431" t="str">
            <v>2022-08-26</v>
          </cell>
          <cell r="G2431" t="str">
            <v>2004-08-03</v>
          </cell>
          <cell r="H2431" t="str">
            <v>MEDELLIN (ANT)</v>
          </cell>
          <cell r="I2431" t="str">
            <v>M</v>
          </cell>
          <cell r="J2431" t="str">
            <v>O-</v>
          </cell>
          <cell r="K2431" t="str">
            <v>2024-08-01</v>
          </cell>
          <cell r="L2431" t="str">
            <v>Soltero</v>
          </cell>
          <cell r="M2431" t="str">
            <v>Pendiente</v>
          </cell>
          <cell r="N2431" t="str">
            <v>carrera 48a #46-28 asturias</v>
          </cell>
          <cell r="O2431" t="str">
            <v>ANTIOQUIA</v>
          </cell>
          <cell r="P2431" t="str">
            <v>ITAGUI</v>
          </cell>
          <cell r="Q2431" t="str">
            <v/>
          </cell>
          <cell r="R2431" t="str">
            <v>3184770392</v>
          </cell>
          <cell r="S2431" t="str">
            <v>montoyaemanuel151@gmail.com</v>
          </cell>
          <cell r="T2431" t="str">
            <v/>
          </cell>
          <cell r="V2431" t="str">
            <v>Bachiller</v>
          </cell>
          <cell r="W2431" t="str">
            <v/>
          </cell>
          <cell r="X2431" t="str">
            <v>01547736296</v>
          </cell>
          <cell r="Y2431" t="str">
            <v>Ahorros</v>
          </cell>
          <cell r="Z2431" t="str">
            <v>BANCOLOMBIA</v>
          </cell>
          <cell r="AA2431" t="str">
            <v>1969-12-31</v>
          </cell>
          <cell r="AB2431" t="str">
            <v>1300000</v>
          </cell>
          <cell r="AC2431" t="str">
            <v>Independiente</v>
          </cell>
          <cell r="AD2431" t="str">
            <v>EPS SURA (ANTES SUSALUD)</v>
          </cell>
        </row>
        <row r="2432">
          <cell r="B2432">
            <v>1040797787</v>
          </cell>
          <cell r="C2432" t="str">
            <v>KERLY VANESSA</v>
          </cell>
          <cell r="D2432" t="str">
            <v>MONTOYA VANEGAS</v>
          </cell>
          <cell r="E2432" t="str">
            <v>Retirado</v>
          </cell>
          <cell r="F2432" t="str">
            <v>2009-12-17</v>
          </cell>
          <cell r="G2432" t="str">
            <v>1991-11-15</v>
          </cell>
          <cell r="H2432" t="str">
            <v>APARTADO (ANTIOQUIA)</v>
          </cell>
          <cell r="I2432" t="str">
            <v>F</v>
          </cell>
          <cell r="J2432" t="str">
            <v>O+</v>
          </cell>
          <cell r="K2432" t="str">
            <v>2025-02-03</v>
          </cell>
          <cell r="L2432" t="str">
            <v>Soltero</v>
          </cell>
          <cell r="M2432" t="str">
            <v>Generado</v>
          </cell>
          <cell r="N2432" t="str">
            <v>CALLE 15 N° 15 38 LA PAZ</v>
          </cell>
          <cell r="O2432" t="str">
            <v>ANTIOQUIA</v>
          </cell>
          <cell r="P2432" t="str">
            <v>MUTATA</v>
          </cell>
          <cell r="Q2432" t="str">
            <v/>
          </cell>
          <cell r="R2432" t="str">
            <v>3024120796</v>
          </cell>
          <cell r="S2432" t="str">
            <v>vanemontoya787@gmail.com</v>
          </cell>
          <cell r="T2432" t="str">
            <v/>
          </cell>
          <cell r="V2432" t="str">
            <v>Tecnico</v>
          </cell>
          <cell r="W2432" t="str">
            <v/>
          </cell>
          <cell r="X2432" t="str">
            <v>58467437095</v>
          </cell>
          <cell r="Y2432" t="str">
            <v>Ahorros</v>
          </cell>
          <cell r="Z2432" t="str">
            <v>BANCOLOMBIA</v>
          </cell>
          <cell r="AB2432" t="str">
            <v>1423500</v>
          </cell>
          <cell r="AC2432" t="str">
            <v>Independiente</v>
          </cell>
          <cell r="AD2432" t="str">
            <v>NUEVA E.P.S.</v>
          </cell>
        </row>
        <row r="2433">
          <cell r="B2433">
            <v>43714129</v>
          </cell>
          <cell r="C2433" t="str">
            <v>JENNY CRISTINA</v>
          </cell>
          <cell r="D2433" t="str">
            <v>MONTOYA VASQUEZ</v>
          </cell>
          <cell r="E2433" t="str">
            <v>Retirado</v>
          </cell>
          <cell r="F2433" t="str">
            <v>1996-08-06</v>
          </cell>
          <cell r="G2433" t="str">
            <v>1978-05-13</v>
          </cell>
          <cell r="H2433" t="str">
            <v>CARMEN DE VIVORAL (ANT)</v>
          </cell>
          <cell r="I2433" t="str">
            <v>F</v>
          </cell>
          <cell r="J2433" t="str">
            <v>O+</v>
          </cell>
          <cell r="K2433" t="str">
            <v>2022-01-01</v>
          </cell>
          <cell r="L2433" t="str">
            <v/>
          </cell>
          <cell r="M2433" t="str">
            <v/>
          </cell>
          <cell r="N2433" t="str">
            <v>CALLE 75 N° 72B 110 PILARICA MEDELLIN</v>
          </cell>
          <cell r="O2433" t="str">
            <v>ANTIOQUIA</v>
          </cell>
          <cell r="P2433" t="str">
            <v>MEDELLIN</v>
          </cell>
          <cell r="Q2433" t="str">
            <v>5064132</v>
          </cell>
          <cell r="R2433" t="str">
            <v>3116438119</v>
          </cell>
          <cell r="S2433" t="str">
            <v>jennymnt@gmail.com</v>
          </cell>
          <cell r="T2433" t="str">
            <v>P-3925/123</v>
          </cell>
          <cell r="V2433" t="str">
            <v/>
          </cell>
          <cell r="W2433" t="str">
            <v/>
          </cell>
          <cell r="X2433" t="str">
            <v>10312676774</v>
          </cell>
          <cell r="Y2433" t="str">
            <v>Ahorros</v>
          </cell>
          <cell r="Z2433" t="str">
            <v>BANCOLOMBIA</v>
          </cell>
          <cell r="AB2433" t="str">
            <v>1327871.961</v>
          </cell>
          <cell r="AC2433" t="str">
            <v>Independiente</v>
          </cell>
          <cell r="AD2433" t="str">
            <v>EPS SURA (ANTES SUSALUD)</v>
          </cell>
        </row>
        <row r="2434">
          <cell r="B2434">
            <v>1039464932</v>
          </cell>
          <cell r="C2434" t="str">
            <v>CAROLINA</v>
          </cell>
          <cell r="D2434" t="str">
            <v>MONTOYA VELEZ</v>
          </cell>
          <cell r="E2434" t="str">
            <v>Retirado</v>
          </cell>
          <cell r="F2434" t="str">
            <v>2013-08-02</v>
          </cell>
          <cell r="G2434" t="str">
            <v>1995-08-01</v>
          </cell>
          <cell r="H2434" t="str">
            <v>SABANETA (ANTIOQUIA)</v>
          </cell>
          <cell r="I2434" t="str">
            <v>F</v>
          </cell>
          <cell r="J2434" t="str">
            <v>A-</v>
          </cell>
          <cell r="K2434" t="str">
            <v>2023-07-01</v>
          </cell>
          <cell r="L2434" t="str">
            <v>Soltero</v>
          </cell>
          <cell r="M2434" t="str">
            <v>Pendiente</v>
          </cell>
          <cell r="N2434" t="str">
            <v>CRA 31 N° 71 SUR 13 LKA DOCTORA SAN ISIDRO</v>
          </cell>
          <cell r="O2434" t="str">
            <v>ANTIOQUIA</v>
          </cell>
          <cell r="P2434" t="str">
            <v>SABANETA</v>
          </cell>
          <cell r="Q2434" t="str">
            <v/>
          </cell>
          <cell r="R2434" t="str">
            <v>3143675870</v>
          </cell>
          <cell r="S2434" t="str">
            <v>VELEZMONTOYACAROLINA7@GMAIL.COM</v>
          </cell>
          <cell r="T2434" t="str">
            <v>P-3088/104</v>
          </cell>
          <cell r="V2434" t="str">
            <v>Tecnico</v>
          </cell>
          <cell r="W2434" t="str">
            <v/>
          </cell>
          <cell r="X2434" t="str">
            <v>51100032558</v>
          </cell>
          <cell r="Y2434" t="str">
            <v>Ahorros</v>
          </cell>
          <cell r="Z2434" t="str">
            <v>BANCOLOMBIA</v>
          </cell>
          <cell r="AB2434" t="str">
            <v>1160000</v>
          </cell>
          <cell r="AC2434" t="str">
            <v>Independiente</v>
          </cell>
          <cell r="AD2434" t="str">
            <v>SALUD TOTAL</v>
          </cell>
        </row>
        <row r="2435">
          <cell r="B2435">
            <v>1045431052</v>
          </cell>
          <cell r="C2435" t="str">
            <v>DAYANNA</v>
          </cell>
          <cell r="D2435" t="str">
            <v>MONTOYA VILLA</v>
          </cell>
          <cell r="E2435" t="str">
            <v>Retirado</v>
          </cell>
          <cell r="F2435" t="str">
            <v>2010-08-31</v>
          </cell>
          <cell r="G2435" t="str">
            <v>1992-04-16</v>
          </cell>
          <cell r="H2435" t="str">
            <v>MEDELLIN</v>
          </cell>
          <cell r="I2435" t="str">
            <v>F</v>
          </cell>
          <cell r="J2435" t="str">
            <v>O+</v>
          </cell>
          <cell r="K2435" t="str">
            <v>2020-08-12</v>
          </cell>
          <cell r="N2435" t="str">
            <v>CALLE 93 CARRERA 94C 71</v>
          </cell>
          <cell r="O2435" t="str">
            <v>ANTIOQUIA</v>
          </cell>
          <cell r="P2435" t="str">
            <v>MEDELLIN</v>
          </cell>
          <cell r="R2435" t="str">
            <v>3218329365</v>
          </cell>
          <cell r="S2435" t="str">
            <v>montodaya20@hotmail.es</v>
          </cell>
          <cell r="X2435" t="str">
            <v>65119071652</v>
          </cell>
          <cell r="Y2435" t="str">
            <v>Ahorros</v>
          </cell>
          <cell r="Z2435" t="str">
            <v>BANCOLOMBIA</v>
          </cell>
          <cell r="AB2435" t="str">
            <v>1000000</v>
          </cell>
          <cell r="AC2435" t="str">
            <v>Independiente</v>
          </cell>
          <cell r="AD2435" t="str">
            <v>NUEVA E.P.S.</v>
          </cell>
        </row>
        <row r="2436">
          <cell r="B2436">
            <v>1017187351</v>
          </cell>
          <cell r="C2436" t="str">
            <v>LEIDY CAROLINA</v>
          </cell>
          <cell r="D2436" t="str">
            <v>MONTOYA ZEA</v>
          </cell>
          <cell r="E2436" t="str">
            <v>Retirado</v>
          </cell>
          <cell r="F2436" t="str">
            <v>2009-02-04</v>
          </cell>
          <cell r="G2436" t="str">
            <v>1991-01-15</v>
          </cell>
          <cell r="H2436" t="str">
            <v>SEGOVIA (ANT)</v>
          </cell>
          <cell r="I2436" t="str">
            <v>F</v>
          </cell>
          <cell r="J2436" t="str">
            <v>A+</v>
          </cell>
          <cell r="K2436" t="str">
            <v>2023-09-22</v>
          </cell>
          <cell r="L2436" t="str">
            <v>Casado</v>
          </cell>
          <cell r="M2436" t="str">
            <v>Pendiente</v>
          </cell>
          <cell r="N2436" t="str">
            <v>Calle 57c # 31-122</v>
          </cell>
          <cell r="O2436" t="str">
            <v>ANTIOQUIA</v>
          </cell>
          <cell r="P2436" t="str">
            <v>MEDELLIN</v>
          </cell>
          <cell r="Q2436" t="str">
            <v/>
          </cell>
          <cell r="R2436" t="str">
            <v>3123543524</v>
          </cell>
          <cell r="S2436" t="str">
            <v>Carolinamzea05@gmail.com</v>
          </cell>
          <cell r="T2436" t="str">
            <v>P-3552/116</v>
          </cell>
          <cell r="U2436" t="str">
            <v>2024-01-30</v>
          </cell>
          <cell r="V2436" t="str">
            <v>Profesional</v>
          </cell>
          <cell r="W2436" t="str">
            <v/>
          </cell>
          <cell r="X2436" t="str">
            <v>37732033883</v>
          </cell>
          <cell r="Y2436" t="str">
            <v>Ahorros</v>
          </cell>
          <cell r="Z2436" t="str">
            <v>BANCOLOMBIA</v>
          </cell>
          <cell r="AA2436" t="str">
            <v>2017-08-16</v>
          </cell>
          <cell r="AB2436" t="str">
            <v>1160000</v>
          </cell>
          <cell r="AC2436" t="str">
            <v>Independiente</v>
          </cell>
          <cell r="AD2436" t="str">
            <v>EPS SURA (ANTES SUSALUD)</v>
          </cell>
        </row>
        <row r="2437">
          <cell r="B2437">
            <v>1038360862</v>
          </cell>
          <cell r="C2437" t="str">
            <v>LAURA MARIA</v>
          </cell>
          <cell r="D2437" t="str">
            <v>MORA ALVAREZ</v>
          </cell>
          <cell r="E2437" t="str">
            <v>Retirado</v>
          </cell>
          <cell r="F2437" t="str">
            <v>2010-08-31</v>
          </cell>
          <cell r="G2437" t="str">
            <v>1996-04-28</v>
          </cell>
          <cell r="H2437" t="str">
            <v>MEDELLIN</v>
          </cell>
          <cell r="I2437" t="str">
            <v>F</v>
          </cell>
          <cell r="J2437" t="str">
            <v>A+</v>
          </cell>
          <cell r="K2437" t="str">
            <v>2020-09-28</v>
          </cell>
          <cell r="L2437" t="str">
            <v/>
          </cell>
          <cell r="M2437" t="str">
            <v/>
          </cell>
          <cell r="N2437" t="str">
            <v>CALLE 16B N° 32 50  ANT</v>
          </cell>
          <cell r="O2437" t="str">
            <v>ANTIOQUIA</v>
          </cell>
          <cell r="P2437" t="str">
            <v>MEDELLIN</v>
          </cell>
          <cell r="Q2437" t="str">
            <v/>
          </cell>
          <cell r="R2437" t="str">
            <v>3046058311</v>
          </cell>
          <cell r="S2437" t="str">
            <v>laura2575@hotmail.com</v>
          </cell>
          <cell r="T2437" t="str">
            <v>P-2924/99</v>
          </cell>
          <cell r="U2437" t="str">
            <v>2023-05-10</v>
          </cell>
          <cell r="V2437" t="str">
            <v/>
          </cell>
          <cell r="W2437" t="str">
            <v/>
          </cell>
          <cell r="X2437" t="str">
            <v>611156740</v>
          </cell>
          <cell r="Y2437" t="str">
            <v>Ahorros</v>
          </cell>
          <cell r="Z2437" t="str">
            <v>BANCOLOMBIA</v>
          </cell>
          <cell r="AB2437" t="str">
            <v>1160000</v>
          </cell>
          <cell r="AC2437" t="str">
            <v>Independiente</v>
          </cell>
          <cell r="AD2437" t="str">
            <v>EPS SURA (ANTES SUSALUD)</v>
          </cell>
        </row>
        <row r="2438">
          <cell r="B2438">
            <v>1035879313</v>
          </cell>
          <cell r="C2438" t="str">
            <v>CARLOS ANDRES</v>
          </cell>
          <cell r="D2438" t="str">
            <v>MORA GARCIA</v>
          </cell>
          <cell r="E2438" t="str">
            <v>Activo</v>
          </cell>
          <cell r="F2438" t="str">
            <v>2017-01-25</v>
          </cell>
          <cell r="H2438" t="str">
            <v/>
          </cell>
          <cell r="I2438" t="str">
            <v>M</v>
          </cell>
          <cell r="J2438" t="str">
            <v/>
          </cell>
          <cell r="K2438" t="str">
            <v>2023-07-01</v>
          </cell>
          <cell r="L2438" t="str">
            <v>Soltero</v>
          </cell>
          <cell r="M2438" t="str">
            <v>Pendiente</v>
          </cell>
          <cell r="N2438" t="str">
            <v>TRANSV 79C#80-73 ROBLEDO-MEDELLÍN</v>
          </cell>
          <cell r="O2438" t="str">
            <v>ANTIOQUIA</v>
          </cell>
          <cell r="P2438" t="str">
            <v>MEDELLIN</v>
          </cell>
          <cell r="Q2438" t="str">
            <v/>
          </cell>
          <cell r="R2438" t="str">
            <v>3104931312</v>
          </cell>
          <cell r="S2438" t="str">
            <v>nathxius@gmail.com</v>
          </cell>
          <cell r="T2438" t="str">
            <v/>
          </cell>
          <cell r="V2438" t="str">
            <v>Tecnico</v>
          </cell>
          <cell r="W2438" t="str">
            <v/>
          </cell>
          <cell r="X2438" t="str">
            <v>31101739760</v>
          </cell>
          <cell r="Y2438" t="str">
            <v>Ahorros</v>
          </cell>
          <cell r="Z2438" t="str">
            <v>BANCOLOMBIA</v>
          </cell>
          <cell r="AB2438" t="str">
            <v>1160000</v>
          </cell>
          <cell r="AC2438" t="str">
            <v>Independiente</v>
          </cell>
          <cell r="AD2438" t="str">
            <v>EPS SURA (ANTES SUSALUD)</v>
          </cell>
        </row>
        <row r="2439">
          <cell r="B2439">
            <v>32181339</v>
          </cell>
          <cell r="C2439" t="str">
            <v>DIANA MARIA</v>
          </cell>
          <cell r="D2439" t="str">
            <v>MORA MONTOYA</v>
          </cell>
          <cell r="E2439" t="str">
            <v>Retirado</v>
          </cell>
          <cell r="F2439" t="str">
            <v>2010-08-31</v>
          </cell>
          <cell r="G2439" t="str">
            <v>1982-10-01</v>
          </cell>
          <cell r="H2439" t="str">
            <v>MEDELLIN (ANT)</v>
          </cell>
          <cell r="I2439" t="str">
            <v>F</v>
          </cell>
          <cell r="J2439" t="str">
            <v>O+</v>
          </cell>
          <cell r="K2439" t="str">
            <v>2020-09-09</v>
          </cell>
          <cell r="N2439" t="str">
            <v>CALLE 80S  N° 59 08 CALLE 5TA LA ESTRELLA</v>
          </cell>
          <cell r="O2439" t="str">
            <v>ANTIOQUIA</v>
          </cell>
          <cell r="P2439" t="str">
            <v>MEDELLIN</v>
          </cell>
          <cell r="R2439" t="str">
            <v>3013339366</v>
          </cell>
          <cell r="S2439" t="str">
            <v>diamar.mora@hotmail.com</v>
          </cell>
          <cell r="X2439" t="str">
            <v>25500016178</v>
          </cell>
          <cell r="Y2439" t="str">
            <v>Ahorros</v>
          </cell>
          <cell r="Z2439" t="str">
            <v>BANCOLOMBIA</v>
          </cell>
          <cell r="AB2439" t="str">
            <v>1000000</v>
          </cell>
          <cell r="AC2439" t="str">
            <v>Independiente</v>
          </cell>
          <cell r="AD2439" t="str">
            <v>SANITAS</v>
          </cell>
        </row>
        <row r="2440">
          <cell r="B2440">
            <v>43083701</v>
          </cell>
          <cell r="C2440" t="str">
            <v>MARTA LUCIA</v>
          </cell>
          <cell r="D2440" t="str">
            <v>MORA PATIÑO</v>
          </cell>
          <cell r="E2440" t="str">
            <v>No ingreso</v>
          </cell>
          <cell r="H2440" t="str">
            <v/>
          </cell>
          <cell r="I2440" t="str">
            <v>F</v>
          </cell>
          <cell r="J2440" t="str">
            <v/>
          </cell>
          <cell r="K2440" t="str">
            <v>2023-07-01</v>
          </cell>
          <cell r="L2440" t="str">
            <v>Soltero</v>
          </cell>
          <cell r="M2440" t="str">
            <v>Pendiente</v>
          </cell>
          <cell r="N2440" t="str">
            <v>Circular 74 N 39-18</v>
          </cell>
          <cell r="O2440" t="str">
            <v>ANTIOQUIA</v>
          </cell>
          <cell r="P2440" t="str">
            <v>MEDELLIN</v>
          </cell>
          <cell r="Q2440" t="str">
            <v/>
          </cell>
          <cell r="R2440" t="str">
            <v>3127321954</v>
          </cell>
          <cell r="S2440" t="str">
            <v>moramar28@gmail.com</v>
          </cell>
          <cell r="T2440" t="str">
            <v/>
          </cell>
          <cell r="V2440" t="str">
            <v>Profesional</v>
          </cell>
          <cell r="W2440" t="str">
            <v/>
          </cell>
          <cell r="X2440" t="str">
            <v/>
          </cell>
          <cell r="Y2440" t="str">
            <v/>
          </cell>
          <cell r="AB2440" t="str">
            <v>1160000</v>
          </cell>
          <cell r="AC2440" t="str">
            <v>Independiente</v>
          </cell>
          <cell r="AD2440" t="str">
            <v>EPS SURA (ANTES SUSALUD)</v>
          </cell>
        </row>
        <row r="2441">
          <cell r="B2441">
            <v>71672229</v>
          </cell>
          <cell r="C2441" t="str">
            <v>MARTIN</v>
          </cell>
          <cell r="D2441" t="str">
            <v>MORA RENDON</v>
          </cell>
          <cell r="E2441" t="str">
            <v>Retirado</v>
          </cell>
          <cell r="F2441" t="str">
            <v>2010-08-31</v>
          </cell>
          <cell r="G2441" t="str">
            <v>1966-04-25</v>
          </cell>
          <cell r="H2441" t="str">
            <v>ITUANGO (ANT)</v>
          </cell>
          <cell r="I2441" t="str">
            <v>M</v>
          </cell>
          <cell r="J2441" t="str">
            <v>O+</v>
          </cell>
          <cell r="K2441" t="str">
            <v>2022-01-01</v>
          </cell>
          <cell r="L2441" t="str">
            <v>Casado</v>
          </cell>
          <cell r="M2441" t="str">
            <v/>
          </cell>
          <cell r="N2441" t="str">
            <v>DIAGONAL 80 N° 7 100 910 BELEN MEDELLIN</v>
          </cell>
          <cell r="O2441" t="str">
            <v>ANTIOQUIA</v>
          </cell>
          <cell r="P2441" t="str">
            <v>MEDELLIN</v>
          </cell>
          <cell r="Q2441" t="str">
            <v/>
          </cell>
          <cell r="R2441" t="str">
            <v>3004082663</v>
          </cell>
          <cell r="S2441" t="str">
            <v>moralva@gmail.com</v>
          </cell>
          <cell r="T2441" t="str">
            <v>P-3314/110</v>
          </cell>
          <cell r="U2441" t="str">
            <v>2023-12-26</v>
          </cell>
          <cell r="V2441" t="str">
            <v/>
          </cell>
          <cell r="W2441" t="str">
            <v/>
          </cell>
          <cell r="X2441" t="str">
            <v>27718103121</v>
          </cell>
          <cell r="Y2441" t="str">
            <v>Ahorros</v>
          </cell>
          <cell r="Z2441" t="str">
            <v>BANCOLOMBIA</v>
          </cell>
          <cell r="AB2441" t="str">
            <v>1493856.351</v>
          </cell>
          <cell r="AC2441" t="str">
            <v>Independiente</v>
          </cell>
          <cell r="AD2441" t="str">
            <v>EPS SURA (ANTES SUSALUD)</v>
          </cell>
        </row>
        <row r="2442">
          <cell r="B2442">
            <v>1043130865</v>
          </cell>
          <cell r="C2442" t="str">
            <v>SANTIAGO JAVIER</v>
          </cell>
          <cell r="D2442" t="str">
            <v>MORA RIZO</v>
          </cell>
          <cell r="E2442" t="str">
            <v>Activo</v>
          </cell>
          <cell r="F2442" t="str">
            <v>2024-03-06</v>
          </cell>
          <cell r="G2442" t="str">
            <v>2006-03-02</v>
          </cell>
          <cell r="H2442" t="str">
            <v>SOLEDAD (ATLANTICO)</v>
          </cell>
          <cell r="I2442" t="str">
            <v>M</v>
          </cell>
          <cell r="J2442" t="str">
            <v>O+</v>
          </cell>
          <cell r="K2442" t="str">
            <v>2025-01-21</v>
          </cell>
          <cell r="L2442" t="str">
            <v>Soltero</v>
          </cell>
          <cell r="M2442" t="str">
            <v>Pendiente</v>
          </cell>
          <cell r="N2442" t="str">
            <v>Calle 94 # 74-10 int 301 Barrio Castilla</v>
          </cell>
          <cell r="O2442" t="str">
            <v>ANTIOQUIA</v>
          </cell>
          <cell r="P2442" t="str">
            <v>MEDELLIN</v>
          </cell>
          <cell r="Q2442" t="str">
            <v/>
          </cell>
          <cell r="R2442" t="str">
            <v>3225818058</v>
          </cell>
          <cell r="S2442" t="str">
            <v>sjmora02@gmail.com</v>
          </cell>
          <cell r="T2442" t="str">
            <v/>
          </cell>
          <cell r="V2442" t="str">
            <v>Tecnico</v>
          </cell>
          <cell r="W2442" t="str">
            <v/>
          </cell>
          <cell r="X2442" t="str">
            <v>00677064005</v>
          </cell>
          <cell r="Y2442" t="str">
            <v>Ahorros</v>
          </cell>
          <cell r="Z2442" t="str">
            <v>BANCOLOMBIA</v>
          </cell>
          <cell r="AA2442" t="str">
            <v>2024-11-08</v>
          </cell>
          <cell r="AB2442" t="str">
            <v>1423500</v>
          </cell>
          <cell r="AC2442" t="str">
            <v>Independiente</v>
          </cell>
          <cell r="AD2442" t="str">
            <v>EPS SURA (ANTES SUSALUD)</v>
          </cell>
        </row>
        <row r="2443">
          <cell r="B2443">
            <v>42690570</v>
          </cell>
          <cell r="C2443" t="str">
            <v>PAULA ANDREA</v>
          </cell>
          <cell r="D2443" t="str">
            <v>MORA SERNA</v>
          </cell>
          <cell r="E2443" t="str">
            <v>Retirado</v>
          </cell>
          <cell r="F2443" t="str">
            <v>1998-01-21</v>
          </cell>
          <cell r="G2443" t="str">
            <v>1979-12-05</v>
          </cell>
          <cell r="H2443" t="str">
            <v>MEDELLIN (ANT)</v>
          </cell>
          <cell r="I2443" t="str">
            <v>F</v>
          </cell>
          <cell r="J2443" t="str">
            <v>A+</v>
          </cell>
          <cell r="K2443" t="str">
            <v>2022-09-01</v>
          </cell>
          <cell r="L2443" t="str">
            <v>Casado</v>
          </cell>
          <cell r="M2443" t="str">
            <v>Pendiente</v>
          </cell>
          <cell r="N2443" t="str">
            <v>Calle 51 # 57-51 Barrio la Candelaria</v>
          </cell>
          <cell r="O2443" t="str">
            <v>ANTIOQUIA</v>
          </cell>
          <cell r="P2443" t="str">
            <v>COPACABANA</v>
          </cell>
          <cell r="Q2443" t="str">
            <v>2996773</v>
          </cell>
          <cell r="R2443" t="str">
            <v>3147582021</v>
          </cell>
          <cell r="S2443" t="str">
            <v>PAOMS96@HOTMAIL.COM</v>
          </cell>
          <cell r="T2443" t="str">
            <v/>
          </cell>
          <cell r="V2443" t="str">
            <v>Tecnico</v>
          </cell>
          <cell r="W2443" t="str">
            <v/>
          </cell>
          <cell r="X2443" t="str">
            <v>55321041301</v>
          </cell>
          <cell r="Y2443" t="str">
            <v>Ahorros</v>
          </cell>
          <cell r="Z2443" t="str">
            <v>BANCOLOMBIA</v>
          </cell>
          <cell r="AB2443" t="str">
            <v>1160000</v>
          </cell>
          <cell r="AC2443" t="str">
            <v>Independiente</v>
          </cell>
          <cell r="AD2443" t="str">
            <v>EPS SURA (ANTES SUSALUD)</v>
          </cell>
        </row>
        <row r="2444">
          <cell r="B2444">
            <v>1037607650</v>
          </cell>
          <cell r="C2444" t="str">
            <v>JULIANA</v>
          </cell>
          <cell r="D2444" t="str">
            <v>MORA VELASQUEZ</v>
          </cell>
          <cell r="E2444" t="str">
            <v>Retirado</v>
          </cell>
          <cell r="F2444" t="str">
            <v>2008-10-08</v>
          </cell>
          <cell r="G2444" t="str">
            <v>1990-09-29</v>
          </cell>
          <cell r="H2444" t="str">
            <v>ENVIGADO (ANT)</v>
          </cell>
          <cell r="I2444" t="str">
            <v>F</v>
          </cell>
          <cell r="J2444" t="str">
            <v>O+</v>
          </cell>
          <cell r="K2444" t="str">
            <v>2024-08-01</v>
          </cell>
          <cell r="L2444" t="str">
            <v>Soltero</v>
          </cell>
          <cell r="M2444" t="str">
            <v>Pendiente</v>
          </cell>
          <cell r="N2444" t="str">
            <v>Transversal 27A sur #42 - 13</v>
          </cell>
          <cell r="O2444" t="str">
            <v>ANTIOQUIA</v>
          </cell>
          <cell r="P2444" t="str">
            <v>ENVIGADO</v>
          </cell>
          <cell r="Q2444" t="str">
            <v/>
          </cell>
          <cell r="R2444" t="str">
            <v>3146180105</v>
          </cell>
          <cell r="S2444" t="str">
            <v>julianamorav@gmail.com</v>
          </cell>
          <cell r="T2444" t="str">
            <v>P-4502/129</v>
          </cell>
          <cell r="U2444" t="str">
            <v>2025-02-13</v>
          </cell>
          <cell r="V2444" t="str">
            <v>Profesional</v>
          </cell>
          <cell r="W2444" t="str">
            <v/>
          </cell>
          <cell r="X2444" t="str">
            <v>01920852013</v>
          </cell>
          <cell r="Y2444" t="str">
            <v>Ahorros</v>
          </cell>
          <cell r="Z2444" t="str">
            <v>BANCOLOMBIA</v>
          </cell>
          <cell r="AB2444" t="str">
            <v>1300000</v>
          </cell>
          <cell r="AC2444" t="str">
            <v>Independiente</v>
          </cell>
          <cell r="AD2444" t="str">
            <v>SANITAS</v>
          </cell>
        </row>
        <row r="2445">
          <cell r="B2445">
            <v>1152195465</v>
          </cell>
          <cell r="C2445" t="str">
            <v>JUAN DANIEL</v>
          </cell>
          <cell r="D2445" t="str">
            <v>MORALES</v>
          </cell>
          <cell r="E2445" t="str">
            <v>Retirado</v>
          </cell>
          <cell r="F2445" t="str">
            <v>2010-04-08</v>
          </cell>
          <cell r="G2445" t="str">
            <v>1992-02-13</v>
          </cell>
          <cell r="H2445" t="str">
            <v>SAN ANDRES (SAN ANDRES)</v>
          </cell>
          <cell r="I2445" t="str">
            <v>M</v>
          </cell>
          <cell r="J2445" t="str">
            <v>A+</v>
          </cell>
          <cell r="K2445" t="str">
            <v>2023-07-06</v>
          </cell>
          <cell r="L2445" t="str">
            <v>Unión libre</v>
          </cell>
          <cell r="M2445" t="str">
            <v>Pendiente</v>
          </cell>
          <cell r="N2445" t="str">
            <v>CRA 58B #14 SUR 05 APTO 1616 ITAGUI (ANT)</v>
          </cell>
          <cell r="O2445" t="str">
            <v>ANTIOQUIA</v>
          </cell>
          <cell r="P2445" t="str">
            <v>ITAGUI</v>
          </cell>
          <cell r="Q2445" t="str">
            <v/>
          </cell>
          <cell r="R2445" t="str">
            <v>3152904292</v>
          </cell>
          <cell r="S2445" t="str">
            <v>judamome@gmail.com</v>
          </cell>
          <cell r="T2445" t="str">
            <v>P-3319/110</v>
          </cell>
          <cell r="U2445" t="str">
            <v>2023-12-20</v>
          </cell>
          <cell r="V2445" t="str">
            <v>Profesional</v>
          </cell>
          <cell r="W2445" t="str">
            <v/>
          </cell>
          <cell r="X2445" t="str">
            <v>55164000167</v>
          </cell>
          <cell r="Y2445" t="str">
            <v>Ahorros</v>
          </cell>
          <cell r="Z2445" t="str">
            <v>BANCOLOMBIA</v>
          </cell>
          <cell r="AB2445" t="str">
            <v>1160000</v>
          </cell>
          <cell r="AC2445" t="str">
            <v>Independiente</v>
          </cell>
          <cell r="AD2445" t="str">
            <v>EPS SURA (ANTES SUSALUD)</v>
          </cell>
        </row>
        <row r="2446">
          <cell r="B2446">
            <v>1043021518</v>
          </cell>
          <cell r="C2446" t="str">
            <v>ANDRES FABIAN</v>
          </cell>
          <cell r="D2446" t="str">
            <v>MORALES ALVARADO</v>
          </cell>
          <cell r="E2446" t="str">
            <v>Retirado</v>
          </cell>
          <cell r="F2446" t="str">
            <v>2010-08-31</v>
          </cell>
          <cell r="G2446" t="str">
            <v>1996-06-04</v>
          </cell>
          <cell r="H2446" t="str">
            <v>SABANALARGA</v>
          </cell>
          <cell r="I2446" t="str">
            <v>M</v>
          </cell>
          <cell r="J2446" t="str">
            <v>B+</v>
          </cell>
          <cell r="K2446" t="str">
            <v>2019-07-05</v>
          </cell>
          <cell r="L2446" t="str">
            <v>Soltero</v>
          </cell>
          <cell r="M2446" t="str">
            <v>Generado</v>
          </cell>
          <cell r="N2446" t="str">
            <v>CRA 55 A # 28 -231 SAN ANTONIO DE PEREIRA</v>
          </cell>
          <cell r="O2446" t="str">
            <v>ANTIOQUIA</v>
          </cell>
          <cell r="P2446" t="str">
            <v>RIONEGRO</v>
          </cell>
          <cell r="Q2446" t="str">
            <v/>
          </cell>
          <cell r="R2446" t="str">
            <v>3215611879</v>
          </cell>
          <cell r="S2446" t="str">
            <v>andresfabiandr@gmail.com</v>
          </cell>
          <cell r="T2446" t="str">
            <v>P-3025/102</v>
          </cell>
          <cell r="U2446" t="str">
            <v>2023-09-01</v>
          </cell>
          <cell r="V2446" t="str">
            <v/>
          </cell>
          <cell r="W2446" t="str">
            <v/>
          </cell>
          <cell r="X2446" t="str">
            <v>41200039121</v>
          </cell>
          <cell r="Y2446" t="str">
            <v>Ahorros</v>
          </cell>
          <cell r="Z2446" t="str">
            <v>BANCOLOMBIA</v>
          </cell>
          <cell r="AB2446" t="str">
            <v>6060190</v>
          </cell>
          <cell r="AC2446" t="str">
            <v>Independiente</v>
          </cell>
          <cell r="AD2446" t="str">
            <v>EPS SURA (ANTES SUSALUD)</v>
          </cell>
        </row>
        <row r="2447">
          <cell r="B2447">
            <v>1036949506</v>
          </cell>
          <cell r="C2447" t="str">
            <v>EDWIN SANTIAGO</v>
          </cell>
          <cell r="D2447" t="str">
            <v>MORALES ALVAREZ</v>
          </cell>
          <cell r="E2447" t="str">
            <v>Retirado</v>
          </cell>
          <cell r="F2447" t="str">
            <v>2010-08-31</v>
          </cell>
          <cell r="G2447" t="str">
            <v>1994-03-19</v>
          </cell>
          <cell r="H2447" t="str">
            <v>RIONEGRO (ANT)</v>
          </cell>
          <cell r="I2447" t="str">
            <v>M</v>
          </cell>
          <cell r="J2447" t="str">
            <v>O+</v>
          </cell>
          <cell r="K2447" t="str">
            <v>2021-02-01</v>
          </cell>
          <cell r="R2447" t="str">
            <v>3218784129</v>
          </cell>
          <cell r="S2447" t="str">
            <v>santimo145@gmail.com</v>
          </cell>
          <cell r="X2447" t="str">
            <v>2400081606</v>
          </cell>
          <cell r="Z2447" t="str">
            <v>BANCOLOMBIA</v>
          </cell>
          <cell r="AB2447" t="str">
            <v>3124245</v>
          </cell>
          <cell r="AC2447" t="str">
            <v>Independiente</v>
          </cell>
          <cell r="AD2447" t="str">
            <v>EPS SURA (ANTES SUSALUD)</v>
          </cell>
        </row>
        <row r="2448">
          <cell r="B2448">
            <v>1007321705</v>
          </cell>
          <cell r="C2448" t="str">
            <v>YISSED YADIRA</v>
          </cell>
          <cell r="D2448" t="str">
            <v>MORALES ALVAREZ</v>
          </cell>
          <cell r="E2448" t="str">
            <v>Retirado</v>
          </cell>
          <cell r="F2448" t="str">
            <v>2019-04-30</v>
          </cell>
          <cell r="G2448" t="str">
            <v>2001-04-17</v>
          </cell>
          <cell r="H2448" t="str">
            <v>TAMESIS (ANTIOQUIA)</v>
          </cell>
          <cell r="I2448" t="str">
            <v>F</v>
          </cell>
          <cell r="J2448" t="str">
            <v>O+</v>
          </cell>
          <cell r="K2448" t="str">
            <v>2024-05-14</v>
          </cell>
          <cell r="L2448" t="str">
            <v>Soltero</v>
          </cell>
          <cell r="M2448" t="str">
            <v>Pendiente</v>
          </cell>
          <cell r="N2448" t="str">
            <v>CRA 51 N 94 - 100 INT 201</v>
          </cell>
          <cell r="O2448" t="str">
            <v>ANTIOQUIA</v>
          </cell>
          <cell r="P2448" t="str">
            <v>MEDELLIN</v>
          </cell>
          <cell r="Q2448" t="str">
            <v>3024541528</v>
          </cell>
          <cell r="R2448" t="str">
            <v>3024541527</v>
          </cell>
          <cell r="S2448" t="str">
            <v>yismorales17@gmail.com</v>
          </cell>
          <cell r="T2448" t="str">
            <v>P-4107/125</v>
          </cell>
          <cell r="V2448" t="str">
            <v/>
          </cell>
          <cell r="W2448" t="str">
            <v/>
          </cell>
          <cell r="X2448" t="str">
            <v>31026445950</v>
          </cell>
          <cell r="Y2448" t="str">
            <v>Ahorros</v>
          </cell>
          <cell r="Z2448" t="str">
            <v>BANCOLOMBIA</v>
          </cell>
          <cell r="AA2448" t="str">
            <v>2021-07-23</v>
          </cell>
          <cell r="AB2448" t="str">
            <v>1300000</v>
          </cell>
          <cell r="AC2448" t="str">
            <v>Independiente</v>
          </cell>
          <cell r="AD2448" t="str">
            <v>EPS SURA (ANTES SUSALUD)</v>
          </cell>
        </row>
        <row r="2449">
          <cell r="B2449">
            <v>43819343</v>
          </cell>
          <cell r="C2449" t="str">
            <v>ISABEL CRISTINA</v>
          </cell>
          <cell r="D2449" t="str">
            <v>MORALES ARENAS</v>
          </cell>
          <cell r="E2449" t="str">
            <v>Activo</v>
          </cell>
          <cell r="F2449" t="str">
            <v>1993-07-30</v>
          </cell>
          <cell r="H2449" t="str">
            <v/>
          </cell>
          <cell r="I2449" t="str">
            <v>F</v>
          </cell>
          <cell r="J2449" t="str">
            <v/>
          </cell>
          <cell r="K2449" t="str">
            <v>2023-07-01</v>
          </cell>
          <cell r="L2449" t="str">
            <v>Soltero</v>
          </cell>
          <cell r="M2449" t="str">
            <v>Pendiente</v>
          </cell>
          <cell r="N2449" t="str">
            <v>Diag 55 # 43a 113 apto 302</v>
          </cell>
          <cell r="O2449" t="str">
            <v>ANTIOQUIA</v>
          </cell>
          <cell r="P2449" t="str">
            <v>BELLO</v>
          </cell>
          <cell r="Q2449" t="str">
            <v/>
          </cell>
          <cell r="R2449" t="str">
            <v>3217035980</v>
          </cell>
          <cell r="S2449" t="str">
            <v>Cristimoarenas75@hotmail.com</v>
          </cell>
          <cell r="T2449" t="str">
            <v/>
          </cell>
          <cell r="V2449" t="str">
            <v>Tecnico</v>
          </cell>
          <cell r="W2449" t="str">
            <v/>
          </cell>
          <cell r="X2449" t="str">
            <v>10362926117</v>
          </cell>
          <cell r="Y2449" t="str">
            <v>Ahorros</v>
          </cell>
          <cell r="Z2449" t="str">
            <v>BANCOLOMBIA</v>
          </cell>
          <cell r="AB2449" t="str">
            <v>1160000</v>
          </cell>
          <cell r="AC2449" t="str">
            <v>Independiente</v>
          </cell>
          <cell r="AD2449" t="str">
            <v>NUEVA E.P.S.</v>
          </cell>
        </row>
        <row r="2450">
          <cell r="B2450">
            <v>1128385309</v>
          </cell>
          <cell r="C2450" t="str">
            <v>JOHAN STIVEN</v>
          </cell>
          <cell r="D2450" t="str">
            <v>MORALES BARRIENTOS</v>
          </cell>
          <cell r="E2450" t="str">
            <v>Retirado</v>
          </cell>
          <cell r="F2450" t="str">
            <v>2005-04-06</v>
          </cell>
          <cell r="G2450" t="str">
            <v>1986-12-30</v>
          </cell>
          <cell r="H2450" t="str">
            <v>MEDELIN (ANT)</v>
          </cell>
          <cell r="I2450" t="str">
            <v>M</v>
          </cell>
          <cell r="J2450" t="str">
            <v>O+</v>
          </cell>
          <cell r="K2450" t="str">
            <v>2018-04-01</v>
          </cell>
          <cell r="N2450" t="str">
            <v>CRA 86 N° 66 72 ROBLEDO</v>
          </cell>
          <cell r="O2450" t="str">
            <v>ANTIOQUIA</v>
          </cell>
          <cell r="P2450" t="str">
            <v>MEDELLIN</v>
          </cell>
          <cell r="Q2450" t="str">
            <v>2342321</v>
          </cell>
          <cell r="R2450" t="str">
            <v>3164453583</v>
          </cell>
          <cell r="S2450" t="str">
            <v>stivenb7@yahoo.com</v>
          </cell>
          <cell r="X2450" t="str">
            <v>42069252120</v>
          </cell>
          <cell r="Y2450" t="str">
            <v>Ahorros</v>
          </cell>
          <cell r="Z2450" t="str">
            <v>BANCOLOMBIA</v>
          </cell>
          <cell r="AB2450" t="str">
            <v>1088869</v>
          </cell>
          <cell r="AC2450" t="str">
            <v>Independiente</v>
          </cell>
          <cell r="AD2450" t="str">
            <v>EPS SURA (ANTES SUSALUD)</v>
          </cell>
        </row>
        <row r="2451">
          <cell r="B2451">
            <v>1045491724</v>
          </cell>
          <cell r="C2451" t="str">
            <v>PEDRO LUIS</v>
          </cell>
          <cell r="D2451" t="str">
            <v>MORALES BATISTA</v>
          </cell>
          <cell r="E2451" t="str">
            <v>Activo</v>
          </cell>
          <cell r="F2451" t="str">
            <v>2023-02-06</v>
          </cell>
          <cell r="G2451" t="str">
            <v>2005-02-02</v>
          </cell>
          <cell r="H2451" t="str">
            <v/>
          </cell>
          <cell r="I2451" t="str">
            <v>M</v>
          </cell>
          <cell r="J2451" t="str">
            <v>O+</v>
          </cell>
          <cell r="K2451" t="str">
            <v>2024-08-01</v>
          </cell>
          <cell r="L2451" t="str">
            <v>Soltero</v>
          </cell>
          <cell r="M2451" t="str">
            <v/>
          </cell>
          <cell r="N2451" t="str">
            <v>Carrera 45a #86-44 Aranjuez la esmeralda</v>
          </cell>
          <cell r="O2451" t="str">
            <v>ANTIOQUIA</v>
          </cell>
          <cell r="P2451" t="str">
            <v>MEDELLIN</v>
          </cell>
          <cell r="Q2451" t="str">
            <v/>
          </cell>
          <cell r="R2451" t="str">
            <v>3145038030</v>
          </cell>
          <cell r="S2451" t="str">
            <v>pedroluismoralesbatista495@gmail.com</v>
          </cell>
          <cell r="T2451" t="str">
            <v/>
          </cell>
          <cell r="V2451" t="str">
            <v>Tecnico</v>
          </cell>
          <cell r="W2451" t="str">
            <v/>
          </cell>
          <cell r="X2451" t="str">
            <v>34761033745</v>
          </cell>
          <cell r="Y2451" t="str">
            <v>Ahorros</v>
          </cell>
          <cell r="Z2451" t="str">
            <v>BANCOLOMBIA</v>
          </cell>
          <cell r="AB2451" t="str">
            <v>1300000</v>
          </cell>
          <cell r="AC2451" t="str">
            <v>Independiente</v>
          </cell>
          <cell r="AD2451" t="str">
            <v>EPS SURA (ANTES SUSALUD)</v>
          </cell>
        </row>
        <row r="2452">
          <cell r="B2452">
            <v>1039464175</v>
          </cell>
          <cell r="C2452" t="str">
            <v>MARIANA</v>
          </cell>
          <cell r="D2452" t="str">
            <v>MORALES BETANCUR</v>
          </cell>
          <cell r="E2452" t="str">
            <v>Retirado</v>
          </cell>
          <cell r="F2452" t="str">
            <v>2010-08-31</v>
          </cell>
          <cell r="G2452" t="str">
            <v>1995-04-09</v>
          </cell>
          <cell r="H2452" t="str">
            <v>BOGOTA (D.C CUNDINAMARCA)</v>
          </cell>
          <cell r="I2452" t="str">
            <v>F</v>
          </cell>
          <cell r="J2452" t="str">
            <v>A+</v>
          </cell>
          <cell r="K2452" t="str">
            <v>2021-01-29</v>
          </cell>
          <cell r="L2452" t="str">
            <v/>
          </cell>
          <cell r="M2452" t="str">
            <v/>
          </cell>
          <cell r="N2452" t="str">
            <v>CALLE 76E SUR 47 19 TRES ESQUINAS SABANETA</v>
          </cell>
          <cell r="O2452" t="str">
            <v>ANTIOQUIA</v>
          </cell>
          <cell r="P2452" t="str">
            <v>MEDELLIN</v>
          </cell>
          <cell r="Q2452" t="str">
            <v>2087842</v>
          </cell>
          <cell r="R2452" t="str">
            <v>3194178096</v>
          </cell>
          <cell r="S2452" t="str">
            <v>mary.mb980@gmail.com</v>
          </cell>
          <cell r="T2452" t="str">
            <v>P-3229/108</v>
          </cell>
          <cell r="U2452" t="str">
            <v>2023-10-12</v>
          </cell>
          <cell r="V2452" t="str">
            <v/>
          </cell>
          <cell r="W2452" t="str">
            <v/>
          </cell>
          <cell r="X2452" t="str">
            <v>01719159474</v>
          </cell>
          <cell r="Y2452" t="str">
            <v>Ahorros</v>
          </cell>
          <cell r="Z2452" t="str">
            <v>BANCOLOMBIA</v>
          </cell>
          <cell r="AB2452" t="str">
            <v>1000000</v>
          </cell>
          <cell r="AC2452" t="str">
            <v>Independiente</v>
          </cell>
          <cell r="AD2452" t="str">
            <v>EPS SURA (ANTES SUSALUD)</v>
          </cell>
        </row>
        <row r="2453">
          <cell r="B2453">
            <v>71332284</v>
          </cell>
          <cell r="C2453" t="str">
            <v>JUAN FELIPE</v>
          </cell>
          <cell r="D2453" t="str">
            <v>MORALES BUSTAMANTE</v>
          </cell>
          <cell r="E2453" t="str">
            <v>Retirado</v>
          </cell>
          <cell r="F2453" t="str">
            <v>2010-08-31</v>
          </cell>
          <cell r="G2453" t="str">
            <v>1978-04-01</v>
          </cell>
          <cell r="H2453" t="str">
            <v>MEDELLIN (ANT)</v>
          </cell>
          <cell r="I2453" t="str">
            <v>M</v>
          </cell>
          <cell r="J2453" t="str">
            <v>A+</v>
          </cell>
          <cell r="K2453" t="str">
            <v>2018-04-01</v>
          </cell>
          <cell r="N2453" t="str">
            <v>CRA 43A N° 75 SUR 05 AVES MARIA</v>
          </cell>
          <cell r="O2453" t="str">
            <v>ANTIOQUIA</v>
          </cell>
          <cell r="P2453" t="str">
            <v>MEDELLIN</v>
          </cell>
          <cell r="Q2453" t="str">
            <v>3119385</v>
          </cell>
          <cell r="R2453" t="str">
            <v>3142613445</v>
          </cell>
          <cell r="S2453" t="str">
            <v>pipemorales3@hotmail.com</v>
          </cell>
          <cell r="X2453" t="str">
            <v>10873131970</v>
          </cell>
          <cell r="Y2453" t="str">
            <v>Ahorros</v>
          </cell>
          <cell r="Z2453" t="str">
            <v>BANCOLOMBIA</v>
          </cell>
          <cell r="AB2453" t="str">
            <v>4173998</v>
          </cell>
          <cell r="AC2453" t="str">
            <v>Independiente</v>
          </cell>
          <cell r="AD2453" t="str">
            <v>EPS SURA (ANTES SUSALUD)</v>
          </cell>
        </row>
        <row r="2454">
          <cell r="B2454">
            <v>43922853</v>
          </cell>
          <cell r="C2454" t="str">
            <v>LUZ ADRIANA</v>
          </cell>
          <cell r="D2454" t="str">
            <v>MORALES CASTRILLON</v>
          </cell>
          <cell r="E2454" t="str">
            <v>Activo</v>
          </cell>
          <cell r="F2454" t="str">
            <v>2002-11-20</v>
          </cell>
          <cell r="H2454" t="str">
            <v/>
          </cell>
          <cell r="I2454" t="str">
            <v>F</v>
          </cell>
          <cell r="J2454" t="str">
            <v/>
          </cell>
          <cell r="K2454" t="str">
            <v>2023-07-01</v>
          </cell>
          <cell r="L2454" t="str">
            <v>Soltero</v>
          </cell>
          <cell r="M2454" t="str">
            <v>Pendiente</v>
          </cell>
          <cell r="N2454" t="str">
            <v>Av 14 # 53 b 25</v>
          </cell>
          <cell r="O2454" t="str">
            <v>ANTIOQUIA</v>
          </cell>
          <cell r="P2454" t="str">
            <v>MEDELLIN</v>
          </cell>
          <cell r="Q2454" t="str">
            <v/>
          </cell>
          <cell r="R2454" t="str">
            <v>3012766777</v>
          </cell>
          <cell r="S2454" t="str">
            <v>adrimorales1020@gmail.com</v>
          </cell>
          <cell r="T2454" t="str">
            <v/>
          </cell>
          <cell r="V2454" t="str">
            <v>Tecnico</v>
          </cell>
          <cell r="W2454" t="str">
            <v/>
          </cell>
          <cell r="X2454" t="str">
            <v>55300039064</v>
          </cell>
          <cell r="Y2454" t="str">
            <v>Ahorros</v>
          </cell>
          <cell r="Z2454" t="str">
            <v>BANCOLOMBIA</v>
          </cell>
          <cell r="AB2454" t="str">
            <v>1160000</v>
          </cell>
          <cell r="AC2454" t="str">
            <v>Independiente</v>
          </cell>
          <cell r="AD2454" t="str">
            <v>EPS SURA (ANTES SUSALUD)</v>
          </cell>
        </row>
        <row r="2455">
          <cell r="B2455">
            <v>1036931358</v>
          </cell>
          <cell r="C2455" t="str">
            <v>VANESSA</v>
          </cell>
          <cell r="D2455" t="str">
            <v>MORALES CEBALLOS</v>
          </cell>
          <cell r="E2455" t="str">
            <v>Activo</v>
          </cell>
          <cell r="F2455" t="str">
            <v>2006-08-31</v>
          </cell>
          <cell r="G2455" t="str">
            <v>1988-07-14</v>
          </cell>
          <cell r="H2455" t="str">
            <v>1:ANTIOQUIA:MEDELLIN</v>
          </cell>
          <cell r="I2455" t="str">
            <v>F</v>
          </cell>
          <cell r="J2455" t="str">
            <v>A+</v>
          </cell>
          <cell r="K2455" t="str">
            <v>2024-01-02</v>
          </cell>
          <cell r="L2455" t="str">
            <v>Soltero</v>
          </cell>
          <cell r="M2455" t="str">
            <v>Pendiente</v>
          </cell>
          <cell r="N2455" t="str">
            <v>CRA 53 V N 60 A 15 BARRIO HORIZONTES</v>
          </cell>
          <cell r="O2455" t="str">
            <v>ANTIOQUIA</v>
          </cell>
          <cell r="P2455" t="str">
            <v>RIONEGRO</v>
          </cell>
          <cell r="Q2455" t="str">
            <v/>
          </cell>
          <cell r="R2455" t="str">
            <v>3228727553</v>
          </cell>
          <cell r="S2455" t="str">
            <v>vanessamorales.sst@gmail.com</v>
          </cell>
          <cell r="T2455" t="str">
            <v/>
          </cell>
          <cell r="V2455" t="str">
            <v>Tecnico</v>
          </cell>
          <cell r="W2455" t="str">
            <v/>
          </cell>
          <cell r="X2455" t="str">
            <v>0550394000096682</v>
          </cell>
          <cell r="Y2455" t="str">
            <v>Ahorros</v>
          </cell>
          <cell r="Z2455" t="str">
            <v>BANCO DAVIVIENDA SA</v>
          </cell>
          <cell r="AA2455" t="str">
            <v>2011-10-10</v>
          </cell>
          <cell r="AB2455" t="str">
            <v>2229424.09</v>
          </cell>
          <cell r="AC2455" t="str">
            <v>Independiente</v>
          </cell>
          <cell r="AD2455" t="str">
            <v>EPS SURA (ANTES SUSALUD)</v>
          </cell>
        </row>
        <row r="2456">
          <cell r="B2456">
            <v>1038417243</v>
          </cell>
          <cell r="C2456" t="str">
            <v>WILFER ANDRES</v>
          </cell>
          <cell r="D2456" t="str">
            <v>MORALES CUERVO</v>
          </cell>
          <cell r="E2456" t="str">
            <v>No ingreso</v>
          </cell>
          <cell r="F2456" t="str">
            <v>2016-02-10</v>
          </cell>
          <cell r="G2456" t="str">
            <v>1998-02-06</v>
          </cell>
          <cell r="H2456" t="str">
            <v>MEDELLIN (ANTIOQUIA)</v>
          </cell>
          <cell r="I2456" t="str">
            <v>M</v>
          </cell>
          <cell r="J2456" t="str">
            <v>O+</v>
          </cell>
          <cell r="K2456" t="str">
            <v>2024-09-30</v>
          </cell>
          <cell r="L2456" t="str">
            <v>Soltero</v>
          </cell>
          <cell r="M2456" t="str">
            <v/>
          </cell>
          <cell r="N2456" t="str">
            <v>CALLE 30A N° 32A 19</v>
          </cell>
          <cell r="O2456" t="str">
            <v>ANTIOQUIA</v>
          </cell>
          <cell r="P2456" t="str">
            <v>MARINILLA</v>
          </cell>
          <cell r="Q2456" t="str">
            <v/>
          </cell>
          <cell r="R2456" t="str">
            <v>3145132783</v>
          </cell>
          <cell r="S2456" t="str">
            <v>wilferandresmoralescuervo64@gmail.com</v>
          </cell>
          <cell r="T2456" t="str">
            <v/>
          </cell>
          <cell r="V2456" t="str">
            <v>Tecnico</v>
          </cell>
          <cell r="W2456" t="str">
            <v/>
          </cell>
          <cell r="X2456" t="str">
            <v/>
          </cell>
          <cell r="Y2456" t="str">
            <v/>
          </cell>
          <cell r="AB2456" t="str">
            <v>1300000</v>
          </cell>
          <cell r="AC2456" t="str">
            <v>Independiente</v>
          </cell>
          <cell r="AD2456" t="str">
            <v>SALUD TOTAL</v>
          </cell>
        </row>
        <row r="2457">
          <cell r="B2457">
            <v>1067956042</v>
          </cell>
          <cell r="C2457" t="str">
            <v>ANGYS ESTHER</v>
          </cell>
          <cell r="D2457" t="str">
            <v>MORALES GAMERO</v>
          </cell>
          <cell r="E2457" t="str">
            <v>Retirado</v>
          </cell>
          <cell r="F2457" t="str">
            <v>2015-09-08</v>
          </cell>
          <cell r="H2457" t="str">
            <v/>
          </cell>
          <cell r="I2457" t="str">
            <v>F</v>
          </cell>
          <cell r="J2457" t="str">
            <v/>
          </cell>
          <cell r="K2457" t="str">
            <v>2023-07-01</v>
          </cell>
          <cell r="L2457" t="str">
            <v>Soltero</v>
          </cell>
          <cell r="M2457" t="str">
            <v>Pendiente</v>
          </cell>
          <cell r="N2457" t="str">
            <v>CRA 49A # 37D12</v>
          </cell>
          <cell r="O2457" t="str">
            <v>ANTIOQUIA</v>
          </cell>
          <cell r="P2457" t="str">
            <v>COPACABANA</v>
          </cell>
          <cell r="Q2457" t="str">
            <v>5970280</v>
          </cell>
          <cell r="R2457" t="str">
            <v>3014778289</v>
          </cell>
          <cell r="S2457" t="str">
            <v>angysmoralesgamero391@gmail.com</v>
          </cell>
          <cell r="T2457" t="str">
            <v>P-3730/120</v>
          </cell>
          <cell r="U2457" t="str">
            <v>2024-03-13</v>
          </cell>
          <cell r="V2457" t="str">
            <v>Tecnico</v>
          </cell>
          <cell r="W2457" t="str">
            <v/>
          </cell>
          <cell r="X2457" t="str">
            <v>13014778289</v>
          </cell>
          <cell r="Y2457" t="str">
            <v>Ahorros</v>
          </cell>
          <cell r="Z2457" t="str">
            <v>BANCOLOMBIA</v>
          </cell>
          <cell r="AB2457" t="str">
            <v>1160000</v>
          </cell>
          <cell r="AC2457" t="str">
            <v>Independiente</v>
          </cell>
          <cell r="AD2457" t="str">
            <v>EPS SURA (ANTES SUSALUD)</v>
          </cell>
        </row>
        <row r="2458">
          <cell r="B2458">
            <v>1001389739</v>
          </cell>
          <cell r="C2458" t="str">
            <v>DAHIAN YULIED</v>
          </cell>
          <cell r="D2458" t="str">
            <v>MORALES GARCIA</v>
          </cell>
          <cell r="E2458" t="str">
            <v>Activo</v>
          </cell>
          <cell r="F2458" t="str">
            <v>2010-08-31</v>
          </cell>
          <cell r="G2458" t="str">
            <v>2001-09-04</v>
          </cell>
          <cell r="H2458" t="str">
            <v>COPACABANA</v>
          </cell>
          <cell r="I2458" t="str">
            <v>F</v>
          </cell>
          <cell r="J2458" t="str">
            <v>O+</v>
          </cell>
          <cell r="K2458" t="str">
            <v>2021-02-01</v>
          </cell>
          <cell r="L2458" t="str">
            <v>Soltero</v>
          </cell>
          <cell r="M2458" t="str">
            <v/>
          </cell>
          <cell r="N2458" t="str">
            <v>CRA 36 #  - 6 MANZAMA C TORRE 2  502 VILLA CAMILA</v>
          </cell>
          <cell r="O2458" t="str">
            <v>ANTIOQUIA</v>
          </cell>
          <cell r="Q2458" t="str">
            <v/>
          </cell>
          <cell r="R2458" t="str">
            <v>3122949240</v>
          </cell>
          <cell r="S2458" t="str">
            <v>dahianmg049@gmail.com</v>
          </cell>
          <cell r="T2458" t="str">
            <v/>
          </cell>
          <cell r="V2458" t="str">
            <v/>
          </cell>
          <cell r="W2458" t="str">
            <v/>
          </cell>
          <cell r="X2458" t="str">
            <v>41513881086</v>
          </cell>
          <cell r="Y2458" t="str">
            <v>Ahorros</v>
          </cell>
          <cell r="Z2458" t="str">
            <v>BANCOLOMBIA</v>
          </cell>
          <cell r="AB2458" t="str">
            <v>2229424.09</v>
          </cell>
          <cell r="AC2458" t="str">
            <v>Independiente</v>
          </cell>
          <cell r="AD2458" t="str">
            <v>EPS SURA (ANTES SUSALUD)</v>
          </cell>
        </row>
        <row r="2459">
          <cell r="B2459">
            <v>43118160</v>
          </cell>
          <cell r="C2459" t="str">
            <v>CIRLEY LILIANA</v>
          </cell>
          <cell r="D2459" t="str">
            <v>MORALES JARAMILLO</v>
          </cell>
          <cell r="E2459" t="str">
            <v>Activo</v>
          </cell>
          <cell r="F2459" t="str">
            <v>1998-12-02</v>
          </cell>
          <cell r="G2459" t="str">
            <v>1980-11-06</v>
          </cell>
          <cell r="H2459" t="str">
            <v>MEDELLIN (ANT)</v>
          </cell>
          <cell r="I2459" t="str">
            <v>F</v>
          </cell>
          <cell r="J2459" t="str">
            <v>A+</v>
          </cell>
          <cell r="K2459" t="str">
            <v>2023-07-01</v>
          </cell>
          <cell r="L2459" t="str">
            <v>Soltero</v>
          </cell>
          <cell r="M2459" t="str">
            <v>Pendiente</v>
          </cell>
          <cell r="N2459" t="str">
            <v>Calle 54 # 45-40 Barrio Prado</v>
          </cell>
          <cell r="O2459" t="str">
            <v>ANTIOQUIA</v>
          </cell>
          <cell r="P2459" t="str">
            <v>BELLO</v>
          </cell>
          <cell r="Q2459" t="str">
            <v/>
          </cell>
          <cell r="R2459" t="str">
            <v>3113877478</v>
          </cell>
          <cell r="S2459" t="str">
            <v>soy.iphone7s@gmail.com</v>
          </cell>
          <cell r="T2459" t="str">
            <v/>
          </cell>
          <cell r="V2459" t="str">
            <v>Tecnico</v>
          </cell>
          <cell r="W2459" t="str">
            <v/>
          </cell>
          <cell r="X2459" t="str">
            <v>10133189113</v>
          </cell>
          <cell r="Y2459" t="str">
            <v>Ahorros</v>
          </cell>
          <cell r="Z2459" t="str">
            <v>BANCOLOMBIA</v>
          </cell>
          <cell r="AB2459" t="str">
            <v>1160000</v>
          </cell>
          <cell r="AC2459" t="str">
            <v>Independiente</v>
          </cell>
          <cell r="AD2459" t="str">
            <v>EPS SURA (ANTES SUSALUD)</v>
          </cell>
        </row>
        <row r="2460">
          <cell r="B2460">
            <v>1045023043</v>
          </cell>
          <cell r="C2460" t="str">
            <v>LEIDY JOHANA</v>
          </cell>
          <cell r="D2460" t="str">
            <v>MORALES JIMENEZ</v>
          </cell>
          <cell r="E2460" t="str">
            <v>Activo</v>
          </cell>
          <cell r="F2460" t="str">
            <v>2010-08-31</v>
          </cell>
          <cell r="G2460" t="str">
            <v>1994-11-11</v>
          </cell>
          <cell r="H2460" t="str">
            <v/>
          </cell>
          <cell r="I2460" t="str">
            <v>F</v>
          </cell>
          <cell r="J2460" t="str">
            <v>O-</v>
          </cell>
          <cell r="K2460" t="str">
            <v>2021-02-01</v>
          </cell>
          <cell r="L2460" t="str">
            <v/>
          </cell>
          <cell r="M2460" t="str">
            <v/>
          </cell>
          <cell r="N2460" t="str">
            <v>CRA 53 N B 9</v>
          </cell>
          <cell r="O2460" t="str">
            <v>ANTIOQUIA</v>
          </cell>
          <cell r="Q2460" t="str">
            <v/>
          </cell>
          <cell r="R2460" t="str">
            <v>3233328748</v>
          </cell>
          <cell r="S2460" t="str">
            <v>leidymorales1126@gmail.com</v>
          </cell>
          <cell r="T2460" t="str">
            <v/>
          </cell>
          <cell r="V2460" t="str">
            <v/>
          </cell>
          <cell r="W2460" t="str">
            <v/>
          </cell>
          <cell r="X2460" t="str">
            <v>32574762722</v>
          </cell>
          <cell r="Y2460" t="str">
            <v>Ahorros</v>
          </cell>
          <cell r="Z2460" t="str">
            <v>BANCOLOMBIA</v>
          </cell>
          <cell r="AB2460" t="str">
            <v>2229424.09</v>
          </cell>
          <cell r="AC2460" t="str">
            <v>Independiente</v>
          </cell>
          <cell r="AD2460" t="str">
            <v>SANITAS</v>
          </cell>
        </row>
        <row r="2461">
          <cell r="B2461">
            <v>1214727140</v>
          </cell>
          <cell r="C2461" t="str">
            <v>MARIA NATALIA</v>
          </cell>
          <cell r="D2461" t="str">
            <v>MORALES MARIN</v>
          </cell>
          <cell r="E2461" t="str">
            <v>Retirado</v>
          </cell>
          <cell r="H2461" t="str">
            <v/>
          </cell>
          <cell r="I2461" t="str">
            <v>F</v>
          </cell>
          <cell r="J2461" t="str">
            <v>A+</v>
          </cell>
          <cell r="K2461" t="str">
            <v>2023-05-16</v>
          </cell>
          <cell r="L2461" t="str">
            <v/>
          </cell>
          <cell r="M2461" t="str">
            <v>Pendiente</v>
          </cell>
          <cell r="N2461" t="str">
            <v>CRA 40#22-54</v>
          </cell>
          <cell r="O2461" t="str">
            <v>ANTIOQUIA</v>
          </cell>
          <cell r="P2461" t="str">
            <v>MARINILLA</v>
          </cell>
          <cell r="Q2461" t="str">
            <v/>
          </cell>
          <cell r="R2461" t="str">
            <v>3206811222</v>
          </cell>
          <cell r="S2461" t="str">
            <v>MNATY2094@GMAIL.COM</v>
          </cell>
          <cell r="T2461" t="str">
            <v>P-4255/126</v>
          </cell>
          <cell r="V2461" t="str">
            <v/>
          </cell>
          <cell r="W2461" t="str">
            <v/>
          </cell>
          <cell r="X2461" t="str">
            <v>41252604446</v>
          </cell>
          <cell r="Y2461" t="str">
            <v>Ahorros</v>
          </cell>
          <cell r="Z2461" t="str">
            <v>BANCOLOMBIA</v>
          </cell>
          <cell r="AB2461" t="str">
            <v>1300000</v>
          </cell>
          <cell r="AC2461" t="str">
            <v>Independiente</v>
          </cell>
          <cell r="AD2461" t="str">
            <v>SANITAS</v>
          </cell>
        </row>
        <row r="2462">
          <cell r="B2462">
            <v>1035850971</v>
          </cell>
          <cell r="C2462" t="str">
            <v>YULI ANDREA</v>
          </cell>
          <cell r="D2462" t="str">
            <v>MORALES MARTINEZ</v>
          </cell>
          <cell r="E2462" t="str">
            <v>Retirado</v>
          </cell>
          <cell r="G2462" t="str">
            <v>1986-01-30</v>
          </cell>
          <cell r="H2462" t="str">
            <v>CISNEROS (ANTIOQUIA)</v>
          </cell>
          <cell r="I2462" t="str">
            <v>F</v>
          </cell>
          <cell r="J2462" t="str">
            <v>A+</v>
          </cell>
          <cell r="K2462" t="str">
            <v>2022-01-01</v>
          </cell>
          <cell r="L2462" t="str">
            <v/>
          </cell>
          <cell r="M2462" t="str">
            <v/>
          </cell>
          <cell r="N2462" t="str">
            <v>CRA 26 # 24 - 32</v>
          </cell>
          <cell r="O2462" t="str">
            <v>ANTIOQUIA</v>
          </cell>
          <cell r="P2462" t="str">
            <v>CISNEROS</v>
          </cell>
          <cell r="Q2462" t="str">
            <v/>
          </cell>
          <cell r="R2462" t="str">
            <v>3118780244</v>
          </cell>
          <cell r="S2462" t="str">
            <v>andreaamorales.1986@gmail.com</v>
          </cell>
          <cell r="T2462" t="str">
            <v>P-3323/110</v>
          </cell>
          <cell r="U2462" t="str">
            <v>2023-12-20</v>
          </cell>
          <cell r="V2462" t="str">
            <v/>
          </cell>
          <cell r="W2462" t="str">
            <v/>
          </cell>
          <cell r="X2462" t="str">
            <v>65130552484</v>
          </cell>
          <cell r="Y2462" t="str">
            <v>Ahorros</v>
          </cell>
          <cell r="Z2462" t="str">
            <v>BANCOLOMBIA</v>
          </cell>
          <cell r="AB2462" t="str">
            <v>1160000</v>
          </cell>
          <cell r="AC2462" t="str">
            <v>Independiente</v>
          </cell>
          <cell r="AD2462" t="str">
            <v>NUEVA E.P.S.</v>
          </cell>
        </row>
        <row r="2463">
          <cell r="B2463">
            <v>1020455640</v>
          </cell>
          <cell r="C2463" t="str">
            <v>LUZ IMELDA</v>
          </cell>
          <cell r="D2463" t="str">
            <v>MORALES MONTOYA</v>
          </cell>
          <cell r="E2463" t="str">
            <v>Activo</v>
          </cell>
          <cell r="F2463" t="str">
            <v>2011-09-07</v>
          </cell>
          <cell r="G2463" t="str">
            <v>1993-08-20</v>
          </cell>
          <cell r="H2463" t="str">
            <v>CALDAS (ANTIOQUIA)</v>
          </cell>
          <cell r="I2463" t="str">
            <v>F</v>
          </cell>
          <cell r="J2463" t="str">
            <v>B+</v>
          </cell>
          <cell r="K2463" t="str">
            <v>2024-11-05</v>
          </cell>
          <cell r="L2463" t="str">
            <v>Soltero</v>
          </cell>
          <cell r="M2463" t="str">
            <v>Generado</v>
          </cell>
          <cell r="N2463" t="str">
            <v>CRA 40 29A 52 LAS MARGARITAS</v>
          </cell>
          <cell r="O2463" t="str">
            <v>ANTIOQUIA</v>
          </cell>
          <cell r="P2463" t="str">
            <v>MARINILLA</v>
          </cell>
          <cell r="Q2463" t="str">
            <v/>
          </cell>
          <cell r="R2463" t="str">
            <v>3053743629</v>
          </cell>
          <cell r="S2463" t="str">
            <v>imemorales20@gmail.com</v>
          </cell>
          <cell r="T2463" t="str">
            <v/>
          </cell>
          <cell r="V2463" t="str">
            <v>Tecnico</v>
          </cell>
          <cell r="W2463" t="str">
            <v/>
          </cell>
          <cell r="X2463" t="str">
            <v>64700006658</v>
          </cell>
          <cell r="Y2463" t="str">
            <v>Ahorros</v>
          </cell>
          <cell r="Z2463" t="str">
            <v>BANCOLOMBIA</v>
          </cell>
          <cell r="AB2463" t="str">
            <v>2229424.09</v>
          </cell>
          <cell r="AC2463" t="str">
            <v>Independiente</v>
          </cell>
          <cell r="AD2463" t="str">
            <v>EPS SURA (ANTES SUSALUD)</v>
          </cell>
        </row>
        <row r="2464">
          <cell r="B2464">
            <v>1152201429</v>
          </cell>
          <cell r="C2464" t="str">
            <v>MARIA CAMILA</v>
          </cell>
          <cell r="D2464" t="str">
            <v>MORALES NOHAVA</v>
          </cell>
          <cell r="E2464" t="str">
            <v>Activo</v>
          </cell>
          <cell r="F2464" t="str">
            <v>2011-07-12</v>
          </cell>
          <cell r="G2464" t="str">
            <v>1993-05-05</v>
          </cell>
          <cell r="H2464" t="str">
            <v>ITUANGO (ANTIOQUIA)</v>
          </cell>
          <cell r="I2464" t="str">
            <v>F</v>
          </cell>
          <cell r="J2464" t="str">
            <v>A+</v>
          </cell>
          <cell r="K2464" t="str">
            <v>2024-12-11</v>
          </cell>
          <cell r="L2464" t="str">
            <v>Soltero</v>
          </cell>
          <cell r="M2464" t="str">
            <v>Generado</v>
          </cell>
          <cell r="N2464" t="str">
            <v>Carrera 96 # 43-20 Barrio San Javier</v>
          </cell>
          <cell r="O2464" t="str">
            <v>ANTIOQUIA</v>
          </cell>
          <cell r="P2464" t="str">
            <v>MEDELLIN</v>
          </cell>
          <cell r="Q2464" t="str">
            <v/>
          </cell>
          <cell r="R2464" t="str">
            <v>3123919034</v>
          </cell>
          <cell r="S2464" t="str">
            <v>mariacaminohava@hotmail.com</v>
          </cell>
          <cell r="T2464" t="str">
            <v/>
          </cell>
          <cell r="V2464" t="str">
            <v>Profesional</v>
          </cell>
          <cell r="W2464" t="str">
            <v/>
          </cell>
          <cell r="X2464" t="str">
            <v>35140197678</v>
          </cell>
          <cell r="Y2464" t="str">
            <v>Ahorros</v>
          </cell>
          <cell r="Z2464" t="str">
            <v>BANCOLOMBIA</v>
          </cell>
          <cell r="AA2464" t="str">
            <v>2022-08-12</v>
          </cell>
          <cell r="AB2464" t="str">
            <v>1300000</v>
          </cell>
          <cell r="AC2464" t="str">
            <v>Independiente</v>
          </cell>
          <cell r="AD2464" t="str">
            <v>SALUD TOTAL</v>
          </cell>
        </row>
        <row r="2465">
          <cell r="B2465">
            <v>8639626</v>
          </cell>
          <cell r="C2465" t="str">
            <v>FABIAN JESUS</v>
          </cell>
          <cell r="D2465" t="str">
            <v>MORALES PEÑA</v>
          </cell>
          <cell r="E2465" t="str">
            <v>Retirado</v>
          </cell>
          <cell r="F2465" t="str">
            <v>1991-03-11</v>
          </cell>
          <cell r="G2465" t="str">
            <v>1972-12-23</v>
          </cell>
          <cell r="H2465" t="str">
            <v>SABANALARGA (ATLANTICO)</v>
          </cell>
          <cell r="I2465" t="str">
            <v>M</v>
          </cell>
          <cell r="J2465" t="str">
            <v>B+</v>
          </cell>
          <cell r="K2465" t="str">
            <v>2022-02-01</v>
          </cell>
          <cell r="L2465" t="str">
            <v>Casado</v>
          </cell>
          <cell r="M2465" t="str">
            <v/>
          </cell>
          <cell r="N2465" t="str">
            <v>CRA 59 # 91 - 160 ALTO RIOMAR</v>
          </cell>
          <cell r="O2465" t="str">
            <v>ANTIOQUIA</v>
          </cell>
          <cell r="P2465" t="str">
            <v>MEDELLIN</v>
          </cell>
          <cell r="Q2465" t="str">
            <v/>
          </cell>
          <cell r="R2465" t="str">
            <v>3218243165</v>
          </cell>
          <cell r="S2465" t="str">
            <v>fabian-moralesp@hotmail.com</v>
          </cell>
          <cell r="T2465" t="str">
            <v>P-3462/114</v>
          </cell>
          <cell r="U2465" t="str">
            <v>2023-12-29</v>
          </cell>
          <cell r="V2465" t="str">
            <v/>
          </cell>
          <cell r="W2465" t="str">
            <v/>
          </cell>
          <cell r="X2465" t="str">
            <v>0223133869</v>
          </cell>
          <cell r="Y2465" t="str">
            <v>Ahorros</v>
          </cell>
          <cell r="Z2465" t="str">
            <v>BBVA COLOMBIA</v>
          </cell>
          <cell r="AB2465" t="str">
            <v>1160000</v>
          </cell>
          <cell r="AC2465" t="str">
            <v>Prestacion de servicios</v>
          </cell>
          <cell r="AD2465" t="str">
            <v>SANITAS</v>
          </cell>
        </row>
        <row r="2466">
          <cell r="B2466">
            <v>1020393770</v>
          </cell>
          <cell r="C2466" t="str">
            <v>ANA MARIA</v>
          </cell>
          <cell r="D2466" t="str">
            <v>MORALES PULGARIN</v>
          </cell>
          <cell r="E2466" t="str">
            <v>Retirado</v>
          </cell>
          <cell r="F2466" t="str">
            <v>2004-04-13</v>
          </cell>
          <cell r="G2466" t="str">
            <v>1986-02-01</v>
          </cell>
          <cell r="H2466" t="str">
            <v/>
          </cell>
          <cell r="I2466" t="str">
            <v>F</v>
          </cell>
          <cell r="J2466" t="str">
            <v>B+</v>
          </cell>
          <cell r="K2466" t="str">
            <v>2024-08-01</v>
          </cell>
          <cell r="L2466" t="str">
            <v>Soltero</v>
          </cell>
          <cell r="M2466" t="str">
            <v>Generado</v>
          </cell>
          <cell r="N2466" t="str">
            <v>Cra 59#64-32 bloque  9 apt 514 La aldea</v>
          </cell>
          <cell r="O2466" t="str">
            <v>ANTIOQUIA</v>
          </cell>
          <cell r="P2466" t="str">
            <v>BELLO</v>
          </cell>
          <cell r="Q2466" t="str">
            <v/>
          </cell>
          <cell r="R2466" t="str">
            <v>3233524445</v>
          </cell>
          <cell r="S2466" t="str">
            <v>anmamopu@gmail.com</v>
          </cell>
          <cell r="T2466" t="str">
            <v/>
          </cell>
          <cell r="V2466" t="str">
            <v>Tecnico</v>
          </cell>
          <cell r="W2466" t="str">
            <v/>
          </cell>
          <cell r="X2466" t="str">
            <v>31118531666</v>
          </cell>
          <cell r="Y2466" t="str">
            <v>Ahorros</v>
          </cell>
          <cell r="Z2466" t="str">
            <v>BANCOLOMBIA</v>
          </cell>
          <cell r="AB2466" t="str">
            <v>1300000</v>
          </cell>
          <cell r="AC2466" t="str">
            <v>Independiente</v>
          </cell>
          <cell r="AD2466" t="str">
            <v>EPS SURA (ANTES SUSALUD)</v>
          </cell>
        </row>
        <row r="2467">
          <cell r="B2467">
            <v>1146437813</v>
          </cell>
          <cell r="C2467" t="str">
            <v>SANTIAGO</v>
          </cell>
          <cell r="D2467" t="str">
            <v>MORALES QUIROZ</v>
          </cell>
          <cell r="E2467" t="str">
            <v>Retirado</v>
          </cell>
          <cell r="F2467" t="str">
            <v>2012-03-01</v>
          </cell>
          <cell r="G2467" t="str">
            <v>1993-11-20</v>
          </cell>
          <cell r="H2467" t="str">
            <v>ITAGUI (ANT)</v>
          </cell>
          <cell r="I2467" t="str">
            <v>M</v>
          </cell>
          <cell r="J2467" t="str">
            <v>O-</v>
          </cell>
          <cell r="K2467" t="str">
            <v>2021-12-30</v>
          </cell>
          <cell r="N2467" t="str">
            <v>CALLE 77 SUR N° 35 140 SAN JOSE</v>
          </cell>
          <cell r="O2467" t="str">
            <v>ANTIOQUIA</v>
          </cell>
          <cell r="P2467" t="str">
            <v>SABANETA</v>
          </cell>
          <cell r="R2467" t="str">
            <v>3146713887</v>
          </cell>
          <cell r="S2467" t="str">
            <v>santy.moral123@outlook.es</v>
          </cell>
          <cell r="X2467" t="str">
            <v>27756879354</v>
          </cell>
          <cell r="Y2467" t="str">
            <v>Ahorros</v>
          </cell>
          <cell r="Z2467" t="str">
            <v>BANCOLOMBIA</v>
          </cell>
          <cell r="AB2467" t="str">
            <v>3589967</v>
          </cell>
          <cell r="AC2467" t="str">
            <v>Independiente</v>
          </cell>
          <cell r="AD2467" t="str">
            <v>EPS SURA (ANTES SUSALUD)</v>
          </cell>
        </row>
        <row r="2468">
          <cell r="B2468">
            <v>1037657455</v>
          </cell>
          <cell r="C2468" t="str">
            <v>ALEJANDRO</v>
          </cell>
          <cell r="D2468" t="str">
            <v>MORALES RIVERA</v>
          </cell>
          <cell r="E2468" t="str">
            <v>Activo</v>
          </cell>
          <cell r="F2468" t="str">
            <v>2015-07-16</v>
          </cell>
          <cell r="G2468" t="str">
            <v>1997-07-03</v>
          </cell>
          <cell r="H2468" t="str">
            <v>CARTAGO (VALLE)</v>
          </cell>
          <cell r="I2468" t="str">
            <v>M</v>
          </cell>
          <cell r="J2468" t="str">
            <v>A+</v>
          </cell>
          <cell r="K2468" t="str">
            <v>2022-04-25</v>
          </cell>
          <cell r="L2468" t="str">
            <v>Soltero</v>
          </cell>
          <cell r="M2468" t="str">
            <v/>
          </cell>
          <cell r="N2468" t="str">
            <v>TV 28  44   4 VILLAS DE HATO MARINILLA(ANT)</v>
          </cell>
          <cell r="O2468" t="str">
            <v>ANTIOQUIA</v>
          </cell>
          <cell r="P2468" t="str">
            <v>MARINILLA</v>
          </cell>
          <cell r="Q2468" t="str">
            <v/>
          </cell>
          <cell r="R2468" t="str">
            <v>3229046594</v>
          </cell>
          <cell r="S2468" t="str">
            <v>alejandro970709@hotmail.com</v>
          </cell>
          <cell r="T2468" t="str">
            <v/>
          </cell>
          <cell r="V2468" t="str">
            <v/>
          </cell>
          <cell r="W2468" t="str">
            <v/>
          </cell>
          <cell r="X2468" t="str">
            <v>72800015791</v>
          </cell>
          <cell r="Y2468" t="str">
            <v>Ahorros</v>
          </cell>
          <cell r="Z2468" t="str">
            <v>BANCOLOMBIA</v>
          </cell>
          <cell r="AB2468" t="str">
            <v>6966949.56</v>
          </cell>
          <cell r="AC2468" t="str">
            <v>Independiente</v>
          </cell>
          <cell r="AD2468" t="str">
            <v>EPS SURA (ANTES SUSALUD)</v>
          </cell>
        </row>
        <row r="2469">
          <cell r="B2469">
            <v>1026148556</v>
          </cell>
          <cell r="C2469" t="str">
            <v>CARLOS ARTURO</v>
          </cell>
          <cell r="D2469" t="str">
            <v>MORALES SOTO</v>
          </cell>
          <cell r="E2469" t="str">
            <v>Retirado</v>
          </cell>
          <cell r="F2469" t="str">
            <v>2010-08-31</v>
          </cell>
          <cell r="G2469" t="str">
            <v>1993-04-15</v>
          </cell>
          <cell r="H2469" t="str">
            <v>MEDELLIN</v>
          </cell>
          <cell r="I2469" t="str">
            <v>M</v>
          </cell>
          <cell r="J2469" t="str">
            <v>O+</v>
          </cell>
          <cell r="K2469" t="str">
            <v>2020-08-01</v>
          </cell>
          <cell r="L2469" t="str">
            <v>Soltero</v>
          </cell>
          <cell r="M2469" t="str">
            <v>Generado</v>
          </cell>
          <cell r="N2469" t="str">
            <v>CALLE 136 SUR N 46 02 FELIPE CALDAS</v>
          </cell>
          <cell r="O2469" t="str">
            <v>ANTIOQUIA</v>
          </cell>
          <cell r="P2469" t="str">
            <v>CALDAS</v>
          </cell>
          <cell r="Q2469" t="str">
            <v/>
          </cell>
          <cell r="R2469" t="str">
            <v>3193056276</v>
          </cell>
          <cell r="S2469" t="str">
            <v>carmosofa@hotmail.es</v>
          </cell>
          <cell r="T2469" t="str">
            <v>P-3079/104</v>
          </cell>
          <cell r="U2469" t="str">
            <v>2022-10-28</v>
          </cell>
          <cell r="V2469" t="str">
            <v>Profesional</v>
          </cell>
          <cell r="W2469" t="str">
            <v/>
          </cell>
          <cell r="X2469" t="str">
            <v>54141827394</v>
          </cell>
          <cell r="Y2469" t="str">
            <v>Ahorros</v>
          </cell>
          <cell r="Z2469" t="str">
            <v>BANCOLOMBIA</v>
          </cell>
          <cell r="AB2469" t="str">
            <v>2005448</v>
          </cell>
          <cell r="AC2469" t="str">
            <v>Independiente</v>
          </cell>
          <cell r="AD2469" t="str">
            <v>EPS SURA (ANTES SUSALUD)</v>
          </cell>
        </row>
        <row r="2470">
          <cell r="B2470">
            <v>1193556235</v>
          </cell>
          <cell r="C2470" t="str">
            <v>ADRIAN</v>
          </cell>
          <cell r="D2470" t="str">
            <v>MORALES VILLEGAS</v>
          </cell>
          <cell r="E2470" t="str">
            <v>Retirado</v>
          </cell>
          <cell r="F2470" t="str">
            <v>2019-11-27</v>
          </cell>
          <cell r="G2470" t="str">
            <v>2001-11-01</v>
          </cell>
          <cell r="H2470" t="str">
            <v>MEDELLIN (ANTIOQUIA)</v>
          </cell>
          <cell r="I2470" t="str">
            <v>M</v>
          </cell>
          <cell r="J2470" t="str">
            <v>O+</v>
          </cell>
          <cell r="K2470" t="str">
            <v>2024-01-05</v>
          </cell>
          <cell r="L2470" t="str">
            <v>Soltero</v>
          </cell>
          <cell r="M2470" t="str">
            <v>Pendiente</v>
          </cell>
          <cell r="N2470" t="str">
            <v>CRA 82 n 9A SUR 28 BELEN RODEO ALTO</v>
          </cell>
          <cell r="O2470" t="str">
            <v>ANTIOQUIA</v>
          </cell>
          <cell r="P2470" t="str">
            <v>MEDELLIN</v>
          </cell>
          <cell r="Q2470" t="str">
            <v/>
          </cell>
          <cell r="R2470" t="str">
            <v>3154862446</v>
          </cell>
          <cell r="S2470" t="str">
            <v>adrianmoralesv12@gmail.com</v>
          </cell>
          <cell r="T2470" t="str">
            <v>P-4575/129</v>
          </cell>
          <cell r="U2470" t="str">
            <v>2025-01-23</v>
          </cell>
          <cell r="V2470" t="str">
            <v>Tecnico</v>
          </cell>
          <cell r="W2470" t="str">
            <v/>
          </cell>
          <cell r="X2470" t="str">
            <v>54264938859</v>
          </cell>
          <cell r="Y2470" t="str">
            <v>Ahorros</v>
          </cell>
          <cell r="Z2470" t="str">
            <v>BANCOLOMBIA</v>
          </cell>
          <cell r="AA2470" t="str">
            <v>2022-11-09</v>
          </cell>
          <cell r="AB2470" t="str">
            <v>1300000</v>
          </cell>
          <cell r="AC2470" t="str">
            <v>Independiente</v>
          </cell>
          <cell r="AD2470" t="str">
            <v>SANITAS</v>
          </cell>
        </row>
        <row r="2471">
          <cell r="B2471">
            <v>1036959921</v>
          </cell>
          <cell r="C2471" t="str">
            <v>ANGIE CAROLINA</v>
          </cell>
          <cell r="D2471" t="str">
            <v>MORALES VIVARES</v>
          </cell>
          <cell r="E2471" t="str">
            <v>Activo</v>
          </cell>
          <cell r="F2471" t="str">
            <v>2015-04-27</v>
          </cell>
          <cell r="G2471" t="str">
            <v>1997-04-21</v>
          </cell>
          <cell r="H2471" t="str">
            <v>RIONEGRO (ANT)</v>
          </cell>
          <cell r="I2471" t="str">
            <v>F</v>
          </cell>
          <cell r="J2471" t="str">
            <v>A+</v>
          </cell>
          <cell r="K2471" t="str">
            <v>2023-10-24</v>
          </cell>
          <cell r="L2471" t="str">
            <v>Soltero</v>
          </cell>
          <cell r="M2471" t="str">
            <v>Pendiente</v>
          </cell>
          <cell r="N2471" t="str">
            <v>Tranv. 21 E # 53  21</v>
          </cell>
          <cell r="O2471" t="str">
            <v>ANTIOQUIA</v>
          </cell>
          <cell r="P2471" t="str">
            <v>RIONEGRO</v>
          </cell>
          <cell r="Q2471" t="str">
            <v>3147263837</v>
          </cell>
          <cell r="R2471" t="str">
            <v>3147263837</v>
          </cell>
          <cell r="S2471" t="str">
            <v>angiem1321@hotmail.com</v>
          </cell>
          <cell r="T2471" t="str">
            <v/>
          </cell>
          <cell r="V2471" t="str">
            <v>Profesional</v>
          </cell>
          <cell r="W2471" t="str">
            <v/>
          </cell>
          <cell r="X2471" t="str">
            <v>0846056307</v>
          </cell>
          <cell r="Y2471" t="str">
            <v>Ahorros</v>
          </cell>
          <cell r="Z2471" t="str">
            <v>BBVA COLOMBIA</v>
          </cell>
          <cell r="AA2471" t="str">
            <v>2021-08-26</v>
          </cell>
          <cell r="AB2471" t="str">
            <v>4353291.86</v>
          </cell>
          <cell r="AC2471" t="str">
            <v>Independiente</v>
          </cell>
          <cell r="AD2471" t="str">
            <v>NUEVA E.P.S.</v>
          </cell>
        </row>
        <row r="2472">
          <cell r="B2472">
            <v>1026130464</v>
          </cell>
          <cell r="C2472" t="str">
            <v>LEIDY JOHANA</v>
          </cell>
          <cell r="D2472" t="str">
            <v>MORALES YEPES</v>
          </cell>
          <cell r="E2472" t="str">
            <v>Activo</v>
          </cell>
          <cell r="F2472" t="str">
            <v>2004-05-06</v>
          </cell>
          <cell r="G2472" t="str">
            <v>1986-05-06</v>
          </cell>
          <cell r="H2472" t="str">
            <v>CALDAS (ANTIOQUIA)</v>
          </cell>
          <cell r="I2472" t="str">
            <v>F</v>
          </cell>
          <cell r="J2472" t="str">
            <v>O+</v>
          </cell>
          <cell r="K2472" t="str">
            <v>2023-07-26</v>
          </cell>
          <cell r="L2472" t="str">
            <v>Soltero</v>
          </cell>
          <cell r="M2472" t="str">
            <v>Pendiente</v>
          </cell>
          <cell r="N2472" t="str">
            <v>CALLE 113B SUR N 54 40</v>
          </cell>
          <cell r="O2472" t="str">
            <v>ANTIOQUIA</v>
          </cell>
          <cell r="P2472" t="str">
            <v>CALDAS</v>
          </cell>
          <cell r="Q2472" t="str">
            <v/>
          </cell>
          <cell r="R2472" t="str">
            <v>3161697174</v>
          </cell>
          <cell r="S2472" t="str">
            <v>johanamoralesmaria@gmail.com</v>
          </cell>
          <cell r="T2472" t="str">
            <v/>
          </cell>
          <cell r="V2472" t="str">
            <v>Tecnico</v>
          </cell>
          <cell r="W2472" t="str">
            <v/>
          </cell>
          <cell r="X2472" t="str">
            <v>10812653199</v>
          </cell>
          <cell r="Y2472" t="str">
            <v>Ahorros</v>
          </cell>
          <cell r="Z2472" t="str">
            <v>BANCOLOMBIA</v>
          </cell>
          <cell r="AB2472" t="str">
            <v>1540000</v>
          </cell>
          <cell r="AC2472" t="str">
            <v>Independiente</v>
          </cell>
          <cell r="AD2472" t="str">
            <v>EPS SURA (ANTES SUSALUD)</v>
          </cell>
        </row>
        <row r="2473">
          <cell r="B2473">
            <v>1085246733</v>
          </cell>
          <cell r="C2473" t="str">
            <v>ELIANA MARITZA</v>
          </cell>
          <cell r="D2473" t="str">
            <v>MORAN DIAZ</v>
          </cell>
          <cell r="E2473" t="str">
            <v>Retirado</v>
          </cell>
          <cell r="F2473" t="str">
            <v>2004-02-09</v>
          </cell>
          <cell r="G2473" t="str">
            <v>1985-12-19</v>
          </cell>
          <cell r="H2473" t="str">
            <v>PASTO (NARIÑO)</v>
          </cell>
          <cell r="I2473" t="str">
            <v>F</v>
          </cell>
          <cell r="J2473" t="str">
            <v>O+</v>
          </cell>
          <cell r="K2473" t="str">
            <v>2022-12-15</v>
          </cell>
          <cell r="L2473" t="str">
            <v>Soltero</v>
          </cell>
          <cell r="M2473" t="str">
            <v>Pendiente</v>
          </cell>
          <cell r="N2473" t="str">
            <v>CRA 46 C N 80 SUR 155 PAN DE AZUCAR</v>
          </cell>
          <cell r="O2473" t="str">
            <v>ANTIOQUIA</v>
          </cell>
          <cell r="P2473" t="str">
            <v>SABANETA</v>
          </cell>
          <cell r="Q2473" t="str">
            <v/>
          </cell>
          <cell r="R2473" t="str">
            <v>3166087503</v>
          </cell>
          <cell r="S2473" t="str">
            <v>elianamaritzamoran@hotmail.com</v>
          </cell>
          <cell r="T2473" t="str">
            <v>P-3507/115</v>
          </cell>
          <cell r="U2473" t="str">
            <v>2023-12-28</v>
          </cell>
          <cell r="V2473" t="str">
            <v>Profesional</v>
          </cell>
          <cell r="W2473" t="str">
            <v/>
          </cell>
          <cell r="X2473" t="str">
            <v>948488418</v>
          </cell>
          <cell r="Y2473" t="str">
            <v>Ahorros</v>
          </cell>
          <cell r="Z2473" t="str">
            <v>BANCOLOMBIA</v>
          </cell>
          <cell r="AA2473" t="str">
            <v>2014-09-09</v>
          </cell>
          <cell r="AB2473" t="str">
            <v>1160000</v>
          </cell>
          <cell r="AC2473" t="str">
            <v>Independiente</v>
          </cell>
          <cell r="AD2473" t="str">
            <v>EPS SURA (ANTES SUSALUD)</v>
          </cell>
        </row>
        <row r="2474">
          <cell r="B2474">
            <v>1000292893</v>
          </cell>
          <cell r="C2474" t="str">
            <v>PAULA ROSA</v>
          </cell>
          <cell r="D2474" t="str">
            <v>MORENO ACOSTA</v>
          </cell>
          <cell r="E2474" t="str">
            <v>Activo</v>
          </cell>
          <cell r="F2474" t="str">
            <v>2021-01-07</v>
          </cell>
          <cell r="G2474" t="str">
            <v>2002-09-14</v>
          </cell>
          <cell r="H2474" t="str">
            <v>MEDELLIN</v>
          </cell>
          <cell r="I2474" t="str">
            <v>F</v>
          </cell>
          <cell r="J2474" t="str">
            <v>A+</v>
          </cell>
          <cell r="K2474" t="str">
            <v>2023-09-08</v>
          </cell>
          <cell r="L2474" t="str">
            <v>Soltero</v>
          </cell>
          <cell r="M2474" t="str">
            <v>Pendiente</v>
          </cell>
          <cell r="N2474" t="str">
            <v>Calle 57 b # 19-75 int 105</v>
          </cell>
          <cell r="O2474" t="str">
            <v>ANTIOQUIA</v>
          </cell>
          <cell r="P2474" t="str">
            <v>MEDELLIN</v>
          </cell>
          <cell r="Q2474" t="str">
            <v/>
          </cell>
          <cell r="R2474" t="str">
            <v>3236726900</v>
          </cell>
          <cell r="S2474" t="str">
            <v>paulithaacostha5@gmail.com</v>
          </cell>
          <cell r="T2474" t="str">
            <v/>
          </cell>
          <cell r="V2474" t="str">
            <v>Tecnico</v>
          </cell>
          <cell r="W2474" t="str">
            <v/>
          </cell>
          <cell r="X2474" t="str">
            <v>00857103955</v>
          </cell>
          <cell r="Y2474" t="str">
            <v>Ahorros</v>
          </cell>
          <cell r="Z2474" t="str">
            <v>BANCOLOMBIA</v>
          </cell>
          <cell r="AA2474" t="str">
            <v>2023-05-29</v>
          </cell>
          <cell r="AB2474" t="str">
            <v>1160000</v>
          </cell>
          <cell r="AC2474" t="str">
            <v>Independiente</v>
          </cell>
          <cell r="AD2474" t="str">
            <v>SALUD TOTAL</v>
          </cell>
        </row>
        <row r="2475">
          <cell r="B2475">
            <v>1152702736</v>
          </cell>
          <cell r="C2475" t="str">
            <v>ESTEFANIA</v>
          </cell>
          <cell r="D2475" t="str">
            <v>MORENO ARROYAVE</v>
          </cell>
          <cell r="E2475" t="str">
            <v>Retirado</v>
          </cell>
          <cell r="H2475" t="str">
            <v/>
          </cell>
          <cell r="I2475" t="str">
            <v>F</v>
          </cell>
          <cell r="J2475" t="str">
            <v/>
          </cell>
          <cell r="K2475" t="str">
            <v>2023-07-01</v>
          </cell>
          <cell r="L2475" t="str">
            <v>Soltero</v>
          </cell>
          <cell r="M2475" t="str">
            <v>Pendiente</v>
          </cell>
          <cell r="N2475" t="str">
            <v>CARRERA 66 NUMERO 93 - 88</v>
          </cell>
          <cell r="O2475" t="str">
            <v>ANTIOQUIA</v>
          </cell>
          <cell r="P2475" t="str">
            <v>MEDELLIN</v>
          </cell>
          <cell r="Q2475" t="str">
            <v/>
          </cell>
          <cell r="R2475" t="str">
            <v>3228080804</v>
          </cell>
          <cell r="S2475" t="str">
            <v>NIA960304@GMAIL.COM</v>
          </cell>
          <cell r="T2475" t="str">
            <v>P-3296/110</v>
          </cell>
          <cell r="U2475" t="str">
            <v>2023-11-22</v>
          </cell>
          <cell r="V2475" t="str">
            <v>Tecnico</v>
          </cell>
          <cell r="W2475" t="str">
            <v/>
          </cell>
          <cell r="X2475" t="str">
            <v>36630375759</v>
          </cell>
          <cell r="Y2475" t="str">
            <v>Ahorros</v>
          </cell>
          <cell r="Z2475" t="str">
            <v>BANCOLOMBIA</v>
          </cell>
          <cell r="AB2475" t="str">
            <v>1160000</v>
          </cell>
          <cell r="AC2475" t="str">
            <v>Independiente</v>
          </cell>
          <cell r="AD2475" t="str">
            <v>EPS SURA (ANTES SUSALUD)</v>
          </cell>
        </row>
        <row r="2476">
          <cell r="B2476">
            <v>32375285</v>
          </cell>
          <cell r="C2476" t="str">
            <v>NINI JHOHANA</v>
          </cell>
          <cell r="D2476" t="str">
            <v>MORENO CASTAÑEDA</v>
          </cell>
          <cell r="E2476" t="str">
            <v>Activo</v>
          </cell>
          <cell r="F2476" t="str">
            <v>2001-11-26</v>
          </cell>
          <cell r="G2476" t="str">
            <v>1981-11-22</v>
          </cell>
          <cell r="H2476" t="str">
            <v/>
          </cell>
          <cell r="I2476" t="str">
            <v>F</v>
          </cell>
          <cell r="J2476" t="str">
            <v>O+</v>
          </cell>
          <cell r="K2476" t="str">
            <v>2024-08-01</v>
          </cell>
          <cell r="L2476" t="str">
            <v>Soltero</v>
          </cell>
          <cell r="M2476" t="str">
            <v/>
          </cell>
          <cell r="N2476" t="str">
            <v>Calle 91a#72a_139 Alfonzo López</v>
          </cell>
          <cell r="O2476" t="str">
            <v>ANTIOQUIA</v>
          </cell>
          <cell r="P2476" t="str">
            <v>MEDELLIN</v>
          </cell>
          <cell r="Q2476" t="str">
            <v/>
          </cell>
          <cell r="R2476" t="str">
            <v>3022679724</v>
          </cell>
          <cell r="S2476" t="str">
            <v>moreno_2229@hotmail.com</v>
          </cell>
          <cell r="T2476" t="str">
            <v/>
          </cell>
          <cell r="V2476" t="str">
            <v>Tecnico</v>
          </cell>
          <cell r="W2476" t="str">
            <v/>
          </cell>
          <cell r="X2476" t="str">
            <v>36680176552</v>
          </cell>
          <cell r="Y2476" t="str">
            <v>Ahorros</v>
          </cell>
          <cell r="Z2476" t="str">
            <v>BANCOLOMBIA</v>
          </cell>
          <cell r="AB2476" t="str">
            <v>1300000</v>
          </cell>
          <cell r="AC2476" t="str">
            <v>Independiente</v>
          </cell>
          <cell r="AD2476" t="str">
            <v>EPS SURA (ANTES SUSALUD)</v>
          </cell>
        </row>
        <row r="2477">
          <cell r="B2477">
            <v>1216716460</v>
          </cell>
          <cell r="C2477" t="str">
            <v>CAROLINA</v>
          </cell>
          <cell r="D2477" t="str">
            <v>MORENO CASTRILLON</v>
          </cell>
          <cell r="E2477" t="str">
            <v>Retirado</v>
          </cell>
          <cell r="F2477" t="str">
            <v>2012-09-03</v>
          </cell>
          <cell r="G2477" t="str">
            <v>1994-08-30</v>
          </cell>
          <cell r="H2477" t="str">
            <v>MEDELLIN (ANT)</v>
          </cell>
          <cell r="I2477" t="str">
            <v>F</v>
          </cell>
          <cell r="J2477" t="str">
            <v>O+</v>
          </cell>
          <cell r="K2477" t="str">
            <v>2022-03-01</v>
          </cell>
          <cell r="L2477" t="str">
            <v>Soltero</v>
          </cell>
          <cell r="M2477" t="str">
            <v>Pendiente</v>
          </cell>
          <cell r="N2477" t="str">
            <v>CALLE 41 N° 80D 05 LAURELES MEDELLIN</v>
          </cell>
          <cell r="O2477" t="str">
            <v>ANTIOQUIA</v>
          </cell>
          <cell r="P2477" t="str">
            <v>MEDELLIN</v>
          </cell>
          <cell r="Q2477" t="str">
            <v>5030365</v>
          </cell>
          <cell r="R2477" t="str">
            <v>3128849372</v>
          </cell>
          <cell r="S2477" t="str">
            <v>carolis0830@hotmail.com</v>
          </cell>
          <cell r="T2477" t="str">
            <v>P-3602/117</v>
          </cell>
          <cell r="U2477" t="str">
            <v>2024-03-04</v>
          </cell>
          <cell r="V2477" t="str">
            <v>Tecnico</v>
          </cell>
          <cell r="W2477" t="str">
            <v/>
          </cell>
          <cell r="X2477" t="str">
            <v>395891928</v>
          </cell>
          <cell r="Y2477" t="str">
            <v>Ahorros</v>
          </cell>
          <cell r="Z2477" t="str">
            <v>BANCOLOMBIA</v>
          </cell>
          <cell r="AB2477" t="str">
            <v>1160000</v>
          </cell>
          <cell r="AC2477" t="str">
            <v>Independiente</v>
          </cell>
          <cell r="AD2477" t="str">
            <v>EPS SURA (ANTES SUSALUD)</v>
          </cell>
        </row>
        <row r="2478">
          <cell r="B2478">
            <v>1007895635</v>
          </cell>
          <cell r="C2478" t="str">
            <v>YESICA MARCELA</v>
          </cell>
          <cell r="D2478" t="str">
            <v>MORENO CEBALLOS</v>
          </cell>
          <cell r="E2478" t="str">
            <v>Retirado</v>
          </cell>
          <cell r="F2478" t="str">
            <v>2020-08-25</v>
          </cell>
          <cell r="G2478" t="str">
            <v>2002-06-26</v>
          </cell>
          <cell r="H2478" t="str">
            <v>PUERTO BERRIO</v>
          </cell>
          <cell r="I2478" t="str">
            <v>F</v>
          </cell>
          <cell r="J2478" t="str">
            <v>O+</v>
          </cell>
          <cell r="K2478" t="str">
            <v>2024-10-18</v>
          </cell>
          <cell r="L2478" t="str">
            <v>Unión libre</v>
          </cell>
          <cell r="M2478" t="str">
            <v>Pendiente</v>
          </cell>
          <cell r="N2478" t="str">
            <v>Carrera 8 al sur El reposo Puerto Berrio</v>
          </cell>
          <cell r="O2478" t="str">
            <v>ANTIOQUIA</v>
          </cell>
          <cell r="P2478" t="str">
            <v>PUERTO BERRIO</v>
          </cell>
          <cell r="Q2478" t="str">
            <v/>
          </cell>
          <cell r="R2478" t="str">
            <v>3117592245</v>
          </cell>
          <cell r="S2478" t="str">
            <v>yesicamorenopto@gmail.com</v>
          </cell>
          <cell r="T2478" t="str">
            <v>P-4519/129</v>
          </cell>
          <cell r="U2478" t="str">
            <v>2025-02-13</v>
          </cell>
          <cell r="V2478" t="str">
            <v/>
          </cell>
          <cell r="W2478" t="str">
            <v/>
          </cell>
          <cell r="X2478" t="str">
            <v>03117592245</v>
          </cell>
          <cell r="Y2478" t="str">
            <v>Ahorros</v>
          </cell>
          <cell r="Z2478" t="str">
            <v>BANCOLOMBIA</v>
          </cell>
          <cell r="AB2478" t="str">
            <v>1300000</v>
          </cell>
          <cell r="AC2478" t="str">
            <v>Dependiente</v>
          </cell>
          <cell r="AD2478" t="str">
            <v>NUEVA E.P.S.</v>
          </cell>
        </row>
        <row r="2479">
          <cell r="B2479">
            <v>53136043</v>
          </cell>
          <cell r="C2479" t="str">
            <v>LUZ ANGELA</v>
          </cell>
          <cell r="D2479" t="str">
            <v>MORENO CELIS</v>
          </cell>
          <cell r="E2479" t="str">
            <v>Activo</v>
          </cell>
          <cell r="F2479" t="str">
            <v>2004-01-27</v>
          </cell>
          <cell r="G2479" t="str">
            <v>1985-11-22</v>
          </cell>
          <cell r="H2479" t="str">
            <v>BOGOTA</v>
          </cell>
          <cell r="I2479" t="str">
            <v>F</v>
          </cell>
          <cell r="J2479" t="str">
            <v>O+</v>
          </cell>
          <cell r="K2479" t="str">
            <v>2024-08-01</v>
          </cell>
          <cell r="L2479" t="str">
            <v>Soltero</v>
          </cell>
          <cell r="M2479" t="str">
            <v>Generado</v>
          </cell>
          <cell r="O2479" t="str">
            <v>ANTIOQUIA</v>
          </cell>
          <cell r="R2479" t="str">
            <v>3125384479</v>
          </cell>
          <cell r="S2479" t="str">
            <v>langy85@gmail.com</v>
          </cell>
          <cell r="V2479" t="str">
            <v>Profesional</v>
          </cell>
          <cell r="X2479" t="str">
            <v>49970809162</v>
          </cell>
          <cell r="Y2479" t="str">
            <v>Ahorros</v>
          </cell>
          <cell r="Z2479" t="str">
            <v>BANCOLOMBIA</v>
          </cell>
          <cell r="AB2479" t="str">
            <v>1300000</v>
          </cell>
          <cell r="AC2479" t="str">
            <v>Independiente</v>
          </cell>
          <cell r="AD2479" t="str">
            <v>COMPENSAR</v>
          </cell>
        </row>
        <row r="2480">
          <cell r="B2480">
            <v>1018376160</v>
          </cell>
          <cell r="C2480" t="str">
            <v>DANIELA</v>
          </cell>
          <cell r="D2480" t="str">
            <v>MORENO CORREA</v>
          </cell>
          <cell r="E2480" t="str">
            <v>Activo</v>
          </cell>
          <cell r="F2480" t="str">
            <v>2014-07-01</v>
          </cell>
          <cell r="G2480" t="str">
            <v>1996-06-28</v>
          </cell>
          <cell r="H2480" t="str">
            <v>BETULIA (ANTIOQUIA)</v>
          </cell>
          <cell r="I2480" t="str">
            <v>F</v>
          </cell>
          <cell r="J2480" t="str">
            <v>O+</v>
          </cell>
          <cell r="K2480" t="str">
            <v>2024-12-02</v>
          </cell>
          <cell r="L2480" t="str">
            <v>Unión libre</v>
          </cell>
          <cell r="M2480" t="str">
            <v>Generado</v>
          </cell>
          <cell r="N2480" t="str">
            <v>Calle 118 # 67 B 73 Barrio Bayaca Las Brisas</v>
          </cell>
          <cell r="O2480" t="str">
            <v>ANTIOQUIA</v>
          </cell>
          <cell r="P2480" t="str">
            <v>MEDELLIN</v>
          </cell>
          <cell r="Q2480" t="str">
            <v/>
          </cell>
          <cell r="R2480" t="str">
            <v>3225909502</v>
          </cell>
          <cell r="S2480" t="str">
            <v>danny1920v@gmail.com</v>
          </cell>
          <cell r="T2480" t="str">
            <v/>
          </cell>
          <cell r="V2480" t="str">
            <v>Tecnico</v>
          </cell>
          <cell r="W2480" t="str">
            <v/>
          </cell>
          <cell r="X2480" t="str">
            <v>35185533351</v>
          </cell>
          <cell r="Y2480" t="str">
            <v>Ahorros</v>
          </cell>
          <cell r="Z2480" t="str">
            <v>BANCOLOMBIA</v>
          </cell>
          <cell r="AA2480" t="str">
            <v>2017-08-31</v>
          </cell>
          <cell r="AB2480" t="str">
            <v>1300000</v>
          </cell>
          <cell r="AC2480" t="str">
            <v>Independiente</v>
          </cell>
          <cell r="AD2480" t="str">
            <v>EPS SURA (ANTES SUSALUD)</v>
          </cell>
        </row>
        <row r="2481">
          <cell r="B2481">
            <v>1041531528</v>
          </cell>
          <cell r="C2481" t="str">
            <v>MANUELA</v>
          </cell>
          <cell r="D2481" t="str">
            <v>MORENO ESCOBAR</v>
          </cell>
          <cell r="E2481" t="str">
            <v>Retirado</v>
          </cell>
          <cell r="F2481" t="str">
            <v>2023-04-13</v>
          </cell>
          <cell r="G2481" t="str">
            <v>2005-04-10</v>
          </cell>
          <cell r="H2481" t="str">
            <v>URRAO ANT</v>
          </cell>
          <cell r="I2481" t="str">
            <v>F</v>
          </cell>
          <cell r="J2481" t="str">
            <v>O+</v>
          </cell>
          <cell r="K2481" t="str">
            <v>2024-08-01</v>
          </cell>
          <cell r="L2481" t="str">
            <v>Soltero</v>
          </cell>
          <cell r="M2481" t="str">
            <v>Generado</v>
          </cell>
          <cell r="N2481" t="str">
            <v>Calle 79a #52a-15  Santa María</v>
          </cell>
          <cell r="O2481" t="str">
            <v>ANTIOQUIA</v>
          </cell>
          <cell r="P2481" t="str">
            <v>ITAGUI</v>
          </cell>
          <cell r="Q2481" t="str">
            <v/>
          </cell>
          <cell r="R2481" t="str">
            <v>3148867511</v>
          </cell>
          <cell r="S2481" t="str">
            <v>manuelamoreno136@gmail.com</v>
          </cell>
          <cell r="T2481" t="str">
            <v>P-4199/126</v>
          </cell>
          <cell r="V2481" t="str">
            <v>Tecnico</v>
          </cell>
          <cell r="W2481" t="str">
            <v/>
          </cell>
          <cell r="X2481" t="str">
            <v>99345958441</v>
          </cell>
          <cell r="Y2481" t="str">
            <v>Ahorros</v>
          </cell>
          <cell r="Z2481" t="str">
            <v>BANCOLOMBIA</v>
          </cell>
          <cell r="AB2481" t="str">
            <v>1300000</v>
          </cell>
          <cell r="AC2481" t="str">
            <v>Independiente</v>
          </cell>
          <cell r="AD2481" t="str">
            <v>NUEVA E.P.S.</v>
          </cell>
        </row>
        <row r="2482">
          <cell r="B2482">
            <v>1013457811</v>
          </cell>
          <cell r="C2482" t="str">
            <v>SANTIAGO</v>
          </cell>
          <cell r="D2482" t="str">
            <v>MORENO GARCIA</v>
          </cell>
          <cell r="E2482" t="str">
            <v>Retirado</v>
          </cell>
          <cell r="F2482" t="str">
            <v>2023-04-18</v>
          </cell>
          <cell r="G2482" t="str">
            <v>2005-04-15</v>
          </cell>
          <cell r="H2482" t="str">
            <v>MEDELLIN</v>
          </cell>
          <cell r="I2482" t="str">
            <v>M</v>
          </cell>
          <cell r="J2482" t="str">
            <v>O+</v>
          </cell>
          <cell r="K2482" t="str">
            <v>2024-01-02</v>
          </cell>
          <cell r="L2482" t="str">
            <v>Soltero</v>
          </cell>
          <cell r="M2482" t="str">
            <v>Pendiente</v>
          </cell>
          <cell r="N2482" t="str">
            <v>Calle 39 A # 110-83 Barrio 20 de Julio</v>
          </cell>
          <cell r="O2482" t="str">
            <v>ANTIOQUIA</v>
          </cell>
          <cell r="P2482" t="str">
            <v>MEDELLIN</v>
          </cell>
          <cell r="Q2482" t="str">
            <v/>
          </cell>
          <cell r="R2482" t="str">
            <v>3005039647</v>
          </cell>
          <cell r="S2482" t="str">
            <v>santiagomorenogarcia25@gmail.com</v>
          </cell>
          <cell r="T2482" t="str">
            <v>P-3895/123</v>
          </cell>
          <cell r="V2482" t="str">
            <v>Tecnico</v>
          </cell>
          <cell r="W2482" t="str">
            <v/>
          </cell>
          <cell r="X2482" t="str">
            <v>58054090054</v>
          </cell>
          <cell r="Y2482" t="str">
            <v>Ahorros</v>
          </cell>
          <cell r="Z2482" t="str">
            <v>BANCOLOMBIA</v>
          </cell>
          <cell r="AA2482" t="str">
            <v>2023-06-02</v>
          </cell>
          <cell r="AB2482" t="str">
            <v>1300000</v>
          </cell>
          <cell r="AC2482" t="str">
            <v>Independiente</v>
          </cell>
          <cell r="AD2482" t="str">
            <v>SALUD TOTAL</v>
          </cell>
        </row>
        <row r="2483">
          <cell r="B2483">
            <v>1036402322</v>
          </cell>
          <cell r="C2483" t="str">
            <v>JENIFER</v>
          </cell>
          <cell r="D2483" t="str">
            <v>MORENO GIRALDO</v>
          </cell>
          <cell r="E2483" t="str">
            <v>Activo</v>
          </cell>
          <cell r="F2483" t="str">
            <v>2015-05-11</v>
          </cell>
          <cell r="H2483" t="str">
            <v/>
          </cell>
          <cell r="I2483" t="str">
            <v>F</v>
          </cell>
          <cell r="J2483" t="str">
            <v>O+</v>
          </cell>
          <cell r="K2483" t="str">
            <v>2023-05-16</v>
          </cell>
          <cell r="L2483" t="str">
            <v/>
          </cell>
          <cell r="M2483" t="str">
            <v>Pendiente</v>
          </cell>
          <cell r="N2483" t="str">
            <v>calle20a#30-41</v>
          </cell>
          <cell r="O2483" t="str">
            <v>ANTIOQUIA</v>
          </cell>
          <cell r="P2483" t="str">
            <v>EL CARMEN DE VIBORAL</v>
          </cell>
          <cell r="Q2483" t="str">
            <v/>
          </cell>
          <cell r="R2483" t="str">
            <v>3105321588</v>
          </cell>
          <cell r="S2483" t="str">
            <v>JENIFERMORENO00@GMAIL.COM</v>
          </cell>
          <cell r="T2483" t="str">
            <v/>
          </cell>
          <cell r="V2483" t="str">
            <v/>
          </cell>
          <cell r="W2483" t="str">
            <v/>
          </cell>
          <cell r="X2483" t="str">
            <v>02400029485</v>
          </cell>
          <cell r="Y2483" t="str">
            <v>Ahorros</v>
          </cell>
          <cell r="Z2483" t="str">
            <v>BANCOLOMBIA</v>
          </cell>
          <cell r="AB2483" t="str">
            <v>1904000</v>
          </cell>
          <cell r="AC2483" t="str">
            <v>Independiente</v>
          </cell>
          <cell r="AD2483" t="str">
            <v>NUEVA E.P.S.</v>
          </cell>
        </row>
        <row r="2484">
          <cell r="B2484">
            <v>1017276284</v>
          </cell>
          <cell r="C2484" t="str">
            <v>MARY ESTEFANIA</v>
          </cell>
          <cell r="D2484" t="str">
            <v>MORENO GIRALDO</v>
          </cell>
          <cell r="E2484" t="str">
            <v>Retirado</v>
          </cell>
          <cell r="F2484" t="str">
            <v>2017-12-20</v>
          </cell>
          <cell r="G2484" t="str">
            <v>1999-12-12</v>
          </cell>
          <cell r="H2484" t="str">
            <v>MEDELLIN (ANT)</v>
          </cell>
          <cell r="I2484" t="str">
            <v>F</v>
          </cell>
          <cell r="J2484" t="str">
            <v>A+</v>
          </cell>
          <cell r="K2484" t="str">
            <v>2023-07-01</v>
          </cell>
          <cell r="L2484" t="str">
            <v>Soltero</v>
          </cell>
          <cell r="M2484" t="str">
            <v>Pendiente</v>
          </cell>
          <cell r="N2484" t="str">
            <v>Calle 56 AA # 14-74 int 258 Barrio Villatina</v>
          </cell>
          <cell r="O2484" t="str">
            <v>ANTIOQUIA</v>
          </cell>
          <cell r="P2484" t="str">
            <v>MEDELLIN</v>
          </cell>
          <cell r="Q2484" t="str">
            <v/>
          </cell>
          <cell r="R2484" t="str">
            <v>3183333560</v>
          </cell>
          <cell r="S2484" t="str">
            <v>marymoreno1212@gmail.com</v>
          </cell>
          <cell r="T2484" t="str">
            <v>P-4213/126</v>
          </cell>
          <cell r="V2484" t="str">
            <v>Tecnico</v>
          </cell>
          <cell r="W2484" t="str">
            <v/>
          </cell>
          <cell r="X2484" t="str">
            <v>31650581094</v>
          </cell>
          <cell r="Y2484" t="str">
            <v>Ahorros</v>
          </cell>
          <cell r="Z2484" t="str">
            <v>BANCOLOMBIA</v>
          </cell>
          <cell r="AB2484" t="str">
            <v>1160000</v>
          </cell>
          <cell r="AC2484" t="str">
            <v>Independiente</v>
          </cell>
          <cell r="AD2484" t="str">
            <v>EPS SURA (ANTES SUSALUD)</v>
          </cell>
        </row>
        <row r="2485">
          <cell r="B2485">
            <v>35697857</v>
          </cell>
          <cell r="C2485" t="str">
            <v>YOMAIRA</v>
          </cell>
          <cell r="D2485" t="str">
            <v>MORENO GIRON</v>
          </cell>
          <cell r="E2485" t="str">
            <v>Retirado</v>
          </cell>
          <cell r="F2485" t="str">
            <v>2003-06-16</v>
          </cell>
          <cell r="G2485" t="str">
            <v>1984-09-30</v>
          </cell>
          <cell r="H2485" t="str">
            <v>NOVITA (CHOCO)</v>
          </cell>
          <cell r="I2485" t="str">
            <v>F</v>
          </cell>
          <cell r="J2485" t="str">
            <v>O+</v>
          </cell>
          <cell r="K2485" t="str">
            <v>2023-07-01</v>
          </cell>
          <cell r="L2485" t="str">
            <v>Soltero</v>
          </cell>
          <cell r="M2485" t="str">
            <v>Pendiente</v>
          </cell>
          <cell r="N2485" t="str">
            <v>Calle 39 DA # 117-17 Barrio San Javier</v>
          </cell>
          <cell r="O2485" t="str">
            <v>ANTIOQUIA</v>
          </cell>
          <cell r="P2485" t="str">
            <v>MEDELLIN</v>
          </cell>
          <cell r="Q2485" t="str">
            <v/>
          </cell>
          <cell r="R2485" t="str">
            <v>3135526823</v>
          </cell>
          <cell r="S2485" t="str">
            <v>yomairagiron30@gmail.com</v>
          </cell>
          <cell r="T2485" t="str">
            <v>P-3246/108</v>
          </cell>
          <cell r="U2485" t="str">
            <v>2023-11-17</v>
          </cell>
          <cell r="V2485" t="str">
            <v>Tecnico</v>
          </cell>
          <cell r="W2485" t="str">
            <v/>
          </cell>
          <cell r="X2485" t="str">
            <v>00155297603</v>
          </cell>
          <cell r="Y2485" t="str">
            <v>Ahorros</v>
          </cell>
          <cell r="Z2485" t="str">
            <v>BANCOLOMBIA</v>
          </cell>
          <cell r="AB2485" t="str">
            <v>1160000</v>
          </cell>
          <cell r="AC2485" t="str">
            <v>Independiente</v>
          </cell>
          <cell r="AD2485" t="str">
            <v>EPS SURA (ANTES SUSALUD)</v>
          </cell>
        </row>
        <row r="2486">
          <cell r="B2486">
            <v>1007559248</v>
          </cell>
          <cell r="C2486" t="str">
            <v>PAULA ANDREA</v>
          </cell>
          <cell r="D2486" t="str">
            <v>MORENO HERNANDEZ</v>
          </cell>
          <cell r="E2486" t="str">
            <v>Retirado</v>
          </cell>
          <cell r="F2486" t="str">
            <v>2018-10-23</v>
          </cell>
          <cell r="G2486" t="str">
            <v>2000-04-03</v>
          </cell>
          <cell r="H2486" t="str">
            <v>MEDELLIN</v>
          </cell>
          <cell r="I2486" t="str">
            <v>F</v>
          </cell>
          <cell r="J2486" t="str">
            <v>O+</v>
          </cell>
          <cell r="K2486" t="str">
            <v>2024-05-14</v>
          </cell>
          <cell r="L2486" t="str">
            <v>Soltero</v>
          </cell>
          <cell r="M2486" t="str">
            <v>Pendiente</v>
          </cell>
          <cell r="N2486" t="str">
            <v>Carrera 71 A # 94-108 Barrio Castilla</v>
          </cell>
          <cell r="O2486" t="str">
            <v>ANTIOQUIA</v>
          </cell>
          <cell r="P2486" t="str">
            <v>MEDELLIN</v>
          </cell>
          <cell r="Q2486" t="str">
            <v>3012572814</v>
          </cell>
          <cell r="R2486" t="str">
            <v>3012572814</v>
          </cell>
          <cell r="S2486" t="str">
            <v>missandremh@gmail.com</v>
          </cell>
          <cell r="T2486" t="str">
            <v>P-4106/125</v>
          </cell>
          <cell r="V2486" t="str">
            <v/>
          </cell>
          <cell r="W2486" t="str">
            <v/>
          </cell>
          <cell r="X2486" t="str">
            <v>54105735823</v>
          </cell>
          <cell r="Y2486" t="str">
            <v>Ahorros</v>
          </cell>
          <cell r="Z2486" t="str">
            <v>BANCOLOMBIA</v>
          </cell>
          <cell r="AA2486" t="str">
            <v>2020-01-09</v>
          </cell>
          <cell r="AB2486" t="str">
            <v>1300000</v>
          </cell>
          <cell r="AC2486" t="str">
            <v>Independiente</v>
          </cell>
          <cell r="AD2486" t="str">
            <v>EPS SURA (ANTES SUSALUD)</v>
          </cell>
        </row>
        <row r="2487">
          <cell r="B2487">
            <v>1000893804</v>
          </cell>
          <cell r="C2487" t="str">
            <v>FLOR EMILSEN</v>
          </cell>
          <cell r="D2487" t="str">
            <v>MORENO HURTADO</v>
          </cell>
          <cell r="E2487" t="str">
            <v>Activo</v>
          </cell>
          <cell r="F2487" t="str">
            <v>2006-08-22</v>
          </cell>
          <cell r="G2487" t="str">
            <v>1988-02-26</v>
          </cell>
          <cell r="H2487" t="str">
            <v>MEDELLIN</v>
          </cell>
          <cell r="I2487" t="str">
            <v>F</v>
          </cell>
          <cell r="J2487" t="str">
            <v>A+</v>
          </cell>
          <cell r="K2487" t="str">
            <v>2024-07-22</v>
          </cell>
          <cell r="L2487" t="str">
            <v>Soltero</v>
          </cell>
          <cell r="M2487" t="str">
            <v>Pendiente</v>
          </cell>
          <cell r="N2487" t="str">
            <v>CLE 72 # 58 - 65 PACHELLY</v>
          </cell>
          <cell r="O2487" t="str">
            <v>ANTIOQUIA</v>
          </cell>
          <cell r="P2487" t="str">
            <v>BELLO</v>
          </cell>
          <cell r="Q2487" t="str">
            <v>3108903305</v>
          </cell>
          <cell r="R2487" t="str">
            <v>3108903305</v>
          </cell>
          <cell r="S2487" t="str">
            <v>floremilsenmoreno@gmail.com</v>
          </cell>
          <cell r="T2487" t="str">
            <v/>
          </cell>
          <cell r="V2487" t="str">
            <v/>
          </cell>
          <cell r="W2487" t="str">
            <v/>
          </cell>
          <cell r="X2487" t="str">
            <v>43910469208</v>
          </cell>
          <cell r="Y2487" t="str">
            <v>Ahorros</v>
          </cell>
          <cell r="Z2487" t="str">
            <v>BANCOLOMBIA</v>
          </cell>
          <cell r="AA2487" t="str">
            <v>2021-07-02</v>
          </cell>
          <cell r="AB2487" t="str">
            <v>1300000</v>
          </cell>
          <cell r="AC2487" t="str">
            <v>Independiente</v>
          </cell>
          <cell r="AD2487" t="str">
            <v>EPS SURA (ANTES SUSALUD)</v>
          </cell>
        </row>
        <row r="2488">
          <cell r="B2488">
            <v>22236632</v>
          </cell>
          <cell r="C2488" t="str">
            <v>LUZ MARINA</v>
          </cell>
          <cell r="D2488" t="str">
            <v>MORENO LLANO</v>
          </cell>
          <cell r="E2488" t="str">
            <v>Retirado</v>
          </cell>
          <cell r="F2488" t="str">
            <v>1977-12-22</v>
          </cell>
          <cell r="G2488" t="str">
            <v>1957-04-23</v>
          </cell>
          <cell r="H2488" t="str">
            <v>ZARAGOZA(ANT)</v>
          </cell>
          <cell r="I2488" t="str">
            <v>F</v>
          </cell>
          <cell r="J2488" t="str">
            <v>O+</v>
          </cell>
          <cell r="K2488" t="str">
            <v>2022-09-01</v>
          </cell>
          <cell r="L2488" t="str">
            <v>Soltero</v>
          </cell>
          <cell r="M2488" t="str">
            <v>Pendiente</v>
          </cell>
          <cell r="N2488" t="str">
            <v>CRA 50C N° 77 95 CAMPO VALDES MEDELLIN</v>
          </cell>
          <cell r="O2488" t="str">
            <v>ANTIOQUIA</v>
          </cell>
          <cell r="P2488" t="str">
            <v>MEDELLIN</v>
          </cell>
          <cell r="Q2488" t="str">
            <v/>
          </cell>
          <cell r="R2488" t="str">
            <v>3104553552</v>
          </cell>
          <cell r="S2488" t="str">
            <v>LLANOMARINA@HOTMAIL.COM</v>
          </cell>
          <cell r="T2488" t="str">
            <v>P-3103/104</v>
          </cell>
          <cell r="V2488" t="str">
            <v>Tecnico</v>
          </cell>
          <cell r="W2488" t="str">
            <v/>
          </cell>
          <cell r="X2488" t="str">
            <v>37193375538</v>
          </cell>
          <cell r="Y2488" t="str">
            <v>Ahorros</v>
          </cell>
          <cell r="Z2488" t="str">
            <v>BANCOLOMBIA</v>
          </cell>
          <cell r="AB2488" t="str">
            <v>1160000</v>
          </cell>
          <cell r="AC2488" t="str">
            <v>Independiente</v>
          </cell>
          <cell r="AD2488" t="str">
            <v>SALUD TOTAL</v>
          </cell>
        </row>
        <row r="2489">
          <cell r="B2489">
            <v>8100446</v>
          </cell>
          <cell r="C2489" t="str">
            <v>DIDIER ALEXIS</v>
          </cell>
          <cell r="D2489" t="str">
            <v>MORENO LONDOÑO</v>
          </cell>
          <cell r="E2489" t="str">
            <v>Retirado</v>
          </cell>
          <cell r="F2489" t="str">
            <v>1977-08-31</v>
          </cell>
          <cell r="G2489" t="str">
            <v>1954-10-18</v>
          </cell>
          <cell r="H2489" t="str">
            <v>MEDELLIN (ANT)</v>
          </cell>
          <cell r="I2489" t="str">
            <v>M</v>
          </cell>
          <cell r="J2489" t="str">
            <v>B+</v>
          </cell>
          <cell r="K2489" t="str">
            <v>2023-05-09</v>
          </cell>
          <cell r="L2489" t="str">
            <v>Soltero</v>
          </cell>
          <cell r="M2489" t="str">
            <v>Pendiente</v>
          </cell>
          <cell r="N2489" t="str">
            <v>CLL 75 AB SUR N 52 D - 336</v>
          </cell>
          <cell r="O2489" t="str">
            <v>ANTIOQUIA</v>
          </cell>
          <cell r="P2489" t="str">
            <v>ITAGUI</v>
          </cell>
          <cell r="Q2489" t="str">
            <v>6042048131</v>
          </cell>
          <cell r="R2489" t="str">
            <v>3147427824</v>
          </cell>
          <cell r="S2489" t="str">
            <v>didieralexis@gmail.com</v>
          </cell>
          <cell r="T2489" t="str">
            <v>P-3108/104</v>
          </cell>
          <cell r="U2489" t="str">
            <v>2023-10-14</v>
          </cell>
          <cell r="V2489" t="str">
            <v>Profesional</v>
          </cell>
          <cell r="W2489" t="str">
            <v/>
          </cell>
          <cell r="X2489" t="str">
            <v>00579089989</v>
          </cell>
          <cell r="Y2489" t="str">
            <v>Ahorros</v>
          </cell>
          <cell r="Z2489" t="str">
            <v>BANCOLOMBIA</v>
          </cell>
          <cell r="AA2489" t="str">
            <v>2008-02-05</v>
          </cell>
          <cell r="AB2489" t="str">
            <v>3665499.86131</v>
          </cell>
          <cell r="AC2489" t="str">
            <v>Independiente</v>
          </cell>
          <cell r="AD2489" t="str">
            <v>SANITAS</v>
          </cell>
        </row>
        <row r="2490">
          <cell r="B2490">
            <v>1037578833</v>
          </cell>
          <cell r="C2490" t="str">
            <v>WILDERMAN</v>
          </cell>
          <cell r="D2490" t="str">
            <v>MORENO MOSQUERA</v>
          </cell>
          <cell r="E2490" t="str">
            <v>Retirado</v>
          </cell>
          <cell r="F2490" t="str">
            <v>2005-02-18</v>
          </cell>
          <cell r="G2490" t="str">
            <v>1987-01-26</v>
          </cell>
          <cell r="H2490" t="str">
            <v>MEDELLIN (ANT)</v>
          </cell>
          <cell r="I2490" t="str">
            <v>M</v>
          </cell>
          <cell r="J2490" t="str">
            <v>O+</v>
          </cell>
          <cell r="K2490" t="str">
            <v>2024-04-16</v>
          </cell>
          <cell r="L2490" t="str">
            <v>Unión libre</v>
          </cell>
          <cell r="M2490" t="str">
            <v>Pendiente</v>
          </cell>
          <cell r="N2490" t="str">
            <v>Carrera 55 B # 12 AA sur 70</v>
          </cell>
          <cell r="O2490" t="str">
            <v>ANTIOQUIA</v>
          </cell>
          <cell r="P2490" t="str">
            <v>MEDELLIN</v>
          </cell>
          <cell r="Q2490" t="str">
            <v/>
          </cell>
          <cell r="R2490" t="str">
            <v>3146713467</v>
          </cell>
          <cell r="S2490" t="str">
            <v>wildermanm016@gmail.com</v>
          </cell>
          <cell r="T2490" t="str">
            <v>P-4574/129</v>
          </cell>
          <cell r="U2490" t="str">
            <v>2025-01-23</v>
          </cell>
          <cell r="V2490" t="str">
            <v>Profesional</v>
          </cell>
          <cell r="W2490" t="str">
            <v/>
          </cell>
          <cell r="X2490" t="str">
            <v>51150081398</v>
          </cell>
          <cell r="Y2490" t="str">
            <v>Ahorros</v>
          </cell>
          <cell r="Z2490" t="str">
            <v>BANCOLOMBIA</v>
          </cell>
          <cell r="AA2490" t="str">
            <v>2016-08-22</v>
          </cell>
          <cell r="AB2490" t="str">
            <v>1300000</v>
          </cell>
          <cell r="AC2490" t="str">
            <v>Independiente</v>
          </cell>
          <cell r="AD2490" t="str">
            <v>EPS SURA (ANTES SUSALUD)</v>
          </cell>
        </row>
        <row r="2491">
          <cell r="B2491">
            <v>43184024</v>
          </cell>
          <cell r="C2491" t="str">
            <v>DEICY MARIBEL</v>
          </cell>
          <cell r="D2491" t="str">
            <v>MORENO QUIROZ</v>
          </cell>
          <cell r="E2491" t="str">
            <v>Activo</v>
          </cell>
          <cell r="F2491" t="str">
            <v>2010-08-31</v>
          </cell>
          <cell r="G2491" t="str">
            <v>1982-09-16</v>
          </cell>
          <cell r="H2491" t="str">
            <v>BETULIA (ANT)</v>
          </cell>
          <cell r="I2491" t="str">
            <v>F</v>
          </cell>
          <cell r="J2491" t="str">
            <v>A+</v>
          </cell>
          <cell r="K2491" t="str">
            <v>2020-10-01</v>
          </cell>
          <cell r="L2491" t="str">
            <v>Soltero</v>
          </cell>
          <cell r="M2491" t="str">
            <v>Generado</v>
          </cell>
          <cell r="N2491" t="str">
            <v>CRA 50 -  CALLE 140A SUR 56 CEREZOS CALDAS</v>
          </cell>
          <cell r="O2491" t="str">
            <v>ANTIOQUIA</v>
          </cell>
          <cell r="P2491" t="str">
            <v>CALDAS</v>
          </cell>
          <cell r="Q2491" t="str">
            <v/>
          </cell>
          <cell r="R2491" t="str">
            <v>3166026718</v>
          </cell>
          <cell r="S2491" t="str">
            <v>marijm299@gmail.com</v>
          </cell>
          <cell r="T2491" t="str">
            <v/>
          </cell>
          <cell r="V2491" t="str">
            <v>Bachiller</v>
          </cell>
          <cell r="W2491" t="str">
            <v/>
          </cell>
          <cell r="X2491" t="str">
            <v>54114880143</v>
          </cell>
          <cell r="Y2491" t="str">
            <v>Ahorros</v>
          </cell>
          <cell r="Z2491" t="str">
            <v>BANCOLOMBIA</v>
          </cell>
          <cell r="AB2491" t="str">
            <v>1430000</v>
          </cell>
          <cell r="AC2491" t="str">
            <v>Independiente</v>
          </cell>
          <cell r="AD2491" t="str">
            <v>EPS SURA (ANTES SUSALUD)</v>
          </cell>
        </row>
        <row r="2492">
          <cell r="B2492">
            <v>1015067811</v>
          </cell>
          <cell r="C2492" t="str">
            <v>DANIEL</v>
          </cell>
          <cell r="D2492" t="str">
            <v>MORENO ROMERO</v>
          </cell>
          <cell r="E2492" t="str">
            <v>Activo</v>
          </cell>
          <cell r="F2492" t="str">
            <v>2022-12-28</v>
          </cell>
          <cell r="G2492" t="str">
            <v>2004-12-16</v>
          </cell>
          <cell r="H2492" t="str">
            <v>MEDELLIN (ANTIOQUIA)</v>
          </cell>
          <cell r="I2492" t="str">
            <v>M</v>
          </cell>
          <cell r="J2492" t="str">
            <v>O+</v>
          </cell>
          <cell r="K2492" t="str">
            <v>2025-02-25</v>
          </cell>
          <cell r="L2492" t="str">
            <v>Soltero</v>
          </cell>
          <cell r="M2492" t="str">
            <v>Generado</v>
          </cell>
          <cell r="N2492" t="str">
            <v>Calle 62 B # 119-21 Barrio Roblemar</v>
          </cell>
          <cell r="O2492" t="str">
            <v>ANTIOQUIA</v>
          </cell>
          <cell r="P2492" t="str">
            <v>MEDELLIN</v>
          </cell>
          <cell r="Q2492" t="str">
            <v/>
          </cell>
          <cell r="R2492" t="str">
            <v>3045582457</v>
          </cell>
          <cell r="S2492" t="str">
            <v>romerodanielmoreno@gmail.com</v>
          </cell>
          <cell r="T2492" t="str">
            <v/>
          </cell>
          <cell r="V2492" t="str">
            <v>Tecnico</v>
          </cell>
          <cell r="W2492" t="str">
            <v/>
          </cell>
          <cell r="X2492" t="str">
            <v>3045582457</v>
          </cell>
          <cell r="Y2492" t="str">
            <v>Ahorros</v>
          </cell>
          <cell r="Z2492" t="str">
            <v>NEQUI</v>
          </cell>
          <cell r="AA2492" t="str">
            <v>2024-08-20</v>
          </cell>
          <cell r="AB2492" t="str">
            <v>1423500</v>
          </cell>
          <cell r="AC2492" t="str">
            <v>Independiente</v>
          </cell>
          <cell r="AD2492" t="str">
            <v>EPS SURA (ANTES SUSALUD)</v>
          </cell>
        </row>
        <row r="2493">
          <cell r="B2493">
            <v>43685569</v>
          </cell>
          <cell r="C2493" t="str">
            <v>BLANCA AYDEE</v>
          </cell>
          <cell r="D2493" t="str">
            <v>MORENO SANCHEZ</v>
          </cell>
          <cell r="E2493" t="str">
            <v>Retirado</v>
          </cell>
          <cell r="F2493" t="str">
            <v>2010-08-31</v>
          </cell>
          <cell r="G2493" t="str">
            <v>1974-01-06</v>
          </cell>
          <cell r="H2493" t="str">
            <v>CALDAS (ANT)</v>
          </cell>
          <cell r="I2493" t="str">
            <v>F</v>
          </cell>
          <cell r="J2493" t="str">
            <v>A-</v>
          </cell>
          <cell r="K2493" t="str">
            <v>2020-05-01</v>
          </cell>
          <cell r="L2493" t="str">
            <v/>
          </cell>
          <cell r="M2493" t="str">
            <v/>
          </cell>
          <cell r="N2493" t="str">
            <v>CRA 47 N° 76D SUR 04 METROPOLITANO SABANETA</v>
          </cell>
          <cell r="O2493" t="str">
            <v>ANTIOQUIA</v>
          </cell>
          <cell r="P2493" t="str">
            <v>MEDELLIN</v>
          </cell>
          <cell r="Q2493" t="str">
            <v/>
          </cell>
          <cell r="R2493" t="str">
            <v>3505258782</v>
          </cell>
          <cell r="S2493" t="str">
            <v>aydeecita74@hotmail.com</v>
          </cell>
          <cell r="T2493" t="str">
            <v/>
          </cell>
          <cell r="V2493" t="str">
            <v/>
          </cell>
          <cell r="W2493" t="str">
            <v/>
          </cell>
          <cell r="X2493" t="str">
            <v>1700159279</v>
          </cell>
          <cell r="Y2493" t="str">
            <v>Ahorros</v>
          </cell>
          <cell r="Z2493" t="str">
            <v>BANCOLOMBIA</v>
          </cell>
          <cell r="AB2493" t="str">
            <v>1000000</v>
          </cell>
          <cell r="AC2493" t="str">
            <v>Independiente</v>
          </cell>
          <cell r="AD2493" t="str">
            <v>EPS SURA (ANTES SUSALUD)</v>
          </cell>
        </row>
        <row r="2494">
          <cell r="B2494">
            <v>1015067827</v>
          </cell>
          <cell r="C2494" t="str">
            <v>CAROLINA</v>
          </cell>
          <cell r="D2494" t="str">
            <v>MORENO SOTO</v>
          </cell>
          <cell r="E2494" t="str">
            <v>Activo</v>
          </cell>
          <cell r="F2494" t="str">
            <v>2023-01-04</v>
          </cell>
          <cell r="G2494" t="str">
            <v>2004-12-24</v>
          </cell>
          <cell r="H2494" t="str">
            <v>MEDELLIN (ANTIOQUIA)</v>
          </cell>
          <cell r="I2494" t="str">
            <v>F</v>
          </cell>
          <cell r="J2494" t="str">
            <v>O+</v>
          </cell>
          <cell r="K2494" t="str">
            <v>2024-09-10</v>
          </cell>
          <cell r="L2494" t="str">
            <v>Soltero</v>
          </cell>
          <cell r="M2494" t="str">
            <v>Pendiente</v>
          </cell>
          <cell r="N2494" t="str">
            <v>CRA 15BA N° 34D 53 BUENOS AIRES</v>
          </cell>
          <cell r="O2494" t="str">
            <v>ANTIOQUIA</v>
          </cell>
          <cell r="P2494" t="str">
            <v>MEDELLIN</v>
          </cell>
          <cell r="Q2494" t="str">
            <v/>
          </cell>
          <cell r="R2494" t="str">
            <v>3023985945</v>
          </cell>
          <cell r="S2494" t="str">
            <v>morenosotocaro@gmail.com</v>
          </cell>
          <cell r="T2494" t="str">
            <v/>
          </cell>
          <cell r="V2494" t="str">
            <v>Tecnico</v>
          </cell>
          <cell r="W2494" t="str">
            <v/>
          </cell>
          <cell r="X2494" t="str">
            <v>35171891629</v>
          </cell>
          <cell r="Y2494" t="str">
            <v>Ahorros</v>
          </cell>
          <cell r="Z2494" t="str">
            <v>BANCOLOMBIA</v>
          </cell>
          <cell r="AB2494" t="str">
            <v>1300000</v>
          </cell>
          <cell r="AC2494" t="str">
            <v>Independiente</v>
          </cell>
          <cell r="AD2494" t="str">
            <v>EPS SURA (ANTES SUSALUD)</v>
          </cell>
        </row>
        <row r="2495">
          <cell r="B2495">
            <v>1128387957</v>
          </cell>
          <cell r="C2495" t="str">
            <v>MONICA TATIANA</v>
          </cell>
          <cell r="D2495" t="str">
            <v>MORENO TAMAYO</v>
          </cell>
          <cell r="E2495" t="str">
            <v>Retirado</v>
          </cell>
          <cell r="F2495" t="str">
            <v>2006-02-06</v>
          </cell>
          <cell r="G2495" t="str">
            <v>1987-12-28</v>
          </cell>
          <cell r="H2495" t="str">
            <v>MEDELLIN(ANT)</v>
          </cell>
          <cell r="I2495" t="str">
            <v>F</v>
          </cell>
          <cell r="J2495" t="str">
            <v>O+</v>
          </cell>
          <cell r="K2495" t="str">
            <v>2022-09-01</v>
          </cell>
          <cell r="L2495" t="str">
            <v>Casado</v>
          </cell>
          <cell r="M2495" t="str">
            <v>Pendiente</v>
          </cell>
          <cell r="N2495" t="str">
            <v>AVDA 43 N° 51 26 NIQUIA BELLO</v>
          </cell>
          <cell r="O2495" t="str">
            <v>ANTIOQUIA</v>
          </cell>
          <cell r="P2495" t="str">
            <v>BELLO</v>
          </cell>
          <cell r="Q2495" t="str">
            <v/>
          </cell>
          <cell r="R2495" t="str">
            <v>3023885538</v>
          </cell>
          <cell r="S2495" t="str">
            <v>MONIKT9@HOTMAIL.COM</v>
          </cell>
          <cell r="T2495" t="str">
            <v/>
          </cell>
          <cell r="V2495" t="str">
            <v>Tecnico</v>
          </cell>
          <cell r="W2495" t="str">
            <v/>
          </cell>
          <cell r="X2495" t="str">
            <v>31189381223</v>
          </cell>
          <cell r="Y2495" t="str">
            <v>Ahorros</v>
          </cell>
          <cell r="Z2495" t="str">
            <v>BANCOLOMBIA</v>
          </cell>
          <cell r="AB2495" t="str">
            <v>1160000</v>
          </cell>
          <cell r="AC2495" t="str">
            <v>Independiente</v>
          </cell>
          <cell r="AD2495" t="str">
            <v>EPS SURA (ANTES SUSALUD)</v>
          </cell>
        </row>
        <row r="2496">
          <cell r="B2496">
            <v>1085944549</v>
          </cell>
          <cell r="C2496" t="str">
            <v>JOSE GUILLERMO</v>
          </cell>
          <cell r="D2496" t="str">
            <v>MORILLO NAVARRETE</v>
          </cell>
          <cell r="E2496" t="str">
            <v>Retirado</v>
          </cell>
          <cell r="F2496" t="str">
            <v>2010-08-31</v>
          </cell>
          <cell r="G2496" t="str">
            <v>1997-01-23</v>
          </cell>
          <cell r="H2496" t="str">
            <v>GUACHUCAL (NARIÑO)</v>
          </cell>
          <cell r="I2496" t="str">
            <v>M</v>
          </cell>
          <cell r="J2496" t="str">
            <v>O+</v>
          </cell>
          <cell r="K2496" t="str">
            <v>2021-08-17</v>
          </cell>
          <cell r="N2496" t="str">
            <v>Cra 32 N6 Sur 260 Edificio Turinga Apto 206  -</v>
          </cell>
          <cell r="O2496" t="str">
            <v>ANTIOQUIA</v>
          </cell>
          <cell r="P2496" t="str">
            <v>MEDELLIN</v>
          </cell>
          <cell r="R2496" t="str">
            <v>3154063221</v>
          </cell>
          <cell r="S2496" t="str">
            <v>guillermo.morillo@udea.edu.co</v>
          </cell>
          <cell r="X2496" t="str">
            <v>88899302821</v>
          </cell>
          <cell r="Y2496" t="str">
            <v>Ahorros</v>
          </cell>
          <cell r="Z2496" t="str">
            <v>BANCOLOMBIA</v>
          </cell>
          <cell r="AB2496" t="str">
            <v>1000000</v>
          </cell>
          <cell r="AC2496" t="str">
            <v>Independiente</v>
          </cell>
          <cell r="AD2496" t="str">
            <v>NUEVA E.P.S.</v>
          </cell>
        </row>
        <row r="2497">
          <cell r="B2497">
            <v>1216726553</v>
          </cell>
          <cell r="C2497" t="str">
            <v>KAREN DANIELA</v>
          </cell>
          <cell r="D2497" t="str">
            <v>MOSQUERA</v>
          </cell>
          <cell r="E2497" t="str">
            <v>Activo</v>
          </cell>
          <cell r="F2497" t="str">
            <v>2016-07-08</v>
          </cell>
          <cell r="G2497" t="str">
            <v>1998-07-01</v>
          </cell>
          <cell r="H2497" t="str">
            <v>ITAGUI</v>
          </cell>
          <cell r="I2497" t="str">
            <v>F</v>
          </cell>
          <cell r="J2497" t="str">
            <v>A+</v>
          </cell>
          <cell r="K2497" t="str">
            <v>2023-08-25</v>
          </cell>
          <cell r="L2497" t="str">
            <v>Unión libre</v>
          </cell>
          <cell r="M2497" t="str">
            <v>Pendiente</v>
          </cell>
          <cell r="N2497" t="str">
            <v>CLLE 65 BB # 94 B 46</v>
          </cell>
          <cell r="O2497" t="str">
            <v>ANTIOQUIA</v>
          </cell>
          <cell r="P2497" t="str">
            <v>MEDELLIN</v>
          </cell>
          <cell r="Q2497" t="str">
            <v/>
          </cell>
          <cell r="R2497" t="str">
            <v>3007321917</v>
          </cell>
          <cell r="S2497" t="str">
            <v>karen_701@hotmail.es</v>
          </cell>
          <cell r="T2497" t="str">
            <v/>
          </cell>
          <cell r="V2497" t="str">
            <v>Profesional</v>
          </cell>
          <cell r="W2497" t="str">
            <v/>
          </cell>
          <cell r="X2497" t="str">
            <v>91213351201</v>
          </cell>
          <cell r="Y2497" t="str">
            <v>Ahorros</v>
          </cell>
          <cell r="Z2497" t="str">
            <v>BANCOLOMBIA</v>
          </cell>
          <cell r="AA2497" t="str">
            <v>7202-07-31</v>
          </cell>
          <cell r="AB2497" t="str">
            <v>1160000</v>
          </cell>
          <cell r="AC2497" t="str">
            <v>Independiente</v>
          </cell>
          <cell r="AD2497" t="str">
            <v>EPS SURA (ANTES SUSALUD)</v>
          </cell>
        </row>
        <row r="2498">
          <cell r="B2498">
            <v>1152205711</v>
          </cell>
          <cell r="C2498" t="str">
            <v>LUIS EDUARDO</v>
          </cell>
          <cell r="D2498" t="str">
            <v>MOSQUERA ANTE</v>
          </cell>
          <cell r="E2498" t="str">
            <v>Retirado</v>
          </cell>
          <cell r="F2498" t="str">
            <v>2012-08-27</v>
          </cell>
          <cell r="G2498" t="str">
            <v>1994-08-23</v>
          </cell>
          <cell r="H2498" t="str">
            <v>MEDELLIN (ANTIOQUIA)</v>
          </cell>
          <cell r="I2498" t="str">
            <v>M</v>
          </cell>
          <cell r="J2498" t="str">
            <v>O+</v>
          </cell>
          <cell r="K2498" t="str">
            <v>2020-01-07</v>
          </cell>
          <cell r="L2498" t="str">
            <v>Soltero</v>
          </cell>
          <cell r="M2498" t="str">
            <v>Pendiente</v>
          </cell>
          <cell r="N2498" t="str">
            <v>Carrera 70 # 80-63 Barrio Robledo</v>
          </cell>
          <cell r="O2498" t="str">
            <v>ANTIOQUIA</v>
          </cell>
          <cell r="P2498" t="str">
            <v>MEDELLIN</v>
          </cell>
          <cell r="Q2498" t="str">
            <v/>
          </cell>
          <cell r="R2498" t="str">
            <v>3164924388</v>
          </cell>
          <cell r="S2498" t="str">
            <v>lmosquera2308@gmail.com</v>
          </cell>
          <cell r="T2498" t="str">
            <v>P-4654/130</v>
          </cell>
          <cell r="V2498" t="str">
            <v>Profesional</v>
          </cell>
          <cell r="W2498" t="str">
            <v/>
          </cell>
          <cell r="X2498" t="str">
            <v>26893947123</v>
          </cell>
          <cell r="Y2498" t="str">
            <v>Ahorros</v>
          </cell>
          <cell r="Z2498" t="str">
            <v>BANCOLOMBIA</v>
          </cell>
          <cell r="AA2498" t="str">
            <v>2019-08-30</v>
          </cell>
          <cell r="AB2498" t="str">
            <v>1423500</v>
          </cell>
          <cell r="AC2498" t="str">
            <v>Independiente</v>
          </cell>
          <cell r="AD2498" t="str">
            <v>EPS SURA (ANTES SUSALUD)</v>
          </cell>
        </row>
        <row r="2499">
          <cell r="B2499">
            <v>1152224094</v>
          </cell>
          <cell r="C2499" t="str">
            <v>JHON STEEVEN</v>
          </cell>
          <cell r="D2499" t="str">
            <v>MOSQUERA ARROYAVE</v>
          </cell>
          <cell r="E2499" t="str">
            <v>Activo</v>
          </cell>
          <cell r="F2499" t="str">
            <v>2017-03-07</v>
          </cell>
          <cell r="G2499" t="str">
            <v>1999-03-03</v>
          </cell>
          <cell r="H2499" t="str">
            <v>MEDELLIN</v>
          </cell>
          <cell r="I2499" t="str">
            <v>M</v>
          </cell>
          <cell r="J2499" t="str">
            <v>A+</v>
          </cell>
          <cell r="K2499" t="str">
            <v>2024-02-15</v>
          </cell>
          <cell r="L2499" t="str">
            <v>Soltero</v>
          </cell>
          <cell r="M2499" t="str">
            <v>Pendiente</v>
          </cell>
          <cell r="N2499" t="str">
            <v>CLLE 35 N 107 - 10</v>
          </cell>
          <cell r="O2499" t="str">
            <v>ANTIOQUIA</v>
          </cell>
          <cell r="P2499" t="str">
            <v>MEDELLIN</v>
          </cell>
          <cell r="Q2499" t="str">
            <v/>
          </cell>
          <cell r="R2499" t="str">
            <v>3106825428</v>
          </cell>
          <cell r="S2499" t="str">
            <v>mosquerasteeven01@gmail.com</v>
          </cell>
          <cell r="T2499" t="str">
            <v/>
          </cell>
          <cell r="V2499" t="str">
            <v>Tecnico</v>
          </cell>
          <cell r="W2499" t="str">
            <v/>
          </cell>
          <cell r="X2499" t="str">
            <v>61300001575</v>
          </cell>
          <cell r="Y2499" t="str">
            <v>Ahorros</v>
          </cell>
          <cell r="Z2499" t="str">
            <v>BANCOLOMBIA</v>
          </cell>
          <cell r="AA2499" t="str">
            <v>2021-01-12</v>
          </cell>
          <cell r="AB2499" t="str">
            <v>2229424.09</v>
          </cell>
          <cell r="AC2499" t="str">
            <v>Independiente</v>
          </cell>
          <cell r="AD2499" t="str">
            <v xml:space="preserve">SAVIA SALUD </v>
          </cell>
        </row>
        <row r="2500">
          <cell r="B2500">
            <v>32356623</v>
          </cell>
          <cell r="C2500" t="str">
            <v>DERIKA YONEIDIS</v>
          </cell>
          <cell r="D2500" t="str">
            <v>MOSQUERA BRAVO</v>
          </cell>
          <cell r="E2500" t="str">
            <v>Retirado</v>
          </cell>
          <cell r="F2500" t="str">
            <v>2002-09-20</v>
          </cell>
          <cell r="G2500" t="str">
            <v>1983-05-09</v>
          </cell>
          <cell r="H2500" t="str">
            <v>CHIGORODO (ANT)</v>
          </cell>
          <cell r="I2500" t="str">
            <v>F</v>
          </cell>
          <cell r="J2500" t="str">
            <v>A+</v>
          </cell>
          <cell r="K2500" t="str">
            <v>2023-11-22</v>
          </cell>
          <cell r="L2500" t="str">
            <v>Unión libre</v>
          </cell>
          <cell r="M2500" t="str">
            <v>Pendiente</v>
          </cell>
          <cell r="N2500" t="str">
            <v>Carrera 70 # 20 E 61 Barrio Nueva Jerusalen</v>
          </cell>
          <cell r="O2500" t="str">
            <v>ANTIOQUIA</v>
          </cell>
          <cell r="P2500" t="str">
            <v>BELLO</v>
          </cell>
          <cell r="Q2500" t="str">
            <v>3011861980</v>
          </cell>
          <cell r="R2500" t="str">
            <v>3011861980</v>
          </cell>
          <cell r="S2500" t="str">
            <v>yoneidismosquera1309@gmail.com</v>
          </cell>
          <cell r="T2500" t="str">
            <v>P-3519/115</v>
          </cell>
          <cell r="U2500" t="str">
            <v>2024-01-29</v>
          </cell>
          <cell r="V2500" t="str">
            <v>Tecnico</v>
          </cell>
          <cell r="W2500" t="str">
            <v/>
          </cell>
          <cell r="X2500" t="str">
            <v>00900004992</v>
          </cell>
          <cell r="Y2500" t="str">
            <v>Ahorros</v>
          </cell>
          <cell r="Z2500" t="str">
            <v>BANCOLOMBIA</v>
          </cell>
          <cell r="AA2500" t="str">
            <v>2022-07-22</v>
          </cell>
          <cell r="AB2500" t="str">
            <v>1160000</v>
          </cell>
          <cell r="AC2500" t="str">
            <v>Independiente</v>
          </cell>
          <cell r="AD2500" t="str">
            <v>SALUD TOTAL</v>
          </cell>
        </row>
        <row r="2501">
          <cell r="B2501">
            <v>1039453305</v>
          </cell>
          <cell r="C2501" t="str">
            <v>JOANA MILENA</v>
          </cell>
          <cell r="D2501" t="str">
            <v>MOSQUERA CORREA</v>
          </cell>
          <cell r="E2501" t="str">
            <v>Retirado</v>
          </cell>
          <cell r="F2501" t="str">
            <v>2008-05-19</v>
          </cell>
          <cell r="G2501" t="str">
            <v>1990-05-17</v>
          </cell>
          <cell r="H2501" t="str">
            <v>MEDELLIN (ANTIOQUIA)</v>
          </cell>
          <cell r="I2501" t="str">
            <v>F</v>
          </cell>
          <cell r="J2501" t="str">
            <v>A+</v>
          </cell>
          <cell r="K2501" t="str">
            <v>2023-07-01</v>
          </cell>
          <cell r="L2501" t="str">
            <v>Soltero</v>
          </cell>
          <cell r="M2501" t="str">
            <v>Pendiente</v>
          </cell>
          <cell r="N2501" t="str">
            <v>CRA 79A N° 94 56 MIRAMA</v>
          </cell>
          <cell r="O2501" t="str">
            <v>ANTIOQUIA</v>
          </cell>
          <cell r="Q2501" t="str">
            <v/>
          </cell>
          <cell r="R2501" t="str">
            <v>3126739612</v>
          </cell>
          <cell r="S2501" t="str">
            <v>JOANAMOSQUERA3011@GMAIL.COM</v>
          </cell>
          <cell r="T2501" t="str">
            <v>P-3094/104</v>
          </cell>
          <cell r="U2501" t="str">
            <v>2023-10-14</v>
          </cell>
          <cell r="V2501" t="str">
            <v>Profesional</v>
          </cell>
          <cell r="W2501" t="str">
            <v/>
          </cell>
          <cell r="X2501" t="str">
            <v>91243987470</v>
          </cell>
          <cell r="Y2501" t="str">
            <v>Ahorros</v>
          </cell>
          <cell r="Z2501" t="str">
            <v>BANCOLOMBIA</v>
          </cell>
          <cell r="AB2501" t="str">
            <v>1160000</v>
          </cell>
          <cell r="AC2501" t="str">
            <v>Independiente</v>
          </cell>
          <cell r="AD2501" t="str">
            <v xml:space="preserve">SAVIA SALUD </v>
          </cell>
        </row>
        <row r="2502">
          <cell r="B2502">
            <v>1128432098</v>
          </cell>
          <cell r="C2502" t="str">
            <v>FRANCISCA PAOLA</v>
          </cell>
          <cell r="D2502" t="str">
            <v>MOSQUERA GARCIA</v>
          </cell>
          <cell r="E2502" t="str">
            <v>Retirado</v>
          </cell>
          <cell r="F2502" t="str">
            <v>2008-02-25</v>
          </cell>
          <cell r="G2502" t="str">
            <v>1989-10-04</v>
          </cell>
          <cell r="H2502" t="str">
            <v>EL BAGRE (ANT)</v>
          </cell>
          <cell r="I2502" t="str">
            <v>F</v>
          </cell>
          <cell r="J2502" t="str">
            <v>A+</v>
          </cell>
          <cell r="K2502" t="str">
            <v>2018-01-29</v>
          </cell>
          <cell r="L2502" t="str">
            <v>Soltero</v>
          </cell>
          <cell r="M2502" t="str">
            <v>Generado</v>
          </cell>
          <cell r="N2502" t="str">
            <v>cra 74 #  - 118 Apto  Los Colores</v>
          </cell>
          <cell r="O2502" t="str">
            <v>ANTIOQUIA</v>
          </cell>
          <cell r="Q2502" t="str">
            <v>2987808</v>
          </cell>
          <cell r="R2502" t="str">
            <v>3148238492</v>
          </cell>
          <cell r="S2502" t="str">
            <v>franchescoly15@hotmail.com</v>
          </cell>
          <cell r="T2502" t="str">
            <v>P-3487/114</v>
          </cell>
          <cell r="U2502" t="str">
            <v>2023-12-29</v>
          </cell>
          <cell r="V2502" t="str">
            <v/>
          </cell>
          <cell r="W2502" t="str">
            <v/>
          </cell>
          <cell r="X2502" t="str">
            <v>31650865963</v>
          </cell>
          <cell r="Y2502" t="str">
            <v>Ahorros</v>
          </cell>
          <cell r="Z2502" t="str">
            <v>BANCOLOMBIA</v>
          </cell>
          <cell r="AB2502" t="str">
            <v>6060190</v>
          </cell>
          <cell r="AC2502" t="str">
            <v>Independiente</v>
          </cell>
          <cell r="AD2502" t="str">
            <v>EPS SURA (ANTES SUSALUD)</v>
          </cell>
        </row>
        <row r="2503">
          <cell r="B2503">
            <v>1017204973</v>
          </cell>
          <cell r="C2503" t="str">
            <v>AMY YESENIA</v>
          </cell>
          <cell r="D2503" t="str">
            <v>MOSQUERA HERNANDEZ</v>
          </cell>
          <cell r="E2503" t="str">
            <v>Retirado</v>
          </cell>
          <cell r="F2503" t="str">
            <v>2010-09-06</v>
          </cell>
          <cell r="G2503" t="str">
            <v>1992-07-24</v>
          </cell>
          <cell r="H2503" t="str">
            <v>DABEIBA (ANT)</v>
          </cell>
          <cell r="I2503" t="str">
            <v>F</v>
          </cell>
          <cell r="J2503" t="str">
            <v>O+</v>
          </cell>
          <cell r="K2503" t="str">
            <v>2024-08-30</v>
          </cell>
          <cell r="L2503" t="str">
            <v>Soltero</v>
          </cell>
          <cell r="M2503" t="str">
            <v>Pendiente</v>
          </cell>
          <cell r="N2503" t="str">
            <v>Calle 40 A # 39-35 Barrio El Salvador</v>
          </cell>
          <cell r="O2503" t="str">
            <v>ANTIOQUIA</v>
          </cell>
          <cell r="P2503" t="str">
            <v>MEDELLIN</v>
          </cell>
          <cell r="Q2503" t="str">
            <v/>
          </cell>
          <cell r="R2503" t="str">
            <v>3044409878</v>
          </cell>
          <cell r="S2503" t="str">
            <v>yeseniamosquera19@gmail.com</v>
          </cell>
          <cell r="T2503" t="str">
            <v>P-4565/129</v>
          </cell>
          <cell r="U2503" t="str">
            <v>2025-01-24</v>
          </cell>
          <cell r="V2503" t="str">
            <v>Tecnico</v>
          </cell>
          <cell r="W2503" t="str">
            <v/>
          </cell>
          <cell r="X2503" t="str">
            <v>3044409878</v>
          </cell>
          <cell r="Y2503" t="str">
            <v>Ahorros</v>
          </cell>
          <cell r="Z2503" t="str">
            <v>NEQUI</v>
          </cell>
          <cell r="AA2503" t="str">
            <v>2021-08-23</v>
          </cell>
          <cell r="AB2503" t="str">
            <v>1300000</v>
          </cell>
          <cell r="AC2503" t="str">
            <v>Independiente</v>
          </cell>
          <cell r="AD2503" t="str">
            <v>EPS SURA (ANTES SUSALUD)</v>
          </cell>
        </row>
        <row r="2504">
          <cell r="B2504">
            <v>1076331247</v>
          </cell>
          <cell r="C2504" t="str">
            <v>KENNY YULISSA</v>
          </cell>
          <cell r="D2504" t="str">
            <v>MOSQUERA HINESTROZA</v>
          </cell>
          <cell r="E2504" t="str">
            <v>Retirado</v>
          </cell>
          <cell r="F2504" t="str">
            <v>2012-10-10</v>
          </cell>
          <cell r="G2504" t="str">
            <v>1994-09-28</v>
          </cell>
          <cell r="H2504" t="str">
            <v>ISTMINA (CHOCO)</v>
          </cell>
          <cell r="I2504" t="str">
            <v>F</v>
          </cell>
          <cell r="J2504" t="str">
            <v>A+</v>
          </cell>
          <cell r="K2504" t="str">
            <v>2022-09-01</v>
          </cell>
          <cell r="L2504" t="str">
            <v/>
          </cell>
          <cell r="M2504" t="str">
            <v>Pendiente</v>
          </cell>
          <cell r="N2504" t="str">
            <v>CRA 8 CON CALLE 13 #8-04 BARRIO DIVINO NIÑO</v>
          </cell>
          <cell r="O2504" t="str">
            <v>CHOCO</v>
          </cell>
          <cell r="P2504" t="str">
            <v>ISTMINA</v>
          </cell>
          <cell r="Q2504" t="str">
            <v/>
          </cell>
          <cell r="R2504" t="str">
            <v>3106398800</v>
          </cell>
          <cell r="S2504" t="str">
            <v>eylensofia1@gmail.com</v>
          </cell>
          <cell r="T2504" t="str">
            <v/>
          </cell>
          <cell r="V2504" t="str">
            <v>Profesional</v>
          </cell>
          <cell r="W2504" t="str">
            <v/>
          </cell>
          <cell r="X2504" t="str">
            <v>53669538151</v>
          </cell>
          <cell r="Y2504" t="str">
            <v>Ahorros</v>
          </cell>
          <cell r="Z2504" t="str">
            <v>BANCOLOMBIA</v>
          </cell>
          <cell r="AB2504" t="str">
            <v>1160000</v>
          </cell>
          <cell r="AC2504" t="str">
            <v>Independiente</v>
          </cell>
          <cell r="AD2504" t="str">
            <v>NUEVA E.P.S.</v>
          </cell>
        </row>
        <row r="2505">
          <cell r="B2505">
            <v>1020404695</v>
          </cell>
          <cell r="C2505" t="str">
            <v>YISNEY CATALINA</v>
          </cell>
          <cell r="D2505" t="str">
            <v>MOSQUERA HURTADO</v>
          </cell>
          <cell r="E2505" t="str">
            <v>Retirado</v>
          </cell>
          <cell r="F2505" t="str">
            <v>2005-04-04</v>
          </cell>
          <cell r="H2505" t="str">
            <v/>
          </cell>
          <cell r="I2505" t="str">
            <v>F</v>
          </cell>
          <cell r="J2505" t="str">
            <v/>
          </cell>
          <cell r="K2505" t="str">
            <v>2023-07-01</v>
          </cell>
          <cell r="L2505" t="str">
            <v>Soltero</v>
          </cell>
          <cell r="M2505" t="str">
            <v>Pendiente</v>
          </cell>
          <cell r="N2505" t="str">
            <v>Av 48a # 67-39</v>
          </cell>
          <cell r="O2505" t="str">
            <v>ANTIOQUIA</v>
          </cell>
          <cell r="P2505" t="str">
            <v>BELLO</v>
          </cell>
          <cell r="Q2505" t="str">
            <v>5064641</v>
          </cell>
          <cell r="R2505" t="str">
            <v>3147093339</v>
          </cell>
          <cell r="S2505" t="str">
            <v>kta1128@hotmail.com</v>
          </cell>
          <cell r="T2505" t="str">
            <v/>
          </cell>
          <cell r="V2505" t="str">
            <v>Tecnico</v>
          </cell>
          <cell r="W2505" t="str">
            <v/>
          </cell>
          <cell r="X2505" t="str">
            <v>25300050410</v>
          </cell>
          <cell r="Y2505" t="str">
            <v>Ahorros</v>
          </cell>
          <cell r="Z2505" t="str">
            <v>BANCOLOMBIA</v>
          </cell>
          <cell r="AB2505" t="str">
            <v>1160000</v>
          </cell>
          <cell r="AC2505" t="str">
            <v>Independiente</v>
          </cell>
          <cell r="AD2505" t="str">
            <v>EPS SURA (ANTES SUSALUD)</v>
          </cell>
        </row>
        <row r="2506">
          <cell r="B2506">
            <v>1020394047</v>
          </cell>
          <cell r="C2506" t="str">
            <v>JUAN CARLOS</v>
          </cell>
          <cell r="D2506" t="str">
            <v>MOSQUERA IBARGUE</v>
          </cell>
          <cell r="E2506" t="str">
            <v>Retirado</v>
          </cell>
          <cell r="F2506" t="str">
            <v>2004-04-21</v>
          </cell>
          <cell r="G2506" t="str">
            <v>1985-10-19</v>
          </cell>
          <cell r="H2506" t="str">
            <v>MEDELLIN (ANT)</v>
          </cell>
          <cell r="I2506" t="str">
            <v>M</v>
          </cell>
          <cell r="K2506" t="str">
            <v>2022-09-01</v>
          </cell>
          <cell r="L2506" t="str">
            <v>Soltero</v>
          </cell>
          <cell r="M2506" t="str">
            <v>Pendiente</v>
          </cell>
          <cell r="N2506" t="str">
            <v>CALLE 39A N° 59DD 02 BELLO</v>
          </cell>
          <cell r="O2506" t="str">
            <v>ANTIOQUIA</v>
          </cell>
          <cell r="P2506" t="str">
            <v>BELLO</v>
          </cell>
          <cell r="R2506" t="str">
            <v>3012704208</v>
          </cell>
          <cell r="S2506" t="str">
            <v>IATREION@YAHOO.COM</v>
          </cell>
          <cell r="V2506" t="str">
            <v>Profesional</v>
          </cell>
          <cell r="X2506" t="str">
            <v>31189432031</v>
          </cell>
          <cell r="Y2506" t="str">
            <v>Ahorros</v>
          </cell>
          <cell r="Z2506" t="str">
            <v>BANCOLOMBIA</v>
          </cell>
          <cell r="AB2506" t="str">
            <v>1160000</v>
          </cell>
          <cell r="AC2506" t="str">
            <v>Independiente</v>
          </cell>
          <cell r="AD2506" t="str">
            <v>EPS SURA (ANTES SUSALUD)</v>
          </cell>
        </row>
        <row r="2507">
          <cell r="B2507">
            <v>1032184907</v>
          </cell>
          <cell r="C2507" t="str">
            <v>KEVIN ALEJANDRO</v>
          </cell>
          <cell r="D2507" t="str">
            <v>MOSQUERA JIMENEZ</v>
          </cell>
          <cell r="E2507" t="str">
            <v>Retirado</v>
          </cell>
          <cell r="F2507" t="str">
            <v>2022-03-01</v>
          </cell>
          <cell r="G2507" t="str">
            <v>2004-02-29</v>
          </cell>
          <cell r="H2507" t="str">
            <v>APARTADO (ANT)</v>
          </cell>
          <cell r="I2507" t="str">
            <v>M</v>
          </cell>
          <cell r="J2507" t="str">
            <v>O+</v>
          </cell>
          <cell r="K2507" t="str">
            <v>2022-05-01</v>
          </cell>
          <cell r="L2507" t="str">
            <v/>
          </cell>
          <cell r="M2507" t="str">
            <v/>
          </cell>
          <cell r="N2507" t="str">
            <v>Cl 68 CR 97-33 (interior 102) Robledo, La Huerta</v>
          </cell>
          <cell r="O2507" t="str">
            <v>ANTIOQUIA</v>
          </cell>
          <cell r="P2507" t="str">
            <v>MEDELLIN</v>
          </cell>
          <cell r="Q2507" t="str">
            <v/>
          </cell>
          <cell r="R2507" t="str">
            <v>3013468791</v>
          </cell>
          <cell r="S2507" t="str">
            <v>kmosquera889@gmail.com</v>
          </cell>
          <cell r="T2507" t="str">
            <v>P-3449/113</v>
          </cell>
          <cell r="U2507" t="str">
            <v>2023-12-29</v>
          </cell>
          <cell r="V2507" t="str">
            <v/>
          </cell>
          <cell r="W2507" t="str">
            <v/>
          </cell>
          <cell r="X2507" t="str">
            <v>91245935299</v>
          </cell>
          <cell r="Y2507" t="str">
            <v>Ahorros</v>
          </cell>
          <cell r="Z2507" t="str">
            <v>BANCOLOMBIA</v>
          </cell>
          <cell r="AB2507" t="str">
            <v>1160000</v>
          </cell>
          <cell r="AC2507" t="str">
            <v>Independiente</v>
          </cell>
          <cell r="AD2507" t="str">
            <v>EPS SURA (ANTES SUSALUD)</v>
          </cell>
        </row>
        <row r="2508">
          <cell r="B2508">
            <v>1077458284</v>
          </cell>
          <cell r="C2508" t="str">
            <v>ROSA MARCELA</v>
          </cell>
          <cell r="D2508" t="str">
            <v>MOSQUERA MENA</v>
          </cell>
          <cell r="E2508" t="str">
            <v>Activo</v>
          </cell>
          <cell r="F2508" t="str">
            <v>2011-05-10</v>
          </cell>
          <cell r="G2508" t="str">
            <v>1993-02-24</v>
          </cell>
          <cell r="H2508" t="str">
            <v>ALTO BAUDO (CHOCO)</v>
          </cell>
          <cell r="I2508" t="str">
            <v>F</v>
          </cell>
          <cell r="J2508" t="str">
            <v>B+</v>
          </cell>
          <cell r="K2508" t="str">
            <v>2024-03-04</v>
          </cell>
          <cell r="L2508" t="str">
            <v>Soltero</v>
          </cell>
          <cell r="M2508" t="str">
            <v>Pendiente</v>
          </cell>
          <cell r="N2508" t="str">
            <v>AVENIDA 42 # 67 - 05</v>
          </cell>
          <cell r="O2508" t="str">
            <v>ANTIOQUIA</v>
          </cell>
          <cell r="P2508" t="str">
            <v>MEDELLIN</v>
          </cell>
          <cell r="Q2508" t="str">
            <v/>
          </cell>
          <cell r="R2508" t="str">
            <v>3234888978</v>
          </cell>
          <cell r="S2508" t="str">
            <v>rosamarcela93@hotmail.com</v>
          </cell>
          <cell r="T2508" t="str">
            <v/>
          </cell>
          <cell r="V2508" t="str">
            <v>Profesional</v>
          </cell>
          <cell r="W2508" t="str">
            <v/>
          </cell>
          <cell r="X2508" t="str">
            <v>53641592826</v>
          </cell>
          <cell r="Y2508" t="str">
            <v>Ahorros</v>
          </cell>
          <cell r="Z2508" t="str">
            <v>BANCOLOMBIA</v>
          </cell>
          <cell r="AA2508" t="str">
            <v>2022-03-02</v>
          </cell>
          <cell r="AB2508" t="str">
            <v>1300000</v>
          </cell>
          <cell r="AC2508" t="str">
            <v>Independiente</v>
          </cell>
          <cell r="AD2508" t="str">
            <v>NUEVA E.P.S.</v>
          </cell>
        </row>
        <row r="2509">
          <cell r="B2509">
            <v>1193326671</v>
          </cell>
          <cell r="C2509" t="str">
            <v>JEAN  CARLOS</v>
          </cell>
          <cell r="D2509" t="str">
            <v>MOSQUERA MONRROY</v>
          </cell>
          <cell r="E2509" t="str">
            <v>Activo</v>
          </cell>
          <cell r="F2509" t="str">
            <v>2018-11-21</v>
          </cell>
          <cell r="G2509" t="str">
            <v>2000-11-16</v>
          </cell>
          <cell r="H2509" t="str">
            <v>ISTMINA (CHOCO)</v>
          </cell>
          <cell r="I2509" t="str">
            <v>M</v>
          </cell>
          <cell r="J2509" t="str">
            <v>B+</v>
          </cell>
          <cell r="K2509" t="str">
            <v>2025-04-04</v>
          </cell>
          <cell r="L2509" t="str">
            <v>Soltero</v>
          </cell>
          <cell r="M2509" t="str">
            <v>Pendiente</v>
          </cell>
          <cell r="N2509" t="str">
            <v>CRA 24 D N 34 - 51</v>
          </cell>
          <cell r="O2509" t="str">
            <v>ANTIOQUIA</v>
          </cell>
          <cell r="P2509" t="str">
            <v>MEDELLIN</v>
          </cell>
          <cell r="Q2509" t="str">
            <v/>
          </cell>
          <cell r="R2509" t="str">
            <v>3104467590</v>
          </cell>
          <cell r="S2509" t="str">
            <v>jeancmmd@gmail.com</v>
          </cell>
          <cell r="T2509" t="str">
            <v/>
          </cell>
          <cell r="V2509" t="str">
            <v/>
          </cell>
          <cell r="W2509" t="str">
            <v/>
          </cell>
          <cell r="X2509" t="str">
            <v>00177301795</v>
          </cell>
          <cell r="Y2509" t="str">
            <v>Ahorros</v>
          </cell>
          <cell r="Z2509" t="str">
            <v>BANCOLOMBIA</v>
          </cell>
          <cell r="AA2509" t="str">
            <v>2024-07-11</v>
          </cell>
          <cell r="AB2509" t="str">
            <v>1423500</v>
          </cell>
          <cell r="AC2509" t="str">
            <v>Independiente</v>
          </cell>
          <cell r="AD2509" t="str">
            <v>EPS SURA (ANTES SUSALUD)</v>
          </cell>
        </row>
        <row r="2510">
          <cell r="B2510">
            <v>1000393302</v>
          </cell>
          <cell r="C2510" t="str">
            <v>HANLLY MARCELA</v>
          </cell>
          <cell r="D2510" t="str">
            <v>MOSQUERA MORA</v>
          </cell>
          <cell r="E2510" t="str">
            <v>Activo</v>
          </cell>
          <cell r="F2510" t="str">
            <v>2015-02-19</v>
          </cell>
          <cell r="G2510" t="str">
            <v>1997-01-21</v>
          </cell>
          <cell r="H2510" t="str">
            <v>MEDELLIN</v>
          </cell>
          <cell r="I2510" t="str">
            <v>F</v>
          </cell>
          <cell r="J2510" t="str">
            <v>O+</v>
          </cell>
          <cell r="K2510" t="str">
            <v>2024-08-01</v>
          </cell>
          <cell r="L2510" t="str">
            <v>Soltero</v>
          </cell>
          <cell r="M2510" t="str">
            <v/>
          </cell>
          <cell r="N2510" t="str">
            <v>Calle 80a #51b-62 Miranda</v>
          </cell>
          <cell r="O2510" t="str">
            <v>ANTIOQUIA</v>
          </cell>
          <cell r="P2510" t="str">
            <v>MEDELLIN</v>
          </cell>
          <cell r="Q2510" t="str">
            <v/>
          </cell>
          <cell r="R2510" t="str">
            <v>3106447647</v>
          </cell>
          <cell r="S2510" t="str">
            <v>angiemarcelamos@gmail.com</v>
          </cell>
          <cell r="T2510" t="str">
            <v/>
          </cell>
          <cell r="V2510" t="str">
            <v>Tecnico</v>
          </cell>
          <cell r="W2510" t="str">
            <v/>
          </cell>
          <cell r="X2510" t="str">
            <v>31105673500</v>
          </cell>
          <cell r="Y2510" t="str">
            <v>Ahorros</v>
          </cell>
          <cell r="Z2510" t="str">
            <v>BANCOLOMBIA</v>
          </cell>
          <cell r="AB2510" t="str">
            <v>1300000</v>
          </cell>
          <cell r="AC2510" t="str">
            <v>Independiente</v>
          </cell>
          <cell r="AD2510" t="str">
            <v>SALUD TOTAL</v>
          </cell>
        </row>
        <row r="2511">
          <cell r="B2511">
            <v>22242745</v>
          </cell>
          <cell r="C2511" t="str">
            <v>YOERLY</v>
          </cell>
          <cell r="D2511" t="str">
            <v>MOSQUERA MORENO</v>
          </cell>
          <cell r="E2511" t="str">
            <v>Retirado</v>
          </cell>
          <cell r="F2511" t="str">
            <v>2000-03-24</v>
          </cell>
          <cell r="G2511" t="str">
            <v>1979-10-13</v>
          </cell>
          <cell r="H2511" t="str">
            <v>ZARAGOZA(ANT)</v>
          </cell>
          <cell r="I2511" t="str">
            <v>F</v>
          </cell>
          <cell r="J2511" t="str">
            <v>O+</v>
          </cell>
          <cell r="K2511" t="str">
            <v>2022-09-01</v>
          </cell>
          <cell r="L2511" t="str">
            <v>Casado</v>
          </cell>
          <cell r="M2511" t="str">
            <v>Pendiente</v>
          </cell>
          <cell r="N2511" t="str">
            <v>Carrera 51 c # 82 c 31</v>
          </cell>
          <cell r="O2511" t="str">
            <v>ANTIOQUIA</v>
          </cell>
          <cell r="P2511" t="str">
            <v>MEDELLIN</v>
          </cell>
          <cell r="Q2511" t="str">
            <v>5830396</v>
          </cell>
          <cell r="R2511" t="str">
            <v>3144856887</v>
          </cell>
          <cell r="S2511" t="str">
            <v>yoerly2015@gmail.com</v>
          </cell>
          <cell r="T2511" t="str">
            <v>P-3765/121</v>
          </cell>
          <cell r="U2511" t="str">
            <v>2024-04-26</v>
          </cell>
          <cell r="V2511" t="str">
            <v>Tecnico</v>
          </cell>
          <cell r="W2511" t="str">
            <v/>
          </cell>
          <cell r="X2511" t="str">
            <v>21890813311</v>
          </cell>
          <cell r="Y2511" t="str">
            <v>Ahorros</v>
          </cell>
          <cell r="Z2511" t="str">
            <v>BANCOLOMBIA</v>
          </cell>
          <cell r="AB2511" t="str">
            <v>1160000</v>
          </cell>
          <cell r="AC2511" t="str">
            <v>Independiente</v>
          </cell>
          <cell r="AD2511" t="str">
            <v>SALUD TOTAL</v>
          </cell>
        </row>
        <row r="2512">
          <cell r="B2512">
            <v>1007737314</v>
          </cell>
          <cell r="C2512" t="str">
            <v>CARMEN ELIRIS</v>
          </cell>
          <cell r="D2512" t="str">
            <v>MOSQUERA MOSQUERA</v>
          </cell>
          <cell r="E2512" t="str">
            <v>Retirado</v>
          </cell>
          <cell r="F2512" t="str">
            <v>2016-08-18</v>
          </cell>
          <cell r="G2512" t="str">
            <v>1998-06-05</v>
          </cell>
          <cell r="H2512" t="str">
            <v>TADO (CHOCO)</v>
          </cell>
          <cell r="I2512" t="str">
            <v>F</v>
          </cell>
          <cell r="J2512" t="str">
            <v>O+</v>
          </cell>
          <cell r="K2512" t="str">
            <v>2023-07-31</v>
          </cell>
          <cell r="L2512" t="str">
            <v>Soltero</v>
          </cell>
          <cell r="M2512" t="str">
            <v>Pendiente</v>
          </cell>
          <cell r="N2512" t="str">
            <v>CALLE 48A N° 99 11 SAN JAVIER</v>
          </cell>
          <cell r="O2512" t="str">
            <v>ANTIOQUIA</v>
          </cell>
          <cell r="P2512" t="str">
            <v>MEDELLIN</v>
          </cell>
          <cell r="Q2512" t="str">
            <v/>
          </cell>
          <cell r="R2512" t="str">
            <v>3003279489</v>
          </cell>
          <cell r="S2512" t="str">
            <v>carmenmosquera0110@gmail.com</v>
          </cell>
          <cell r="T2512" t="str">
            <v>P-4272/127</v>
          </cell>
          <cell r="V2512" t="str">
            <v>Tecnico</v>
          </cell>
          <cell r="W2512" t="str">
            <v/>
          </cell>
          <cell r="X2512" t="str">
            <v>91210886554</v>
          </cell>
          <cell r="Y2512" t="str">
            <v>Ahorros</v>
          </cell>
          <cell r="Z2512" t="str">
            <v>BANCOLOMBIA</v>
          </cell>
          <cell r="AB2512" t="str">
            <v>1160000</v>
          </cell>
          <cell r="AC2512" t="str">
            <v>Independiente</v>
          </cell>
          <cell r="AD2512" t="str">
            <v>SANITAS</v>
          </cell>
        </row>
        <row r="2513">
          <cell r="B2513">
            <v>1076351601</v>
          </cell>
          <cell r="C2513" t="str">
            <v>ANYI ESTEFANY</v>
          </cell>
          <cell r="D2513" t="str">
            <v>MOSQUERA MURILLO</v>
          </cell>
          <cell r="E2513" t="str">
            <v>Retirado</v>
          </cell>
          <cell r="F2513" t="str">
            <v>2009-09-19</v>
          </cell>
          <cell r="G2513" t="str">
            <v>1991-09-14</v>
          </cell>
          <cell r="H2513" t="str">
            <v>SAN JOSE DEL PALMAR (CHOCO)</v>
          </cell>
          <cell r="I2513" t="str">
            <v>F</v>
          </cell>
          <cell r="J2513" t="str">
            <v>O+</v>
          </cell>
          <cell r="K2513" t="str">
            <v>2022-09-29</v>
          </cell>
          <cell r="L2513" t="str">
            <v>Soltero</v>
          </cell>
          <cell r="M2513" t="str">
            <v>Pendiente</v>
          </cell>
          <cell r="N2513" t="str">
            <v>CRA 25 # 24 - 33</v>
          </cell>
          <cell r="O2513" t="str">
            <v>ANTIOQUIA</v>
          </cell>
          <cell r="P2513" t="str">
            <v>MEDELLIN</v>
          </cell>
          <cell r="R2513" t="str">
            <v>3132885305</v>
          </cell>
          <cell r="S2513" t="str">
            <v>Anyita.1991@hotmail.com</v>
          </cell>
          <cell r="V2513" t="str">
            <v>Tecnico</v>
          </cell>
          <cell r="X2513" t="str">
            <v>91242680966</v>
          </cell>
          <cell r="Y2513" t="str">
            <v>Ahorros</v>
          </cell>
          <cell r="Z2513" t="str">
            <v>BANCOLOMBIA</v>
          </cell>
          <cell r="AB2513" t="str">
            <v>1160000</v>
          </cell>
          <cell r="AC2513" t="str">
            <v>Independiente</v>
          </cell>
          <cell r="AD2513" t="str">
            <v>COMFACHOCÓ</v>
          </cell>
        </row>
        <row r="2514">
          <cell r="B2514">
            <v>1152437105</v>
          </cell>
          <cell r="C2514" t="str">
            <v>ABSALON SEGUNDO</v>
          </cell>
          <cell r="D2514" t="str">
            <v>MOSQUERA PALACIO</v>
          </cell>
          <cell r="E2514" t="str">
            <v>Retirado</v>
          </cell>
          <cell r="F2514" t="str">
            <v>2009-04-06</v>
          </cell>
          <cell r="G2514" t="str">
            <v>1990-12-25</v>
          </cell>
          <cell r="H2514" t="str">
            <v>BAJO BAUDO (PIZARRO)</v>
          </cell>
          <cell r="I2514" t="str">
            <v>M</v>
          </cell>
          <cell r="J2514" t="str">
            <v>A+</v>
          </cell>
          <cell r="K2514" t="str">
            <v>2022-09-01</v>
          </cell>
          <cell r="L2514" t="str">
            <v/>
          </cell>
          <cell r="M2514" t="str">
            <v>Pendiente</v>
          </cell>
          <cell r="N2514" t="str">
            <v>CRA 65 # 13B - 125</v>
          </cell>
          <cell r="O2514" t="str">
            <v>CHOCO</v>
          </cell>
          <cell r="P2514" t="str">
            <v>TADO</v>
          </cell>
          <cell r="Q2514" t="str">
            <v/>
          </cell>
          <cell r="R2514" t="str">
            <v>3182415013</v>
          </cell>
          <cell r="S2514" t="str">
            <v>medico-cur21@hotmail.com</v>
          </cell>
          <cell r="T2514" t="str">
            <v/>
          </cell>
          <cell r="V2514" t="str">
            <v>Profesional</v>
          </cell>
          <cell r="W2514" t="str">
            <v/>
          </cell>
          <cell r="X2514" t="str">
            <v>53635990542</v>
          </cell>
          <cell r="Y2514" t="str">
            <v>Ahorros</v>
          </cell>
          <cell r="Z2514" t="str">
            <v>BANCOLOMBIA</v>
          </cell>
          <cell r="AB2514" t="str">
            <v>1160000</v>
          </cell>
          <cell r="AC2514" t="str">
            <v>Independiente</v>
          </cell>
          <cell r="AD2514" t="str">
            <v>NUEVA E.P.S.</v>
          </cell>
        </row>
        <row r="2515">
          <cell r="B2515">
            <v>44001817</v>
          </cell>
          <cell r="C2515" t="str">
            <v>NINI YORLEYVI</v>
          </cell>
          <cell r="D2515" t="str">
            <v>MOSQUERA PALACIOS</v>
          </cell>
          <cell r="E2515" t="str">
            <v>Retirado</v>
          </cell>
          <cell r="F2515" t="str">
            <v>2003-02-05</v>
          </cell>
          <cell r="G2515" t="str">
            <v>1984-03-16</v>
          </cell>
          <cell r="H2515" t="str">
            <v>QUIBDO (CHOCO)</v>
          </cell>
          <cell r="I2515" t="str">
            <v>F</v>
          </cell>
          <cell r="J2515" t="str">
            <v>O+</v>
          </cell>
          <cell r="K2515" t="str">
            <v>2022-07-12</v>
          </cell>
          <cell r="L2515" t="str">
            <v/>
          </cell>
          <cell r="M2515" t="str">
            <v/>
          </cell>
          <cell r="N2515" t="str">
            <v>TV 39 A # 72 98 APTO 101 MEDELLIN</v>
          </cell>
          <cell r="O2515" t="str">
            <v>ANTIOQUIA</v>
          </cell>
          <cell r="P2515" t="str">
            <v>MEDELLIN</v>
          </cell>
          <cell r="Q2515" t="str">
            <v/>
          </cell>
          <cell r="R2515" t="str">
            <v>3114101878</v>
          </cell>
          <cell r="S2515" t="str">
            <v>ninimosquera16@gmail.com</v>
          </cell>
          <cell r="T2515" t="str">
            <v/>
          </cell>
          <cell r="V2515" t="str">
            <v/>
          </cell>
          <cell r="W2515" t="str">
            <v/>
          </cell>
          <cell r="X2515" t="str">
            <v>53642382248</v>
          </cell>
          <cell r="Y2515" t="str">
            <v>Ahorros</v>
          </cell>
          <cell r="Z2515" t="str">
            <v>BANCOLOMBIA</v>
          </cell>
          <cell r="AB2515" t="str">
            <v>1000000</v>
          </cell>
          <cell r="AC2515" t="str">
            <v>Independiente</v>
          </cell>
          <cell r="AD2515" t="str">
            <v>SANITAS</v>
          </cell>
        </row>
        <row r="2516">
          <cell r="B2516">
            <v>1128473696</v>
          </cell>
          <cell r="C2516" t="str">
            <v>YIRLEAN CAROLINA</v>
          </cell>
          <cell r="D2516" t="str">
            <v>MOSQUERA PALACIOS</v>
          </cell>
          <cell r="E2516" t="str">
            <v>Retirado</v>
          </cell>
          <cell r="F2516" t="str">
            <v>2008-03-17</v>
          </cell>
          <cell r="H2516" t="str">
            <v/>
          </cell>
          <cell r="I2516" t="str">
            <v>F</v>
          </cell>
          <cell r="J2516" t="str">
            <v/>
          </cell>
          <cell r="K2516" t="str">
            <v>2023-07-01</v>
          </cell>
          <cell r="L2516" t="str">
            <v>Soltero</v>
          </cell>
          <cell r="M2516" t="str">
            <v>Pendiente</v>
          </cell>
          <cell r="N2516" t="str">
            <v>Cll 58 B #98B81</v>
          </cell>
          <cell r="O2516" t="str">
            <v>ANTIOQUIA</v>
          </cell>
          <cell r="P2516" t="str">
            <v>MEDELLIN</v>
          </cell>
          <cell r="Q2516" t="str">
            <v/>
          </cell>
          <cell r="R2516" t="str">
            <v>3126405218</v>
          </cell>
          <cell r="S2516" t="str">
            <v>caroyirlean@gmail.com</v>
          </cell>
          <cell r="T2516" t="str">
            <v/>
          </cell>
          <cell r="V2516" t="str">
            <v>Tecnico</v>
          </cell>
          <cell r="W2516" t="str">
            <v/>
          </cell>
          <cell r="X2516" t="str">
            <v>518169784</v>
          </cell>
          <cell r="Y2516" t="str">
            <v>Ahorros</v>
          </cell>
          <cell r="Z2516" t="str">
            <v>BANCO DE BOGOTA</v>
          </cell>
          <cell r="AB2516" t="str">
            <v>1160000</v>
          </cell>
          <cell r="AC2516" t="str">
            <v>Independiente</v>
          </cell>
          <cell r="AD2516" t="str">
            <v xml:space="preserve">SAVIA SALUD </v>
          </cell>
        </row>
        <row r="2517">
          <cell r="B2517">
            <v>1000756308</v>
          </cell>
          <cell r="C2517" t="str">
            <v>VERONICA</v>
          </cell>
          <cell r="D2517" t="str">
            <v>MOSQUERA RAMOS</v>
          </cell>
          <cell r="E2517" t="str">
            <v>Retirado</v>
          </cell>
          <cell r="F2517" t="str">
            <v>2017-09-06</v>
          </cell>
          <cell r="G2517" t="str">
            <v>1999-09-03</v>
          </cell>
          <cell r="H2517" t="str">
            <v>MEDELLIN</v>
          </cell>
          <cell r="I2517" t="str">
            <v>F</v>
          </cell>
          <cell r="J2517" t="str">
            <v>O+</v>
          </cell>
          <cell r="K2517" t="str">
            <v>2024-03-05</v>
          </cell>
          <cell r="L2517" t="str">
            <v>Soltero</v>
          </cell>
          <cell r="M2517" t="str">
            <v>Pendiente</v>
          </cell>
          <cell r="N2517" t="str">
            <v>CRA 16 B # 32 50 TORRE 8</v>
          </cell>
          <cell r="O2517" t="str">
            <v>ANTIOQUIA</v>
          </cell>
          <cell r="P2517" t="str">
            <v>MEDELLIN</v>
          </cell>
          <cell r="Q2517" t="str">
            <v>3246858609</v>
          </cell>
          <cell r="R2517" t="str">
            <v>3246858609</v>
          </cell>
          <cell r="S2517" t="str">
            <v>veronicamosquera1101@gmail.com</v>
          </cell>
          <cell r="T2517" t="str">
            <v>P-4667/130</v>
          </cell>
          <cell r="V2517" t="str">
            <v/>
          </cell>
          <cell r="W2517" t="str">
            <v/>
          </cell>
          <cell r="X2517" t="str">
            <v>91238053191</v>
          </cell>
          <cell r="Y2517" t="str">
            <v>Ahorros</v>
          </cell>
          <cell r="Z2517" t="str">
            <v>BANCOLOMBIA</v>
          </cell>
          <cell r="AA2517" t="str">
            <v>2024-02-13</v>
          </cell>
          <cell r="AB2517" t="str">
            <v>1300000</v>
          </cell>
          <cell r="AC2517" t="str">
            <v>Independiente</v>
          </cell>
          <cell r="AD2517" t="str">
            <v>EPS SURA (ANTES SUSALUD)</v>
          </cell>
        </row>
        <row r="2518">
          <cell r="B2518">
            <v>43985205</v>
          </cell>
          <cell r="C2518" t="str">
            <v>ANYELA MARIA</v>
          </cell>
          <cell r="D2518" t="str">
            <v>MOSQUERA RUIZ</v>
          </cell>
          <cell r="E2518" t="str">
            <v>Activo</v>
          </cell>
          <cell r="F2518" t="str">
            <v>2003-11-07</v>
          </cell>
          <cell r="G2518" t="str">
            <v>1985-10-04</v>
          </cell>
          <cell r="H2518" t="str">
            <v>MEDELLIN (ANTIOQUIA)</v>
          </cell>
          <cell r="I2518" t="str">
            <v>F</v>
          </cell>
          <cell r="J2518" t="str">
            <v>AB+</v>
          </cell>
          <cell r="K2518" t="str">
            <v>2024-05-20</v>
          </cell>
          <cell r="L2518" t="str">
            <v>Soltero</v>
          </cell>
          <cell r="M2518" t="str">
            <v>Pendiente</v>
          </cell>
          <cell r="N2518" t="str">
            <v>CALLE 57F N° 92DD 59 BLANQUIZAL</v>
          </cell>
          <cell r="O2518" t="str">
            <v>ANTIOQUIA</v>
          </cell>
          <cell r="P2518" t="str">
            <v>MEDELLIN</v>
          </cell>
          <cell r="Q2518" t="str">
            <v/>
          </cell>
          <cell r="R2518" t="str">
            <v>3015287491</v>
          </cell>
          <cell r="S2518" t="str">
            <v>anyelaruiz1025@gmail.com</v>
          </cell>
          <cell r="T2518" t="str">
            <v/>
          </cell>
          <cell r="V2518" t="str">
            <v>Tecnico</v>
          </cell>
          <cell r="W2518" t="str">
            <v/>
          </cell>
          <cell r="X2518" t="str">
            <v>00984958293</v>
          </cell>
          <cell r="Y2518" t="str">
            <v>Ahorros</v>
          </cell>
          <cell r="Z2518" t="str">
            <v>BANCOLOMBIA</v>
          </cell>
          <cell r="AB2518" t="str">
            <v>1300000</v>
          </cell>
          <cell r="AC2518" t="str">
            <v>Independiente</v>
          </cell>
          <cell r="AD2518" t="str">
            <v>EPS SURA (ANTES SUSALUD)</v>
          </cell>
        </row>
        <row r="2519">
          <cell r="B2519">
            <v>3396297</v>
          </cell>
          <cell r="C2519" t="str">
            <v>HAROLD ALBERTO</v>
          </cell>
          <cell r="D2519" t="str">
            <v>MOSQUERA SALAS</v>
          </cell>
          <cell r="E2519" t="str">
            <v>Retirado</v>
          </cell>
          <cell r="F2519" t="str">
            <v>1998-12-03</v>
          </cell>
          <cell r="G2519" t="str">
            <v>1980-10-07</v>
          </cell>
          <cell r="H2519" t="str">
            <v>QUIBDO (CHOCO)</v>
          </cell>
          <cell r="I2519" t="str">
            <v>M</v>
          </cell>
          <cell r="J2519" t="str">
            <v>O+</v>
          </cell>
          <cell r="K2519" t="str">
            <v>2022-09-01</v>
          </cell>
          <cell r="L2519" t="str">
            <v>Soltero</v>
          </cell>
          <cell r="M2519" t="str">
            <v>Pendiente</v>
          </cell>
          <cell r="N2519" t="str">
            <v>CRA 50A N° 47A 52 OBRERO COPACABANA</v>
          </cell>
          <cell r="O2519" t="str">
            <v>ANTIOQUIA</v>
          </cell>
          <cell r="P2519" t="str">
            <v>COPACABANA</v>
          </cell>
          <cell r="R2519" t="str">
            <v>3232301859</v>
          </cell>
          <cell r="S2519" t="str">
            <v>haroldmosquera80@gmail.com</v>
          </cell>
          <cell r="T2519" t="str">
            <v>Archivo liquidado 1</v>
          </cell>
          <cell r="U2519" t="str">
            <v>2021-01-01</v>
          </cell>
          <cell r="V2519" t="str">
            <v>Profesional</v>
          </cell>
          <cell r="X2519" t="str">
            <v>53663000787</v>
          </cell>
          <cell r="Y2519" t="str">
            <v>Ahorros</v>
          </cell>
          <cell r="Z2519" t="str">
            <v>BANCOLOMBIA</v>
          </cell>
          <cell r="AB2519" t="str">
            <v>1160000</v>
          </cell>
          <cell r="AC2519" t="str">
            <v>Independiente</v>
          </cell>
          <cell r="AD2519" t="str">
            <v>NUEVA E.P.S.</v>
          </cell>
        </row>
        <row r="2520">
          <cell r="B2520">
            <v>35604483</v>
          </cell>
          <cell r="C2520" t="str">
            <v>LUZ EDILMA</v>
          </cell>
          <cell r="D2520" t="str">
            <v>MOSQUERA TELLO</v>
          </cell>
          <cell r="E2520" t="str">
            <v>Activo</v>
          </cell>
          <cell r="F2520" t="str">
            <v>1996-06-18</v>
          </cell>
          <cell r="H2520" t="str">
            <v/>
          </cell>
          <cell r="I2520" t="str">
            <v>F</v>
          </cell>
          <cell r="J2520" t="str">
            <v/>
          </cell>
          <cell r="K2520" t="str">
            <v>2023-07-01</v>
          </cell>
          <cell r="L2520" t="str">
            <v>Soltero</v>
          </cell>
          <cell r="M2520" t="str">
            <v>Pendiente</v>
          </cell>
          <cell r="N2520" t="str">
            <v>CRA 16 N° 36C -89</v>
          </cell>
          <cell r="O2520" t="str">
            <v>ANTIOQUIA</v>
          </cell>
          <cell r="P2520" t="str">
            <v>ITAGUI</v>
          </cell>
          <cell r="Q2520" t="str">
            <v/>
          </cell>
          <cell r="R2520" t="str">
            <v>3137136053</v>
          </cell>
          <cell r="S2520" t="str">
            <v>mire-edil@hotmail.com</v>
          </cell>
          <cell r="T2520" t="str">
            <v/>
          </cell>
          <cell r="V2520" t="str">
            <v>Profesional</v>
          </cell>
          <cell r="W2520" t="str">
            <v/>
          </cell>
          <cell r="X2520" t="str">
            <v>35166825057</v>
          </cell>
          <cell r="Y2520" t="str">
            <v>Ahorros</v>
          </cell>
          <cell r="Z2520" t="str">
            <v>BANCOLOMBIA</v>
          </cell>
          <cell r="AB2520" t="str">
            <v>1160000</v>
          </cell>
          <cell r="AC2520" t="str">
            <v>Independiente</v>
          </cell>
          <cell r="AD2520" t="str">
            <v>EPS SURA (ANTES SUSALUD)</v>
          </cell>
        </row>
        <row r="2521">
          <cell r="B2521">
            <v>1128442547</v>
          </cell>
          <cell r="C2521" t="str">
            <v>JOSE ALEJANDRO</v>
          </cell>
          <cell r="D2521" t="str">
            <v>MOYA BELTRAN</v>
          </cell>
          <cell r="E2521" t="str">
            <v>Retirado</v>
          </cell>
          <cell r="F2521" t="str">
            <v>2010-03-08</v>
          </cell>
          <cell r="G2521" t="str">
            <v>1992-03-07</v>
          </cell>
          <cell r="H2521" t="str">
            <v>VILLAVICENCIO (META)</v>
          </cell>
          <cell r="I2521" t="str">
            <v>M</v>
          </cell>
          <cell r="J2521" t="str">
            <v>O+</v>
          </cell>
          <cell r="K2521" t="str">
            <v>2021-07-23</v>
          </cell>
          <cell r="L2521" t="str">
            <v>Soltero</v>
          </cell>
          <cell r="M2521" t="str">
            <v/>
          </cell>
          <cell r="N2521" t="str">
            <v>CRA 31 N°  70 CARMEN DE</v>
          </cell>
          <cell r="O2521" t="str">
            <v>ANTIOQUIA</v>
          </cell>
          <cell r="P2521" t="str">
            <v>MEDELLIN</v>
          </cell>
          <cell r="Q2521" t="str">
            <v/>
          </cell>
          <cell r="R2521" t="str">
            <v>3105437390</v>
          </cell>
          <cell r="S2521" t="str">
            <v>josealmoyabel@hotmail.com</v>
          </cell>
          <cell r="T2521" t="str">
            <v/>
          </cell>
          <cell r="V2521" t="str">
            <v/>
          </cell>
          <cell r="W2521" t="str">
            <v/>
          </cell>
          <cell r="X2521" t="str">
            <v>09713278073</v>
          </cell>
          <cell r="Y2521" t="str">
            <v>Ahorros</v>
          </cell>
          <cell r="Z2521" t="str">
            <v>BANCOLOMBIA</v>
          </cell>
          <cell r="AB2521" t="str">
            <v>6060190</v>
          </cell>
          <cell r="AC2521" t="str">
            <v>Independiente</v>
          </cell>
          <cell r="AD2521" t="str">
            <v>SANITAS</v>
          </cell>
        </row>
        <row r="2522">
          <cell r="B2522">
            <v>1045522236</v>
          </cell>
          <cell r="C2522" t="str">
            <v>YERLING MELISA</v>
          </cell>
          <cell r="D2522" t="str">
            <v>MOYA VALENCIA</v>
          </cell>
          <cell r="E2522" t="str">
            <v>Activo</v>
          </cell>
          <cell r="F2522" t="str">
            <v>2014-11-24</v>
          </cell>
          <cell r="G2522" t="str">
            <v>1996-10-08</v>
          </cell>
          <cell r="H2522" t="str">
            <v>RIOSUCIO (CHOCO)</v>
          </cell>
          <cell r="I2522" t="str">
            <v>F</v>
          </cell>
          <cell r="J2522" t="str">
            <v>A+</v>
          </cell>
          <cell r="K2522" t="str">
            <v>2024-01-23</v>
          </cell>
          <cell r="L2522" t="str">
            <v>Soltero</v>
          </cell>
          <cell r="M2522" t="str">
            <v>Pendiente</v>
          </cell>
          <cell r="N2522" t="str">
            <v>Villa Lucia M214 d c# 9</v>
          </cell>
          <cell r="O2522" t="str">
            <v>ANTIOQUIA</v>
          </cell>
          <cell r="P2522" t="str">
            <v>TURBO</v>
          </cell>
          <cell r="Q2522" t="str">
            <v/>
          </cell>
          <cell r="R2522" t="str">
            <v>3005908760</v>
          </cell>
          <cell r="S2522" t="str">
            <v>isabella0613@hotmail.com</v>
          </cell>
          <cell r="T2522" t="str">
            <v/>
          </cell>
          <cell r="V2522" t="str">
            <v>Tecnico</v>
          </cell>
          <cell r="W2522" t="str">
            <v/>
          </cell>
          <cell r="X2522" t="str">
            <v>95900003548</v>
          </cell>
          <cell r="Y2522" t="str">
            <v>Ahorros</v>
          </cell>
          <cell r="Z2522" t="str">
            <v>BANCOLOMBIA</v>
          </cell>
          <cell r="AB2522" t="str">
            <v>1300000</v>
          </cell>
          <cell r="AC2522" t="str">
            <v>Independiente</v>
          </cell>
          <cell r="AD2522" t="str">
            <v>COOSALUD EPS</v>
          </cell>
        </row>
        <row r="2523">
          <cell r="B2523">
            <v>39207698</v>
          </cell>
          <cell r="C2523" t="str">
            <v>NELLY DEL SOCORRO</v>
          </cell>
          <cell r="D2523" t="str">
            <v>MUNERA ACEVEDO</v>
          </cell>
          <cell r="E2523" t="str">
            <v>Activo</v>
          </cell>
          <cell r="F2523" t="str">
            <v>1985-12-09</v>
          </cell>
          <cell r="G2523" t="str">
            <v>1966-11-25</v>
          </cell>
          <cell r="H2523" t="str">
            <v>SANTO DOMINGO</v>
          </cell>
          <cell r="I2523" t="str">
            <v>F</v>
          </cell>
          <cell r="J2523" t="str">
            <v>O+</v>
          </cell>
          <cell r="K2523" t="str">
            <v>2024-08-01</v>
          </cell>
          <cell r="L2523" t="str">
            <v>Soltero</v>
          </cell>
          <cell r="M2523" t="str">
            <v>Generado</v>
          </cell>
          <cell r="N2523" t="str">
            <v>Carrera 62 a #62b38  Playa rica</v>
          </cell>
          <cell r="O2523" t="str">
            <v>ANTIOQUIA</v>
          </cell>
          <cell r="P2523" t="str">
            <v>BELLO</v>
          </cell>
          <cell r="Q2523" t="str">
            <v/>
          </cell>
          <cell r="R2523" t="str">
            <v>3005677095</v>
          </cell>
          <cell r="S2523" t="str">
            <v>nellymuneraacevedo@hotmail.com</v>
          </cell>
          <cell r="T2523" t="str">
            <v/>
          </cell>
          <cell r="V2523" t="str">
            <v>Tecnico</v>
          </cell>
          <cell r="W2523" t="str">
            <v/>
          </cell>
          <cell r="X2523" t="str">
            <v>10123026533</v>
          </cell>
          <cell r="Y2523" t="str">
            <v>Ahorros</v>
          </cell>
          <cell r="Z2523" t="str">
            <v>BANCOLOMBIA</v>
          </cell>
          <cell r="AB2523" t="str">
            <v>1300000</v>
          </cell>
          <cell r="AC2523" t="str">
            <v>Independiente</v>
          </cell>
          <cell r="AD2523" t="str">
            <v>EPS SURA (ANTES SUSALUD)</v>
          </cell>
        </row>
        <row r="2524">
          <cell r="B2524">
            <v>1042773275</v>
          </cell>
          <cell r="C2524" t="str">
            <v>SARA</v>
          </cell>
          <cell r="D2524" t="str">
            <v>MUNERA ARBELAEZ</v>
          </cell>
          <cell r="E2524" t="str">
            <v>Retirado</v>
          </cell>
          <cell r="F2524" t="str">
            <v>2014-04-04</v>
          </cell>
          <cell r="G2524" t="str">
            <v>1996-03-26</v>
          </cell>
          <cell r="H2524" t="str">
            <v>MEDELLIN(ANT)</v>
          </cell>
          <cell r="I2524" t="str">
            <v>F</v>
          </cell>
          <cell r="J2524" t="str">
            <v>O+</v>
          </cell>
          <cell r="K2524" t="str">
            <v>2024-08-01</v>
          </cell>
          <cell r="L2524" t="str">
            <v>Soltero</v>
          </cell>
          <cell r="M2524" t="str">
            <v>Pendiente</v>
          </cell>
          <cell r="N2524" t="str">
            <v>Urbanización San Silvestre.</v>
          </cell>
          <cell r="O2524" t="str">
            <v>ANTIOQUIA</v>
          </cell>
          <cell r="P2524" t="str">
            <v>SANTA ROSA DE OSOS</v>
          </cell>
          <cell r="R2524" t="str">
            <v>3206816808</v>
          </cell>
          <cell r="S2524" t="str">
            <v>sarismunera@gmail.com</v>
          </cell>
          <cell r="V2524" t="str">
            <v>Bachiller</v>
          </cell>
          <cell r="W2524" t="str">
            <v>FISIOTERAPEUTA</v>
          </cell>
          <cell r="X2524" t="str">
            <v>91200879894</v>
          </cell>
          <cell r="Y2524" t="str">
            <v>Ahorros</v>
          </cell>
          <cell r="Z2524" t="str">
            <v>BANCOLOMBIA</v>
          </cell>
          <cell r="AB2524" t="str">
            <v>1300000</v>
          </cell>
          <cell r="AC2524" t="str">
            <v>Independiente</v>
          </cell>
          <cell r="AD2524" t="str">
            <v>EPS SURA (ANTES SUSALUD)</v>
          </cell>
        </row>
        <row r="2525">
          <cell r="B2525">
            <v>1152195903</v>
          </cell>
          <cell r="C2525" t="str">
            <v>VERONICA</v>
          </cell>
          <cell r="D2525" t="str">
            <v>MUNERA GRISALES</v>
          </cell>
          <cell r="E2525" t="str">
            <v>Retirado</v>
          </cell>
          <cell r="F2525" t="str">
            <v>2010-05-14</v>
          </cell>
          <cell r="G2525" t="str">
            <v>1992-03-29</v>
          </cell>
          <cell r="H2525" t="str">
            <v>19:ANTIOQUIA:BELLO</v>
          </cell>
          <cell r="I2525" t="str">
            <v>F</v>
          </cell>
          <cell r="J2525" t="str">
            <v>A+</v>
          </cell>
          <cell r="K2525" t="str">
            <v>2024-11-05</v>
          </cell>
          <cell r="L2525" t="str">
            <v>Casado</v>
          </cell>
          <cell r="M2525" t="str">
            <v>Pendiente</v>
          </cell>
          <cell r="N2525" t="str">
            <v>CLLE 21 C N 41 - 113 SANTA RITA</v>
          </cell>
          <cell r="O2525" t="str">
            <v>ANTIOQUIA</v>
          </cell>
          <cell r="P2525" t="str">
            <v>BELLO</v>
          </cell>
          <cell r="Q2525" t="str">
            <v/>
          </cell>
          <cell r="R2525" t="str">
            <v>3148473450</v>
          </cell>
          <cell r="S2525" t="str">
            <v>veromun2992@gmail.com</v>
          </cell>
          <cell r="T2525" t="str">
            <v>P-4536/129</v>
          </cell>
          <cell r="U2525" t="str">
            <v>2025-02-11</v>
          </cell>
          <cell r="V2525" t="str">
            <v>Profesional</v>
          </cell>
          <cell r="W2525" t="str">
            <v/>
          </cell>
          <cell r="X2525" t="str">
            <v>33171120174</v>
          </cell>
          <cell r="Y2525" t="str">
            <v>Ahorros</v>
          </cell>
          <cell r="Z2525" t="str">
            <v>BANCOLOMBIA</v>
          </cell>
          <cell r="AA2525" t="str">
            <v>2024-04-30</v>
          </cell>
          <cell r="AB2525" t="str">
            <v>1300000</v>
          </cell>
          <cell r="AC2525" t="str">
            <v>Independiente</v>
          </cell>
          <cell r="AD2525" t="str">
            <v>EPS SURA (ANTES SUSALUD)</v>
          </cell>
        </row>
        <row r="2526">
          <cell r="B2526">
            <v>1116773324</v>
          </cell>
          <cell r="C2526" t="str">
            <v>LILIANA</v>
          </cell>
          <cell r="D2526" t="str">
            <v>MUNERA JARAMILLO</v>
          </cell>
          <cell r="E2526" t="str">
            <v>No ingreso</v>
          </cell>
          <cell r="F2526" t="str">
            <v>2004-04-05</v>
          </cell>
          <cell r="G2526" t="str">
            <v>1986-02-11</v>
          </cell>
          <cell r="H2526" t="str">
            <v>ARAUCA (ARAUCA)</v>
          </cell>
          <cell r="I2526" t="str">
            <v>F</v>
          </cell>
          <cell r="J2526" t="str">
            <v>O+</v>
          </cell>
          <cell r="K2526" t="str">
            <v>2022-01-03</v>
          </cell>
          <cell r="O2526" t="str">
            <v>ANTIOQUIA</v>
          </cell>
          <cell r="R2526" t="str">
            <v>3134095219</v>
          </cell>
          <cell r="S2526" t="str">
            <v>baclmunera@hotmail.com</v>
          </cell>
          <cell r="X2526" t="str">
            <v>08871563056</v>
          </cell>
          <cell r="Y2526" t="str">
            <v>Ahorros</v>
          </cell>
          <cell r="Z2526" t="str">
            <v>BANCOLOMBIA</v>
          </cell>
          <cell r="AB2526" t="str">
            <v>2650000</v>
          </cell>
          <cell r="AC2526" t="str">
            <v>Independiente</v>
          </cell>
          <cell r="AD2526" t="str">
            <v>SALUD TOTAL</v>
          </cell>
        </row>
        <row r="2527">
          <cell r="B2527">
            <v>21816403</v>
          </cell>
          <cell r="C2527" t="str">
            <v>LEDY ANDREA</v>
          </cell>
          <cell r="D2527" t="str">
            <v>MUNERA LOPERA</v>
          </cell>
          <cell r="E2527" t="str">
            <v>Retirado</v>
          </cell>
          <cell r="F2527" t="str">
            <v>2000-07-11</v>
          </cell>
          <cell r="G2527" t="str">
            <v>1981-01-27</v>
          </cell>
          <cell r="H2527" t="str">
            <v>ITUANGO (ANT)</v>
          </cell>
          <cell r="I2527" t="str">
            <v>F</v>
          </cell>
          <cell r="J2527" t="str">
            <v>A+</v>
          </cell>
          <cell r="K2527" t="str">
            <v>2023-12-20</v>
          </cell>
          <cell r="L2527" t="str">
            <v>Soltero</v>
          </cell>
          <cell r="M2527" t="str">
            <v>Pendiente</v>
          </cell>
          <cell r="N2527" t="str">
            <v>Diag. 59 # 43-42</v>
          </cell>
          <cell r="O2527" t="str">
            <v>ANTIOQUIA</v>
          </cell>
          <cell r="P2527" t="str">
            <v>BELLO</v>
          </cell>
          <cell r="Q2527" t="str">
            <v/>
          </cell>
          <cell r="R2527" t="str">
            <v>3042823613</v>
          </cell>
          <cell r="S2527" t="str">
            <v>ledylopera2781@gmail.com</v>
          </cell>
          <cell r="T2527" t="str">
            <v>P-3525/115</v>
          </cell>
          <cell r="U2527" t="str">
            <v>2024-01-29</v>
          </cell>
          <cell r="V2527" t="str">
            <v>Tecnico</v>
          </cell>
          <cell r="W2527" t="str">
            <v/>
          </cell>
          <cell r="X2527" t="str">
            <v>21802968822</v>
          </cell>
          <cell r="Y2527" t="str">
            <v>Ahorros</v>
          </cell>
          <cell r="Z2527" t="str">
            <v>BANCOLOMBIA</v>
          </cell>
          <cell r="AB2527" t="str">
            <v>1160000</v>
          </cell>
          <cell r="AC2527" t="str">
            <v>Independiente</v>
          </cell>
          <cell r="AD2527" t="str">
            <v>EPS SURA (ANTES SUSALUD)</v>
          </cell>
        </row>
        <row r="2528">
          <cell r="B2528">
            <v>1017243533</v>
          </cell>
          <cell r="C2528" t="str">
            <v>MARLON ALEXIS</v>
          </cell>
          <cell r="D2528" t="str">
            <v>MUNERA MARIN</v>
          </cell>
          <cell r="E2528" t="str">
            <v>Activo</v>
          </cell>
          <cell r="F2528" t="str">
            <v>2015-01-29</v>
          </cell>
          <cell r="G2528" t="str">
            <v>1997-01-28</v>
          </cell>
          <cell r="H2528" t="str">
            <v>YOLOMBO</v>
          </cell>
          <cell r="I2528" t="str">
            <v>M</v>
          </cell>
          <cell r="J2528" t="str">
            <v>O+</v>
          </cell>
          <cell r="K2528" t="str">
            <v>2024-08-01</v>
          </cell>
          <cell r="L2528" t="str">
            <v>Soltero</v>
          </cell>
          <cell r="M2528" t="str">
            <v>Generado</v>
          </cell>
          <cell r="N2528" t="str">
            <v>Carrera 27 #37-47 Loreto</v>
          </cell>
          <cell r="O2528" t="str">
            <v>ANTIOQUIA</v>
          </cell>
          <cell r="P2528" t="str">
            <v>MEDELLIN</v>
          </cell>
          <cell r="Q2528" t="str">
            <v/>
          </cell>
          <cell r="R2528" t="str">
            <v>3195403141</v>
          </cell>
          <cell r="S2528" t="str">
            <v>marlonnm97@gmail.com</v>
          </cell>
          <cell r="T2528" t="str">
            <v/>
          </cell>
          <cell r="V2528" t="str">
            <v>Profesional</v>
          </cell>
          <cell r="W2528" t="str">
            <v/>
          </cell>
          <cell r="X2528" t="str">
            <v>51100001917</v>
          </cell>
          <cell r="Y2528" t="str">
            <v>Ahorros</v>
          </cell>
          <cell r="Z2528" t="str">
            <v>BANCOLOMBIA</v>
          </cell>
          <cell r="AB2528" t="str">
            <v>1300000</v>
          </cell>
          <cell r="AC2528" t="str">
            <v>Independiente</v>
          </cell>
          <cell r="AD2528" t="str">
            <v>EPS SURA (ANTES SUSALUD)</v>
          </cell>
        </row>
        <row r="2529">
          <cell r="B2529">
            <v>43259137</v>
          </cell>
          <cell r="C2529" t="str">
            <v>LICEHT PAULINA</v>
          </cell>
          <cell r="D2529" t="str">
            <v>MUNERA QUINTERO</v>
          </cell>
          <cell r="E2529" t="str">
            <v>Retirado</v>
          </cell>
          <cell r="F2529" t="str">
            <v>2000-10-20</v>
          </cell>
          <cell r="H2529" t="str">
            <v>MEDELLIN (ANT)</v>
          </cell>
          <cell r="I2529" t="str">
            <v>F</v>
          </cell>
          <cell r="J2529" t="str">
            <v>O+</v>
          </cell>
          <cell r="K2529" t="str">
            <v>2023-01-11</v>
          </cell>
          <cell r="L2529" t="str">
            <v>Soltero</v>
          </cell>
          <cell r="M2529" t="str">
            <v>Pendiente</v>
          </cell>
          <cell r="N2529" t="str">
            <v>CRA 78A CLLA 95A - 52 ROBLEDO</v>
          </cell>
          <cell r="O2529" t="str">
            <v>ANTIOQUIA</v>
          </cell>
          <cell r="P2529" t="str">
            <v>MEDELLIN</v>
          </cell>
          <cell r="Q2529" t="str">
            <v/>
          </cell>
          <cell r="R2529" t="str">
            <v>3136652833</v>
          </cell>
          <cell r="S2529" t="str">
            <v>Liceth.paulina@hotmail.com</v>
          </cell>
          <cell r="T2529" t="str">
            <v/>
          </cell>
          <cell r="V2529" t="str">
            <v>Profesional</v>
          </cell>
          <cell r="W2529" t="str">
            <v/>
          </cell>
          <cell r="X2529" t="str">
            <v>490032836</v>
          </cell>
          <cell r="Y2529" t="str">
            <v>Ahorros</v>
          </cell>
          <cell r="Z2529" t="str">
            <v>CONFIAR COOPERATIVA FINANCIERA</v>
          </cell>
          <cell r="AB2529" t="str">
            <v>1160000</v>
          </cell>
          <cell r="AC2529" t="str">
            <v>Independiente</v>
          </cell>
          <cell r="AD2529" t="str">
            <v>EPS SURA (ANTES SUSALUD)</v>
          </cell>
        </row>
        <row r="2530">
          <cell r="B2530">
            <v>1001470544</v>
          </cell>
          <cell r="C2530" t="str">
            <v>ISABELA</v>
          </cell>
          <cell r="D2530" t="str">
            <v>MUNERA RAMIREZ</v>
          </cell>
          <cell r="E2530" t="str">
            <v>Activo</v>
          </cell>
          <cell r="F2530" t="str">
            <v>2021-10-20</v>
          </cell>
          <cell r="G2530" t="str">
            <v>2003-09-25</v>
          </cell>
          <cell r="H2530" t="str">
            <v>ITAGUI (ANT)</v>
          </cell>
          <cell r="I2530" t="str">
            <v>F</v>
          </cell>
          <cell r="J2530" t="str">
            <v>O+</v>
          </cell>
          <cell r="K2530" t="str">
            <v>2024-04-15</v>
          </cell>
          <cell r="L2530" t="str">
            <v>Soltero</v>
          </cell>
          <cell r="M2530" t="str">
            <v>Pendiente</v>
          </cell>
          <cell r="N2530" t="str">
            <v>Calle 43 Sur # 47-17</v>
          </cell>
          <cell r="O2530" t="str">
            <v>ANTIOQUIA</v>
          </cell>
          <cell r="P2530" t="str">
            <v>ENVIGADO</v>
          </cell>
          <cell r="Q2530" t="str">
            <v/>
          </cell>
          <cell r="R2530" t="str">
            <v>3024533961</v>
          </cell>
          <cell r="S2530" t="str">
            <v>muneraramirezisabela@gmail.com</v>
          </cell>
          <cell r="T2530" t="str">
            <v/>
          </cell>
          <cell r="V2530" t="str">
            <v>Tecnico</v>
          </cell>
          <cell r="W2530" t="str">
            <v/>
          </cell>
          <cell r="X2530" t="str">
            <v>27700008006</v>
          </cell>
          <cell r="Y2530" t="str">
            <v>Ahorros</v>
          </cell>
          <cell r="Z2530" t="str">
            <v>BANCOLOMBIA</v>
          </cell>
          <cell r="AA2530" t="str">
            <v>2023-11-15</v>
          </cell>
          <cell r="AB2530" t="str">
            <v>1300000</v>
          </cell>
          <cell r="AC2530" t="str">
            <v>Independiente</v>
          </cell>
          <cell r="AD2530" t="str">
            <v>EPS SURA (ANTES SUSALUD)</v>
          </cell>
        </row>
        <row r="2531">
          <cell r="B2531">
            <v>21970048</v>
          </cell>
          <cell r="C2531" t="str">
            <v>LUZ DARY</v>
          </cell>
          <cell r="D2531" t="str">
            <v>MUNERA RODRIGUEZ</v>
          </cell>
          <cell r="E2531" t="str">
            <v>Retirado</v>
          </cell>
          <cell r="F2531" t="str">
            <v>1997-01-30</v>
          </cell>
          <cell r="G2531" t="str">
            <v>1978-05-03</v>
          </cell>
          <cell r="H2531" t="str">
            <v>SABANALARGA (ANTIOQUIA)</v>
          </cell>
          <cell r="I2531" t="str">
            <v>F</v>
          </cell>
          <cell r="J2531" t="str">
            <v>O+</v>
          </cell>
          <cell r="K2531" t="str">
            <v>2023-07-11</v>
          </cell>
          <cell r="L2531" t="str">
            <v>Soltero</v>
          </cell>
          <cell r="M2531" t="str">
            <v>Pendiente</v>
          </cell>
          <cell r="N2531" t="str">
            <v>CRA 75B N° 92 153 ROBLEDO</v>
          </cell>
          <cell r="O2531" t="str">
            <v>ANTIOQUIA</v>
          </cell>
          <cell r="P2531" t="str">
            <v>MEDELLIN</v>
          </cell>
          <cell r="Q2531" t="str">
            <v/>
          </cell>
          <cell r="R2531" t="str">
            <v>3127585509</v>
          </cell>
          <cell r="S2531" t="str">
            <v>luzdarymunera094@gmail.com</v>
          </cell>
          <cell r="T2531" t="str">
            <v>P-4022/124</v>
          </cell>
          <cell r="V2531" t="str">
            <v>Tecnico</v>
          </cell>
          <cell r="W2531" t="str">
            <v/>
          </cell>
          <cell r="X2531" t="str">
            <v>24080806996</v>
          </cell>
          <cell r="Y2531" t="str">
            <v>Ahorros</v>
          </cell>
          <cell r="Z2531" t="str">
            <v>BANCOLOMBIA</v>
          </cell>
          <cell r="AB2531" t="str">
            <v>1160000</v>
          </cell>
          <cell r="AC2531" t="str">
            <v>Independiente</v>
          </cell>
          <cell r="AD2531" t="str">
            <v>EPS SURA (ANTES SUSALUD)</v>
          </cell>
        </row>
        <row r="2532">
          <cell r="B2532">
            <v>1037665370</v>
          </cell>
          <cell r="C2532" t="str">
            <v>MANUELA</v>
          </cell>
          <cell r="D2532" t="str">
            <v>MUNERA YEPES</v>
          </cell>
          <cell r="E2532" t="str">
            <v>Activo</v>
          </cell>
          <cell r="F2532" t="str">
            <v>2016-12-01</v>
          </cell>
          <cell r="G2532" t="str">
            <v>1998-11-22</v>
          </cell>
          <cell r="H2532" t="str">
            <v>ITAGUI (ANTIOQUIA)</v>
          </cell>
          <cell r="I2532" t="str">
            <v>F</v>
          </cell>
          <cell r="J2532" t="str">
            <v>O+</v>
          </cell>
          <cell r="K2532" t="str">
            <v>2025-02-18</v>
          </cell>
          <cell r="L2532" t="str">
            <v>Unión libre</v>
          </cell>
          <cell r="M2532" t="str">
            <v>Generado</v>
          </cell>
          <cell r="N2532" t="str">
            <v>Carrera 52 A # 60 A 51 Barrio Los Lagos</v>
          </cell>
          <cell r="O2532" t="str">
            <v>ANTIOQUIA</v>
          </cell>
          <cell r="P2532" t="str">
            <v>RIONEGRO</v>
          </cell>
          <cell r="Q2532" t="str">
            <v/>
          </cell>
          <cell r="R2532" t="str">
            <v>3116484834</v>
          </cell>
          <cell r="S2532" t="str">
            <v>manu.munera150@gmail.com</v>
          </cell>
          <cell r="T2532" t="str">
            <v/>
          </cell>
          <cell r="V2532" t="str">
            <v>Profesional</v>
          </cell>
          <cell r="W2532" t="str">
            <v/>
          </cell>
          <cell r="X2532" t="str">
            <v>91274680135</v>
          </cell>
          <cell r="Y2532" t="str">
            <v>Ahorros</v>
          </cell>
          <cell r="Z2532" t="str">
            <v>BANCOLOMBIA</v>
          </cell>
          <cell r="AA2532" t="str">
            <v>2025-02-03</v>
          </cell>
          <cell r="AB2532" t="str">
            <v>6966949.56</v>
          </cell>
          <cell r="AC2532" t="str">
            <v>Independiente</v>
          </cell>
          <cell r="AD2532" t="str">
            <v>EPS SURA (ANTES SUSALUD)</v>
          </cell>
        </row>
        <row r="2533">
          <cell r="B2533">
            <v>1035390657</v>
          </cell>
          <cell r="C2533" t="str">
            <v>VELKY SIOMARA</v>
          </cell>
          <cell r="D2533" t="str">
            <v>MUÑETON HERNANDEZ</v>
          </cell>
          <cell r="E2533" t="str">
            <v>Retirado</v>
          </cell>
          <cell r="F2533" t="str">
            <v>2010-08-31</v>
          </cell>
          <cell r="G2533" t="str">
            <v>1993-06-16</v>
          </cell>
          <cell r="H2533" t="str">
            <v>CISNEROS</v>
          </cell>
          <cell r="I2533" t="str">
            <v>F</v>
          </cell>
          <cell r="J2533" t="str">
            <v>A-</v>
          </cell>
          <cell r="K2533" t="str">
            <v>2021-02-16</v>
          </cell>
          <cell r="L2533" t="str">
            <v/>
          </cell>
          <cell r="M2533" t="str">
            <v/>
          </cell>
          <cell r="N2533" t="str">
            <v>CALLE 19 N 24  69LA VEGA</v>
          </cell>
          <cell r="O2533" t="str">
            <v>ANTIOQUIA</v>
          </cell>
          <cell r="P2533" t="str">
            <v>CISNEROS</v>
          </cell>
          <cell r="Q2533" t="str">
            <v>8631608</v>
          </cell>
          <cell r="R2533" t="str">
            <v>3215981255</v>
          </cell>
          <cell r="S2533" t="str">
            <v>velkysiomara@hotmail.com</v>
          </cell>
          <cell r="T2533" t="str">
            <v/>
          </cell>
          <cell r="V2533" t="str">
            <v/>
          </cell>
          <cell r="W2533" t="str">
            <v/>
          </cell>
          <cell r="X2533" t="str">
            <v>16371482214</v>
          </cell>
          <cell r="Y2533" t="str">
            <v>Ahorros</v>
          </cell>
          <cell r="Z2533" t="str">
            <v>BANCOLOMBIA</v>
          </cell>
          <cell r="AB2533" t="str">
            <v>1160000</v>
          </cell>
          <cell r="AC2533" t="str">
            <v>Independiente</v>
          </cell>
          <cell r="AD2533" t="str">
            <v>NUEVA E.P.S.</v>
          </cell>
        </row>
        <row r="2534">
          <cell r="B2534">
            <v>1193114710</v>
          </cell>
          <cell r="C2534" t="str">
            <v>YULIANA</v>
          </cell>
          <cell r="D2534" t="str">
            <v>MUÑOZ ABUCHAR</v>
          </cell>
          <cell r="E2534" t="str">
            <v>Retirado</v>
          </cell>
          <cell r="F2534" t="str">
            <v>2020-07-01</v>
          </cell>
          <cell r="G2534" t="str">
            <v>2002-05-03</v>
          </cell>
          <cell r="H2534" t="str">
            <v>TURBO (ANT)</v>
          </cell>
          <cell r="I2534" t="str">
            <v>F</v>
          </cell>
          <cell r="J2534" t="str">
            <v>O+</v>
          </cell>
          <cell r="K2534" t="str">
            <v>2023-06-20</v>
          </cell>
          <cell r="L2534" t="str">
            <v>Soltero</v>
          </cell>
          <cell r="M2534" t="str">
            <v>Pendiente</v>
          </cell>
          <cell r="N2534" t="str">
            <v>CLLE 96 # 14 A 27 SAN MARTIN</v>
          </cell>
          <cell r="O2534" t="str">
            <v>ANTIOQUIA</v>
          </cell>
          <cell r="P2534" t="str">
            <v>TURBO</v>
          </cell>
          <cell r="Q2534" t="str">
            <v/>
          </cell>
          <cell r="R2534" t="str">
            <v>3103634777</v>
          </cell>
          <cell r="S2534" t="str">
            <v>yulianaabuchar2018@gmail.com</v>
          </cell>
          <cell r="T2534" t="str">
            <v>P-3622/118</v>
          </cell>
          <cell r="U2534" t="str">
            <v>2024-03-01</v>
          </cell>
          <cell r="V2534" t="str">
            <v>Bachiller</v>
          </cell>
          <cell r="W2534" t="str">
            <v/>
          </cell>
          <cell r="X2534" t="str">
            <v>95900003145</v>
          </cell>
          <cell r="Y2534" t="str">
            <v>Ahorros</v>
          </cell>
          <cell r="Z2534" t="str">
            <v>BANCOLOMBIA</v>
          </cell>
          <cell r="AB2534" t="str">
            <v>1160000</v>
          </cell>
          <cell r="AC2534" t="str">
            <v>Independiente</v>
          </cell>
          <cell r="AD2534" t="str">
            <v>NUEVA E.P.S.</v>
          </cell>
        </row>
        <row r="2535">
          <cell r="B2535">
            <v>1152189266</v>
          </cell>
          <cell r="C2535" t="str">
            <v>SEBASTIAN</v>
          </cell>
          <cell r="D2535" t="str">
            <v>MUÑOZ ALVAREZ</v>
          </cell>
          <cell r="E2535" t="str">
            <v>Retirado</v>
          </cell>
          <cell r="F2535" t="str">
            <v>2008-11-21</v>
          </cell>
          <cell r="G2535" t="str">
            <v>1990-11-16</v>
          </cell>
          <cell r="H2535" t="str">
            <v>MEDELLIN (ANT)</v>
          </cell>
          <cell r="I2535" t="str">
            <v>M</v>
          </cell>
          <cell r="J2535" t="str">
            <v>B+</v>
          </cell>
          <cell r="K2535" t="str">
            <v>2024-08-01</v>
          </cell>
          <cell r="L2535" t="str">
            <v>Soltero</v>
          </cell>
          <cell r="M2535" t="str">
            <v>Pendiente</v>
          </cell>
          <cell r="N2535" t="str">
            <v>Carrera 79 # 48 B 22 apt 301 Barrio estadio</v>
          </cell>
          <cell r="O2535" t="str">
            <v>ANTIOQUIA</v>
          </cell>
          <cell r="P2535" t="str">
            <v>MEDELLIN</v>
          </cell>
          <cell r="Q2535" t="str">
            <v/>
          </cell>
          <cell r="R2535" t="str">
            <v>3242038676</v>
          </cell>
          <cell r="S2535" t="str">
            <v>sebastmunoz.a@gmail.com</v>
          </cell>
          <cell r="T2535" t="str">
            <v/>
          </cell>
          <cell r="V2535" t="str">
            <v>Profesional</v>
          </cell>
          <cell r="W2535" t="str">
            <v/>
          </cell>
          <cell r="X2535" t="str">
            <v>00989947338</v>
          </cell>
          <cell r="Y2535" t="str">
            <v>Ahorros</v>
          </cell>
          <cell r="Z2535" t="str">
            <v>BANCOLOMBIA</v>
          </cell>
          <cell r="AA2535" t="str">
            <v>1969-12-31</v>
          </cell>
          <cell r="AB2535" t="str">
            <v>1300000</v>
          </cell>
          <cell r="AC2535" t="str">
            <v>Independiente</v>
          </cell>
          <cell r="AD2535" t="str">
            <v>EPS SURA (ANTES SUSALUD)</v>
          </cell>
        </row>
        <row r="2536">
          <cell r="B2536">
            <v>36383326</v>
          </cell>
          <cell r="C2536" t="str">
            <v>NOHELIA YANETH</v>
          </cell>
          <cell r="D2536" t="str">
            <v>MUÑOZ ALVIRA</v>
          </cell>
          <cell r="E2536" t="str">
            <v>Activo</v>
          </cell>
          <cell r="F2536" t="str">
            <v>1997-06-06</v>
          </cell>
          <cell r="G2536" t="str">
            <v>1978-08-29</v>
          </cell>
          <cell r="H2536" t="str">
            <v>LA PLATA (HUILA)</v>
          </cell>
          <cell r="I2536" t="str">
            <v>F</v>
          </cell>
          <cell r="J2536" t="str">
            <v>O+</v>
          </cell>
          <cell r="K2536" t="str">
            <v>2023-07-01</v>
          </cell>
          <cell r="L2536" t="str">
            <v>Soltero</v>
          </cell>
          <cell r="M2536" t="str">
            <v>Pendiente</v>
          </cell>
          <cell r="N2536" t="str">
            <v>Calle 64 AC # 106-113 Barrio Santa Maria</v>
          </cell>
          <cell r="O2536" t="str">
            <v>ANTIOQUIA</v>
          </cell>
          <cell r="P2536" t="str">
            <v>MEDELLIN</v>
          </cell>
          <cell r="Q2536" t="str">
            <v/>
          </cell>
          <cell r="R2536" t="str">
            <v>3188578494</v>
          </cell>
          <cell r="S2536" t="str">
            <v>YANETHFA70@GMAIL.COM</v>
          </cell>
          <cell r="T2536" t="str">
            <v/>
          </cell>
          <cell r="V2536" t="str">
            <v>Tecnico</v>
          </cell>
          <cell r="W2536" t="str">
            <v/>
          </cell>
          <cell r="X2536" t="str">
            <v>58077284913</v>
          </cell>
          <cell r="Y2536" t="str">
            <v>Ahorros</v>
          </cell>
          <cell r="Z2536" t="str">
            <v>BANCOLOMBIA</v>
          </cell>
          <cell r="AB2536" t="str">
            <v>1160000</v>
          </cell>
          <cell r="AC2536" t="str">
            <v>Independiente</v>
          </cell>
          <cell r="AD2536" t="str">
            <v xml:space="preserve">SAVIA SALUD </v>
          </cell>
        </row>
        <row r="2537">
          <cell r="B2537">
            <v>39357097</v>
          </cell>
          <cell r="C2537" t="str">
            <v>MILENA</v>
          </cell>
          <cell r="D2537" t="str">
            <v>MUÑOZ ANA</v>
          </cell>
          <cell r="E2537" t="str">
            <v>Activo</v>
          </cell>
          <cell r="F2537" t="str">
            <v>1996-09-15</v>
          </cell>
          <cell r="H2537" t="str">
            <v/>
          </cell>
          <cell r="I2537" t="str">
            <v>F</v>
          </cell>
          <cell r="J2537" t="str">
            <v/>
          </cell>
          <cell r="K2537" t="str">
            <v>2023-07-01</v>
          </cell>
          <cell r="L2537" t="str">
            <v>Soltero</v>
          </cell>
          <cell r="M2537" t="str">
            <v>Pendiente</v>
          </cell>
          <cell r="N2537" t="str">
            <v>Vereda buenavista</v>
          </cell>
          <cell r="O2537" t="str">
            <v>ANTIOQUIA</v>
          </cell>
          <cell r="P2537" t="str">
            <v>BELLO</v>
          </cell>
          <cell r="Q2537" t="str">
            <v/>
          </cell>
          <cell r="R2537" t="str">
            <v>3163127197</v>
          </cell>
          <cell r="S2537" t="str">
            <v>milemu87@gmail.com</v>
          </cell>
          <cell r="T2537" t="str">
            <v/>
          </cell>
          <cell r="V2537" t="str">
            <v>Tecnico</v>
          </cell>
          <cell r="W2537" t="str">
            <v/>
          </cell>
          <cell r="X2537" t="str">
            <v>31153132308</v>
          </cell>
          <cell r="Y2537" t="str">
            <v>Ahorros</v>
          </cell>
          <cell r="Z2537" t="str">
            <v>BANCOLOMBIA</v>
          </cell>
          <cell r="AB2537" t="str">
            <v>1160000</v>
          </cell>
          <cell r="AC2537" t="str">
            <v>Independiente</v>
          </cell>
          <cell r="AD2537" t="str">
            <v>NUEVA E.P.S.</v>
          </cell>
        </row>
        <row r="2538">
          <cell r="B2538">
            <v>43765190</v>
          </cell>
          <cell r="C2538" t="str">
            <v>MARIA YANETH</v>
          </cell>
          <cell r="D2538" t="str">
            <v>MUÑOZ ARENAS</v>
          </cell>
          <cell r="E2538" t="str">
            <v>Retirado</v>
          </cell>
          <cell r="F2538" t="str">
            <v>2010-08-31</v>
          </cell>
          <cell r="G2538" t="str">
            <v>1977-09-10</v>
          </cell>
          <cell r="H2538" t="str">
            <v>ABEJORRAL (ANT)</v>
          </cell>
          <cell r="I2538" t="str">
            <v>F</v>
          </cell>
          <cell r="J2538" t="str">
            <v>O+</v>
          </cell>
          <cell r="K2538" t="str">
            <v>2020-01-01</v>
          </cell>
          <cell r="L2538" t="str">
            <v/>
          </cell>
          <cell r="M2538" t="str">
            <v/>
          </cell>
          <cell r="N2538" t="str">
            <v>CRA 49 N° 54 42 CHACHAFRUTO</v>
          </cell>
          <cell r="O2538" t="str">
            <v>ANTIOQUIA</v>
          </cell>
          <cell r="P2538" t="str">
            <v>ABEJORRAL</v>
          </cell>
          <cell r="Q2538" t="str">
            <v/>
          </cell>
          <cell r="R2538" t="str">
            <v>3104375144</v>
          </cell>
          <cell r="S2538" t="str">
            <v>yanethmunoza@gmail.com</v>
          </cell>
          <cell r="T2538" t="str">
            <v>P-3147/105</v>
          </cell>
          <cell r="U2538" t="str">
            <v>2023-10-14</v>
          </cell>
          <cell r="V2538" t="str">
            <v/>
          </cell>
          <cell r="W2538" t="str">
            <v/>
          </cell>
          <cell r="X2538" t="str">
            <v>2308139061</v>
          </cell>
          <cell r="Y2538" t="str">
            <v>Ahorros</v>
          </cell>
          <cell r="Z2538" t="str">
            <v>BANCOLOMBIA</v>
          </cell>
          <cell r="AB2538" t="str">
            <v>1300000</v>
          </cell>
          <cell r="AC2538" t="str">
            <v>Independiente</v>
          </cell>
          <cell r="AD2538" t="str">
            <v>SANITAS</v>
          </cell>
        </row>
        <row r="2539">
          <cell r="B2539">
            <v>1061734731</v>
          </cell>
          <cell r="C2539" t="str">
            <v>MAURICIO JOSE</v>
          </cell>
          <cell r="D2539" t="str">
            <v>MUÑOZ BOLAÑOS</v>
          </cell>
          <cell r="E2539" t="str">
            <v>Activo</v>
          </cell>
          <cell r="F2539" t="str">
            <v>2009-02-04</v>
          </cell>
          <cell r="G2539" t="str">
            <v>1991-01-28</v>
          </cell>
          <cell r="H2539" t="str">
            <v>POPAYAN (CAUCA)</v>
          </cell>
          <cell r="I2539" t="str">
            <v>M</v>
          </cell>
          <cell r="J2539" t="str">
            <v>A+</v>
          </cell>
          <cell r="K2539" t="str">
            <v>2024-08-01</v>
          </cell>
          <cell r="L2539" t="str">
            <v>Soltero</v>
          </cell>
          <cell r="M2539" t="str">
            <v>Generado</v>
          </cell>
          <cell r="N2539" t="str">
            <v/>
          </cell>
          <cell r="O2539" t="str">
            <v>ANTIOQUIA</v>
          </cell>
          <cell r="Q2539" t="str">
            <v/>
          </cell>
          <cell r="R2539" t="str">
            <v>3146742378</v>
          </cell>
          <cell r="S2539" t="str">
            <v>mauro-128@hotmail.com</v>
          </cell>
          <cell r="T2539" t="str">
            <v/>
          </cell>
          <cell r="V2539" t="str">
            <v>Profesional</v>
          </cell>
          <cell r="W2539" t="str">
            <v/>
          </cell>
          <cell r="X2539" t="str">
            <v>27921893316</v>
          </cell>
          <cell r="Y2539" t="str">
            <v>Ahorros</v>
          </cell>
          <cell r="Z2539" t="str">
            <v>BANCOLOMBIA</v>
          </cell>
          <cell r="AB2539" t="str">
            <v>1300000</v>
          </cell>
          <cell r="AC2539" t="str">
            <v>Independiente</v>
          </cell>
          <cell r="AD2539" t="str">
            <v>EPS SURA (ANTES SUSALUD)</v>
          </cell>
        </row>
        <row r="2540">
          <cell r="B2540">
            <v>1042763896</v>
          </cell>
          <cell r="C2540" t="str">
            <v>VIVIAN</v>
          </cell>
          <cell r="D2540" t="str">
            <v>MUÑOZ CHAVARRIA</v>
          </cell>
          <cell r="E2540" t="str">
            <v>Activo</v>
          </cell>
          <cell r="F2540" t="str">
            <v>2023-02-28</v>
          </cell>
          <cell r="G2540" t="str">
            <v>2005-02-16</v>
          </cell>
          <cell r="H2540" t="str">
            <v>YARUMAL</v>
          </cell>
          <cell r="I2540" t="str">
            <v>F</v>
          </cell>
          <cell r="J2540" t="str">
            <v>B+</v>
          </cell>
          <cell r="K2540" t="str">
            <v>2023-09-22</v>
          </cell>
          <cell r="L2540" t="str">
            <v>Soltero</v>
          </cell>
          <cell r="M2540" t="str">
            <v>Pendiente</v>
          </cell>
          <cell r="N2540" t="str">
            <v>CRA 73 N 93 - 106</v>
          </cell>
          <cell r="O2540" t="str">
            <v>ANTIOQUIA</v>
          </cell>
          <cell r="P2540" t="str">
            <v>MEDELLIN</v>
          </cell>
          <cell r="Q2540" t="str">
            <v/>
          </cell>
          <cell r="R2540" t="str">
            <v>3124732149</v>
          </cell>
          <cell r="S2540" t="str">
            <v>vivianmunoz728@gmail.com</v>
          </cell>
          <cell r="T2540" t="str">
            <v>P-4301/127</v>
          </cell>
          <cell r="V2540" t="str">
            <v>Tecnico</v>
          </cell>
          <cell r="W2540" t="str">
            <v/>
          </cell>
          <cell r="X2540" t="str">
            <v>35145884878</v>
          </cell>
          <cell r="Y2540" t="str">
            <v>Ahorros</v>
          </cell>
          <cell r="Z2540" t="str">
            <v>BANCOLOMBIA</v>
          </cell>
          <cell r="AA2540" t="str">
            <v>2023-08-25</v>
          </cell>
          <cell r="AB2540" t="str">
            <v>1423500</v>
          </cell>
          <cell r="AC2540" t="str">
            <v>Independiente</v>
          </cell>
          <cell r="AD2540" t="str">
            <v xml:space="preserve">SAVIA SALUD </v>
          </cell>
        </row>
        <row r="2541">
          <cell r="B2541">
            <v>1037659885</v>
          </cell>
          <cell r="C2541" t="str">
            <v>YESICA JULIANA</v>
          </cell>
          <cell r="D2541" t="str">
            <v>MUÑOZ CORREA</v>
          </cell>
          <cell r="E2541" t="str">
            <v>Retirado</v>
          </cell>
          <cell r="F2541" t="str">
            <v>2016-01-14</v>
          </cell>
          <cell r="G2541" t="str">
            <v>1998-01-07</v>
          </cell>
          <cell r="H2541" t="str">
            <v>MEDELLIN (ANTIOQUIA)</v>
          </cell>
          <cell r="I2541" t="str">
            <v>F</v>
          </cell>
          <cell r="J2541" t="str">
            <v>O+</v>
          </cell>
          <cell r="K2541" t="str">
            <v>2023-01-23</v>
          </cell>
          <cell r="L2541" t="str">
            <v>Soltero</v>
          </cell>
          <cell r="M2541" t="str">
            <v>Pendiente</v>
          </cell>
          <cell r="N2541" t="str">
            <v>CALLE 71 SUR # 46 - 22 ENTRE AMIGOS</v>
          </cell>
          <cell r="O2541" t="str">
            <v>ANTIOQUIA</v>
          </cell>
          <cell r="P2541" t="str">
            <v>SABANETA</v>
          </cell>
          <cell r="Q2541" t="str">
            <v/>
          </cell>
          <cell r="R2541" t="str">
            <v>3043814056</v>
          </cell>
          <cell r="S2541" t="str">
            <v>juli019132013@gmail.com</v>
          </cell>
          <cell r="T2541" t="str">
            <v>P-3220/107</v>
          </cell>
          <cell r="U2541" t="str">
            <v>2023-10-12</v>
          </cell>
          <cell r="V2541" t="str">
            <v>Tecnico</v>
          </cell>
          <cell r="W2541" t="str">
            <v/>
          </cell>
          <cell r="X2541" t="str">
            <v>51100081958</v>
          </cell>
          <cell r="Y2541" t="str">
            <v>Ahorros</v>
          </cell>
          <cell r="Z2541" t="str">
            <v>BANCOLOMBIA</v>
          </cell>
          <cell r="AB2541" t="str">
            <v>1160000</v>
          </cell>
          <cell r="AC2541" t="str">
            <v>Independiente</v>
          </cell>
          <cell r="AD2541" t="str">
            <v>EPS SURA (ANTES SUSALUD)</v>
          </cell>
        </row>
        <row r="2542">
          <cell r="B2542">
            <v>1010128528</v>
          </cell>
          <cell r="C2542" t="str">
            <v>ANA MARIA</v>
          </cell>
          <cell r="D2542" t="str">
            <v>MUÑOZ CRUZ</v>
          </cell>
          <cell r="E2542" t="str">
            <v>Retirado</v>
          </cell>
          <cell r="F2542" t="str">
            <v>2018-09-06</v>
          </cell>
          <cell r="G2542" t="str">
            <v>2000-09-06</v>
          </cell>
          <cell r="H2542" t="str">
            <v>MANIZALEZ (CALDAS)</v>
          </cell>
          <cell r="I2542" t="str">
            <v>F</v>
          </cell>
          <cell r="J2542" t="str">
            <v>O+</v>
          </cell>
          <cell r="K2542" t="str">
            <v>2023-07-06</v>
          </cell>
          <cell r="L2542" t="str">
            <v>Soltero</v>
          </cell>
          <cell r="M2542" t="str">
            <v>Pendiente</v>
          </cell>
          <cell r="N2542" t="str">
            <v>CRA 54 N° 127C SUR 61</v>
          </cell>
          <cell r="O2542" t="str">
            <v>ANTIOQUIA</v>
          </cell>
          <cell r="P2542" t="str">
            <v>CALDAS</v>
          </cell>
          <cell r="Q2542" t="str">
            <v/>
          </cell>
          <cell r="R2542" t="str">
            <v>3144623927</v>
          </cell>
          <cell r="S2542" t="str">
            <v>ana.0621cruz@gmail.com</v>
          </cell>
          <cell r="T2542" t="str">
            <v>P-3301/110</v>
          </cell>
          <cell r="U2542" t="str">
            <v>2023-12-01</v>
          </cell>
          <cell r="V2542" t="str">
            <v>Tecnico</v>
          </cell>
          <cell r="W2542" t="str">
            <v/>
          </cell>
          <cell r="X2542" t="str">
            <v>00205761144</v>
          </cell>
          <cell r="Y2542" t="str">
            <v>Ahorros</v>
          </cell>
          <cell r="Z2542" t="str">
            <v>BANCOLOMBIA</v>
          </cell>
          <cell r="AB2542" t="str">
            <v>1160000</v>
          </cell>
          <cell r="AC2542" t="str">
            <v>Independiente</v>
          </cell>
          <cell r="AD2542" t="str">
            <v>EPS SURA (ANTES SUSALUD)</v>
          </cell>
        </row>
        <row r="2543">
          <cell r="B2543">
            <v>1118850944</v>
          </cell>
          <cell r="C2543" t="str">
            <v>BREYDIS SANDRITH</v>
          </cell>
          <cell r="D2543" t="str">
            <v>MUÑOZ DIAZ</v>
          </cell>
          <cell r="E2543" t="str">
            <v>Activo</v>
          </cell>
          <cell r="F2543" t="str">
            <v>2012-06-15</v>
          </cell>
          <cell r="G2543" t="str">
            <v>1994-02-28</v>
          </cell>
          <cell r="H2543" t="str">
            <v>RIOACHA (LA GUAJIRA)</v>
          </cell>
          <cell r="I2543" t="str">
            <v>F</v>
          </cell>
          <cell r="J2543" t="str">
            <v>O+</v>
          </cell>
          <cell r="K2543" t="str">
            <v>2025-01-16</v>
          </cell>
          <cell r="L2543" t="str">
            <v>Unión libre</v>
          </cell>
          <cell r="M2543" t="str">
            <v>Generado</v>
          </cell>
          <cell r="N2543" t="str">
            <v>Diagonal 56 11-24 apto 505 Torre 2 Unidad Residencial Medieval</v>
          </cell>
          <cell r="O2543" t="str">
            <v>ANTIOQUIA</v>
          </cell>
          <cell r="P2543" t="str">
            <v>RIONEGRO</v>
          </cell>
          <cell r="Q2543" t="str">
            <v/>
          </cell>
          <cell r="R2543" t="str">
            <v>3137254118</v>
          </cell>
          <cell r="S2543" t="str">
            <v>breydissandrith1@hotmail.com</v>
          </cell>
          <cell r="T2543" t="str">
            <v/>
          </cell>
          <cell r="V2543" t="str">
            <v>Especialista</v>
          </cell>
          <cell r="W2543" t="str">
            <v/>
          </cell>
          <cell r="X2543" t="str">
            <v>48482966384</v>
          </cell>
          <cell r="Y2543" t="str">
            <v>Ahorros</v>
          </cell>
          <cell r="Z2543" t="str">
            <v>BANCOLOMBIA</v>
          </cell>
          <cell r="AB2543" t="str">
            <v>1423500</v>
          </cell>
          <cell r="AC2543" t="str">
            <v>Independiente</v>
          </cell>
          <cell r="AD2543" t="str">
            <v>EPS SURA (ANTES SUSALUD)</v>
          </cell>
        </row>
        <row r="2544">
          <cell r="B2544">
            <v>1022036675</v>
          </cell>
          <cell r="C2544" t="str">
            <v>CAMILA</v>
          </cell>
          <cell r="D2544" t="str">
            <v>MUÑOZ DUQUE</v>
          </cell>
          <cell r="E2544" t="str">
            <v>Retirado</v>
          </cell>
          <cell r="F2544" t="str">
            <v>2010-08-31</v>
          </cell>
          <cell r="G2544" t="str">
            <v>1999-04-30</v>
          </cell>
          <cell r="H2544" t="str">
            <v>ANTIOQUIA (ANTIOQUIA)</v>
          </cell>
          <cell r="I2544" t="str">
            <v>F</v>
          </cell>
          <cell r="J2544" t="str">
            <v>B+</v>
          </cell>
          <cell r="K2544" t="str">
            <v>2020-04-01</v>
          </cell>
          <cell r="N2544" t="str">
            <v>CRA 55 N° 51 25</v>
          </cell>
          <cell r="O2544" t="str">
            <v>ANTIOQUIA</v>
          </cell>
          <cell r="P2544" t="str">
            <v>ABEJORRAL</v>
          </cell>
          <cell r="R2544" t="str">
            <v>3126609859</v>
          </cell>
          <cell r="S2544" t="str">
            <v>camilamz99@hotmail.com</v>
          </cell>
          <cell r="X2544" t="str">
            <v>51100082971</v>
          </cell>
          <cell r="Y2544" t="str">
            <v>Ahorros</v>
          </cell>
          <cell r="Z2544" t="str">
            <v>BANCOLOMBIA</v>
          </cell>
          <cell r="AB2544" t="str">
            <v>1140528</v>
          </cell>
          <cell r="AC2544" t="str">
            <v>Independiente</v>
          </cell>
          <cell r="AD2544" t="str">
            <v>NUEVA E.P.S.</v>
          </cell>
        </row>
        <row r="2545">
          <cell r="B2545">
            <v>1036938979</v>
          </cell>
          <cell r="C2545" t="str">
            <v>KAREN SULLAY</v>
          </cell>
          <cell r="D2545" t="str">
            <v>MUÑOZ GIL</v>
          </cell>
          <cell r="E2545" t="str">
            <v>Retirado</v>
          </cell>
          <cell r="H2545" t="str">
            <v/>
          </cell>
          <cell r="I2545" t="str">
            <v>F</v>
          </cell>
          <cell r="J2545" t="str">
            <v>A+</v>
          </cell>
          <cell r="K2545" t="str">
            <v>2023-05-16</v>
          </cell>
          <cell r="L2545" t="str">
            <v/>
          </cell>
          <cell r="M2545" t="str">
            <v>Pendiente</v>
          </cell>
          <cell r="N2545" t="str">
            <v>DG43 # 42-40</v>
          </cell>
          <cell r="O2545" t="str">
            <v>ANTIOQUIA</v>
          </cell>
          <cell r="P2545" t="str">
            <v>RIONEGRO</v>
          </cell>
          <cell r="Q2545" t="str">
            <v/>
          </cell>
          <cell r="R2545" t="str">
            <v>3505677071</v>
          </cell>
          <cell r="S2545" t="str">
            <v>karenmunozgil03@gmail.com</v>
          </cell>
          <cell r="T2545" t="str">
            <v>P-4072/125</v>
          </cell>
          <cell r="V2545" t="str">
            <v/>
          </cell>
          <cell r="W2545" t="str">
            <v/>
          </cell>
          <cell r="X2545" t="str">
            <v>41225235641</v>
          </cell>
          <cell r="Y2545" t="str">
            <v>Ahorros</v>
          </cell>
          <cell r="Z2545" t="str">
            <v>BANCOLOMBIA</v>
          </cell>
          <cell r="AB2545" t="str">
            <v>1300000</v>
          </cell>
          <cell r="AC2545" t="str">
            <v>Independiente</v>
          </cell>
          <cell r="AD2545" t="str">
            <v xml:space="preserve">SAVIA SALUD </v>
          </cell>
        </row>
        <row r="2546">
          <cell r="B2546">
            <v>1037638424</v>
          </cell>
          <cell r="C2546" t="str">
            <v>LUISA MARIA</v>
          </cell>
          <cell r="D2546" t="str">
            <v>MUÑOZ GUIRALES</v>
          </cell>
          <cell r="E2546" t="str">
            <v>Retirado</v>
          </cell>
          <cell r="F2546" t="str">
            <v>2012-11-26</v>
          </cell>
          <cell r="G2546" t="str">
            <v>1994-10-25</v>
          </cell>
          <cell r="H2546" t="str">
            <v>BELLO (ANT)</v>
          </cell>
          <cell r="I2546" t="str">
            <v>F</v>
          </cell>
          <cell r="J2546" t="str">
            <v>O-</v>
          </cell>
          <cell r="K2546" t="str">
            <v>2022-02-01</v>
          </cell>
          <cell r="L2546" t="str">
            <v>Casado</v>
          </cell>
          <cell r="M2546" t="str">
            <v>Pendiente</v>
          </cell>
          <cell r="N2546" t="str">
            <v>CALLE 55 SUR N° 43A 100 VIRGEN DEL CARMEN SABANETA</v>
          </cell>
          <cell r="O2546" t="str">
            <v>ANTIOQUIA</v>
          </cell>
          <cell r="P2546" t="str">
            <v>SABANETA</v>
          </cell>
          <cell r="Q2546" t="str">
            <v>2941732</v>
          </cell>
          <cell r="R2546" t="str">
            <v>3159263806</v>
          </cell>
          <cell r="S2546" t="str">
            <v>lui-mg25@hotmail.com</v>
          </cell>
          <cell r="T2546" t="str">
            <v>P-3866/122</v>
          </cell>
          <cell r="V2546" t="str">
            <v>Profesional</v>
          </cell>
          <cell r="W2546" t="str">
            <v/>
          </cell>
          <cell r="X2546" t="str">
            <v>45795253088</v>
          </cell>
          <cell r="Y2546" t="str">
            <v>Ahorros</v>
          </cell>
          <cell r="Z2546" t="str">
            <v>BANCOLOMBIA</v>
          </cell>
          <cell r="AB2546" t="str">
            <v>1160000</v>
          </cell>
          <cell r="AC2546" t="str">
            <v>Independiente</v>
          </cell>
          <cell r="AD2546" t="str">
            <v>SANITAS</v>
          </cell>
        </row>
        <row r="2547">
          <cell r="B2547">
            <v>1020471118</v>
          </cell>
          <cell r="C2547" t="str">
            <v>HECTOR RAUL</v>
          </cell>
          <cell r="D2547" t="str">
            <v>MUÑOZ HERNANDEZ</v>
          </cell>
          <cell r="E2547" t="str">
            <v>Retirado</v>
          </cell>
          <cell r="F2547" t="str">
            <v>2013-09-05</v>
          </cell>
          <cell r="G2547" t="str">
            <v>1995-08-23</v>
          </cell>
          <cell r="H2547" t="str">
            <v>BELLO</v>
          </cell>
          <cell r="I2547" t="str">
            <v>M</v>
          </cell>
          <cell r="J2547" t="str">
            <v>A+</v>
          </cell>
          <cell r="K2547" t="str">
            <v>2024-08-01</v>
          </cell>
          <cell r="L2547" t="str">
            <v>Soltero</v>
          </cell>
          <cell r="M2547" t="str">
            <v>Generado</v>
          </cell>
          <cell r="N2547" t="str">
            <v>Av49b #59 23 Niquia</v>
          </cell>
          <cell r="O2547" t="str">
            <v>ANTIOQUIA</v>
          </cell>
          <cell r="P2547" t="str">
            <v>BELLO</v>
          </cell>
          <cell r="Q2547" t="str">
            <v/>
          </cell>
          <cell r="R2547" t="str">
            <v>3145435655</v>
          </cell>
          <cell r="S2547" t="str">
            <v>mattmunos1@gmail.com</v>
          </cell>
          <cell r="T2547" t="str">
            <v>P-4198/126</v>
          </cell>
          <cell r="V2547" t="str">
            <v>Tecnico</v>
          </cell>
          <cell r="W2547" t="str">
            <v/>
          </cell>
          <cell r="X2547" t="str">
            <v>25319130643</v>
          </cell>
          <cell r="Y2547" t="str">
            <v>Ahorros</v>
          </cell>
          <cell r="Z2547" t="str">
            <v>BANCOLOMBIA</v>
          </cell>
          <cell r="AB2547" t="str">
            <v>1300000</v>
          </cell>
          <cell r="AC2547" t="str">
            <v>Independiente</v>
          </cell>
          <cell r="AD2547" t="str">
            <v>SANITAS</v>
          </cell>
        </row>
        <row r="2548">
          <cell r="B2548">
            <v>1045726127</v>
          </cell>
          <cell r="C2548" t="str">
            <v>DARWIN ANIANO</v>
          </cell>
          <cell r="D2548" t="str">
            <v>MUÑOZ HERNANDEZ</v>
          </cell>
          <cell r="E2548" t="str">
            <v>Retirado</v>
          </cell>
          <cell r="F2548" t="str">
            <v>2012-12-04</v>
          </cell>
          <cell r="G2548" t="str">
            <v>1994-09-29</v>
          </cell>
          <cell r="H2548" t="str">
            <v>CUCUTA (NORTE DE STDER)</v>
          </cell>
          <cell r="I2548" t="str">
            <v>M</v>
          </cell>
          <cell r="J2548" t="str">
            <v>O+</v>
          </cell>
          <cell r="K2548" t="str">
            <v>2021-06-21</v>
          </cell>
          <cell r="L2548" t="str">
            <v>Soltero</v>
          </cell>
          <cell r="M2548" t="str">
            <v>Generado</v>
          </cell>
          <cell r="N2548" t="str">
            <v>CRA 38 # 53 A 65</v>
          </cell>
          <cell r="O2548" t="str">
            <v>ANTIOQUIA</v>
          </cell>
          <cell r="P2548" t="str">
            <v>RIONEGRO</v>
          </cell>
          <cell r="Q2548" t="str">
            <v/>
          </cell>
          <cell r="R2548" t="str">
            <v>3202572437</v>
          </cell>
          <cell r="S2548" t="str">
            <v>darwin.munoz.1994@hotmail.com</v>
          </cell>
          <cell r="T2548" t="str">
            <v>P-3981/124</v>
          </cell>
          <cell r="V2548" t="str">
            <v/>
          </cell>
          <cell r="W2548" t="str">
            <v/>
          </cell>
          <cell r="X2548" t="str">
            <v>600039563</v>
          </cell>
          <cell r="Y2548" t="str">
            <v>Ahorros</v>
          </cell>
          <cell r="Z2548" t="str">
            <v>BANCOLOMBIA</v>
          </cell>
          <cell r="AB2548" t="str">
            <v>3465117</v>
          </cell>
          <cell r="AC2548" t="str">
            <v>Independiente</v>
          </cell>
          <cell r="AD2548" t="str">
            <v>SANITAS</v>
          </cell>
        </row>
        <row r="2549">
          <cell r="B2549">
            <v>1036250232</v>
          </cell>
          <cell r="C2549" t="str">
            <v>ESTEFANIA</v>
          </cell>
          <cell r="D2549" t="str">
            <v>MUÑOZ HERRERA</v>
          </cell>
          <cell r="E2549" t="str">
            <v>No ingreso</v>
          </cell>
          <cell r="F2549" t="str">
            <v>2022-03-08</v>
          </cell>
          <cell r="G2549" t="str">
            <v>2004-02-04</v>
          </cell>
          <cell r="H2549" t="str">
            <v>RIONEGRO</v>
          </cell>
          <cell r="I2549" t="str">
            <v>F</v>
          </cell>
          <cell r="J2549" t="str">
            <v>A+</v>
          </cell>
          <cell r="K2549" t="str">
            <v>2023-12-21</v>
          </cell>
          <cell r="L2549" t="str">
            <v>Soltero</v>
          </cell>
          <cell r="M2549" t="str">
            <v>Pendiente</v>
          </cell>
          <cell r="N2549" t="str">
            <v>CLLE 54 # 54 - 32</v>
          </cell>
          <cell r="O2549" t="str">
            <v>ANTIOQUIA</v>
          </cell>
          <cell r="P2549" t="str">
            <v>MEDELLIN</v>
          </cell>
          <cell r="Q2549" t="str">
            <v/>
          </cell>
          <cell r="R2549" t="str">
            <v>3196507762</v>
          </cell>
          <cell r="S2549" t="str">
            <v>estefaniamunozherrera04@gmail.com</v>
          </cell>
          <cell r="T2549" t="str">
            <v/>
          </cell>
          <cell r="V2549" t="str">
            <v>Tecnico</v>
          </cell>
          <cell r="W2549" t="str">
            <v/>
          </cell>
          <cell r="X2549" t="str">
            <v>02460573443</v>
          </cell>
          <cell r="Y2549" t="str">
            <v>Ahorros</v>
          </cell>
          <cell r="Z2549" t="str">
            <v>BANCOLOMBIA</v>
          </cell>
          <cell r="AB2549" t="str">
            <v>1743940</v>
          </cell>
          <cell r="AC2549" t="str">
            <v>Independiente</v>
          </cell>
          <cell r="AD2549" t="str">
            <v>EPS SURA (ANTES SUSALUD)</v>
          </cell>
        </row>
        <row r="2550">
          <cell r="B2550">
            <v>1152444235</v>
          </cell>
          <cell r="C2550" t="str">
            <v>SANDRA PATRICIA</v>
          </cell>
          <cell r="D2550" t="str">
            <v>MUÑOZ ISAZA</v>
          </cell>
          <cell r="E2550" t="str">
            <v>Retirado</v>
          </cell>
          <cell r="F2550" t="str">
            <v>2011-01-11</v>
          </cell>
          <cell r="G2550" t="str">
            <v>1992-05-19</v>
          </cell>
          <cell r="H2550" t="str">
            <v>1:ANTIOQUIA:MEDELLIN</v>
          </cell>
          <cell r="I2550" t="str">
            <v>F</v>
          </cell>
          <cell r="J2550" t="str">
            <v>O+</v>
          </cell>
          <cell r="K2550" t="str">
            <v>2024-12-18</v>
          </cell>
          <cell r="L2550" t="str">
            <v>Unión libre</v>
          </cell>
          <cell r="M2550" t="str">
            <v>Pendiente</v>
          </cell>
          <cell r="N2550" t="str">
            <v>CRA 71 N 92 E 14 CASTILLA</v>
          </cell>
          <cell r="O2550" t="str">
            <v>ANTIOQUIA</v>
          </cell>
          <cell r="P2550" t="str">
            <v>MEDELLIN</v>
          </cell>
          <cell r="Q2550" t="str">
            <v/>
          </cell>
          <cell r="R2550" t="str">
            <v>3105218714</v>
          </cell>
          <cell r="S2550" t="str">
            <v>sandra190592rj@gmail.com</v>
          </cell>
          <cell r="T2550" t="str">
            <v/>
          </cell>
          <cell r="V2550" t="str">
            <v>Tecnico</v>
          </cell>
          <cell r="W2550" t="str">
            <v/>
          </cell>
          <cell r="X2550" t="str">
            <v>55161966371</v>
          </cell>
          <cell r="Y2550" t="str">
            <v>Ahorros</v>
          </cell>
          <cell r="Z2550" t="str">
            <v>BANCOLOMBIA</v>
          </cell>
          <cell r="AA2550" t="str">
            <v>2024-05-23</v>
          </cell>
          <cell r="AB2550" t="str">
            <v>1300000</v>
          </cell>
          <cell r="AC2550" t="str">
            <v>Independiente</v>
          </cell>
          <cell r="AD2550" t="str">
            <v>EPS SURA (ANTES SUSALUD)</v>
          </cell>
        </row>
        <row r="2551">
          <cell r="B2551">
            <v>1017227492</v>
          </cell>
          <cell r="C2551" t="str">
            <v>ANYI PAOLA</v>
          </cell>
          <cell r="D2551" t="str">
            <v>MUÑOZ ISAZA</v>
          </cell>
          <cell r="E2551" t="str">
            <v>Retirado</v>
          </cell>
          <cell r="F2551" t="str">
            <v>1995-02-15</v>
          </cell>
          <cell r="G2551" t="str">
            <v>1995-02-13</v>
          </cell>
          <cell r="H2551" t="str">
            <v>1:ANTIOQUIA:MEDELLIN</v>
          </cell>
          <cell r="I2551" t="str">
            <v>F</v>
          </cell>
          <cell r="J2551" t="str">
            <v>O+</v>
          </cell>
          <cell r="K2551" t="str">
            <v>2024-12-18</v>
          </cell>
          <cell r="L2551" t="str">
            <v>Unión libre</v>
          </cell>
          <cell r="M2551" t="str">
            <v>Pendiente</v>
          </cell>
          <cell r="N2551" t="str">
            <v>CRA 75 N 25 B 39 PARIS</v>
          </cell>
          <cell r="O2551" t="str">
            <v>ANTIOQUIA</v>
          </cell>
          <cell r="P2551" t="str">
            <v>BELLO</v>
          </cell>
          <cell r="Q2551" t="str">
            <v/>
          </cell>
          <cell r="R2551" t="str">
            <v>3024437137</v>
          </cell>
          <cell r="S2551" t="str">
            <v>pmunos734@gmail.com</v>
          </cell>
          <cell r="T2551" t="str">
            <v/>
          </cell>
          <cell r="V2551" t="str">
            <v>Tecnico</v>
          </cell>
          <cell r="W2551" t="str">
            <v/>
          </cell>
          <cell r="X2551" t="str">
            <v>51189179352</v>
          </cell>
          <cell r="Y2551" t="str">
            <v>Ahorros</v>
          </cell>
          <cell r="Z2551" t="str">
            <v>BANCOLOMBIA</v>
          </cell>
          <cell r="AA2551" t="str">
            <v>2024-06-21</v>
          </cell>
          <cell r="AB2551" t="str">
            <v>1300000</v>
          </cell>
          <cell r="AC2551" t="str">
            <v>Independiente</v>
          </cell>
          <cell r="AD2551" t="str">
            <v xml:space="preserve">SAVIA SALUD </v>
          </cell>
        </row>
        <row r="2552">
          <cell r="B2552">
            <v>1128278813</v>
          </cell>
          <cell r="C2552" t="str">
            <v>LISETH YAMILE</v>
          </cell>
          <cell r="D2552" t="str">
            <v>MUÑOZ JARAMILLO</v>
          </cell>
          <cell r="E2552" t="str">
            <v>No ingreso</v>
          </cell>
          <cell r="F2552" t="str">
            <v>2007-06-14</v>
          </cell>
          <cell r="G2552" t="str">
            <v>1989-03-24</v>
          </cell>
          <cell r="H2552" t="str">
            <v>MEDELLIN (ANT)</v>
          </cell>
          <cell r="I2552" t="str">
            <v>F</v>
          </cell>
          <cell r="J2552" t="str">
            <v>A+</v>
          </cell>
          <cell r="K2552" t="str">
            <v>2022-09-22</v>
          </cell>
          <cell r="L2552" t="str">
            <v>Casado</v>
          </cell>
          <cell r="M2552" t="str">
            <v>Pendiente</v>
          </cell>
          <cell r="N2552" t="str">
            <v>Calle 46 A # 1-18 int 201</v>
          </cell>
          <cell r="O2552" t="str">
            <v>ANTIOQUIA</v>
          </cell>
          <cell r="P2552" t="str">
            <v>MEDELLIN</v>
          </cell>
          <cell r="Q2552" t="str">
            <v/>
          </cell>
          <cell r="R2552" t="str">
            <v>3226118907</v>
          </cell>
          <cell r="S2552" t="str">
            <v>sofilisethsimon@hotmail.com</v>
          </cell>
          <cell r="T2552" t="str">
            <v/>
          </cell>
          <cell r="V2552" t="str">
            <v>Tecnico</v>
          </cell>
          <cell r="W2552" t="str">
            <v/>
          </cell>
          <cell r="X2552" t="str">
            <v>35126268643</v>
          </cell>
          <cell r="Y2552" t="str">
            <v>Ahorros</v>
          </cell>
          <cell r="Z2552" t="str">
            <v>BANCOLOMBIA</v>
          </cell>
          <cell r="AB2552" t="str">
            <v>1000000</v>
          </cell>
          <cell r="AC2552" t="str">
            <v>Independiente</v>
          </cell>
          <cell r="AD2552" t="str">
            <v>SALUD TOTAL</v>
          </cell>
        </row>
        <row r="2553">
          <cell r="B2553">
            <v>1007460337</v>
          </cell>
          <cell r="C2553" t="str">
            <v>JUAN JOSE</v>
          </cell>
          <cell r="D2553" t="str">
            <v>MUÑOZ JARAMILLO</v>
          </cell>
          <cell r="E2553" t="str">
            <v>Retirado</v>
          </cell>
          <cell r="F2553" t="str">
            <v>2018-11-07</v>
          </cell>
          <cell r="G2553" t="str">
            <v>2000-10-21</v>
          </cell>
          <cell r="H2553" t="str">
            <v>ABEJORRAL (ANT)</v>
          </cell>
          <cell r="I2553" t="str">
            <v>M</v>
          </cell>
          <cell r="J2553" t="str">
            <v>O+</v>
          </cell>
          <cell r="K2553" t="str">
            <v>2021-12-13</v>
          </cell>
          <cell r="L2553" t="str">
            <v/>
          </cell>
          <cell r="M2553" t="str">
            <v/>
          </cell>
          <cell r="N2553" t="str">
            <v>CALLE 50 # 56 - 22 LOS DOLORES</v>
          </cell>
          <cell r="O2553" t="str">
            <v>ANTIOQUIA</v>
          </cell>
          <cell r="P2553" t="str">
            <v>ABEJORRAL</v>
          </cell>
          <cell r="Q2553" t="str">
            <v/>
          </cell>
          <cell r="R2553" t="str">
            <v>3192811626</v>
          </cell>
          <cell r="S2553" t="str">
            <v>3008823608jj@gmail.com</v>
          </cell>
          <cell r="T2553" t="str">
            <v/>
          </cell>
          <cell r="V2553" t="str">
            <v/>
          </cell>
          <cell r="W2553" t="str">
            <v/>
          </cell>
          <cell r="X2553" t="str">
            <v>02429900568</v>
          </cell>
          <cell r="Y2553" t="str">
            <v>Ahorros</v>
          </cell>
          <cell r="Z2553" t="str">
            <v>BANCOLOMBIA</v>
          </cell>
          <cell r="AB2553" t="str">
            <v>1300000</v>
          </cell>
          <cell r="AC2553" t="str">
            <v>Independiente</v>
          </cell>
          <cell r="AD2553" t="str">
            <v>NUEVA E.P.S.</v>
          </cell>
        </row>
        <row r="2554">
          <cell r="B2554">
            <v>1017240446</v>
          </cell>
          <cell r="C2554" t="str">
            <v>JOHNATAN ALEXIS</v>
          </cell>
          <cell r="D2554" t="str">
            <v>MUÑOZ NARANJO</v>
          </cell>
          <cell r="E2554" t="str">
            <v>Activo</v>
          </cell>
          <cell r="F2554" t="str">
            <v>2014-11-10</v>
          </cell>
          <cell r="G2554" t="str">
            <v>1996-10-10</v>
          </cell>
          <cell r="H2554" t="str">
            <v>MEDELLIN(ANTIOQUIA)</v>
          </cell>
          <cell r="I2554" t="str">
            <v>M</v>
          </cell>
          <cell r="J2554" t="str">
            <v>O+</v>
          </cell>
          <cell r="K2554" t="str">
            <v>2023-04-03</v>
          </cell>
          <cell r="L2554" t="str">
            <v>Soltero</v>
          </cell>
          <cell r="M2554" t="str">
            <v>Pendiente</v>
          </cell>
          <cell r="N2554" t="str">
            <v>CLLE 52 N 20 - 02 MEDELLIN</v>
          </cell>
          <cell r="O2554" t="str">
            <v>ANTIOQUIA</v>
          </cell>
          <cell r="P2554" t="str">
            <v>MEDELLIN</v>
          </cell>
          <cell r="Q2554" t="str">
            <v/>
          </cell>
          <cell r="R2554" t="str">
            <v>3215259090</v>
          </cell>
          <cell r="S2554" t="str">
            <v>johnatannaranjo8888@gmail.com</v>
          </cell>
          <cell r="T2554" t="str">
            <v>P-3542/116</v>
          </cell>
          <cell r="U2554" t="str">
            <v>2024-02-14</v>
          </cell>
          <cell r="V2554" t="str">
            <v>Tecnico</v>
          </cell>
          <cell r="W2554" t="str">
            <v/>
          </cell>
          <cell r="X2554" t="str">
            <v>36086610269</v>
          </cell>
          <cell r="Y2554" t="str">
            <v>Ahorros</v>
          </cell>
          <cell r="Z2554" t="str">
            <v>BANCOLOMBIA</v>
          </cell>
          <cell r="AB2554" t="str">
            <v>1300000</v>
          </cell>
          <cell r="AC2554" t="str">
            <v>Independiente</v>
          </cell>
          <cell r="AD2554" t="str">
            <v>EPS SURA (ANTES SUSALUD)</v>
          </cell>
        </row>
        <row r="2555">
          <cell r="B2555">
            <v>1000442478</v>
          </cell>
          <cell r="C2555" t="str">
            <v>VALENTINA</v>
          </cell>
          <cell r="D2555" t="str">
            <v>MUÑOZ OQUENDO</v>
          </cell>
          <cell r="E2555" t="str">
            <v>Retirado</v>
          </cell>
          <cell r="F2555" t="str">
            <v>2021-05-19</v>
          </cell>
          <cell r="G2555" t="str">
            <v>2003-05-06</v>
          </cell>
          <cell r="H2555" t="str">
            <v>MEDELLIN(ANT)</v>
          </cell>
          <cell r="I2555" t="str">
            <v>F</v>
          </cell>
          <cell r="J2555" t="str">
            <v>O+</v>
          </cell>
          <cell r="K2555" t="str">
            <v>2023-08-24</v>
          </cell>
          <cell r="L2555" t="str">
            <v>Soltero</v>
          </cell>
          <cell r="M2555" t="str">
            <v>Pendiente</v>
          </cell>
          <cell r="N2555" t="str">
            <v>Av. 41 D #67 13 - 74</v>
          </cell>
          <cell r="O2555" t="str">
            <v>ANTIOQUIA</v>
          </cell>
          <cell r="P2555" t="str">
            <v>BELLO</v>
          </cell>
          <cell r="Q2555" t="str">
            <v/>
          </cell>
          <cell r="R2555" t="str">
            <v>3024534590</v>
          </cell>
          <cell r="S2555" t="str">
            <v>valen14@hotmail.es</v>
          </cell>
          <cell r="T2555" t="str">
            <v>P-3855/122</v>
          </cell>
          <cell r="U2555" t="str">
            <v>2024-04-12</v>
          </cell>
          <cell r="V2555" t="str">
            <v>Tecnico</v>
          </cell>
          <cell r="W2555" t="str">
            <v/>
          </cell>
          <cell r="X2555" t="str">
            <v>03024534590</v>
          </cell>
          <cell r="Y2555" t="str">
            <v>Ahorros</v>
          </cell>
          <cell r="Z2555" t="str">
            <v>BANCOLOMBIA</v>
          </cell>
          <cell r="AA2555" t="str">
            <v>1969-12-31</v>
          </cell>
          <cell r="AB2555" t="str">
            <v>1160000</v>
          </cell>
          <cell r="AC2555" t="str">
            <v>Independiente</v>
          </cell>
          <cell r="AD2555" t="str">
            <v>EPS SURA (ANTES SUSALUD)</v>
          </cell>
        </row>
        <row r="2556">
          <cell r="B2556">
            <v>1034916260</v>
          </cell>
          <cell r="C2556" t="str">
            <v>LUISA FERNANDA</v>
          </cell>
          <cell r="D2556" t="str">
            <v>MUÑOZ PINEDA</v>
          </cell>
          <cell r="E2556" t="str">
            <v>Activo</v>
          </cell>
          <cell r="F2556" t="str">
            <v>2022-02-09</v>
          </cell>
          <cell r="G2556" t="str">
            <v>2004-01-26</v>
          </cell>
          <cell r="H2556" t="str">
            <v>MEDELLIN ANT</v>
          </cell>
          <cell r="I2556" t="str">
            <v>F</v>
          </cell>
          <cell r="J2556" t="str">
            <v>A+</v>
          </cell>
          <cell r="K2556" t="str">
            <v>2024-08-01</v>
          </cell>
          <cell r="L2556" t="str">
            <v>Soltero</v>
          </cell>
          <cell r="M2556" t="str">
            <v>Generado</v>
          </cell>
          <cell r="N2556" t="str">
            <v/>
          </cell>
          <cell r="O2556" t="str">
            <v>ANTIOQUIA</v>
          </cell>
          <cell r="Q2556" t="str">
            <v/>
          </cell>
          <cell r="R2556" t="str">
            <v>3145771163</v>
          </cell>
          <cell r="S2556" t="str">
            <v>luisafmp156@gmail.com</v>
          </cell>
          <cell r="T2556" t="str">
            <v/>
          </cell>
          <cell r="V2556" t="str">
            <v>Tecnico</v>
          </cell>
          <cell r="W2556" t="str">
            <v/>
          </cell>
          <cell r="X2556" t="str">
            <v>00200014480</v>
          </cell>
          <cell r="Y2556" t="str">
            <v>Ahorros</v>
          </cell>
          <cell r="Z2556" t="str">
            <v>BANCOLOMBIA</v>
          </cell>
          <cell r="AB2556" t="str">
            <v>1300000</v>
          </cell>
          <cell r="AC2556" t="str">
            <v>Independiente</v>
          </cell>
          <cell r="AD2556" t="str">
            <v>SALUD TOTAL</v>
          </cell>
        </row>
        <row r="2557">
          <cell r="B2557">
            <v>1020436800</v>
          </cell>
          <cell r="C2557" t="str">
            <v>ANA MARIA</v>
          </cell>
          <cell r="D2557" t="str">
            <v>MUÑOZ PUERTA</v>
          </cell>
          <cell r="E2557" t="str">
            <v>Retirado</v>
          </cell>
          <cell r="F2557" t="str">
            <v>2008-12-15</v>
          </cell>
          <cell r="G2557" t="str">
            <v>1990-12-14</v>
          </cell>
          <cell r="H2557" t="str">
            <v>BELLO</v>
          </cell>
          <cell r="I2557" t="str">
            <v>F</v>
          </cell>
          <cell r="J2557" t="str">
            <v>A+</v>
          </cell>
          <cell r="K2557" t="str">
            <v>2024-11-15</v>
          </cell>
          <cell r="L2557" t="str">
            <v>Casado</v>
          </cell>
          <cell r="M2557" t="str">
            <v>Pendiente</v>
          </cell>
          <cell r="N2557" t="str">
            <v>CLLE 70 N 58 - 67 INT 308 DUCADO</v>
          </cell>
          <cell r="O2557" t="str">
            <v>ANTIOQUIA</v>
          </cell>
          <cell r="P2557" t="str">
            <v>BELLO</v>
          </cell>
          <cell r="Q2557" t="str">
            <v>3104564324</v>
          </cell>
          <cell r="R2557" t="str">
            <v>3104564326</v>
          </cell>
          <cell r="S2557" t="str">
            <v>amunozpuerta28@gmail.com</v>
          </cell>
          <cell r="T2557" t="str">
            <v>P-4766/131</v>
          </cell>
          <cell r="V2557" t="str">
            <v/>
          </cell>
          <cell r="W2557" t="str">
            <v/>
          </cell>
          <cell r="X2557" t="str">
            <v>00228280411</v>
          </cell>
          <cell r="Y2557" t="str">
            <v>Ahorros</v>
          </cell>
          <cell r="Z2557" t="str">
            <v>BANCOLOMBIA</v>
          </cell>
          <cell r="AA2557" t="str">
            <v>2017-12-28</v>
          </cell>
          <cell r="AB2557" t="str">
            <v>1300000</v>
          </cell>
          <cell r="AC2557" t="str">
            <v>Independiente</v>
          </cell>
          <cell r="AD2557" t="str">
            <v>EPS SURA (ANTES SUSALUD)</v>
          </cell>
        </row>
        <row r="2558">
          <cell r="B2558">
            <v>98516086</v>
          </cell>
          <cell r="C2558" t="str">
            <v>CARLOS ALBERTO</v>
          </cell>
          <cell r="D2558" t="str">
            <v>MUÑOZ RESTREPO</v>
          </cell>
          <cell r="E2558" t="str">
            <v>Retirado</v>
          </cell>
          <cell r="F2558" t="str">
            <v>2010-08-31</v>
          </cell>
          <cell r="G2558" t="str">
            <v>1964-11-01</v>
          </cell>
          <cell r="H2558" t="str">
            <v>ITAGUI (ANT)</v>
          </cell>
          <cell r="I2558" t="str">
            <v>M</v>
          </cell>
          <cell r="J2558" t="str">
            <v>O+</v>
          </cell>
          <cell r="K2558" t="str">
            <v>2020-06-16</v>
          </cell>
          <cell r="L2558" t="str">
            <v/>
          </cell>
          <cell r="M2558" t="str">
            <v/>
          </cell>
          <cell r="N2558" t="str">
            <v>CALLE 68 SUR N° 46A 76 CALLE DEL BANCO SABANETA</v>
          </cell>
          <cell r="O2558" t="str">
            <v>ANTIOQUIA</v>
          </cell>
          <cell r="P2558" t="str">
            <v>MEDELLIN</v>
          </cell>
          <cell r="Q2558" t="str">
            <v/>
          </cell>
          <cell r="R2558" t="str">
            <v>3023341555</v>
          </cell>
          <cell r="S2558" t="str">
            <v>carlos.restrepo1164@gmail.com</v>
          </cell>
          <cell r="T2558" t="str">
            <v/>
          </cell>
          <cell r="V2558" t="str">
            <v/>
          </cell>
          <cell r="W2558" t="str">
            <v/>
          </cell>
          <cell r="X2558" t="str">
            <v>33379272687</v>
          </cell>
          <cell r="Y2558" t="str">
            <v>Ahorros</v>
          </cell>
          <cell r="Z2558" t="str">
            <v>BANCOLOMBIA</v>
          </cell>
          <cell r="AB2558" t="str">
            <v>1000000</v>
          </cell>
          <cell r="AC2558" t="str">
            <v>Independiente</v>
          </cell>
          <cell r="AD2558" t="str">
            <v>NUEVA E.P.S.</v>
          </cell>
        </row>
        <row r="2559">
          <cell r="B2559">
            <v>1007460229</v>
          </cell>
          <cell r="C2559" t="str">
            <v>MANUEL SANTIAGO</v>
          </cell>
          <cell r="D2559" t="str">
            <v>MUÑOZ RODRIGUEZ</v>
          </cell>
          <cell r="E2559" t="str">
            <v>Retirado</v>
          </cell>
          <cell r="F2559" t="str">
            <v>2017-12-21</v>
          </cell>
          <cell r="G2559" t="str">
            <v>1999-12-10</v>
          </cell>
          <cell r="H2559" t="str">
            <v>ABEJORRAL (ANTIOQUIA)</v>
          </cell>
          <cell r="I2559" t="str">
            <v>M</v>
          </cell>
          <cell r="J2559" t="str">
            <v>O+</v>
          </cell>
          <cell r="K2559" t="str">
            <v>2023-07-01</v>
          </cell>
          <cell r="L2559" t="str">
            <v>Soltero</v>
          </cell>
          <cell r="M2559" t="str">
            <v>Pendiente</v>
          </cell>
          <cell r="N2559" t="str">
            <v>TRANSVERSAL 49B N° 102BB 17</v>
          </cell>
          <cell r="O2559" t="str">
            <v>ANTIOQUIA</v>
          </cell>
          <cell r="P2559" t="str">
            <v>MEDELLIN</v>
          </cell>
          <cell r="Q2559" t="str">
            <v/>
          </cell>
          <cell r="R2559" t="str">
            <v>3135287350</v>
          </cell>
          <cell r="S2559" t="str">
            <v>Sm8244481@gmail.com</v>
          </cell>
          <cell r="T2559" t="str">
            <v>P-3528/116</v>
          </cell>
          <cell r="U2559" t="str">
            <v>1969-12-31</v>
          </cell>
          <cell r="V2559" t="str">
            <v>Bachiller</v>
          </cell>
          <cell r="W2559" t="str">
            <v/>
          </cell>
          <cell r="X2559" t="str">
            <v>00106915261</v>
          </cell>
          <cell r="Y2559" t="str">
            <v>Ahorros</v>
          </cell>
          <cell r="Z2559" t="str">
            <v>BANCOLOMBIA</v>
          </cell>
          <cell r="AB2559" t="str">
            <v>1160000</v>
          </cell>
          <cell r="AC2559" t="str">
            <v>Independiente</v>
          </cell>
          <cell r="AD2559" t="str">
            <v>EPS SURA (ANTES SUSALUD)</v>
          </cell>
        </row>
        <row r="2560">
          <cell r="B2560">
            <v>71219882</v>
          </cell>
          <cell r="C2560" t="str">
            <v>DIEGO ALONSO</v>
          </cell>
          <cell r="D2560" t="str">
            <v>MUÑOZ ROMAN</v>
          </cell>
          <cell r="E2560" t="str">
            <v>Retirado</v>
          </cell>
          <cell r="F2560" t="str">
            <v>1998-02-16</v>
          </cell>
          <cell r="G2560" t="str">
            <v>1979-12-24</v>
          </cell>
          <cell r="H2560" t="str">
            <v>MEDELLIN (ANT)</v>
          </cell>
          <cell r="I2560" t="str">
            <v>M</v>
          </cell>
          <cell r="J2560" t="str">
            <v>B+</v>
          </cell>
          <cell r="K2560" t="str">
            <v>2023-06-17</v>
          </cell>
          <cell r="L2560" t="str">
            <v>Soltero</v>
          </cell>
          <cell r="M2560" t="str">
            <v>Pendiente</v>
          </cell>
          <cell r="N2560" t="str">
            <v>Carrera 75 # 98-17 CASTILLA</v>
          </cell>
          <cell r="O2560" t="str">
            <v>ANTIOQUIA</v>
          </cell>
          <cell r="P2560" t="str">
            <v>MEDELLIN</v>
          </cell>
          <cell r="Q2560" t="str">
            <v/>
          </cell>
          <cell r="R2560" t="str">
            <v>3006323352</v>
          </cell>
          <cell r="S2560" t="str">
            <v>diegoamr1224@gmail.com</v>
          </cell>
          <cell r="T2560" t="str">
            <v>P-3446/113</v>
          </cell>
          <cell r="U2560" t="str">
            <v>2024-01-23</v>
          </cell>
          <cell r="V2560" t="str">
            <v>Tecnico</v>
          </cell>
          <cell r="W2560" t="str">
            <v/>
          </cell>
          <cell r="X2560" t="str">
            <v>02059934221</v>
          </cell>
          <cell r="Y2560" t="str">
            <v>Ahorros</v>
          </cell>
          <cell r="Z2560" t="str">
            <v>BANCOLOMBIA</v>
          </cell>
          <cell r="AB2560" t="str">
            <v>1160000</v>
          </cell>
          <cell r="AC2560" t="str">
            <v>Independiente</v>
          </cell>
          <cell r="AD2560" t="str">
            <v>NINGUNA</v>
          </cell>
        </row>
        <row r="2561">
          <cell r="B2561">
            <v>1061801067</v>
          </cell>
          <cell r="C2561" t="str">
            <v>DANIEL ALEJANDRO</v>
          </cell>
          <cell r="D2561" t="str">
            <v>MUÑOZ SANDOVAL</v>
          </cell>
          <cell r="E2561" t="str">
            <v>Retirado</v>
          </cell>
          <cell r="F2561" t="str">
            <v>2015-06-16</v>
          </cell>
          <cell r="G2561" t="str">
            <v>1997-04-29</v>
          </cell>
          <cell r="H2561" t="str">
            <v>POPAYAN (CAUCA)</v>
          </cell>
          <cell r="I2561" t="str">
            <v>M</v>
          </cell>
          <cell r="J2561" t="str">
            <v>O-</v>
          </cell>
          <cell r="K2561" t="str">
            <v>2023-06-13</v>
          </cell>
          <cell r="L2561" t="str">
            <v>Soltero</v>
          </cell>
          <cell r="M2561" t="str">
            <v>Pendiente</v>
          </cell>
          <cell r="N2561" t="str">
            <v>CRA 76 N° 53 90 COLORES</v>
          </cell>
          <cell r="O2561" t="str">
            <v>ANTIOQUIA</v>
          </cell>
          <cell r="P2561" t="str">
            <v>MEDELLIN</v>
          </cell>
          <cell r="Q2561" t="str">
            <v/>
          </cell>
          <cell r="R2561" t="str">
            <v>3217644200</v>
          </cell>
          <cell r="S2561" t="str">
            <v>daniel.munoz7@udea.edu.co</v>
          </cell>
          <cell r="T2561" t="str">
            <v>P-3979/124</v>
          </cell>
          <cell r="V2561" t="str">
            <v>Profesional</v>
          </cell>
          <cell r="W2561" t="str">
            <v/>
          </cell>
          <cell r="X2561" t="str">
            <v>24224632041</v>
          </cell>
          <cell r="Y2561" t="str">
            <v>Ahorros</v>
          </cell>
          <cell r="Z2561" t="str">
            <v>BANCOLOMBIA</v>
          </cell>
          <cell r="AA2561" t="str">
            <v>2022-03-28</v>
          </cell>
          <cell r="AB2561" t="str">
            <v>1160000</v>
          </cell>
          <cell r="AC2561" t="str">
            <v>Independiente</v>
          </cell>
          <cell r="AD2561" t="str">
            <v>EPS SURA (ANTES SUSALUD)</v>
          </cell>
        </row>
        <row r="2562">
          <cell r="B2562">
            <v>1152716215</v>
          </cell>
          <cell r="C2562" t="str">
            <v>JUAN PABLO</v>
          </cell>
          <cell r="D2562" t="str">
            <v>MUÑOZ VARGAS</v>
          </cell>
          <cell r="E2562" t="str">
            <v>Retirado</v>
          </cell>
          <cell r="F2562" t="str">
            <v>2017-07-24</v>
          </cell>
          <cell r="G2562" t="str">
            <v>1999-07-23</v>
          </cell>
          <cell r="H2562" t="str">
            <v>MEDELLIN (ANTIOQUIA)</v>
          </cell>
          <cell r="I2562" t="str">
            <v>M</v>
          </cell>
          <cell r="J2562" t="str">
            <v>O+</v>
          </cell>
          <cell r="K2562" t="str">
            <v>2025-02-07</v>
          </cell>
          <cell r="L2562" t="str">
            <v>Soltero</v>
          </cell>
          <cell r="M2562" t="str">
            <v>Generado</v>
          </cell>
          <cell r="N2562" t="str">
            <v>CALLE 105A N° 80 75 - 12 OCTUBRE</v>
          </cell>
          <cell r="O2562" t="str">
            <v>ANTIOQUIA</v>
          </cell>
          <cell r="P2562" t="str">
            <v>MEDELLIN</v>
          </cell>
          <cell r="Q2562" t="str">
            <v>4381487</v>
          </cell>
          <cell r="R2562" t="str">
            <v>3218369771</v>
          </cell>
          <cell r="S2562" t="str">
            <v>juanpablo1157@hotmail.com</v>
          </cell>
          <cell r="T2562" t="str">
            <v/>
          </cell>
          <cell r="V2562" t="str">
            <v>Profesional</v>
          </cell>
          <cell r="W2562" t="str">
            <v/>
          </cell>
          <cell r="X2562" t="str">
            <v>31697922205</v>
          </cell>
          <cell r="Y2562" t="str">
            <v>Ahorros</v>
          </cell>
          <cell r="Z2562" t="str">
            <v>BANCOLOMBIA</v>
          </cell>
          <cell r="AB2562" t="str">
            <v>1423500</v>
          </cell>
          <cell r="AC2562" t="str">
            <v>Independiente</v>
          </cell>
          <cell r="AD2562" t="str">
            <v>EPS SURA (ANTES SUSALUD)</v>
          </cell>
        </row>
        <row r="2563">
          <cell r="B2563">
            <v>1193110436</v>
          </cell>
          <cell r="C2563" t="str">
            <v>DAHIANA</v>
          </cell>
          <cell r="D2563" t="str">
            <v>MUÑOZ VASQUEZ</v>
          </cell>
          <cell r="E2563" t="str">
            <v>Activo</v>
          </cell>
          <cell r="F2563" t="str">
            <v>2019-03-07</v>
          </cell>
          <cell r="G2563" t="str">
            <v>2001-03-06</v>
          </cell>
          <cell r="H2563" t="str">
            <v>ENVIGADO</v>
          </cell>
          <cell r="I2563" t="str">
            <v>F</v>
          </cell>
          <cell r="J2563" t="str">
            <v>O-</v>
          </cell>
          <cell r="K2563" t="str">
            <v>2024-08-01</v>
          </cell>
          <cell r="L2563" t="str">
            <v>Soltero</v>
          </cell>
          <cell r="M2563" t="str">
            <v>Generado</v>
          </cell>
          <cell r="N2563" t="str">
            <v>Carrera27F#34DDsur52 Las cometas</v>
          </cell>
          <cell r="O2563" t="str">
            <v>ANTIOQUIA</v>
          </cell>
          <cell r="P2563" t="str">
            <v>ENVIGADO</v>
          </cell>
          <cell r="Q2563" t="str">
            <v/>
          </cell>
          <cell r="R2563" t="str">
            <v>3045514925</v>
          </cell>
          <cell r="S2563" t="str">
            <v>dahianavasquez0621@gmail.com</v>
          </cell>
          <cell r="T2563" t="str">
            <v/>
          </cell>
          <cell r="V2563" t="str">
            <v>Tecnico</v>
          </cell>
          <cell r="W2563" t="str">
            <v/>
          </cell>
          <cell r="X2563" t="str">
            <v>27556760620</v>
          </cell>
          <cell r="Y2563" t="str">
            <v>Ahorros</v>
          </cell>
          <cell r="Z2563" t="str">
            <v>BANCOLOMBIA</v>
          </cell>
          <cell r="AB2563" t="str">
            <v>1300000</v>
          </cell>
          <cell r="AC2563" t="str">
            <v>Independiente</v>
          </cell>
          <cell r="AD2563" t="str">
            <v>EPS SURA (ANTES SUSALUD)</v>
          </cell>
        </row>
        <row r="2564">
          <cell r="B2564">
            <v>71391088</v>
          </cell>
          <cell r="C2564" t="str">
            <v>WILSON ARMANDO</v>
          </cell>
          <cell r="D2564" t="str">
            <v>MUÑOZ VELEZ</v>
          </cell>
          <cell r="E2564" t="str">
            <v>Retirado</v>
          </cell>
          <cell r="F2564" t="str">
            <v>1985-12-06</v>
          </cell>
          <cell r="G2564" t="str">
            <v>1967-10-21</v>
          </cell>
          <cell r="H2564" t="str">
            <v>CALDAS (ANTIOQUIA)</v>
          </cell>
          <cell r="I2564" t="str">
            <v>M</v>
          </cell>
          <cell r="J2564" t="str">
            <v>O+</v>
          </cell>
          <cell r="K2564" t="str">
            <v>2023-07-06</v>
          </cell>
          <cell r="L2564" t="str">
            <v>Soltero</v>
          </cell>
          <cell r="M2564" t="str">
            <v>Pendiente</v>
          </cell>
          <cell r="N2564" t="str">
            <v>CRA 49B N 122 SUR 65 INMACULADA</v>
          </cell>
          <cell r="O2564" t="str">
            <v>ANTIOQUIA</v>
          </cell>
          <cell r="P2564" t="str">
            <v>CALDAS</v>
          </cell>
          <cell r="Q2564" t="str">
            <v/>
          </cell>
          <cell r="R2564" t="str">
            <v>3046696450</v>
          </cell>
          <cell r="S2564" t="str">
            <v>wilson.wmv@hotmail.com</v>
          </cell>
          <cell r="T2564" t="str">
            <v>P-3665/119</v>
          </cell>
          <cell r="U2564" t="str">
            <v>2024-03-01</v>
          </cell>
          <cell r="V2564" t="str">
            <v>Tecnologo</v>
          </cell>
          <cell r="W2564" t="str">
            <v/>
          </cell>
          <cell r="X2564" t="str">
            <v>55111308356</v>
          </cell>
          <cell r="Y2564" t="str">
            <v>Ahorros</v>
          </cell>
          <cell r="Z2564" t="str">
            <v>BANCOLOMBIA</v>
          </cell>
          <cell r="AB2564" t="str">
            <v>1160000</v>
          </cell>
          <cell r="AC2564" t="str">
            <v>Independiente</v>
          </cell>
          <cell r="AD2564" t="str">
            <v>EPS SURA (ANTES SUSALUD)</v>
          </cell>
        </row>
        <row r="2565">
          <cell r="B2565">
            <v>1007290709</v>
          </cell>
          <cell r="C2565" t="str">
            <v>STEFANY</v>
          </cell>
          <cell r="D2565" t="str">
            <v>MUÑOZ VILLA</v>
          </cell>
          <cell r="E2565" t="str">
            <v>Retirado</v>
          </cell>
          <cell r="F2565" t="str">
            <v>2019-04-08</v>
          </cell>
          <cell r="G2565" t="str">
            <v>2001-03-22</v>
          </cell>
          <cell r="H2565" t="str">
            <v>RIONEGRO (ANT)</v>
          </cell>
          <cell r="I2565" t="str">
            <v>F</v>
          </cell>
          <cell r="J2565" t="str">
            <v>O+</v>
          </cell>
          <cell r="K2565" t="str">
            <v>2021-02-01</v>
          </cell>
          <cell r="L2565" t="str">
            <v/>
          </cell>
          <cell r="M2565" t="str">
            <v/>
          </cell>
          <cell r="N2565" t="str">
            <v>VEREDA LAS CUCHILLAS</v>
          </cell>
          <cell r="O2565" t="str">
            <v>ANTIOQUIA</v>
          </cell>
          <cell r="Q2565" t="str">
            <v/>
          </cell>
          <cell r="R2565" t="str">
            <v>3216870051</v>
          </cell>
          <cell r="S2565" t="str">
            <v>stefa2209@hotmail.com</v>
          </cell>
          <cell r="T2565" t="str">
            <v>P-4636/130</v>
          </cell>
          <cell r="V2565" t="str">
            <v/>
          </cell>
          <cell r="W2565" t="str">
            <v/>
          </cell>
          <cell r="X2565" t="str">
            <v>02400077692</v>
          </cell>
          <cell r="Y2565" t="str">
            <v>Ahorros</v>
          </cell>
          <cell r="Z2565" t="str">
            <v>BANCOLOMBIA</v>
          </cell>
          <cell r="AB2565" t="str">
            <v>2119224</v>
          </cell>
          <cell r="AC2565" t="str">
            <v>Independiente</v>
          </cell>
          <cell r="AD2565" t="str">
            <v>EPS SURA (ANTES SUSALUD)</v>
          </cell>
        </row>
        <row r="2566">
          <cell r="B2566">
            <v>1035874694</v>
          </cell>
          <cell r="C2566" t="str">
            <v>MIGUEL ANGEL</v>
          </cell>
          <cell r="D2566" t="str">
            <v>MUÑOZ ZAPATA</v>
          </cell>
          <cell r="E2566" t="str">
            <v>Retirado</v>
          </cell>
          <cell r="F2566" t="str">
            <v>2014-08-29</v>
          </cell>
          <cell r="G2566" t="str">
            <v>1996-08-21</v>
          </cell>
          <cell r="H2566" t="str">
            <v>GIRARDOTA(ANTIOQUIA)</v>
          </cell>
          <cell r="I2566" t="str">
            <v>M</v>
          </cell>
          <cell r="J2566" t="str">
            <v>A+</v>
          </cell>
          <cell r="K2566" t="str">
            <v>2023-04-10</v>
          </cell>
          <cell r="L2566" t="str">
            <v>Soltero</v>
          </cell>
          <cell r="M2566" t="str">
            <v>Pendiente</v>
          </cell>
          <cell r="N2566" t="str">
            <v>CALLE 104 B N 65 - 28 MEDELLIN</v>
          </cell>
          <cell r="O2566" t="str">
            <v>ANTIOQUIA</v>
          </cell>
          <cell r="P2566" t="str">
            <v>MEDELLIN</v>
          </cell>
          <cell r="Q2566" t="str">
            <v/>
          </cell>
          <cell r="R2566" t="str">
            <v>3104166032</v>
          </cell>
          <cell r="S2566" t="str">
            <v>mangel2108@hotmail.com</v>
          </cell>
          <cell r="T2566" t="str">
            <v>P-4655/130</v>
          </cell>
          <cell r="V2566" t="str">
            <v>Profesional</v>
          </cell>
          <cell r="W2566" t="str">
            <v/>
          </cell>
          <cell r="X2566" t="str">
            <v>39900015091</v>
          </cell>
          <cell r="Y2566" t="str">
            <v>Ahorros</v>
          </cell>
          <cell r="Z2566" t="str">
            <v>BANCOLOMBIA</v>
          </cell>
          <cell r="AB2566" t="str">
            <v>1160000</v>
          </cell>
          <cell r="AC2566" t="str">
            <v>Independiente</v>
          </cell>
          <cell r="AD2566" t="str">
            <v>EPS SURA (ANTES SUSALUD)</v>
          </cell>
        </row>
        <row r="2567">
          <cell r="B2567">
            <v>39360010</v>
          </cell>
          <cell r="C2567" t="str">
            <v>JULIETH</v>
          </cell>
          <cell r="D2567" t="str">
            <v>MUÑOZ ZAPATA</v>
          </cell>
          <cell r="E2567" t="str">
            <v>Activo</v>
          </cell>
          <cell r="F2567" t="str">
            <v>2003-03-11</v>
          </cell>
          <cell r="H2567" t="str">
            <v/>
          </cell>
          <cell r="I2567" t="str">
            <v>F</v>
          </cell>
          <cell r="J2567" t="str">
            <v/>
          </cell>
          <cell r="K2567" t="str">
            <v>2023-07-01</v>
          </cell>
          <cell r="L2567" t="str">
            <v>Soltero</v>
          </cell>
          <cell r="M2567" t="str">
            <v>Pendiente</v>
          </cell>
          <cell r="N2567" t="str">
            <v>Calle 2 b 17c16</v>
          </cell>
          <cell r="O2567" t="str">
            <v>ANTIOQUIA</v>
          </cell>
          <cell r="P2567" t="str">
            <v>GIRARDOTA</v>
          </cell>
          <cell r="Q2567" t="str">
            <v/>
          </cell>
          <cell r="R2567" t="str">
            <v>3104357281</v>
          </cell>
          <cell r="S2567" t="str">
            <v>Jumuza@hotmail.com</v>
          </cell>
          <cell r="T2567" t="str">
            <v/>
          </cell>
          <cell r="V2567" t="str">
            <v>Tecnico</v>
          </cell>
          <cell r="W2567" t="str">
            <v/>
          </cell>
          <cell r="X2567" t="str">
            <v>10430874643</v>
          </cell>
          <cell r="Y2567" t="str">
            <v>Ahorros</v>
          </cell>
          <cell r="Z2567" t="str">
            <v>BANCOLOMBIA</v>
          </cell>
          <cell r="AB2567" t="str">
            <v>1160000</v>
          </cell>
          <cell r="AC2567" t="str">
            <v>Independiente</v>
          </cell>
          <cell r="AD2567" t="str">
            <v>EPS SURA (ANTES SUSALUD)</v>
          </cell>
        </row>
        <row r="2568">
          <cell r="B2568">
            <v>1152195747</v>
          </cell>
          <cell r="C2568" t="str">
            <v>FELIX SANTIAGO</v>
          </cell>
          <cell r="D2568" t="str">
            <v>MUÑOZ ZULUAGA</v>
          </cell>
          <cell r="E2568" t="str">
            <v>Retirado</v>
          </cell>
          <cell r="F2568" t="str">
            <v>2010-05-03</v>
          </cell>
          <cell r="G2568" t="str">
            <v>1992-04-29</v>
          </cell>
          <cell r="H2568" t="str">
            <v>MEDELLIN (ANT)</v>
          </cell>
          <cell r="I2568" t="str">
            <v>M</v>
          </cell>
          <cell r="J2568" t="str">
            <v>O+</v>
          </cell>
          <cell r="K2568" t="str">
            <v>2022-01-26</v>
          </cell>
          <cell r="L2568" t="str">
            <v/>
          </cell>
          <cell r="M2568" t="str">
            <v/>
          </cell>
          <cell r="N2568" t="str">
            <v>CALLE 49B N° 76A 36 ESTADIO</v>
          </cell>
          <cell r="O2568" t="str">
            <v>ANTIOQUIA</v>
          </cell>
          <cell r="P2568" t="str">
            <v>MEDELLIN</v>
          </cell>
          <cell r="Q2568" t="str">
            <v>3013339262</v>
          </cell>
          <cell r="R2568" t="str">
            <v>3126644350</v>
          </cell>
          <cell r="S2568" t="str">
            <v>fesamuzu@hotmail.com</v>
          </cell>
          <cell r="T2568" t="str">
            <v>P-3066/103</v>
          </cell>
          <cell r="U2568" t="str">
            <v>2023-07-14</v>
          </cell>
          <cell r="V2568" t="str">
            <v/>
          </cell>
          <cell r="W2568" t="str">
            <v/>
          </cell>
          <cell r="X2568" t="str">
            <v>91231823935</v>
          </cell>
          <cell r="Y2568" t="str">
            <v>Ahorros</v>
          </cell>
          <cell r="Z2568" t="str">
            <v>BANCOLOMBIA</v>
          </cell>
          <cell r="AB2568" t="str">
            <v>3877164</v>
          </cell>
          <cell r="AC2568" t="str">
            <v>Independiente</v>
          </cell>
          <cell r="AD2568" t="str">
            <v>EPS SURA (ANTES SUSALUD)</v>
          </cell>
        </row>
        <row r="2569">
          <cell r="B2569">
            <v>43400882</v>
          </cell>
          <cell r="C2569" t="str">
            <v>CATALINA MARIA</v>
          </cell>
          <cell r="D2569" t="str">
            <v>MURCIA ZAPATA</v>
          </cell>
          <cell r="E2569" t="str">
            <v>Activo</v>
          </cell>
          <cell r="H2569" t="str">
            <v/>
          </cell>
          <cell r="I2569" t="str">
            <v>F</v>
          </cell>
          <cell r="J2569" t="str">
            <v/>
          </cell>
          <cell r="K2569" t="str">
            <v>2023-06-27</v>
          </cell>
          <cell r="L2569" t="str">
            <v>Soltero</v>
          </cell>
          <cell r="M2569" t="str">
            <v/>
          </cell>
          <cell r="N2569" t="str">
            <v>Calle 137 SUR #46-54, Caldas</v>
          </cell>
          <cell r="O2569" t="str">
            <v>ANTIOQUIA</v>
          </cell>
          <cell r="P2569" t="str">
            <v>CALDAS</v>
          </cell>
          <cell r="Q2569" t="str">
            <v/>
          </cell>
          <cell r="R2569" t="str">
            <v>3004271127</v>
          </cell>
          <cell r="S2569" t="str">
            <v>Catamurcia81@hotmail.com</v>
          </cell>
          <cell r="T2569" t="str">
            <v/>
          </cell>
          <cell r="V2569" t="str">
            <v>Profesional</v>
          </cell>
          <cell r="W2569" t="str">
            <v/>
          </cell>
          <cell r="X2569" t="str">
            <v>24112954284</v>
          </cell>
          <cell r="Y2569" t="str">
            <v>Ahorros</v>
          </cell>
          <cell r="Z2569" t="str">
            <v>BANCO CAJA SOCIAL BCSC SA</v>
          </cell>
          <cell r="AB2569" t="str">
            <v>1160000</v>
          </cell>
          <cell r="AC2569" t="str">
            <v>Independiente</v>
          </cell>
          <cell r="AD2569" t="str">
            <v>EPS SURA (ANTES SUSALUD)</v>
          </cell>
        </row>
        <row r="2570">
          <cell r="B2570">
            <v>1001539809</v>
          </cell>
          <cell r="C2570" t="str">
            <v>DARLYN</v>
          </cell>
          <cell r="D2570" t="str">
            <v>MURILLO AGUDELO</v>
          </cell>
          <cell r="E2570" t="str">
            <v>Retirado</v>
          </cell>
          <cell r="F2570" t="str">
            <v>2021-05-20</v>
          </cell>
          <cell r="H2570" t="str">
            <v/>
          </cell>
          <cell r="I2570" t="str">
            <v>F</v>
          </cell>
          <cell r="J2570" t="str">
            <v/>
          </cell>
          <cell r="K2570" t="str">
            <v>2023-07-01</v>
          </cell>
          <cell r="L2570" t="str">
            <v>Soltero</v>
          </cell>
          <cell r="M2570" t="str">
            <v>Pendiente</v>
          </cell>
          <cell r="N2570" t="str">
            <v>CRA 56 # 43 - 08 COPACABANA</v>
          </cell>
          <cell r="O2570" t="str">
            <v>ANTIOQUIA</v>
          </cell>
          <cell r="P2570" t="str">
            <v>COPACABANA</v>
          </cell>
          <cell r="Q2570" t="str">
            <v/>
          </cell>
          <cell r="R2570" t="str">
            <v>3008243087</v>
          </cell>
          <cell r="S2570" t="str">
            <v>darlynagudelo17@gmail.com</v>
          </cell>
          <cell r="T2570" t="str">
            <v>P-3884/122</v>
          </cell>
          <cell r="V2570" t="str">
            <v>Tecnico</v>
          </cell>
          <cell r="W2570" t="str">
            <v/>
          </cell>
          <cell r="X2570" t="str">
            <v>55354458569</v>
          </cell>
          <cell r="Y2570" t="str">
            <v>Ahorros</v>
          </cell>
          <cell r="Z2570" t="str">
            <v>BANCOLOMBIA</v>
          </cell>
          <cell r="AB2570" t="str">
            <v>1160000</v>
          </cell>
          <cell r="AC2570" t="str">
            <v>Independiente</v>
          </cell>
          <cell r="AD2570" t="str">
            <v>EPS SURA (ANTES SUSALUD)</v>
          </cell>
        </row>
        <row r="2571">
          <cell r="B2571">
            <v>1003914786</v>
          </cell>
          <cell r="C2571" t="str">
            <v>MARINA MARISEL</v>
          </cell>
          <cell r="D2571" t="str">
            <v>MURILLO ASPRILLA</v>
          </cell>
          <cell r="E2571" t="str">
            <v>Retirado</v>
          </cell>
          <cell r="F2571" t="str">
            <v>2005-11-17</v>
          </cell>
          <cell r="G2571" t="str">
            <v>1986-06-16</v>
          </cell>
          <cell r="H2571" t="str">
            <v>NOVITA (CHOCO)</v>
          </cell>
          <cell r="I2571" t="str">
            <v>F</v>
          </cell>
          <cell r="J2571" t="str">
            <v>A+</v>
          </cell>
          <cell r="K2571" t="str">
            <v>2023-07-01</v>
          </cell>
          <cell r="L2571" t="str">
            <v>Soltero</v>
          </cell>
          <cell r="M2571" t="str">
            <v>Pendiente</v>
          </cell>
          <cell r="N2571" t="str">
            <v>cr 30 numero 69 - 03</v>
          </cell>
          <cell r="O2571" t="str">
            <v>ANTIOQUIA</v>
          </cell>
          <cell r="P2571" t="str">
            <v>MEDELLIN</v>
          </cell>
          <cell r="Q2571" t="str">
            <v/>
          </cell>
          <cell r="R2571" t="str">
            <v>3002903806</v>
          </cell>
          <cell r="S2571" t="str">
            <v>asmauri@hotmail.com</v>
          </cell>
          <cell r="T2571" t="str">
            <v>P-3554/116</v>
          </cell>
          <cell r="U2571" t="str">
            <v>2024-01-30</v>
          </cell>
          <cell r="V2571" t="str">
            <v>Tecnico</v>
          </cell>
          <cell r="W2571" t="str">
            <v/>
          </cell>
          <cell r="X2571" t="str">
            <v>538087685</v>
          </cell>
          <cell r="Y2571" t="str">
            <v>Ahorros</v>
          </cell>
          <cell r="Z2571" t="str">
            <v>BANCO DE BOGOTA</v>
          </cell>
          <cell r="AB2571" t="str">
            <v>1160000</v>
          </cell>
          <cell r="AC2571" t="str">
            <v>Independiente</v>
          </cell>
          <cell r="AD2571" t="str">
            <v>EPS SURA (ANTES SUSALUD)</v>
          </cell>
        </row>
        <row r="2572">
          <cell r="B2572">
            <v>8060597</v>
          </cell>
          <cell r="C2572" t="str">
            <v>CESAR</v>
          </cell>
          <cell r="D2572" t="str">
            <v>MURILLO CEBALLOS</v>
          </cell>
          <cell r="E2572" t="str">
            <v>Retirado</v>
          </cell>
          <cell r="F2572" t="str">
            <v>2003-03-10</v>
          </cell>
          <cell r="G2572" t="str">
            <v>1985-02-23</v>
          </cell>
          <cell r="H2572" t="str">
            <v>MEDELLIN ANTIOQUIA</v>
          </cell>
          <cell r="I2572" t="str">
            <v>M</v>
          </cell>
          <cell r="J2572" t="str">
            <v>O+</v>
          </cell>
          <cell r="K2572" t="str">
            <v>2022-12-01</v>
          </cell>
          <cell r="L2572" t="str">
            <v>Soltero</v>
          </cell>
          <cell r="M2572" t="str">
            <v>Pendiente</v>
          </cell>
          <cell r="N2572" t="str">
            <v>CRA 52 N 123 -75 APTO 404</v>
          </cell>
          <cell r="O2572" t="str">
            <v>ANTIOQUIA</v>
          </cell>
          <cell r="P2572" t="str">
            <v>MEDELLIN</v>
          </cell>
          <cell r="Q2572" t="str">
            <v>6044622283</v>
          </cell>
          <cell r="R2572" t="str">
            <v>3207460965</v>
          </cell>
          <cell r="S2572" t="str">
            <v>murillo230@gmail.com</v>
          </cell>
          <cell r="T2572" t="str">
            <v/>
          </cell>
          <cell r="V2572" t="str">
            <v>Profesional</v>
          </cell>
          <cell r="W2572" t="str">
            <v/>
          </cell>
          <cell r="X2572" t="str">
            <v>3016927580</v>
          </cell>
          <cell r="Y2572" t="str">
            <v>Ahorros</v>
          </cell>
          <cell r="Z2572" t="str">
            <v>NEQUI</v>
          </cell>
          <cell r="AB2572" t="str">
            <v>1160000</v>
          </cell>
          <cell r="AC2572" t="str">
            <v>Independiente</v>
          </cell>
          <cell r="AD2572" t="str">
            <v>EPS SURA (ANTES SUSALUD)</v>
          </cell>
        </row>
        <row r="2573">
          <cell r="B2573">
            <v>43724556</v>
          </cell>
          <cell r="C2573" t="str">
            <v>YENY</v>
          </cell>
          <cell r="D2573" t="str">
            <v>MURILLO CHAVARRIAGA</v>
          </cell>
          <cell r="E2573" t="str">
            <v>Retirado</v>
          </cell>
          <cell r="F2573" t="str">
            <v>1988-07-29</v>
          </cell>
          <cell r="G2573" t="str">
            <v>1969-10-31</v>
          </cell>
          <cell r="H2573" t="str">
            <v>MEDELLIN(ANTIOQUIA)</v>
          </cell>
          <cell r="I2573" t="str">
            <v>F</v>
          </cell>
          <cell r="J2573" t="str">
            <v>O+</v>
          </cell>
          <cell r="K2573" t="str">
            <v>2023-05-18</v>
          </cell>
          <cell r="L2573" t="str">
            <v>Unión libre</v>
          </cell>
          <cell r="M2573" t="str">
            <v>Pendiente</v>
          </cell>
          <cell r="N2573" t="str">
            <v>CLL 20 D CRA 77- 7</v>
          </cell>
          <cell r="O2573" t="str">
            <v>ANTIOQUIA</v>
          </cell>
          <cell r="P2573" t="str">
            <v>MEDELLIN</v>
          </cell>
          <cell r="Q2573" t="str">
            <v/>
          </cell>
          <cell r="R2573" t="str">
            <v>3242325070</v>
          </cell>
          <cell r="S2573" t="str">
            <v>yyenyudea@gmail.com</v>
          </cell>
          <cell r="T2573" t="str">
            <v>P-2976/101</v>
          </cell>
          <cell r="U2573" t="str">
            <v>2023-09-18</v>
          </cell>
          <cell r="V2573" t="str">
            <v>Tecnologo</v>
          </cell>
          <cell r="W2573" t="str">
            <v/>
          </cell>
          <cell r="X2573" t="str">
            <v>3242325070</v>
          </cell>
          <cell r="Y2573" t="str">
            <v>Ahorros</v>
          </cell>
          <cell r="Z2573" t="str">
            <v>NEQUI</v>
          </cell>
          <cell r="AA2573" t="str">
            <v>2014-11-21</v>
          </cell>
          <cell r="AB2573" t="str">
            <v>2148258.57253</v>
          </cell>
          <cell r="AC2573" t="str">
            <v>Independiente</v>
          </cell>
          <cell r="AD2573" t="str">
            <v>EPS SURA (ANTES SUSALUD)</v>
          </cell>
        </row>
        <row r="2574">
          <cell r="B2574">
            <v>30322069</v>
          </cell>
          <cell r="C2574" t="str">
            <v>OLGA LUCIA</v>
          </cell>
          <cell r="D2574" t="str">
            <v>MURILLO GARCIA</v>
          </cell>
          <cell r="E2574" t="str">
            <v>Retirado</v>
          </cell>
          <cell r="F2574" t="str">
            <v>1990-09-10</v>
          </cell>
          <cell r="G2574" t="str">
            <v>1972-02-08</v>
          </cell>
          <cell r="H2574" t="str">
            <v>MANIZALEZ (CALDAS)</v>
          </cell>
          <cell r="I2574" t="str">
            <v>F</v>
          </cell>
          <cell r="J2574" t="str">
            <v>O+</v>
          </cell>
          <cell r="K2574" t="str">
            <v>2022-01-03</v>
          </cell>
          <cell r="L2574" t="str">
            <v/>
          </cell>
          <cell r="M2574" t="str">
            <v/>
          </cell>
          <cell r="N2574" t="str">
            <v>CRA 65A N° 69 44 BELLAVISTA</v>
          </cell>
          <cell r="O2574" t="str">
            <v>ANTIOQUIA</v>
          </cell>
          <cell r="P2574" t="str">
            <v>BELLO</v>
          </cell>
          <cell r="Q2574" t="str">
            <v/>
          </cell>
          <cell r="R2574" t="str">
            <v>3165291285</v>
          </cell>
          <cell r="S2574" t="str">
            <v>luchita3002@yahoo.com</v>
          </cell>
          <cell r="T2574" t="str">
            <v/>
          </cell>
          <cell r="V2574" t="str">
            <v>Especialista</v>
          </cell>
          <cell r="W2574" t="str">
            <v/>
          </cell>
          <cell r="X2574" t="str">
            <v>61718448441</v>
          </cell>
          <cell r="Y2574" t="str">
            <v>Ahorros</v>
          </cell>
          <cell r="Z2574" t="str">
            <v>BANCOLOMBIA</v>
          </cell>
          <cell r="AB2574" t="str">
            <v>1160000</v>
          </cell>
          <cell r="AC2574" t="str">
            <v>Independiente</v>
          </cell>
          <cell r="AD2574" t="str">
            <v>EPS SURA (ANTES SUSALUD)</v>
          </cell>
        </row>
        <row r="2575">
          <cell r="B2575">
            <v>1023831057</v>
          </cell>
          <cell r="C2575" t="str">
            <v>LILIANA YOHANA</v>
          </cell>
          <cell r="D2575" t="str">
            <v>MURILLO GAVIRIA</v>
          </cell>
          <cell r="E2575" t="str">
            <v>Retirado</v>
          </cell>
          <cell r="F2575" t="str">
            <v>2010-08-31</v>
          </cell>
          <cell r="G2575" t="str">
            <v>1989-02-08</v>
          </cell>
          <cell r="H2575" t="str">
            <v>CAICEDO (ANT)</v>
          </cell>
          <cell r="I2575" t="str">
            <v>F</v>
          </cell>
          <cell r="J2575" t="str">
            <v>A+</v>
          </cell>
          <cell r="K2575" t="str">
            <v>2020-10-09</v>
          </cell>
          <cell r="N2575" t="str">
            <v>CALLE 57 SUR N° 43A 16</v>
          </cell>
          <cell r="O2575" t="str">
            <v>ANTIOQUIA</v>
          </cell>
          <cell r="P2575" t="str">
            <v>MEDELLIN</v>
          </cell>
          <cell r="R2575" t="str">
            <v>3219902686</v>
          </cell>
          <cell r="S2575" t="str">
            <v>yo.murillog@hotmail.com</v>
          </cell>
          <cell r="X2575" t="str">
            <v>99300015073</v>
          </cell>
          <cell r="Y2575" t="str">
            <v>Ahorros</v>
          </cell>
          <cell r="Z2575" t="str">
            <v>BANCOLOMBIA</v>
          </cell>
          <cell r="AB2575" t="str">
            <v>1000000</v>
          </cell>
          <cell r="AC2575" t="str">
            <v>Independiente</v>
          </cell>
          <cell r="AD2575" t="str">
            <v>EPS SURA (ANTES SUSALUD)</v>
          </cell>
        </row>
        <row r="2576">
          <cell r="B2576">
            <v>1038337655</v>
          </cell>
          <cell r="C2576" t="str">
            <v>DALIDA</v>
          </cell>
          <cell r="D2576" t="str">
            <v>MURILLO GONZALEZ</v>
          </cell>
          <cell r="E2576" t="str">
            <v>Retirado</v>
          </cell>
          <cell r="F2576" t="str">
            <v>2014-05-12</v>
          </cell>
          <cell r="G2576" t="str">
            <v>1996-05-02</v>
          </cell>
          <cell r="H2576" t="str">
            <v>MEDELLIN(ANT)</v>
          </cell>
          <cell r="I2576" t="str">
            <v>F</v>
          </cell>
          <cell r="J2576" t="str">
            <v>B+</v>
          </cell>
          <cell r="K2576" t="str">
            <v>2022-01-01</v>
          </cell>
          <cell r="L2576" t="str">
            <v/>
          </cell>
          <cell r="M2576" t="str">
            <v/>
          </cell>
          <cell r="N2576" t="str">
            <v>crra 45a #93-34 interior 201- aranjuez</v>
          </cell>
          <cell r="O2576" t="str">
            <v>ANTIOQUIA</v>
          </cell>
          <cell r="P2576" t="str">
            <v>MEDELLIN</v>
          </cell>
          <cell r="Q2576" t="str">
            <v/>
          </cell>
          <cell r="R2576" t="str">
            <v>3192722299</v>
          </cell>
          <cell r="S2576" t="str">
            <v>dalidamg@misena.edu.co</v>
          </cell>
          <cell r="T2576" t="str">
            <v>P-3923/123</v>
          </cell>
          <cell r="V2576" t="str">
            <v/>
          </cell>
          <cell r="W2576" t="str">
            <v/>
          </cell>
          <cell r="X2576" t="str">
            <v>61725346424</v>
          </cell>
          <cell r="Y2576" t="str">
            <v>Ahorros</v>
          </cell>
          <cell r="Z2576" t="str">
            <v>BANCOLOMBIA</v>
          </cell>
          <cell r="AB2576" t="str">
            <v>1263600</v>
          </cell>
          <cell r="AC2576" t="str">
            <v>Independiente</v>
          </cell>
          <cell r="AD2576" t="str">
            <v>COOSALUD EPS</v>
          </cell>
        </row>
        <row r="2577">
          <cell r="B2577">
            <v>1045494384</v>
          </cell>
          <cell r="C2577" t="str">
            <v>YINA WHITNEY</v>
          </cell>
          <cell r="D2577" t="str">
            <v>MURILLO GONZALEZ</v>
          </cell>
          <cell r="E2577" t="str">
            <v>Retirado</v>
          </cell>
          <cell r="F2577" t="str">
            <v>2005-09-02</v>
          </cell>
          <cell r="G2577" t="str">
            <v>1987-08-24</v>
          </cell>
          <cell r="H2577" t="str">
            <v>TURBO (ANT)</v>
          </cell>
          <cell r="I2577" t="str">
            <v>F</v>
          </cell>
          <cell r="J2577" t="str">
            <v>O+</v>
          </cell>
          <cell r="K2577" t="str">
            <v>2019-07-22</v>
          </cell>
          <cell r="L2577" t="str">
            <v>Casado</v>
          </cell>
          <cell r="M2577" t="str">
            <v>Generado</v>
          </cell>
          <cell r="N2577" t="str">
            <v>Carrera 49 B # 26 B 50 Barrio Madera</v>
          </cell>
          <cell r="O2577" t="str">
            <v>ANTIOQUIA</v>
          </cell>
          <cell r="P2577" t="str">
            <v>BELLO</v>
          </cell>
          <cell r="Q2577" t="str">
            <v>4895998</v>
          </cell>
          <cell r="R2577" t="str">
            <v>3148936515</v>
          </cell>
          <cell r="S2577" t="str">
            <v>whitcorazon125@hotmail.com</v>
          </cell>
          <cell r="T2577" t="str">
            <v>P-4220/126</v>
          </cell>
          <cell r="V2577" t="str">
            <v>Profesional</v>
          </cell>
          <cell r="W2577" t="str">
            <v/>
          </cell>
          <cell r="X2577" t="str">
            <v>31687774194</v>
          </cell>
          <cell r="Y2577" t="str">
            <v>Ahorros</v>
          </cell>
          <cell r="Z2577" t="str">
            <v>BANCOLOMBIA</v>
          </cell>
          <cell r="AA2577" t="str">
            <v>2011-08-04</v>
          </cell>
          <cell r="AB2577" t="str">
            <v>3509965</v>
          </cell>
          <cell r="AC2577" t="str">
            <v>Independiente</v>
          </cell>
          <cell r="AD2577" t="str">
            <v>EPS SURA (ANTES SUSALUD)</v>
          </cell>
        </row>
        <row r="2578">
          <cell r="B2578">
            <v>22008237</v>
          </cell>
          <cell r="C2578" t="str">
            <v>LIGIA AMPARO</v>
          </cell>
          <cell r="D2578" t="str">
            <v>MURILLO GUARIN</v>
          </cell>
          <cell r="E2578" t="str">
            <v>Retirado</v>
          </cell>
          <cell r="F2578" t="str">
            <v>2010-08-31</v>
          </cell>
          <cell r="G2578" t="str">
            <v>1964-04-19</v>
          </cell>
          <cell r="H2578" t="str">
            <v>SAN RAFAEL (ANT)</v>
          </cell>
          <cell r="I2578" t="str">
            <v>F</v>
          </cell>
          <cell r="J2578" t="str">
            <v>A-</v>
          </cell>
          <cell r="K2578" t="str">
            <v>2021-02-01</v>
          </cell>
          <cell r="L2578" t="str">
            <v>Unión libre</v>
          </cell>
          <cell r="M2578" t="str">
            <v/>
          </cell>
          <cell r="N2578" t="str">
            <v>CALLE 60A N 53B 11</v>
          </cell>
          <cell r="O2578" t="str">
            <v>ANTIOQUIA</v>
          </cell>
          <cell r="Q2578" t="str">
            <v>5320950</v>
          </cell>
          <cell r="R2578" t="str">
            <v>3116212465</v>
          </cell>
          <cell r="S2578" t="str">
            <v>ligia.amparo@hotmail.com</v>
          </cell>
          <cell r="T2578" t="str">
            <v>P-3036/102</v>
          </cell>
          <cell r="U2578" t="str">
            <v>2023-06-14</v>
          </cell>
          <cell r="V2578" t="str">
            <v/>
          </cell>
          <cell r="W2578" t="str">
            <v/>
          </cell>
          <cell r="X2578" t="str">
            <v>2411644742</v>
          </cell>
          <cell r="Y2578" t="str">
            <v>Ahorros</v>
          </cell>
          <cell r="Z2578" t="str">
            <v>BANCOLOMBIA</v>
          </cell>
          <cell r="AB2578" t="str">
            <v>1716160</v>
          </cell>
          <cell r="AC2578" t="str">
            <v>Independiente</v>
          </cell>
          <cell r="AD2578" t="str">
            <v>EPS SURA (ANTES SUSALUD)</v>
          </cell>
        </row>
        <row r="2579">
          <cell r="B2579">
            <v>1152200949</v>
          </cell>
          <cell r="C2579" t="str">
            <v>MELISA</v>
          </cell>
          <cell r="D2579" t="str">
            <v>MURILLO MADERA</v>
          </cell>
          <cell r="E2579" t="str">
            <v>Activo</v>
          </cell>
          <cell r="F2579" t="str">
            <v>2011-06-07</v>
          </cell>
          <cell r="H2579" t="str">
            <v/>
          </cell>
          <cell r="I2579" t="str">
            <v>F</v>
          </cell>
          <cell r="J2579" t="str">
            <v/>
          </cell>
          <cell r="K2579" t="str">
            <v>2023-07-01</v>
          </cell>
          <cell r="L2579" t="str">
            <v>Soltero</v>
          </cell>
          <cell r="M2579" t="str">
            <v>Pendiente</v>
          </cell>
          <cell r="N2579" t="str">
            <v>cñ 45 n° 24-63</v>
          </cell>
          <cell r="O2579" t="str">
            <v>ANTIOQUIA</v>
          </cell>
          <cell r="P2579" t="str">
            <v>MEDELLIN</v>
          </cell>
          <cell r="Q2579" t="str">
            <v/>
          </cell>
          <cell r="R2579" t="str">
            <v>3116235722</v>
          </cell>
          <cell r="S2579" t="str">
            <v>melimury15@gmail.com</v>
          </cell>
          <cell r="T2579" t="str">
            <v/>
          </cell>
          <cell r="V2579" t="str">
            <v>Tecnico</v>
          </cell>
          <cell r="W2579" t="str">
            <v/>
          </cell>
          <cell r="X2579" t="str">
            <v>55138282316</v>
          </cell>
          <cell r="Y2579" t="str">
            <v>Ahorros</v>
          </cell>
          <cell r="Z2579" t="str">
            <v>BANCOLOMBIA</v>
          </cell>
          <cell r="AB2579" t="str">
            <v>1160000</v>
          </cell>
          <cell r="AC2579" t="str">
            <v>Independiente</v>
          </cell>
          <cell r="AD2579" t="str">
            <v>EPS SURA (ANTES SUSALUD)</v>
          </cell>
        </row>
        <row r="2580">
          <cell r="B2580">
            <v>39311329</v>
          </cell>
          <cell r="C2580" t="str">
            <v>MARITZA</v>
          </cell>
          <cell r="D2580" t="str">
            <v>MURILLO MAQUILON</v>
          </cell>
          <cell r="E2580" t="str">
            <v>Retirado</v>
          </cell>
          <cell r="F2580" t="str">
            <v>1995-08-20</v>
          </cell>
          <cell r="G2580" t="str">
            <v>1976-12-22</v>
          </cell>
          <cell r="H2580" t="str">
            <v>TURBO (ANT)</v>
          </cell>
          <cell r="I2580" t="str">
            <v>F</v>
          </cell>
          <cell r="J2580" t="str">
            <v>A+</v>
          </cell>
          <cell r="K2580" t="str">
            <v>2023-06-15</v>
          </cell>
          <cell r="L2580" t="str">
            <v/>
          </cell>
          <cell r="M2580" t="str">
            <v>Pendiente</v>
          </cell>
          <cell r="N2580" t="str">
            <v>CALLE 110 CRA 20 B JULIA OROZCO</v>
          </cell>
          <cell r="O2580" t="str">
            <v>ANTIOQUIA</v>
          </cell>
          <cell r="P2580" t="str">
            <v>TURBO</v>
          </cell>
          <cell r="Q2580" t="str">
            <v/>
          </cell>
          <cell r="R2580" t="str">
            <v>3113544522</v>
          </cell>
          <cell r="S2580" t="str">
            <v>murillomaritza@hotmail.es</v>
          </cell>
          <cell r="T2580" t="str">
            <v>P-3666/118</v>
          </cell>
          <cell r="U2580" t="str">
            <v>2024-03-01</v>
          </cell>
          <cell r="V2580" t="str">
            <v>Bachiller</v>
          </cell>
          <cell r="W2580" t="str">
            <v/>
          </cell>
          <cell r="X2580" t="str">
            <v>95952352815</v>
          </cell>
          <cell r="Y2580" t="str">
            <v>Ahorros</v>
          </cell>
          <cell r="Z2580" t="str">
            <v>BANCOLOMBIA</v>
          </cell>
          <cell r="AB2580" t="str">
            <v>1160000</v>
          </cell>
          <cell r="AC2580" t="str">
            <v>Independiente</v>
          </cell>
          <cell r="AD2580" t="str">
            <v>EPS SURA (ANTES SUSALUD)</v>
          </cell>
        </row>
        <row r="2581">
          <cell r="B2581">
            <v>1027966584</v>
          </cell>
          <cell r="C2581" t="str">
            <v>LUZ NELLY</v>
          </cell>
          <cell r="D2581" t="str">
            <v>MURILLO PALACIO</v>
          </cell>
          <cell r="E2581" t="str">
            <v>Retirado</v>
          </cell>
          <cell r="F2581" t="str">
            <v>2008-04-04</v>
          </cell>
          <cell r="G2581" t="str">
            <v>1989-05-16</v>
          </cell>
          <cell r="H2581" t="str">
            <v>CAREPA (ANT)</v>
          </cell>
          <cell r="I2581" t="str">
            <v>F</v>
          </cell>
          <cell r="J2581" t="str">
            <v>O+</v>
          </cell>
          <cell r="K2581" t="str">
            <v>2022-09-26</v>
          </cell>
          <cell r="L2581" t="str">
            <v>Soltero</v>
          </cell>
          <cell r="M2581" t="str">
            <v>Pendiente</v>
          </cell>
          <cell r="N2581" t="str">
            <v>CALLE 88 A # 83 - 28</v>
          </cell>
          <cell r="O2581" t="str">
            <v>ANTIOQUIA</v>
          </cell>
          <cell r="P2581" t="str">
            <v>MEDELLIN</v>
          </cell>
          <cell r="Q2581" t="str">
            <v/>
          </cell>
          <cell r="R2581" t="str">
            <v>3146017089</v>
          </cell>
          <cell r="S2581" t="str">
            <v>luznelly16@hotmail.com</v>
          </cell>
          <cell r="T2581" t="str">
            <v>P-3142/105</v>
          </cell>
          <cell r="U2581" t="str">
            <v>2023-10-18</v>
          </cell>
          <cell r="V2581" t="str">
            <v>Profesional</v>
          </cell>
          <cell r="W2581" t="str">
            <v/>
          </cell>
          <cell r="X2581" t="str">
            <v>31642446528</v>
          </cell>
          <cell r="Y2581" t="str">
            <v>Ahorros</v>
          </cell>
          <cell r="Z2581" t="str">
            <v>BANCOLOMBIA</v>
          </cell>
          <cell r="AB2581" t="str">
            <v>1160000</v>
          </cell>
          <cell r="AC2581" t="str">
            <v>Independiente</v>
          </cell>
          <cell r="AD2581" t="str">
            <v>EPS SURA (ANTES SUSALUD)</v>
          </cell>
        </row>
        <row r="2582">
          <cell r="B2582">
            <v>1034916881</v>
          </cell>
          <cell r="C2582" t="str">
            <v>GEORGE</v>
          </cell>
          <cell r="D2582" t="str">
            <v>MURILLO PALACIOS</v>
          </cell>
          <cell r="E2582" t="str">
            <v>Retirado</v>
          </cell>
          <cell r="F2582" t="str">
            <v>2021-09-01</v>
          </cell>
          <cell r="G2582" t="str">
            <v>2004-08-20</v>
          </cell>
          <cell r="H2582" t="str">
            <v>MEDELLIN</v>
          </cell>
          <cell r="I2582" t="str">
            <v>M</v>
          </cell>
          <cell r="J2582" t="str">
            <v>A+</v>
          </cell>
          <cell r="K2582" t="str">
            <v>2024-08-01</v>
          </cell>
          <cell r="L2582" t="str">
            <v>Soltero</v>
          </cell>
          <cell r="M2582" t="str">
            <v/>
          </cell>
          <cell r="N2582" t="str">
            <v>Calle 102#45-22 Santa cruz</v>
          </cell>
          <cell r="O2582" t="str">
            <v>ANTIOQUIA</v>
          </cell>
          <cell r="P2582" t="str">
            <v>MEDELLIN</v>
          </cell>
          <cell r="Q2582" t="str">
            <v/>
          </cell>
          <cell r="R2582" t="str">
            <v>3137737327</v>
          </cell>
          <cell r="S2582" t="str">
            <v>georgemuriiicorvas@gmail.com</v>
          </cell>
          <cell r="T2582" t="str">
            <v>P-4477/129</v>
          </cell>
          <cell r="U2582" t="str">
            <v>2025-02-17</v>
          </cell>
          <cell r="V2582" t="str">
            <v>Tecnico</v>
          </cell>
          <cell r="W2582" t="str">
            <v/>
          </cell>
          <cell r="X2582" t="str">
            <v>31660217927</v>
          </cell>
          <cell r="Y2582" t="str">
            <v>Ahorros</v>
          </cell>
          <cell r="Z2582" t="str">
            <v>BANCOLOMBIA</v>
          </cell>
          <cell r="AB2582" t="str">
            <v>1300000</v>
          </cell>
          <cell r="AC2582" t="str">
            <v>Independiente</v>
          </cell>
          <cell r="AD2582" t="str">
            <v>EPS SURA (ANTES SUSALUD)</v>
          </cell>
        </row>
        <row r="2583">
          <cell r="B2583">
            <v>32291761</v>
          </cell>
          <cell r="C2583" t="str">
            <v>LINA MARCELA</v>
          </cell>
          <cell r="D2583" t="str">
            <v>MURILLO PIEDRAHITA</v>
          </cell>
          <cell r="E2583" t="str">
            <v>Retirado</v>
          </cell>
          <cell r="F2583" t="str">
            <v>1995-06-13</v>
          </cell>
          <cell r="G2583" t="str">
            <v>1976-09-04</v>
          </cell>
          <cell r="H2583" t="str">
            <v>CHIGORODO (ANTIOQUIA)</v>
          </cell>
          <cell r="I2583" t="str">
            <v>F</v>
          </cell>
          <cell r="J2583" t="str">
            <v>O+</v>
          </cell>
          <cell r="K2583" t="str">
            <v>2025-03-18</v>
          </cell>
          <cell r="L2583" t="str">
            <v>Soltero</v>
          </cell>
          <cell r="M2583" t="str">
            <v>Pendiente</v>
          </cell>
          <cell r="N2583" t="str">
            <v>CRA 107  N 105 - 07 PARAISO</v>
          </cell>
          <cell r="O2583" t="str">
            <v>ANTIOQUIA</v>
          </cell>
          <cell r="P2583" t="str">
            <v>MEDELLIN</v>
          </cell>
          <cell r="Q2583" t="str">
            <v/>
          </cell>
          <cell r="R2583" t="str">
            <v>3122644759</v>
          </cell>
          <cell r="S2583" t="str">
            <v>linamurillo764@gmail.com</v>
          </cell>
          <cell r="T2583" t="str">
            <v/>
          </cell>
          <cell r="V2583" t="str">
            <v/>
          </cell>
          <cell r="W2583" t="str">
            <v/>
          </cell>
          <cell r="X2583" t="str">
            <v>500806873955</v>
          </cell>
          <cell r="Y2583" t="str">
            <v>Ahorros</v>
          </cell>
          <cell r="Z2583" t="str">
            <v>BANCO POPULAR</v>
          </cell>
          <cell r="AB2583" t="str">
            <v>1423500</v>
          </cell>
          <cell r="AC2583" t="str">
            <v>Independiente</v>
          </cell>
          <cell r="AD2583" t="str">
            <v>EPS SURA (ANTES SUSALUD)</v>
          </cell>
        </row>
        <row r="2584">
          <cell r="B2584">
            <v>1036945876</v>
          </cell>
          <cell r="C2584" t="str">
            <v>LAURA ALEJANDRA</v>
          </cell>
          <cell r="D2584" t="str">
            <v>MURILLO QUINTERO</v>
          </cell>
          <cell r="E2584" t="str">
            <v>Retirado</v>
          </cell>
          <cell r="F2584" t="str">
            <v>2011-02-16</v>
          </cell>
          <cell r="G2584" t="str">
            <v>1993-02-13</v>
          </cell>
          <cell r="H2584" t="str">
            <v>RIONEGRO(ANT)</v>
          </cell>
          <cell r="I2584" t="str">
            <v>F</v>
          </cell>
          <cell r="J2584" t="str">
            <v>O+</v>
          </cell>
          <cell r="K2584" t="str">
            <v>2022-01-25</v>
          </cell>
          <cell r="L2584" t="str">
            <v/>
          </cell>
          <cell r="M2584" t="str">
            <v/>
          </cell>
          <cell r="N2584" t="str">
            <v/>
          </cell>
          <cell r="Q2584" t="str">
            <v/>
          </cell>
          <cell r="R2584" t="str">
            <v>3113595854</v>
          </cell>
          <cell r="S2584" t="str">
            <v>lalisquintero@hotmail.com</v>
          </cell>
          <cell r="T2584" t="str">
            <v/>
          </cell>
          <cell r="V2584" t="str">
            <v/>
          </cell>
          <cell r="W2584" t="str">
            <v/>
          </cell>
          <cell r="X2584" t="str">
            <v>28495880062</v>
          </cell>
          <cell r="Y2584" t="str">
            <v/>
          </cell>
          <cell r="Z2584" t="str">
            <v>BANCOLOMBIA</v>
          </cell>
          <cell r="AB2584" t="str">
            <v>1600000</v>
          </cell>
          <cell r="AC2584" t="str">
            <v>Independiente</v>
          </cell>
          <cell r="AD2584" t="str">
            <v>EPS SURA (ANTES SUSALUD)</v>
          </cell>
        </row>
        <row r="2585">
          <cell r="B2585">
            <v>1017252255</v>
          </cell>
          <cell r="C2585" t="str">
            <v>CRISTIAN CAMILO</v>
          </cell>
          <cell r="D2585" t="str">
            <v>MURILLO RUIZ</v>
          </cell>
          <cell r="E2585" t="str">
            <v>Activo</v>
          </cell>
          <cell r="F2585" t="str">
            <v>2015-12-01</v>
          </cell>
          <cell r="G2585" t="str">
            <v>1997-11-04</v>
          </cell>
          <cell r="H2585" t="str">
            <v>BELLO (ANTIOQUIA)</v>
          </cell>
          <cell r="I2585" t="str">
            <v>M</v>
          </cell>
          <cell r="J2585" t="str">
            <v>O+</v>
          </cell>
          <cell r="K2585" t="str">
            <v>2025-03-03</v>
          </cell>
          <cell r="L2585" t="str">
            <v>Soltero</v>
          </cell>
          <cell r="M2585" t="str">
            <v>Pendiente</v>
          </cell>
          <cell r="N2585" t="str">
            <v>Av. 42 # 67-57 Barrio Niquia</v>
          </cell>
          <cell r="O2585" t="str">
            <v>ANTIOQUIA</v>
          </cell>
          <cell r="P2585" t="str">
            <v>BELLO</v>
          </cell>
          <cell r="Q2585" t="str">
            <v/>
          </cell>
          <cell r="R2585" t="str">
            <v>3116524119</v>
          </cell>
          <cell r="S2585" t="str">
            <v>Cym.101725@gmail.com</v>
          </cell>
          <cell r="T2585" t="str">
            <v/>
          </cell>
          <cell r="V2585" t="str">
            <v>Tecnico</v>
          </cell>
          <cell r="W2585" t="str">
            <v/>
          </cell>
          <cell r="X2585" t="str">
            <v>54387475951</v>
          </cell>
          <cell r="Y2585" t="str">
            <v>Ahorros</v>
          </cell>
          <cell r="Z2585" t="str">
            <v>BANCOLOMBIA</v>
          </cell>
          <cell r="AA2585" t="str">
            <v>2017-07-05</v>
          </cell>
          <cell r="AB2585" t="str">
            <v>1423500</v>
          </cell>
          <cell r="AC2585" t="str">
            <v>Independiente</v>
          </cell>
          <cell r="AD2585" t="str">
            <v>EPS SURA (ANTES SUSALUD)</v>
          </cell>
        </row>
        <row r="2586">
          <cell r="B2586">
            <v>32240750</v>
          </cell>
          <cell r="C2586" t="str">
            <v>CAROLINA</v>
          </cell>
          <cell r="D2586" t="str">
            <v>MURILLO VELASQUEZ</v>
          </cell>
          <cell r="E2586" t="str">
            <v>Activo</v>
          </cell>
          <cell r="F2586" t="str">
            <v>2001-01-05</v>
          </cell>
          <cell r="G2586" t="str">
            <v>1982-10-20</v>
          </cell>
          <cell r="H2586" t="str">
            <v>MEDELLIN (ANT)</v>
          </cell>
          <cell r="I2586" t="str">
            <v>F</v>
          </cell>
          <cell r="J2586" t="str">
            <v>O+</v>
          </cell>
          <cell r="K2586" t="str">
            <v>2022-02-01</v>
          </cell>
          <cell r="L2586" t="str">
            <v>Unión libre</v>
          </cell>
          <cell r="M2586" t="str">
            <v>Pendiente</v>
          </cell>
          <cell r="N2586" t="str">
            <v>CALLE 64 SUR N° 39 110 LAS FLORES SABANETA</v>
          </cell>
          <cell r="O2586" t="str">
            <v>ANTIOQUIA</v>
          </cell>
          <cell r="P2586" t="str">
            <v>SABANETA</v>
          </cell>
          <cell r="Q2586" t="str">
            <v/>
          </cell>
          <cell r="R2586" t="str">
            <v>3012424924</v>
          </cell>
          <cell r="S2586" t="str">
            <v>caritomur@gmail.com</v>
          </cell>
          <cell r="T2586" t="str">
            <v/>
          </cell>
          <cell r="V2586" t="str">
            <v>Profesional</v>
          </cell>
          <cell r="W2586" t="str">
            <v/>
          </cell>
          <cell r="X2586" t="str">
            <v>10862879592</v>
          </cell>
          <cell r="Y2586" t="str">
            <v>Ahorros</v>
          </cell>
          <cell r="Z2586" t="str">
            <v>BANCOLOMBIA</v>
          </cell>
          <cell r="AB2586" t="str">
            <v>1300000</v>
          </cell>
          <cell r="AC2586" t="str">
            <v>Independiente</v>
          </cell>
          <cell r="AD2586" t="str">
            <v>EPS SURA (ANTES SUSALUD)</v>
          </cell>
        </row>
        <row r="2587">
          <cell r="B2587">
            <v>1128055903</v>
          </cell>
          <cell r="C2587" t="str">
            <v>LINA MARGARITA</v>
          </cell>
          <cell r="D2587" t="str">
            <v>MUSSY CHAMORRO</v>
          </cell>
          <cell r="E2587" t="str">
            <v>Retirado</v>
          </cell>
          <cell r="F2587" t="str">
            <v>2005-08-22</v>
          </cell>
          <cell r="G2587" t="str">
            <v>1986-10-21</v>
          </cell>
          <cell r="H2587" t="str">
            <v>OVEJAS (SUCRE)</v>
          </cell>
          <cell r="I2587" t="str">
            <v>F</v>
          </cell>
          <cell r="J2587" t="str">
            <v/>
          </cell>
          <cell r="K2587" t="str">
            <v>2022-03-28</v>
          </cell>
          <cell r="L2587" t="str">
            <v/>
          </cell>
          <cell r="M2587" t="str">
            <v>Pendiente</v>
          </cell>
          <cell r="N2587" t="str">
            <v>Calle 32D #80b-90 BELEN MILLAVE</v>
          </cell>
          <cell r="O2587" t="str">
            <v>ANTIOQUIA</v>
          </cell>
          <cell r="P2587" t="str">
            <v>MEDELLIN</v>
          </cell>
          <cell r="Q2587" t="str">
            <v/>
          </cell>
          <cell r="R2587" t="str">
            <v>3024303084</v>
          </cell>
          <cell r="S2587" t="str">
            <v>LINAMUSSY@GMAIL.COM</v>
          </cell>
          <cell r="T2587" t="str">
            <v/>
          </cell>
          <cell r="V2587" t="str">
            <v>Profesional</v>
          </cell>
          <cell r="W2587" t="str">
            <v/>
          </cell>
          <cell r="X2587" t="str">
            <v>78954750701</v>
          </cell>
          <cell r="Y2587" t="str">
            <v>Ahorros</v>
          </cell>
          <cell r="Z2587" t="str">
            <v>BANCOLOMBIA</v>
          </cell>
          <cell r="AB2587" t="str">
            <v>1160000</v>
          </cell>
          <cell r="AC2587" t="str">
            <v>Independiente</v>
          </cell>
          <cell r="AD2587" t="str">
            <v>EPS SURA (ANTES SUSALUD)</v>
          </cell>
        </row>
        <row r="2588">
          <cell r="B2588">
            <v>1001580716</v>
          </cell>
          <cell r="C2588" t="str">
            <v>DEISY JOHANA</v>
          </cell>
          <cell r="D2588" t="str">
            <v>NANCLARES TAMAYO</v>
          </cell>
          <cell r="E2588" t="str">
            <v>Activo</v>
          </cell>
          <cell r="F2588" t="str">
            <v>2021-11-29</v>
          </cell>
          <cell r="G2588" t="str">
            <v>2003-11-02</v>
          </cell>
          <cell r="H2588" t="str">
            <v>FRONTINO (ANT)</v>
          </cell>
          <cell r="I2588" t="str">
            <v>F</v>
          </cell>
          <cell r="J2588" t="str">
            <v>A+</v>
          </cell>
          <cell r="K2588" t="str">
            <v>2023-09-15</v>
          </cell>
          <cell r="L2588" t="str">
            <v>Soltero</v>
          </cell>
          <cell r="M2588" t="str">
            <v>Pendiente</v>
          </cell>
          <cell r="N2588" t="str">
            <v>Calle 52 carrera 58 # 52-25</v>
          </cell>
          <cell r="O2588" t="str">
            <v>ANTIOQUIA</v>
          </cell>
          <cell r="P2588" t="str">
            <v>RIONEGRO</v>
          </cell>
          <cell r="Q2588" t="str">
            <v/>
          </cell>
          <cell r="R2588" t="str">
            <v>3103487506</v>
          </cell>
          <cell r="S2588" t="str">
            <v>deeisy2003@gmail.com</v>
          </cell>
          <cell r="T2588" t="str">
            <v/>
          </cell>
          <cell r="V2588" t="str">
            <v>Tecnico</v>
          </cell>
          <cell r="W2588" t="str">
            <v/>
          </cell>
          <cell r="X2588" t="str">
            <v>02400009369</v>
          </cell>
          <cell r="Y2588" t="str">
            <v>Ahorros</v>
          </cell>
          <cell r="Z2588" t="str">
            <v>BANCOLOMBIA</v>
          </cell>
          <cell r="AB2588" t="str">
            <v>2229424.09</v>
          </cell>
          <cell r="AC2588" t="str">
            <v>Independiente</v>
          </cell>
          <cell r="AD2588" t="str">
            <v>EPS SURA (ANTES SUSALUD)</v>
          </cell>
        </row>
        <row r="2589">
          <cell r="B2589">
            <v>1214734149</v>
          </cell>
          <cell r="C2589" t="str">
            <v>OSCAR ALBERTO</v>
          </cell>
          <cell r="D2589" t="str">
            <v>NARANJALES ALVAREZ</v>
          </cell>
          <cell r="E2589" t="str">
            <v>Retirado</v>
          </cell>
          <cell r="F2589" t="str">
            <v>2014-05-15</v>
          </cell>
          <cell r="G2589" t="str">
            <v>1996-05-02</v>
          </cell>
          <cell r="H2589" t="str">
            <v>MEDELLIN (ANTIOQUIA)</v>
          </cell>
          <cell r="I2589" t="str">
            <v>M</v>
          </cell>
          <cell r="J2589" t="str">
            <v>A+</v>
          </cell>
          <cell r="K2589" t="str">
            <v>2023-03-07</v>
          </cell>
          <cell r="L2589" t="str">
            <v>Unión libre</v>
          </cell>
          <cell r="M2589" t="str">
            <v>Pendiente</v>
          </cell>
          <cell r="N2589" t="str">
            <v>CRA 4 N° 55F 31 CAICEDO VILLA TURBAY</v>
          </cell>
          <cell r="O2589" t="str">
            <v>ANTIOQUIA</v>
          </cell>
          <cell r="P2589" t="str">
            <v>MEDELLIN</v>
          </cell>
          <cell r="Q2589" t="str">
            <v/>
          </cell>
          <cell r="R2589" t="str">
            <v>3136426664</v>
          </cell>
          <cell r="S2589" t="str">
            <v>oscaralvares.30@gmail.com</v>
          </cell>
          <cell r="T2589" t="str">
            <v>P-2985/101</v>
          </cell>
          <cell r="U2589" t="str">
            <v>2023-09-13</v>
          </cell>
          <cell r="V2589" t="str">
            <v>Tecnico</v>
          </cell>
          <cell r="W2589" t="str">
            <v/>
          </cell>
          <cell r="X2589" t="str">
            <v>29282746008</v>
          </cell>
          <cell r="Y2589" t="str">
            <v>Ahorros</v>
          </cell>
          <cell r="Z2589" t="str">
            <v>BANCOLOMBIA</v>
          </cell>
          <cell r="AB2589" t="str">
            <v>1160000</v>
          </cell>
          <cell r="AC2589" t="str">
            <v>Independiente</v>
          </cell>
          <cell r="AD2589" t="str">
            <v>EPS SURA (ANTES SUSALUD)</v>
          </cell>
        </row>
        <row r="2590">
          <cell r="B2590">
            <v>1047965783</v>
          </cell>
          <cell r="C2590" t="str">
            <v>PAULA ALEJANDRA</v>
          </cell>
          <cell r="D2590" t="str">
            <v>NARANJO ALVAREZ</v>
          </cell>
          <cell r="E2590" t="str">
            <v>Activo</v>
          </cell>
          <cell r="F2590" t="str">
            <v>2010-08-31</v>
          </cell>
          <cell r="G2590" t="str">
            <v>1988-03-03</v>
          </cell>
          <cell r="H2590" t="str">
            <v>SONSON</v>
          </cell>
          <cell r="I2590" t="str">
            <v>F</v>
          </cell>
          <cell r="J2590" t="str">
            <v>O+</v>
          </cell>
          <cell r="K2590" t="str">
            <v>2021-03-26</v>
          </cell>
          <cell r="L2590" t="str">
            <v>Soltero</v>
          </cell>
          <cell r="M2590" t="str">
            <v/>
          </cell>
          <cell r="N2590" t="str">
            <v>CRA 48 # - 63  ALTOS DEL LAGO</v>
          </cell>
          <cell r="O2590" t="str">
            <v>ANTIOQUIA</v>
          </cell>
          <cell r="P2590" t="str">
            <v>RIONEGRO</v>
          </cell>
          <cell r="Q2590" t="str">
            <v>8692199</v>
          </cell>
          <cell r="R2590" t="str">
            <v>3147848569</v>
          </cell>
          <cell r="S2590" t="str">
            <v>paula3388@hotmail.com</v>
          </cell>
          <cell r="T2590" t="str">
            <v/>
          </cell>
          <cell r="V2590" t="str">
            <v/>
          </cell>
          <cell r="W2590" t="str">
            <v/>
          </cell>
          <cell r="X2590" t="str">
            <v>67291863598</v>
          </cell>
          <cell r="Y2590" t="str">
            <v>Ahorros</v>
          </cell>
          <cell r="Z2590" t="str">
            <v>BANCOLOMBIA</v>
          </cell>
          <cell r="AB2590" t="str">
            <v>2229424.09</v>
          </cell>
          <cell r="AC2590" t="str">
            <v>Independiente</v>
          </cell>
          <cell r="AD2590" t="str">
            <v>SALUD TOTAL</v>
          </cell>
        </row>
        <row r="2591">
          <cell r="B2591">
            <v>9924302</v>
          </cell>
          <cell r="C2591" t="str">
            <v>CARLOS MAURICIO</v>
          </cell>
          <cell r="D2591" t="str">
            <v>NARANJO BERMUDEZ</v>
          </cell>
          <cell r="E2591" t="str">
            <v>Activo</v>
          </cell>
          <cell r="F2591" t="str">
            <v>2003-11-25</v>
          </cell>
          <cell r="G2591" t="str">
            <v>1985-11-15</v>
          </cell>
          <cell r="H2591" t="str">
            <v>RISARALDA (CALDAS)</v>
          </cell>
          <cell r="I2591" t="str">
            <v>M</v>
          </cell>
          <cell r="J2591" t="str">
            <v>A+</v>
          </cell>
          <cell r="K2591" t="str">
            <v>2024-08-01</v>
          </cell>
          <cell r="L2591" t="str">
            <v>Soltero</v>
          </cell>
          <cell r="M2591" t="str">
            <v>Generado</v>
          </cell>
          <cell r="N2591" t="str">
            <v>Calle 58#58 ff-04 Calatrava</v>
          </cell>
          <cell r="O2591" t="str">
            <v>ANTIOQUIA</v>
          </cell>
          <cell r="P2591" t="str">
            <v>ITAGUI</v>
          </cell>
          <cell r="Q2591" t="str">
            <v>4170167</v>
          </cell>
          <cell r="R2591" t="str">
            <v>3104900049</v>
          </cell>
          <cell r="S2591" t="str">
            <v>mauronaranjob321@hotmail.com</v>
          </cell>
          <cell r="V2591" t="str">
            <v>Tecnologo</v>
          </cell>
          <cell r="X2591" t="str">
            <v xml:space="preserve">01595859171         </v>
          </cell>
          <cell r="Y2591" t="str">
            <v>Ahorros</v>
          </cell>
          <cell r="Z2591" t="str">
            <v>BANCOLOMBIA</v>
          </cell>
          <cell r="AB2591" t="str">
            <v>1300000</v>
          </cell>
          <cell r="AC2591" t="str">
            <v>Independiente</v>
          </cell>
          <cell r="AD2591" t="str">
            <v>EPS SURA (ANTES SUSALUD)</v>
          </cell>
        </row>
        <row r="2592">
          <cell r="B2592">
            <v>42841294</v>
          </cell>
          <cell r="C2592" t="str">
            <v>BLANCA NUBIA</v>
          </cell>
          <cell r="D2592" t="str">
            <v>NARANJO GOMEZ</v>
          </cell>
          <cell r="E2592" t="str">
            <v>Activo</v>
          </cell>
          <cell r="F2592" t="str">
            <v>1989-05-22</v>
          </cell>
          <cell r="G2592" t="str">
            <v>1971-01-20</v>
          </cell>
          <cell r="H2592" t="str">
            <v>PEÑOL (ANT)</v>
          </cell>
          <cell r="I2592" t="str">
            <v>F</v>
          </cell>
          <cell r="J2592" t="str">
            <v>O+</v>
          </cell>
          <cell r="K2592" t="str">
            <v>2023-02-09</v>
          </cell>
          <cell r="L2592" t="str">
            <v>Soltero</v>
          </cell>
          <cell r="M2592" t="str">
            <v>Pendiente</v>
          </cell>
          <cell r="N2592" t="str">
            <v>CRA 38 B CALLE 32 - 30 VILLA CAMILA RIONEGRO</v>
          </cell>
          <cell r="O2592" t="str">
            <v>ANTIOQUIA</v>
          </cell>
          <cell r="P2592" t="str">
            <v>RIONEGRO</v>
          </cell>
          <cell r="Q2592" t="str">
            <v/>
          </cell>
          <cell r="R2592" t="str">
            <v>3217587852</v>
          </cell>
          <cell r="S2592" t="str">
            <v>nubianaranjogomez@gmail.com</v>
          </cell>
          <cell r="T2592" t="str">
            <v>P-3423/113</v>
          </cell>
          <cell r="U2592" t="str">
            <v>2024-01-26</v>
          </cell>
          <cell r="V2592" t="str">
            <v>Tecnico</v>
          </cell>
          <cell r="W2592" t="str">
            <v/>
          </cell>
          <cell r="X2592" t="str">
            <v>02448251279</v>
          </cell>
          <cell r="Y2592" t="str">
            <v>Ahorros</v>
          </cell>
          <cell r="Z2592" t="str">
            <v>BANCOLOMBIA</v>
          </cell>
          <cell r="AB2592" t="str">
            <v>2128785.12</v>
          </cell>
          <cell r="AC2592" t="str">
            <v>Independiente</v>
          </cell>
          <cell r="AD2592" t="str">
            <v>SANITAS</v>
          </cell>
        </row>
        <row r="2593">
          <cell r="B2593">
            <v>43674975</v>
          </cell>
          <cell r="C2593" t="str">
            <v>LIBIA DEL SOCORRO</v>
          </cell>
          <cell r="D2593" t="str">
            <v>NARANJO SUAREZ</v>
          </cell>
          <cell r="E2593" t="str">
            <v>Retirado</v>
          </cell>
          <cell r="F2593" t="str">
            <v>1988-09-30</v>
          </cell>
          <cell r="G2593" t="str">
            <v>1968-11-18</v>
          </cell>
          <cell r="H2593" t="str">
            <v>SAN CARLOS (ANT)</v>
          </cell>
          <cell r="I2593" t="str">
            <v>F</v>
          </cell>
          <cell r="J2593" t="str">
            <v>A+</v>
          </cell>
          <cell r="K2593" t="str">
            <v>2022-09-16</v>
          </cell>
          <cell r="L2593" t="str">
            <v>Casado</v>
          </cell>
          <cell r="M2593" t="str">
            <v>Pendiente</v>
          </cell>
          <cell r="N2593" t="str">
            <v>CRA 69 A # 51 SUR 14</v>
          </cell>
          <cell r="O2593" t="str">
            <v>ANTIOQUIA</v>
          </cell>
          <cell r="P2593" t="str">
            <v>MEDELLIN</v>
          </cell>
          <cell r="Q2593" t="str">
            <v>2867931</v>
          </cell>
          <cell r="R2593" t="str">
            <v>3206694345</v>
          </cell>
          <cell r="S2593" t="str">
            <v>libia.naranjos@hotmail.com</v>
          </cell>
          <cell r="T2593" t="str">
            <v>P-3396/112</v>
          </cell>
          <cell r="U2593" t="str">
            <v>2024-01-23</v>
          </cell>
          <cell r="V2593" t="str">
            <v>Bachiller</v>
          </cell>
          <cell r="W2593" t="str">
            <v/>
          </cell>
          <cell r="X2593" t="str">
            <v>03206694345</v>
          </cell>
          <cell r="Y2593" t="str">
            <v>Ahorros</v>
          </cell>
          <cell r="Z2593" t="str">
            <v>BANCOLOMBIA</v>
          </cell>
          <cell r="AB2593" t="str">
            <v>1173380</v>
          </cell>
          <cell r="AC2593" t="str">
            <v>Independiente</v>
          </cell>
          <cell r="AD2593" t="str">
            <v>EPS SURA (ANTES SUSALUD)</v>
          </cell>
        </row>
        <row r="2594">
          <cell r="B2594">
            <v>70878872</v>
          </cell>
          <cell r="C2594" t="str">
            <v>JAIME ALBERTO</v>
          </cell>
          <cell r="D2594" t="str">
            <v>NARVAEZ BUSTAMANTE</v>
          </cell>
          <cell r="E2594" t="str">
            <v>Retirado</v>
          </cell>
          <cell r="F2594" t="str">
            <v>1999-03-11</v>
          </cell>
          <cell r="G2594" t="str">
            <v>1980-08-15</v>
          </cell>
          <cell r="H2594" t="str">
            <v>MEDELLIN</v>
          </cell>
          <cell r="I2594" t="str">
            <v>M</v>
          </cell>
          <cell r="J2594" t="str">
            <v>O+</v>
          </cell>
          <cell r="K2594" t="str">
            <v>2023-07-01</v>
          </cell>
          <cell r="L2594" t="str">
            <v>Soltero</v>
          </cell>
          <cell r="M2594" t="str">
            <v>Pendiente</v>
          </cell>
          <cell r="N2594" t="str">
            <v>CRA 57A 79SUR 31 LA ESTRELLA</v>
          </cell>
          <cell r="O2594" t="str">
            <v>ANTIOQUIA</v>
          </cell>
          <cell r="P2594" t="str">
            <v>LA ESTRELLA</v>
          </cell>
          <cell r="Q2594" t="str">
            <v/>
          </cell>
          <cell r="R2594" t="str">
            <v>3008477676</v>
          </cell>
          <cell r="S2594" t="str">
            <v>NARVAEZJ292@GMAIL.COM</v>
          </cell>
          <cell r="T2594" t="str">
            <v>P-3354/111</v>
          </cell>
          <cell r="U2594" t="str">
            <v>2024-01-11</v>
          </cell>
          <cell r="V2594" t="str">
            <v>Tecnico</v>
          </cell>
          <cell r="W2594" t="str">
            <v/>
          </cell>
          <cell r="X2594" t="str">
            <v>42055638823</v>
          </cell>
          <cell r="Y2594" t="str">
            <v>Ahorros</v>
          </cell>
          <cell r="Z2594" t="str">
            <v>BANCOLOMBIA</v>
          </cell>
          <cell r="AB2594" t="str">
            <v>1160000</v>
          </cell>
          <cell r="AC2594" t="str">
            <v>Independiente</v>
          </cell>
          <cell r="AD2594" t="str">
            <v>EPS SURA (ANTES SUSALUD)</v>
          </cell>
        </row>
        <row r="2595">
          <cell r="B2595">
            <v>1036402146</v>
          </cell>
          <cell r="C2595" t="str">
            <v>MARIA ALEJANDRA</v>
          </cell>
          <cell r="D2595" t="str">
            <v>NARVAEZ HENAO</v>
          </cell>
          <cell r="E2595" t="str">
            <v>Activo</v>
          </cell>
          <cell r="F2595" t="str">
            <v>2010-08-31</v>
          </cell>
          <cell r="G2595" t="str">
            <v>1997-02-15</v>
          </cell>
          <cell r="H2595" t="str">
            <v/>
          </cell>
          <cell r="I2595" t="str">
            <v>F</v>
          </cell>
          <cell r="J2595" t="str">
            <v>B+</v>
          </cell>
          <cell r="K2595" t="str">
            <v>2021-02-01</v>
          </cell>
          <cell r="L2595" t="str">
            <v/>
          </cell>
          <cell r="M2595" t="str">
            <v/>
          </cell>
          <cell r="N2595" t="str">
            <v>CALLE 33 N° 28 33  EDEN  CARMEN</v>
          </cell>
          <cell r="O2595" t="str">
            <v>ANTIOQUIA</v>
          </cell>
          <cell r="Q2595" t="str">
            <v/>
          </cell>
          <cell r="R2595" t="str">
            <v>3006495847</v>
          </cell>
          <cell r="S2595" t="str">
            <v>malenahe97@gmail.com</v>
          </cell>
          <cell r="T2595" t="str">
            <v/>
          </cell>
          <cell r="V2595" t="str">
            <v/>
          </cell>
          <cell r="W2595" t="str">
            <v/>
          </cell>
          <cell r="X2595" t="str">
            <v>55600018271</v>
          </cell>
          <cell r="Y2595" t="str">
            <v>Ahorros</v>
          </cell>
          <cell r="Z2595" t="str">
            <v>BANCOLOMBIA</v>
          </cell>
          <cell r="AB2595" t="str">
            <v>4353291.86</v>
          </cell>
          <cell r="AC2595" t="str">
            <v>Independiente</v>
          </cell>
          <cell r="AD2595" t="str">
            <v>EPS SURA (ANTES SUSALUD)</v>
          </cell>
        </row>
        <row r="2596">
          <cell r="B2596">
            <v>1036404075</v>
          </cell>
          <cell r="C2596" t="str">
            <v>SINDY MELISA</v>
          </cell>
          <cell r="D2596" t="str">
            <v>NARVAEZ HENAO</v>
          </cell>
          <cell r="E2596" t="str">
            <v>Retirado</v>
          </cell>
          <cell r="F2596" t="str">
            <v>2017-01-06</v>
          </cell>
          <cell r="G2596" t="str">
            <v>1999-01-05</v>
          </cell>
          <cell r="H2596" t="str">
            <v>CARMEN DE VIBORAL (ANTIOQUIA)</v>
          </cell>
          <cell r="I2596" t="str">
            <v>F</v>
          </cell>
          <cell r="J2596" t="str">
            <v>AB+</v>
          </cell>
          <cell r="K2596" t="str">
            <v>2024-12-19</v>
          </cell>
          <cell r="L2596" t="str">
            <v>Soltero</v>
          </cell>
          <cell r="M2596" t="str">
            <v>Generado</v>
          </cell>
          <cell r="N2596" t="str">
            <v>CRA 25C N° 41 16 VILLA MARIA</v>
          </cell>
          <cell r="O2596" t="str">
            <v>ANTIOQUIA</v>
          </cell>
          <cell r="P2596" t="str">
            <v>EL CARMEN DE VIBORAL</v>
          </cell>
          <cell r="Q2596" t="str">
            <v/>
          </cell>
          <cell r="R2596" t="str">
            <v>3148833716</v>
          </cell>
          <cell r="S2596" t="str">
            <v>simenahe99@gmail.com</v>
          </cell>
          <cell r="T2596" t="str">
            <v>P-4637/130</v>
          </cell>
          <cell r="V2596" t="str">
            <v>Tecnico</v>
          </cell>
          <cell r="W2596" t="str">
            <v/>
          </cell>
          <cell r="X2596" t="str">
            <v>55679528580</v>
          </cell>
          <cell r="Y2596" t="str">
            <v>Ahorros</v>
          </cell>
          <cell r="Z2596" t="str">
            <v>BANCOLOMBIA</v>
          </cell>
          <cell r="AB2596" t="str">
            <v>2119224</v>
          </cell>
          <cell r="AC2596" t="str">
            <v>Independiente</v>
          </cell>
          <cell r="AD2596" t="str">
            <v>NUEVA E.P.S.</v>
          </cell>
        </row>
        <row r="2597">
          <cell r="B2597">
            <v>1007722767</v>
          </cell>
          <cell r="C2597" t="str">
            <v>NATALI</v>
          </cell>
          <cell r="D2597" t="str">
            <v>NARVAEZ NAVARRO</v>
          </cell>
          <cell r="E2597" t="str">
            <v>Retirado</v>
          </cell>
          <cell r="F2597" t="str">
            <v>2018-11-07</v>
          </cell>
          <cell r="G2597" t="str">
            <v>2000-09-22</v>
          </cell>
          <cell r="H2597" t="str">
            <v>SAN PEDRO DE URABA (ANTIOQUIA)</v>
          </cell>
          <cell r="I2597" t="str">
            <v>F</v>
          </cell>
          <cell r="J2597" t="str">
            <v>O+</v>
          </cell>
          <cell r="K2597" t="str">
            <v>2024-09-20</v>
          </cell>
          <cell r="L2597" t="str">
            <v>Soltero</v>
          </cell>
          <cell r="M2597" t="str">
            <v>Pendiente</v>
          </cell>
          <cell r="N2597" t="str">
            <v>CENTRO</v>
          </cell>
          <cell r="O2597" t="str">
            <v>ANTIOQUIA</v>
          </cell>
          <cell r="P2597" t="str">
            <v>CHIGORODO</v>
          </cell>
          <cell r="Q2597" t="str">
            <v/>
          </cell>
          <cell r="R2597" t="str">
            <v>3135708809</v>
          </cell>
          <cell r="S2597" t="str">
            <v>natalynarvaeznavarro80@gmail.com</v>
          </cell>
          <cell r="T2597" t="str">
            <v/>
          </cell>
          <cell r="V2597" t="str">
            <v>Tecnologo</v>
          </cell>
          <cell r="W2597" t="str">
            <v/>
          </cell>
          <cell r="X2597" t="str">
            <v>91234153566</v>
          </cell>
          <cell r="Y2597" t="str">
            <v>Ahorros</v>
          </cell>
          <cell r="Z2597" t="str">
            <v>BANCOLOMBIA</v>
          </cell>
          <cell r="AB2597" t="str">
            <v>1300000</v>
          </cell>
          <cell r="AC2597" t="str">
            <v>Independiente</v>
          </cell>
          <cell r="AD2597" t="str">
            <v>EPS SURA (ANTES SUSALUD)</v>
          </cell>
        </row>
        <row r="2598">
          <cell r="B2598">
            <v>1121823380</v>
          </cell>
          <cell r="C2598" t="str">
            <v>MAYERLY</v>
          </cell>
          <cell r="D2598" t="str">
            <v>NARVAEZ PEREIRA</v>
          </cell>
          <cell r="E2598" t="str">
            <v>Retirado</v>
          </cell>
          <cell r="F2598" t="str">
            <v>2004-08-20</v>
          </cell>
          <cell r="G2598" t="str">
            <v>1986-05-24</v>
          </cell>
          <cell r="H2598" t="str">
            <v>VILLAVICENCIO (META)</v>
          </cell>
          <cell r="I2598" t="str">
            <v>F</v>
          </cell>
          <cell r="J2598" t="str">
            <v>O+</v>
          </cell>
          <cell r="K2598" t="str">
            <v>2024-05-20</v>
          </cell>
          <cell r="L2598" t="str">
            <v>Soltero</v>
          </cell>
          <cell r="M2598" t="str">
            <v>Generado</v>
          </cell>
          <cell r="N2598" t="str">
            <v>CALLE 113B 64C 28 LAS BRISAS</v>
          </cell>
          <cell r="O2598" t="str">
            <v>ANTIOQUIA</v>
          </cell>
          <cell r="P2598" t="str">
            <v>MEDELLIN</v>
          </cell>
          <cell r="Q2598" t="str">
            <v/>
          </cell>
          <cell r="R2598" t="str">
            <v>3125199939</v>
          </cell>
          <cell r="S2598" t="str">
            <v>mayenarvaez24@hotmail.com</v>
          </cell>
          <cell r="T2598" t="str">
            <v>P-4212/126</v>
          </cell>
          <cell r="V2598" t="str">
            <v>Tecnico</v>
          </cell>
          <cell r="W2598" t="str">
            <v/>
          </cell>
          <cell r="X2598" t="str">
            <v>00214356767</v>
          </cell>
          <cell r="Y2598" t="str">
            <v>Ahorros</v>
          </cell>
          <cell r="Z2598" t="str">
            <v>BANCOLOMBIA</v>
          </cell>
          <cell r="AB2598" t="str">
            <v>1300000</v>
          </cell>
          <cell r="AC2598" t="str">
            <v>Independiente</v>
          </cell>
          <cell r="AD2598" t="str">
            <v>SANITAS</v>
          </cell>
        </row>
        <row r="2599">
          <cell r="B2599">
            <v>1032470416</v>
          </cell>
          <cell r="C2599" t="str">
            <v>JENIFER PAOLA</v>
          </cell>
          <cell r="D2599" t="str">
            <v>NAVARRO SANTIAGO</v>
          </cell>
          <cell r="E2599" t="str">
            <v>Retirado</v>
          </cell>
          <cell r="F2599" t="str">
            <v>2013-04-04</v>
          </cell>
          <cell r="H2599" t="str">
            <v/>
          </cell>
          <cell r="I2599" t="str">
            <v>F</v>
          </cell>
          <cell r="J2599" t="str">
            <v/>
          </cell>
          <cell r="K2599" t="str">
            <v>2023-07-01</v>
          </cell>
          <cell r="L2599" t="str">
            <v>Soltero</v>
          </cell>
          <cell r="M2599" t="str">
            <v>Pendiente</v>
          </cell>
          <cell r="N2599" t="str">
            <v>30</v>
          </cell>
          <cell r="O2599" t="str">
            <v>ANTIOQUIA</v>
          </cell>
          <cell r="P2599" t="str">
            <v>MEDELLIN</v>
          </cell>
          <cell r="Q2599" t="str">
            <v/>
          </cell>
          <cell r="R2599" t="str">
            <v>3128072442</v>
          </cell>
          <cell r="S2599" t="str">
            <v>Jeninavarro9530@gmail.com</v>
          </cell>
          <cell r="T2599" t="str">
            <v>P-3853/122</v>
          </cell>
          <cell r="U2599" t="str">
            <v>2024-04-12</v>
          </cell>
          <cell r="V2599" t="str">
            <v>Profesional</v>
          </cell>
          <cell r="W2599" t="str">
            <v/>
          </cell>
          <cell r="X2599" t="str">
            <v>17753589929</v>
          </cell>
          <cell r="Y2599" t="str">
            <v>Ahorros</v>
          </cell>
          <cell r="Z2599" t="str">
            <v>BANCOLOMBIA</v>
          </cell>
          <cell r="AB2599" t="str">
            <v>1160000</v>
          </cell>
          <cell r="AC2599" t="str">
            <v>Independiente</v>
          </cell>
          <cell r="AD2599" t="str">
            <v>SANITAS</v>
          </cell>
        </row>
        <row r="2600">
          <cell r="B2600">
            <v>32291101</v>
          </cell>
          <cell r="C2600" t="str">
            <v>ANGELICA MARIA</v>
          </cell>
          <cell r="D2600" t="str">
            <v>NEGRETE VIELLARD</v>
          </cell>
          <cell r="E2600" t="str">
            <v>Retirado</v>
          </cell>
          <cell r="F2600" t="str">
            <v>1993-12-01</v>
          </cell>
          <cell r="G2600" t="str">
            <v>1975-05-12</v>
          </cell>
          <cell r="H2600" t="str">
            <v>TIERRALTA (CORDOBA)</v>
          </cell>
          <cell r="I2600" t="str">
            <v>F</v>
          </cell>
          <cell r="J2600" t="str">
            <v>O+</v>
          </cell>
          <cell r="K2600" t="str">
            <v>2022-09-01</v>
          </cell>
          <cell r="L2600" t="str">
            <v/>
          </cell>
          <cell r="M2600" t="str">
            <v>Pendiente</v>
          </cell>
          <cell r="N2600" t="str">
            <v>CRA 17C N° 50 20 DORALDAL</v>
          </cell>
          <cell r="O2600" t="str">
            <v>ANTIOQUIA</v>
          </cell>
          <cell r="P2600" t="str">
            <v>PUERTO TRIUNFO</v>
          </cell>
          <cell r="Q2600" t="str">
            <v/>
          </cell>
          <cell r="R2600" t="str">
            <v>3146603470</v>
          </cell>
          <cell r="S2600" t="str">
            <v>angelicanegrete179@gmail.com</v>
          </cell>
          <cell r="T2600" t="str">
            <v/>
          </cell>
          <cell r="V2600" t="str">
            <v>Tecnico</v>
          </cell>
          <cell r="W2600" t="str">
            <v/>
          </cell>
          <cell r="X2600" t="str">
            <v>67760065321</v>
          </cell>
          <cell r="Y2600" t="str">
            <v>Ahorros</v>
          </cell>
          <cell r="Z2600" t="str">
            <v>BANCOLOMBIA</v>
          </cell>
          <cell r="AB2600" t="str">
            <v>1160000</v>
          </cell>
          <cell r="AC2600" t="str">
            <v>Independiente</v>
          </cell>
          <cell r="AD2600" t="str">
            <v>NUEVA E.P.S.</v>
          </cell>
        </row>
        <row r="2601">
          <cell r="B2601">
            <v>13446105</v>
          </cell>
          <cell r="C2601" t="str">
            <v>JUAN CARLOS</v>
          </cell>
          <cell r="D2601" t="str">
            <v>NEIRA PELAEZ</v>
          </cell>
          <cell r="E2601" t="str">
            <v>Retirado</v>
          </cell>
          <cell r="F2601" t="str">
            <v>2010-08-31</v>
          </cell>
          <cell r="G2601" t="str">
            <v>1959-07-12</v>
          </cell>
          <cell r="H2601" t="str">
            <v>CUCUTA</v>
          </cell>
          <cell r="I2601" t="str">
            <v>M</v>
          </cell>
          <cell r="J2601" t="str">
            <v>O+</v>
          </cell>
          <cell r="K2601" t="str">
            <v>2020-06-09</v>
          </cell>
          <cell r="L2601" t="str">
            <v/>
          </cell>
          <cell r="M2601" t="str">
            <v/>
          </cell>
          <cell r="N2601" t="str">
            <v>CALLE 1 N° 38 88 EL POBLADO MEDELLIN</v>
          </cell>
          <cell r="O2601" t="str">
            <v>ANTIOQUIA</v>
          </cell>
          <cell r="P2601" t="str">
            <v>MEDELLIN</v>
          </cell>
          <cell r="Q2601" t="str">
            <v>3126280</v>
          </cell>
          <cell r="R2601" t="str">
            <v>3223698666</v>
          </cell>
          <cell r="S2601" t="str">
            <v>jcnp59@gmail.com</v>
          </cell>
          <cell r="T2601" t="str">
            <v>P-3233/108</v>
          </cell>
          <cell r="U2601" t="str">
            <v>2023-11-02</v>
          </cell>
          <cell r="V2601" t="str">
            <v>Especialista</v>
          </cell>
          <cell r="W2601" t="str">
            <v/>
          </cell>
          <cell r="X2601" t="str">
            <v>02986688571</v>
          </cell>
          <cell r="Y2601" t="str">
            <v>Ahorros</v>
          </cell>
          <cell r="Z2601" t="str">
            <v>BANCOLOMBIA</v>
          </cell>
          <cell r="AB2601" t="str">
            <v>1000000</v>
          </cell>
          <cell r="AC2601" t="str">
            <v>Independiente</v>
          </cell>
          <cell r="AD2601" t="str">
            <v>EPS SURA (ANTES SUSALUD)</v>
          </cell>
        </row>
        <row r="2602">
          <cell r="B2602">
            <v>7731404</v>
          </cell>
          <cell r="C2602" t="str">
            <v>ANDRES FELIPE</v>
          </cell>
          <cell r="D2602" t="str">
            <v>NIETO GUIO</v>
          </cell>
          <cell r="E2602" t="str">
            <v>Retirado</v>
          </cell>
          <cell r="F2602" t="str">
            <v>2003-04-29</v>
          </cell>
          <cell r="G2602" t="str">
            <v>1985-03-30</v>
          </cell>
          <cell r="H2602" t="str">
            <v>NEIVA (HUILA)</v>
          </cell>
          <cell r="I2602" t="str">
            <v>M</v>
          </cell>
          <cell r="J2602" t="str">
            <v>A+</v>
          </cell>
          <cell r="K2602" t="str">
            <v>2022-09-01</v>
          </cell>
          <cell r="L2602" t="str">
            <v/>
          </cell>
          <cell r="M2602" t="str">
            <v>Pendiente</v>
          </cell>
          <cell r="N2602" t="str">
            <v>AVDA 33 N° 51 101 BELLO ANT</v>
          </cell>
          <cell r="O2602" t="str">
            <v>ANTIOQUIA</v>
          </cell>
          <cell r="P2602" t="str">
            <v>BELLO</v>
          </cell>
          <cell r="Q2602" t="str">
            <v/>
          </cell>
          <cell r="R2602" t="str">
            <v>3005736855</v>
          </cell>
          <cell r="S2602" t="str">
            <v>NIETO.ANDRES30@GMAIL.COM</v>
          </cell>
          <cell r="T2602" t="str">
            <v/>
          </cell>
          <cell r="V2602" t="str">
            <v>Profesional</v>
          </cell>
          <cell r="W2602" t="str">
            <v/>
          </cell>
          <cell r="X2602" t="str">
            <v>31139175100</v>
          </cell>
          <cell r="Y2602" t="str">
            <v>Ahorros</v>
          </cell>
          <cell r="Z2602" t="str">
            <v>BANCOLOMBIA</v>
          </cell>
          <cell r="AB2602" t="str">
            <v>1160000</v>
          </cell>
          <cell r="AC2602" t="str">
            <v>Independiente</v>
          </cell>
          <cell r="AD2602" t="str">
            <v>EPS SURA (ANTES SUSALUD)</v>
          </cell>
        </row>
        <row r="2603">
          <cell r="B2603">
            <v>32906352</v>
          </cell>
          <cell r="C2603" t="str">
            <v>SANDRA YUDIX</v>
          </cell>
          <cell r="D2603" t="str">
            <v>NIETO MOSQUERA</v>
          </cell>
          <cell r="E2603" t="str">
            <v>Retirado</v>
          </cell>
          <cell r="F2603" t="str">
            <v>2002-07-08</v>
          </cell>
          <cell r="G2603" t="str">
            <v>1983-11-10</v>
          </cell>
          <cell r="H2603" t="str">
            <v>CIENAGA MAGDALENA</v>
          </cell>
          <cell r="I2603" t="str">
            <v>F</v>
          </cell>
          <cell r="J2603" t="str">
            <v>O+</v>
          </cell>
          <cell r="K2603" t="str">
            <v>2023-08-10</v>
          </cell>
          <cell r="L2603" t="str">
            <v>Soltero</v>
          </cell>
          <cell r="M2603" t="str">
            <v>Pendiente</v>
          </cell>
          <cell r="N2603" t="str">
            <v>CLLE 85 # 57 - 41</v>
          </cell>
          <cell r="O2603" t="str">
            <v>ANTIOQUIA</v>
          </cell>
          <cell r="P2603" t="str">
            <v>MEDELLIN</v>
          </cell>
          <cell r="Q2603" t="str">
            <v/>
          </cell>
          <cell r="R2603" t="str">
            <v>3217645775</v>
          </cell>
          <cell r="S2603" t="str">
            <v>sandrayudixnieto1983@gmail.com</v>
          </cell>
          <cell r="T2603" t="str">
            <v>P-3326/111</v>
          </cell>
          <cell r="U2603" t="str">
            <v>2023-12-19</v>
          </cell>
          <cell r="V2603" t="str">
            <v>Tecnico</v>
          </cell>
          <cell r="W2603" t="str">
            <v/>
          </cell>
          <cell r="X2603" t="str">
            <v>60900023114</v>
          </cell>
          <cell r="Y2603" t="str">
            <v>Ahorros</v>
          </cell>
          <cell r="Z2603" t="str">
            <v>BANCOLOMBIA</v>
          </cell>
          <cell r="AA2603" t="str">
            <v>2018-01-04</v>
          </cell>
          <cell r="AB2603" t="str">
            <v>1160000</v>
          </cell>
          <cell r="AC2603" t="str">
            <v>Independiente</v>
          </cell>
          <cell r="AD2603" t="str">
            <v>EPS SURA (ANTES SUSALUD)</v>
          </cell>
        </row>
        <row r="2604">
          <cell r="B2604">
            <v>1127920142</v>
          </cell>
          <cell r="C2604" t="str">
            <v>ADRIANA MILENA</v>
          </cell>
          <cell r="D2604" t="str">
            <v>NIETO RONDON</v>
          </cell>
          <cell r="E2604" t="str">
            <v>Retirado</v>
          </cell>
          <cell r="F2604" t="str">
            <v>2016-07-26</v>
          </cell>
          <cell r="G2604" t="str">
            <v>1996-11-09</v>
          </cell>
          <cell r="H2604" t="str">
            <v>BARINAS - SOCOPO (VENEZUELA)</v>
          </cell>
          <cell r="I2604" t="str">
            <v>F</v>
          </cell>
          <cell r="J2604" t="str">
            <v>O+</v>
          </cell>
          <cell r="K2604" t="str">
            <v>2021-02-01</v>
          </cell>
          <cell r="L2604" t="str">
            <v/>
          </cell>
          <cell r="M2604" t="str">
            <v/>
          </cell>
          <cell r="N2604" t="str">
            <v>CRA 56A N 26A 30</v>
          </cell>
          <cell r="O2604" t="str">
            <v>ANTIOQUIA</v>
          </cell>
          <cell r="Q2604" t="str">
            <v/>
          </cell>
          <cell r="R2604" t="str">
            <v>3002115529</v>
          </cell>
          <cell r="S2604" t="str">
            <v>adrynietoron@gmail.com</v>
          </cell>
          <cell r="T2604" t="str">
            <v>P-3270/109</v>
          </cell>
          <cell r="U2604" t="str">
            <v>2023-11-30</v>
          </cell>
          <cell r="V2604" t="str">
            <v/>
          </cell>
          <cell r="W2604" t="str">
            <v/>
          </cell>
          <cell r="X2604" t="str">
            <v>41215050627</v>
          </cell>
          <cell r="Y2604" t="str">
            <v>Ahorros</v>
          </cell>
          <cell r="Z2604" t="str">
            <v>BANCOLOMBIA</v>
          </cell>
          <cell r="AB2604" t="str">
            <v>1939260.8</v>
          </cell>
          <cell r="AC2604" t="str">
            <v>Independiente</v>
          </cell>
          <cell r="AD2604" t="str">
            <v>NUEVA E.P.S.</v>
          </cell>
        </row>
        <row r="2605">
          <cell r="B2605">
            <v>1007234618</v>
          </cell>
          <cell r="C2605" t="str">
            <v>MANUELA</v>
          </cell>
          <cell r="D2605" t="str">
            <v>NIETO VASQUEZ</v>
          </cell>
          <cell r="E2605" t="str">
            <v>Activo</v>
          </cell>
          <cell r="F2605" t="str">
            <v>2018-06-13</v>
          </cell>
          <cell r="G2605" t="str">
            <v>2000-06-04</v>
          </cell>
          <cell r="H2605" t="str">
            <v>MANIZALES (CALDAS)</v>
          </cell>
          <cell r="I2605" t="str">
            <v>F</v>
          </cell>
          <cell r="J2605" t="str">
            <v>O+</v>
          </cell>
          <cell r="K2605" t="str">
            <v>2025-03-07</v>
          </cell>
          <cell r="L2605" t="str">
            <v>Soltero</v>
          </cell>
          <cell r="M2605" t="str">
            <v>Generado</v>
          </cell>
          <cell r="N2605" t="str">
            <v>Calle 119 # 67 B 37 Barrio Las Brisas</v>
          </cell>
          <cell r="O2605" t="str">
            <v>ANTIOQUIA</v>
          </cell>
          <cell r="P2605" t="str">
            <v>MEDELLIN</v>
          </cell>
          <cell r="Q2605" t="str">
            <v/>
          </cell>
          <cell r="R2605" t="str">
            <v>3116872298</v>
          </cell>
          <cell r="S2605" t="str">
            <v>manuelanietovasquez@gmail.com</v>
          </cell>
          <cell r="T2605" t="str">
            <v/>
          </cell>
          <cell r="V2605" t="str">
            <v>Profesional</v>
          </cell>
          <cell r="W2605" t="str">
            <v/>
          </cell>
          <cell r="X2605" t="str">
            <v>3116872298</v>
          </cell>
          <cell r="Y2605" t="str">
            <v>Ahorros</v>
          </cell>
          <cell r="Z2605" t="str">
            <v>DAVIPLATA</v>
          </cell>
          <cell r="AA2605" t="str">
            <v>2025-01-29</v>
          </cell>
          <cell r="AB2605" t="str">
            <v>1423500</v>
          </cell>
          <cell r="AC2605" t="str">
            <v>Independiente</v>
          </cell>
          <cell r="AD2605" t="str">
            <v>EPS SURA (ANTES SUSALUD)</v>
          </cell>
        </row>
        <row r="2606">
          <cell r="B2606">
            <v>5856379</v>
          </cell>
          <cell r="C2606" t="str">
            <v>HIARA CAROLINA</v>
          </cell>
          <cell r="D2606" t="str">
            <v>NIEVES ALTUVE</v>
          </cell>
          <cell r="E2606" t="str">
            <v>Activo</v>
          </cell>
          <cell r="F2606" t="str">
            <v>2022-10-25</v>
          </cell>
          <cell r="G2606" t="str">
            <v>1993-08-29</v>
          </cell>
          <cell r="H2606" t="str">
            <v>VENEZUELA</v>
          </cell>
          <cell r="I2606" t="str">
            <v>F</v>
          </cell>
          <cell r="J2606" t="str">
            <v>A+</v>
          </cell>
          <cell r="K2606" t="str">
            <v>2023-11-20</v>
          </cell>
          <cell r="L2606" t="str">
            <v>Unión libre</v>
          </cell>
          <cell r="M2606" t="str">
            <v>Pendiente</v>
          </cell>
          <cell r="N2606" t="str">
            <v>Carrera 34 # 47-28 piso 2</v>
          </cell>
          <cell r="O2606" t="str">
            <v>ANTIOQUIA</v>
          </cell>
          <cell r="P2606" t="str">
            <v>MEDELLIN</v>
          </cell>
          <cell r="Q2606" t="str">
            <v/>
          </cell>
          <cell r="R2606" t="str">
            <v>3507541799</v>
          </cell>
          <cell r="S2606" t="str">
            <v>hiara2014c@gmail.com</v>
          </cell>
          <cell r="T2606" t="str">
            <v/>
          </cell>
          <cell r="V2606" t="str">
            <v>Profesional</v>
          </cell>
          <cell r="W2606" t="str">
            <v/>
          </cell>
          <cell r="X2606" t="str">
            <v>00800000141</v>
          </cell>
          <cell r="Y2606" t="str">
            <v>Ahorros</v>
          </cell>
          <cell r="Z2606" t="str">
            <v>BANCOLOMBIA</v>
          </cell>
          <cell r="AB2606" t="str">
            <v>1160000</v>
          </cell>
          <cell r="AC2606" t="str">
            <v>Independiente</v>
          </cell>
          <cell r="AD2606" t="str">
            <v>SALUD TOTAL</v>
          </cell>
        </row>
        <row r="2607">
          <cell r="B2607">
            <v>1102714799</v>
          </cell>
          <cell r="C2607" t="str">
            <v>ANGY SAMARA</v>
          </cell>
          <cell r="D2607" t="str">
            <v>NIÑO DAVILA</v>
          </cell>
          <cell r="E2607" t="str">
            <v>Activo</v>
          </cell>
          <cell r="F2607" t="str">
            <v>2022-08-01</v>
          </cell>
          <cell r="G2607" t="str">
            <v>2004-07-30</v>
          </cell>
          <cell r="H2607" t="str">
            <v>SAN VICENTE DE CHUCURI</v>
          </cell>
          <cell r="I2607" t="str">
            <v>F</v>
          </cell>
          <cell r="J2607" t="str">
            <v>O+</v>
          </cell>
          <cell r="K2607" t="str">
            <v>2024-08-01</v>
          </cell>
          <cell r="L2607" t="str">
            <v>Soltero</v>
          </cell>
          <cell r="M2607" t="str">
            <v>Generado</v>
          </cell>
          <cell r="N2607" t="str">
            <v>Calle 90 #72 - 52 Alfonzo lopez tercer piso Alfonzo lopez</v>
          </cell>
          <cell r="O2607" t="str">
            <v>ANTIOQUIA</v>
          </cell>
          <cell r="P2607" t="str">
            <v>MEDELLIN</v>
          </cell>
          <cell r="Q2607" t="str">
            <v/>
          </cell>
          <cell r="R2607" t="str">
            <v>3006623161</v>
          </cell>
          <cell r="S2607" t="str">
            <v>ninodavila.angysamara2017@gmail.com</v>
          </cell>
          <cell r="T2607" t="str">
            <v/>
          </cell>
          <cell r="V2607" t="str">
            <v>Tecnico</v>
          </cell>
          <cell r="W2607" t="str">
            <v/>
          </cell>
          <cell r="X2607" t="str">
            <v>36640247503</v>
          </cell>
          <cell r="Y2607" t="str">
            <v>Ahorros</v>
          </cell>
          <cell r="Z2607" t="str">
            <v>BANCOLOMBIA</v>
          </cell>
          <cell r="AB2607" t="str">
            <v>1300000</v>
          </cell>
          <cell r="AC2607" t="str">
            <v>Independiente</v>
          </cell>
          <cell r="AD2607" t="str">
            <v>SANITAS</v>
          </cell>
        </row>
        <row r="2608">
          <cell r="B2608">
            <v>52855705</v>
          </cell>
          <cell r="C2608" t="str">
            <v>YENNY CATHERINE</v>
          </cell>
          <cell r="D2608" t="str">
            <v>NIÑO LOPEZ</v>
          </cell>
          <cell r="E2608" t="str">
            <v>Retirado</v>
          </cell>
          <cell r="F2608" t="str">
            <v>1999-03-01</v>
          </cell>
          <cell r="G2608" t="str">
            <v>1980-12-12</v>
          </cell>
          <cell r="H2608" t="str">
            <v>TUNJA (BOYACA)</v>
          </cell>
          <cell r="I2608" t="str">
            <v>F</v>
          </cell>
          <cell r="J2608" t="str">
            <v>A+</v>
          </cell>
          <cell r="K2608" t="str">
            <v>2024-05-15</v>
          </cell>
          <cell r="L2608" t="str">
            <v>Unión libre</v>
          </cell>
          <cell r="M2608" t="str">
            <v>Pendiente</v>
          </cell>
          <cell r="N2608" t="str">
            <v>Calle 41 # 47-27 Barrio Santa Ana</v>
          </cell>
          <cell r="O2608" t="str">
            <v>ANTIOQUIA</v>
          </cell>
          <cell r="P2608" t="str">
            <v>RIONEGRO</v>
          </cell>
          <cell r="Q2608" t="str">
            <v/>
          </cell>
          <cell r="R2608" t="str">
            <v>3153479640</v>
          </cell>
          <cell r="S2608" t="str">
            <v>lopezyennycatherine12@gmail.com</v>
          </cell>
          <cell r="T2608" t="str">
            <v>P-4111/125</v>
          </cell>
          <cell r="V2608" t="str">
            <v>Profesional</v>
          </cell>
          <cell r="W2608" t="str">
            <v/>
          </cell>
          <cell r="X2608" t="str">
            <v>17842272599</v>
          </cell>
          <cell r="Y2608" t="str">
            <v>Ahorros</v>
          </cell>
          <cell r="Z2608" t="str">
            <v>BANCOLOMBIA</v>
          </cell>
          <cell r="AA2608" t="str">
            <v>2020-09-19</v>
          </cell>
          <cell r="AB2608" t="str">
            <v>1300000</v>
          </cell>
          <cell r="AC2608" t="str">
            <v>Independiente</v>
          </cell>
          <cell r="AD2608" t="str">
            <v>SANITAS</v>
          </cell>
        </row>
        <row r="2609">
          <cell r="B2609">
            <v>1047469746</v>
          </cell>
          <cell r="C2609" t="str">
            <v>ANTONIO ROBERTO</v>
          </cell>
          <cell r="D2609" t="str">
            <v>NIRTA PEREZ</v>
          </cell>
          <cell r="E2609" t="str">
            <v>Retirado</v>
          </cell>
          <cell r="F2609" t="str">
            <v>2012-06-29</v>
          </cell>
          <cell r="G2609" t="str">
            <v>1994-06-23</v>
          </cell>
          <cell r="H2609" t="str">
            <v>CARTAGENA (BOLIVAR)</v>
          </cell>
          <cell r="I2609" t="str">
            <v>M</v>
          </cell>
          <cell r="J2609" t="str">
            <v>A+</v>
          </cell>
          <cell r="K2609" t="str">
            <v>2024-01-30</v>
          </cell>
          <cell r="L2609" t="str">
            <v>Soltero</v>
          </cell>
          <cell r="M2609" t="str">
            <v>Pendiente</v>
          </cell>
          <cell r="N2609" t="str">
            <v>Calle 40 E # 84-56</v>
          </cell>
          <cell r="O2609" t="str">
            <v>ANTIOQUIA</v>
          </cell>
          <cell r="P2609" t="str">
            <v>RIONEGRO</v>
          </cell>
          <cell r="Q2609" t="str">
            <v>3188894782</v>
          </cell>
          <cell r="R2609" t="str">
            <v>3188894782</v>
          </cell>
          <cell r="S2609" t="str">
            <v>nirta199423@gmail.com</v>
          </cell>
          <cell r="T2609" t="str">
            <v>P-4221/126</v>
          </cell>
          <cell r="V2609" t="str">
            <v>Profesional</v>
          </cell>
          <cell r="W2609" t="str">
            <v/>
          </cell>
          <cell r="X2609" t="str">
            <v>78991963218</v>
          </cell>
          <cell r="Y2609" t="str">
            <v>Ahorros</v>
          </cell>
          <cell r="Z2609" t="str">
            <v>BANCOLOMBIA</v>
          </cell>
          <cell r="AA2609" t="str">
            <v>2021-01-28</v>
          </cell>
          <cell r="AB2609" t="str">
            <v>6622576</v>
          </cell>
          <cell r="AC2609" t="str">
            <v>Independiente</v>
          </cell>
          <cell r="AD2609" t="str">
            <v>SANITAS</v>
          </cell>
        </row>
        <row r="2610">
          <cell r="B2610">
            <v>4053599</v>
          </cell>
          <cell r="C2610" t="str">
            <v>JUERGEN</v>
          </cell>
          <cell r="D2610" t="str">
            <v>NOGUERA VILLARROEL</v>
          </cell>
          <cell r="E2610" t="str">
            <v>Activo</v>
          </cell>
          <cell r="F2610" t="str">
            <v>2021-05-17</v>
          </cell>
          <cell r="G2610" t="str">
            <v>1996-09-12</v>
          </cell>
          <cell r="H2610" t="str">
            <v>VENEZUELA</v>
          </cell>
          <cell r="I2610" t="str">
            <v>M</v>
          </cell>
          <cell r="J2610" t="str">
            <v>O+</v>
          </cell>
          <cell r="K2610" t="str">
            <v>2024-08-01</v>
          </cell>
          <cell r="L2610" t="str">
            <v>Soltero</v>
          </cell>
          <cell r="M2610" t="str">
            <v/>
          </cell>
          <cell r="N2610" t="str">
            <v>Calle 40#26c-40 La Milagrosa</v>
          </cell>
          <cell r="O2610" t="str">
            <v>ANTIOQUIA</v>
          </cell>
          <cell r="Q2610" t="str">
            <v/>
          </cell>
          <cell r="R2610" t="str">
            <v>3022578764</v>
          </cell>
          <cell r="S2610" t="str">
            <v>noguerajv@gmail.com</v>
          </cell>
          <cell r="T2610" t="str">
            <v/>
          </cell>
          <cell r="V2610" t="str">
            <v>Tecnico</v>
          </cell>
          <cell r="W2610" t="str">
            <v/>
          </cell>
          <cell r="X2610" t="str">
            <v>23600002104</v>
          </cell>
          <cell r="Y2610" t="str">
            <v>Ahorros</v>
          </cell>
          <cell r="Z2610" t="str">
            <v>BANCOLOMBIA</v>
          </cell>
          <cell r="AB2610" t="str">
            <v>1300000</v>
          </cell>
          <cell r="AC2610" t="str">
            <v>Independiente</v>
          </cell>
          <cell r="AD2610" t="str">
            <v>EPS SURA (ANTES SUSALUD)</v>
          </cell>
        </row>
        <row r="2611">
          <cell r="B2611">
            <v>1001185730</v>
          </cell>
          <cell r="C2611" t="str">
            <v>CATALINA</v>
          </cell>
          <cell r="D2611" t="str">
            <v>NOREÑA CARDONA</v>
          </cell>
          <cell r="E2611" t="str">
            <v>Activo</v>
          </cell>
          <cell r="F2611" t="str">
            <v>2019-11-19</v>
          </cell>
          <cell r="H2611" t="str">
            <v/>
          </cell>
          <cell r="I2611" t="str">
            <v>F</v>
          </cell>
          <cell r="J2611" t="str">
            <v/>
          </cell>
          <cell r="K2611" t="str">
            <v>2023-07-01</v>
          </cell>
          <cell r="L2611" t="str">
            <v>Soltero</v>
          </cell>
          <cell r="M2611" t="str">
            <v>Pendiente</v>
          </cell>
          <cell r="N2611" t="str">
            <v>Cra 52a #74-07 Int. 301 Itagüí</v>
          </cell>
          <cell r="O2611" t="str">
            <v>ANTIOQUIA</v>
          </cell>
          <cell r="P2611" t="str">
            <v>ITAGUI</v>
          </cell>
          <cell r="Q2611" t="str">
            <v/>
          </cell>
          <cell r="R2611" t="str">
            <v>3024573647</v>
          </cell>
          <cell r="S2611" t="str">
            <v>CATALINACARDONA172001@GMAIL.COM</v>
          </cell>
          <cell r="T2611" t="str">
            <v/>
          </cell>
          <cell r="V2611" t="str">
            <v>Tecnico</v>
          </cell>
          <cell r="W2611" t="str">
            <v/>
          </cell>
          <cell r="X2611" t="str">
            <v>29254172829</v>
          </cell>
          <cell r="Y2611" t="str">
            <v>Ahorros</v>
          </cell>
          <cell r="Z2611" t="str">
            <v>BANCOLOMBIA</v>
          </cell>
          <cell r="AB2611" t="str">
            <v>1160000</v>
          </cell>
          <cell r="AC2611" t="str">
            <v>Independiente</v>
          </cell>
          <cell r="AD2611" t="str">
            <v>NUEVA E.P.S.</v>
          </cell>
        </row>
        <row r="2612">
          <cell r="B2612">
            <v>1037322105</v>
          </cell>
          <cell r="C2612" t="str">
            <v>CLAUDIA MARIA</v>
          </cell>
          <cell r="D2612" t="str">
            <v>NOREÑA GARCIA</v>
          </cell>
          <cell r="E2612" t="str">
            <v>Retirado</v>
          </cell>
          <cell r="F2612" t="str">
            <v>2004-06-09</v>
          </cell>
          <cell r="G2612" t="str">
            <v>1986-05-25</v>
          </cell>
          <cell r="H2612" t="str">
            <v>JARDIN (ANT)</v>
          </cell>
          <cell r="I2612" t="str">
            <v>F</v>
          </cell>
          <cell r="J2612" t="str">
            <v>O+</v>
          </cell>
          <cell r="K2612" t="str">
            <v>2024-08-06</v>
          </cell>
          <cell r="L2612" t="str">
            <v>Soltero</v>
          </cell>
          <cell r="M2612" t="str">
            <v>Pendiente</v>
          </cell>
          <cell r="N2612" t="str">
            <v>Cra 6#9-31  Guayaquil</v>
          </cell>
          <cell r="O2612" t="str">
            <v>ANTIOQUIA</v>
          </cell>
          <cell r="P2612" t="str">
            <v>JARDIN</v>
          </cell>
          <cell r="Q2612" t="str">
            <v/>
          </cell>
          <cell r="R2612" t="str">
            <v>3234409528</v>
          </cell>
          <cell r="S2612" t="str">
            <v>claudianore86@gmail.com</v>
          </cell>
          <cell r="T2612" t="str">
            <v>P-4512/129</v>
          </cell>
          <cell r="U2612" t="str">
            <v>2025-02-13</v>
          </cell>
          <cell r="V2612" t="str">
            <v>Tecnico</v>
          </cell>
          <cell r="W2612" t="str">
            <v>Auxiliar en salud oral</v>
          </cell>
          <cell r="X2612" t="str">
            <v>40485824547</v>
          </cell>
          <cell r="Y2612" t="str">
            <v>Ahorros</v>
          </cell>
          <cell r="Z2612" t="str">
            <v>BANCOLOMBIA</v>
          </cell>
          <cell r="AB2612" t="str">
            <v>1300000</v>
          </cell>
          <cell r="AC2612" t="str">
            <v>Independiente</v>
          </cell>
          <cell r="AD2612" t="str">
            <v>EPS SURA (ANTES SUSALUD)</v>
          </cell>
        </row>
        <row r="2613">
          <cell r="B2613">
            <v>1022145837</v>
          </cell>
          <cell r="C2613" t="str">
            <v>EMANUEL</v>
          </cell>
          <cell r="D2613" t="str">
            <v>NOREÑA LOPERA</v>
          </cell>
          <cell r="E2613" t="str">
            <v>Activo</v>
          </cell>
          <cell r="F2613" t="str">
            <v>2024-07-30</v>
          </cell>
          <cell r="G2613" t="str">
            <v>2006-06-10</v>
          </cell>
          <cell r="H2613" t="str">
            <v>BELLO (ANTIOQUIA)</v>
          </cell>
          <cell r="I2613" t="str">
            <v>M</v>
          </cell>
          <cell r="J2613" t="str">
            <v>A+</v>
          </cell>
          <cell r="K2613" t="str">
            <v>2025-03-10</v>
          </cell>
          <cell r="L2613" t="str">
            <v>Soltero</v>
          </cell>
          <cell r="M2613" t="str">
            <v>Generado</v>
          </cell>
          <cell r="N2613" t="str">
            <v>Calle 52 # 53-68 Barrio Perez</v>
          </cell>
          <cell r="O2613" t="str">
            <v>ANTIOQUIA</v>
          </cell>
          <cell r="P2613" t="str">
            <v>BELLO</v>
          </cell>
          <cell r="Q2613" t="str">
            <v/>
          </cell>
          <cell r="R2613" t="str">
            <v>3225952289</v>
          </cell>
          <cell r="S2613" t="str">
            <v>ssm_wakire@hotmail.com</v>
          </cell>
          <cell r="T2613" t="str">
            <v/>
          </cell>
          <cell r="V2613" t="str">
            <v>Tecnico</v>
          </cell>
          <cell r="W2613" t="str">
            <v/>
          </cell>
          <cell r="X2613" t="str">
            <v>91279482650</v>
          </cell>
          <cell r="Y2613" t="str">
            <v>Ahorros</v>
          </cell>
          <cell r="Z2613" t="str">
            <v>BANCOLOMBIA</v>
          </cell>
          <cell r="AA2613" t="str">
            <v>2024-12-11</v>
          </cell>
          <cell r="AB2613" t="str">
            <v>1423500</v>
          </cell>
          <cell r="AC2613" t="str">
            <v>Independiente</v>
          </cell>
          <cell r="AD2613" t="str">
            <v xml:space="preserve">SAVIA SALUD </v>
          </cell>
        </row>
        <row r="2614">
          <cell r="B2614">
            <v>1036967183</v>
          </cell>
          <cell r="C2614" t="str">
            <v>MELISA</v>
          </cell>
          <cell r="D2614" t="str">
            <v>NOREÑA OCAMPO</v>
          </cell>
          <cell r="E2614" t="str">
            <v>Retirado</v>
          </cell>
          <cell r="F2614" t="str">
            <v>2017-11-23</v>
          </cell>
          <cell r="G2614" t="str">
            <v>1999-11-19</v>
          </cell>
          <cell r="H2614" t="str">
            <v>RIONEGRO</v>
          </cell>
          <cell r="I2614" t="str">
            <v>F</v>
          </cell>
          <cell r="J2614" t="str">
            <v>A+</v>
          </cell>
          <cell r="K2614" t="str">
            <v>2024-10-17</v>
          </cell>
          <cell r="L2614" t="str">
            <v>Soltero</v>
          </cell>
          <cell r="M2614" t="str">
            <v>Generado</v>
          </cell>
          <cell r="N2614" t="str">
            <v>VDA GALICIA PARTE BAJA</v>
          </cell>
          <cell r="O2614" t="str">
            <v>ANTIOQUIA</v>
          </cell>
          <cell r="P2614" t="str">
            <v>RIONEGRO</v>
          </cell>
          <cell r="Q2614" t="str">
            <v/>
          </cell>
          <cell r="R2614" t="str">
            <v>3113785037</v>
          </cell>
          <cell r="S2614" t="str">
            <v>melisamno119@gmail.com</v>
          </cell>
          <cell r="T2614" t="str">
            <v>P-4603/130</v>
          </cell>
          <cell r="U2614" t="str">
            <v>2025-01-16</v>
          </cell>
          <cell r="V2614" t="str">
            <v>Profesional</v>
          </cell>
          <cell r="W2614" t="str">
            <v/>
          </cell>
          <cell r="X2614" t="str">
            <v>03113785037</v>
          </cell>
          <cell r="Y2614" t="str">
            <v>Ahorros</v>
          </cell>
          <cell r="Z2614" t="str">
            <v>BANCOLOMBIA</v>
          </cell>
          <cell r="AB2614" t="str">
            <v>3212000</v>
          </cell>
          <cell r="AC2614" t="str">
            <v>Independiente</v>
          </cell>
          <cell r="AD2614" t="str">
            <v>SANITAS</v>
          </cell>
        </row>
        <row r="2615">
          <cell r="B2615">
            <v>1152201948</v>
          </cell>
          <cell r="C2615" t="str">
            <v>SIRLEY ANDREA</v>
          </cell>
          <cell r="D2615" t="str">
            <v>NOREÑA RAMIREZ</v>
          </cell>
          <cell r="E2615" t="str">
            <v>Retirado</v>
          </cell>
          <cell r="F2615" t="str">
            <v>2011-08-31</v>
          </cell>
          <cell r="G2615" t="str">
            <v>1993-08-13</v>
          </cell>
          <cell r="H2615" t="str">
            <v>SAN CARLOS(ANTIOQUIA)</v>
          </cell>
          <cell r="I2615" t="str">
            <v>F</v>
          </cell>
          <cell r="J2615" t="str">
            <v>A+</v>
          </cell>
          <cell r="K2615" t="str">
            <v>2023-05-05</v>
          </cell>
          <cell r="L2615" t="str">
            <v>Unión libre</v>
          </cell>
          <cell r="M2615" t="str">
            <v>Pendiente</v>
          </cell>
          <cell r="N2615" t="str">
            <v>CRA 8 N 58 A 24 MEDELLIN</v>
          </cell>
          <cell r="O2615" t="str">
            <v>ANTIOQUIA</v>
          </cell>
          <cell r="P2615" t="str">
            <v>MEDELLIN</v>
          </cell>
          <cell r="Q2615" t="str">
            <v/>
          </cell>
          <cell r="R2615" t="str">
            <v>3243181343</v>
          </cell>
          <cell r="S2615" t="str">
            <v>sirleyandrea2255@hotmail.com</v>
          </cell>
          <cell r="T2615" t="str">
            <v/>
          </cell>
          <cell r="V2615" t="str">
            <v>Tecnico</v>
          </cell>
          <cell r="W2615" t="str">
            <v/>
          </cell>
          <cell r="X2615" t="str">
            <v>03243181343</v>
          </cell>
          <cell r="Y2615" t="str">
            <v>Ahorros</v>
          </cell>
          <cell r="Z2615" t="str">
            <v>BANCOLOMBIA</v>
          </cell>
          <cell r="AA2615" t="str">
            <v>2019-08-13</v>
          </cell>
          <cell r="AB2615" t="str">
            <v>1160000</v>
          </cell>
          <cell r="AC2615" t="str">
            <v>Independiente</v>
          </cell>
          <cell r="AD2615" t="str">
            <v>EPS SURA (ANTES SUSALUD)</v>
          </cell>
        </row>
        <row r="2616">
          <cell r="B2616">
            <v>1036959460</v>
          </cell>
          <cell r="C2616" t="str">
            <v>ESTEFANIA</v>
          </cell>
          <cell r="D2616" t="str">
            <v>NOREÑA RENDON</v>
          </cell>
          <cell r="E2616" t="str">
            <v>Retirado</v>
          </cell>
          <cell r="F2616" t="str">
            <v>2010-08-31</v>
          </cell>
          <cell r="G2616" t="str">
            <v>1997-02-13</v>
          </cell>
          <cell r="H2616" t="str">
            <v/>
          </cell>
          <cell r="I2616" t="str">
            <v>F</v>
          </cell>
          <cell r="J2616" t="str">
            <v>O+</v>
          </cell>
          <cell r="K2616" t="str">
            <v>2021-02-01</v>
          </cell>
          <cell r="L2616" t="str">
            <v/>
          </cell>
          <cell r="M2616" t="str">
            <v/>
          </cell>
          <cell r="N2616" t="str">
            <v/>
          </cell>
          <cell r="Q2616" t="str">
            <v/>
          </cell>
          <cell r="R2616" t="str">
            <v>3012000790</v>
          </cell>
          <cell r="S2616" t="str">
            <v>rendonestefania73@gmail.com</v>
          </cell>
          <cell r="T2616" t="str">
            <v/>
          </cell>
          <cell r="V2616" t="str">
            <v/>
          </cell>
          <cell r="W2616" t="str">
            <v/>
          </cell>
          <cell r="X2616" t="str">
            <v>2400081398</v>
          </cell>
          <cell r="Y2616" t="str">
            <v/>
          </cell>
          <cell r="Z2616" t="str">
            <v>BANCOLOMBIA</v>
          </cell>
          <cell r="AB2616" t="str">
            <v>3124245</v>
          </cell>
          <cell r="AC2616" t="str">
            <v>Independiente</v>
          </cell>
          <cell r="AD2616" t="str">
            <v>EPS SURA (ANTES SUSALUD)</v>
          </cell>
        </row>
        <row r="2617">
          <cell r="B2617">
            <v>39440540</v>
          </cell>
          <cell r="C2617" t="str">
            <v>LUZ ENEIDA</v>
          </cell>
          <cell r="D2617" t="str">
            <v>NOREÑA RENDON</v>
          </cell>
          <cell r="E2617" t="str">
            <v>Retirado</v>
          </cell>
          <cell r="F2617" t="str">
            <v>2010-08-31</v>
          </cell>
          <cell r="G2617" t="str">
            <v>1967-11-29</v>
          </cell>
          <cell r="H2617" t="str">
            <v>RIONEGRO (ANT)</v>
          </cell>
          <cell r="I2617" t="str">
            <v>F</v>
          </cell>
          <cell r="J2617" t="str">
            <v>O+</v>
          </cell>
          <cell r="K2617" t="str">
            <v>2021-02-01</v>
          </cell>
          <cell r="L2617" t="str">
            <v/>
          </cell>
          <cell r="M2617" t="str">
            <v/>
          </cell>
          <cell r="N2617" t="str">
            <v/>
          </cell>
          <cell r="Q2617" t="str">
            <v/>
          </cell>
          <cell r="R2617" t="str">
            <v>3128639476</v>
          </cell>
          <cell r="S2617" t="str">
            <v>naidanorena@gmail.com</v>
          </cell>
          <cell r="T2617" t="str">
            <v/>
          </cell>
          <cell r="V2617" t="str">
            <v/>
          </cell>
          <cell r="W2617" t="str">
            <v/>
          </cell>
          <cell r="X2617" t="str">
            <v>2407554038</v>
          </cell>
          <cell r="Y2617" t="str">
            <v/>
          </cell>
          <cell r="Z2617" t="str">
            <v>BANCOLOMBIA</v>
          </cell>
          <cell r="AB2617" t="str">
            <v>1600000</v>
          </cell>
          <cell r="AC2617" t="str">
            <v>Independiente</v>
          </cell>
          <cell r="AD2617" t="str">
            <v>SANITAS</v>
          </cell>
        </row>
        <row r="2618">
          <cell r="B2618">
            <v>1040037466</v>
          </cell>
          <cell r="C2618" t="str">
            <v>MARIA CLARA</v>
          </cell>
          <cell r="D2618" t="str">
            <v>NOREÑA SOSSA</v>
          </cell>
          <cell r="E2618" t="str">
            <v>Retirado</v>
          </cell>
          <cell r="F2618" t="str">
            <v>2010-08-31</v>
          </cell>
          <cell r="G2618" t="str">
            <v>1989-12-26</v>
          </cell>
          <cell r="H2618" t="str">
            <v>RIONEGRO</v>
          </cell>
          <cell r="I2618" t="str">
            <v>F</v>
          </cell>
          <cell r="J2618" t="str">
            <v>O+</v>
          </cell>
          <cell r="K2618" t="str">
            <v>2021-02-01</v>
          </cell>
          <cell r="L2618" t="str">
            <v/>
          </cell>
          <cell r="M2618" t="str">
            <v/>
          </cell>
          <cell r="N2618" t="str">
            <v>CALLE 16 N°  LA  CEJA</v>
          </cell>
          <cell r="O2618" t="str">
            <v>ANTIOQUIA</v>
          </cell>
          <cell r="Q2618" t="str">
            <v/>
          </cell>
          <cell r="R2618" t="str">
            <v>3015998812</v>
          </cell>
          <cell r="S2618" t="str">
            <v>mariaclara1226@hotmail.com</v>
          </cell>
          <cell r="T2618" t="str">
            <v/>
          </cell>
          <cell r="V2618" t="str">
            <v>Profesional</v>
          </cell>
          <cell r="W2618" t="str">
            <v/>
          </cell>
          <cell r="X2618" t="str">
            <v>41209212925</v>
          </cell>
          <cell r="Y2618" t="str">
            <v>Ahorros</v>
          </cell>
          <cell r="Z2618" t="str">
            <v>BANCOLOMBIA</v>
          </cell>
          <cell r="AB2618" t="str">
            <v>3351065</v>
          </cell>
          <cell r="AC2618" t="str">
            <v>Independiente</v>
          </cell>
          <cell r="AD2618" t="str">
            <v>NUEVA E.P.S.</v>
          </cell>
        </row>
        <row r="2619">
          <cell r="B2619">
            <v>43266932</v>
          </cell>
          <cell r="C2619" t="str">
            <v>ALEJANDRA MARIA</v>
          </cell>
          <cell r="D2619" t="str">
            <v>NORIEGA ESCOBAR</v>
          </cell>
          <cell r="E2619" t="str">
            <v>Retirado</v>
          </cell>
          <cell r="F2619" t="str">
            <v>1999-06-02</v>
          </cell>
          <cell r="G2619" t="str">
            <v>1981-03-11</v>
          </cell>
          <cell r="H2619" t="str">
            <v>MEDELLIN</v>
          </cell>
          <cell r="I2619" t="str">
            <v>F</v>
          </cell>
          <cell r="J2619" t="str">
            <v>O+</v>
          </cell>
          <cell r="K2619" t="str">
            <v>2024-08-01</v>
          </cell>
          <cell r="L2619" t="str">
            <v>Soltero</v>
          </cell>
          <cell r="M2619" t="str">
            <v>Generado</v>
          </cell>
          <cell r="N2619" t="str">
            <v>Calle 98A # 49-24 apt 202 Santa Cruz</v>
          </cell>
          <cell r="O2619" t="str">
            <v>ANTIOQUIA</v>
          </cell>
          <cell r="P2619" t="str">
            <v>MEDELLIN</v>
          </cell>
          <cell r="Q2619" t="str">
            <v>2142167</v>
          </cell>
          <cell r="R2619" t="str">
            <v>3192344930</v>
          </cell>
          <cell r="S2619" t="str">
            <v>alejanoriega@yahoo.com.mx</v>
          </cell>
          <cell r="T2619" t="str">
            <v>P-4676/130</v>
          </cell>
          <cell r="V2619" t="str">
            <v>Tecnologo</v>
          </cell>
          <cell r="W2619" t="str">
            <v/>
          </cell>
          <cell r="X2619" t="str">
            <v>55152867475</v>
          </cell>
          <cell r="Y2619" t="str">
            <v>Ahorros</v>
          </cell>
          <cell r="Z2619" t="str">
            <v>BANCOLOMBIA</v>
          </cell>
          <cell r="AB2619" t="str">
            <v>1300000</v>
          </cell>
          <cell r="AC2619" t="str">
            <v>Independiente</v>
          </cell>
          <cell r="AD2619" t="str">
            <v>EPS SURA (ANTES SUSALUD)</v>
          </cell>
        </row>
        <row r="2620">
          <cell r="B2620">
            <v>1140887246</v>
          </cell>
          <cell r="C2620" t="str">
            <v>MALORIS PATRICIA</v>
          </cell>
          <cell r="D2620" t="str">
            <v>NUÑEZ SANTANA</v>
          </cell>
          <cell r="E2620" t="str">
            <v>Retirado</v>
          </cell>
          <cell r="F2620" t="str">
            <v>2014-09-08</v>
          </cell>
          <cell r="G2620" t="str">
            <v>1996-07-14</v>
          </cell>
          <cell r="H2620" t="str">
            <v>PEDRAZA</v>
          </cell>
          <cell r="I2620" t="str">
            <v>F</v>
          </cell>
          <cell r="J2620" t="str">
            <v>A+</v>
          </cell>
          <cell r="K2620" t="str">
            <v>2023-12-12</v>
          </cell>
          <cell r="L2620" t="str">
            <v>Casado</v>
          </cell>
          <cell r="M2620" t="str">
            <v>Pendiente</v>
          </cell>
          <cell r="N2620" t="str">
            <v>CRA 35 # 32-53</v>
          </cell>
          <cell r="O2620" t="str">
            <v>ANTIOQUIA</v>
          </cell>
          <cell r="P2620" t="str">
            <v>MEDELLIN</v>
          </cell>
          <cell r="Q2620" t="str">
            <v/>
          </cell>
          <cell r="R2620" t="str">
            <v>3233005091</v>
          </cell>
          <cell r="S2620" t="str">
            <v>davidsarmiento265@gmail.com</v>
          </cell>
          <cell r="T2620" t="str">
            <v>P-4009/124</v>
          </cell>
          <cell r="V2620" t="str">
            <v>Tecnico</v>
          </cell>
          <cell r="W2620" t="str">
            <v/>
          </cell>
          <cell r="X2620" t="str">
            <v>24500064095</v>
          </cell>
          <cell r="Y2620" t="str">
            <v>Ahorros</v>
          </cell>
          <cell r="Z2620" t="str">
            <v>BANCOLOMBIA</v>
          </cell>
          <cell r="AB2620" t="str">
            <v>2119224</v>
          </cell>
          <cell r="AC2620" t="str">
            <v>Independiente</v>
          </cell>
          <cell r="AD2620" t="str">
            <v>SANITAS</v>
          </cell>
        </row>
        <row r="2621">
          <cell r="B2621">
            <v>1037636472</v>
          </cell>
          <cell r="C2621" t="str">
            <v>STEFANIA</v>
          </cell>
          <cell r="D2621" t="str">
            <v>OBANDO BUILES</v>
          </cell>
          <cell r="E2621" t="str">
            <v>Retirado</v>
          </cell>
          <cell r="F2621" t="str">
            <v>2012-09-03</v>
          </cell>
          <cell r="G2621" t="str">
            <v>1994-08-25</v>
          </cell>
          <cell r="H2621" t="str">
            <v>MEDELLIN(ANTIOQUIA)</v>
          </cell>
          <cell r="I2621" t="str">
            <v>F</v>
          </cell>
          <cell r="J2621" t="str">
            <v>O+</v>
          </cell>
          <cell r="K2621" t="str">
            <v>2023-02-14</v>
          </cell>
          <cell r="L2621" t="str">
            <v>Soltero</v>
          </cell>
          <cell r="M2621" t="str">
            <v>Pendiente</v>
          </cell>
          <cell r="N2621" t="str">
            <v>CALLE 36D SUR N° 27D 166 LOMA DEL ESCOBERO</v>
          </cell>
          <cell r="O2621" t="str">
            <v>ANTIOQUIA</v>
          </cell>
          <cell r="P2621" t="str">
            <v>ENVIGADO</v>
          </cell>
          <cell r="Q2621" t="str">
            <v/>
          </cell>
          <cell r="R2621" t="str">
            <v>3218475726</v>
          </cell>
          <cell r="S2621" t="str">
            <v>stefaniaobandobuiles@gmail.com</v>
          </cell>
          <cell r="T2621" t="str">
            <v>P-3610/117</v>
          </cell>
          <cell r="U2621" t="str">
            <v>2024-03-13</v>
          </cell>
          <cell r="V2621" t="str">
            <v>Profesional</v>
          </cell>
          <cell r="W2621" t="str">
            <v/>
          </cell>
          <cell r="X2621" t="str">
            <v>43616934440</v>
          </cell>
          <cell r="Y2621" t="str">
            <v>Ahorros</v>
          </cell>
          <cell r="Z2621" t="str">
            <v>BANCOLOMBIA</v>
          </cell>
          <cell r="AA2621" t="str">
            <v>2023-01-24</v>
          </cell>
          <cell r="AB2621" t="str">
            <v>1160000</v>
          </cell>
          <cell r="AC2621" t="str">
            <v>Independiente</v>
          </cell>
          <cell r="AD2621" t="str">
            <v>EPS SURA (ANTES SUSALUD)</v>
          </cell>
        </row>
        <row r="2622">
          <cell r="B2622">
            <v>1077435718</v>
          </cell>
          <cell r="C2622" t="str">
            <v>YANILA</v>
          </cell>
          <cell r="D2622" t="str">
            <v>OBREGON COSSIO</v>
          </cell>
          <cell r="E2622" t="str">
            <v>Activo</v>
          </cell>
          <cell r="F2622" t="str">
            <v>2006-07-24</v>
          </cell>
          <cell r="G2622" t="str">
            <v>1988-05-24</v>
          </cell>
          <cell r="H2622" t="str">
            <v>APARTADO(ANTIOQUIA)</v>
          </cell>
          <cell r="I2622" t="str">
            <v>F</v>
          </cell>
          <cell r="J2622" t="str">
            <v>O+</v>
          </cell>
          <cell r="K2622" t="str">
            <v>2023-08-08</v>
          </cell>
          <cell r="L2622" t="str">
            <v>Soltero</v>
          </cell>
          <cell r="M2622" t="str">
            <v>Pendiente</v>
          </cell>
          <cell r="N2622" t="str">
            <v>CRA 28 N 59 B 61</v>
          </cell>
          <cell r="O2622" t="str">
            <v>ANTIOQUIA</v>
          </cell>
          <cell r="P2622" t="str">
            <v>MEDELLIN</v>
          </cell>
          <cell r="Q2622" t="str">
            <v/>
          </cell>
          <cell r="R2622" t="str">
            <v>3148718836</v>
          </cell>
          <cell r="S2622" t="str">
            <v>Yanilaobregon@gmail.com</v>
          </cell>
          <cell r="T2622" t="str">
            <v/>
          </cell>
          <cell r="V2622" t="str">
            <v>Tecnico</v>
          </cell>
          <cell r="W2622" t="str">
            <v/>
          </cell>
          <cell r="X2622" t="str">
            <v>0557003391</v>
          </cell>
          <cell r="Y2622" t="str">
            <v>Ahorros</v>
          </cell>
          <cell r="Z2622" t="str">
            <v>BBVA COLOMBIA</v>
          </cell>
          <cell r="AB2622" t="str">
            <v>1160000</v>
          </cell>
          <cell r="AC2622" t="str">
            <v>Independiente</v>
          </cell>
          <cell r="AD2622" t="str">
            <v>NUEVA E.P.S.</v>
          </cell>
        </row>
        <row r="2623">
          <cell r="B2623">
            <v>1020477270</v>
          </cell>
          <cell r="C2623" t="str">
            <v>VANESSA</v>
          </cell>
          <cell r="D2623" t="str">
            <v>OBREGON VASQUEZ</v>
          </cell>
          <cell r="E2623" t="str">
            <v>Retirado</v>
          </cell>
          <cell r="F2623" t="str">
            <v>2015-01-10</v>
          </cell>
          <cell r="G2623" t="str">
            <v>1996-11-29</v>
          </cell>
          <cell r="H2623" t="str">
            <v>MEDELLIN (ANTIOQUIA)</v>
          </cell>
          <cell r="I2623" t="str">
            <v>F</v>
          </cell>
          <cell r="J2623" t="str">
            <v>A+</v>
          </cell>
          <cell r="K2623" t="str">
            <v>2024-05-09</v>
          </cell>
          <cell r="L2623" t="str">
            <v>Soltero</v>
          </cell>
          <cell r="M2623" t="str">
            <v>Generado</v>
          </cell>
          <cell r="N2623" t="str">
            <v>CALLE 51 N° 59B 49 PEREZ COMFAMA</v>
          </cell>
          <cell r="O2623" t="str">
            <v>ANTIOQUIA</v>
          </cell>
          <cell r="P2623" t="str">
            <v>BELLO</v>
          </cell>
          <cell r="Q2623" t="str">
            <v/>
          </cell>
          <cell r="R2623" t="str">
            <v>3193268230</v>
          </cell>
          <cell r="S2623" t="str">
            <v>vaneov01@gmail.com</v>
          </cell>
          <cell r="T2623" t="str">
            <v/>
          </cell>
          <cell r="V2623" t="str">
            <v>Tecnico</v>
          </cell>
          <cell r="W2623" t="str">
            <v/>
          </cell>
          <cell r="X2623" t="str">
            <v>31121487929</v>
          </cell>
          <cell r="Y2623" t="str">
            <v>Ahorros</v>
          </cell>
          <cell r="Z2623" t="str">
            <v>BANCOLOMBIA</v>
          </cell>
          <cell r="AB2623" t="str">
            <v>1300000</v>
          </cell>
          <cell r="AC2623" t="str">
            <v>Independiente</v>
          </cell>
          <cell r="AD2623" t="str">
            <v xml:space="preserve">SAVIA SALUD </v>
          </cell>
        </row>
        <row r="2624">
          <cell r="B2624">
            <v>1020471836</v>
          </cell>
          <cell r="C2624" t="str">
            <v>YENIFER</v>
          </cell>
          <cell r="D2624" t="str">
            <v>OBREGON VASQUEZ</v>
          </cell>
          <cell r="E2624" t="str">
            <v>Retirado</v>
          </cell>
          <cell r="H2624" t="str">
            <v/>
          </cell>
          <cell r="I2624" t="str">
            <v>F</v>
          </cell>
          <cell r="J2624" t="str">
            <v/>
          </cell>
          <cell r="K2624" t="str">
            <v>2023-07-01</v>
          </cell>
          <cell r="L2624" t="str">
            <v>Soltero</v>
          </cell>
          <cell r="M2624" t="str">
            <v>Pendiente</v>
          </cell>
          <cell r="N2624" t="str">
            <v>CLL 51 # 59 B - 49 BELLO</v>
          </cell>
          <cell r="O2624" t="str">
            <v>ANTIOQUIA</v>
          </cell>
          <cell r="P2624" t="str">
            <v>BELLO</v>
          </cell>
          <cell r="Q2624" t="str">
            <v/>
          </cell>
          <cell r="R2624" t="str">
            <v>3205290118</v>
          </cell>
          <cell r="S2624" t="str">
            <v>obregonyenifer32@gmail.com</v>
          </cell>
          <cell r="T2624" t="str">
            <v/>
          </cell>
          <cell r="V2624" t="str">
            <v>Tecnico</v>
          </cell>
          <cell r="W2624" t="str">
            <v/>
          </cell>
          <cell r="X2624" t="str">
            <v>65347219503</v>
          </cell>
          <cell r="Y2624" t="str">
            <v>Ahorros</v>
          </cell>
          <cell r="Z2624" t="str">
            <v>BANCOLOMBIA</v>
          </cell>
          <cell r="AB2624" t="str">
            <v>1160000</v>
          </cell>
          <cell r="AC2624" t="str">
            <v>Independiente</v>
          </cell>
          <cell r="AD2624" t="str">
            <v>EPS SURA (ANTES SUSALUD)</v>
          </cell>
        </row>
        <row r="2625">
          <cell r="B2625">
            <v>1112128874</v>
          </cell>
          <cell r="C2625" t="str">
            <v>JOSE ARLEN</v>
          </cell>
          <cell r="D2625" t="str">
            <v>OCAMPO BUSTAMANTE</v>
          </cell>
          <cell r="E2625" t="str">
            <v>Retirado</v>
          </cell>
          <cell r="H2625" t="str">
            <v/>
          </cell>
          <cell r="I2625" t="str">
            <v>M</v>
          </cell>
          <cell r="J2625" t="str">
            <v>O+</v>
          </cell>
          <cell r="K2625" t="str">
            <v>2023-05-16</v>
          </cell>
          <cell r="L2625" t="str">
            <v/>
          </cell>
          <cell r="M2625" t="str">
            <v>Pendiente</v>
          </cell>
          <cell r="N2625" t="str">
            <v>calle41#42a-72</v>
          </cell>
          <cell r="O2625" t="str">
            <v>ANTIOQUIA</v>
          </cell>
          <cell r="P2625" t="str">
            <v>RIONEGRO</v>
          </cell>
          <cell r="Q2625" t="str">
            <v/>
          </cell>
          <cell r="R2625" t="str">
            <v>3107455795</v>
          </cell>
          <cell r="S2625" t="str">
            <v>arlenocampo.unisur@gmail.com</v>
          </cell>
          <cell r="T2625" t="str">
            <v>P-4471/128</v>
          </cell>
          <cell r="V2625" t="str">
            <v/>
          </cell>
          <cell r="W2625" t="str">
            <v/>
          </cell>
          <cell r="X2625" t="str">
            <v>02475426048</v>
          </cell>
          <cell r="Y2625" t="str">
            <v>Ahorros</v>
          </cell>
          <cell r="Z2625" t="str">
            <v>BANCOLOMBIA</v>
          </cell>
          <cell r="AB2625" t="str">
            <v>1743940</v>
          </cell>
          <cell r="AC2625" t="str">
            <v>Independiente</v>
          </cell>
          <cell r="AD2625" t="str">
            <v>EPS SURA (ANTES SUSALUD)</v>
          </cell>
        </row>
        <row r="2626">
          <cell r="B2626">
            <v>1007352083</v>
          </cell>
          <cell r="C2626" t="str">
            <v>CATHERINE</v>
          </cell>
          <cell r="D2626" t="str">
            <v>OCAMPO GIRALDO</v>
          </cell>
          <cell r="E2626" t="str">
            <v>Activo</v>
          </cell>
          <cell r="F2626" t="str">
            <v>2018-09-06</v>
          </cell>
          <cell r="G2626" t="str">
            <v>2000-08-21</v>
          </cell>
          <cell r="H2626" t="str">
            <v>SONSON (ANT)</v>
          </cell>
          <cell r="I2626" t="str">
            <v>F</v>
          </cell>
          <cell r="J2626" t="str">
            <v>B+</v>
          </cell>
          <cell r="K2626" t="str">
            <v>2022-01-27</v>
          </cell>
          <cell r="L2626" t="str">
            <v>Soltero</v>
          </cell>
          <cell r="N2626" t="str">
            <v>CALLE 32 #    LA INMACULADA MARINILLA</v>
          </cell>
          <cell r="O2626" t="str">
            <v>ANTIOQUIA</v>
          </cell>
          <cell r="R2626" t="str">
            <v>3126971195</v>
          </cell>
          <cell r="S2626" t="str">
            <v>katy.ocam2000@gmail.com</v>
          </cell>
          <cell r="X2626" t="str">
            <v>02417298251</v>
          </cell>
          <cell r="Y2626" t="str">
            <v>Ahorros</v>
          </cell>
          <cell r="Z2626" t="str">
            <v>BANCOLOMBIA</v>
          </cell>
          <cell r="AB2626" t="str">
            <v>1891259.43</v>
          </cell>
          <cell r="AC2626" t="str">
            <v>Independiente</v>
          </cell>
          <cell r="AD2626" t="str">
            <v>EPS SURA (ANTES SUSALUD)</v>
          </cell>
        </row>
        <row r="2627">
          <cell r="B2627">
            <v>1036399623</v>
          </cell>
          <cell r="C2627" t="str">
            <v>LAURA CRISTINA</v>
          </cell>
          <cell r="D2627" t="str">
            <v>OCAMPO GIRALDO</v>
          </cell>
          <cell r="E2627" t="str">
            <v>Retirado</v>
          </cell>
          <cell r="F2627" t="str">
            <v>2010-08-31</v>
          </cell>
          <cell r="G2627" t="str">
            <v>1994-06-09</v>
          </cell>
          <cell r="H2627" t="str">
            <v/>
          </cell>
          <cell r="I2627" t="str">
            <v>F</v>
          </cell>
          <cell r="J2627" t="str">
            <v>A+</v>
          </cell>
          <cell r="K2627" t="str">
            <v>2021-02-01</v>
          </cell>
          <cell r="L2627" t="str">
            <v/>
          </cell>
          <cell r="M2627" t="str">
            <v/>
          </cell>
          <cell r="N2627" t="str">
            <v/>
          </cell>
          <cell r="Q2627" t="str">
            <v/>
          </cell>
          <cell r="R2627" t="str">
            <v>3148847253</v>
          </cell>
          <cell r="S2627" t="str">
            <v>locampog89@gmail.com</v>
          </cell>
          <cell r="T2627" t="str">
            <v/>
          </cell>
          <cell r="V2627" t="str">
            <v/>
          </cell>
          <cell r="W2627" t="str">
            <v/>
          </cell>
          <cell r="X2627" t="str">
            <v>55699611718</v>
          </cell>
          <cell r="Y2627" t="str">
            <v/>
          </cell>
          <cell r="Z2627" t="str">
            <v>BANCOLOMBIA</v>
          </cell>
          <cell r="AB2627" t="str">
            <v>3241637</v>
          </cell>
          <cell r="AC2627" t="str">
            <v>Independiente</v>
          </cell>
          <cell r="AD2627" t="str">
            <v>EPS SURA (ANTES SUSALUD)</v>
          </cell>
        </row>
        <row r="2628">
          <cell r="B2628">
            <v>1152460417</v>
          </cell>
          <cell r="C2628" t="str">
            <v>JUAN ESTEBAN</v>
          </cell>
          <cell r="D2628" t="str">
            <v>OCAMPO GIRALDO</v>
          </cell>
          <cell r="E2628" t="str">
            <v>Retirado</v>
          </cell>
          <cell r="F2628" t="str">
            <v>2014-10-17</v>
          </cell>
          <cell r="G2628" t="str">
            <v>1996-10-11</v>
          </cell>
          <cell r="H2628" t="str">
            <v>MEDELLIN (ANT)</v>
          </cell>
          <cell r="I2628" t="str">
            <v>M</v>
          </cell>
          <cell r="J2628" t="str">
            <v>A+</v>
          </cell>
          <cell r="K2628" t="str">
            <v>2022-01-03</v>
          </cell>
          <cell r="L2628" t="str">
            <v/>
          </cell>
          <cell r="M2628" t="str">
            <v/>
          </cell>
          <cell r="N2628" t="str">
            <v>CRA 46 # 76 SUR # 69</v>
          </cell>
          <cell r="O2628" t="str">
            <v>ANTIOQUIA</v>
          </cell>
          <cell r="P2628" t="str">
            <v>MEDELLIN</v>
          </cell>
          <cell r="Q2628" t="str">
            <v/>
          </cell>
          <cell r="R2628" t="str">
            <v>3108284515</v>
          </cell>
          <cell r="S2628" t="str">
            <v>Juanesocampogiraldo@gmail.com</v>
          </cell>
          <cell r="T2628" t="str">
            <v/>
          </cell>
          <cell r="V2628" t="str">
            <v/>
          </cell>
          <cell r="W2628" t="str">
            <v/>
          </cell>
          <cell r="X2628" t="str">
            <v>00700020959</v>
          </cell>
          <cell r="Y2628" t="str">
            <v>Ahorros</v>
          </cell>
          <cell r="Z2628" t="str">
            <v>BANCOLOMBIA</v>
          </cell>
          <cell r="AB2628" t="str">
            <v>1000000</v>
          </cell>
          <cell r="AC2628" t="str">
            <v>Independiente</v>
          </cell>
          <cell r="AD2628" t="str">
            <v>EPS SURA (ANTES SUSALUD)</v>
          </cell>
        </row>
        <row r="2629">
          <cell r="B2629">
            <v>1022036684</v>
          </cell>
          <cell r="C2629" t="str">
            <v>LINA MARIA</v>
          </cell>
          <cell r="D2629" t="str">
            <v>OCAMPO GRAJALES</v>
          </cell>
          <cell r="E2629" t="str">
            <v>Activo</v>
          </cell>
          <cell r="F2629" t="str">
            <v>2017-05-18</v>
          </cell>
          <cell r="G2629" t="str">
            <v>1999-04-16</v>
          </cell>
          <cell r="H2629" t="str">
            <v>ABEJORRAL</v>
          </cell>
          <cell r="I2629" t="str">
            <v>F</v>
          </cell>
          <cell r="J2629" t="str">
            <v>O+</v>
          </cell>
          <cell r="K2629" t="str">
            <v>2022-04-12</v>
          </cell>
          <cell r="L2629" t="str">
            <v/>
          </cell>
          <cell r="M2629" t="str">
            <v/>
          </cell>
          <cell r="N2629" t="str">
            <v>BALCONES APTO 302 CARMEN   DE VIBORAL</v>
          </cell>
          <cell r="O2629" t="str">
            <v>ANTIOQUIA</v>
          </cell>
          <cell r="Q2629" t="str">
            <v/>
          </cell>
          <cell r="R2629" t="str">
            <v>3146148279</v>
          </cell>
          <cell r="S2629" t="str">
            <v>linamariaocampo74@gmail.com</v>
          </cell>
          <cell r="T2629" t="str">
            <v/>
          </cell>
          <cell r="V2629" t="str">
            <v/>
          </cell>
          <cell r="W2629" t="str">
            <v/>
          </cell>
          <cell r="X2629" t="str">
            <v>02435028953</v>
          </cell>
          <cell r="Y2629" t="str">
            <v>Ahorros</v>
          </cell>
          <cell r="Z2629" t="str">
            <v>BANCOLOMBIA</v>
          </cell>
          <cell r="AB2629" t="str">
            <v>2229424.09</v>
          </cell>
          <cell r="AC2629" t="str">
            <v>Independiente</v>
          </cell>
          <cell r="AD2629" t="str">
            <v>EPS SURA (ANTES SUSALUD)</v>
          </cell>
        </row>
        <row r="2630">
          <cell r="B2630">
            <v>43782650</v>
          </cell>
          <cell r="C2630" t="str">
            <v>MARTA ISABEL</v>
          </cell>
          <cell r="D2630" t="str">
            <v>OCAMPO HERRERA</v>
          </cell>
          <cell r="E2630" t="str">
            <v>Activo</v>
          </cell>
          <cell r="F2630" t="str">
            <v>2004-01-08</v>
          </cell>
          <cell r="G2630" t="str">
            <v>1985-11-12</v>
          </cell>
          <cell r="I2630" t="str">
            <v>F</v>
          </cell>
          <cell r="J2630" t="str">
            <v>O+</v>
          </cell>
          <cell r="K2630" t="str">
            <v>2024-08-01</v>
          </cell>
          <cell r="L2630" t="str">
            <v>Soltero</v>
          </cell>
          <cell r="M2630" t="str">
            <v>Generado</v>
          </cell>
          <cell r="N2630" t="str">
            <v>Cra 71A #93-96 Castilla</v>
          </cell>
          <cell r="O2630" t="str">
            <v>ANTIOQUIA</v>
          </cell>
          <cell r="P2630" t="str">
            <v>MEDELLIN</v>
          </cell>
          <cell r="R2630" t="str">
            <v>3026609775</v>
          </cell>
          <cell r="S2630" t="str">
            <v>ocampoherreraoslo@gmail.com</v>
          </cell>
          <cell r="V2630" t="str">
            <v>Tecnico</v>
          </cell>
          <cell r="X2630" t="str">
            <v>24071644240</v>
          </cell>
          <cell r="Y2630" t="str">
            <v>Ahorros</v>
          </cell>
          <cell r="Z2630" t="str">
            <v>BANCOLOMBIA</v>
          </cell>
          <cell r="AB2630" t="str">
            <v>1300000</v>
          </cell>
          <cell r="AC2630" t="str">
            <v>Independiente</v>
          </cell>
          <cell r="AD2630" t="str">
            <v>EPS SURA (ANTES SUSALUD)</v>
          </cell>
        </row>
        <row r="2631">
          <cell r="B2631">
            <v>1000099984</v>
          </cell>
          <cell r="C2631" t="str">
            <v>TIBISAY</v>
          </cell>
          <cell r="D2631" t="str">
            <v>OCAMPO LOPEZ</v>
          </cell>
          <cell r="E2631" t="str">
            <v>Retirado</v>
          </cell>
          <cell r="F2631" t="str">
            <v>2019-12-30</v>
          </cell>
          <cell r="H2631" t="str">
            <v/>
          </cell>
          <cell r="I2631" t="str">
            <v>F</v>
          </cell>
          <cell r="J2631" t="str">
            <v/>
          </cell>
          <cell r="K2631" t="str">
            <v>2023-07-01</v>
          </cell>
          <cell r="L2631" t="str">
            <v>Soltero</v>
          </cell>
          <cell r="M2631" t="str">
            <v>Pendiente</v>
          </cell>
          <cell r="N2631" t="str">
            <v>CRA 63A #94A-67 BLOQUE 4 APT 301 TRICENTENARIO</v>
          </cell>
          <cell r="O2631" t="str">
            <v>ANTIOQUIA</v>
          </cell>
          <cell r="P2631" t="str">
            <v>BELLO</v>
          </cell>
          <cell r="Q2631" t="str">
            <v/>
          </cell>
          <cell r="R2631" t="str">
            <v>3128482264</v>
          </cell>
          <cell r="S2631" t="str">
            <v>tibisayocampo@hotmail.com</v>
          </cell>
          <cell r="T2631" t="str">
            <v>P-3723/120</v>
          </cell>
          <cell r="U2631" t="str">
            <v>2024-03-13</v>
          </cell>
          <cell r="V2631" t="str">
            <v>Tecnico</v>
          </cell>
          <cell r="W2631" t="str">
            <v/>
          </cell>
          <cell r="X2631" t="str">
            <v>25300007987</v>
          </cell>
          <cell r="Y2631" t="str">
            <v>Ahorros</v>
          </cell>
          <cell r="Z2631" t="str">
            <v>BANCOLOMBIA</v>
          </cell>
          <cell r="AB2631" t="str">
            <v>1160000</v>
          </cell>
          <cell r="AC2631" t="str">
            <v>Independiente</v>
          </cell>
          <cell r="AD2631" t="str">
            <v>NUEVA E.P.S.</v>
          </cell>
        </row>
        <row r="2632">
          <cell r="B2632">
            <v>1036963905</v>
          </cell>
          <cell r="C2632" t="str">
            <v>OBERDAN</v>
          </cell>
          <cell r="D2632" t="str">
            <v>OCAMPO MARTINEZ</v>
          </cell>
          <cell r="E2632" t="str">
            <v>Activo</v>
          </cell>
          <cell r="F2632" t="str">
            <v>2010-08-31</v>
          </cell>
          <cell r="G2632" t="str">
            <v>1998-10-03</v>
          </cell>
          <cell r="H2632" t="str">
            <v>RIONEGRO (ANT)</v>
          </cell>
          <cell r="I2632" t="str">
            <v>M</v>
          </cell>
          <cell r="J2632" t="str">
            <v>B+</v>
          </cell>
          <cell r="K2632" t="str">
            <v>2022-02-08</v>
          </cell>
          <cell r="L2632" t="str">
            <v/>
          </cell>
          <cell r="M2632" t="str">
            <v/>
          </cell>
          <cell r="N2632" t="str">
            <v/>
          </cell>
          <cell r="O2632" t="str">
            <v>ANTIOQUIA</v>
          </cell>
          <cell r="Q2632" t="str">
            <v/>
          </cell>
          <cell r="R2632" t="str">
            <v>3185279841</v>
          </cell>
          <cell r="S2632" t="str">
            <v>ocampomartinezoberdan3@gmail.com</v>
          </cell>
          <cell r="T2632" t="str">
            <v/>
          </cell>
          <cell r="V2632" t="str">
            <v>Bachiller</v>
          </cell>
          <cell r="W2632" t="str">
            <v/>
          </cell>
          <cell r="X2632" t="str">
            <v>2300020979</v>
          </cell>
          <cell r="Y2632" t="str">
            <v>Ahorros</v>
          </cell>
          <cell r="Z2632" t="str">
            <v>BANCOLOMBIA</v>
          </cell>
          <cell r="AB2632" t="str">
            <v>1839400.96</v>
          </cell>
          <cell r="AC2632" t="str">
            <v>Independiente</v>
          </cell>
          <cell r="AD2632" t="str">
            <v>NUEVA E.P.S.</v>
          </cell>
        </row>
        <row r="2633">
          <cell r="B2633">
            <v>1036958726</v>
          </cell>
          <cell r="C2633" t="str">
            <v>ISABEL CRISTINA</v>
          </cell>
          <cell r="D2633" t="str">
            <v>OCAMPO MARTINEZ</v>
          </cell>
          <cell r="E2633" t="str">
            <v>Activo</v>
          </cell>
          <cell r="F2633" t="str">
            <v>2014-12-16</v>
          </cell>
          <cell r="G2633" t="str">
            <v>1996-10-04</v>
          </cell>
          <cell r="H2633" t="str">
            <v>RIONEGRO</v>
          </cell>
          <cell r="I2633" t="str">
            <v>F</v>
          </cell>
          <cell r="J2633" t="str">
            <v>A+</v>
          </cell>
          <cell r="K2633" t="str">
            <v>2021-02-01</v>
          </cell>
          <cell r="L2633" t="str">
            <v>Soltero</v>
          </cell>
          <cell r="M2633" t="str">
            <v/>
          </cell>
          <cell r="N2633" t="str">
            <v>VEREDA SAJONIA</v>
          </cell>
          <cell r="O2633" t="str">
            <v>ANTIOQUIA</v>
          </cell>
          <cell r="Q2633" t="str">
            <v>3194400491</v>
          </cell>
          <cell r="R2633" t="str">
            <v>3012185074</v>
          </cell>
          <cell r="S2633" t="str">
            <v>martinezisacristina@gmail.com</v>
          </cell>
          <cell r="T2633" t="str">
            <v/>
          </cell>
          <cell r="V2633" t="str">
            <v/>
          </cell>
          <cell r="W2633" t="str">
            <v/>
          </cell>
          <cell r="X2633" t="str">
            <v>00274600349</v>
          </cell>
          <cell r="Y2633" t="str">
            <v>Ahorros</v>
          </cell>
          <cell r="Z2633" t="str">
            <v>BANCOLOMBIA</v>
          </cell>
          <cell r="AB2633" t="str">
            <v>1891259.43</v>
          </cell>
          <cell r="AC2633" t="str">
            <v>Independiente</v>
          </cell>
          <cell r="AD2633" t="str">
            <v>SANITAS</v>
          </cell>
        </row>
        <row r="2634">
          <cell r="B2634">
            <v>1000869285</v>
          </cell>
          <cell r="C2634" t="str">
            <v>YESICA</v>
          </cell>
          <cell r="D2634" t="str">
            <v>OCAMPO MARULANDA</v>
          </cell>
          <cell r="E2634" t="str">
            <v>Retirado</v>
          </cell>
          <cell r="F2634" t="str">
            <v>2018-07-13</v>
          </cell>
          <cell r="G2634" t="str">
            <v>2000-07-10</v>
          </cell>
          <cell r="H2634" t="str">
            <v>MEDELLIN (ANT</v>
          </cell>
          <cell r="I2634" t="str">
            <v>F</v>
          </cell>
          <cell r="J2634" t="str">
            <v>O+</v>
          </cell>
          <cell r="K2634" t="str">
            <v>2021-02-01</v>
          </cell>
          <cell r="L2634" t="str">
            <v/>
          </cell>
          <cell r="M2634" t="str">
            <v/>
          </cell>
          <cell r="N2634" t="str">
            <v>cra 29 #  - 15 bariloche Marinilla</v>
          </cell>
          <cell r="O2634" t="str">
            <v>ANTIOQUIA</v>
          </cell>
          <cell r="Q2634" t="str">
            <v/>
          </cell>
          <cell r="R2634" t="str">
            <v>3158154339</v>
          </cell>
          <cell r="S2634" t="str">
            <v>ocampomarulandayesica@gmail.com</v>
          </cell>
          <cell r="T2634" t="str">
            <v>P-4019/124</v>
          </cell>
          <cell r="V2634" t="str">
            <v/>
          </cell>
          <cell r="W2634" t="str">
            <v/>
          </cell>
          <cell r="X2634" t="str">
            <v>50</v>
          </cell>
          <cell r="Y2634" t="str">
            <v>Ahorros</v>
          </cell>
          <cell r="Z2634" t="str">
            <v>BANCOLOMBIA</v>
          </cell>
          <cell r="AB2634" t="str">
            <v>2119224</v>
          </cell>
          <cell r="AC2634" t="str">
            <v>Independiente</v>
          </cell>
          <cell r="AD2634" t="str">
            <v>EPS SURA (ANTES SUSALUD)</v>
          </cell>
        </row>
        <row r="2635">
          <cell r="B2635">
            <v>1007362001</v>
          </cell>
          <cell r="C2635" t="str">
            <v>SOFIA</v>
          </cell>
          <cell r="D2635" t="str">
            <v>OCAMPO MORALES</v>
          </cell>
          <cell r="E2635" t="str">
            <v>Retirado</v>
          </cell>
          <cell r="F2635" t="str">
            <v>2018-10-16</v>
          </cell>
          <cell r="G2635" t="str">
            <v>2000-09-17</v>
          </cell>
          <cell r="H2635" t="str">
            <v>LA CEJA (ANT)</v>
          </cell>
          <cell r="I2635" t="str">
            <v>F</v>
          </cell>
          <cell r="J2635" t="str">
            <v>O+</v>
          </cell>
          <cell r="K2635" t="str">
            <v>2023-09-19</v>
          </cell>
          <cell r="L2635" t="str">
            <v>Soltero</v>
          </cell>
          <cell r="M2635" t="str">
            <v>Pendiente</v>
          </cell>
          <cell r="N2635" t="str">
            <v>Calle 15  b # 17-21</v>
          </cell>
          <cell r="O2635" t="str">
            <v>ANTIOQUIA</v>
          </cell>
          <cell r="P2635" t="str">
            <v>LA CEJA</v>
          </cell>
          <cell r="Q2635" t="str">
            <v/>
          </cell>
          <cell r="R2635" t="str">
            <v>3217513486</v>
          </cell>
          <cell r="S2635" t="str">
            <v>sofiaocampomorales2700@gmail.com</v>
          </cell>
          <cell r="T2635" t="str">
            <v>P-3430/113</v>
          </cell>
          <cell r="U2635" t="str">
            <v>2024-01-26</v>
          </cell>
          <cell r="V2635" t="str">
            <v>Profesional</v>
          </cell>
          <cell r="W2635" t="str">
            <v/>
          </cell>
          <cell r="X2635" t="str">
            <v>02357233626</v>
          </cell>
          <cell r="Y2635" t="str">
            <v>Ahorros</v>
          </cell>
          <cell r="Z2635" t="str">
            <v>BANCOLOMBIA</v>
          </cell>
          <cell r="AB2635" t="str">
            <v>3786703.66</v>
          </cell>
          <cell r="AC2635" t="str">
            <v>Independiente</v>
          </cell>
          <cell r="AD2635" t="str">
            <v>EPS SURA (ANTES SUSALUD)</v>
          </cell>
        </row>
        <row r="2636">
          <cell r="B2636">
            <v>1047965266</v>
          </cell>
          <cell r="C2636" t="str">
            <v>JOHN EDISON</v>
          </cell>
          <cell r="D2636" t="str">
            <v>OCAMPO OCAMPO</v>
          </cell>
          <cell r="E2636" t="str">
            <v>Retirado</v>
          </cell>
          <cell r="H2636" t="str">
            <v/>
          </cell>
          <cell r="I2636" t="str">
            <v>M</v>
          </cell>
          <cell r="J2636" t="str">
            <v>B+</v>
          </cell>
          <cell r="K2636" t="str">
            <v>2023-05-16</v>
          </cell>
          <cell r="L2636" t="str">
            <v/>
          </cell>
          <cell r="M2636" t="str">
            <v>Pendiente</v>
          </cell>
          <cell r="N2636" t="str">
            <v>vereda canoas</v>
          </cell>
          <cell r="O2636" t="str">
            <v>ANTIOQUIA</v>
          </cell>
          <cell r="P2636" t="str">
            <v>GUARNE</v>
          </cell>
          <cell r="Q2636" t="str">
            <v>5316510</v>
          </cell>
          <cell r="R2636" t="str">
            <v>3217735294</v>
          </cell>
          <cell r="S2636" t="str">
            <v>JHONEDISONOCA81@GMAIL.COM</v>
          </cell>
          <cell r="T2636" t="str">
            <v>P-4470/128</v>
          </cell>
          <cell r="V2636" t="str">
            <v/>
          </cell>
          <cell r="W2636" t="str">
            <v/>
          </cell>
          <cell r="X2636" t="str">
            <v>64798686036</v>
          </cell>
          <cell r="Y2636" t="str">
            <v>Ahorros</v>
          </cell>
          <cell r="Z2636" t="str">
            <v>BANCOLOMBIA</v>
          </cell>
          <cell r="AB2636" t="str">
            <v>1428529</v>
          </cell>
          <cell r="AC2636" t="str">
            <v>Independiente</v>
          </cell>
          <cell r="AD2636" t="str">
            <v xml:space="preserve">SAVIA SALUD </v>
          </cell>
        </row>
        <row r="2637">
          <cell r="B2637">
            <v>1041440003</v>
          </cell>
          <cell r="C2637" t="str">
            <v>ANYI LORENA</v>
          </cell>
          <cell r="D2637" t="str">
            <v>OCAMPO RENDON</v>
          </cell>
          <cell r="E2637" t="str">
            <v>Activo</v>
          </cell>
          <cell r="F2637" t="str">
            <v>2021-10-14</v>
          </cell>
          <cell r="G2637" t="str">
            <v>2003-10-12</v>
          </cell>
          <cell r="H2637" t="str">
            <v>SONSON (ANTIOQUIA)</v>
          </cell>
          <cell r="I2637" t="str">
            <v>F</v>
          </cell>
          <cell r="J2637" t="str">
            <v>O+</v>
          </cell>
          <cell r="K2637" t="str">
            <v>2024-09-05</v>
          </cell>
          <cell r="L2637" t="str">
            <v>Unión libre</v>
          </cell>
          <cell r="M2637" t="str">
            <v>Generado</v>
          </cell>
          <cell r="N2637" t="str">
            <v>VEREDA ABREITO</v>
          </cell>
          <cell r="O2637" t="str">
            <v>ANTIOQUIA</v>
          </cell>
          <cell r="P2637" t="str">
            <v>RIONEGRO</v>
          </cell>
          <cell r="Q2637" t="str">
            <v/>
          </cell>
          <cell r="R2637" t="str">
            <v>3232866669</v>
          </cell>
          <cell r="S2637" t="str">
            <v>anyiocamporemdon8@gmail.com</v>
          </cell>
          <cell r="T2637" t="str">
            <v/>
          </cell>
          <cell r="V2637" t="str">
            <v>Tecnico</v>
          </cell>
          <cell r="W2637" t="str">
            <v/>
          </cell>
          <cell r="X2637" t="str">
            <v>55700000931</v>
          </cell>
          <cell r="Y2637" t="str">
            <v>Ahorros</v>
          </cell>
          <cell r="Z2637" t="str">
            <v>BANCOLOMBIA</v>
          </cell>
          <cell r="AB2637" t="str">
            <v>2229424.09</v>
          </cell>
          <cell r="AC2637" t="str">
            <v>Independiente</v>
          </cell>
          <cell r="AD2637" t="str">
            <v xml:space="preserve">SAVIA SALUD </v>
          </cell>
        </row>
        <row r="2638">
          <cell r="B2638">
            <v>1022036852</v>
          </cell>
          <cell r="C2638" t="str">
            <v>BERONICA</v>
          </cell>
          <cell r="D2638" t="str">
            <v>OCAMPO RIVERA</v>
          </cell>
          <cell r="E2638" t="str">
            <v>Retirado</v>
          </cell>
          <cell r="F2638" t="str">
            <v>2017-12-26</v>
          </cell>
          <cell r="G2638" t="str">
            <v>1999-12-20</v>
          </cell>
          <cell r="H2638" t="str">
            <v>ABEJORRAL (ANTIOQUIA)</v>
          </cell>
          <cell r="I2638" t="str">
            <v>F</v>
          </cell>
          <cell r="J2638" t="str">
            <v>O+</v>
          </cell>
          <cell r="K2638" t="str">
            <v>2024-04-09</v>
          </cell>
          <cell r="L2638" t="str">
            <v>Soltero</v>
          </cell>
          <cell r="M2638" t="str">
            <v>Pendiente</v>
          </cell>
          <cell r="N2638" t="str">
            <v>CRA 51 CALLE 42 10</v>
          </cell>
          <cell r="O2638" t="str">
            <v>ANTIOQUIA</v>
          </cell>
          <cell r="P2638" t="str">
            <v>ABEJORRAL</v>
          </cell>
          <cell r="Q2638" t="str">
            <v/>
          </cell>
          <cell r="R2638" t="str">
            <v>3226866231</v>
          </cell>
          <cell r="S2638" t="str">
            <v>veronica20ocampo@gmail.com</v>
          </cell>
          <cell r="T2638" t="str">
            <v/>
          </cell>
          <cell r="V2638" t="str">
            <v>Tecnico</v>
          </cell>
          <cell r="W2638" t="str">
            <v/>
          </cell>
          <cell r="X2638" t="str">
            <v>33400000671</v>
          </cell>
          <cell r="Y2638" t="str">
            <v>Ahorros</v>
          </cell>
          <cell r="Z2638" t="str">
            <v>BANCOLOMBIA</v>
          </cell>
          <cell r="AB2638" t="str">
            <v>1300000</v>
          </cell>
          <cell r="AC2638" t="str">
            <v>Independiente</v>
          </cell>
          <cell r="AD2638" t="str">
            <v>NUEVA E.P.S.</v>
          </cell>
        </row>
        <row r="2639">
          <cell r="B2639">
            <v>1000307963</v>
          </cell>
          <cell r="C2639" t="str">
            <v>SARA MARIANA</v>
          </cell>
          <cell r="D2639" t="str">
            <v>OCAMPO RODRIGUEZ</v>
          </cell>
          <cell r="E2639" t="str">
            <v>Activo</v>
          </cell>
          <cell r="F2639" t="str">
            <v>2010-08-31</v>
          </cell>
          <cell r="G2639" t="str">
            <v>2001-10-15</v>
          </cell>
          <cell r="H2639" t="str">
            <v>ABEJORRAL (ANT)</v>
          </cell>
          <cell r="I2639" t="str">
            <v>F</v>
          </cell>
          <cell r="J2639" t="str">
            <v>O+</v>
          </cell>
          <cell r="K2639" t="str">
            <v>2021-02-01</v>
          </cell>
          <cell r="L2639" t="str">
            <v/>
          </cell>
          <cell r="M2639" t="str">
            <v/>
          </cell>
          <cell r="N2639" t="str">
            <v>VDA MAZO santa elena</v>
          </cell>
          <cell r="O2639" t="str">
            <v>ANTIOQUIA</v>
          </cell>
          <cell r="Q2639" t="str">
            <v/>
          </cell>
          <cell r="R2639" t="str">
            <v>3226660813</v>
          </cell>
          <cell r="S2639" t="str">
            <v>sarahsaramariana15@gmail.com</v>
          </cell>
          <cell r="T2639" t="str">
            <v/>
          </cell>
          <cell r="V2639" t="str">
            <v/>
          </cell>
          <cell r="W2639" t="str">
            <v/>
          </cell>
          <cell r="X2639" t="str">
            <v>2315630595</v>
          </cell>
          <cell r="Y2639" t="str">
            <v>Ahorros</v>
          </cell>
          <cell r="Z2639" t="str">
            <v>BANCOLOMBIA</v>
          </cell>
          <cell r="AB2639" t="str">
            <v>2229424.09</v>
          </cell>
          <cell r="AC2639" t="str">
            <v>Independiente</v>
          </cell>
          <cell r="AD2639" t="str">
            <v>NUEVA E.P.S.</v>
          </cell>
        </row>
        <row r="2640">
          <cell r="B2640">
            <v>1020476429</v>
          </cell>
          <cell r="C2640" t="str">
            <v>JHON ALEXANDER</v>
          </cell>
          <cell r="D2640" t="str">
            <v>OCAMPO RODRIGUEZ</v>
          </cell>
          <cell r="E2640" t="str">
            <v>Activo</v>
          </cell>
          <cell r="F2640" t="str">
            <v>2014-10-29</v>
          </cell>
          <cell r="H2640" t="str">
            <v/>
          </cell>
          <cell r="I2640" t="str">
            <v>M</v>
          </cell>
          <cell r="J2640" t="str">
            <v/>
          </cell>
          <cell r="K2640" t="str">
            <v>2023-07-01</v>
          </cell>
          <cell r="L2640" t="str">
            <v>Soltero</v>
          </cell>
          <cell r="M2640" t="str">
            <v>Pendiente</v>
          </cell>
          <cell r="N2640" t="str">
            <v>carrera 42a n° 82-87</v>
          </cell>
          <cell r="O2640" t="str">
            <v>ANTIOQUIA</v>
          </cell>
          <cell r="P2640" t="str">
            <v>MEDELLIN</v>
          </cell>
          <cell r="Q2640" t="str">
            <v/>
          </cell>
          <cell r="R2640" t="str">
            <v>3196225376</v>
          </cell>
          <cell r="S2640" t="str">
            <v>jalex19@hotmail.com</v>
          </cell>
          <cell r="T2640" t="str">
            <v/>
          </cell>
          <cell r="V2640" t="str">
            <v>Tecnico</v>
          </cell>
          <cell r="W2640" t="str">
            <v/>
          </cell>
          <cell r="X2640" t="str">
            <v>24563694986</v>
          </cell>
          <cell r="Y2640" t="str">
            <v>Ahorros</v>
          </cell>
          <cell r="Z2640" t="str">
            <v>BANCOLOMBIA</v>
          </cell>
          <cell r="AB2640" t="str">
            <v>1160000</v>
          </cell>
          <cell r="AC2640" t="str">
            <v>Independiente</v>
          </cell>
          <cell r="AD2640" t="str">
            <v>NUEVA E.P.S.</v>
          </cell>
        </row>
        <row r="2641">
          <cell r="B2641">
            <v>1039450058</v>
          </cell>
          <cell r="C2641" t="str">
            <v>JULIANA MARIA</v>
          </cell>
          <cell r="D2641" t="str">
            <v>OCAMPO RODRIGUEZ</v>
          </cell>
          <cell r="E2641" t="str">
            <v>Retirado</v>
          </cell>
          <cell r="F2641" t="str">
            <v>2007-02-08</v>
          </cell>
          <cell r="G2641" t="str">
            <v>1988-11-10</v>
          </cell>
          <cell r="H2641" t="str">
            <v>SANTA ROSA DE CABAL (RISARALDA)</v>
          </cell>
          <cell r="I2641" t="str">
            <v>F</v>
          </cell>
          <cell r="J2641" t="str">
            <v>A+</v>
          </cell>
          <cell r="K2641" t="str">
            <v>2020-05-01</v>
          </cell>
          <cell r="L2641" t="str">
            <v/>
          </cell>
          <cell r="M2641" t="str">
            <v/>
          </cell>
          <cell r="N2641" t="str">
            <v>CL 25C SUR N° 45 27 JARDIN ENVIGADO</v>
          </cell>
          <cell r="O2641" t="str">
            <v>ANTIOQUIA</v>
          </cell>
          <cell r="P2641" t="str">
            <v>MEDELLIN</v>
          </cell>
          <cell r="Q2641" t="str">
            <v>3334045</v>
          </cell>
          <cell r="R2641" t="str">
            <v>3136257174</v>
          </cell>
          <cell r="S2641" t="str">
            <v>juliana.ocampo7@hotmail.com</v>
          </cell>
          <cell r="T2641" t="str">
            <v/>
          </cell>
          <cell r="V2641" t="str">
            <v/>
          </cell>
          <cell r="W2641" t="str">
            <v/>
          </cell>
          <cell r="X2641" t="str">
            <v>99394161159</v>
          </cell>
          <cell r="Y2641" t="str">
            <v>Ahorros</v>
          </cell>
          <cell r="Z2641" t="str">
            <v>BANCOLOMBIA</v>
          </cell>
          <cell r="AB2641" t="str">
            <v>1000000</v>
          </cell>
          <cell r="AC2641" t="str">
            <v>Independiente</v>
          </cell>
          <cell r="AD2641" t="str">
            <v>EPS SURA (ANTES SUSALUD)</v>
          </cell>
        </row>
        <row r="2642">
          <cell r="B2642">
            <v>1001142072</v>
          </cell>
          <cell r="C2642" t="str">
            <v>STIVEN ALEXANDER</v>
          </cell>
          <cell r="D2642" t="str">
            <v>OCAMPO SANCHEZ</v>
          </cell>
          <cell r="E2642" t="str">
            <v>Activo</v>
          </cell>
          <cell r="F2642" t="str">
            <v>2021-09-03</v>
          </cell>
          <cell r="G2642" t="str">
            <v>2003-07-15</v>
          </cell>
          <cell r="H2642" t="str">
            <v>ALEJANDRIA ANT</v>
          </cell>
          <cell r="I2642" t="str">
            <v>M</v>
          </cell>
          <cell r="J2642" t="str">
            <v>A+</v>
          </cell>
          <cell r="K2642" t="str">
            <v>2024-08-01</v>
          </cell>
          <cell r="L2642" t="str">
            <v>Soltero</v>
          </cell>
          <cell r="M2642" t="str">
            <v>Generado</v>
          </cell>
          <cell r="N2642" t="str">
            <v>Calle 47#58e-24 Santa ana</v>
          </cell>
          <cell r="O2642" t="str">
            <v>ANTIOQUIA</v>
          </cell>
          <cell r="P2642" t="str">
            <v>BELLO</v>
          </cell>
          <cell r="R2642" t="str">
            <v>3218857382</v>
          </cell>
          <cell r="S2642" t="str">
            <v>alexocampoboy@gmail.com</v>
          </cell>
          <cell r="V2642" t="str">
            <v>Tecnico</v>
          </cell>
          <cell r="X2642" t="str">
            <v>31161997903</v>
          </cell>
          <cell r="Y2642" t="str">
            <v>Ahorros</v>
          </cell>
          <cell r="Z2642" t="str">
            <v>BANCOLOMBIA</v>
          </cell>
          <cell r="AB2642" t="str">
            <v>1300000</v>
          </cell>
          <cell r="AC2642" t="str">
            <v>Independiente</v>
          </cell>
          <cell r="AD2642" t="str">
            <v>SALUD TOTAL</v>
          </cell>
        </row>
        <row r="2643">
          <cell r="B2643">
            <v>70780750</v>
          </cell>
          <cell r="C2643" t="str">
            <v>ALVARO DE JESUS</v>
          </cell>
          <cell r="D2643" t="str">
            <v>OCAMPO USMA</v>
          </cell>
          <cell r="E2643" t="str">
            <v>Retirado</v>
          </cell>
          <cell r="F2643" t="str">
            <v>2010-08-31</v>
          </cell>
          <cell r="G2643" t="str">
            <v>1960-03-17</v>
          </cell>
          <cell r="H2643" t="str">
            <v>ABEJORRAL (ANT)</v>
          </cell>
          <cell r="I2643" t="str">
            <v>M</v>
          </cell>
          <cell r="J2643" t="str">
            <v>A+</v>
          </cell>
          <cell r="K2643" t="str">
            <v>2020-11-18</v>
          </cell>
          <cell r="L2643" t="str">
            <v/>
          </cell>
          <cell r="M2643" t="str">
            <v/>
          </cell>
          <cell r="N2643" t="str">
            <v>Calle Santa Ana 53 no. 49-52</v>
          </cell>
          <cell r="O2643" t="str">
            <v>ANTIOQUIA</v>
          </cell>
          <cell r="P2643" t="str">
            <v>ABEJORRAL</v>
          </cell>
          <cell r="Q2643" t="str">
            <v/>
          </cell>
          <cell r="R2643" t="str">
            <v>3175037170</v>
          </cell>
          <cell r="S2643" t="str">
            <v>Alvaritocampou@gmail.com</v>
          </cell>
          <cell r="T2643" t="str">
            <v>P-3863/122 SALDO NEGATIVO</v>
          </cell>
          <cell r="V2643" t="str">
            <v/>
          </cell>
          <cell r="W2643" t="str">
            <v/>
          </cell>
          <cell r="X2643" t="str">
            <v>02300001051</v>
          </cell>
          <cell r="Y2643" t="str">
            <v>Ahorros</v>
          </cell>
          <cell r="Z2643" t="str">
            <v>BANCOLOMBIA</v>
          </cell>
          <cell r="AB2643" t="str">
            <v>1160000</v>
          </cell>
          <cell r="AC2643" t="str">
            <v>Independiente</v>
          </cell>
          <cell r="AD2643" t="str">
            <v>NUEVA E.P.S.</v>
          </cell>
        </row>
        <row r="2644">
          <cell r="B2644">
            <v>1001469976</v>
          </cell>
          <cell r="C2644" t="str">
            <v>LORENA</v>
          </cell>
          <cell r="D2644" t="str">
            <v>OCAMPO VILLEGAS</v>
          </cell>
          <cell r="E2644" t="str">
            <v>Retirado</v>
          </cell>
          <cell r="F2644" t="str">
            <v>2021-01-05</v>
          </cell>
          <cell r="G2644" t="str">
            <v>2002-12-28</v>
          </cell>
          <cell r="H2644" t="str">
            <v>ITAGUI (ANT)</v>
          </cell>
          <cell r="I2644" t="str">
            <v>F</v>
          </cell>
          <cell r="J2644" t="str">
            <v>A+</v>
          </cell>
          <cell r="K2644" t="str">
            <v>2024-03-23</v>
          </cell>
          <cell r="L2644" t="str">
            <v>Soltero</v>
          </cell>
          <cell r="M2644" t="str">
            <v>Pendiente</v>
          </cell>
          <cell r="N2644" t="str">
            <v>CALLE 30 A # 43 - 38 ITAGUI</v>
          </cell>
          <cell r="O2644" t="str">
            <v>ANTIOQUIA</v>
          </cell>
          <cell r="P2644" t="str">
            <v>ITAGUI</v>
          </cell>
          <cell r="Q2644" t="str">
            <v/>
          </cell>
          <cell r="R2644" t="str">
            <v>3152642042</v>
          </cell>
          <cell r="S2644" t="str">
            <v>ocampolorena301@gmail.com</v>
          </cell>
          <cell r="T2644" t="str">
            <v>P-4770/131</v>
          </cell>
          <cell r="V2644" t="str">
            <v>Tecnico</v>
          </cell>
          <cell r="W2644" t="str">
            <v/>
          </cell>
          <cell r="X2644" t="str">
            <v>27927216189</v>
          </cell>
          <cell r="Y2644" t="str">
            <v>Ahorros</v>
          </cell>
          <cell r="Z2644" t="str">
            <v>BANCOLOMBIA</v>
          </cell>
          <cell r="AA2644" t="str">
            <v>2024-01-25</v>
          </cell>
          <cell r="AB2644" t="str">
            <v>1300000</v>
          </cell>
          <cell r="AC2644" t="str">
            <v>Independiente</v>
          </cell>
          <cell r="AD2644" t="str">
            <v>EPS SURA (ANTES SUSALUD)</v>
          </cell>
        </row>
        <row r="2645">
          <cell r="B2645">
            <v>1128278470</v>
          </cell>
          <cell r="C2645" t="str">
            <v>HEIDY ALEXANDRA</v>
          </cell>
          <cell r="D2645" t="str">
            <v>OCHOA CASIANIS</v>
          </cell>
          <cell r="E2645" t="str">
            <v>Retirado</v>
          </cell>
          <cell r="F2645" t="str">
            <v>2007-06-04</v>
          </cell>
          <cell r="G2645" t="str">
            <v>1989-04-26</v>
          </cell>
          <cell r="H2645" t="str">
            <v>CAREPA (ANT)</v>
          </cell>
          <cell r="I2645" t="str">
            <v>F</v>
          </cell>
          <cell r="J2645" t="str">
            <v>A+</v>
          </cell>
          <cell r="K2645" t="str">
            <v>2022-09-01</v>
          </cell>
          <cell r="L2645" t="str">
            <v>Soltero</v>
          </cell>
          <cell r="M2645" t="str">
            <v>Pendiente</v>
          </cell>
          <cell r="N2645" t="str">
            <v>CALLE 78 N° 73 61 MARIA CANO CAREPA</v>
          </cell>
          <cell r="O2645" t="str">
            <v>ANTIOQUIA</v>
          </cell>
          <cell r="P2645" t="str">
            <v>CAREPA</v>
          </cell>
          <cell r="R2645" t="str">
            <v>3113669715</v>
          </cell>
          <cell r="S2645" t="str">
            <v>ha.o.c@hotmail.com</v>
          </cell>
          <cell r="V2645" t="str">
            <v>Profesional</v>
          </cell>
          <cell r="X2645" t="str">
            <v>95971938294</v>
          </cell>
          <cell r="Y2645" t="str">
            <v>Ahorros</v>
          </cell>
          <cell r="Z2645" t="str">
            <v>BANCOLOMBIA</v>
          </cell>
          <cell r="AB2645" t="str">
            <v>1160000</v>
          </cell>
          <cell r="AC2645" t="str">
            <v>Independiente</v>
          </cell>
          <cell r="AD2645" t="str">
            <v>EPS SURA (ANTES SUSALUD)</v>
          </cell>
        </row>
        <row r="2646">
          <cell r="B2646">
            <v>1039025040</v>
          </cell>
          <cell r="C2646" t="str">
            <v>CAMILA ANDREA</v>
          </cell>
          <cell r="D2646" t="str">
            <v>OCHOA DURANGO</v>
          </cell>
          <cell r="E2646" t="str">
            <v>Activo</v>
          </cell>
          <cell r="F2646" t="str">
            <v>2017-09-19</v>
          </cell>
          <cell r="G2646" t="str">
            <v>1999-09-13</v>
          </cell>
          <cell r="H2646" t="str">
            <v>TAMESIS (ANT)</v>
          </cell>
          <cell r="I2646" t="str">
            <v>F</v>
          </cell>
          <cell r="J2646" t="str">
            <v>A+</v>
          </cell>
          <cell r="K2646" t="str">
            <v>2024-09-02</v>
          </cell>
          <cell r="L2646" t="str">
            <v>Soltero</v>
          </cell>
          <cell r="M2646" t="str">
            <v>Pendiente</v>
          </cell>
          <cell r="N2646" t="str">
            <v>Av 14 # 53-30 barrió Guasimalito</v>
          </cell>
          <cell r="O2646" t="str">
            <v>ANTIOQUIA</v>
          </cell>
          <cell r="P2646" t="str">
            <v>BELLO</v>
          </cell>
          <cell r="Q2646" t="str">
            <v/>
          </cell>
          <cell r="R2646" t="str">
            <v>3216088228</v>
          </cell>
          <cell r="S2646" t="str">
            <v>cami9913@outlook.com</v>
          </cell>
          <cell r="T2646" t="str">
            <v/>
          </cell>
          <cell r="V2646" t="str">
            <v>Tecnico</v>
          </cell>
          <cell r="W2646" t="str">
            <v/>
          </cell>
          <cell r="X2646" t="str">
            <v>40053722875</v>
          </cell>
          <cell r="Y2646" t="str">
            <v>Ahorros</v>
          </cell>
          <cell r="Z2646" t="str">
            <v>BANCOLOMBIA</v>
          </cell>
          <cell r="AA2646" t="str">
            <v>2021-02-02</v>
          </cell>
          <cell r="AB2646" t="str">
            <v>1300000</v>
          </cell>
          <cell r="AC2646" t="str">
            <v>Independiente</v>
          </cell>
          <cell r="AD2646" t="str">
            <v>NUEVA E.P.S.</v>
          </cell>
        </row>
        <row r="2647">
          <cell r="B2647">
            <v>1040044065</v>
          </cell>
          <cell r="C2647" t="str">
            <v>ANDRES FELIPE</v>
          </cell>
          <cell r="D2647" t="str">
            <v>OCHOA GUTIERREZ</v>
          </cell>
          <cell r="E2647" t="str">
            <v>Retirado</v>
          </cell>
          <cell r="F2647" t="str">
            <v>2012-03-20</v>
          </cell>
          <cell r="G2647" t="str">
            <v>1994-03-16</v>
          </cell>
          <cell r="H2647" t="str">
            <v>MEDELLIN (ANT)</v>
          </cell>
          <cell r="I2647" t="str">
            <v>M</v>
          </cell>
          <cell r="J2647" t="str">
            <v>O+</v>
          </cell>
          <cell r="K2647" t="str">
            <v>2023-05-16</v>
          </cell>
          <cell r="L2647" t="str">
            <v>Casado</v>
          </cell>
          <cell r="M2647" t="str">
            <v>Pendiente</v>
          </cell>
          <cell r="N2647" t="str">
            <v>Calle 6 N# 14 A 114 La Aldea</v>
          </cell>
          <cell r="O2647" t="str">
            <v>ANTIOQUIA</v>
          </cell>
          <cell r="P2647" t="str">
            <v>LA CEJA</v>
          </cell>
          <cell r="Q2647" t="str">
            <v/>
          </cell>
          <cell r="R2647" t="str">
            <v>3148336517</v>
          </cell>
          <cell r="S2647" t="str">
            <v>andres-9416@hotmail.com</v>
          </cell>
          <cell r="T2647" t="str">
            <v>P-3938/123</v>
          </cell>
          <cell r="V2647" t="str">
            <v>Tecnologo</v>
          </cell>
          <cell r="W2647" t="str">
            <v/>
          </cell>
          <cell r="X2647" t="str">
            <v>50591822923</v>
          </cell>
          <cell r="Y2647" t="str">
            <v>Ahorros</v>
          </cell>
          <cell r="Z2647" t="str">
            <v>BANCOLOMBIA</v>
          </cell>
          <cell r="AB2647" t="str">
            <v>1766840</v>
          </cell>
          <cell r="AC2647" t="str">
            <v>Independiente</v>
          </cell>
          <cell r="AD2647" t="str">
            <v>EPS SURA (ANTES SUSALUD)</v>
          </cell>
        </row>
        <row r="2648">
          <cell r="B2648">
            <v>1007567325</v>
          </cell>
          <cell r="C2648" t="str">
            <v>NATALIA CAMILA</v>
          </cell>
          <cell r="D2648" t="str">
            <v>OCHOA HERNANDEZ</v>
          </cell>
          <cell r="E2648" t="str">
            <v>Retirado</v>
          </cell>
          <cell r="F2648" t="str">
            <v>2020-11-10</v>
          </cell>
          <cell r="G2648" t="str">
            <v>2002-10-04</v>
          </cell>
          <cell r="H2648" t="str">
            <v>PUERTO BERRIO (ANT)</v>
          </cell>
          <cell r="I2648" t="str">
            <v>F</v>
          </cell>
          <cell r="J2648" t="str">
            <v>A+</v>
          </cell>
          <cell r="K2648" t="str">
            <v>2023-06-20</v>
          </cell>
          <cell r="L2648" t="str">
            <v>Unión libre</v>
          </cell>
          <cell r="M2648" t="str">
            <v>Pendiente</v>
          </cell>
          <cell r="N2648" t="str">
            <v>Cra 3B # 61A-42</v>
          </cell>
          <cell r="O2648" t="str">
            <v>ANTIOQUIA</v>
          </cell>
          <cell r="P2648" t="str">
            <v>PUERTO BERRIO</v>
          </cell>
          <cell r="Q2648" t="str">
            <v/>
          </cell>
          <cell r="R2648" t="str">
            <v>3017520568</v>
          </cell>
          <cell r="S2648" t="str">
            <v>nataliaochoa628@gmail.com</v>
          </cell>
          <cell r="T2648" t="str">
            <v>P-3877/122</v>
          </cell>
          <cell r="V2648" t="str">
            <v>Bachiller</v>
          </cell>
          <cell r="W2648" t="str">
            <v/>
          </cell>
          <cell r="X2648" t="str">
            <v>514392216</v>
          </cell>
          <cell r="Y2648" t="str">
            <v>Ahorros</v>
          </cell>
          <cell r="Z2648" t="str">
            <v>BANCO DE BOGOTA</v>
          </cell>
          <cell r="AB2648" t="str">
            <v>1160000</v>
          </cell>
          <cell r="AC2648" t="str">
            <v>Independiente</v>
          </cell>
          <cell r="AD2648" t="str">
            <v>NUEVA E.P.S.</v>
          </cell>
        </row>
        <row r="2649">
          <cell r="B2649">
            <v>43110418</v>
          </cell>
          <cell r="C2649" t="str">
            <v>CLAUDIA PATRICIA</v>
          </cell>
          <cell r="D2649" t="str">
            <v>OCHOA MONSALVE</v>
          </cell>
          <cell r="E2649" t="str">
            <v>Activo</v>
          </cell>
          <cell r="F2649" t="str">
            <v>1997-09-29</v>
          </cell>
          <cell r="I2649" t="str">
            <v>F</v>
          </cell>
          <cell r="K2649" t="str">
            <v>2023-07-01</v>
          </cell>
          <cell r="L2649" t="str">
            <v>Soltero</v>
          </cell>
          <cell r="M2649" t="str">
            <v>Pendiente</v>
          </cell>
          <cell r="N2649" t="str">
            <v>Calle 58 # 59-108</v>
          </cell>
          <cell r="O2649" t="str">
            <v>ANTIOQUIA</v>
          </cell>
          <cell r="P2649" t="str">
            <v>BELLO</v>
          </cell>
          <cell r="R2649" t="str">
            <v>3207080936</v>
          </cell>
          <cell r="S2649" t="str">
            <v>patris.ochoa1979@gmail.com</v>
          </cell>
          <cell r="V2649" t="str">
            <v>Profesional</v>
          </cell>
          <cell r="X2649" t="str">
            <v>61135002932</v>
          </cell>
          <cell r="Y2649" t="str">
            <v>Ahorros</v>
          </cell>
          <cell r="Z2649" t="str">
            <v>BANCOLOMBIA</v>
          </cell>
          <cell r="AB2649" t="str">
            <v>1160000</v>
          </cell>
          <cell r="AC2649" t="str">
            <v>Independiente</v>
          </cell>
          <cell r="AD2649" t="str">
            <v>EPS SURA (ANTES SUSALUD)</v>
          </cell>
        </row>
        <row r="2650">
          <cell r="B2650">
            <v>1045113465</v>
          </cell>
          <cell r="C2650" t="str">
            <v>MARICELA</v>
          </cell>
          <cell r="D2650" t="str">
            <v>OCHOA ROLDAN</v>
          </cell>
          <cell r="E2650" t="str">
            <v>Activo</v>
          </cell>
          <cell r="F2650" t="str">
            <v>2015-11-26</v>
          </cell>
          <cell r="G2650" t="str">
            <v>1997-09-12</v>
          </cell>
          <cell r="H2650" t="str">
            <v>YOLOMBO (ANT)</v>
          </cell>
          <cell r="I2650" t="str">
            <v>F</v>
          </cell>
          <cell r="J2650" t="str">
            <v>O+</v>
          </cell>
          <cell r="K2650" t="str">
            <v>2022-06-14</v>
          </cell>
          <cell r="L2650" t="str">
            <v/>
          </cell>
          <cell r="M2650" t="str">
            <v>Pendiente</v>
          </cell>
          <cell r="N2650" t="str">
            <v>CALLE 2EA EL RETIRO YOLOMBO ANT</v>
          </cell>
          <cell r="O2650" t="str">
            <v>ANTIOQUIA</v>
          </cell>
          <cell r="P2650" t="str">
            <v>YOLOMBO</v>
          </cell>
          <cell r="Q2650" t="str">
            <v/>
          </cell>
          <cell r="R2650" t="str">
            <v>3004277872</v>
          </cell>
          <cell r="S2650" t="str">
            <v>maricela.ochoa-12@hotmail.com</v>
          </cell>
          <cell r="T2650" t="str">
            <v/>
          </cell>
          <cell r="V2650" t="str">
            <v>Tecnico</v>
          </cell>
          <cell r="W2650" t="str">
            <v/>
          </cell>
          <cell r="X2650" t="str">
            <v>61738347829</v>
          </cell>
          <cell r="Y2650" t="str">
            <v>Ahorros</v>
          </cell>
          <cell r="Z2650" t="str">
            <v>BANCOLOMBIA</v>
          </cell>
          <cell r="AB2650" t="str">
            <v>1160000</v>
          </cell>
          <cell r="AC2650" t="str">
            <v>Independiente</v>
          </cell>
          <cell r="AD2650" t="str">
            <v>COOSALUD EPS</v>
          </cell>
        </row>
        <row r="2651">
          <cell r="B2651">
            <v>71174447</v>
          </cell>
          <cell r="C2651" t="str">
            <v>OSCAR FRANCISCO</v>
          </cell>
          <cell r="D2651" t="str">
            <v>OCHOA TOBON</v>
          </cell>
          <cell r="E2651" t="str">
            <v>Retirado</v>
          </cell>
          <cell r="F2651" t="str">
            <v>1998-03-10</v>
          </cell>
          <cell r="G2651" t="str">
            <v>1979-03-17</v>
          </cell>
          <cell r="H2651" t="str">
            <v>CISNEROS (ANT)</v>
          </cell>
          <cell r="I2651" t="str">
            <v>M</v>
          </cell>
          <cell r="J2651" t="str">
            <v>O+</v>
          </cell>
          <cell r="K2651" t="str">
            <v>2022-09-01</v>
          </cell>
          <cell r="L2651" t="str">
            <v>Soltero</v>
          </cell>
          <cell r="M2651" t="str">
            <v>Pendiente</v>
          </cell>
          <cell r="N2651" t="str">
            <v>CRA 85 N° 53B 80 CALASANZ MEDELLIN</v>
          </cell>
          <cell r="O2651" t="str">
            <v>ANTIOQUIA</v>
          </cell>
          <cell r="P2651" t="str">
            <v>MEDELLIN</v>
          </cell>
          <cell r="Q2651" t="str">
            <v/>
          </cell>
          <cell r="R2651" t="str">
            <v>3012958036</v>
          </cell>
          <cell r="S2651" t="str">
            <v>oscartobon79@hotmail.com</v>
          </cell>
          <cell r="T2651" t="str">
            <v/>
          </cell>
          <cell r="V2651" t="str">
            <v>Profesional</v>
          </cell>
          <cell r="W2651" t="str">
            <v/>
          </cell>
          <cell r="X2651" t="str">
            <v>962093191</v>
          </cell>
          <cell r="Y2651" t="str">
            <v>Ahorros</v>
          </cell>
          <cell r="Z2651" t="str">
            <v>BANCOLOMBIA</v>
          </cell>
          <cell r="AB2651" t="str">
            <v>1160000</v>
          </cell>
          <cell r="AC2651" t="str">
            <v>Independiente</v>
          </cell>
          <cell r="AD2651" t="str">
            <v>EPS SURA (ANTES SUSALUD)</v>
          </cell>
        </row>
        <row r="2652">
          <cell r="B2652">
            <v>1036679763</v>
          </cell>
          <cell r="C2652" t="str">
            <v>GISELLA</v>
          </cell>
          <cell r="D2652" t="str">
            <v>OCHOA VARGAS</v>
          </cell>
          <cell r="E2652" t="str">
            <v>Retirado</v>
          </cell>
          <cell r="F2652" t="str">
            <v>2016-06-08</v>
          </cell>
          <cell r="G2652" t="str">
            <v>1998-06-02</v>
          </cell>
          <cell r="H2652" t="str">
            <v>APARTADO (ANT)</v>
          </cell>
          <cell r="I2652" t="str">
            <v>F</v>
          </cell>
          <cell r="J2652" t="str">
            <v>O+</v>
          </cell>
          <cell r="K2652" t="str">
            <v>2022-01-03</v>
          </cell>
          <cell r="L2652" t="str">
            <v>Soltero</v>
          </cell>
          <cell r="M2652" t="str">
            <v/>
          </cell>
          <cell r="N2652" t="str">
            <v>Carrera 6 # 44662 LA  UNIÓN</v>
          </cell>
          <cell r="O2652" t="str">
            <v>ANTIOQUIA</v>
          </cell>
          <cell r="Q2652" t="str">
            <v/>
          </cell>
          <cell r="R2652" t="str">
            <v>3135734346</v>
          </cell>
          <cell r="S2652" t="str">
            <v>giiseochva1@gmail.com</v>
          </cell>
          <cell r="T2652" t="str">
            <v>P-3376/112</v>
          </cell>
          <cell r="U2652" t="str">
            <v>2023-12-29</v>
          </cell>
          <cell r="V2652" t="str">
            <v/>
          </cell>
          <cell r="W2652" t="str">
            <v/>
          </cell>
          <cell r="X2652" t="str">
            <v>02330156247</v>
          </cell>
          <cell r="Y2652" t="str">
            <v>Ahorros</v>
          </cell>
          <cell r="Z2652" t="str">
            <v>BANCOLOMBIA</v>
          </cell>
          <cell r="AB2652" t="str">
            <v>6060190</v>
          </cell>
          <cell r="AC2652" t="str">
            <v>Independiente</v>
          </cell>
          <cell r="AD2652" t="str">
            <v>EPS SURA (ANTES SUSALUD)</v>
          </cell>
        </row>
        <row r="2653">
          <cell r="B2653">
            <v>1037570787</v>
          </cell>
          <cell r="C2653" t="str">
            <v>JULIETH ANDREA</v>
          </cell>
          <cell r="D2653" t="str">
            <v>OCHOA ZAPATA</v>
          </cell>
          <cell r="E2653" t="str">
            <v>Retirado</v>
          </cell>
          <cell r="F2653" t="str">
            <v>2004-04-05</v>
          </cell>
          <cell r="G2653" t="str">
            <v>1986-03-05</v>
          </cell>
          <cell r="H2653" t="str">
            <v>APARTADO (ANT)</v>
          </cell>
          <cell r="I2653" t="str">
            <v>F</v>
          </cell>
          <cell r="J2653" t="str">
            <v>B+</v>
          </cell>
          <cell r="K2653" t="str">
            <v>2022-01-17</v>
          </cell>
          <cell r="N2653" t="str">
            <v>CALLE 75 SUR N° 39 240 LA DOCTORA SABANETA</v>
          </cell>
          <cell r="O2653" t="str">
            <v>ANTIOQUIA</v>
          </cell>
          <cell r="P2653" t="str">
            <v>MEDELLIN</v>
          </cell>
          <cell r="R2653" t="str">
            <v>3207208084</v>
          </cell>
          <cell r="S2653" t="str">
            <v>julieth_8a@hotmail.com</v>
          </cell>
          <cell r="X2653" t="str">
            <v>01718904079</v>
          </cell>
          <cell r="Y2653" t="str">
            <v>Ahorros</v>
          </cell>
          <cell r="Z2653" t="str">
            <v>BANCOLOMBIA</v>
          </cell>
          <cell r="AB2653" t="str">
            <v>1000000</v>
          </cell>
          <cell r="AC2653" t="str">
            <v>Independiente</v>
          </cell>
          <cell r="AD2653" t="str">
            <v>EPS SURA (ANTES SUSALUD)</v>
          </cell>
        </row>
        <row r="2654">
          <cell r="B2654">
            <v>39275876</v>
          </cell>
          <cell r="C2654" t="str">
            <v>MIRTA TERESA</v>
          </cell>
          <cell r="D2654" t="str">
            <v>OJEDA ALVAREZ</v>
          </cell>
          <cell r="E2654" t="str">
            <v>Retirado</v>
          </cell>
          <cell r="H2654" t="str">
            <v/>
          </cell>
          <cell r="I2654" t="str">
            <v>F</v>
          </cell>
          <cell r="J2654" t="str">
            <v/>
          </cell>
          <cell r="K2654" t="str">
            <v>2024-08-26</v>
          </cell>
          <cell r="L2654" t="str">
            <v>Soltero</v>
          </cell>
          <cell r="M2654" t="str">
            <v>Pendiente</v>
          </cell>
          <cell r="N2654" t="str">
            <v/>
          </cell>
          <cell r="O2654" t="str">
            <v>ANTIOQUIA</v>
          </cell>
          <cell r="Q2654" t="str">
            <v/>
          </cell>
          <cell r="R2654" t="str">
            <v>3218442492</v>
          </cell>
          <cell r="S2654" t="str">
            <v>alvarez07@gmail.com</v>
          </cell>
          <cell r="T2654" t="str">
            <v>P-4496/129</v>
          </cell>
          <cell r="U2654" t="str">
            <v>2025-02-13</v>
          </cell>
          <cell r="V2654" t="str">
            <v/>
          </cell>
          <cell r="W2654" t="str">
            <v/>
          </cell>
          <cell r="X2654" t="str">
            <v>37191707789</v>
          </cell>
          <cell r="Y2654" t="str">
            <v>Ahorros</v>
          </cell>
          <cell r="Z2654" t="str">
            <v>BANCOLOMBIA</v>
          </cell>
          <cell r="AB2654" t="str">
            <v>1300000</v>
          </cell>
          <cell r="AC2654" t="str">
            <v>Independiente</v>
          </cell>
          <cell r="AD2654" t="str">
            <v>NINGUNA</v>
          </cell>
        </row>
        <row r="2655">
          <cell r="B2655">
            <v>1039465773</v>
          </cell>
          <cell r="C2655" t="str">
            <v>SEBASTIAN</v>
          </cell>
          <cell r="D2655" t="str">
            <v>OJEDA VEGA</v>
          </cell>
          <cell r="E2655" t="str">
            <v>Retirado</v>
          </cell>
          <cell r="F2655" t="str">
            <v>2013-11-28</v>
          </cell>
          <cell r="G2655" t="str">
            <v>1995-11-24</v>
          </cell>
          <cell r="H2655" t="str">
            <v>MEDELLIN</v>
          </cell>
          <cell r="I2655" t="str">
            <v>M</v>
          </cell>
          <cell r="J2655" t="str">
            <v>B+</v>
          </cell>
          <cell r="K2655" t="str">
            <v>2023-10-06</v>
          </cell>
          <cell r="L2655" t="str">
            <v>Soltero</v>
          </cell>
          <cell r="M2655" t="str">
            <v/>
          </cell>
          <cell r="N2655" t="str">
            <v>CLLE 77 SUR # 47 C - 65</v>
          </cell>
          <cell r="O2655" t="str">
            <v>ANTIOQUIA</v>
          </cell>
          <cell r="P2655" t="str">
            <v>MEDELLIN</v>
          </cell>
          <cell r="Q2655" t="str">
            <v/>
          </cell>
          <cell r="R2655" t="str">
            <v>3192991720</v>
          </cell>
          <cell r="S2655" t="str">
            <v>sebastian.ojedavega@gmail.com</v>
          </cell>
          <cell r="T2655" t="str">
            <v>P-3469/114</v>
          </cell>
          <cell r="U2655" t="str">
            <v>2023-12-29</v>
          </cell>
          <cell r="V2655" t="str">
            <v>Profesional</v>
          </cell>
          <cell r="W2655" t="str">
            <v/>
          </cell>
          <cell r="X2655" t="str">
            <v>91218177111</v>
          </cell>
          <cell r="Y2655" t="str">
            <v>Ahorros</v>
          </cell>
          <cell r="Z2655" t="str">
            <v>BANCOLOMBIA</v>
          </cell>
          <cell r="AA2655" t="str">
            <v>2021-10-26</v>
          </cell>
          <cell r="AB2655" t="str">
            <v>1160000</v>
          </cell>
          <cell r="AC2655" t="str">
            <v>Independiente</v>
          </cell>
          <cell r="AD2655" t="str">
            <v>EPS SURA (ANTES SUSALUD)</v>
          </cell>
        </row>
        <row r="2656">
          <cell r="B2656">
            <v>1017225982</v>
          </cell>
          <cell r="C2656" t="str">
            <v>MARIA ALEXANDRA</v>
          </cell>
          <cell r="D2656" t="str">
            <v>OLAYA ALVAREZ</v>
          </cell>
          <cell r="E2656" t="str">
            <v>Retirado</v>
          </cell>
          <cell r="F2656" t="str">
            <v>2012-12-17</v>
          </cell>
          <cell r="G2656" t="str">
            <v>1994-12-11</v>
          </cell>
          <cell r="H2656" t="str">
            <v>CARTAGENA (BOLIVAR)</v>
          </cell>
          <cell r="I2656" t="str">
            <v>F</v>
          </cell>
          <cell r="J2656" t="str">
            <v>O+</v>
          </cell>
          <cell r="K2656" t="str">
            <v>2024-10-03</v>
          </cell>
          <cell r="L2656" t="str">
            <v>Soltero</v>
          </cell>
          <cell r="M2656" t="str">
            <v>Generado</v>
          </cell>
          <cell r="N2656" t="str">
            <v>CRA 67B N° 56B 30 TRAPICHE</v>
          </cell>
          <cell r="O2656" t="str">
            <v>ANTIOQUIA</v>
          </cell>
          <cell r="P2656" t="str">
            <v>BELLO</v>
          </cell>
          <cell r="Q2656" t="str">
            <v/>
          </cell>
          <cell r="R2656" t="str">
            <v>3224402752</v>
          </cell>
          <cell r="S2656" t="str">
            <v>malexa.olalva1194@gmail.com</v>
          </cell>
          <cell r="T2656" t="str">
            <v>P-4722/131</v>
          </cell>
          <cell r="V2656" t="str">
            <v>Profesional</v>
          </cell>
          <cell r="W2656" t="str">
            <v/>
          </cell>
          <cell r="X2656" t="str">
            <v>31049551056</v>
          </cell>
          <cell r="Y2656" t="str">
            <v>Ahorros</v>
          </cell>
          <cell r="Z2656" t="str">
            <v>BANCOLOMBIA</v>
          </cell>
          <cell r="AB2656" t="str">
            <v>1300000</v>
          </cell>
          <cell r="AC2656" t="str">
            <v>Independiente</v>
          </cell>
          <cell r="AD2656" t="str">
            <v>EPS SURA (ANTES SUSALUD)</v>
          </cell>
        </row>
        <row r="2657">
          <cell r="B2657">
            <v>1233889100</v>
          </cell>
          <cell r="C2657" t="str">
            <v>WILLIAM ANDRES</v>
          </cell>
          <cell r="D2657" t="str">
            <v>OLAYA BUITRAGO</v>
          </cell>
          <cell r="E2657" t="str">
            <v>Retirado</v>
          </cell>
          <cell r="F2657" t="str">
            <v>2015-02-20</v>
          </cell>
          <cell r="G2657" t="str">
            <v>1997-02-19</v>
          </cell>
          <cell r="H2657" t="str">
            <v>SAMANA (CALDAS)</v>
          </cell>
          <cell r="I2657" t="str">
            <v>M</v>
          </cell>
          <cell r="J2657" t="str">
            <v>A+</v>
          </cell>
          <cell r="K2657" t="str">
            <v>2024-05-17</v>
          </cell>
          <cell r="L2657" t="str">
            <v>Soltero</v>
          </cell>
          <cell r="M2657" t="str">
            <v>Generado</v>
          </cell>
          <cell r="N2657" t="str">
            <v>Carrera 45 # 26 -162 Barrio La Gabriela</v>
          </cell>
          <cell r="O2657" t="str">
            <v>ANTIOQUIA</v>
          </cell>
          <cell r="P2657" t="str">
            <v>BELLO</v>
          </cell>
          <cell r="Q2657" t="str">
            <v/>
          </cell>
          <cell r="R2657" t="str">
            <v>3502873553</v>
          </cell>
          <cell r="S2657" t="str">
            <v>andresbuitrago678@gmail.com</v>
          </cell>
          <cell r="T2657" t="str">
            <v>P-4522/129</v>
          </cell>
          <cell r="U2657" t="str">
            <v>2025-02-12</v>
          </cell>
          <cell r="V2657" t="str">
            <v>Tecnico</v>
          </cell>
          <cell r="W2657" t="str">
            <v/>
          </cell>
          <cell r="X2657" t="str">
            <v>25300028791</v>
          </cell>
          <cell r="Y2657" t="str">
            <v>Ahorros</v>
          </cell>
          <cell r="Z2657" t="str">
            <v>BANCOLOMBIA</v>
          </cell>
          <cell r="AA2657" t="str">
            <v>2018-07-23</v>
          </cell>
          <cell r="AB2657" t="str">
            <v>1300000</v>
          </cell>
          <cell r="AC2657" t="str">
            <v>Independiente</v>
          </cell>
          <cell r="AD2657" t="str">
            <v>EPS SURA (ANTES SUSALUD)</v>
          </cell>
        </row>
        <row r="2658">
          <cell r="B2658">
            <v>52326227</v>
          </cell>
          <cell r="C2658" t="str">
            <v>SONIA ANDREA</v>
          </cell>
          <cell r="D2658" t="str">
            <v>OLIVA MARTINEZ</v>
          </cell>
          <cell r="E2658" t="str">
            <v>Retirado</v>
          </cell>
          <cell r="F2658" t="str">
            <v>1995-12-21</v>
          </cell>
          <cell r="G2658" t="str">
            <v>1977-10-31</v>
          </cell>
          <cell r="H2658" t="str">
            <v>PASTO(NARIÑO)</v>
          </cell>
          <cell r="I2658" t="str">
            <v>F</v>
          </cell>
          <cell r="J2658" t="str">
            <v>O+</v>
          </cell>
          <cell r="K2658" t="str">
            <v>2021-10-03</v>
          </cell>
          <cell r="L2658" t="str">
            <v>Soltero</v>
          </cell>
          <cell r="M2658" t="str">
            <v>Pendiente</v>
          </cell>
          <cell r="N2658" t="str">
            <v>Carrera 6 sur # 32-45</v>
          </cell>
          <cell r="O2658" t="str">
            <v>ANTIOQUIA</v>
          </cell>
          <cell r="P2658" t="str">
            <v>MEDELLIN</v>
          </cell>
          <cell r="Q2658" t="str">
            <v/>
          </cell>
          <cell r="R2658" t="str">
            <v>3002540184</v>
          </cell>
          <cell r="S2658" t="str">
            <v>saom0107@gmail.com</v>
          </cell>
          <cell r="T2658" t="str">
            <v>P-4225/126</v>
          </cell>
          <cell r="V2658" t="str">
            <v>Profesional</v>
          </cell>
          <cell r="W2658" t="str">
            <v/>
          </cell>
          <cell r="X2658" t="str">
            <v>24597607110</v>
          </cell>
          <cell r="Y2658" t="str">
            <v>Ahorros</v>
          </cell>
          <cell r="Z2658" t="str">
            <v>BANCOLOMBIA</v>
          </cell>
          <cell r="AA2658" t="str">
            <v>2012-12-13</v>
          </cell>
          <cell r="AB2658" t="str">
            <v>1300000</v>
          </cell>
          <cell r="AC2658" t="str">
            <v>Independiente</v>
          </cell>
          <cell r="AD2658" t="str">
            <v>SANITAS</v>
          </cell>
        </row>
        <row r="2659">
          <cell r="B2659">
            <v>1000762925</v>
          </cell>
          <cell r="C2659" t="str">
            <v>VIOLETA</v>
          </cell>
          <cell r="D2659" t="str">
            <v>OLIVEROS GAMBOA</v>
          </cell>
          <cell r="E2659" t="str">
            <v>Activo</v>
          </cell>
          <cell r="F2659" t="str">
            <v>2018-09-26</v>
          </cell>
          <cell r="G2659" t="str">
            <v>2000-09-19</v>
          </cell>
          <cell r="H2659" t="str">
            <v>MEDELLIN (ANTIOQUIA)</v>
          </cell>
          <cell r="I2659" t="str">
            <v>F</v>
          </cell>
          <cell r="J2659" t="str">
            <v>B-</v>
          </cell>
          <cell r="K2659" t="str">
            <v>2025-01-16</v>
          </cell>
          <cell r="L2659" t="str">
            <v>Soltero</v>
          </cell>
          <cell r="M2659" t="str">
            <v>Generado</v>
          </cell>
          <cell r="N2659" t="str">
            <v>CRA 48D N° 14A 60 MANILA</v>
          </cell>
          <cell r="O2659" t="str">
            <v>ANTIOQUIA</v>
          </cell>
          <cell r="P2659" t="str">
            <v>MEDELLIN</v>
          </cell>
          <cell r="Q2659" t="str">
            <v/>
          </cell>
          <cell r="R2659" t="str">
            <v>3015033677</v>
          </cell>
          <cell r="S2659" t="str">
            <v>viole.med09@gmail.com</v>
          </cell>
          <cell r="T2659" t="str">
            <v/>
          </cell>
          <cell r="V2659" t="str">
            <v>Profesional</v>
          </cell>
          <cell r="W2659" t="str">
            <v/>
          </cell>
          <cell r="X2659" t="str">
            <v>91247279496</v>
          </cell>
          <cell r="Y2659" t="str">
            <v>Ahorros</v>
          </cell>
          <cell r="Z2659" t="str">
            <v>BANCOLOMBIA</v>
          </cell>
          <cell r="AB2659" t="str">
            <v>6966949.56</v>
          </cell>
          <cell r="AC2659" t="str">
            <v>Independiente</v>
          </cell>
          <cell r="AD2659" t="str">
            <v>SALUD TOTAL</v>
          </cell>
        </row>
        <row r="2660">
          <cell r="B2660">
            <v>1000537199</v>
          </cell>
          <cell r="C2660" t="str">
            <v>JUAN PABLO</v>
          </cell>
          <cell r="D2660" t="str">
            <v>OLIVEROS RODRIGUEZ</v>
          </cell>
          <cell r="E2660" t="str">
            <v>Activo</v>
          </cell>
          <cell r="F2660" t="str">
            <v>2021-11-05</v>
          </cell>
          <cell r="G2660" t="str">
            <v>2003-07-31</v>
          </cell>
          <cell r="H2660" t="str">
            <v>MEDELLIN (ANTIOQUIA)</v>
          </cell>
          <cell r="I2660" t="str">
            <v>M</v>
          </cell>
          <cell r="J2660" t="str">
            <v>A+</v>
          </cell>
          <cell r="K2660" t="str">
            <v>2025-01-23</v>
          </cell>
          <cell r="L2660" t="str">
            <v>Soltero</v>
          </cell>
          <cell r="M2660" t="str">
            <v>Generado</v>
          </cell>
          <cell r="N2660" t="str">
            <v>Calle 100 B # 76-08 Barrio 12 de Octubre</v>
          </cell>
          <cell r="O2660" t="str">
            <v>ANTIOQUIA</v>
          </cell>
          <cell r="P2660" t="str">
            <v>MEDELLIN</v>
          </cell>
          <cell r="Q2660" t="str">
            <v/>
          </cell>
          <cell r="R2660" t="str">
            <v>3043644626</v>
          </cell>
          <cell r="S2660" t="str">
            <v>oliverosrodriguezjuanpablo@gmail.com</v>
          </cell>
          <cell r="T2660" t="str">
            <v/>
          </cell>
          <cell r="V2660" t="str">
            <v>Tecnico</v>
          </cell>
          <cell r="W2660" t="str">
            <v/>
          </cell>
          <cell r="X2660" t="str">
            <v>3043644626</v>
          </cell>
          <cell r="Y2660" t="str">
            <v>Ahorros</v>
          </cell>
          <cell r="Z2660" t="str">
            <v>NEQUI</v>
          </cell>
          <cell r="AA2660" t="str">
            <v>2024-11-08</v>
          </cell>
          <cell r="AB2660" t="str">
            <v>1423500</v>
          </cell>
          <cell r="AC2660" t="str">
            <v>Independiente</v>
          </cell>
          <cell r="AD2660" t="str">
            <v>EPS SURA (ANTES SUSALUD)</v>
          </cell>
        </row>
        <row r="2661">
          <cell r="B2661">
            <v>1020443952</v>
          </cell>
          <cell r="C2661" t="str">
            <v>KARLA ALEJANDRA</v>
          </cell>
          <cell r="D2661" t="str">
            <v>OQUENDO AVENDAÑO</v>
          </cell>
          <cell r="E2661" t="str">
            <v>Activo</v>
          </cell>
          <cell r="F2661" t="str">
            <v>2009-08-12</v>
          </cell>
          <cell r="G2661" t="str">
            <v>1991-05-15</v>
          </cell>
          <cell r="H2661" t="str">
            <v>MEDELLIN (ANTIOQUIA)</v>
          </cell>
          <cell r="I2661" t="str">
            <v>F</v>
          </cell>
          <cell r="J2661" t="str">
            <v>A+</v>
          </cell>
          <cell r="K2661" t="str">
            <v>2025-03-20</v>
          </cell>
          <cell r="L2661" t="str">
            <v>Soltero</v>
          </cell>
          <cell r="M2661" t="str">
            <v>Generado</v>
          </cell>
          <cell r="N2661" t="str">
            <v>Carrera 66 # 73 -08</v>
          </cell>
          <cell r="O2661" t="str">
            <v>ANTIOQUIA</v>
          </cell>
          <cell r="P2661" t="str">
            <v>BELLO</v>
          </cell>
          <cell r="Q2661" t="str">
            <v/>
          </cell>
          <cell r="R2661" t="str">
            <v>3011762658</v>
          </cell>
          <cell r="S2661" t="str">
            <v>kalejandraoquendo15@gmail.com</v>
          </cell>
          <cell r="T2661" t="str">
            <v/>
          </cell>
          <cell r="V2661" t="str">
            <v>Tecnico</v>
          </cell>
          <cell r="W2661" t="str">
            <v/>
          </cell>
          <cell r="X2661" t="str">
            <v>31160703256</v>
          </cell>
          <cell r="Y2661" t="str">
            <v>Ahorros</v>
          </cell>
          <cell r="Z2661" t="str">
            <v>BANCOLOMBIA</v>
          </cell>
          <cell r="AA2661" t="str">
            <v>2023-09-05</v>
          </cell>
          <cell r="AB2661" t="str">
            <v>1423500</v>
          </cell>
          <cell r="AC2661" t="str">
            <v>Independiente</v>
          </cell>
          <cell r="AD2661" t="str">
            <v>SALUD TOTAL</v>
          </cell>
        </row>
        <row r="2662">
          <cell r="B2662">
            <v>1152457832</v>
          </cell>
          <cell r="C2662" t="str">
            <v>DIANA MARCELA</v>
          </cell>
          <cell r="D2662" t="str">
            <v>OQUENDO GIRALDO</v>
          </cell>
          <cell r="E2662" t="str">
            <v>Retirado</v>
          </cell>
          <cell r="F2662" t="str">
            <v>2014-04-07</v>
          </cell>
          <cell r="G2662" t="str">
            <v>1996-03-29</v>
          </cell>
          <cell r="H2662" t="str">
            <v>MEDELLIN (ANT)</v>
          </cell>
          <cell r="I2662" t="str">
            <v>F</v>
          </cell>
          <cell r="J2662" t="str">
            <v>O+</v>
          </cell>
          <cell r="K2662" t="str">
            <v>2023-09-19</v>
          </cell>
          <cell r="L2662" t="str">
            <v>Soltero</v>
          </cell>
          <cell r="M2662" t="str">
            <v>Pendiente</v>
          </cell>
          <cell r="N2662" t="str">
            <v>Carrera 43 b # 88-34</v>
          </cell>
          <cell r="O2662" t="str">
            <v>ANTIOQUIA</v>
          </cell>
          <cell r="P2662" t="str">
            <v>MEDELLIN</v>
          </cell>
          <cell r="Q2662" t="str">
            <v/>
          </cell>
          <cell r="R2662" t="str">
            <v>3005578828</v>
          </cell>
          <cell r="S2662" t="str">
            <v>marcela.oquendo@udea.edu.co</v>
          </cell>
          <cell r="T2662" t="str">
            <v>P-3667/119</v>
          </cell>
          <cell r="U2662" t="str">
            <v>2024-03-01</v>
          </cell>
          <cell r="V2662" t="str">
            <v>Profesional</v>
          </cell>
          <cell r="W2662" t="str">
            <v/>
          </cell>
          <cell r="X2662" t="str">
            <v>35100007356</v>
          </cell>
          <cell r="Y2662" t="str">
            <v>Ahorros</v>
          </cell>
          <cell r="Z2662" t="str">
            <v>BANCOLOMBIA</v>
          </cell>
          <cell r="AB2662" t="str">
            <v>1160000</v>
          </cell>
          <cell r="AC2662" t="str">
            <v>Independiente</v>
          </cell>
          <cell r="AD2662" t="str">
            <v>SANITAS</v>
          </cell>
        </row>
        <row r="2663">
          <cell r="B2663">
            <v>1045432776</v>
          </cell>
          <cell r="C2663" t="str">
            <v>ISNELDA DEL CARMEN</v>
          </cell>
          <cell r="D2663" t="str">
            <v>OQUENDO LONDOÑO</v>
          </cell>
          <cell r="E2663" t="str">
            <v>Activo</v>
          </cell>
          <cell r="F2663" t="str">
            <v>2011-09-09</v>
          </cell>
          <cell r="H2663" t="str">
            <v/>
          </cell>
          <cell r="I2663" t="str">
            <v>F</v>
          </cell>
          <cell r="J2663" t="str">
            <v/>
          </cell>
          <cell r="K2663" t="str">
            <v>2023-07-01</v>
          </cell>
          <cell r="L2663" t="str">
            <v>Soltero</v>
          </cell>
          <cell r="M2663" t="str">
            <v>Pendiente</v>
          </cell>
          <cell r="N2663" t="str">
            <v>Cra 46a #93-40</v>
          </cell>
          <cell r="O2663" t="str">
            <v>ANTIOQUIA</v>
          </cell>
          <cell r="P2663" t="str">
            <v>MEDELLIN</v>
          </cell>
          <cell r="Q2663" t="str">
            <v/>
          </cell>
          <cell r="R2663" t="str">
            <v>3246235659</v>
          </cell>
          <cell r="S2663" t="str">
            <v>Isneldaoquendo1993@gmail.com</v>
          </cell>
          <cell r="T2663" t="str">
            <v/>
          </cell>
          <cell r="V2663" t="str">
            <v>Tecnico</v>
          </cell>
          <cell r="W2663" t="str">
            <v/>
          </cell>
          <cell r="X2663" t="str">
            <v>3142663348</v>
          </cell>
          <cell r="Y2663" t="str">
            <v>Ahorros</v>
          </cell>
          <cell r="Z2663" t="str">
            <v>DAVIPLATA</v>
          </cell>
          <cell r="AB2663" t="str">
            <v>1160000</v>
          </cell>
          <cell r="AC2663" t="str">
            <v>Independiente</v>
          </cell>
          <cell r="AD2663" t="str">
            <v>SANITAS</v>
          </cell>
        </row>
        <row r="2664">
          <cell r="B2664">
            <v>1193549727</v>
          </cell>
          <cell r="C2664" t="str">
            <v>MARIA CAMILA</v>
          </cell>
          <cell r="D2664" t="str">
            <v>OQUENDO TORRES</v>
          </cell>
          <cell r="E2664" t="str">
            <v>Activo</v>
          </cell>
          <cell r="F2664" t="str">
            <v>2018-04-27</v>
          </cell>
          <cell r="G2664" t="str">
            <v>2000-04-22</v>
          </cell>
          <cell r="H2664" t="str">
            <v>60:ANTIOQUIA:ITUANGO</v>
          </cell>
          <cell r="I2664" t="str">
            <v>F</v>
          </cell>
          <cell r="J2664" t="str">
            <v>O+</v>
          </cell>
          <cell r="K2664" t="str">
            <v>2025-03-03</v>
          </cell>
          <cell r="L2664" t="str">
            <v>Soltero</v>
          </cell>
          <cell r="M2664" t="str">
            <v>Pendiente</v>
          </cell>
          <cell r="N2664" t="str">
            <v>CRA 50 C N 100 - 19 SANTA CRUZ</v>
          </cell>
          <cell r="O2664" t="str">
            <v>ANTIOQUIA</v>
          </cell>
          <cell r="P2664" t="str">
            <v>MEDELLIN</v>
          </cell>
          <cell r="Q2664" t="str">
            <v/>
          </cell>
          <cell r="R2664" t="str">
            <v>3505165349</v>
          </cell>
          <cell r="S2664" t="str">
            <v>torrescamioquendo18@gmail.com</v>
          </cell>
          <cell r="T2664" t="str">
            <v/>
          </cell>
          <cell r="V2664" t="str">
            <v>Tecnico</v>
          </cell>
          <cell r="W2664" t="str">
            <v/>
          </cell>
          <cell r="X2664" t="str">
            <v>36615090608</v>
          </cell>
          <cell r="Y2664" t="str">
            <v>Ahorros</v>
          </cell>
          <cell r="Z2664" t="str">
            <v>BANCOLOMBIA</v>
          </cell>
          <cell r="AA2664" t="str">
            <v>2025-01-29</v>
          </cell>
          <cell r="AB2664" t="str">
            <v>1423500</v>
          </cell>
          <cell r="AC2664" t="str">
            <v>Independiente</v>
          </cell>
          <cell r="AD2664" t="str">
            <v>EPS SURA (ANTES SUSALUD)</v>
          </cell>
        </row>
        <row r="2665">
          <cell r="B2665">
            <v>1151955032</v>
          </cell>
          <cell r="C2665" t="str">
            <v>MICHELL MARIANA</v>
          </cell>
          <cell r="D2665" t="str">
            <v>ORDOÑEZ MORALES</v>
          </cell>
          <cell r="E2665" t="str">
            <v>Retirado</v>
          </cell>
          <cell r="F2665" t="str">
            <v>2012-08-30</v>
          </cell>
          <cell r="G2665" t="str">
            <v>1994-05-08</v>
          </cell>
          <cell r="H2665" t="str">
            <v>CALI VALLE</v>
          </cell>
          <cell r="I2665" t="str">
            <v>F</v>
          </cell>
          <cell r="J2665" t="str">
            <v>O+</v>
          </cell>
          <cell r="K2665" t="str">
            <v>2024-08-01</v>
          </cell>
          <cell r="L2665" t="str">
            <v>Soltero</v>
          </cell>
          <cell r="M2665" t="str">
            <v/>
          </cell>
          <cell r="N2665" t="str">
            <v>Calle65-#56a60 Chagualo</v>
          </cell>
          <cell r="O2665" t="str">
            <v>ANTIOQUIA</v>
          </cell>
          <cell r="P2665" t="str">
            <v>MEDELLIN</v>
          </cell>
          <cell r="Q2665" t="str">
            <v/>
          </cell>
          <cell r="R2665" t="str">
            <v>3135979584</v>
          </cell>
          <cell r="S2665" t="str">
            <v>michelmariana20@hotmail.com</v>
          </cell>
          <cell r="T2665" t="str">
            <v>P-4195/126</v>
          </cell>
          <cell r="V2665" t="str">
            <v>Profesional</v>
          </cell>
          <cell r="W2665" t="str">
            <v/>
          </cell>
          <cell r="X2665" t="str">
            <v>203699574</v>
          </cell>
          <cell r="Y2665" t="str">
            <v>Ahorros</v>
          </cell>
          <cell r="Z2665" t="str">
            <v>BANCO DE BOGOTA</v>
          </cell>
          <cell r="AB2665" t="str">
            <v>1300000</v>
          </cell>
          <cell r="AC2665" t="str">
            <v>Independiente</v>
          </cell>
          <cell r="AD2665" t="str">
            <v>NUEVA E.P.S.</v>
          </cell>
        </row>
        <row r="2666">
          <cell r="B2666">
            <v>1000401090</v>
          </cell>
          <cell r="C2666" t="str">
            <v>ANDRES FELIPE</v>
          </cell>
          <cell r="D2666" t="str">
            <v>ORDOÑEZ MUÑOZ</v>
          </cell>
          <cell r="E2666" t="str">
            <v>Activo</v>
          </cell>
          <cell r="F2666" t="str">
            <v>2019-05-29</v>
          </cell>
          <cell r="G2666" t="str">
            <v>2024-05-29</v>
          </cell>
          <cell r="H2666" t="str">
            <v>MEDELLIN ANT</v>
          </cell>
          <cell r="I2666" t="str">
            <v>M</v>
          </cell>
          <cell r="J2666" t="str">
            <v>A+</v>
          </cell>
          <cell r="K2666" t="str">
            <v>2024-08-01</v>
          </cell>
          <cell r="L2666" t="str">
            <v>Soltero</v>
          </cell>
          <cell r="M2666" t="str">
            <v>Generado</v>
          </cell>
          <cell r="N2666" t="str">
            <v>cra 91A, Cl 65C #108, Robledo</v>
          </cell>
          <cell r="O2666" t="str">
            <v>ANTIOQUIA</v>
          </cell>
          <cell r="P2666" t="str">
            <v>MEDELLIN</v>
          </cell>
          <cell r="Q2666" t="str">
            <v/>
          </cell>
          <cell r="R2666" t="str">
            <v>3127815028</v>
          </cell>
          <cell r="S2666" t="str">
            <v>andresfelipe041518@gmail.com</v>
          </cell>
          <cell r="T2666" t="str">
            <v/>
          </cell>
          <cell r="V2666" t="str">
            <v>Tecnico</v>
          </cell>
          <cell r="W2666" t="str">
            <v/>
          </cell>
          <cell r="X2666" t="str">
            <v>58053135283</v>
          </cell>
          <cell r="Y2666" t="str">
            <v>Ahorros</v>
          </cell>
          <cell r="Z2666" t="str">
            <v>BANCOLOMBIA</v>
          </cell>
          <cell r="AB2666" t="str">
            <v>1300000</v>
          </cell>
          <cell r="AC2666" t="str">
            <v>Independiente</v>
          </cell>
          <cell r="AD2666" t="str">
            <v>SALUD TOTAL</v>
          </cell>
        </row>
        <row r="2667">
          <cell r="B2667">
            <v>29124842</v>
          </cell>
          <cell r="C2667" t="str">
            <v>ISABEL CRISTINA</v>
          </cell>
          <cell r="D2667" t="str">
            <v>OROZCO</v>
          </cell>
          <cell r="E2667" t="str">
            <v>Retirado</v>
          </cell>
          <cell r="F2667" t="str">
            <v>1997-11-29</v>
          </cell>
          <cell r="G2667" t="str">
            <v>1978-07-22</v>
          </cell>
          <cell r="H2667" t="str">
            <v>CALI (VALLE)</v>
          </cell>
          <cell r="I2667" t="str">
            <v>F</v>
          </cell>
          <cell r="J2667" t="str">
            <v>O+</v>
          </cell>
          <cell r="K2667" t="str">
            <v>2022-12-06</v>
          </cell>
          <cell r="L2667" t="str">
            <v>Soltero</v>
          </cell>
          <cell r="M2667" t="str">
            <v>Pendiente</v>
          </cell>
          <cell r="N2667" t="str">
            <v>CALLE 9 B SUR N 79 A 221 MEDELLIN</v>
          </cell>
          <cell r="O2667" t="str">
            <v>ANTIOQUIA</v>
          </cell>
          <cell r="P2667" t="str">
            <v>MEDELLIN</v>
          </cell>
          <cell r="Q2667" t="str">
            <v>6045865371</v>
          </cell>
          <cell r="R2667" t="str">
            <v>3105942996</v>
          </cell>
          <cell r="S2667" t="str">
            <v>cristisa2002@yahoo.es</v>
          </cell>
          <cell r="T2667" t="str">
            <v>P-3559/116</v>
          </cell>
          <cell r="V2667" t="str">
            <v>Profesional</v>
          </cell>
          <cell r="W2667" t="str">
            <v/>
          </cell>
          <cell r="X2667" t="str">
            <v>10182741070</v>
          </cell>
          <cell r="Y2667" t="str">
            <v>Ahorros</v>
          </cell>
          <cell r="Z2667" t="str">
            <v>BANCOLOMBIA</v>
          </cell>
          <cell r="AA2667" t="str">
            <v>2007-02-22</v>
          </cell>
          <cell r="AB2667" t="str">
            <v>1160000</v>
          </cell>
          <cell r="AC2667" t="str">
            <v>Independiente</v>
          </cell>
          <cell r="AD2667" t="str">
            <v>EPS SURA (ANTES SUSALUD)</v>
          </cell>
        </row>
        <row r="2668">
          <cell r="B2668">
            <v>1037663132</v>
          </cell>
          <cell r="C2668" t="str">
            <v>MARIA ISABEL</v>
          </cell>
          <cell r="D2668" t="str">
            <v>OROZCO</v>
          </cell>
          <cell r="E2668" t="str">
            <v>Retirado</v>
          </cell>
          <cell r="F2668" t="str">
            <v>2016-07-28</v>
          </cell>
          <cell r="G2668" t="str">
            <v>1998-07-23</v>
          </cell>
          <cell r="H2668" t="str">
            <v>ENVIGADO</v>
          </cell>
          <cell r="I2668" t="str">
            <v>F</v>
          </cell>
          <cell r="J2668" t="str">
            <v>A+</v>
          </cell>
          <cell r="K2668" t="str">
            <v>2024-08-26</v>
          </cell>
          <cell r="L2668" t="str">
            <v>Soltero</v>
          </cell>
          <cell r="M2668" t="str">
            <v>Pendiente</v>
          </cell>
          <cell r="N2668" t="str">
            <v>TRANSVERSAL 34 C SUR N 31 E 04 OBRERO</v>
          </cell>
          <cell r="O2668" t="str">
            <v>ANTIOQUIA</v>
          </cell>
          <cell r="P2668" t="str">
            <v>ENVIGADO</v>
          </cell>
          <cell r="Q2668" t="str">
            <v/>
          </cell>
          <cell r="R2668" t="str">
            <v>3017811101</v>
          </cell>
          <cell r="S2668" t="str">
            <v>mariaisabelorozcob@gmail.com</v>
          </cell>
          <cell r="T2668" t="str">
            <v/>
          </cell>
          <cell r="V2668" t="str">
            <v/>
          </cell>
          <cell r="W2668" t="str">
            <v/>
          </cell>
          <cell r="X2668" t="str">
            <v>43671600224</v>
          </cell>
          <cell r="Y2668" t="str">
            <v>Ahorros</v>
          </cell>
          <cell r="Z2668" t="str">
            <v>BANCOLOMBIA</v>
          </cell>
          <cell r="AB2668" t="str">
            <v>1300000</v>
          </cell>
          <cell r="AC2668" t="str">
            <v>Independiente</v>
          </cell>
          <cell r="AD2668" t="str">
            <v>EPS SURA (ANTES SUSALUD)</v>
          </cell>
        </row>
        <row r="2669">
          <cell r="B2669">
            <v>39448040</v>
          </cell>
          <cell r="C2669" t="str">
            <v>XIOMARA ALEXANDRA</v>
          </cell>
          <cell r="D2669" t="str">
            <v>OROZCO ARBELAEZ</v>
          </cell>
          <cell r="E2669" t="str">
            <v>Retirado</v>
          </cell>
          <cell r="H2669" t="str">
            <v/>
          </cell>
          <cell r="I2669" t="str">
            <v>F</v>
          </cell>
          <cell r="J2669" t="str">
            <v>O+</v>
          </cell>
          <cell r="K2669" t="str">
            <v>2023-05-16</v>
          </cell>
          <cell r="L2669" t="str">
            <v/>
          </cell>
          <cell r="M2669" t="str">
            <v>Pendiente</v>
          </cell>
          <cell r="N2669" t="str">
            <v>CALLE56#47-24</v>
          </cell>
          <cell r="O2669" t="str">
            <v>ANTIOQUIA</v>
          </cell>
          <cell r="P2669" t="str">
            <v>RIONEGRO</v>
          </cell>
          <cell r="Q2669" t="str">
            <v>4940823</v>
          </cell>
          <cell r="R2669" t="str">
            <v>3194627669</v>
          </cell>
          <cell r="S2669" t="str">
            <v>orozcoarbelaezxiomara@gmail.com</v>
          </cell>
          <cell r="T2669" t="str">
            <v>P-3942/123</v>
          </cell>
          <cell r="V2669" t="str">
            <v/>
          </cell>
          <cell r="W2669" t="str">
            <v/>
          </cell>
          <cell r="X2669" t="str">
            <v>02468974251</v>
          </cell>
          <cell r="Y2669" t="str">
            <v>Ahorros</v>
          </cell>
          <cell r="Z2669" t="str">
            <v>BANCOLOMBIA</v>
          </cell>
          <cell r="AB2669" t="str">
            <v>1719379</v>
          </cell>
          <cell r="AC2669" t="str">
            <v>Independiente</v>
          </cell>
          <cell r="AD2669" t="str">
            <v>EPS SURA (ANTES SUSALUD)</v>
          </cell>
        </row>
        <row r="2670">
          <cell r="B2670">
            <v>1040183229</v>
          </cell>
          <cell r="C2670" t="str">
            <v>SEBASTIAN</v>
          </cell>
          <cell r="D2670" t="str">
            <v>OROZCO ARENAS</v>
          </cell>
          <cell r="E2670" t="str">
            <v>Retirado</v>
          </cell>
          <cell r="F2670" t="str">
            <v>2013-10-01</v>
          </cell>
          <cell r="G2670" t="str">
            <v>1995-09-28</v>
          </cell>
          <cell r="H2670" t="str">
            <v>RETIRO (ANT)</v>
          </cell>
          <cell r="I2670" t="str">
            <v>M</v>
          </cell>
          <cell r="J2670" t="str">
            <v>O+</v>
          </cell>
          <cell r="K2670" t="str">
            <v>2022-06-23</v>
          </cell>
          <cell r="L2670" t="str">
            <v/>
          </cell>
          <cell r="M2670" t="str">
            <v/>
          </cell>
          <cell r="N2670" t="str">
            <v>KM 11 VIA  POBLADO  MEDELLIN</v>
          </cell>
          <cell r="O2670" t="str">
            <v>ANTIOQUIA</v>
          </cell>
          <cell r="Q2670" t="str">
            <v>5410241</v>
          </cell>
          <cell r="R2670" t="str">
            <v>3233925312</v>
          </cell>
          <cell r="S2670" t="str">
            <v>sorozcoa121@gmail.com</v>
          </cell>
          <cell r="T2670" t="str">
            <v>P-2982/101</v>
          </cell>
          <cell r="U2670" t="str">
            <v>2023-09-13</v>
          </cell>
          <cell r="V2670" t="str">
            <v/>
          </cell>
          <cell r="W2670" t="str">
            <v/>
          </cell>
          <cell r="X2670" t="str">
            <v>41510720138</v>
          </cell>
          <cell r="Y2670" t="str">
            <v>Ahorros</v>
          </cell>
          <cell r="Z2670" t="str">
            <v>BANCOLOMBIA</v>
          </cell>
          <cell r="AB2670" t="str">
            <v>1160000</v>
          </cell>
          <cell r="AC2670" t="str">
            <v>Independiente</v>
          </cell>
          <cell r="AD2670" t="str">
            <v>EPS SURA (ANTES SUSALUD)</v>
          </cell>
        </row>
        <row r="2671">
          <cell r="B2671">
            <v>43808761</v>
          </cell>
          <cell r="C2671" t="str">
            <v>AYDA MARIA</v>
          </cell>
          <cell r="D2671" t="str">
            <v>OROZCO BOLIVAR</v>
          </cell>
          <cell r="E2671" t="str">
            <v>Retirado</v>
          </cell>
          <cell r="F2671" t="str">
            <v>1991-11-08</v>
          </cell>
          <cell r="G2671" t="str">
            <v>1973-05-25</v>
          </cell>
          <cell r="H2671" t="str">
            <v>EL CARMEN (CHOCO)</v>
          </cell>
          <cell r="I2671" t="str">
            <v>F</v>
          </cell>
          <cell r="J2671" t="str">
            <v>O+</v>
          </cell>
          <cell r="K2671" t="str">
            <v>2022-09-01</v>
          </cell>
          <cell r="L2671" t="str">
            <v>Casado</v>
          </cell>
          <cell r="M2671" t="str">
            <v>Pendiente</v>
          </cell>
          <cell r="N2671" t="str">
            <v>AVDA 32 N° 49A 135 NIQUIA BELLO</v>
          </cell>
          <cell r="O2671" t="str">
            <v>ANTIOQUIA</v>
          </cell>
          <cell r="P2671" t="str">
            <v>BELLO</v>
          </cell>
          <cell r="Q2671" t="str">
            <v/>
          </cell>
          <cell r="R2671" t="str">
            <v>3147982230</v>
          </cell>
          <cell r="S2671" t="str">
            <v>aydama@hotmail.com</v>
          </cell>
          <cell r="T2671" t="str">
            <v/>
          </cell>
          <cell r="V2671" t="str">
            <v>Tecnico</v>
          </cell>
          <cell r="W2671" t="str">
            <v/>
          </cell>
          <cell r="X2671" t="str">
            <v>25331811109</v>
          </cell>
          <cell r="Y2671" t="str">
            <v>Ahorros</v>
          </cell>
          <cell r="Z2671" t="str">
            <v>BANCOLOMBIA</v>
          </cell>
          <cell r="AB2671" t="str">
            <v>1160000</v>
          </cell>
          <cell r="AC2671" t="str">
            <v>Independiente</v>
          </cell>
          <cell r="AD2671" t="str">
            <v>EPS SURA (ANTES SUSALUD)</v>
          </cell>
        </row>
        <row r="2672">
          <cell r="B2672">
            <v>1039448829</v>
          </cell>
          <cell r="C2672" t="str">
            <v>LUZ FANERY</v>
          </cell>
          <cell r="D2672" t="str">
            <v>OROZCO CARDENAS</v>
          </cell>
          <cell r="E2672" t="str">
            <v>Retirado</v>
          </cell>
          <cell r="F2672" t="str">
            <v>1969-12-31</v>
          </cell>
          <cell r="G2672" t="str">
            <v>1969-12-31</v>
          </cell>
          <cell r="H2672" t="str">
            <v>MEDELLIN</v>
          </cell>
          <cell r="I2672" t="str">
            <v>F</v>
          </cell>
          <cell r="J2672" t="str">
            <v>O+</v>
          </cell>
          <cell r="K2672" t="str">
            <v>1969-12-31</v>
          </cell>
          <cell r="L2672" t="str">
            <v>Soltero</v>
          </cell>
          <cell r="M2672" t="str">
            <v>Pendiente</v>
          </cell>
          <cell r="N2672" t="str">
            <v>CLLE 49 AA CR 99 AB 59 INT 118</v>
          </cell>
          <cell r="O2672" t="str">
            <v>ANTIOQUIA</v>
          </cell>
          <cell r="P2672" t="str">
            <v>MEDELLIN</v>
          </cell>
          <cell r="Q2672" t="str">
            <v/>
          </cell>
          <cell r="R2672" t="str">
            <v>3504484631</v>
          </cell>
          <cell r="S2672" t="str">
            <v>luzfnery88@gmail.com</v>
          </cell>
          <cell r="T2672" t="str">
            <v>P-3854/122</v>
          </cell>
          <cell r="U2672" t="str">
            <v>2024-04-12</v>
          </cell>
          <cell r="V2672" t="str">
            <v>Tecnico</v>
          </cell>
          <cell r="W2672" t="str">
            <v/>
          </cell>
          <cell r="X2672" t="str">
            <v>31989994223</v>
          </cell>
          <cell r="Y2672" t="str">
            <v>Ahorros</v>
          </cell>
          <cell r="Z2672" t="str">
            <v>BANCOLOMBIA</v>
          </cell>
          <cell r="AA2672" t="str">
            <v>1969-12-31</v>
          </cell>
          <cell r="AB2672" t="str">
            <v>1160000</v>
          </cell>
          <cell r="AC2672" t="str">
            <v>Independiente</v>
          </cell>
          <cell r="AD2672" t="str">
            <v>EPS SURA (ANTES SUSALUD)</v>
          </cell>
        </row>
        <row r="2673">
          <cell r="B2673">
            <v>1020496928</v>
          </cell>
          <cell r="C2673" t="str">
            <v>JUAN CAMILO</v>
          </cell>
          <cell r="D2673" t="str">
            <v>OROZCO CORREA</v>
          </cell>
          <cell r="E2673" t="str">
            <v>Retirado</v>
          </cell>
          <cell r="F2673" t="str">
            <v>2018-01-16</v>
          </cell>
          <cell r="G2673" t="str">
            <v>2000-01-06</v>
          </cell>
          <cell r="H2673" t="str">
            <v>BELLO (ANT)</v>
          </cell>
          <cell r="I2673" t="str">
            <v>M</v>
          </cell>
          <cell r="J2673" t="str">
            <v>O+</v>
          </cell>
          <cell r="K2673" t="str">
            <v>2024-01-15</v>
          </cell>
          <cell r="L2673" t="str">
            <v>Soltero</v>
          </cell>
          <cell r="M2673" t="str">
            <v>Pendiente</v>
          </cell>
          <cell r="N2673" t="str">
            <v>Calle 47 # 49-70</v>
          </cell>
          <cell r="O2673" t="str">
            <v>ANTIOQUIA</v>
          </cell>
          <cell r="P2673" t="str">
            <v>BELLO</v>
          </cell>
          <cell r="Q2673" t="str">
            <v/>
          </cell>
          <cell r="R2673" t="str">
            <v>3023732451</v>
          </cell>
          <cell r="S2673" t="str">
            <v>juancamilo.oc0601@gmail.com</v>
          </cell>
          <cell r="T2673" t="str">
            <v>P-3910/123</v>
          </cell>
          <cell r="V2673" t="str">
            <v>Bachiller</v>
          </cell>
          <cell r="W2673" t="str">
            <v/>
          </cell>
          <cell r="X2673" t="str">
            <v>25300060229</v>
          </cell>
          <cell r="Y2673" t="str">
            <v>Ahorros</v>
          </cell>
          <cell r="Z2673" t="str">
            <v>BANCOLOMBIA</v>
          </cell>
          <cell r="AB2673" t="str">
            <v>1300000</v>
          </cell>
          <cell r="AC2673" t="str">
            <v>Independiente</v>
          </cell>
          <cell r="AD2673" t="str">
            <v>EPS SURA (ANTES SUSALUD)</v>
          </cell>
        </row>
        <row r="2674">
          <cell r="B2674">
            <v>1007358145</v>
          </cell>
          <cell r="C2674" t="str">
            <v>YESICA ANDREA</v>
          </cell>
          <cell r="D2674" t="str">
            <v>OROZCO GALLO</v>
          </cell>
          <cell r="E2674" t="str">
            <v>Retirado</v>
          </cell>
          <cell r="F2674" t="str">
            <v>2019-03-02</v>
          </cell>
          <cell r="G2674" t="str">
            <v>1993-02-28</v>
          </cell>
          <cell r="H2674" t="str">
            <v>NARINILLA (ANT)</v>
          </cell>
          <cell r="I2674" t="str">
            <v>F</v>
          </cell>
          <cell r="J2674" t="str">
            <v>O+</v>
          </cell>
          <cell r="K2674" t="str">
            <v>2021-12-21</v>
          </cell>
          <cell r="L2674" t="str">
            <v/>
          </cell>
          <cell r="M2674" t="str">
            <v/>
          </cell>
          <cell r="N2674" t="str">
            <v>CALLE 298 # 507   MARINILLA</v>
          </cell>
          <cell r="O2674" t="str">
            <v>ANTIOQUIA</v>
          </cell>
          <cell r="Q2674" t="str">
            <v/>
          </cell>
          <cell r="R2674" t="str">
            <v>3117326640</v>
          </cell>
          <cell r="S2674" t="str">
            <v>yesicaorozco23@gmail.com</v>
          </cell>
          <cell r="T2674" t="str">
            <v>P-3432/113</v>
          </cell>
          <cell r="U2674" t="str">
            <v>2024-01-26</v>
          </cell>
          <cell r="V2674" t="str">
            <v/>
          </cell>
          <cell r="W2674" t="str">
            <v/>
          </cell>
          <cell r="X2674" t="str">
            <v>35197347471</v>
          </cell>
          <cell r="Y2674" t="str">
            <v>Ahorros</v>
          </cell>
          <cell r="Z2674" t="str">
            <v>BANCOLOMBIA</v>
          </cell>
          <cell r="AB2674" t="str">
            <v>1939260.8</v>
          </cell>
          <cell r="AC2674" t="str">
            <v>Independiente</v>
          </cell>
          <cell r="AD2674" t="str">
            <v>SANITAS</v>
          </cell>
        </row>
        <row r="2675">
          <cell r="B2675">
            <v>1001773282</v>
          </cell>
          <cell r="C2675" t="str">
            <v>MARIA JOSE</v>
          </cell>
          <cell r="D2675" t="str">
            <v>OROZCO GOMEZ</v>
          </cell>
          <cell r="E2675" t="str">
            <v>Retirado</v>
          </cell>
          <cell r="F2675" t="str">
            <v>2019-03-27</v>
          </cell>
          <cell r="G2675" t="str">
            <v>1969-12-31</v>
          </cell>
          <cell r="H2675" t="str">
            <v>YARUMAL(ANTIOQUIA)</v>
          </cell>
          <cell r="I2675" t="str">
            <v>F</v>
          </cell>
          <cell r="J2675" t="str">
            <v>O+</v>
          </cell>
          <cell r="K2675" t="str">
            <v>1969-12-31</v>
          </cell>
          <cell r="L2675" t="str">
            <v>Soltero</v>
          </cell>
          <cell r="M2675" t="str">
            <v>Pendiente</v>
          </cell>
          <cell r="N2675" t="str">
            <v>CRA 28 N 30 - 34</v>
          </cell>
          <cell r="O2675" t="str">
            <v>ANTIOQUIA</v>
          </cell>
          <cell r="P2675" t="str">
            <v>RIONEGRO</v>
          </cell>
          <cell r="Q2675" t="str">
            <v/>
          </cell>
          <cell r="R2675" t="str">
            <v>3122380601</v>
          </cell>
          <cell r="S2675" t="str">
            <v>mariajoseoro1403@gmail.com</v>
          </cell>
          <cell r="T2675" t="str">
            <v>P-4226/126</v>
          </cell>
          <cell r="V2675" t="str">
            <v>Profesional</v>
          </cell>
          <cell r="W2675" t="str">
            <v/>
          </cell>
          <cell r="X2675" t="str">
            <v>55655413480</v>
          </cell>
          <cell r="Y2675" t="str">
            <v>Ahorros</v>
          </cell>
          <cell r="Z2675" t="str">
            <v>BANCOLOMBIA</v>
          </cell>
          <cell r="AB2675" t="str">
            <v>4138110</v>
          </cell>
          <cell r="AC2675" t="str">
            <v>Independiente</v>
          </cell>
          <cell r="AD2675" t="str">
            <v>NUEVA E.P.S.</v>
          </cell>
        </row>
        <row r="2676">
          <cell r="B2676">
            <v>1017270959</v>
          </cell>
          <cell r="C2676" t="str">
            <v>JUAN MANUEL</v>
          </cell>
          <cell r="D2676" t="str">
            <v>OROZCO GORDO</v>
          </cell>
          <cell r="E2676" t="str">
            <v>Activo</v>
          </cell>
          <cell r="F2676" t="str">
            <v>2017-06-14</v>
          </cell>
          <cell r="G2676" t="str">
            <v>1999-06-11</v>
          </cell>
          <cell r="H2676" t="str">
            <v>MEDELLIN (ANTIOQUIA)</v>
          </cell>
          <cell r="I2676" t="str">
            <v>M</v>
          </cell>
          <cell r="J2676" t="str">
            <v>O+</v>
          </cell>
          <cell r="K2676" t="str">
            <v>2025-03-03</v>
          </cell>
          <cell r="L2676" t="str">
            <v>Soltero</v>
          </cell>
          <cell r="M2676" t="str">
            <v>Pendiente</v>
          </cell>
          <cell r="N2676" t="str">
            <v>Vereda Belen</v>
          </cell>
          <cell r="O2676" t="str">
            <v>ANTIOQUIA</v>
          </cell>
          <cell r="P2676" t="str">
            <v>MARINILLA</v>
          </cell>
          <cell r="Q2676" t="str">
            <v/>
          </cell>
          <cell r="R2676" t="str">
            <v>3006171885</v>
          </cell>
          <cell r="S2676" t="str">
            <v>juanmanuelorozco908@gmail.com</v>
          </cell>
          <cell r="T2676" t="str">
            <v/>
          </cell>
          <cell r="V2676" t="str">
            <v>Profesional</v>
          </cell>
          <cell r="W2676" t="str">
            <v/>
          </cell>
          <cell r="X2676" t="str">
            <v>51183577518</v>
          </cell>
          <cell r="Y2676" t="str">
            <v>Ahorros</v>
          </cell>
          <cell r="Z2676" t="str">
            <v>BANCOLOMBIA</v>
          </cell>
          <cell r="AA2676" t="str">
            <v>2024-07-28</v>
          </cell>
          <cell r="AB2676" t="str">
            <v>6966949.56</v>
          </cell>
          <cell r="AC2676" t="str">
            <v>Independiente</v>
          </cell>
          <cell r="AD2676" t="str">
            <v>EPS SURA (ANTES SUSALUD)</v>
          </cell>
        </row>
        <row r="2677">
          <cell r="B2677">
            <v>1017206926</v>
          </cell>
          <cell r="C2677" t="str">
            <v>JENYFFER</v>
          </cell>
          <cell r="D2677" t="str">
            <v>OROZCO GUERRA</v>
          </cell>
          <cell r="E2677" t="str">
            <v>No ingreso</v>
          </cell>
          <cell r="F2677" t="str">
            <v>2011-01-04</v>
          </cell>
          <cell r="G2677" t="str">
            <v>1992-12-02</v>
          </cell>
          <cell r="H2677" t="str">
            <v>MEDELLIN</v>
          </cell>
          <cell r="I2677" t="str">
            <v>F</v>
          </cell>
          <cell r="J2677" t="str">
            <v>A+</v>
          </cell>
          <cell r="K2677" t="str">
            <v>2024-03-04</v>
          </cell>
          <cell r="L2677" t="str">
            <v>Casado</v>
          </cell>
          <cell r="M2677" t="str">
            <v>Pendiente</v>
          </cell>
          <cell r="N2677" t="str">
            <v>AV 32 # 49 A - 135</v>
          </cell>
          <cell r="O2677" t="str">
            <v>ANTIOQUIA</v>
          </cell>
          <cell r="P2677" t="str">
            <v>MEDELLIN</v>
          </cell>
          <cell r="Q2677" t="str">
            <v/>
          </cell>
          <cell r="R2677" t="str">
            <v>3137763352</v>
          </cell>
          <cell r="S2677" t="str">
            <v>jeny9202@hotmail.com</v>
          </cell>
          <cell r="T2677" t="str">
            <v/>
          </cell>
          <cell r="V2677" t="str">
            <v>Tecnico</v>
          </cell>
          <cell r="W2677" t="str">
            <v/>
          </cell>
          <cell r="X2677" t="str">
            <v>31124772861</v>
          </cell>
          <cell r="Y2677" t="str">
            <v>Ahorros</v>
          </cell>
          <cell r="Z2677" t="str">
            <v>BANCOLOMBIA</v>
          </cell>
          <cell r="AA2677" t="str">
            <v>2014-03-19</v>
          </cell>
          <cell r="AB2677" t="str">
            <v>1300000</v>
          </cell>
          <cell r="AC2677" t="str">
            <v>Independiente</v>
          </cell>
          <cell r="AD2677" t="str">
            <v>EPS SURA (ANTES SUSALUD)</v>
          </cell>
        </row>
        <row r="2678">
          <cell r="B2678">
            <v>1036940260</v>
          </cell>
          <cell r="C2678" t="str">
            <v>ASTRID VIVIANA</v>
          </cell>
          <cell r="D2678" t="str">
            <v>OROZCO HENAO</v>
          </cell>
          <cell r="E2678" t="str">
            <v>Activo</v>
          </cell>
          <cell r="F2678" t="str">
            <v>2009-04-23</v>
          </cell>
          <cell r="G2678" t="str">
            <v>1991-04-13</v>
          </cell>
          <cell r="H2678" t="str">
            <v>RIONEGRO</v>
          </cell>
          <cell r="I2678" t="str">
            <v>F</v>
          </cell>
          <cell r="J2678" t="str">
            <v>O+</v>
          </cell>
          <cell r="K2678" t="str">
            <v>2022-04-12</v>
          </cell>
          <cell r="L2678" t="str">
            <v/>
          </cell>
          <cell r="M2678" t="str">
            <v/>
          </cell>
          <cell r="N2678" t="str">
            <v>CRA 65A  44</v>
          </cell>
          <cell r="O2678" t="str">
            <v>ANTIOQUIA</v>
          </cell>
          <cell r="Q2678" t="str">
            <v/>
          </cell>
          <cell r="R2678" t="str">
            <v>3208786200</v>
          </cell>
          <cell r="S2678" t="str">
            <v>vivianaoro80@gmail.com</v>
          </cell>
          <cell r="T2678" t="str">
            <v/>
          </cell>
          <cell r="V2678" t="str">
            <v/>
          </cell>
          <cell r="W2678" t="str">
            <v/>
          </cell>
          <cell r="X2678" t="str">
            <v>02400006135</v>
          </cell>
          <cell r="Y2678" t="str">
            <v>Ahorros</v>
          </cell>
          <cell r="Z2678" t="str">
            <v>BANCOLOMBIA</v>
          </cell>
          <cell r="AB2678" t="str">
            <v>4353291.86</v>
          </cell>
          <cell r="AC2678" t="str">
            <v>Independiente</v>
          </cell>
          <cell r="AD2678" t="str">
            <v>EPS SURA (ANTES SUSALUD)</v>
          </cell>
        </row>
        <row r="2679">
          <cell r="B2679">
            <v>1128281668</v>
          </cell>
          <cell r="C2679" t="str">
            <v>ALEJANDRO</v>
          </cell>
          <cell r="D2679" t="str">
            <v>OROZCO MONTES</v>
          </cell>
          <cell r="E2679" t="str">
            <v>Retirado</v>
          </cell>
          <cell r="F2679" t="str">
            <v>2008-01-14</v>
          </cell>
          <cell r="G2679" t="str">
            <v>1989-12-16</v>
          </cell>
          <cell r="H2679" t="str">
            <v>MEDELLIN</v>
          </cell>
          <cell r="I2679" t="str">
            <v>M</v>
          </cell>
          <cell r="J2679" t="str">
            <v>O+</v>
          </cell>
          <cell r="K2679" t="str">
            <v>2022-01-24</v>
          </cell>
          <cell r="L2679" t="str">
            <v/>
          </cell>
          <cell r="M2679" t="str">
            <v/>
          </cell>
          <cell r="N2679" t="str">
            <v>CALLE 7 N° 70 500 LA MOTA MEDELLIN</v>
          </cell>
          <cell r="O2679" t="str">
            <v>ANTIOQUIA</v>
          </cell>
          <cell r="P2679" t="str">
            <v>MEDELLIN</v>
          </cell>
          <cell r="Q2679" t="str">
            <v/>
          </cell>
          <cell r="R2679" t="str">
            <v>3043768144</v>
          </cell>
          <cell r="S2679" t="str">
            <v>alorozco77@gmail.com</v>
          </cell>
          <cell r="T2679" t="str">
            <v>P-3045/103</v>
          </cell>
          <cell r="U2679" t="str">
            <v>2023-06-14</v>
          </cell>
          <cell r="V2679" t="str">
            <v/>
          </cell>
          <cell r="W2679" t="str">
            <v/>
          </cell>
          <cell r="X2679" t="str">
            <v>93594102515</v>
          </cell>
          <cell r="Y2679" t="str">
            <v>Ahorros</v>
          </cell>
          <cell r="Z2679" t="str">
            <v>BANCOLOMBIA</v>
          </cell>
          <cell r="AB2679" t="str">
            <v>1960000</v>
          </cell>
          <cell r="AC2679" t="str">
            <v>Independiente</v>
          </cell>
          <cell r="AD2679" t="str">
            <v>EPS SURA (ANTES SUSALUD)</v>
          </cell>
        </row>
        <row r="2680">
          <cell r="B2680">
            <v>1125349969</v>
          </cell>
          <cell r="C2680" t="str">
            <v>SANTIAGO</v>
          </cell>
          <cell r="D2680" t="str">
            <v>OROZCO PARRA</v>
          </cell>
          <cell r="E2680" t="str">
            <v>Activo</v>
          </cell>
          <cell r="F2680" t="str">
            <v>2016-08-10</v>
          </cell>
          <cell r="H2680" t="str">
            <v/>
          </cell>
          <cell r="I2680" t="str">
            <v>M</v>
          </cell>
          <cell r="J2680" t="str">
            <v/>
          </cell>
          <cell r="K2680" t="str">
            <v>2023-07-01</v>
          </cell>
          <cell r="L2680" t="str">
            <v>Soltero</v>
          </cell>
          <cell r="M2680" t="str">
            <v>Pendiente</v>
          </cell>
          <cell r="N2680" t="str">
            <v> Calle 32 EE # 78 - 83 Parcelación Saint Regis Llano grande</v>
          </cell>
          <cell r="O2680" t="str">
            <v>ANTIOQUIA</v>
          </cell>
          <cell r="P2680" t="str">
            <v>RIONEGRO</v>
          </cell>
          <cell r="Q2680" t="str">
            <v/>
          </cell>
          <cell r="R2680" t="str">
            <v>3137808465</v>
          </cell>
          <cell r="S2680" t="str">
            <v>sorozco630@gmail.com</v>
          </cell>
          <cell r="T2680" t="str">
            <v/>
          </cell>
          <cell r="V2680" t="str">
            <v>Profesional</v>
          </cell>
          <cell r="W2680" t="str">
            <v/>
          </cell>
          <cell r="X2680" t="str">
            <v>37975685889</v>
          </cell>
          <cell r="Y2680" t="str">
            <v>Ahorros</v>
          </cell>
          <cell r="Z2680" t="str">
            <v>BANCOLOMBIA</v>
          </cell>
          <cell r="AB2680" t="str">
            <v>1160000</v>
          </cell>
          <cell r="AC2680" t="str">
            <v>Independiente</v>
          </cell>
          <cell r="AD2680" t="str">
            <v>EPS SURA (ANTES SUSALUD)</v>
          </cell>
        </row>
        <row r="2681">
          <cell r="B2681">
            <v>1041230066</v>
          </cell>
          <cell r="C2681" t="str">
            <v>OMAR ANIBAL</v>
          </cell>
          <cell r="D2681" t="str">
            <v>OROZCO RAMIREZ</v>
          </cell>
          <cell r="E2681" t="str">
            <v>Retirado</v>
          </cell>
          <cell r="F2681" t="str">
            <v>2008-01-11</v>
          </cell>
          <cell r="G2681" t="str">
            <v>1989-11-28</v>
          </cell>
          <cell r="H2681" t="str">
            <v>PEÑOL (ANT)</v>
          </cell>
          <cell r="I2681" t="str">
            <v>M</v>
          </cell>
          <cell r="J2681" t="str">
            <v>O+</v>
          </cell>
          <cell r="K2681" t="str">
            <v>2023-05-16</v>
          </cell>
          <cell r="L2681" t="str">
            <v/>
          </cell>
          <cell r="M2681" t="str">
            <v>Pendiente</v>
          </cell>
          <cell r="N2681" t="str">
            <v>tv10aa#19-42</v>
          </cell>
          <cell r="O2681" t="str">
            <v>ANTIOQUIA</v>
          </cell>
          <cell r="P2681" t="str">
            <v>El PEÑOL</v>
          </cell>
          <cell r="Q2681" t="str">
            <v/>
          </cell>
          <cell r="R2681" t="str">
            <v>3104230975</v>
          </cell>
          <cell r="S2681" t="str">
            <v>lidersst@hospitalrionegro.gov.co</v>
          </cell>
          <cell r="T2681" t="str">
            <v>P-3026/101</v>
          </cell>
          <cell r="U2681" t="str">
            <v>2023-09-01</v>
          </cell>
          <cell r="V2681" t="str">
            <v/>
          </cell>
          <cell r="W2681" t="str">
            <v/>
          </cell>
          <cell r="X2681" t="str">
            <v>490831948</v>
          </cell>
          <cell r="Y2681" t="str">
            <v>Ahorros</v>
          </cell>
          <cell r="Z2681" t="str">
            <v>BANCO DE OCCIDENTE</v>
          </cell>
          <cell r="AB2681" t="str">
            <v>3070317.5</v>
          </cell>
          <cell r="AC2681" t="str">
            <v>Independiente</v>
          </cell>
          <cell r="AD2681" t="str">
            <v>NUEVA E.P.S.</v>
          </cell>
        </row>
        <row r="2682">
          <cell r="B2682">
            <v>1001540231</v>
          </cell>
          <cell r="C2682" t="str">
            <v>SOFIA</v>
          </cell>
          <cell r="D2682" t="str">
            <v>OROZCO RICO</v>
          </cell>
          <cell r="E2682" t="str">
            <v>Activo</v>
          </cell>
          <cell r="F2682" t="str">
            <v>2021-11-17</v>
          </cell>
          <cell r="G2682" t="str">
            <v>2003-11-11</v>
          </cell>
          <cell r="H2682" t="str">
            <v>ENVIGADO</v>
          </cell>
          <cell r="I2682" t="str">
            <v>F</v>
          </cell>
          <cell r="J2682" t="str">
            <v>O+</v>
          </cell>
          <cell r="K2682" t="str">
            <v>2025-02-06</v>
          </cell>
          <cell r="L2682" t="str">
            <v>Soltero</v>
          </cell>
          <cell r="M2682" t="str">
            <v>Pendiente</v>
          </cell>
          <cell r="N2682" t="str">
            <v>CALLE 14 A N 381  APT101 FLORES DEL JARDIN</v>
          </cell>
          <cell r="O2682" t="str">
            <v>ANTIOQUIA</v>
          </cell>
          <cell r="P2682" t="str">
            <v>MEDELLIN</v>
          </cell>
          <cell r="Q2682" t="str">
            <v/>
          </cell>
          <cell r="R2682" t="str">
            <v>3148113725</v>
          </cell>
          <cell r="S2682" t="str">
            <v>sofirico2003@gmail.com</v>
          </cell>
          <cell r="T2682" t="str">
            <v/>
          </cell>
          <cell r="V2682" t="str">
            <v/>
          </cell>
          <cell r="W2682" t="str">
            <v/>
          </cell>
          <cell r="X2682" t="str">
            <v>91249489374</v>
          </cell>
          <cell r="Y2682" t="str">
            <v>Ahorros</v>
          </cell>
          <cell r="Z2682" t="str">
            <v>BANCOLOMBIA</v>
          </cell>
          <cell r="AA2682" t="str">
            <v>2024-10-15</v>
          </cell>
          <cell r="AB2682" t="str">
            <v>2229424.09</v>
          </cell>
          <cell r="AC2682" t="str">
            <v>Independiente</v>
          </cell>
          <cell r="AD2682" t="str">
            <v>SALUD TOTAL</v>
          </cell>
        </row>
        <row r="2683">
          <cell r="B2683">
            <v>15432527</v>
          </cell>
          <cell r="C2683" t="str">
            <v>HECTOR MAURICIO</v>
          </cell>
          <cell r="D2683" t="str">
            <v>OROZCO SEPULVEDA</v>
          </cell>
          <cell r="E2683" t="str">
            <v>Retirado</v>
          </cell>
          <cell r="F2683" t="str">
            <v>2010-08-31</v>
          </cell>
          <cell r="G2683" t="str">
            <v>1969-03-13</v>
          </cell>
          <cell r="H2683" t="str">
            <v>RIONEGRO</v>
          </cell>
          <cell r="I2683" t="str">
            <v>M</v>
          </cell>
          <cell r="J2683" t="str">
            <v/>
          </cell>
          <cell r="K2683" t="str">
            <v>2021-02-01</v>
          </cell>
          <cell r="L2683" t="str">
            <v/>
          </cell>
          <cell r="M2683" t="str">
            <v/>
          </cell>
          <cell r="N2683" t="str">
            <v>CRA 51 # 56 - 113</v>
          </cell>
          <cell r="O2683" t="str">
            <v>ANTIOQUIA</v>
          </cell>
          <cell r="P2683" t="str">
            <v>MARINILLA</v>
          </cell>
          <cell r="Q2683" t="str">
            <v/>
          </cell>
          <cell r="R2683" t="str">
            <v>3218060349</v>
          </cell>
          <cell r="S2683" t="str">
            <v>mauroci1969@gmail.com</v>
          </cell>
          <cell r="T2683" t="str">
            <v/>
          </cell>
          <cell r="V2683" t="str">
            <v/>
          </cell>
          <cell r="W2683" t="str">
            <v/>
          </cell>
          <cell r="X2683" t="str">
            <v>02447852660</v>
          </cell>
          <cell r="Y2683" t="str">
            <v>Ahorros</v>
          </cell>
          <cell r="Z2683" t="str">
            <v>BANCOLOMBIA</v>
          </cell>
          <cell r="AB2683" t="str">
            <v>1215634</v>
          </cell>
          <cell r="AC2683" t="str">
            <v>Independiente</v>
          </cell>
          <cell r="AD2683" t="str">
            <v>SANITAS</v>
          </cell>
        </row>
        <row r="2684">
          <cell r="B2684">
            <v>43200749</v>
          </cell>
          <cell r="C2684" t="str">
            <v>MARGARITA MARIA</v>
          </cell>
          <cell r="D2684" t="str">
            <v>OROZCO TORO</v>
          </cell>
          <cell r="E2684" t="str">
            <v>Activo</v>
          </cell>
          <cell r="F2684" t="str">
            <v>1998-04-17</v>
          </cell>
          <cell r="G2684" t="str">
            <v>1980-01-09</v>
          </cell>
          <cell r="H2684" t="str">
            <v>TAMESIS (ANT)</v>
          </cell>
          <cell r="I2684" t="str">
            <v>F</v>
          </cell>
          <cell r="J2684" t="str">
            <v>O+</v>
          </cell>
          <cell r="K2684" t="str">
            <v>2022-03-01</v>
          </cell>
          <cell r="L2684" t="str">
            <v>Soltero</v>
          </cell>
          <cell r="M2684" t="str">
            <v>Pendiente</v>
          </cell>
          <cell r="N2684" t="str">
            <v>CRA 85 N° 47EE 28 CALASANZ MEDELLIN</v>
          </cell>
          <cell r="O2684" t="str">
            <v>ANTIOQUIA</v>
          </cell>
          <cell r="P2684" t="str">
            <v>MEDELLIN</v>
          </cell>
          <cell r="Q2684" t="str">
            <v>3376625</v>
          </cell>
          <cell r="R2684" t="str">
            <v>3113501903</v>
          </cell>
          <cell r="S2684" t="str">
            <v>margara.orozco.toro@gmail.com</v>
          </cell>
          <cell r="T2684" t="str">
            <v/>
          </cell>
          <cell r="V2684" t="str">
            <v>Tecnico</v>
          </cell>
          <cell r="W2684" t="str">
            <v/>
          </cell>
          <cell r="X2684" t="str">
            <v>91225796641</v>
          </cell>
          <cell r="Y2684" t="str">
            <v>Ahorros</v>
          </cell>
          <cell r="Z2684" t="str">
            <v>BANCOLOMBIA</v>
          </cell>
          <cell r="AB2684" t="str">
            <v>1160000</v>
          </cell>
          <cell r="AC2684" t="str">
            <v>Independiente</v>
          </cell>
          <cell r="AD2684" t="str">
            <v>EPS SURA (ANTES SUSALUD)</v>
          </cell>
        </row>
        <row r="2685">
          <cell r="B2685">
            <v>1001471721</v>
          </cell>
          <cell r="C2685" t="str">
            <v>MARIA CAMILA</v>
          </cell>
          <cell r="D2685" t="str">
            <v>OROZCO VARGAS</v>
          </cell>
          <cell r="E2685" t="str">
            <v>Retirado</v>
          </cell>
          <cell r="F2685" t="str">
            <v>2019-08-15</v>
          </cell>
          <cell r="G2685" t="str">
            <v>2001-08-04</v>
          </cell>
          <cell r="H2685" t="str">
            <v>LA UNION (ANTIOQUIA)</v>
          </cell>
          <cell r="I2685" t="str">
            <v>F</v>
          </cell>
          <cell r="J2685" t="str">
            <v>O+</v>
          </cell>
          <cell r="K2685" t="str">
            <v>2023-05-25</v>
          </cell>
          <cell r="L2685" t="str">
            <v>Soltero</v>
          </cell>
          <cell r="M2685" t="str">
            <v>Pendiente</v>
          </cell>
          <cell r="N2685" t="str">
            <v>CALLE 6 N° 10 81</v>
          </cell>
          <cell r="O2685" t="str">
            <v>ANTIOQUIA</v>
          </cell>
          <cell r="P2685" t="str">
            <v>LA UNION</v>
          </cell>
          <cell r="Q2685" t="str">
            <v/>
          </cell>
          <cell r="R2685" t="str">
            <v>3226385647</v>
          </cell>
          <cell r="S2685" t="str">
            <v>m.c.o.v180@gmail.com</v>
          </cell>
          <cell r="T2685" t="str">
            <v>P-4386/128</v>
          </cell>
          <cell r="V2685" t="str">
            <v>Tecnologo</v>
          </cell>
          <cell r="W2685" t="str">
            <v/>
          </cell>
          <cell r="X2685" t="str">
            <v>55706723438</v>
          </cell>
          <cell r="Y2685" t="str">
            <v>Ahorros</v>
          </cell>
          <cell r="Z2685" t="str">
            <v>BANCOLOMBIA</v>
          </cell>
          <cell r="AB2685" t="str">
            <v>1719379</v>
          </cell>
          <cell r="AC2685" t="str">
            <v>Independiente</v>
          </cell>
          <cell r="AD2685" t="str">
            <v>EPS SURA (ANTES SUSALUD)</v>
          </cell>
        </row>
        <row r="2686">
          <cell r="B2686">
            <v>1001479198</v>
          </cell>
          <cell r="C2686" t="str">
            <v>VALENTINA</v>
          </cell>
          <cell r="D2686" t="str">
            <v>OROZCO VARGAS</v>
          </cell>
          <cell r="E2686" t="str">
            <v>Activo</v>
          </cell>
          <cell r="F2686" t="str">
            <v>2020-06-11</v>
          </cell>
          <cell r="G2686" t="str">
            <v>2002-04-14</v>
          </cell>
          <cell r="H2686" t="str">
            <v>RIONEGRO (ANT)</v>
          </cell>
          <cell r="I2686" t="str">
            <v>F</v>
          </cell>
          <cell r="J2686" t="str">
            <v>A+</v>
          </cell>
          <cell r="K2686" t="str">
            <v>2024-07-02</v>
          </cell>
          <cell r="L2686" t="str">
            <v>Soltero</v>
          </cell>
          <cell r="M2686" t="str">
            <v>Pendiente</v>
          </cell>
          <cell r="N2686" t="str">
            <v>Calle 11 C # 30-32 Barrio Villas de la Loza</v>
          </cell>
          <cell r="O2686" t="str">
            <v>ANTIOQUIA</v>
          </cell>
          <cell r="P2686" t="str">
            <v>EL CARMEN DE VIBORAL</v>
          </cell>
          <cell r="Q2686" t="str">
            <v>3117647396</v>
          </cell>
          <cell r="R2686" t="str">
            <v>3117647396</v>
          </cell>
          <cell r="S2686" t="str">
            <v>valentinaorozco0414@gmail.com</v>
          </cell>
          <cell r="T2686" t="str">
            <v/>
          </cell>
          <cell r="V2686" t="str">
            <v>Tecnico</v>
          </cell>
          <cell r="W2686" t="str">
            <v/>
          </cell>
          <cell r="X2686" t="str">
            <v>55622027061</v>
          </cell>
          <cell r="Y2686" t="str">
            <v>Ahorros</v>
          </cell>
          <cell r="Z2686" t="str">
            <v>BANCOLOMBIA</v>
          </cell>
          <cell r="AA2686" t="str">
            <v>2021-07-13</v>
          </cell>
          <cell r="AB2686" t="str">
            <v>2229424.09</v>
          </cell>
          <cell r="AC2686" t="str">
            <v>Independiente</v>
          </cell>
          <cell r="AD2686" t="str">
            <v>EPS SURA (ANTES SUSALUD)</v>
          </cell>
        </row>
        <row r="2687">
          <cell r="B2687">
            <v>1000537440</v>
          </cell>
          <cell r="C2687" t="str">
            <v>SANTIAGO</v>
          </cell>
          <cell r="D2687" t="str">
            <v>OROZCO ZAPATA</v>
          </cell>
          <cell r="E2687" t="str">
            <v>Retirado</v>
          </cell>
          <cell r="F2687" t="str">
            <v>2021-09-06</v>
          </cell>
          <cell r="G2687" t="str">
            <v>2003-09-04</v>
          </cell>
          <cell r="H2687" t="str">
            <v>MEDELLIN (ANT)</v>
          </cell>
          <cell r="I2687" t="str">
            <v>M</v>
          </cell>
          <cell r="J2687" t="str">
            <v>O+</v>
          </cell>
          <cell r="K2687" t="str">
            <v>2023-08-14</v>
          </cell>
          <cell r="L2687" t="str">
            <v>Soltero</v>
          </cell>
          <cell r="M2687" t="str">
            <v>Pendiente</v>
          </cell>
          <cell r="N2687" t="str">
            <v>CLL 66# 58-20</v>
          </cell>
          <cell r="O2687" t="str">
            <v>ANTIOQUIA</v>
          </cell>
          <cell r="P2687" t="str">
            <v>BELLO</v>
          </cell>
          <cell r="Q2687" t="str">
            <v/>
          </cell>
          <cell r="R2687" t="str">
            <v>3216119897</v>
          </cell>
          <cell r="S2687" t="str">
            <v>orozcosantiago794@gmail.com</v>
          </cell>
          <cell r="T2687" t="str">
            <v>P-3713/120</v>
          </cell>
          <cell r="U2687" t="str">
            <v>2024-03-13</v>
          </cell>
          <cell r="V2687" t="str">
            <v>Tecnico</v>
          </cell>
          <cell r="W2687" t="str">
            <v/>
          </cell>
          <cell r="X2687" t="str">
            <v>40036912849</v>
          </cell>
          <cell r="Y2687" t="str">
            <v>Ahorros</v>
          </cell>
          <cell r="Z2687" t="str">
            <v>BANCOLOMBIA</v>
          </cell>
          <cell r="AB2687" t="str">
            <v>1160000</v>
          </cell>
          <cell r="AC2687" t="str">
            <v>Independiente</v>
          </cell>
          <cell r="AD2687" t="str">
            <v>COOSALUD EPS</v>
          </cell>
        </row>
        <row r="2688">
          <cell r="B2688">
            <v>1128436059</v>
          </cell>
          <cell r="C2688" t="str">
            <v>MAICOL SHARLY</v>
          </cell>
          <cell r="D2688" t="str">
            <v>ORREGO ARENAS</v>
          </cell>
          <cell r="E2688" t="str">
            <v>Activo</v>
          </cell>
          <cell r="F2688" t="str">
            <v>2009-01-19</v>
          </cell>
          <cell r="G2688" t="str">
            <v>1990-12-26</v>
          </cell>
          <cell r="H2688" t="str">
            <v>MEDELLIN (ANT)</v>
          </cell>
          <cell r="I2688" t="str">
            <v>M</v>
          </cell>
          <cell r="J2688" t="str">
            <v>A+</v>
          </cell>
          <cell r="K2688" t="str">
            <v>2022-02-01</v>
          </cell>
          <cell r="L2688" t="str">
            <v>Soltero</v>
          </cell>
          <cell r="M2688" t="str">
            <v>Pendiente</v>
          </cell>
          <cell r="N2688" t="str">
            <v>CALLE 47 N° 51B 14 ARANJUEZ MEDELLIN</v>
          </cell>
          <cell r="O2688" t="str">
            <v>ANTIOQUIA</v>
          </cell>
          <cell r="P2688" t="str">
            <v>MEDELLIN</v>
          </cell>
          <cell r="Q2688" t="str">
            <v>5215463</v>
          </cell>
          <cell r="R2688" t="str">
            <v>3209032573</v>
          </cell>
          <cell r="S2688" t="str">
            <v>maickk01@gmail.com</v>
          </cell>
          <cell r="T2688" t="str">
            <v/>
          </cell>
          <cell r="V2688" t="str">
            <v>Profesional</v>
          </cell>
          <cell r="W2688" t="str">
            <v/>
          </cell>
          <cell r="X2688" t="str">
            <v>61696171211</v>
          </cell>
          <cell r="Y2688" t="str">
            <v>Ahorros</v>
          </cell>
          <cell r="Z2688" t="str">
            <v>BANCOLOMBIA</v>
          </cell>
          <cell r="AB2688" t="str">
            <v>1160000</v>
          </cell>
          <cell r="AC2688" t="str">
            <v>Independiente</v>
          </cell>
          <cell r="AD2688" t="str">
            <v>EPS SURA (ANTES SUSALUD)</v>
          </cell>
        </row>
        <row r="2689">
          <cell r="B2689">
            <v>1128271468</v>
          </cell>
          <cell r="C2689" t="str">
            <v>DIANA ISABEL</v>
          </cell>
          <cell r="D2689" t="str">
            <v>ORREGO GALLEGO</v>
          </cell>
          <cell r="E2689" t="str">
            <v>Retirado</v>
          </cell>
          <cell r="H2689" t="str">
            <v/>
          </cell>
          <cell r="I2689" t="str">
            <v>F</v>
          </cell>
          <cell r="J2689" t="str">
            <v/>
          </cell>
          <cell r="K2689" t="str">
            <v>2023-08-28</v>
          </cell>
          <cell r="L2689" t="str">
            <v>Soltero</v>
          </cell>
          <cell r="M2689" t="str">
            <v>Pendiente</v>
          </cell>
          <cell r="N2689" t="str">
            <v>calle 50 # 86 - 295</v>
          </cell>
          <cell r="O2689" t="str">
            <v>ANTIOQUIA</v>
          </cell>
          <cell r="P2689" t="str">
            <v>MEDELLIN</v>
          </cell>
          <cell r="Q2689" t="str">
            <v>2090295</v>
          </cell>
          <cell r="R2689" t="str">
            <v>3122327032</v>
          </cell>
          <cell r="S2689" t="str">
            <v>dianaorrego165@gmail.com</v>
          </cell>
          <cell r="T2689" t="str">
            <v>P-3820/121</v>
          </cell>
          <cell r="U2689" t="str">
            <v>2024-04-22</v>
          </cell>
          <cell r="V2689" t="str">
            <v>Profesional</v>
          </cell>
          <cell r="W2689" t="str">
            <v/>
          </cell>
          <cell r="X2689" t="str">
            <v>09759862292</v>
          </cell>
          <cell r="Y2689" t="str">
            <v>Ahorros</v>
          </cell>
          <cell r="Z2689" t="str">
            <v>BANCOLOMBIA</v>
          </cell>
          <cell r="AB2689" t="str">
            <v>1160000</v>
          </cell>
          <cell r="AC2689" t="str">
            <v>Independiente</v>
          </cell>
          <cell r="AD2689" t="str">
            <v>EPS SURA (ANTES SUSALUD)</v>
          </cell>
        </row>
        <row r="2690">
          <cell r="B2690">
            <v>1027884717</v>
          </cell>
          <cell r="C2690" t="str">
            <v>FRANCY DANIELA</v>
          </cell>
          <cell r="D2690" t="str">
            <v>ORREGO GALLEGO</v>
          </cell>
          <cell r="E2690" t="str">
            <v>Activo</v>
          </cell>
          <cell r="F2690" t="str">
            <v>2009-03-19</v>
          </cell>
          <cell r="G2690" t="str">
            <v>1991-03-18</v>
          </cell>
          <cell r="H2690" t="str">
            <v>ANDES (ANT)</v>
          </cell>
          <cell r="I2690" t="str">
            <v>F</v>
          </cell>
          <cell r="J2690" t="str">
            <v>A+</v>
          </cell>
          <cell r="K2690" t="str">
            <v>2022-03-25</v>
          </cell>
          <cell r="L2690" t="str">
            <v/>
          </cell>
          <cell r="M2690" t="str">
            <v>Pendiente</v>
          </cell>
          <cell r="N2690" t="str">
            <v>cra 52 A # 55 13 LA MANGUITA ANDES</v>
          </cell>
          <cell r="O2690" t="str">
            <v>ANTIOQUIA</v>
          </cell>
          <cell r="P2690" t="str">
            <v>ANDES</v>
          </cell>
          <cell r="Q2690" t="str">
            <v/>
          </cell>
          <cell r="R2690" t="str">
            <v>3225650310</v>
          </cell>
          <cell r="S2690" t="str">
            <v>danielaorrego910318@gmail.com</v>
          </cell>
          <cell r="T2690" t="str">
            <v/>
          </cell>
          <cell r="V2690" t="str">
            <v>Tecnico</v>
          </cell>
          <cell r="W2690" t="str">
            <v/>
          </cell>
          <cell r="X2690" t="str">
            <v>43800001687</v>
          </cell>
          <cell r="Y2690" t="str">
            <v>Ahorros</v>
          </cell>
          <cell r="Z2690" t="str">
            <v>BANCOLOMBIA</v>
          </cell>
          <cell r="AB2690" t="str">
            <v>1160000</v>
          </cell>
          <cell r="AC2690" t="str">
            <v>Independiente</v>
          </cell>
          <cell r="AD2690" t="str">
            <v xml:space="preserve">SAVIA SALUD </v>
          </cell>
        </row>
        <row r="2691">
          <cell r="B2691">
            <v>1152711135</v>
          </cell>
          <cell r="C2691" t="str">
            <v>SANTIAGO</v>
          </cell>
          <cell r="D2691" t="str">
            <v>ORREGO GALLEGO</v>
          </cell>
          <cell r="E2691" t="str">
            <v>Activo</v>
          </cell>
          <cell r="F2691" t="str">
            <v>2016-02-11</v>
          </cell>
          <cell r="G2691" t="str">
            <v>1998-02-11</v>
          </cell>
          <cell r="H2691" t="str">
            <v>MEDELLIN (ANTIOQUIA)</v>
          </cell>
          <cell r="I2691" t="str">
            <v>M</v>
          </cell>
          <cell r="J2691" t="str">
            <v>O+</v>
          </cell>
          <cell r="K2691" t="str">
            <v>2024-11-14</v>
          </cell>
          <cell r="L2691" t="str">
            <v>Soltero</v>
          </cell>
          <cell r="M2691" t="str">
            <v>Generado</v>
          </cell>
          <cell r="N2691" t="str">
            <v>CRA 48A N° 110 42 ANDALUCIA</v>
          </cell>
          <cell r="O2691" t="str">
            <v>ANTIOQUIA</v>
          </cell>
          <cell r="P2691" t="str">
            <v>MEDELLIN</v>
          </cell>
          <cell r="Q2691" t="str">
            <v>4941130</v>
          </cell>
          <cell r="R2691" t="str">
            <v>3008458841</v>
          </cell>
          <cell r="S2691" t="str">
            <v>Santiago11925@hotmail.com</v>
          </cell>
          <cell r="T2691" t="str">
            <v/>
          </cell>
          <cell r="V2691" t="str">
            <v>Tecnico</v>
          </cell>
          <cell r="W2691" t="str">
            <v/>
          </cell>
          <cell r="X2691" t="str">
            <v>01600000747</v>
          </cell>
          <cell r="Y2691" t="str">
            <v>Ahorros</v>
          </cell>
          <cell r="Z2691" t="str">
            <v>BANCOLOMBIA</v>
          </cell>
          <cell r="AB2691" t="str">
            <v>1300000</v>
          </cell>
          <cell r="AC2691" t="str">
            <v>Independiente</v>
          </cell>
          <cell r="AD2691" t="str">
            <v>EPS SURA (ANTES SUSALUD)</v>
          </cell>
        </row>
        <row r="2692">
          <cell r="B2692">
            <v>1020440890</v>
          </cell>
          <cell r="C2692" t="str">
            <v>YULIET TATIANA</v>
          </cell>
          <cell r="D2692" t="str">
            <v>ORREGO HENAO</v>
          </cell>
          <cell r="E2692" t="str">
            <v>Retirado</v>
          </cell>
          <cell r="F2692" t="str">
            <v>2009-04-28</v>
          </cell>
          <cell r="G2692" t="str">
            <v>1990-11-10</v>
          </cell>
          <cell r="H2692" t="str">
            <v>BARBOSA (ANTIOQUIA)</v>
          </cell>
          <cell r="I2692" t="str">
            <v>F</v>
          </cell>
          <cell r="J2692" t="str">
            <v>A+</v>
          </cell>
          <cell r="K2692" t="str">
            <v>2025-02-06</v>
          </cell>
          <cell r="L2692" t="str">
            <v>Soltero</v>
          </cell>
          <cell r="M2692" t="str">
            <v>Generado</v>
          </cell>
          <cell r="N2692" t="str">
            <v>CALLE 16 N° 13 44 CENTRO</v>
          </cell>
          <cell r="O2692" t="str">
            <v>ANTIOQUIA</v>
          </cell>
          <cell r="P2692" t="str">
            <v>BARBOSA</v>
          </cell>
          <cell r="Q2692" t="str">
            <v/>
          </cell>
          <cell r="R2692" t="str">
            <v>3206758290</v>
          </cell>
          <cell r="S2692" t="str">
            <v>yulietorrego9@gmail.com</v>
          </cell>
          <cell r="T2692" t="str">
            <v/>
          </cell>
          <cell r="V2692" t="str">
            <v>Bachiller</v>
          </cell>
          <cell r="W2692" t="str">
            <v/>
          </cell>
          <cell r="X2692" t="str">
            <v>65171632522</v>
          </cell>
          <cell r="Y2692" t="str">
            <v>Ahorros</v>
          </cell>
          <cell r="Z2692" t="str">
            <v>BANCOLOMBIA</v>
          </cell>
          <cell r="AB2692" t="str">
            <v>1423500</v>
          </cell>
          <cell r="AC2692" t="str">
            <v>Independiente</v>
          </cell>
          <cell r="AD2692" t="str">
            <v xml:space="preserve">SAVIA SALUD </v>
          </cell>
        </row>
        <row r="2693">
          <cell r="B2693">
            <v>21991642</v>
          </cell>
          <cell r="C2693" t="str">
            <v>FAHINERY</v>
          </cell>
          <cell r="D2693" t="str">
            <v>ORREGO LUZ</v>
          </cell>
          <cell r="E2693" t="str">
            <v>Activo</v>
          </cell>
          <cell r="F2693" t="str">
            <v>1993-01-29</v>
          </cell>
          <cell r="G2693" t="str">
            <v>1974-11-21</v>
          </cell>
          <cell r="H2693" t="str">
            <v>SAN ANDRES (ANT)</v>
          </cell>
          <cell r="I2693" t="str">
            <v>F</v>
          </cell>
          <cell r="J2693" t="str">
            <v>O+</v>
          </cell>
          <cell r="K2693" t="str">
            <v>2023-07-01</v>
          </cell>
          <cell r="L2693" t="str">
            <v>Soltero</v>
          </cell>
          <cell r="M2693" t="str">
            <v>Pendiente</v>
          </cell>
          <cell r="N2693" t="str">
            <v>Calle 42 sur # 21 A 67 Barrio San Antonio de Prado</v>
          </cell>
          <cell r="O2693" t="str">
            <v>ANTIOQUIA</v>
          </cell>
          <cell r="P2693" t="str">
            <v>MEDELLIN</v>
          </cell>
          <cell r="Q2693" t="str">
            <v/>
          </cell>
          <cell r="R2693" t="str">
            <v>3217758967</v>
          </cell>
          <cell r="S2693" t="str">
            <v>luzfahineryo@gmail.com</v>
          </cell>
          <cell r="T2693" t="str">
            <v/>
          </cell>
          <cell r="V2693" t="str">
            <v>Profesional</v>
          </cell>
          <cell r="W2693" t="str">
            <v/>
          </cell>
          <cell r="X2693" t="str">
            <v>266002536</v>
          </cell>
          <cell r="Y2693" t="str">
            <v>Ahorros</v>
          </cell>
          <cell r="Z2693" t="str">
            <v>BBVA COLOMBIA</v>
          </cell>
          <cell r="AB2693" t="str">
            <v>1160000</v>
          </cell>
          <cell r="AC2693" t="str">
            <v>Independiente</v>
          </cell>
          <cell r="AD2693" t="str">
            <v>EPS SURA (ANTES SUSALUD)</v>
          </cell>
        </row>
        <row r="2694">
          <cell r="B2694">
            <v>39326315</v>
          </cell>
          <cell r="C2694" t="str">
            <v>GLADIS CECILIA</v>
          </cell>
          <cell r="D2694" t="str">
            <v>ORREGO PUERTA</v>
          </cell>
          <cell r="E2694" t="str">
            <v>Activo</v>
          </cell>
          <cell r="F2694" t="str">
            <v>1989-02-01</v>
          </cell>
          <cell r="I2694" t="str">
            <v>F</v>
          </cell>
          <cell r="K2694" t="str">
            <v>2023-07-01</v>
          </cell>
          <cell r="L2694" t="str">
            <v>Soltero</v>
          </cell>
          <cell r="M2694" t="str">
            <v>Pendiente</v>
          </cell>
          <cell r="N2694" t="str">
            <v>Calle 42 # 50a 38</v>
          </cell>
          <cell r="O2694" t="str">
            <v>ANTIOQUIA</v>
          </cell>
          <cell r="P2694" t="str">
            <v>MEDELLIN</v>
          </cell>
          <cell r="R2694" t="str">
            <v>3113458029</v>
          </cell>
          <cell r="S2694" t="str">
            <v>gladyscop0421@gmail.com</v>
          </cell>
          <cell r="V2694" t="str">
            <v>Tecnico</v>
          </cell>
          <cell r="X2694" t="str">
            <v>65155961818</v>
          </cell>
          <cell r="Y2694" t="str">
            <v>Ahorros</v>
          </cell>
          <cell r="Z2694" t="str">
            <v>BANCOLOMBIA</v>
          </cell>
          <cell r="AB2694" t="str">
            <v>1160000</v>
          </cell>
          <cell r="AC2694" t="str">
            <v>Independiente</v>
          </cell>
          <cell r="AD2694" t="str">
            <v>EPS SURA (ANTES SUSALUD)</v>
          </cell>
        </row>
        <row r="2695">
          <cell r="B2695">
            <v>1001398088</v>
          </cell>
          <cell r="C2695" t="str">
            <v>ANGI CRISTINA</v>
          </cell>
          <cell r="D2695" t="str">
            <v>ORREGO TORRES</v>
          </cell>
          <cell r="E2695" t="str">
            <v>Activo</v>
          </cell>
          <cell r="F2695" t="str">
            <v>2013-02-04</v>
          </cell>
          <cell r="G2695" t="str">
            <v>1994-12-29</v>
          </cell>
          <cell r="H2695" t="str">
            <v>PEQUE (ANT)</v>
          </cell>
          <cell r="I2695" t="str">
            <v>F</v>
          </cell>
          <cell r="J2695" t="str">
            <v>O+</v>
          </cell>
          <cell r="K2695" t="str">
            <v>2024-06-04</v>
          </cell>
          <cell r="L2695" t="str">
            <v>Soltero</v>
          </cell>
          <cell r="M2695" t="str">
            <v>Pendiente</v>
          </cell>
          <cell r="N2695" t="str">
            <v>Carrera 63 # 108-82 apa 302 Barrio la paralela</v>
          </cell>
          <cell r="O2695" t="str">
            <v>ANTIOQUIA</v>
          </cell>
          <cell r="P2695" t="str">
            <v>MEDELLIN</v>
          </cell>
          <cell r="Q2695" t="str">
            <v/>
          </cell>
          <cell r="R2695" t="str">
            <v>3136943998</v>
          </cell>
          <cell r="S2695" t="str">
            <v>angicristinaorregotorres@gmail.com</v>
          </cell>
          <cell r="T2695" t="str">
            <v/>
          </cell>
          <cell r="V2695" t="str">
            <v>Bachiller</v>
          </cell>
          <cell r="W2695" t="str">
            <v/>
          </cell>
          <cell r="X2695" t="str">
            <v>31000002168</v>
          </cell>
          <cell r="Y2695" t="str">
            <v>Ahorros</v>
          </cell>
          <cell r="Z2695" t="str">
            <v>BANCOLOMBIA</v>
          </cell>
          <cell r="AB2695" t="str">
            <v>1300000</v>
          </cell>
          <cell r="AC2695" t="str">
            <v>Independiente</v>
          </cell>
          <cell r="AD2695" t="str">
            <v>EPS SURA (ANTES SUSALUD)</v>
          </cell>
        </row>
        <row r="2696">
          <cell r="B2696">
            <v>1035390463</v>
          </cell>
          <cell r="C2696" t="str">
            <v>YESNID LIDEY</v>
          </cell>
          <cell r="D2696" t="str">
            <v>ORREGO VARGAS</v>
          </cell>
          <cell r="E2696" t="str">
            <v>Retirado</v>
          </cell>
          <cell r="F2696" t="str">
            <v>2010-08-31</v>
          </cell>
          <cell r="G2696" t="str">
            <v>1992-11-23</v>
          </cell>
          <cell r="H2696" t="str">
            <v>CISNEROS (ANT)</v>
          </cell>
          <cell r="I2696" t="str">
            <v>F</v>
          </cell>
          <cell r="J2696" t="str">
            <v>O+</v>
          </cell>
          <cell r="K2696" t="str">
            <v>2021-02-16</v>
          </cell>
          <cell r="L2696" t="str">
            <v/>
          </cell>
          <cell r="M2696" t="str">
            <v/>
          </cell>
          <cell r="N2696" t="str">
            <v>CRA 25 N 18A 18BARRIO NUEVO</v>
          </cell>
          <cell r="O2696" t="str">
            <v>ANTIOQUIA</v>
          </cell>
          <cell r="P2696" t="str">
            <v>CISNEROS</v>
          </cell>
          <cell r="Q2696" t="str">
            <v/>
          </cell>
          <cell r="R2696" t="str">
            <v>3005099720</v>
          </cell>
          <cell r="S2696" t="str">
            <v>yesnidlidey@hotmail.com</v>
          </cell>
          <cell r="T2696" t="str">
            <v>P-3324/111</v>
          </cell>
          <cell r="U2696" t="str">
            <v>2023-12-20</v>
          </cell>
          <cell r="V2696" t="str">
            <v/>
          </cell>
          <cell r="W2696" t="str">
            <v/>
          </cell>
          <cell r="X2696" t="str">
            <v>16321974965</v>
          </cell>
          <cell r="Y2696" t="str">
            <v>Ahorros</v>
          </cell>
          <cell r="Z2696" t="str">
            <v>BANCOLOMBIA</v>
          </cell>
          <cell r="AB2696" t="str">
            <v>1160000</v>
          </cell>
          <cell r="AC2696" t="str">
            <v>Independiente</v>
          </cell>
          <cell r="AD2696" t="str">
            <v>EPS SURA (ANTES SUSALUD)</v>
          </cell>
        </row>
        <row r="2697">
          <cell r="B2697">
            <v>1143341128</v>
          </cell>
          <cell r="C2697" t="str">
            <v>JORGE LUIS</v>
          </cell>
          <cell r="D2697" t="str">
            <v>ORTEGA ARIAS</v>
          </cell>
          <cell r="E2697" t="str">
            <v>Retirado</v>
          </cell>
          <cell r="F2697" t="str">
            <v>2008-03-31</v>
          </cell>
          <cell r="G2697" t="str">
            <v>1990-03-10</v>
          </cell>
          <cell r="H2697" t="str">
            <v>CARTAGENA (BOLIVAR)</v>
          </cell>
          <cell r="I2697" t="str">
            <v>M</v>
          </cell>
          <cell r="J2697" t="str">
            <v>A+</v>
          </cell>
          <cell r="K2697" t="str">
            <v>2022-03-04</v>
          </cell>
          <cell r="L2697" t="str">
            <v>Soltero</v>
          </cell>
          <cell r="M2697" t="str">
            <v>Pendiente</v>
          </cell>
          <cell r="N2697" t="str">
            <v>Carrera 38 # 26 -385 Apto 400 SAN DIEGO</v>
          </cell>
          <cell r="O2697" t="str">
            <v>ANTIOQUIA</v>
          </cell>
          <cell r="P2697" t="str">
            <v>MEDELLIN</v>
          </cell>
          <cell r="Q2697" t="str">
            <v/>
          </cell>
          <cell r="R2697" t="str">
            <v>3218149489</v>
          </cell>
          <cell r="S2697" t="str">
            <v>jorgel.ortegarias@gmail.com</v>
          </cell>
          <cell r="T2697" t="str">
            <v/>
          </cell>
          <cell r="V2697" t="str">
            <v>Profesional</v>
          </cell>
          <cell r="W2697" t="str">
            <v/>
          </cell>
          <cell r="X2697" t="str">
            <v>63929440953</v>
          </cell>
          <cell r="Y2697" t="str">
            <v>Ahorros</v>
          </cell>
          <cell r="Z2697" t="str">
            <v>BANCOLOMBIA</v>
          </cell>
          <cell r="AB2697" t="str">
            <v>1160000</v>
          </cell>
          <cell r="AC2697" t="str">
            <v>Independiente</v>
          </cell>
          <cell r="AD2697" t="str">
            <v>EPS SURA (ANTES SUSALUD)</v>
          </cell>
        </row>
        <row r="2698">
          <cell r="B2698">
            <v>1021805399</v>
          </cell>
          <cell r="C2698" t="str">
            <v>MARIA PAZ ISABELLA</v>
          </cell>
          <cell r="D2698" t="str">
            <v>ORTEGA MONSALVE</v>
          </cell>
          <cell r="E2698" t="str">
            <v>Activo</v>
          </cell>
          <cell r="F2698" t="str">
            <v>2024-03-20</v>
          </cell>
          <cell r="G2698" t="str">
            <v>2006-03-18</v>
          </cell>
          <cell r="H2698" t="str">
            <v>MEDELLIN (ANTIOQUIA)</v>
          </cell>
          <cell r="I2698" t="str">
            <v>F</v>
          </cell>
          <cell r="J2698" t="str">
            <v>O+</v>
          </cell>
          <cell r="K2698" t="str">
            <v>2025-04-01</v>
          </cell>
          <cell r="L2698" t="str">
            <v>Soltero</v>
          </cell>
          <cell r="M2698" t="str">
            <v>Pendiente</v>
          </cell>
          <cell r="N2698" t="str">
            <v>Carrera 50 C # 100-56 Barrio Snata Cruz</v>
          </cell>
          <cell r="O2698" t="str">
            <v>ANTIOQUIA</v>
          </cell>
          <cell r="P2698" t="str">
            <v>MEDELLIN</v>
          </cell>
          <cell r="Q2698" t="str">
            <v/>
          </cell>
          <cell r="R2698" t="str">
            <v>3165506068</v>
          </cell>
          <cell r="S2698" t="str">
            <v>mariapazortegamonsalve@gmail.com</v>
          </cell>
          <cell r="T2698" t="str">
            <v/>
          </cell>
          <cell r="V2698" t="str">
            <v>Tecnico</v>
          </cell>
          <cell r="W2698" t="str">
            <v/>
          </cell>
          <cell r="X2698" t="str">
            <v>31674846994</v>
          </cell>
          <cell r="Y2698" t="str">
            <v>Ahorros</v>
          </cell>
          <cell r="Z2698" t="str">
            <v>BANCOLOMBIA</v>
          </cell>
          <cell r="AA2698" t="str">
            <v>2025-03-03</v>
          </cell>
          <cell r="AB2698" t="str">
            <v>1423500</v>
          </cell>
          <cell r="AC2698" t="str">
            <v>Independiente</v>
          </cell>
          <cell r="AD2698" t="str">
            <v>EPS SURA (ANTES SUSALUD)</v>
          </cell>
        </row>
        <row r="2699">
          <cell r="B2699">
            <v>60357592</v>
          </cell>
          <cell r="C2699" t="str">
            <v>MARITZA</v>
          </cell>
          <cell r="D2699" t="str">
            <v>ORTEGA MUÑOZ</v>
          </cell>
          <cell r="E2699" t="str">
            <v>Activo</v>
          </cell>
          <cell r="F2699" t="str">
            <v>2010-08-31</v>
          </cell>
          <cell r="G2699" t="str">
            <v>1973-11-01</v>
          </cell>
          <cell r="H2699" t="str">
            <v>FLORENCIA (CAQUETA)</v>
          </cell>
          <cell r="I2699" t="str">
            <v>F</v>
          </cell>
          <cell r="J2699" t="str">
            <v>B+</v>
          </cell>
          <cell r="K2699" t="str">
            <v>2017-01-10</v>
          </cell>
          <cell r="L2699" t="str">
            <v>Soltero</v>
          </cell>
          <cell r="M2699" t="str">
            <v>Pendiente</v>
          </cell>
          <cell r="N2699" t="str">
            <v>CALLE 70 SUR N° 38 90 AVES MARIA SABANETA</v>
          </cell>
          <cell r="O2699" t="str">
            <v>ANTIOQUIA</v>
          </cell>
          <cell r="Q2699" t="str">
            <v/>
          </cell>
          <cell r="R2699" t="str">
            <v>3163043175</v>
          </cell>
          <cell r="S2699" t="str">
            <v>ortegamaritza8414@hotmail.com</v>
          </cell>
          <cell r="T2699" t="str">
            <v/>
          </cell>
          <cell r="V2699" t="str">
            <v/>
          </cell>
          <cell r="W2699" t="str">
            <v/>
          </cell>
          <cell r="X2699" t="str">
            <v>61780000259</v>
          </cell>
          <cell r="Y2699" t="str">
            <v>Ahorros</v>
          </cell>
          <cell r="Z2699" t="str">
            <v>BANCOLOMBIA</v>
          </cell>
          <cell r="AB2699" t="str">
            <v>1423500</v>
          </cell>
          <cell r="AC2699" t="str">
            <v>Independiente</v>
          </cell>
          <cell r="AD2699" t="str">
            <v>EPS SURA (ANTES SUSALUD)</v>
          </cell>
        </row>
        <row r="2700">
          <cell r="B2700">
            <v>1037598325</v>
          </cell>
          <cell r="C2700" t="str">
            <v>MANUELA</v>
          </cell>
          <cell r="D2700" t="str">
            <v>ORTEGA MUÑOZ</v>
          </cell>
          <cell r="E2700" t="str">
            <v>Retirado</v>
          </cell>
          <cell r="F2700" t="str">
            <v>2007-09-28</v>
          </cell>
          <cell r="G2700" t="str">
            <v>1989-09-14</v>
          </cell>
          <cell r="H2700" t="str">
            <v>MEDELLIN (ANT)</v>
          </cell>
          <cell r="I2700" t="str">
            <v>F</v>
          </cell>
          <cell r="J2700" t="str">
            <v>O+</v>
          </cell>
          <cell r="K2700" t="str">
            <v>2023-10-03</v>
          </cell>
          <cell r="L2700" t="str">
            <v>Soltero</v>
          </cell>
          <cell r="M2700" t="str">
            <v>Pendiente</v>
          </cell>
          <cell r="N2700" t="str">
            <v>Cr 45 #77 Sur- 40</v>
          </cell>
          <cell r="O2700" t="str">
            <v>ANTIOQUIA</v>
          </cell>
          <cell r="P2700" t="str">
            <v>SABANETA</v>
          </cell>
          <cell r="Q2700" t="str">
            <v/>
          </cell>
          <cell r="R2700" t="str">
            <v>3007562963</v>
          </cell>
          <cell r="S2700" t="str">
            <v>ortegamanuela379@gmail.com</v>
          </cell>
          <cell r="T2700" t="str">
            <v>P-3526/115</v>
          </cell>
          <cell r="U2700" t="str">
            <v>2024-01-29</v>
          </cell>
          <cell r="V2700" t="str">
            <v>Profesional</v>
          </cell>
          <cell r="W2700" t="str">
            <v/>
          </cell>
          <cell r="X2700" t="str">
            <v>31189200652</v>
          </cell>
          <cell r="Y2700" t="str">
            <v>Ahorros</v>
          </cell>
          <cell r="Z2700" t="str">
            <v>BANCOLOMBIA</v>
          </cell>
          <cell r="AB2700" t="str">
            <v>1160000</v>
          </cell>
          <cell r="AC2700" t="str">
            <v>Independiente</v>
          </cell>
          <cell r="AD2700" t="str">
            <v>NUEVA E.P.S.</v>
          </cell>
        </row>
        <row r="2701">
          <cell r="B2701">
            <v>30079337</v>
          </cell>
          <cell r="C2701" t="str">
            <v>LUZ ENID</v>
          </cell>
          <cell r="D2701" t="str">
            <v>ORTEGA PALACIO</v>
          </cell>
          <cell r="E2701" t="str">
            <v>Activo</v>
          </cell>
          <cell r="F2701" t="str">
            <v>1989-10-27</v>
          </cell>
          <cell r="G2701" t="str">
            <v>1970-11-16</v>
          </cell>
          <cell r="I2701" t="str">
            <v>F</v>
          </cell>
          <cell r="J2701" t="str">
            <v>A+</v>
          </cell>
          <cell r="K2701" t="str">
            <v>2024-08-01</v>
          </cell>
          <cell r="L2701" t="str">
            <v>Soltero</v>
          </cell>
          <cell r="N2701" t="str">
            <v>Cra 82c#17-82 Belén la Nubia</v>
          </cell>
          <cell r="O2701" t="str">
            <v>ANTIOQUIA</v>
          </cell>
          <cell r="P2701" t="str">
            <v>MEDELLIN</v>
          </cell>
          <cell r="R2701" t="str">
            <v>3148370563</v>
          </cell>
          <cell r="S2701" t="str">
            <v>luz-cesita2010@hotmail.com</v>
          </cell>
          <cell r="V2701" t="str">
            <v>Tecnico</v>
          </cell>
          <cell r="X2701" t="str">
            <v>61400042640</v>
          </cell>
          <cell r="Y2701" t="str">
            <v>Ahorros</v>
          </cell>
          <cell r="Z2701" t="str">
            <v>BANCOLOMBIA</v>
          </cell>
          <cell r="AB2701" t="str">
            <v>1300000</v>
          </cell>
          <cell r="AC2701" t="str">
            <v>Independiente</v>
          </cell>
          <cell r="AD2701" t="str">
            <v>SALUD TOTAL</v>
          </cell>
        </row>
        <row r="2702">
          <cell r="B2702">
            <v>1007137368</v>
          </cell>
          <cell r="C2702" t="str">
            <v>NELLYS EDITH</v>
          </cell>
          <cell r="D2702" t="str">
            <v>ORTEGA PARRA</v>
          </cell>
          <cell r="E2702" t="str">
            <v>Retirado</v>
          </cell>
          <cell r="F2702" t="str">
            <v>2016-11-19</v>
          </cell>
          <cell r="G2702" t="str">
            <v>1998-01-06</v>
          </cell>
          <cell r="H2702" t="str">
            <v>180:BOLIVAR:SAN JACINTO</v>
          </cell>
          <cell r="I2702" t="str">
            <v>F</v>
          </cell>
          <cell r="J2702" t="str">
            <v>O-</v>
          </cell>
          <cell r="K2702" t="str">
            <v>2024-11-05</v>
          </cell>
          <cell r="L2702" t="str">
            <v>Soltero</v>
          </cell>
          <cell r="M2702" t="str">
            <v>Pendiente</v>
          </cell>
          <cell r="N2702" t="str">
            <v>CLLE 66 N 48 A 15 PRADO CENTRO</v>
          </cell>
          <cell r="O2702" t="str">
            <v>ANTIOQUIA</v>
          </cell>
          <cell r="P2702" t="str">
            <v>MEDELLIN</v>
          </cell>
          <cell r="Q2702" t="str">
            <v/>
          </cell>
          <cell r="R2702" t="str">
            <v>3002452092</v>
          </cell>
          <cell r="S2702" t="str">
            <v>ortegaparranelis@gmail.com</v>
          </cell>
          <cell r="T2702" t="str">
            <v>P-4736/131</v>
          </cell>
          <cell r="V2702" t="str">
            <v>Profesional</v>
          </cell>
          <cell r="W2702" t="str">
            <v/>
          </cell>
          <cell r="X2702" t="str">
            <v>34774112571</v>
          </cell>
          <cell r="Y2702" t="str">
            <v>Ahorros</v>
          </cell>
          <cell r="Z2702" t="str">
            <v>BANCOLOMBIA</v>
          </cell>
          <cell r="AA2702" t="str">
            <v>2022-02-21</v>
          </cell>
          <cell r="AB2702" t="str">
            <v>1300000</v>
          </cell>
          <cell r="AC2702" t="str">
            <v>Independiente</v>
          </cell>
          <cell r="AD2702" t="str">
            <v>NUEVA E.P.S.</v>
          </cell>
        </row>
        <row r="2703">
          <cell r="B2703">
            <v>92230718</v>
          </cell>
          <cell r="C2703" t="str">
            <v>LUIS FERNANDO</v>
          </cell>
          <cell r="D2703" t="str">
            <v>ORTEGA REALES</v>
          </cell>
          <cell r="E2703" t="str">
            <v>Activo</v>
          </cell>
          <cell r="F2703" t="str">
            <v>2010-08-31</v>
          </cell>
          <cell r="G2703" t="str">
            <v>1981-06-01</v>
          </cell>
          <cell r="H2703" t="str">
            <v>TOLU (SUCRE)</v>
          </cell>
          <cell r="I2703" t="str">
            <v>M</v>
          </cell>
          <cell r="J2703" t="str">
            <v>A+</v>
          </cell>
          <cell r="K2703" t="str">
            <v>2018-02-03</v>
          </cell>
          <cell r="L2703" t="str">
            <v/>
          </cell>
          <cell r="M2703" t="str">
            <v>Generado</v>
          </cell>
          <cell r="N2703" t="str">
            <v>CRA 68A N° 47A 32 SANTA TERESA RIONEGRO</v>
          </cell>
          <cell r="O2703" t="str">
            <v>ANTIOQUIA</v>
          </cell>
          <cell r="Q2703" t="str">
            <v/>
          </cell>
          <cell r="R2703" t="str">
            <v>3016139943</v>
          </cell>
          <cell r="S2703" t="str">
            <v>luisortega0106@gmail.com</v>
          </cell>
          <cell r="T2703" t="str">
            <v/>
          </cell>
          <cell r="V2703" t="str">
            <v/>
          </cell>
          <cell r="W2703" t="str">
            <v/>
          </cell>
          <cell r="X2703" t="str">
            <v>2490242352</v>
          </cell>
          <cell r="Y2703" t="str">
            <v>Ahorros</v>
          </cell>
          <cell r="Z2703" t="str">
            <v>BANCOLOMBIA</v>
          </cell>
          <cell r="AB2703" t="str">
            <v>1423500</v>
          </cell>
          <cell r="AC2703" t="str">
            <v>Independiente</v>
          </cell>
          <cell r="AD2703" t="str">
            <v>EPS SURA (ANTES SUSALUD)</v>
          </cell>
        </row>
        <row r="2704">
          <cell r="B2704">
            <v>1037524346</v>
          </cell>
          <cell r="C2704" t="str">
            <v>SARA</v>
          </cell>
          <cell r="D2704" t="str">
            <v>ORTEGA ROJO</v>
          </cell>
          <cell r="E2704" t="str">
            <v>Activo</v>
          </cell>
          <cell r="F2704" t="str">
            <v>2007-05-22</v>
          </cell>
          <cell r="G2704" t="str">
            <v>1988-12-02</v>
          </cell>
          <cell r="H2704" t="str">
            <v>CAROLINA</v>
          </cell>
          <cell r="I2704" t="str">
            <v>F</v>
          </cell>
          <cell r="J2704" t="str">
            <v>O+</v>
          </cell>
          <cell r="K2704" t="str">
            <v>2024-08-01</v>
          </cell>
          <cell r="L2704" t="str">
            <v>Soltero</v>
          </cell>
          <cell r="M2704" t="str">
            <v>Generado</v>
          </cell>
          <cell r="N2704" t="str">
            <v>Carrera 59 C número 43 - 27 Santa Ana bello</v>
          </cell>
          <cell r="O2704" t="str">
            <v>ANTIOQUIA</v>
          </cell>
          <cell r="P2704" t="str">
            <v>BELLO</v>
          </cell>
          <cell r="Q2704" t="str">
            <v>2069640</v>
          </cell>
          <cell r="R2704" t="str">
            <v>3136160550</v>
          </cell>
          <cell r="S2704" t="str">
            <v>sararock33@hotmail.com</v>
          </cell>
          <cell r="T2704" t="str">
            <v/>
          </cell>
          <cell r="V2704" t="str">
            <v>Profesional</v>
          </cell>
          <cell r="W2704" t="str">
            <v/>
          </cell>
          <cell r="X2704" t="str">
            <v>31124850650</v>
          </cell>
          <cell r="Y2704" t="str">
            <v>Ahorros</v>
          </cell>
          <cell r="Z2704" t="str">
            <v>BANCOLOMBIA</v>
          </cell>
          <cell r="AB2704" t="str">
            <v>1300000</v>
          </cell>
          <cell r="AC2704" t="str">
            <v>Independiente</v>
          </cell>
          <cell r="AD2704" t="str">
            <v>NUEVA E.P.S.</v>
          </cell>
        </row>
        <row r="2705">
          <cell r="B2705">
            <v>1001016999</v>
          </cell>
          <cell r="C2705" t="str">
            <v>LISETH PAOLA</v>
          </cell>
          <cell r="D2705" t="str">
            <v>ORTEGA VILLA</v>
          </cell>
          <cell r="E2705" t="str">
            <v>Retirado</v>
          </cell>
          <cell r="F2705" t="str">
            <v>2021-05-25</v>
          </cell>
          <cell r="G2705" t="str">
            <v>2003-05-09</v>
          </cell>
          <cell r="H2705" t="str">
            <v>MEDELLIN (ANTIOQUIA)</v>
          </cell>
          <cell r="I2705" t="str">
            <v>F</v>
          </cell>
          <cell r="J2705" t="str">
            <v>A+</v>
          </cell>
          <cell r="K2705" t="str">
            <v>2024-12-03</v>
          </cell>
          <cell r="L2705" t="str">
            <v>Soltero</v>
          </cell>
          <cell r="M2705" t="str">
            <v>Generado</v>
          </cell>
          <cell r="N2705" t="str">
            <v>Calle 20 # 84 C 48 Barrio Altavista</v>
          </cell>
          <cell r="O2705" t="str">
            <v>ANTIOQUIA</v>
          </cell>
          <cell r="P2705" t="str">
            <v>MEDELLIN</v>
          </cell>
          <cell r="Q2705" t="str">
            <v/>
          </cell>
          <cell r="R2705" t="str">
            <v>3044210843</v>
          </cell>
          <cell r="S2705" t="str">
            <v>lizethp0873@gmail.com</v>
          </cell>
          <cell r="T2705" t="str">
            <v>P-4644/130</v>
          </cell>
          <cell r="V2705" t="str">
            <v>Tecnico</v>
          </cell>
          <cell r="W2705" t="str">
            <v/>
          </cell>
          <cell r="X2705" t="str">
            <v>91236777656</v>
          </cell>
          <cell r="Y2705" t="str">
            <v>Ahorros</v>
          </cell>
          <cell r="Z2705" t="str">
            <v>BANCOLOMBIA</v>
          </cell>
          <cell r="AA2705" t="str">
            <v>2024-07-23</v>
          </cell>
          <cell r="AB2705" t="str">
            <v>1300000</v>
          </cell>
          <cell r="AC2705" t="str">
            <v>Independiente</v>
          </cell>
          <cell r="AD2705" t="str">
            <v xml:space="preserve">SAVIA SALUD </v>
          </cell>
        </row>
        <row r="2706">
          <cell r="B2706">
            <v>1233889211</v>
          </cell>
          <cell r="C2706" t="str">
            <v>MAYRA ALEJANDRA</v>
          </cell>
          <cell r="D2706" t="str">
            <v>ORTIGOZA LOPEZ</v>
          </cell>
          <cell r="E2706" t="str">
            <v>Retirado</v>
          </cell>
          <cell r="F2706" t="str">
            <v>2015-02-27</v>
          </cell>
          <cell r="G2706" t="str">
            <v>1997-02-22</v>
          </cell>
          <cell r="H2706" t="str">
            <v>FLORENCIA(CAQUETA)</v>
          </cell>
          <cell r="I2706" t="str">
            <v>F</v>
          </cell>
          <cell r="J2706" t="str">
            <v>A+</v>
          </cell>
          <cell r="K2706" t="str">
            <v>2023-03-03</v>
          </cell>
          <cell r="L2706" t="str">
            <v>Soltero</v>
          </cell>
          <cell r="M2706" t="str">
            <v>Pendiente</v>
          </cell>
          <cell r="N2706" t="str">
            <v>CALLE 26 B N 54 - 13 EL RESINTO</v>
          </cell>
          <cell r="O2706" t="str">
            <v>ANTIOQUIA</v>
          </cell>
          <cell r="P2706" t="str">
            <v>RIONEGRO</v>
          </cell>
          <cell r="Q2706" t="str">
            <v/>
          </cell>
          <cell r="R2706" t="str">
            <v>3014208469</v>
          </cell>
          <cell r="S2706" t="str">
            <v>aleortigoza6@gmail.com</v>
          </cell>
          <cell r="T2706" t="str">
            <v>P-4222/126</v>
          </cell>
          <cell r="V2706" t="str">
            <v>Profesional</v>
          </cell>
          <cell r="W2706" t="str">
            <v/>
          </cell>
          <cell r="X2706" t="str">
            <v>41249505500</v>
          </cell>
          <cell r="Y2706" t="str">
            <v>Ahorros</v>
          </cell>
          <cell r="Z2706" t="str">
            <v>BANCOLOMBIA</v>
          </cell>
          <cell r="AA2706" t="str">
            <v>2022-12-05</v>
          </cell>
          <cell r="AB2706" t="str">
            <v>4138110</v>
          </cell>
          <cell r="AC2706" t="str">
            <v>Independiente</v>
          </cell>
          <cell r="AD2706" t="str">
            <v>NUEVA E.P.S.</v>
          </cell>
        </row>
        <row r="2707">
          <cell r="B2707">
            <v>43923798</v>
          </cell>
          <cell r="C2707" t="str">
            <v>ALBA LUZ</v>
          </cell>
          <cell r="D2707" t="str">
            <v>ORTIZ  DIAZ</v>
          </cell>
          <cell r="E2707" t="str">
            <v>Retirado</v>
          </cell>
          <cell r="F2707" t="str">
            <v>2003-01-21</v>
          </cell>
          <cell r="G2707" t="str">
            <v>1984-12-23</v>
          </cell>
          <cell r="H2707" t="str">
            <v>BELLO (ANT)</v>
          </cell>
          <cell r="I2707" t="str">
            <v>F</v>
          </cell>
          <cell r="J2707" t="str">
            <v>A+</v>
          </cell>
          <cell r="K2707" t="str">
            <v>2023-10-31</v>
          </cell>
          <cell r="L2707" t="str">
            <v>Soltero</v>
          </cell>
          <cell r="M2707" t="str">
            <v>Pendiente</v>
          </cell>
          <cell r="N2707" t="str">
            <v>Carrera 57 # 51-37</v>
          </cell>
          <cell r="O2707" t="str">
            <v>ANTIOQUIA</v>
          </cell>
          <cell r="P2707" t="str">
            <v>BELLO</v>
          </cell>
          <cell r="Q2707" t="str">
            <v/>
          </cell>
          <cell r="R2707" t="str">
            <v>3217810122</v>
          </cell>
          <cell r="S2707" t="str">
            <v>albaluz_23@yahoo.es</v>
          </cell>
          <cell r="T2707" t="str">
            <v>P-3810/121</v>
          </cell>
          <cell r="U2707" t="str">
            <v>2024-05-14</v>
          </cell>
          <cell r="V2707" t="str">
            <v>Tecnico</v>
          </cell>
          <cell r="W2707" t="str">
            <v/>
          </cell>
          <cell r="X2707" t="str">
            <v>31172578635</v>
          </cell>
          <cell r="Y2707" t="str">
            <v>Ahorros</v>
          </cell>
          <cell r="Z2707" t="str">
            <v>BANCOLOMBIA</v>
          </cell>
          <cell r="AA2707" t="str">
            <v>2007-11-20</v>
          </cell>
          <cell r="AB2707" t="str">
            <v>1160000</v>
          </cell>
          <cell r="AC2707" t="str">
            <v>Independiente</v>
          </cell>
          <cell r="AD2707" t="str">
            <v>NUEVA E.P.S.</v>
          </cell>
        </row>
        <row r="2708">
          <cell r="B2708">
            <v>1040496273</v>
          </cell>
          <cell r="C2708" t="str">
            <v>DINA LUZ</v>
          </cell>
          <cell r="D2708" t="str">
            <v>ORTIZ ARIAS</v>
          </cell>
          <cell r="E2708" t="str">
            <v>Activo</v>
          </cell>
          <cell r="F2708" t="str">
            <v>2006-04-17</v>
          </cell>
          <cell r="G2708" t="str">
            <v>1987-05-07</v>
          </cell>
          <cell r="H2708" t="str">
            <v>EL BAGRE (ANTIOQUIA)</v>
          </cell>
          <cell r="I2708" t="str">
            <v>M</v>
          </cell>
          <cell r="J2708" t="str">
            <v>O+</v>
          </cell>
          <cell r="K2708" t="str">
            <v>2024-11-07</v>
          </cell>
          <cell r="L2708" t="str">
            <v>Soltero</v>
          </cell>
          <cell r="M2708" t="str">
            <v>Generado</v>
          </cell>
          <cell r="N2708" t="str">
            <v>CALLE 41 N° 63C 85 CONQUISTADORES</v>
          </cell>
          <cell r="O2708" t="str">
            <v>ANTIOQUIA</v>
          </cell>
          <cell r="P2708" t="str">
            <v>MEDELLIN</v>
          </cell>
          <cell r="Q2708" t="str">
            <v/>
          </cell>
          <cell r="R2708" t="str">
            <v>3216682086</v>
          </cell>
          <cell r="S2708" t="str">
            <v>dinaortiz0705@gmail.com</v>
          </cell>
          <cell r="T2708" t="str">
            <v/>
          </cell>
          <cell r="V2708" t="str">
            <v>Profesional</v>
          </cell>
          <cell r="W2708" t="str">
            <v/>
          </cell>
          <cell r="X2708" t="str">
            <v>55165436155</v>
          </cell>
          <cell r="Y2708" t="str">
            <v>Ahorros</v>
          </cell>
          <cell r="Z2708" t="str">
            <v>BANCOLOMBIA</v>
          </cell>
          <cell r="AB2708" t="str">
            <v>1300000</v>
          </cell>
          <cell r="AC2708" t="str">
            <v>Independiente</v>
          </cell>
          <cell r="AD2708" t="str">
            <v>EPS SURA (ANTES SUSALUD)</v>
          </cell>
        </row>
        <row r="2709">
          <cell r="B2709">
            <v>39451897</v>
          </cell>
          <cell r="C2709" t="str">
            <v>ADRIANA MARIA</v>
          </cell>
          <cell r="D2709" t="str">
            <v>ORTIZ CORREA</v>
          </cell>
          <cell r="E2709" t="str">
            <v>Activo</v>
          </cell>
          <cell r="F2709" t="str">
            <v>2010-08-31</v>
          </cell>
          <cell r="G2709" t="str">
            <v>1980-12-04</v>
          </cell>
          <cell r="H2709" t="str">
            <v/>
          </cell>
          <cell r="I2709" t="str">
            <v>F</v>
          </cell>
          <cell r="J2709" t="str">
            <v>AB+</v>
          </cell>
          <cell r="K2709" t="str">
            <v>2021-02-01</v>
          </cell>
          <cell r="L2709" t="str">
            <v/>
          </cell>
          <cell r="M2709" t="str">
            <v/>
          </cell>
          <cell r="N2709" t="str">
            <v>CALLE 24 N 55B-26</v>
          </cell>
          <cell r="O2709" t="str">
            <v>ANTIOQUIA</v>
          </cell>
          <cell r="Q2709" t="str">
            <v/>
          </cell>
          <cell r="R2709" t="str">
            <v>3225078477</v>
          </cell>
          <cell r="S2709" t="str">
            <v>amoc1204@hotmail.com</v>
          </cell>
          <cell r="T2709" t="str">
            <v/>
          </cell>
          <cell r="V2709" t="str">
            <v/>
          </cell>
          <cell r="W2709" t="str">
            <v/>
          </cell>
          <cell r="X2709" t="str">
            <v>2426767123</v>
          </cell>
          <cell r="Y2709" t="str">
            <v>Ahorros</v>
          </cell>
          <cell r="Z2709" t="str">
            <v>BANCOLOMBIA</v>
          </cell>
          <cell r="AB2709" t="str">
            <v>2229424.09</v>
          </cell>
          <cell r="AC2709" t="str">
            <v>Independiente</v>
          </cell>
          <cell r="AD2709" t="str">
            <v>EPS SURA (ANTES SUSALUD)</v>
          </cell>
        </row>
        <row r="2710">
          <cell r="B2710">
            <v>1038095297</v>
          </cell>
          <cell r="C2710" t="str">
            <v>YERLIS ANDREA</v>
          </cell>
          <cell r="D2710" t="str">
            <v>ORTIZ ECHAVARRIA</v>
          </cell>
          <cell r="E2710" t="str">
            <v>Activo</v>
          </cell>
          <cell r="F2710" t="str">
            <v>2004-10-21</v>
          </cell>
          <cell r="G2710" t="str">
            <v>1985-11-10</v>
          </cell>
          <cell r="H2710" t="str">
            <v>CACERES (ANT)</v>
          </cell>
          <cell r="I2710" t="str">
            <v>F</v>
          </cell>
          <cell r="J2710" t="str">
            <v>AB-</v>
          </cell>
          <cell r="K2710" t="str">
            <v>2023-12-12</v>
          </cell>
          <cell r="L2710" t="str">
            <v>Casado</v>
          </cell>
          <cell r="M2710" t="str">
            <v>Pendiente</v>
          </cell>
          <cell r="N2710" t="str">
            <v>AV 44 A # 67 C - 82</v>
          </cell>
          <cell r="O2710" t="str">
            <v>ANTIOQUIA</v>
          </cell>
          <cell r="P2710" t="str">
            <v>MEDELLIN</v>
          </cell>
          <cell r="Q2710" t="str">
            <v/>
          </cell>
          <cell r="R2710" t="str">
            <v>3113048834</v>
          </cell>
          <cell r="S2710" t="str">
            <v>ortizandrea663@gmail.com</v>
          </cell>
          <cell r="T2710" t="str">
            <v/>
          </cell>
          <cell r="V2710" t="str">
            <v>Tecnico</v>
          </cell>
          <cell r="W2710" t="str">
            <v/>
          </cell>
          <cell r="X2710" t="str">
            <v>27750394804</v>
          </cell>
          <cell r="Y2710" t="str">
            <v>Ahorros</v>
          </cell>
          <cell r="Z2710" t="str">
            <v>BANCOLOMBIA</v>
          </cell>
          <cell r="AB2710" t="str">
            <v>1160000</v>
          </cell>
          <cell r="AC2710" t="str">
            <v>Independiente</v>
          </cell>
          <cell r="AD2710" t="str">
            <v>NUEVA E.P.S.</v>
          </cell>
        </row>
        <row r="2711">
          <cell r="B2711">
            <v>1001031431</v>
          </cell>
          <cell r="C2711" t="str">
            <v>ROBERTO CARLOS</v>
          </cell>
          <cell r="D2711" t="str">
            <v>ORTIZ GONZALEZ</v>
          </cell>
          <cell r="E2711" t="str">
            <v>Retirado</v>
          </cell>
          <cell r="F2711" t="str">
            <v>2018-08-15</v>
          </cell>
          <cell r="G2711" t="str">
            <v>2000-07-18</v>
          </cell>
          <cell r="H2711" t="str">
            <v>APARTADO (ANT)</v>
          </cell>
          <cell r="I2711" t="str">
            <v>M</v>
          </cell>
          <cell r="J2711" t="str">
            <v>O+</v>
          </cell>
          <cell r="K2711" t="str">
            <v>2024-09-02</v>
          </cell>
          <cell r="L2711" t="str">
            <v>Soltero</v>
          </cell>
          <cell r="M2711" t="str">
            <v>Pendiente</v>
          </cell>
          <cell r="N2711" t="str">
            <v>Carrera 28 #50-22 Barrio Alejandro Echavarria</v>
          </cell>
          <cell r="O2711" t="str">
            <v>ANTIOQUIA</v>
          </cell>
          <cell r="P2711" t="str">
            <v>MEDELLIN</v>
          </cell>
          <cell r="Q2711" t="str">
            <v/>
          </cell>
          <cell r="R2711" t="str">
            <v>3116290990</v>
          </cell>
          <cell r="S2711" t="str">
            <v>roberto.ortizg@udea.edu.co</v>
          </cell>
          <cell r="T2711" t="str">
            <v>P-4687/131</v>
          </cell>
          <cell r="V2711" t="str">
            <v>Tecnico</v>
          </cell>
          <cell r="W2711" t="str">
            <v/>
          </cell>
          <cell r="X2711" t="str">
            <v>54900001655</v>
          </cell>
          <cell r="Y2711" t="str">
            <v>Ahorros</v>
          </cell>
          <cell r="Z2711" t="str">
            <v>BANCOLOMBIA</v>
          </cell>
          <cell r="AA2711" t="str">
            <v>2022-06-09</v>
          </cell>
          <cell r="AB2711" t="str">
            <v>1300000</v>
          </cell>
          <cell r="AC2711" t="str">
            <v>Independiente</v>
          </cell>
          <cell r="AD2711" t="str">
            <v>SALUD TOTAL</v>
          </cell>
        </row>
        <row r="2712">
          <cell r="B2712">
            <v>91525234</v>
          </cell>
          <cell r="C2712" t="str">
            <v>CESAR AUGUSTO</v>
          </cell>
          <cell r="D2712" t="str">
            <v>ORTIZ GUALDRON</v>
          </cell>
          <cell r="E2712" t="str">
            <v>Activo</v>
          </cell>
          <cell r="F2712" t="str">
            <v>2002-01-10</v>
          </cell>
          <cell r="G2712" t="str">
            <v>1984-01-09</v>
          </cell>
          <cell r="H2712" t="str">
            <v>BARRANCABERMEJA (SANTANDER)</v>
          </cell>
          <cell r="I2712" t="str">
            <v>M</v>
          </cell>
          <cell r="J2712" t="str">
            <v>A+</v>
          </cell>
          <cell r="K2712" t="str">
            <v>2025-04-14</v>
          </cell>
          <cell r="L2712" t="str">
            <v>Casado</v>
          </cell>
          <cell r="M2712" t="str">
            <v>Generado</v>
          </cell>
          <cell r="N2712" t="str">
            <v>Calle 19 43 G - 155 Apto 1213 Barrio Torres del Rio</v>
          </cell>
          <cell r="O2712" t="str">
            <v>ANTIOQUIA</v>
          </cell>
          <cell r="P2712" t="str">
            <v>MEDELLIN</v>
          </cell>
          <cell r="Q2712" t="str">
            <v/>
          </cell>
          <cell r="R2712" t="str">
            <v>3002783487</v>
          </cell>
          <cell r="S2712" t="str">
            <v>caortizmd@gmail.com</v>
          </cell>
          <cell r="T2712" t="str">
            <v/>
          </cell>
          <cell r="V2712" t="str">
            <v>Profesional</v>
          </cell>
          <cell r="W2712" t="str">
            <v/>
          </cell>
          <cell r="X2712" t="str">
            <v>91283024984</v>
          </cell>
          <cell r="Y2712" t="str">
            <v>Ahorros</v>
          </cell>
          <cell r="Z2712" t="str">
            <v>BANCOLOMBIA</v>
          </cell>
          <cell r="AA2712" t="str">
            <v>2014-09-12</v>
          </cell>
          <cell r="AB2712" t="str">
            <v>1423500</v>
          </cell>
          <cell r="AC2712" t="str">
            <v>Independiente</v>
          </cell>
          <cell r="AD2712" t="str">
            <v>SANITAS</v>
          </cell>
        </row>
        <row r="2713">
          <cell r="B2713">
            <v>1007291340</v>
          </cell>
          <cell r="C2713" t="str">
            <v>YURLEDY</v>
          </cell>
          <cell r="D2713" t="str">
            <v>ORTIZ HENAO</v>
          </cell>
          <cell r="E2713" t="str">
            <v>Retirado</v>
          </cell>
          <cell r="H2713" t="str">
            <v/>
          </cell>
          <cell r="I2713" t="str">
            <v>F</v>
          </cell>
          <cell r="J2713" t="str">
            <v>A+</v>
          </cell>
          <cell r="K2713" t="str">
            <v>2023-05-16</v>
          </cell>
          <cell r="L2713" t="str">
            <v/>
          </cell>
          <cell r="M2713" t="str">
            <v>Pendiente</v>
          </cell>
          <cell r="N2713" t="str">
            <v>VEREDA SANTA BARBARA</v>
          </cell>
          <cell r="O2713" t="str">
            <v>ANTIOQUIA</v>
          </cell>
          <cell r="P2713" t="str">
            <v>RIONEGRO</v>
          </cell>
          <cell r="Q2713" t="str">
            <v/>
          </cell>
          <cell r="R2713" t="str">
            <v>3203092245</v>
          </cell>
          <cell r="S2713" t="str">
            <v>yurle.henao0708@gmail.com</v>
          </cell>
          <cell r="T2713" t="str">
            <v>P-4439/128</v>
          </cell>
          <cell r="V2713" t="str">
            <v/>
          </cell>
          <cell r="W2713" t="str">
            <v/>
          </cell>
          <cell r="X2713" t="str">
            <v>02429757862</v>
          </cell>
          <cell r="Y2713" t="str">
            <v>Ahorros</v>
          </cell>
          <cell r="Z2713" t="str">
            <v>BANCOLOMBIA</v>
          </cell>
          <cell r="AB2713" t="str">
            <v>1300000</v>
          </cell>
          <cell r="AC2713" t="str">
            <v>Independiente</v>
          </cell>
          <cell r="AD2713" t="str">
            <v>EPS SURA (ANTES SUSALUD)</v>
          </cell>
        </row>
        <row r="2714">
          <cell r="B2714">
            <v>22011760</v>
          </cell>
          <cell r="C2714" t="str">
            <v>SORANE</v>
          </cell>
          <cell r="D2714" t="str">
            <v>ORTIZ HENAO</v>
          </cell>
          <cell r="E2714" t="str">
            <v>Retirado</v>
          </cell>
          <cell r="F2714" t="str">
            <v>1996-04-08</v>
          </cell>
          <cell r="G2714" t="str">
            <v>1977-11-18</v>
          </cell>
          <cell r="H2714" t="str">
            <v>PUERTO TRIUNFO</v>
          </cell>
          <cell r="I2714" t="str">
            <v>F</v>
          </cell>
          <cell r="J2714" t="str">
            <v>A+</v>
          </cell>
          <cell r="K2714" t="str">
            <v>2022-09-01</v>
          </cell>
          <cell r="L2714" t="str">
            <v>Unión libre</v>
          </cell>
          <cell r="M2714" t="str">
            <v>Pendiente</v>
          </cell>
          <cell r="N2714" t="str">
            <v>CRA 10B N° 19A 76 LA ESMERALDA PTO TRIUNFO</v>
          </cell>
          <cell r="O2714" t="str">
            <v>ANTIOQUIA</v>
          </cell>
          <cell r="P2714" t="str">
            <v>PUERTO TRIUNFO</v>
          </cell>
          <cell r="R2714" t="str">
            <v>3136167578</v>
          </cell>
          <cell r="S2714" t="str">
            <v>soraneortizhenao@gmail.com</v>
          </cell>
          <cell r="V2714" t="str">
            <v>Tecnico</v>
          </cell>
          <cell r="X2714" t="str">
            <v>39717035741</v>
          </cell>
          <cell r="Y2714" t="str">
            <v>Ahorros</v>
          </cell>
          <cell r="Z2714" t="str">
            <v>BANCOLOMBIA</v>
          </cell>
          <cell r="AB2714" t="str">
            <v>1160000</v>
          </cell>
          <cell r="AC2714" t="str">
            <v>Independiente</v>
          </cell>
          <cell r="AD2714" t="str">
            <v>NUEVA E.P.S.</v>
          </cell>
        </row>
        <row r="2715">
          <cell r="B2715">
            <v>22012205</v>
          </cell>
          <cell r="C2715" t="str">
            <v>MARIA TERESA</v>
          </cell>
          <cell r="D2715" t="str">
            <v>ORTIZ HENAO</v>
          </cell>
          <cell r="E2715" t="str">
            <v>Retirado</v>
          </cell>
          <cell r="F2715" t="str">
            <v>1999-01-18</v>
          </cell>
          <cell r="G2715" t="str">
            <v>1980-10-08</v>
          </cell>
          <cell r="H2715" t="str">
            <v>PUERTO TRIUNFO</v>
          </cell>
          <cell r="I2715" t="str">
            <v>F</v>
          </cell>
          <cell r="J2715" t="str">
            <v>A+</v>
          </cell>
          <cell r="K2715" t="str">
            <v>2022-09-01</v>
          </cell>
          <cell r="L2715" t="str">
            <v>Soltero</v>
          </cell>
          <cell r="M2715" t="str">
            <v>Pendiente</v>
          </cell>
          <cell r="N2715" t="str">
            <v>CRA 10 N° 19A 51 LA ESMERALDA PTO TRIUNFO ANT</v>
          </cell>
          <cell r="O2715" t="str">
            <v>ANTIOQUIA</v>
          </cell>
          <cell r="P2715" t="str">
            <v>PUERTO TRIUNFO</v>
          </cell>
          <cell r="R2715" t="str">
            <v>3127571889</v>
          </cell>
          <cell r="S2715" t="str">
            <v>tereortiz1980@hotmail.com</v>
          </cell>
          <cell r="V2715" t="str">
            <v>Tecnico</v>
          </cell>
          <cell r="X2715" t="str">
            <v>39799959392</v>
          </cell>
          <cell r="Y2715" t="str">
            <v>Ahorros</v>
          </cell>
          <cell r="Z2715" t="str">
            <v>BANCOLOMBIA</v>
          </cell>
          <cell r="AB2715" t="str">
            <v>1160000</v>
          </cell>
          <cell r="AC2715" t="str">
            <v>Independiente</v>
          </cell>
          <cell r="AD2715" t="str">
            <v>NUEVA E.P.S.</v>
          </cell>
        </row>
        <row r="2716">
          <cell r="B2716">
            <v>1128480315</v>
          </cell>
          <cell r="C2716" t="str">
            <v>YULIANA ANDREA</v>
          </cell>
          <cell r="D2716" t="str">
            <v>ORTIZ MUÑOZ</v>
          </cell>
          <cell r="E2716" t="str">
            <v>Activo</v>
          </cell>
          <cell r="F2716" t="str">
            <v>2010-04-28</v>
          </cell>
          <cell r="G2716" t="str">
            <v>1992-01-29</v>
          </cell>
          <cell r="H2716" t="str">
            <v>MEDELLIN</v>
          </cell>
          <cell r="I2716" t="str">
            <v>F</v>
          </cell>
          <cell r="J2716" t="str">
            <v>A+</v>
          </cell>
          <cell r="K2716" t="str">
            <v>2024-08-01</v>
          </cell>
          <cell r="L2716" t="str">
            <v>Soltero</v>
          </cell>
          <cell r="M2716" t="str">
            <v>Generado</v>
          </cell>
          <cell r="N2716" t="str">
            <v>Cll 98# 34-74 Manrique</v>
          </cell>
          <cell r="O2716" t="str">
            <v>ANTIOQUIA</v>
          </cell>
          <cell r="P2716" t="str">
            <v>MEDELLIN</v>
          </cell>
          <cell r="Q2716" t="str">
            <v/>
          </cell>
          <cell r="R2716" t="str">
            <v>3146529807</v>
          </cell>
          <cell r="S2716" t="str">
            <v>yuliana.ag27@gmail.com</v>
          </cell>
          <cell r="T2716" t="str">
            <v/>
          </cell>
          <cell r="V2716" t="str">
            <v>Profesional</v>
          </cell>
          <cell r="W2716" t="str">
            <v/>
          </cell>
          <cell r="X2716" t="str">
            <v>36000000310</v>
          </cell>
          <cell r="Y2716" t="str">
            <v>Ahorros</v>
          </cell>
          <cell r="Z2716" t="str">
            <v>BANCOLOMBIA</v>
          </cell>
          <cell r="AB2716" t="str">
            <v>1300000</v>
          </cell>
          <cell r="AC2716" t="str">
            <v>Independiente</v>
          </cell>
          <cell r="AD2716" t="str">
            <v>EPS SURA (ANTES SUSALUD)</v>
          </cell>
        </row>
        <row r="2717">
          <cell r="B2717">
            <v>1115950826</v>
          </cell>
          <cell r="C2717" t="str">
            <v>PAHOLA ANDREA</v>
          </cell>
          <cell r="D2717" t="str">
            <v>ORTIZ RAMOS</v>
          </cell>
          <cell r="E2717" t="str">
            <v>Retirado</v>
          </cell>
          <cell r="F2717" t="str">
            <v>2013-05-15</v>
          </cell>
          <cell r="G2717" t="str">
            <v>1995-02-24</v>
          </cell>
          <cell r="H2717" t="str">
            <v>SAN VICENTE DEL CAGUAN (CAQUETA)</v>
          </cell>
          <cell r="I2717" t="str">
            <v>F</v>
          </cell>
          <cell r="J2717" t="str">
            <v>O+</v>
          </cell>
          <cell r="K2717" t="str">
            <v>2024-03-14</v>
          </cell>
          <cell r="L2717" t="str">
            <v>Soltero</v>
          </cell>
          <cell r="M2717" t="str">
            <v>Pendiente</v>
          </cell>
          <cell r="N2717" t="str">
            <v>Km 6 Llano grande</v>
          </cell>
          <cell r="O2717" t="str">
            <v>ANTIOQUIA</v>
          </cell>
          <cell r="P2717" t="str">
            <v>RIONEGRO</v>
          </cell>
          <cell r="Q2717" t="str">
            <v/>
          </cell>
          <cell r="R2717" t="str">
            <v>3125385445</v>
          </cell>
          <cell r="S2717" t="str">
            <v>paolaortiz24026@gmail.com</v>
          </cell>
          <cell r="T2717" t="str">
            <v>P-4223/126</v>
          </cell>
          <cell r="V2717" t="str">
            <v>Tecnico</v>
          </cell>
          <cell r="W2717" t="str">
            <v/>
          </cell>
          <cell r="X2717" t="str">
            <v>02464643365</v>
          </cell>
          <cell r="Y2717" t="str">
            <v>Ahorros</v>
          </cell>
          <cell r="Z2717" t="str">
            <v>BANCOLOMBIA</v>
          </cell>
          <cell r="AA2717" t="str">
            <v>2021-09-29</v>
          </cell>
          <cell r="AB2717" t="str">
            <v>1797775</v>
          </cell>
          <cell r="AC2717" t="str">
            <v>Independiente</v>
          </cell>
          <cell r="AD2717" t="str">
            <v>EPS SURA (ANTES SUSALUD)</v>
          </cell>
        </row>
        <row r="2718">
          <cell r="B2718">
            <v>1152694539</v>
          </cell>
          <cell r="C2718" t="str">
            <v>JHOAN ESTEBAN</v>
          </cell>
          <cell r="D2718" t="str">
            <v>ORTIZ RODAS</v>
          </cell>
          <cell r="E2718" t="str">
            <v>Retirado</v>
          </cell>
          <cell r="F2718" t="str">
            <v>2012-04-26</v>
          </cell>
          <cell r="G2718" t="str">
            <v>1994-04-20</v>
          </cell>
          <cell r="H2718" t="str">
            <v>MEDELLIN (ANT)</v>
          </cell>
          <cell r="I2718" t="str">
            <v>M</v>
          </cell>
          <cell r="J2718" t="str">
            <v>O+</v>
          </cell>
          <cell r="K2718" t="str">
            <v>2023-10-03</v>
          </cell>
          <cell r="L2718" t="str">
            <v>Soltero</v>
          </cell>
          <cell r="M2718" t="str">
            <v>Pendiente</v>
          </cell>
          <cell r="N2718" t="str">
            <v>Calle 76 AB  # 83-34</v>
          </cell>
          <cell r="O2718" t="str">
            <v>ANTIOQUIA</v>
          </cell>
          <cell r="P2718" t="str">
            <v>MEDELLIN</v>
          </cell>
          <cell r="Q2718" t="str">
            <v/>
          </cell>
          <cell r="R2718" t="str">
            <v>3025980280</v>
          </cell>
          <cell r="S2718" t="str">
            <v>estebanortizr.20@gmail.com</v>
          </cell>
          <cell r="T2718" t="str">
            <v>P-3515/115</v>
          </cell>
          <cell r="U2718" t="str">
            <v>2024-01-29</v>
          </cell>
          <cell r="V2718" t="str">
            <v>Bachiller</v>
          </cell>
          <cell r="W2718" t="str">
            <v/>
          </cell>
          <cell r="X2718" t="str">
            <v>24121001672</v>
          </cell>
          <cell r="Y2718" t="str">
            <v>Ahorros</v>
          </cell>
          <cell r="Z2718" t="str">
            <v>BANCO CAJA SOCIAL BCSC SA</v>
          </cell>
          <cell r="AB2718" t="str">
            <v>1160000</v>
          </cell>
          <cell r="AC2718" t="str">
            <v>Independiente</v>
          </cell>
          <cell r="AD2718" t="str">
            <v>EPS SURA (ANTES SUSALUD)</v>
          </cell>
        </row>
        <row r="2719">
          <cell r="B2719">
            <v>1000100799</v>
          </cell>
          <cell r="C2719" t="str">
            <v>MARIA CAMILA</v>
          </cell>
          <cell r="D2719" t="str">
            <v>ORTIZ RODRIGUEZ</v>
          </cell>
          <cell r="E2719" t="str">
            <v>Activo</v>
          </cell>
          <cell r="F2719" t="str">
            <v>2021-04-08</v>
          </cell>
          <cell r="G2719" t="str">
            <v>2003-04-01</v>
          </cell>
          <cell r="H2719" t="str">
            <v>MEDELLIN</v>
          </cell>
          <cell r="I2719" t="str">
            <v>F</v>
          </cell>
          <cell r="J2719" t="str">
            <v>A+</v>
          </cell>
          <cell r="K2719" t="str">
            <v>2025-03-10</v>
          </cell>
          <cell r="L2719" t="str">
            <v>Soltero</v>
          </cell>
          <cell r="M2719" t="str">
            <v>Pendiente</v>
          </cell>
          <cell r="N2719" t="str">
            <v>CRA 36 N 63 81 SAN CRISTOBAL</v>
          </cell>
          <cell r="O2719" t="str">
            <v>ANTIOQUIA</v>
          </cell>
          <cell r="P2719" t="str">
            <v>MEDELLIN</v>
          </cell>
          <cell r="Q2719" t="str">
            <v/>
          </cell>
          <cell r="R2719" t="str">
            <v>3014001406</v>
          </cell>
          <cell r="S2719" t="str">
            <v>ortiz091120@gmail.com</v>
          </cell>
          <cell r="T2719" t="str">
            <v/>
          </cell>
          <cell r="V2719" t="str">
            <v/>
          </cell>
          <cell r="W2719" t="str">
            <v/>
          </cell>
          <cell r="X2719" t="str">
            <v>00100022078</v>
          </cell>
          <cell r="Y2719" t="str">
            <v>Ahorros</v>
          </cell>
          <cell r="Z2719" t="str">
            <v>BANCOLOMBIA</v>
          </cell>
          <cell r="AA2719" t="str">
            <v>2024-10-08</v>
          </cell>
          <cell r="AB2719" t="str">
            <v>1423500</v>
          </cell>
          <cell r="AC2719" t="str">
            <v>Independiente</v>
          </cell>
          <cell r="AD2719" t="str">
            <v>SALUD TOTAL</v>
          </cell>
        </row>
        <row r="2720">
          <cell r="B2720">
            <v>1017178643</v>
          </cell>
          <cell r="C2720" t="str">
            <v>MARILYN YURANY</v>
          </cell>
          <cell r="D2720" t="str">
            <v>ORTIZ SALAZAR</v>
          </cell>
          <cell r="E2720" t="str">
            <v>Activo</v>
          </cell>
          <cell r="F2720" t="str">
            <v>2008-03-31</v>
          </cell>
          <cell r="G2720" t="str">
            <v>1990-03-28</v>
          </cell>
          <cell r="H2720" t="str">
            <v>MEDELLIN (ANT)</v>
          </cell>
          <cell r="I2720" t="str">
            <v>F</v>
          </cell>
          <cell r="J2720" t="str">
            <v>B-</v>
          </cell>
          <cell r="K2720" t="str">
            <v>2024-05-16</v>
          </cell>
          <cell r="L2720" t="str">
            <v>Soltero</v>
          </cell>
          <cell r="M2720" t="str">
            <v>Pendiente</v>
          </cell>
          <cell r="N2720" t="str">
            <v>Calle 55 A Sur # 38 - 130 Barrio Maria Auxiliadora</v>
          </cell>
          <cell r="O2720" t="str">
            <v>ANTIOQUIA</v>
          </cell>
          <cell r="P2720" t="str">
            <v>SABANETA</v>
          </cell>
          <cell r="Q2720" t="str">
            <v/>
          </cell>
          <cell r="R2720" t="str">
            <v>3128680349</v>
          </cell>
          <cell r="S2720" t="str">
            <v>marilynrocktiz@hotmail.com</v>
          </cell>
          <cell r="T2720" t="str">
            <v/>
          </cell>
          <cell r="V2720" t="str">
            <v>Profesional</v>
          </cell>
          <cell r="W2720" t="str">
            <v/>
          </cell>
          <cell r="X2720" t="str">
            <v>26833509135</v>
          </cell>
          <cell r="Y2720" t="str">
            <v>Ahorros</v>
          </cell>
          <cell r="Z2720" t="str">
            <v>BANCOLOMBIA</v>
          </cell>
          <cell r="AB2720" t="str">
            <v>1300000</v>
          </cell>
          <cell r="AC2720" t="str">
            <v>Independiente</v>
          </cell>
          <cell r="AD2720" t="str">
            <v>EPS SURA (ANTES SUSALUD)</v>
          </cell>
        </row>
        <row r="2721">
          <cell r="B2721">
            <v>1001498086</v>
          </cell>
          <cell r="C2721" t="str">
            <v>LUZ ALBANI</v>
          </cell>
          <cell r="D2721" t="str">
            <v>ORTIZ SUCERQUIA</v>
          </cell>
          <cell r="E2721" t="str">
            <v>No ingreso</v>
          </cell>
          <cell r="H2721" t="str">
            <v/>
          </cell>
          <cell r="I2721" t="str">
            <v>F</v>
          </cell>
          <cell r="J2721" t="str">
            <v/>
          </cell>
          <cell r="K2721" t="str">
            <v>2023-07-01</v>
          </cell>
          <cell r="L2721" t="str">
            <v>Soltero</v>
          </cell>
          <cell r="M2721" t="str">
            <v>Pendiente</v>
          </cell>
          <cell r="N2721" t="str">
            <v>Itagui</v>
          </cell>
          <cell r="O2721" t="str">
            <v>ANTIOQUIA</v>
          </cell>
          <cell r="P2721" t="str">
            <v>MEDELLIN</v>
          </cell>
          <cell r="Q2721" t="str">
            <v/>
          </cell>
          <cell r="R2721" t="str">
            <v>3218518026</v>
          </cell>
          <cell r="S2721" t="str">
            <v>albany03-e@4hotmail.com</v>
          </cell>
          <cell r="T2721" t="str">
            <v/>
          </cell>
          <cell r="V2721" t="str">
            <v>Tecnico</v>
          </cell>
          <cell r="W2721" t="str">
            <v/>
          </cell>
          <cell r="X2721" t="str">
            <v>00136413406</v>
          </cell>
          <cell r="Y2721" t="str">
            <v>Ahorros</v>
          </cell>
          <cell r="Z2721" t="str">
            <v>BANCOLOMBIA</v>
          </cell>
          <cell r="AB2721" t="str">
            <v>1160000</v>
          </cell>
          <cell r="AC2721" t="str">
            <v>Independiente</v>
          </cell>
          <cell r="AD2721" t="str">
            <v xml:space="preserve">SAVIA SALUD </v>
          </cell>
        </row>
        <row r="2722">
          <cell r="B2722">
            <v>1035917566</v>
          </cell>
          <cell r="C2722" t="str">
            <v>JERSON DE JESUS</v>
          </cell>
          <cell r="D2722" t="str">
            <v>ORTIZ VANEGAS</v>
          </cell>
          <cell r="E2722" t="str">
            <v>Retirado</v>
          </cell>
          <cell r="F2722" t="str">
            <v>2010-08-31</v>
          </cell>
          <cell r="G2722" t="str">
            <v>1995-01-02</v>
          </cell>
          <cell r="H2722" t="str">
            <v>RIONEGRO</v>
          </cell>
          <cell r="I2722" t="str">
            <v>M</v>
          </cell>
          <cell r="J2722" t="str">
            <v>A+</v>
          </cell>
          <cell r="K2722" t="str">
            <v>2021-02-01</v>
          </cell>
          <cell r="L2722" t="str">
            <v/>
          </cell>
          <cell r="M2722" t="str">
            <v/>
          </cell>
          <cell r="N2722" t="str">
            <v/>
          </cell>
          <cell r="Q2722" t="str">
            <v/>
          </cell>
          <cell r="R2722" t="str">
            <v>3123456789</v>
          </cell>
          <cell r="S2722" t="str">
            <v>jersonortizv@gmail.com</v>
          </cell>
          <cell r="T2722" t="str">
            <v/>
          </cell>
          <cell r="V2722" t="str">
            <v/>
          </cell>
          <cell r="W2722" t="str">
            <v/>
          </cell>
          <cell r="X2722" t="str">
            <v>2411062883</v>
          </cell>
          <cell r="Y2722" t="str">
            <v/>
          </cell>
          <cell r="Z2722" t="str">
            <v>BANCOLOMBIA</v>
          </cell>
          <cell r="AB2722" t="str">
            <v>1163177</v>
          </cell>
          <cell r="AC2722" t="str">
            <v>Independiente</v>
          </cell>
          <cell r="AD2722" t="str">
            <v>EPS SURA (ANTES SUSALUD)</v>
          </cell>
        </row>
        <row r="2723">
          <cell r="B2723">
            <v>1143398186</v>
          </cell>
          <cell r="C2723" t="str">
            <v>KELLY DAYANA</v>
          </cell>
          <cell r="D2723" t="str">
            <v>ORTIZ VARGAS</v>
          </cell>
          <cell r="E2723" t="str">
            <v>Retirado</v>
          </cell>
          <cell r="F2723" t="str">
            <v>2015-02-18</v>
          </cell>
          <cell r="G2723" t="str">
            <v>1997-02-12</v>
          </cell>
          <cell r="H2723" t="str">
            <v>CARTAGENA (BOLIVAR)</v>
          </cell>
          <cell r="I2723" t="str">
            <v>F</v>
          </cell>
          <cell r="J2723" t="str">
            <v>A-</v>
          </cell>
          <cell r="K2723" t="str">
            <v>2022-05-25</v>
          </cell>
          <cell r="L2723" t="str">
            <v/>
          </cell>
          <cell r="M2723" t="str">
            <v/>
          </cell>
          <cell r="N2723" t="str">
            <v>CRA31-71SUR113 SABANETA</v>
          </cell>
          <cell r="O2723" t="str">
            <v>ANTIOQUIA</v>
          </cell>
          <cell r="P2723" t="str">
            <v>SABANETA</v>
          </cell>
          <cell r="Q2723" t="str">
            <v/>
          </cell>
          <cell r="R2723" t="str">
            <v>3244772401</v>
          </cell>
          <cell r="S2723" t="str">
            <v>ortizvargaskellydayana@gmail.com</v>
          </cell>
          <cell r="T2723" t="str">
            <v>P-3230/108</v>
          </cell>
          <cell r="U2723" t="str">
            <v>2023-10-12</v>
          </cell>
          <cell r="V2723" t="str">
            <v/>
          </cell>
          <cell r="W2723" t="str">
            <v/>
          </cell>
          <cell r="X2723" t="str">
            <v>11400000346</v>
          </cell>
          <cell r="Y2723" t="str">
            <v>Ahorros</v>
          </cell>
          <cell r="Z2723" t="str">
            <v>BANCOLOMBIA</v>
          </cell>
          <cell r="AB2723" t="str">
            <v>1000000</v>
          </cell>
          <cell r="AC2723" t="str">
            <v>Independiente</v>
          </cell>
          <cell r="AD2723" t="str">
            <v>EPS SURA (ANTES SUSALUD)</v>
          </cell>
        </row>
        <row r="2724">
          <cell r="B2724">
            <v>98687126</v>
          </cell>
          <cell r="C2724" t="str">
            <v>DE LA ROSA GONZALEZ</v>
          </cell>
          <cell r="D2724" t="str">
            <v>OSCAR ENRIQUE</v>
          </cell>
          <cell r="E2724" t="str">
            <v>Activo</v>
          </cell>
          <cell r="F2724" t="str">
            <v>2000-02-16</v>
          </cell>
          <cell r="G2724" t="str">
            <v>1981-03-19</v>
          </cell>
          <cell r="H2724" t="str">
            <v>SAN JUAN DE URABA (ANTIOQUIA)</v>
          </cell>
          <cell r="I2724" t="str">
            <v>M</v>
          </cell>
          <cell r="J2724" t="str">
            <v>O+</v>
          </cell>
          <cell r="K2724" t="str">
            <v>2024-09-11</v>
          </cell>
          <cell r="L2724" t="str">
            <v>Soltero</v>
          </cell>
          <cell r="M2724" t="str">
            <v>Generado</v>
          </cell>
          <cell r="N2724" t="str">
            <v>DIAGONAL 99B N° 64AD 70 ROBLEDO</v>
          </cell>
          <cell r="O2724" t="str">
            <v>ANTIOQUIA</v>
          </cell>
          <cell r="P2724" t="str">
            <v>MEDELLIN</v>
          </cell>
          <cell r="Q2724" t="str">
            <v/>
          </cell>
          <cell r="R2724" t="str">
            <v>3046445478</v>
          </cell>
          <cell r="S2724" t="str">
            <v>Osendego@hotmail.com</v>
          </cell>
          <cell r="T2724" t="str">
            <v/>
          </cell>
          <cell r="V2724" t="str">
            <v>Tecnico</v>
          </cell>
          <cell r="W2724" t="str">
            <v/>
          </cell>
          <cell r="X2724" t="str">
            <v>27585841302</v>
          </cell>
          <cell r="Y2724" t="str">
            <v>Ahorros</v>
          </cell>
          <cell r="Z2724" t="str">
            <v>BANCOLOMBIA</v>
          </cell>
          <cell r="AB2724" t="str">
            <v>1300000</v>
          </cell>
          <cell r="AC2724" t="str">
            <v>Dependiente</v>
          </cell>
          <cell r="AD2724" t="str">
            <v>EPS SURA (ANTES SUSALUD)</v>
          </cell>
        </row>
        <row r="2725">
          <cell r="B2725">
            <v>1058231095</v>
          </cell>
          <cell r="C2725" t="str">
            <v>LAURA IRENE</v>
          </cell>
          <cell r="D2725" t="str">
            <v>OSORIO BOLAÑOS</v>
          </cell>
          <cell r="E2725" t="str">
            <v>Activo</v>
          </cell>
          <cell r="F2725" t="str">
            <v>2016-10-14</v>
          </cell>
          <cell r="G2725" t="str">
            <v>1998-09-09</v>
          </cell>
          <cell r="H2725" t="str">
            <v>MANIZALES (CALDAS)</v>
          </cell>
          <cell r="I2725" t="str">
            <v>F</v>
          </cell>
          <cell r="J2725" t="str">
            <v>A+</v>
          </cell>
          <cell r="K2725" t="str">
            <v>2023-07-01</v>
          </cell>
          <cell r="L2725" t="str">
            <v>Soltero</v>
          </cell>
          <cell r="M2725" t="str">
            <v>Pendiente</v>
          </cell>
          <cell r="N2725" t="str">
            <v>DIAGONAL 58 # 19A 26 LA NAVARRA</v>
          </cell>
          <cell r="O2725" t="str">
            <v>ANTIOQUIA</v>
          </cell>
          <cell r="P2725" t="str">
            <v>BELLO</v>
          </cell>
          <cell r="Q2725" t="str">
            <v/>
          </cell>
          <cell r="R2725" t="str">
            <v>3022005848</v>
          </cell>
          <cell r="S2725" t="str">
            <v>LAURAOSORIO98@HOTMAIL.COM</v>
          </cell>
          <cell r="T2725" t="str">
            <v/>
          </cell>
          <cell r="V2725" t="str">
            <v>Profesional</v>
          </cell>
          <cell r="W2725" t="str">
            <v/>
          </cell>
          <cell r="X2725" t="str">
            <v>62328596267</v>
          </cell>
          <cell r="Y2725" t="str">
            <v>Ahorros</v>
          </cell>
          <cell r="Z2725" t="str">
            <v>BANCOLOMBIA</v>
          </cell>
          <cell r="AB2725" t="str">
            <v>1160000</v>
          </cell>
          <cell r="AC2725" t="str">
            <v>Independiente</v>
          </cell>
          <cell r="AD2725" t="str">
            <v>EPS SURA (ANTES SUSALUD)</v>
          </cell>
        </row>
        <row r="2726">
          <cell r="B2726">
            <v>1001144730</v>
          </cell>
          <cell r="C2726" t="str">
            <v>NAYERLI</v>
          </cell>
          <cell r="D2726" t="str">
            <v>OSORIO CASTAÑEDA</v>
          </cell>
          <cell r="E2726" t="str">
            <v>Activo</v>
          </cell>
          <cell r="F2726" t="str">
            <v>2020-01-27</v>
          </cell>
          <cell r="G2726" t="str">
            <v>2002-01-18</v>
          </cell>
          <cell r="H2726" t="str">
            <v>ANDES (ANT)</v>
          </cell>
          <cell r="I2726" t="str">
            <v>F</v>
          </cell>
          <cell r="J2726" t="str">
            <v>A+</v>
          </cell>
          <cell r="K2726" t="str">
            <v>2024-07-11</v>
          </cell>
          <cell r="L2726" t="str">
            <v>Soltero</v>
          </cell>
          <cell r="M2726" t="str">
            <v>Pendiente</v>
          </cell>
          <cell r="N2726" t="str">
            <v>Carrera 33 B # 35 A 02 Barrio La Milagrosa</v>
          </cell>
          <cell r="O2726" t="str">
            <v>ANTIOQUIA</v>
          </cell>
          <cell r="P2726" t="str">
            <v>MEDELLIN</v>
          </cell>
          <cell r="Q2726" t="str">
            <v/>
          </cell>
          <cell r="R2726" t="str">
            <v>3137054304</v>
          </cell>
          <cell r="S2726" t="str">
            <v>naye201275@gmail.com</v>
          </cell>
          <cell r="T2726" t="str">
            <v/>
          </cell>
          <cell r="V2726" t="str">
            <v>Tecnico</v>
          </cell>
          <cell r="W2726" t="str">
            <v/>
          </cell>
          <cell r="X2726" t="str">
            <v>64148758288</v>
          </cell>
          <cell r="Y2726" t="str">
            <v>Ahorros</v>
          </cell>
          <cell r="Z2726" t="str">
            <v>BANCOLOMBIA</v>
          </cell>
          <cell r="AA2726" t="str">
            <v>2023-02-01</v>
          </cell>
          <cell r="AB2726" t="str">
            <v>1300000</v>
          </cell>
          <cell r="AC2726" t="str">
            <v>Independiente</v>
          </cell>
          <cell r="AD2726" t="str">
            <v>NUEVA E.P.S.</v>
          </cell>
        </row>
        <row r="2727">
          <cell r="B2727">
            <v>1038412064</v>
          </cell>
          <cell r="C2727" t="str">
            <v>YESICA PAOLA</v>
          </cell>
          <cell r="D2727" t="str">
            <v>OSORIO CHIQUILLO</v>
          </cell>
          <cell r="E2727" t="str">
            <v>Retirado</v>
          </cell>
          <cell r="F2727" t="str">
            <v>2011-05-02</v>
          </cell>
          <cell r="G2727" t="str">
            <v>1993-02-09</v>
          </cell>
          <cell r="H2727" t="str">
            <v>PUERTO BERRIO (ANT)</v>
          </cell>
          <cell r="I2727" t="str">
            <v>F</v>
          </cell>
          <cell r="J2727" t="str">
            <v>O+</v>
          </cell>
          <cell r="K2727" t="str">
            <v>2023-11-24</v>
          </cell>
          <cell r="L2727" t="str">
            <v>Unión libre</v>
          </cell>
          <cell r="M2727" t="str">
            <v>Generado</v>
          </cell>
          <cell r="N2727" t="str">
            <v>Carrera 30 B # 23-53</v>
          </cell>
          <cell r="O2727" t="str">
            <v>ANTIOQUIA</v>
          </cell>
          <cell r="P2727" t="str">
            <v>MARINILLA</v>
          </cell>
          <cell r="Q2727" t="str">
            <v>3122018204</v>
          </cell>
          <cell r="R2727" t="str">
            <v>3122018204</v>
          </cell>
          <cell r="S2727" t="str">
            <v>yepao0521@gmail.com</v>
          </cell>
          <cell r="T2727" t="str">
            <v>P-3952/123</v>
          </cell>
          <cell r="V2727" t="str">
            <v>Tecnico</v>
          </cell>
          <cell r="W2727" t="str">
            <v/>
          </cell>
          <cell r="X2727" t="str">
            <v>03122018204</v>
          </cell>
          <cell r="Y2727" t="str">
            <v>Ahorros</v>
          </cell>
          <cell r="Z2727" t="str">
            <v>BANCOLOMBIA</v>
          </cell>
          <cell r="AA2727" t="str">
            <v>2019-02-18</v>
          </cell>
          <cell r="AB2727" t="str">
            <v>1645108.87</v>
          </cell>
          <cell r="AC2727" t="str">
            <v>Independiente</v>
          </cell>
          <cell r="AD2727" t="str">
            <v>EPS SURA (ANTES SUSALUD)</v>
          </cell>
        </row>
        <row r="2728">
          <cell r="B2728">
            <v>1214726923</v>
          </cell>
          <cell r="C2728" t="str">
            <v>MARIA ISABEL</v>
          </cell>
          <cell r="D2728" t="str">
            <v>OSORIO GARCIA</v>
          </cell>
          <cell r="E2728" t="str">
            <v>Retirado</v>
          </cell>
          <cell r="H2728" t="str">
            <v/>
          </cell>
          <cell r="I2728" t="str">
            <v>F</v>
          </cell>
          <cell r="J2728" t="str">
            <v/>
          </cell>
          <cell r="K2728" t="str">
            <v>2023-07-01</v>
          </cell>
          <cell r="L2728" t="str">
            <v>Soltero</v>
          </cell>
          <cell r="M2728" t="str">
            <v>Pendiente</v>
          </cell>
          <cell r="N2728" t="str">
            <v>CLL 84A#58DD-35
 MORAVIA-MEDELLÍN</v>
          </cell>
          <cell r="O2728" t="str">
            <v>ANTIOQUIA</v>
          </cell>
          <cell r="P2728" t="str">
            <v>MEDELLIN</v>
          </cell>
          <cell r="Q2728" t="str">
            <v/>
          </cell>
          <cell r="R2728" t="str">
            <v>3146800298</v>
          </cell>
          <cell r="S2728" t="str">
            <v>isaosorio1593@gmail.com</v>
          </cell>
          <cell r="T2728" t="str">
            <v>P-3254/109</v>
          </cell>
          <cell r="U2728" t="str">
            <v>2023-11-16</v>
          </cell>
          <cell r="V2728" t="str">
            <v>Tecnico</v>
          </cell>
          <cell r="W2728" t="str">
            <v/>
          </cell>
          <cell r="X2728" t="str">
            <v>36680770489</v>
          </cell>
          <cell r="Y2728" t="str">
            <v>Ahorros</v>
          </cell>
          <cell r="Z2728" t="str">
            <v>BANCOLOMBIA</v>
          </cell>
          <cell r="AB2728" t="str">
            <v>1160000</v>
          </cell>
          <cell r="AC2728" t="str">
            <v>Independiente</v>
          </cell>
          <cell r="AD2728" t="str">
            <v>NUEVA E.P.S.</v>
          </cell>
        </row>
        <row r="2729">
          <cell r="B2729">
            <v>1018377142</v>
          </cell>
          <cell r="C2729" t="str">
            <v>ESTEFANIA</v>
          </cell>
          <cell r="D2729" t="str">
            <v>OSORIO GARCIA</v>
          </cell>
          <cell r="E2729" t="str">
            <v>Retirado</v>
          </cell>
          <cell r="H2729" t="str">
            <v/>
          </cell>
          <cell r="I2729" t="str">
            <v>F</v>
          </cell>
          <cell r="J2729" t="str">
            <v>A+</v>
          </cell>
          <cell r="K2729" t="str">
            <v>2023-05-16</v>
          </cell>
          <cell r="L2729" t="str">
            <v/>
          </cell>
          <cell r="M2729" t="str">
            <v>Pendiente</v>
          </cell>
          <cell r="N2729" t="str">
            <v>cra84#43a-30</v>
          </cell>
          <cell r="O2729" t="str">
            <v>ANTIOQUIA</v>
          </cell>
          <cell r="P2729" t="str">
            <v>RIONEGRO</v>
          </cell>
          <cell r="Q2729" t="str">
            <v/>
          </cell>
          <cell r="R2729" t="str">
            <v>3137427415</v>
          </cell>
          <cell r="S2729" t="str">
            <v>estefaniao1310@gmail.com</v>
          </cell>
          <cell r="T2729" t="str">
            <v>P-4441/128</v>
          </cell>
          <cell r="V2729" t="str">
            <v/>
          </cell>
          <cell r="W2729" t="str">
            <v/>
          </cell>
          <cell r="X2729" t="str">
            <v>02400001547</v>
          </cell>
          <cell r="Y2729" t="str">
            <v>Ahorros</v>
          </cell>
          <cell r="Z2729" t="str">
            <v>BANCOLOMBIA</v>
          </cell>
          <cell r="AB2729" t="str">
            <v>1766840</v>
          </cell>
          <cell r="AC2729" t="str">
            <v>Independiente</v>
          </cell>
          <cell r="AD2729" t="str">
            <v>SALUD TOTAL</v>
          </cell>
        </row>
        <row r="2730">
          <cell r="B2730">
            <v>1128423760</v>
          </cell>
          <cell r="C2730" t="str">
            <v>JORGE MARIO</v>
          </cell>
          <cell r="D2730" t="str">
            <v>OSORIO GIRALDO</v>
          </cell>
          <cell r="E2730" t="str">
            <v>Retirado</v>
          </cell>
          <cell r="F2730" t="str">
            <v>2007-11-19</v>
          </cell>
          <cell r="G2730" t="str">
            <v>1989-11-13</v>
          </cell>
          <cell r="H2730" t="str">
            <v>MEDELLIN (ANTIOQUIA)</v>
          </cell>
          <cell r="I2730" t="str">
            <v>M</v>
          </cell>
          <cell r="J2730" t="str">
            <v>O+</v>
          </cell>
          <cell r="K2730" t="str">
            <v>2023-05-23</v>
          </cell>
          <cell r="L2730" t="str">
            <v>Unión libre</v>
          </cell>
          <cell r="M2730" t="str">
            <v>Pendiente</v>
          </cell>
          <cell r="N2730" t="str">
            <v>CALLE 77 A C N 80 -40</v>
          </cell>
          <cell r="O2730" t="str">
            <v>ANTIOQUIA</v>
          </cell>
          <cell r="P2730" t="str">
            <v>MEDELLIN</v>
          </cell>
          <cell r="Q2730" t="str">
            <v/>
          </cell>
          <cell r="R2730" t="str">
            <v>3146221435</v>
          </cell>
          <cell r="S2730" t="str">
            <v>osoriogiraldojorge@gmail.com</v>
          </cell>
          <cell r="T2730" t="str">
            <v>P-3334/111</v>
          </cell>
          <cell r="U2730" t="str">
            <v>2023-12-18</v>
          </cell>
          <cell r="V2730" t="str">
            <v>Profesional</v>
          </cell>
          <cell r="W2730" t="str">
            <v/>
          </cell>
          <cell r="X2730" t="str">
            <v>1835009340</v>
          </cell>
          <cell r="Y2730" t="str">
            <v>Ahorros</v>
          </cell>
          <cell r="Z2730" t="str">
            <v>BANCOLOMBIA</v>
          </cell>
          <cell r="AB2730" t="str">
            <v>1160000</v>
          </cell>
          <cell r="AC2730" t="str">
            <v>Independiente</v>
          </cell>
          <cell r="AD2730" t="str">
            <v>EPS SURA (ANTES SUSALUD)</v>
          </cell>
        </row>
        <row r="2731">
          <cell r="B2731">
            <v>1017242898</v>
          </cell>
          <cell r="C2731" t="str">
            <v>EVELYN JOHANA</v>
          </cell>
          <cell r="D2731" t="str">
            <v>OSORIO GOMEZ</v>
          </cell>
          <cell r="E2731" t="str">
            <v>Retirado</v>
          </cell>
          <cell r="F2731" t="str">
            <v>2015-01-14</v>
          </cell>
          <cell r="H2731" t="str">
            <v/>
          </cell>
          <cell r="I2731" t="str">
            <v>F</v>
          </cell>
          <cell r="J2731" t="str">
            <v/>
          </cell>
          <cell r="K2731" t="str">
            <v>2023-07-01</v>
          </cell>
          <cell r="L2731" t="str">
            <v>Soltero</v>
          </cell>
          <cell r="M2731" t="str">
            <v>Pendiente</v>
          </cell>
          <cell r="N2731" t="str">
            <v>CRR 36C # 80-22 MANRIQUE</v>
          </cell>
          <cell r="O2731" t="str">
            <v>ANTIOQUIA</v>
          </cell>
          <cell r="P2731" t="str">
            <v>MEDELLIN</v>
          </cell>
          <cell r="Q2731" t="str">
            <v/>
          </cell>
          <cell r="R2731" t="str">
            <v>3188895411</v>
          </cell>
          <cell r="S2731" t="str">
            <v>eveosorio09@gmail.com</v>
          </cell>
          <cell r="T2731" t="str">
            <v>P-3833/122</v>
          </cell>
          <cell r="U2731" t="str">
            <v>2024-04-12</v>
          </cell>
          <cell r="V2731" t="str">
            <v>Profesional</v>
          </cell>
          <cell r="W2731" t="str">
            <v/>
          </cell>
          <cell r="X2731" t="str">
            <v>31613403542</v>
          </cell>
          <cell r="Y2731" t="str">
            <v>Ahorros</v>
          </cell>
          <cell r="Z2731" t="str">
            <v>BANCOLOMBIA</v>
          </cell>
          <cell r="AB2731" t="str">
            <v>1160000</v>
          </cell>
          <cell r="AC2731" t="str">
            <v>Independiente</v>
          </cell>
          <cell r="AD2731" t="str">
            <v>EPS SURA (ANTES SUSALUD)</v>
          </cell>
        </row>
        <row r="2732">
          <cell r="B2732">
            <v>1025640624</v>
          </cell>
          <cell r="C2732" t="str">
            <v>JUAN CAMILO</v>
          </cell>
          <cell r="D2732" t="str">
            <v>OSORIO HURTADO</v>
          </cell>
          <cell r="E2732" t="str">
            <v>Activo</v>
          </cell>
          <cell r="F2732" t="str">
            <v>2022-01-25</v>
          </cell>
          <cell r="G2732" t="str">
            <v>2004-01-15</v>
          </cell>
          <cell r="H2732" t="str">
            <v>MEDELLIN (ANTIOQUIA)</v>
          </cell>
          <cell r="I2732" t="str">
            <v>M</v>
          </cell>
          <cell r="J2732" t="str">
            <v>O+</v>
          </cell>
          <cell r="K2732" t="str">
            <v>2024-05-14</v>
          </cell>
          <cell r="L2732" t="str">
            <v>Soltero</v>
          </cell>
          <cell r="M2732" t="str">
            <v>Pendiente</v>
          </cell>
          <cell r="N2732" t="str">
            <v>CRA 43C N° 48 10 FATIMA</v>
          </cell>
          <cell r="O2732" t="str">
            <v>ANTIOQUIA</v>
          </cell>
          <cell r="P2732" t="str">
            <v>COPACABANA</v>
          </cell>
          <cell r="Q2732" t="str">
            <v/>
          </cell>
          <cell r="R2732" t="str">
            <v>3136038881</v>
          </cell>
          <cell r="S2732" t="str">
            <v>osoriohurtado009@gmail.com</v>
          </cell>
          <cell r="T2732" t="str">
            <v/>
          </cell>
          <cell r="V2732" t="str">
            <v>Tecnico</v>
          </cell>
          <cell r="W2732" t="str">
            <v/>
          </cell>
          <cell r="X2732" t="str">
            <v>55300004280</v>
          </cell>
          <cell r="Y2732" t="str">
            <v>Ahorros</v>
          </cell>
          <cell r="Z2732" t="str">
            <v>BANCOLOMBIA</v>
          </cell>
          <cell r="AB2732" t="str">
            <v>1300000</v>
          </cell>
          <cell r="AC2732" t="str">
            <v>Independiente</v>
          </cell>
          <cell r="AD2732" t="str">
            <v>SALUD TOTAL</v>
          </cell>
        </row>
        <row r="2733">
          <cell r="B2733">
            <v>1002205622</v>
          </cell>
          <cell r="C2733" t="str">
            <v>ELIANA</v>
          </cell>
          <cell r="D2733" t="str">
            <v>OSORIO LOAIZA</v>
          </cell>
          <cell r="E2733" t="str">
            <v>Retirado</v>
          </cell>
          <cell r="F2733" t="str">
            <v>2010-08-31</v>
          </cell>
          <cell r="G2733" t="str">
            <v>1999-12-22</v>
          </cell>
          <cell r="H2733" t="str">
            <v/>
          </cell>
          <cell r="I2733" t="str">
            <v>F</v>
          </cell>
          <cell r="J2733" t="str">
            <v>A+</v>
          </cell>
          <cell r="K2733" t="str">
            <v>2021-02-01</v>
          </cell>
          <cell r="L2733" t="str">
            <v/>
          </cell>
          <cell r="M2733" t="str">
            <v/>
          </cell>
          <cell r="N2733" t="str">
            <v>VEREDA GALICA PARTE</v>
          </cell>
          <cell r="O2733" t="str">
            <v>ANTIOQUIA</v>
          </cell>
          <cell r="Q2733" t="str">
            <v/>
          </cell>
          <cell r="R2733" t="str">
            <v>3133529764</v>
          </cell>
          <cell r="S2733" t="str">
            <v>eliosorio2212@gmail.com</v>
          </cell>
          <cell r="T2733" t="str">
            <v/>
          </cell>
          <cell r="V2733" t="str">
            <v/>
          </cell>
          <cell r="W2733" t="str">
            <v/>
          </cell>
          <cell r="X2733" t="str">
            <v>2408852822</v>
          </cell>
          <cell r="Y2733" t="str">
            <v>Ahorros</v>
          </cell>
          <cell r="Z2733" t="str">
            <v>BANCOLOMBIA</v>
          </cell>
          <cell r="AB2733" t="str">
            <v>1716160</v>
          </cell>
          <cell r="AC2733" t="str">
            <v>Independiente</v>
          </cell>
          <cell r="AD2733" t="str">
            <v>EPS SURA (ANTES SUSALUD)</v>
          </cell>
        </row>
        <row r="2734">
          <cell r="B2734">
            <v>1007223665</v>
          </cell>
          <cell r="C2734" t="str">
            <v>LUISA FERNANDA</v>
          </cell>
          <cell r="D2734" t="str">
            <v>OSORIO LOPERA</v>
          </cell>
          <cell r="E2734" t="str">
            <v>Retirado</v>
          </cell>
          <cell r="F2734" t="str">
            <v>2018-02-01</v>
          </cell>
          <cell r="G2734" t="str">
            <v>2000-01-28</v>
          </cell>
          <cell r="H2734" t="str">
            <v>ITAGUI (ANT)</v>
          </cell>
          <cell r="I2734" t="str">
            <v>F</v>
          </cell>
          <cell r="J2734" t="str">
            <v>O+</v>
          </cell>
          <cell r="K2734" t="str">
            <v>2022-09-01</v>
          </cell>
          <cell r="L2734" t="str">
            <v>Soltero</v>
          </cell>
          <cell r="M2734" t="str">
            <v>Pendiente</v>
          </cell>
          <cell r="N2734" t="str">
            <v>Carrera 68 #29 A 04 – APTO 301</v>
          </cell>
          <cell r="O2734" t="str">
            <v>ANTIOQUIA</v>
          </cell>
          <cell r="P2734" t="str">
            <v>ITAGUI</v>
          </cell>
          <cell r="Q2734" t="str">
            <v/>
          </cell>
          <cell r="R2734" t="str">
            <v>3183907657</v>
          </cell>
          <cell r="S2734" t="str">
            <v>luisafernanda0128@outlook.com</v>
          </cell>
          <cell r="T2734" t="str">
            <v>P-3875/122</v>
          </cell>
          <cell r="V2734" t="str">
            <v>Tecnico</v>
          </cell>
          <cell r="W2734" t="str">
            <v/>
          </cell>
          <cell r="X2734" t="str">
            <v>25524341142</v>
          </cell>
          <cell r="Y2734" t="str">
            <v>Ahorros</v>
          </cell>
          <cell r="Z2734" t="str">
            <v>BANCOLOMBIA</v>
          </cell>
          <cell r="AB2734" t="str">
            <v>1160000</v>
          </cell>
          <cell r="AC2734" t="str">
            <v>Independiente</v>
          </cell>
          <cell r="AD2734" t="str">
            <v>EPS SURA (ANTES SUSALUD)</v>
          </cell>
        </row>
        <row r="2735">
          <cell r="B2735">
            <v>39192207</v>
          </cell>
          <cell r="C2735" t="str">
            <v>LILIANA MARIA</v>
          </cell>
          <cell r="D2735" t="str">
            <v>OSORIO LOPEZ</v>
          </cell>
          <cell r="E2735" t="str">
            <v>Retirado</v>
          </cell>
          <cell r="H2735" t="str">
            <v/>
          </cell>
          <cell r="I2735" t="str">
            <v>F</v>
          </cell>
          <cell r="J2735" t="str">
            <v>O+</v>
          </cell>
          <cell r="K2735" t="str">
            <v>2023-05-16</v>
          </cell>
          <cell r="L2735" t="str">
            <v/>
          </cell>
          <cell r="M2735" t="str">
            <v>Pendiente</v>
          </cell>
          <cell r="N2735" t="str">
            <v>CLLE23#25-21 APTO107</v>
          </cell>
          <cell r="O2735" t="str">
            <v>ANTIOQUIA</v>
          </cell>
          <cell r="P2735" t="str">
            <v>LA CEJA</v>
          </cell>
          <cell r="Q2735" t="str">
            <v/>
          </cell>
          <cell r="R2735" t="str">
            <v>3117196268</v>
          </cell>
          <cell r="S2735" t="str">
            <v>LILIOSO2307@GMAIL.COM</v>
          </cell>
          <cell r="T2735" t="str">
            <v>P-4407/128</v>
          </cell>
          <cell r="V2735" t="str">
            <v/>
          </cell>
          <cell r="W2735" t="str">
            <v/>
          </cell>
          <cell r="X2735" t="str">
            <v>10302460585</v>
          </cell>
          <cell r="Y2735" t="str">
            <v>Ahorros</v>
          </cell>
          <cell r="Z2735" t="str">
            <v>BANCOLOMBIA</v>
          </cell>
          <cell r="AB2735" t="str">
            <v>1965003.2</v>
          </cell>
          <cell r="AC2735" t="str">
            <v>Independiente</v>
          </cell>
          <cell r="AD2735" t="str">
            <v>EPS SURA (ANTES SUSALUD)</v>
          </cell>
        </row>
        <row r="2736">
          <cell r="B2736">
            <v>1001471648</v>
          </cell>
          <cell r="C2736" t="str">
            <v>MONICA</v>
          </cell>
          <cell r="D2736" t="str">
            <v>OSORIO MARULANDA</v>
          </cell>
          <cell r="E2736" t="str">
            <v>Activo</v>
          </cell>
          <cell r="F2736" t="str">
            <v>2018-12-04</v>
          </cell>
          <cell r="G2736" t="str">
            <v>2000-04-26</v>
          </cell>
          <cell r="H2736" t="str">
            <v>LA UNION (ANTIOQUIA)</v>
          </cell>
          <cell r="I2736" t="str">
            <v>F</v>
          </cell>
          <cell r="J2736" t="str">
            <v>B+</v>
          </cell>
          <cell r="K2736" t="str">
            <v>2023-04-27</v>
          </cell>
          <cell r="L2736" t="str">
            <v>Soltero</v>
          </cell>
          <cell r="M2736" t="str">
            <v>Pendiente</v>
          </cell>
          <cell r="N2736" t="str">
            <v>CRA 61 F N 42 - 57 RIONEGRO</v>
          </cell>
          <cell r="O2736" t="str">
            <v>ANTIOQUIA</v>
          </cell>
          <cell r="P2736" t="str">
            <v>RIONEGRO</v>
          </cell>
          <cell r="Q2736" t="str">
            <v/>
          </cell>
          <cell r="R2736" t="str">
            <v>3126185881</v>
          </cell>
          <cell r="S2736" t="str">
            <v>monicaoso1923@gmail.com</v>
          </cell>
          <cell r="T2736" t="str">
            <v/>
          </cell>
          <cell r="V2736" t="str">
            <v>Tecnico</v>
          </cell>
          <cell r="W2736" t="str">
            <v/>
          </cell>
          <cell r="X2736" t="str">
            <v>41251690934</v>
          </cell>
          <cell r="Y2736" t="str">
            <v>Ahorros</v>
          </cell>
          <cell r="Z2736" t="str">
            <v>BANCOLOMBIA</v>
          </cell>
          <cell r="AA2736" t="str">
            <v>2022-11-23</v>
          </cell>
          <cell r="AB2736" t="str">
            <v>2229424.09</v>
          </cell>
          <cell r="AC2736" t="str">
            <v>Independiente</v>
          </cell>
          <cell r="AD2736" t="str">
            <v xml:space="preserve">SAVIA SALUD </v>
          </cell>
        </row>
        <row r="2737">
          <cell r="B2737">
            <v>1007813616</v>
          </cell>
          <cell r="C2737" t="str">
            <v>YIRLEY DANIELA</v>
          </cell>
          <cell r="D2737" t="str">
            <v>OSORIO MEJIA</v>
          </cell>
          <cell r="E2737" t="str">
            <v>Retirado</v>
          </cell>
          <cell r="F2737" t="str">
            <v>2019-09-18</v>
          </cell>
          <cell r="G2737" t="str">
            <v>2001-08-19</v>
          </cell>
          <cell r="H2737" t="str">
            <v>SEGOVIA</v>
          </cell>
          <cell r="I2737" t="str">
            <v>F</v>
          </cell>
          <cell r="J2737" t="str">
            <v>O-</v>
          </cell>
          <cell r="K2737" t="str">
            <v>2024-08-01</v>
          </cell>
          <cell r="L2737" t="str">
            <v>Soltero</v>
          </cell>
          <cell r="M2737" t="str">
            <v>Generado</v>
          </cell>
          <cell r="N2737" t="str">
            <v>Carrera63#72A-141 Villas del sol</v>
          </cell>
          <cell r="O2737" t="str">
            <v>ANTIOQUIA</v>
          </cell>
          <cell r="P2737" t="str">
            <v>BELLO</v>
          </cell>
          <cell r="Q2737" t="str">
            <v>5992148</v>
          </cell>
          <cell r="R2737" t="str">
            <v>3116486198</v>
          </cell>
          <cell r="S2737" t="str">
            <v>danimejia1908@gmail.com</v>
          </cell>
          <cell r="T2737" t="str">
            <v>P-4690/131</v>
          </cell>
          <cell r="V2737" t="str">
            <v>Tecnico</v>
          </cell>
          <cell r="W2737" t="str">
            <v/>
          </cell>
          <cell r="X2737" t="str">
            <v>31118273101</v>
          </cell>
          <cell r="Y2737" t="str">
            <v>Ahorros</v>
          </cell>
          <cell r="Z2737" t="str">
            <v>BANCOLOMBIA</v>
          </cell>
          <cell r="AB2737" t="str">
            <v>1300000</v>
          </cell>
          <cell r="AC2737" t="str">
            <v>Independiente</v>
          </cell>
          <cell r="AD2737" t="str">
            <v>EPS SURA (ANTES SUSALUD)</v>
          </cell>
        </row>
        <row r="2738">
          <cell r="B2738">
            <v>1011390358</v>
          </cell>
          <cell r="C2738" t="str">
            <v>JEISON</v>
          </cell>
          <cell r="D2738" t="str">
            <v>OSORIO MESA</v>
          </cell>
          <cell r="E2738" t="str">
            <v>No ingreso</v>
          </cell>
          <cell r="F2738" t="str">
            <v>2022-01-21</v>
          </cell>
          <cell r="G2738" t="str">
            <v>2004-01-14</v>
          </cell>
          <cell r="H2738" t="str">
            <v>MEDELLIN</v>
          </cell>
          <cell r="I2738" t="str">
            <v>M</v>
          </cell>
          <cell r="J2738" t="str">
            <v>O+</v>
          </cell>
          <cell r="K2738" t="str">
            <v>2023-12-21</v>
          </cell>
          <cell r="L2738" t="str">
            <v>Soltero</v>
          </cell>
          <cell r="M2738" t="str">
            <v>Pendiente</v>
          </cell>
          <cell r="N2738" t="str">
            <v>DG 61 # 45 - 06</v>
          </cell>
          <cell r="O2738" t="str">
            <v>ANTIOQUIA</v>
          </cell>
          <cell r="P2738" t="str">
            <v>MEDELLIN</v>
          </cell>
          <cell r="Q2738" t="str">
            <v>6119890</v>
          </cell>
          <cell r="R2738" t="str">
            <v>3193988314</v>
          </cell>
          <cell r="S2738" t="str">
            <v>jeison2114osorio@gmail.com</v>
          </cell>
          <cell r="T2738" t="str">
            <v/>
          </cell>
          <cell r="V2738" t="str">
            <v>Tecnico</v>
          </cell>
          <cell r="W2738" t="str">
            <v/>
          </cell>
          <cell r="X2738" t="str">
            <v>25344825508</v>
          </cell>
          <cell r="Y2738" t="str">
            <v>Ahorros</v>
          </cell>
          <cell r="Z2738" t="str">
            <v>BANCOLOMBIA</v>
          </cell>
          <cell r="AB2738" t="str">
            <v>1160000</v>
          </cell>
          <cell r="AC2738" t="str">
            <v>Independiente</v>
          </cell>
          <cell r="AD2738" t="str">
            <v>EPS SURA (ANTES SUSALUD)</v>
          </cell>
        </row>
        <row r="2739">
          <cell r="B2739">
            <v>71385901</v>
          </cell>
          <cell r="C2739" t="str">
            <v>GERMAN DAVID</v>
          </cell>
          <cell r="D2739" t="str">
            <v>OSORIO MESA</v>
          </cell>
          <cell r="E2739" t="str">
            <v>No ingreso</v>
          </cell>
          <cell r="F2739" t="str">
            <v>2000-03-10</v>
          </cell>
          <cell r="G2739" t="str">
            <v>1982-02-20</v>
          </cell>
          <cell r="H2739" t="str">
            <v>MEDELLIN (ANT)</v>
          </cell>
          <cell r="I2739" t="str">
            <v>M</v>
          </cell>
          <cell r="J2739" t="str">
            <v>A+</v>
          </cell>
          <cell r="K2739" t="str">
            <v>2024-05-15</v>
          </cell>
          <cell r="L2739" t="str">
            <v>Soltero</v>
          </cell>
          <cell r="M2739" t="str">
            <v>Pendiente</v>
          </cell>
          <cell r="N2739" t="str">
            <v>Carrera 57 # 64-46 Barrio Hato Nuevo</v>
          </cell>
          <cell r="O2739" t="str">
            <v>ANTIOQUIA</v>
          </cell>
          <cell r="P2739" t="str">
            <v>BELLO</v>
          </cell>
          <cell r="Q2739" t="str">
            <v/>
          </cell>
          <cell r="R2739" t="str">
            <v>3226120920</v>
          </cell>
          <cell r="S2739" t="str">
            <v>davidosoriomesa82@gmail.com</v>
          </cell>
          <cell r="T2739" t="str">
            <v/>
          </cell>
          <cell r="V2739" t="str">
            <v>Tecnico</v>
          </cell>
          <cell r="W2739" t="str">
            <v/>
          </cell>
          <cell r="X2739" t="str">
            <v>10140882952</v>
          </cell>
          <cell r="Y2739" t="str">
            <v>Ahorros</v>
          </cell>
          <cell r="Z2739" t="str">
            <v>BANCOLOMBIA</v>
          </cell>
          <cell r="AA2739" t="str">
            <v>2008-03-11</v>
          </cell>
          <cell r="AB2739" t="str">
            <v>1300000</v>
          </cell>
          <cell r="AC2739" t="str">
            <v>Independiente</v>
          </cell>
          <cell r="AD2739" t="str">
            <v>EPS SURA (ANTES SUSALUD)</v>
          </cell>
        </row>
        <row r="2740">
          <cell r="B2740">
            <v>1038626023</v>
          </cell>
          <cell r="C2740" t="str">
            <v>LEIDY JOHANA</v>
          </cell>
          <cell r="D2740" t="str">
            <v>OSORIO MORALES</v>
          </cell>
          <cell r="E2740" t="str">
            <v>Activo</v>
          </cell>
          <cell r="F2740" t="str">
            <v>2004-04-18</v>
          </cell>
          <cell r="G2740" t="str">
            <v>1985-10-02</v>
          </cell>
          <cell r="H2740" t="str">
            <v>LA UNION (ANT)</v>
          </cell>
          <cell r="I2740" t="str">
            <v>F</v>
          </cell>
          <cell r="J2740" t="str">
            <v>O+</v>
          </cell>
          <cell r="K2740" t="str">
            <v>2022-03-01</v>
          </cell>
          <cell r="L2740" t="str">
            <v>Unión libre</v>
          </cell>
          <cell r="M2740" t="str">
            <v>Pendiente</v>
          </cell>
          <cell r="N2740" t="str">
            <v>CALLE 48 SUR N° 71 38 EL VERGEL SAN ANTONIO DE PRADO</v>
          </cell>
          <cell r="O2740" t="str">
            <v>ANTIOQUIA</v>
          </cell>
          <cell r="P2740" t="str">
            <v>MEDELLIN</v>
          </cell>
          <cell r="R2740" t="str">
            <v>3132344642</v>
          </cell>
          <cell r="S2740" t="str">
            <v>leidyosoriomorales@hotmail.com</v>
          </cell>
          <cell r="V2740" t="str">
            <v>Tecnico</v>
          </cell>
          <cell r="X2740" t="str">
            <v>32435827674</v>
          </cell>
          <cell r="Y2740" t="str">
            <v>Ahorros</v>
          </cell>
          <cell r="Z2740" t="str">
            <v>BANCOLOMBIA</v>
          </cell>
          <cell r="AB2740" t="str">
            <v>1160000</v>
          </cell>
          <cell r="AC2740" t="str">
            <v>Independiente</v>
          </cell>
          <cell r="AD2740" t="str">
            <v>EPS SURA (ANTES SUSALUD)</v>
          </cell>
        </row>
        <row r="2741">
          <cell r="B2741">
            <v>1013336951</v>
          </cell>
          <cell r="C2741" t="str">
            <v>YULIANA PAULINA</v>
          </cell>
          <cell r="D2741" t="str">
            <v>OSORIO MORALES</v>
          </cell>
          <cell r="E2741" t="str">
            <v>Retirado</v>
          </cell>
          <cell r="F2741" t="str">
            <v>2022-05-09</v>
          </cell>
          <cell r="H2741" t="str">
            <v/>
          </cell>
          <cell r="I2741" t="str">
            <v>F</v>
          </cell>
          <cell r="J2741" t="str">
            <v/>
          </cell>
          <cell r="K2741" t="str">
            <v>2023-07-01</v>
          </cell>
          <cell r="L2741" t="str">
            <v>Soltero</v>
          </cell>
          <cell r="M2741" t="str">
            <v>Pendiente</v>
          </cell>
          <cell r="N2741" t="str">
            <v>carrera 48 A # 107 C 41 INT 102</v>
          </cell>
          <cell r="O2741" t="str">
            <v>ANTIOQUIA</v>
          </cell>
          <cell r="P2741" t="str">
            <v>MEDELLIN</v>
          </cell>
          <cell r="Q2741" t="str">
            <v/>
          </cell>
          <cell r="R2741" t="str">
            <v>3148050595</v>
          </cell>
          <cell r="S2741" t="str">
            <v>yulianapaulinamorales@gmail.com</v>
          </cell>
          <cell r="T2741" t="str">
            <v>P-3962/124</v>
          </cell>
          <cell r="V2741" t="str">
            <v>Tecnico</v>
          </cell>
          <cell r="W2741" t="str">
            <v/>
          </cell>
          <cell r="X2741" t="str">
            <v>31600012128</v>
          </cell>
          <cell r="Y2741" t="str">
            <v>Ahorros</v>
          </cell>
          <cell r="Z2741" t="str">
            <v>BANCOLOMBIA</v>
          </cell>
          <cell r="AB2741" t="str">
            <v>1160000</v>
          </cell>
          <cell r="AC2741" t="str">
            <v>Independiente</v>
          </cell>
          <cell r="AD2741" t="str">
            <v>EPS SURA (ANTES SUSALUD)</v>
          </cell>
        </row>
        <row r="2742">
          <cell r="B2742">
            <v>1037587113</v>
          </cell>
          <cell r="C2742" t="str">
            <v>MARIA DEL PILAR</v>
          </cell>
          <cell r="D2742" t="str">
            <v>OSORIO OSPINA</v>
          </cell>
          <cell r="E2742" t="str">
            <v>Retirado</v>
          </cell>
          <cell r="F2742" t="str">
            <v>2006-03-24</v>
          </cell>
          <cell r="G2742" t="str">
            <v>1987-12-22</v>
          </cell>
          <cell r="H2742" t="str">
            <v>ENVIGADO</v>
          </cell>
          <cell r="I2742" t="str">
            <v>F</v>
          </cell>
          <cell r="J2742" t="str">
            <v>O-</v>
          </cell>
          <cell r="K2742" t="str">
            <v>2022-03-14</v>
          </cell>
          <cell r="L2742" t="str">
            <v/>
          </cell>
          <cell r="M2742" t="str">
            <v/>
          </cell>
          <cell r="N2742" t="str">
            <v>CALLE 62 SUR # 43 B 13 401 RESTREPO NARANJO</v>
          </cell>
          <cell r="O2742" t="str">
            <v>ANTIOQUIA</v>
          </cell>
          <cell r="P2742" t="str">
            <v>SABANETA</v>
          </cell>
          <cell r="Q2742" t="str">
            <v/>
          </cell>
          <cell r="R2742" t="str">
            <v>3043692172</v>
          </cell>
          <cell r="S2742" t="str">
            <v>pilar.osorio.ospina@gmail.com</v>
          </cell>
          <cell r="T2742" t="str">
            <v/>
          </cell>
          <cell r="V2742" t="str">
            <v/>
          </cell>
          <cell r="W2742" t="str">
            <v/>
          </cell>
          <cell r="X2742" t="str">
            <v>27529703479</v>
          </cell>
          <cell r="Y2742" t="str">
            <v>Ahorros</v>
          </cell>
          <cell r="Z2742" t="str">
            <v>BANCOLOMBIA</v>
          </cell>
          <cell r="AB2742" t="str">
            <v>1000000</v>
          </cell>
          <cell r="AC2742" t="str">
            <v>Independiente</v>
          </cell>
          <cell r="AD2742" t="str">
            <v>SANITAS</v>
          </cell>
        </row>
        <row r="2743">
          <cell r="B2743">
            <v>1035304469</v>
          </cell>
          <cell r="C2743" t="str">
            <v>LAURA MARIA</v>
          </cell>
          <cell r="D2743" t="str">
            <v>OSORIO OSPINA</v>
          </cell>
          <cell r="E2743" t="str">
            <v>Retirado</v>
          </cell>
          <cell r="F2743" t="str">
            <v>2010-08-31</v>
          </cell>
          <cell r="G2743" t="str">
            <v>1994-03-29</v>
          </cell>
          <cell r="H2743" t="str">
            <v>MEDELLIN (ANT)</v>
          </cell>
          <cell r="I2743" t="str">
            <v>F</v>
          </cell>
          <cell r="J2743" t="str">
            <v>A+</v>
          </cell>
          <cell r="K2743" t="str">
            <v>2020-10-05</v>
          </cell>
          <cell r="N2743" t="str">
            <v>CALLE 48 N° 32 40 BUENOS AIRES</v>
          </cell>
          <cell r="O2743" t="str">
            <v>ANTIOQUIA</v>
          </cell>
          <cell r="P2743" t="str">
            <v>MEDELLIN</v>
          </cell>
          <cell r="Q2743" t="str">
            <v>5806331</v>
          </cell>
          <cell r="R2743" t="str">
            <v>3113530312</v>
          </cell>
          <cell r="S2743" t="str">
            <v>lauu.the@gmail.com</v>
          </cell>
          <cell r="X2743" t="str">
            <v>54069896050</v>
          </cell>
          <cell r="Y2743" t="str">
            <v>Ahorros</v>
          </cell>
          <cell r="Z2743" t="str">
            <v>BANCOLOMBIA</v>
          </cell>
          <cell r="AB2743" t="str">
            <v>1000000</v>
          </cell>
          <cell r="AC2743" t="str">
            <v>Independiente</v>
          </cell>
          <cell r="AD2743" t="str">
            <v>EPS SURA (ANTES SUSALUD)</v>
          </cell>
        </row>
        <row r="2744">
          <cell r="B2744">
            <v>1022035479</v>
          </cell>
          <cell r="C2744" t="str">
            <v>MARYEI DANIELA</v>
          </cell>
          <cell r="D2744" t="str">
            <v>OSORIO OTALVARO</v>
          </cell>
          <cell r="E2744" t="str">
            <v>Activo</v>
          </cell>
          <cell r="F2744" t="str">
            <v>2013-10-21</v>
          </cell>
          <cell r="G2744" t="str">
            <v>1995-09-08</v>
          </cell>
          <cell r="H2744" t="str">
            <v>ABEJORRAL (ANT)</v>
          </cell>
          <cell r="I2744" t="str">
            <v>F</v>
          </cell>
          <cell r="J2744" t="str">
            <v>A+</v>
          </cell>
          <cell r="K2744" t="str">
            <v>2023-07-01</v>
          </cell>
          <cell r="L2744" t="str">
            <v>Soltero</v>
          </cell>
          <cell r="M2744" t="str">
            <v>Pendiente</v>
          </cell>
          <cell r="N2744" t="str">
            <v>Calle 51 56-35 Barrio Perez</v>
          </cell>
          <cell r="O2744" t="str">
            <v>ANTIOQUIA</v>
          </cell>
          <cell r="P2744" t="str">
            <v>BELLO</v>
          </cell>
          <cell r="Q2744" t="str">
            <v/>
          </cell>
          <cell r="R2744" t="str">
            <v>3024457353</v>
          </cell>
          <cell r="S2744" t="str">
            <v>osoriomaryei@gmail.com</v>
          </cell>
          <cell r="T2744" t="str">
            <v/>
          </cell>
          <cell r="V2744" t="str">
            <v>Tecnico</v>
          </cell>
          <cell r="W2744" t="str">
            <v/>
          </cell>
          <cell r="X2744" t="str">
            <v>31148058353</v>
          </cell>
          <cell r="Y2744" t="str">
            <v>Ahorros</v>
          </cell>
          <cell r="Z2744" t="str">
            <v>BANCOLOMBIA</v>
          </cell>
          <cell r="AB2744" t="str">
            <v>1160000</v>
          </cell>
          <cell r="AC2744" t="str">
            <v>Independiente</v>
          </cell>
          <cell r="AD2744" t="str">
            <v>COOSALUD EPS</v>
          </cell>
        </row>
        <row r="2745">
          <cell r="B2745">
            <v>1036784209</v>
          </cell>
          <cell r="C2745" t="str">
            <v>CLAUDIA PATRICIA</v>
          </cell>
          <cell r="D2745" t="str">
            <v>OSORIO QUINTERO</v>
          </cell>
          <cell r="E2745" t="str">
            <v>Activo</v>
          </cell>
          <cell r="F2745" t="str">
            <v>2014-09-11</v>
          </cell>
          <cell r="G2745" t="str">
            <v>1996-09-01</v>
          </cell>
          <cell r="H2745" t="str">
            <v>CARMEN DE VIVORAL</v>
          </cell>
          <cell r="I2745" t="str">
            <v>F</v>
          </cell>
          <cell r="J2745" t="str">
            <v>A+</v>
          </cell>
          <cell r="K2745" t="str">
            <v>2021-02-01</v>
          </cell>
          <cell r="L2745" t="str">
            <v>Unión libre</v>
          </cell>
          <cell r="M2745" t="str">
            <v>Pendiente</v>
          </cell>
          <cell r="N2745" t="str">
            <v>CRA 11 # 8-07</v>
          </cell>
          <cell r="O2745" t="str">
            <v>ANTIOQUIA</v>
          </cell>
          <cell r="P2745" t="str">
            <v>MEDELLIN</v>
          </cell>
          <cell r="Q2745" t="str">
            <v/>
          </cell>
          <cell r="R2745" t="str">
            <v>3007155045</v>
          </cell>
          <cell r="S2745" t="str">
            <v>clauoq09@gmail.com</v>
          </cell>
          <cell r="T2745" t="str">
            <v/>
          </cell>
          <cell r="V2745" t="str">
            <v>Tecnico</v>
          </cell>
          <cell r="W2745" t="str">
            <v/>
          </cell>
          <cell r="X2745" t="str">
            <v>55700014117</v>
          </cell>
          <cell r="Y2745" t="str">
            <v>Ahorros</v>
          </cell>
          <cell r="Z2745" t="str">
            <v>BANCOLOMBIA</v>
          </cell>
          <cell r="AB2745" t="str">
            <v>2229424.09</v>
          </cell>
          <cell r="AC2745" t="str">
            <v>Independiente</v>
          </cell>
          <cell r="AD2745" t="str">
            <v xml:space="preserve">SAVIA SALUD </v>
          </cell>
        </row>
        <row r="2746">
          <cell r="B2746">
            <v>1022034716</v>
          </cell>
          <cell r="C2746" t="str">
            <v>MARIA ALEJANDRA</v>
          </cell>
          <cell r="D2746" t="str">
            <v>OSORIO QUINTERO</v>
          </cell>
          <cell r="E2746" t="str">
            <v>Retirado</v>
          </cell>
          <cell r="F2746" t="str">
            <v>2011-04-19</v>
          </cell>
          <cell r="G2746" t="str">
            <v>1993-02-22</v>
          </cell>
          <cell r="H2746" t="str">
            <v>ABEJORRAL (ANTIOQUIA)</v>
          </cell>
          <cell r="I2746" t="str">
            <v>F</v>
          </cell>
          <cell r="J2746" t="str">
            <v>O+</v>
          </cell>
          <cell r="K2746" t="str">
            <v>2024-02-09</v>
          </cell>
          <cell r="L2746" t="str">
            <v>Soltero</v>
          </cell>
          <cell r="M2746" t="str">
            <v>Pendiente</v>
          </cell>
          <cell r="N2746" t="str">
            <v>CRA 49 N° 52 68 CHACHAFRUTO</v>
          </cell>
          <cell r="O2746" t="str">
            <v>ANTIOQUIA</v>
          </cell>
          <cell r="P2746" t="str">
            <v>ABEJORRAL</v>
          </cell>
          <cell r="Q2746" t="str">
            <v/>
          </cell>
          <cell r="R2746" t="str">
            <v>3146215868</v>
          </cell>
          <cell r="S2746" t="str">
            <v>ma.osorioq@gmail.com</v>
          </cell>
          <cell r="T2746" t="str">
            <v/>
          </cell>
          <cell r="V2746" t="str">
            <v>Profesional</v>
          </cell>
          <cell r="W2746" t="str">
            <v/>
          </cell>
          <cell r="X2746" t="str">
            <v>02363467183</v>
          </cell>
          <cell r="Y2746" t="str">
            <v>Ahorros</v>
          </cell>
          <cell r="Z2746" t="str">
            <v>BANCOLOMBIA</v>
          </cell>
          <cell r="AA2746" t="str">
            <v>2024-01-27</v>
          </cell>
          <cell r="AB2746" t="str">
            <v>2372751</v>
          </cell>
          <cell r="AC2746" t="str">
            <v>Independiente</v>
          </cell>
          <cell r="AD2746" t="str">
            <v>EPS SURA (ANTES SUSALUD)</v>
          </cell>
        </row>
        <row r="2747">
          <cell r="B2747">
            <v>1036956828</v>
          </cell>
          <cell r="C2747" t="str">
            <v>SARA CAMILA</v>
          </cell>
          <cell r="D2747" t="str">
            <v>OSORIO RICO</v>
          </cell>
          <cell r="E2747" t="str">
            <v>Retirado</v>
          </cell>
          <cell r="F2747" t="str">
            <v>2014-06-20</v>
          </cell>
          <cell r="G2747" t="str">
            <v>1996-05-18</v>
          </cell>
          <cell r="H2747" t="str">
            <v>MEDELLIN (ANT)</v>
          </cell>
          <cell r="I2747" t="str">
            <v>F</v>
          </cell>
          <cell r="J2747" t="str">
            <v>O+</v>
          </cell>
          <cell r="K2747" t="str">
            <v>2022-11-09</v>
          </cell>
          <cell r="L2747" t="str">
            <v>Soltero</v>
          </cell>
          <cell r="M2747" t="str">
            <v>Pendiente</v>
          </cell>
          <cell r="N2747" t="str">
            <v>CRA 73 CASTILLA</v>
          </cell>
          <cell r="O2747" t="str">
            <v>ANTIOQUIA</v>
          </cell>
          <cell r="P2747" t="str">
            <v>MEDELLIN</v>
          </cell>
          <cell r="R2747" t="str">
            <v>3008979831</v>
          </cell>
          <cell r="S2747" t="str">
            <v>Saraosorio-96@hotmail.com</v>
          </cell>
          <cell r="V2747" t="str">
            <v>Profesional</v>
          </cell>
          <cell r="X2747" t="str">
            <v>64134366867</v>
          </cell>
          <cell r="Y2747" t="str">
            <v>Ahorros</v>
          </cell>
          <cell r="Z2747" t="str">
            <v>BANCOLOMBIA</v>
          </cell>
          <cell r="AB2747" t="str">
            <v>1160000</v>
          </cell>
          <cell r="AC2747" t="str">
            <v>Independiente</v>
          </cell>
          <cell r="AD2747" t="str">
            <v xml:space="preserve">SAVIA SALUD </v>
          </cell>
        </row>
        <row r="2748">
          <cell r="B2748">
            <v>1152706338</v>
          </cell>
          <cell r="C2748" t="str">
            <v>MILEYDI YULIETH</v>
          </cell>
          <cell r="D2748" t="str">
            <v>OSORIO RODRIGUEZ</v>
          </cell>
          <cell r="E2748" t="str">
            <v>Retirado</v>
          </cell>
          <cell r="F2748" t="str">
            <v>2014-11-20</v>
          </cell>
          <cell r="H2748" t="str">
            <v/>
          </cell>
          <cell r="I2748" t="str">
            <v>F</v>
          </cell>
          <cell r="J2748" t="str">
            <v/>
          </cell>
          <cell r="K2748" t="str">
            <v>2023-07-01</v>
          </cell>
          <cell r="L2748" t="str">
            <v>Soltero</v>
          </cell>
          <cell r="M2748" t="str">
            <v>Pendiente</v>
          </cell>
          <cell r="N2748" t="str">
            <v>Carrera 75#20f-34</v>
          </cell>
          <cell r="O2748" t="str">
            <v>ANTIOQUIA</v>
          </cell>
          <cell r="P2748" t="str">
            <v>BELLO</v>
          </cell>
          <cell r="Q2748" t="str">
            <v/>
          </cell>
          <cell r="R2748" t="str">
            <v>3117605234</v>
          </cell>
          <cell r="S2748" t="str">
            <v>osoriomileidy@gmail.com</v>
          </cell>
          <cell r="T2748" t="str">
            <v>P-3832/122</v>
          </cell>
          <cell r="U2748" t="str">
            <v>2024-04-15</v>
          </cell>
          <cell r="V2748" t="str">
            <v>Tecnico</v>
          </cell>
          <cell r="W2748" t="str">
            <v/>
          </cell>
          <cell r="X2748" t="str">
            <v>23623283763</v>
          </cell>
          <cell r="Y2748" t="str">
            <v>Ahorros</v>
          </cell>
          <cell r="Z2748" t="str">
            <v>BANCOLOMBIA</v>
          </cell>
          <cell r="AB2748" t="str">
            <v>1160000</v>
          </cell>
          <cell r="AC2748" t="str">
            <v>Independiente</v>
          </cell>
          <cell r="AD2748" t="str">
            <v>EPS SURA (ANTES SUSALUD)</v>
          </cell>
        </row>
        <row r="2749">
          <cell r="B2749">
            <v>1039447132</v>
          </cell>
          <cell r="C2749" t="str">
            <v>JIMENA</v>
          </cell>
          <cell r="D2749" t="str">
            <v>OSORIO ROMAN</v>
          </cell>
          <cell r="E2749" t="str">
            <v>Activo</v>
          </cell>
          <cell r="F2749" t="str">
            <v>2023-04-25</v>
          </cell>
          <cell r="G2749" t="str">
            <v>2005-04-13</v>
          </cell>
          <cell r="H2749" t="str">
            <v>MEDELLIN</v>
          </cell>
          <cell r="I2749" t="str">
            <v>F</v>
          </cell>
          <cell r="J2749" t="str">
            <v>O-</v>
          </cell>
          <cell r="K2749" t="str">
            <v>2024-06-18</v>
          </cell>
          <cell r="L2749" t="str">
            <v>Soltero</v>
          </cell>
          <cell r="M2749" t="str">
            <v>Pendiente</v>
          </cell>
          <cell r="N2749" t="str">
            <v>CLLE 67 SUR 46 - 56 CALLE DEL BLANCO</v>
          </cell>
          <cell r="O2749" t="str">
            <v>ANTIOQUIA</v>
          </cell>
          <cell r="P2749" t="str">
            <v>MEDELLIN</v>
          </cell>
          <cell r="Q2749" t="str">
            <v>3053242735</v>
          </cell>
          <cell r="R2749" t="str">
            <v>3053242735</v>
          </cell>
          <cell r="S2749" t="str">
            <v>jimenaosorioroman@gmail.com</v>
          </cell>
          <cell r="T2749" t="str">
            <v/>
          </cell>
          <cell r="V2749" t="str">
            <v/>
          </cell>
          <cell r="W2749" t="str">
            <v/>
          </cell>
          <cell r="X2749" t="str">
            <v>01754600400</v>
          </cell>
          <cell r="Y2749" t="str">
            <v>Ahorros</v>
          </cell>
          <cell r="Z2749" t="str">
            <v>BANCOLOMBIA</v>
          </cell>
          <cell r="AA2749" t="str">
            <v>2024-04-15</v>
          </cell>
          <cell r="AB2749" t="str">
            <v>1300000</v>
          </cell>
          <cell r="AC2749" t="str">
            <v>Independiente</v>
          </cell>
          <cell r="AD2749" t="str">
            <v>EPS SURA (ANTES SUSALUD)</v>
          </cell>
        </row>
        <row r="2750">
          <cell r="B2750">
            <v>43421048</v>
          </cell>
          <cell r="C2750" t="str">
            <v>BLANCA ESNEDA</v>
          </cell>
          <cell r="D2750" t="str">
            <v>OSORIO SANCHEZ</v>
          </cell>
          <cell r="E2750" t="str">
            <v>Activo</v>
          </cell>
          <cell r="F2750" t="str">
            <v>2010-08-31</v>
          </cell>
          <cell r="G2750" t="str">
            <v>1972-10-28</v>
          </cell>
          <cell r="H2750" t="str">
            <v>SAN VICENTE (ANTIOQUIA)</v>
          </cell>
          <cell r="I2750" t="str">
            <v>F</v>
          </cell>
          <cell r="J2750" t="str">
            <v>O+</v>
          </cell>
          <cell r="K2750" t="str">
            <v>2021-02-01</v>
          </cell>
          <cell r="L2750" t="str">
            <v>Casado</v>
          </cell>
          <cell r="M2750" t="str">
            <v/>
          </cell>
          <cell r="N2750" t="str">
            <v>CRA 77  41 A 71 PORVENIR</v>
          </cell>
          <cell r="O2750" t="str">
            <v>ANTIOQUIA</v>
          </cell>
          <cell r="Q2750" t="str">
            <v/>
          </cell>
          <cell r="R2750" t="str">
            <v>3104325517</v>
          </cell>
          <cell r="S2750" t="str">
            <v>esnedaosorios@gmail.com</v>
          </cell>
          <cell r="T2750" t="str">
            <v/>
          </cell>
          <cell r="V2750" t="str">
            <v/>
          </cell>
          <cell r="W2750" t="str">
            <v/>
          </cell>
          <cell r="X2750" t="str">
            <v>02421252567</v>
          </cell>
          <cell r="Y2750" t="str">
            <v>Ahorros</v>
          </cell>
          <cell r="Z2750" t="str">
            <v>BANCOLOMBIA</v>
          </cell>
          <cell r="AB2750" t="str">
            <v>2229424.09</v>
          </cell>
          <cell r="AC2750" t="str">
            <v>Independiente</v>
          </cell>
          <cell r="AD2750" t="str">
            <v>NUEVA E.P.S.</v>
          </cell>
        </row>
        <row r="2751">
          <cell r="B2751">
            <v>21419914</v>
          </cell>
          <cell r="C2751" t="str">
            <v>SILVIA INES</v>
          </cell>
          <cell r="D2751" t="str">
            <v>OSORIO URIBE</v>
          </cell>
          <cell r="E2751" t="str">
            <v>Retirado</v>
          </cell>
          <cell r="F2751" t="str">
            <v>2010-08-31</v>
          </cell>
          <cell r="G2751" t="str">
            <v>1960-02-18</v>
          </cell>
          <cell r="H2751" t="str">
            <v>ABEJORRAL (ANT)</v>
          </cell>
          <cell r="I2751" t="str">
            <v>F</v>
          </cell>
          <cell r="J2751" t="str">
            <v>A+</v>
          </cell>
          <cell r="K2751" t="str">
            <v>2020-01-03</v>
          </cell>
          <cell r="L2751" t="str">
            <v/>
          </cell>
          <cell r="M2751" t="str">
            <v/>
          </cell>
          <cell r="N2751" t="str">
            <v>CALLE 47 N° 55 15 OBRERO</v>
          </cell>
          <cell r="O2751" t="str">
            <v>ANTIOQUIA</v>
          </cell>
          <cell r="P2751" t="str">
            <v>ABEJORRAL</v>
          </cell>
          <cell r="Q2751" t="str">
            <v>8648180</v>
          </cell>
          <cell r="R2751" t="str">
            <v>3146903442</v>
          </cell>
          <cell r="S2751" t="str">
            <v>elmasu0068@hotmail.com</v>
          </cell>
          <cell r="T2751" t="str">
            <v>P-3583/117</v>
          </cell>
          <cell r="U2751" t="str">
            <v>2024-02-21</v>
          </cell>
          <cell r="V2751" t="str">
            <v/>
          </cell>
          <cell r="W2751" t="str">
            <v/>
          </cell>
          <cell r="X2751" t="str">
            <v>2358666321</v>
          </cell>
          <cell r="Y2751" t="str">
            <v>Ahorros</v>
          </cell>
          <cell r="Z2751" t="str">
            <v>BANCOLOMBIA</v>
          </cell>
          <cell r="AB2751" t="str">
            <v>1231770</v>
          </cell>
          <cell r="AC2751" t="str">
            <v>Independiente</v>
          </cell>
          <cell r="AD2751" t="str">
            <v>NUEVA E.P.S.</v>
          </cell>
        </row>
        <row r="2752">
          <cell r="B2752">
            <v>1036337443</v>
          </cell>
          <cell r="C2752" t="str">
            <v>MAURICIO</v>
          </cell>
          <cell r="D2752" t="str">
            <v>OSORIO YEPES</v>
          </cell>
          <cell r="E2752" t="str">
            <v>Retirado</v>
          </cell>
          <cell r="H2752" t="str">
            <v/>
          </cell>
          <cell r="I2752" t="str">
            <v>M</v>
          </cell>
          <cell r="J2752" t="str">
            <v/>
          </cell>
          <cell r="K2752" t="str">
            <v>2023-07-01</v>
          </cell>
          <cell r="L2752" t="str">
            <v>Soltero</v>
          </cell>
          <cell r="M2752" t="str">
            <v>Pendiente</v>
          </cell>
          <cell r="N2752" t="str">
            <v>Calle 84 B # 67 CA - 25</v>
          </cell>
          <cell r="O2752" t="str">
            <v>ANTIOQUIA</v>
          </cell>
          <cell r="P2752" t="str">
            <v>MEDELLIN</v>
          </cell>
          <cell r="Q2752" t="str">
            <v/>
          </cell>
          <cell r="R2752" t="str">
            <v>3122469008</v>
          </cell>
          <cell r="S2752" t="str">
            <v>Poceidon22@hotmail.com</v>
          </cell>
          <cell r="T2752" t="str">
            <v>P-3241/108</v>
          </cell>
          <cell r="U2752" t="str">
            <v>2023-11-17</v>
          </cell>
          <cell r="V2752" t="str">
            <v>Bachiller</v>
          </cell>
          <cell r="W2752" t="str">
            <v/>
          </cell>
          <cell r="X2752" t="str">
            <v>31100084387</v>
          </cell>
          <cell r="Y2752" t="str">
            <v>Ahorros</v>
          </cell>
          <cell r="Z2752" t="str">
            <v>BANCOLOMBIA</v>
          </cell>
          <cell r="AB2752" t="str">
            <v>1160000</v>
          </cell>
          <cell r="AC2752" t="str">
            <v>Independiente</v>
          </cell>
          <cell r="AD2752" t="str">
            <v>SALUD TOTAL</v>
          </cell>
        </row>
        <row r="2753">
          <cell r="B2753">
            <v>43814025</v>
          </cell>
          <cell r="C2753" t="str">
            <v>ASTRID YANET</v>
          </cell>
          <cell r="D2753" t="str">
            <v>OSORIO ZAPATA</v>
          </cell>
          <cell r="E2753" t="str">
            <v>Activo</v>
          </cell>
          <cell r="F2753" t="str">
            <v>1992-07-30</v>
          </cell>
          <cell r="H2753" t="str">
            <v/>
          </cell>
          <cell r="I2753" t="str">
            <v>F</v>
          </cell>
          <cell r="J2753" t="str">
            <v/>
          </cell>
          <cell r="K2753" t="str">
            <v>2023-07-01</v>
          </cell>
          <cell r="L2753" t="str">
            <v>Soltero</v>
          </cell>
          <cell r="M2753" t="str">
            <v>Pendiente</v>
          </cell>
          <cell r="N2753" t="str">
            <v>Calle 50 n 56 A 53</v>
          </cell>
          <cell r="O2753" t="str">
            <v>ANTIOQUIA</v>
          </cell>
          <cell r="P2753" t="str">
            <v>BELLO</v>
          </cell>
          <cell r="Q2753" t="str">
            <v/>
          </cell>
          <cell r="R2753" t="str">
            <v>3105293007</v>
          </cell>
          <cell r="S2753" t="str">
            <v>yanetosoriozapata@hotmail.com</v>
          </cell>
          <cell r="T2753" t="str">
            <v/>
          </cell>
          <cell r="V2753" t="str">
            <v>Tecnico</v>
          </cell>
          <cell r="W2753" t="str">
            <v/>
          </cell>
          <cell r="X2753" t="str">
            <v>434432589</v>
          </cell>
          <cell r="Y2753" t="str">
            <v>Ahorros</v>
          </cell>
          <cell r="Z2753" t="str">
            <v>BANCO DE BOGOTA</v>
          </cell>
          <cell r="AB2753" t="str">
            <v>1160000</v>
          </cell>
          <cell r="AC2753" t="str">
            <v>Independiente</v>
          </cell>
          <cell r="AD2753" t="str">
            <v>EPS SURA (ANTES SUSALUD)</v>
          </cell>
        </row>
        <row r="2754">
          <cell r="B2754">
            <v>1033486702</v>
          </cell>
          <cell r="C2754" t="str">
            <v>JUAN DAVID</v>
          </cell>
          <cell r="D2754" t="str">
            <v>OSORIO ZAPATA</v>
          </cell>
          <cell r="E2754" t="str">
            <v>Retirado</v>
          </cell>
          <cell r="F2754" t="str">
            <v>2022-09-12</v>
          </cell>
          <cell r="G2754" t="str">
            <v>2004-07-25</v>
          </cell>
          <cell r="H2754" t="str">
            <v>BELLO (ANT)</v>
          </cell>
          <cell r="I2754" t="str">
            <v>M</v>
          </cell>
          <cell r="J2754" t="str">
            <v>O+</v>
          </cell>
          <cell r="K2754" t="str">
            <v>2023-07-01</v>
          </cell>
          <cell r="L2754" t="str">
            <v>Soltero</v>
          </cell>
          <cell r="M2754" t="str">
            <v>Pendiente</v>
          </cell>
          <cell r="N2754" t="str">
            <v>Carrera 57 # 52-27 Barrio Perez</v>
          </cell>
          <cell r="O2754" t="str">
            <v>ANTIOQUIA</v>
          </cell>
          <cell r="P2754" t="str">
            <v>BELLO</v>
          </cell>
          <cell r="Q2754" t="str">
            <v/>
          </cell>
          <cell r="R2754" t="str">
            <v>1</v>
          </cell>
          <cell r="S2754" t="str">
            <v>JUANDAVIDOSORIOZAPATA2004@GMAIL.COM</v>
          </cell>
          <cell r="T2754" t="str">
            <v/>
          </cell>
          <cell r="V2754" t="str">
            <v>Bachiller</v>
          </cell>
          <cell r="W2754" t="str">
            <v/>
          </cell>
          <cell r="X2754" t="str">
            <v>434456828</v>
          </cell>
          <cell r="Y2754" t="str">
            <v>Ahorros</v>
          </cell>
          <cell r="Z2754" t="str">
            <v>BANCO DE BOGOTA</v>
          </cell>
          <cell r="AB2754" t="str">
            <v>1160000</v>
          </cell>
          <cell r="AC2754" t="str">
            <v>Independiente</v>
          </cell>
          <cell r="AD2754" t="str">
            <v>EPS SURA (ANTES SUSALUD)</v>
          </cell>
        </row>
        <row r="2755">
          <cell r="B2755">
            <v>1000568760</v>
          </cell>
          <cell r="C2755" t="str">
            <v>KELLY JOHANA</v>
          </cell>
          <cell r="D2755" t="str">
            <v>OSORNO PATIÑO</v>
          </cell>
          <cell r="E2755" t="str">
            <v>Activo</v>
          </cell>
          <cell r="F2755" t="str">
            <v>2021-03-26</v>
          </cell>
          <cell r="G2755" t="str">
            <v>2003-03-19</v>
          </cell>
          <cell r="H2755" t="str">
            <v>MEDELLIN</v>
          </cell>
          <cell r="I2755" t="str">
            <v>F</v>
          </cell>
          <cell r="J2755" t="str">
            <v>O+</v>
          </cell>
          <cell r="K2755" t="str">
            <v>2023-08-17</v>
          </cell>
          <cell r="L2755" t="str">
            <v>Soltero</v>
          </cell>
          <cell r="M2755" t="str">
            <v>Pendiente</v>
          </cell>
          <cell r="N2755" t="str">
            <v>CLL 50 # 37 - 27</v>
          </cell>
          <cell r="O2755" t="str">
            <v>ANTIOQUIA</v>
          </cell>
          <cell r="P2755" t="str">
            <v>MEDELLIN</v>
          </cell>
          <cell r="Q2755" t="str">
            <v/>
          </cell>
          <cell r="R2755" t="str">
            <v>3218335530</v>
          </cell>
          <cell r="S2755" t="str">
            <v>Kelly_19@hotmail.es</v>
          </cell>
          <cell r="T2755" t="str">
            <v/>
          </cell>
          <cell r="V2755" t="str">
            <v>Tecnico</v>
          </cell>
          <cell r="W2755" t="str">
            <v/>
          </cell>
          <cell r="X2755" t="str">
            <v>55356256823</v>
          </cell>
          <cell r="Y2755" t="str">
            <v>Ahorros</v>
          </cell>
          <cell r="Z2755" t="str">
            <v>BANCOLOMBIA</v>
          </cell>
          <cell r="AA2755" t="str">
            <v>2023-01-17</v>
          </cell>
          <cell r="AB2755" t="str">
            <v>1160000</v>
          </cell>
          <cell r="AC2755" t="str">
            <v>Independiente</v>
          </cell>
          <cell r="AD2755" t="str">
            <v>NUEVA E.P.S.</v>
          </cell>
        </row>
        <row r="2756">
          <cell r="B2756">
            <v>1001394529</v>
          </cell>
          <cell r="C2756" t="str">
            <v>MELISSA</v>
          </cell>
          <cell r="D2756" t="str">
            <v>OSPINA</v>
          </cell>
          <cell r="E2756" t="str">
            <v>Activo</v>
          </cell>
          <cell r="F2756" t="str">
            <v>2018-10-26</v>
          </cell>
          <cell r="G2756" t="str">
            <v>2000-08-09</v>
          </cell>
          <cell r="H2756" t="str">
            <v>GUADALUPE (ANTIOQUIA)</v>
          </cell>
          <cell r="I2756" t="str">
            <v>F</v>
          </cell>
          <cell r="J2756" t="str">
            <v>A-</v>
          </cell>
          <cell r="K2756" t="str">
            <v>2023-07-01</v>
          </cell>
          <cell r="L2756" t="str">
            <v>Soltero</v>
          </cell>
          <cell r="M2756" t="str">
            <v>Pendiente</v>
          </cell>
          <cell r="N2756" t="str">
            <v>CALLE 21GA CRA 41D 52</v>
          </cell>
          <cell r="O2756" t="str">
            <v>ANTIOQUIA</v>
          </cell>
          <cell r="Q2756" t="str">
            <v/>
          </cell>
          <cell r="R2756" t="str">
            <v>3015034485</v>
          </cell>
          <cell r="S2756" t="str">
            <v>OSPINACLAUDIA736@GMAIL.COM</v>
          </cell>
          <cell r="T2756" t="str">
            <v>P-4168/125</v>
          </cell>
          <cell r="V2756" t="str">
            <v>Tecnico</v>
          </cell>
          <cell r="W2756" t="str">
            <v/>
          </cell>
          <cell r="X2756" t="str">
            <v>65136957648</v>
          </cell>
          <cell r="Y2756" t="str">
            <v>Ahorros</v>
          </cell>
          <cell r="Z2756" t="str">
            <v>BANCOLOMBIA</v>
          </cell>
          <cell r="AA2756" t="str">
            <v>2023-02-02</v>
          </cell>
          <cell r="AB2756" t="str">
            <v>1300000</v>
          </cell>
          <cell r="AC2756" t="str">
            <v>Independiente</v>
          </cell>
          <cell r="AD2756" t="str">
            <v>NUEVA E.P.S.</v>
          </cell>
        </row>
        <row r="2757">
          <cell r="B2757">
            <v>1036951814</v>
          </cell>
          <cell r="C2757" t="str">
            <v>DANIELA</v>
          </cell>
          <cell r="D2757" t="str">
            <v>OSPINA ARBELAEZ</v>
          </cell>
          <cell r="E2757" t="str">
            <v>Retirado</v>
          </cell>
          <cell r="F2757" t="str">
            <v>2012-12-17</v>
          </cell>
          <cell r="G2757" t="str">
            <v>1994-12-16</v>
          </cell>
          <cell r="H2757" t="str">
            <v>LA CEJA (ANT)</v>
          </cell>
          <cell r="I2757" t="str">
            <v>F</v>
          </cell>
          <cell r="J2757" t="str">
            <v>O+</v>
          </cell>
          <cell r="K2757" t="str">
            <v>2024-06-11</v>
          </cell>
          <cell r="L2757" t="str">
            <v>Soltero</v>
          </cell>
          <cell r="M2757" t="str">
            <v>Pendiente</v>
          </cell>
          <cell r="N2757" t="str">
            <v>Carrera 51 # 53-54 apa 202 Barrio Laureles</v>
          </cell>
          <cell r="O2757" t="str">
            <v>ANTIOQUIA</v>
          </cell>
          <cell r="P2757" t="str">
            <v>RIONEGRO</v>
          </cell>
          <cell r="Q2757" t="str">
            <v/>
          </cell>
          <cell r="R2757" t="str">
            <v>3192141778</v>
          </cell>
          <cell r="S2757" t="str">
            <v>d.ospina.arbelaez@gmail.com</v>
          </cell>
          <cell r="T2757" t="str">
            <v/>
          </cell>
          <cell r="V2757" t="str">
            <v>Profesional</v>
          </cell>
          <cell r="W2757" t="str">
            <v/>
          </cell>
          <cell r="X2757" t="str">
            <v>02452426831</v>
          </cell>
          <cell r="Y2757" t="str">
            <v>Ahorros</v>
          </cell>
          <cell r="Z2757" t="str">
            <v>BANCOLOMBIA</v>
          </cell>
          <cell r="AA2757" t="str">
            <v>2018-09-18</v>
          </cell>
          <cell r="AB2757" t="str">
            <v>3509965</v>
          </cell>
          <cell r="AC2757" t="str">
            <v>Independiente</v>
          </cell>
          <cell r="AD2757" t="str">
            <v>EPS SURA (ANTES SUSALUD)</v>
          </cell>
        </row>
        <row r="2758">
          <cell r="B2758">
            <v>1035520831</v>
          </cell>
          <cell r="C2758" t="str">
            <v>TATIANA ANDREA</v>
          </cell>
          <cell r="D2758" t="str">
            <v>OSPINA ARBOLEDA</v>
          </cell>
          <cell r="E2758" t="str">
            <v>Activo</v>
          </cell>
          <cell r="F2758" t="str">
            <v>2008-01-17</v>
          </cell>
          <cell r="G2758" t="str">
            <v>1989-12-28</v>
          </cell>
          <cell r="H2758" t="str">
            <v>GUADALUPE</v>
          </cell>
          <cell r="I2758" t="str">
            <v>F</v>
          </cell>
          <cell r="J2758" t="str">
            <v>O+</v>
          </cell>
          <cell r="K2758" t="str">
            <v>2024-08-01</v>
          </cell>
          <cell r="L2758" t="str">
            <v>Soltero</v>
          </cell>
          <cell r="M2758" t="str">
            <v>Generado</v>
          </cell>
          <cell r="N2758" t="str">
            <v>Cll 50 # 63-74 Porvenir</v>
          </cell>
          <cell r="O2758" t="str">
            <v>ANTIOQUIA</v>
          </cell>
          <cell r="P2758" t="str">
            <v>BELLO</v>
          </cell>
          <cell r="Q2758" t="str">
            <v/>
          </cell>
          <cell r="R2758" t="str">
            <v>3216292227</v>
          </cell>
          <cell r="S2758" t="str">
            <v>tati.andrea.ospina@gmail.com</v>
          </cell>
          <cell r="T2758" t="str">
            <v/>
          </cell>
          <cell r="V2758" t="str">
            <v>Tecnico</v>
          </cell>
          <cell r="W2758" t="str">
            <v/>
          </cell>
          <cell r="X2758" t="str">
            <v>31116007595</v>
          </cell>
          <cell r="Y2758" t="str">
            <v>Ahorros</v>
          </cell>
          <cell r="Z2758" t="str">
            <v>BANCOLOMBIA</v>
          </cell>
          <cell r="AB2758" t="str">
            <v>1300000</v>
          </cell>
          <cell r="AC2758" t="str">
            <v>Independiente</v>
          </cell>
          <cell r="AD2758" t="str">
            <v>SANITAS</v>
          </cell>
        </row>
        <row r="2759">
          <cell r="B2759">
            <v>1083570756</v>
          </cell>
          <cell r="C2759" t="str">
            <v>CRISTIAN JOSE</v>
          </cell>
          <cell r="D2759" t="str">
            <v>OSPINA AREVALO</v>
          </cell>
          <cell r="E2759" t="str">
            <v>Activo</v>
          </cell>
          <cell r="F2759" t="str">
            <v>2012-03-30</v>
          </cell>
          <cell r="G2759" t="str">
            <v>1993-10-14</v>
          </cell>
          <cell r="H2759" t="str">
            <v>CIENAGA MAGDALENA</v>
          </cell>
          <cell r="I2759" t="str">
            <v>M</v>
          </cell>
          <cell r="J2759" t="str">
            <v>O+</v>
          </cell>
          <cell r="K2759" t="str">
            <v>2024-08-01</v>
          </cell>
          <cell r="L2759" t="str">
            <v>Soltero</v>
          </cell>
          <cell r="M2759" t="str">
            <v>Generado</v>
          </cell>
          <cell r="N2759" t="str">
            <v>Calle56a carrera 25bb-60 Enciso</v>
          </cell>
          <cell r="O2759" t="str">
            <v>ANTIOQUIA</v>
          </cell>
          <cell r="P2759" t="str">
            <v>MEDELLIN</v>
          </cell>
          <cell r="Q2759" t="str">
            <v>4170167</v>
          </cell>
          <cell r="R2759" t="str">
            <v>3215088709</v>
          </cell>
          <cell r="S2759" t="str">
            <v>cristian.jose199314@hotmail.com</v>
          </cell>
          <cell r="T2759" t="str">
            <v>Archivo liquidado 1</v>
          </cell>
          <cell r="U2759" t="str">
            <v>2021-01-01</v>
          </cell>
          <cell r="V2759" t="str">
            <v>Tecnologo</v>
          </cell>
          <cell r="W2759" t="str">
            <v/>
          </cell>
          <cell r="X2759" t="str">
            <v>58070589255</v>
          </cell>
          <cell r="Y2759" t="str">
            <v>Ahorros</v>
          </cell>
          <cell r="Z2759" t="str">
            <v>BANCOLOMBIA</v>
          </cell>
          <cell r="AB2759" t="str">
            <v>1300000</v>
          </cell>
          <cell r="AC2759" t="str">
            <v>Independiente</v>
          </cell>
          <cell r="AD2759" t="str">
            <v>SALUD TOTAL</v>
          </cell>
        </row>
        <row r="2760">
          <cell r="B2760">
            <v>1036936678</v>
          </cell>
          <cell r="C2760" t="str">
            <v>JHON JAIME</v>
          </cell>
          <cell r="D2760" t="str">
            <v>OSPINA ARIAS</v>
          </cell>
          <cell r="E2760" t="str">
            <v>Retirado</v>
          </cell>
          <cell r="H2760" t="str">
            <v/>
          </cell>
          <cell r="I2760" t="str">
            <v>M</v>
          </cell>
          <cell r="J2760" t="str">
            <v>O+</v>
          </cell>
          <cell r="K2760" t="str">
            <v>2023-05-16</v>
          </cell>
          <cell r="L2760" t="str">
            <v/>
          </cell>
          <cell r="M2760" t="str">
            <v>Pendiente</v>
          </cell>
          <cell r="N2760" t="str">
            <v>CALLE60#53B-06</v>
          </cell>
          <cell r="O2760" t="str">
            <v>ANTIOQUIA</v>
          </cell>
          <cell r="P2760" t="str">
            <v>RIONEGRO</v>
          </cell>
          <cell r="Q2760" t="str">
            <v/>
          </cell>
          <cell r="R2760" t="str">
            <v>3136288499</v>
          </cell>
          <cell r="S2760" t="str">
            <v>jhonjaime02@hotmail.com</v>
          </cell>
          <cell r="T2760" t="str">
            <v>P-2996/101</v>
          </cell>
          <cell r="U2760" t="str">
            <v>2023-09-13</v>
          </cell>
          <cell r="V2760" t="str">
            <v/>
          </cell>
          <cell r="W2760" t="str">
            <v/>
          </cell>
          <cell r="X2760" t="str">
            <v>31603368650</v>
          </cell>
          <cell r="Y2760" t="str">
            <v>Ahorros</v>
          </cell>
          <cell r="Z2760" t="str">
            <v>BANCOLOMBIA</v>
          </cell>
          <cell r="AB2760" t="str">
            <v>3070317.5</v>
          </cell>
          <cell r="AC2760" t="str">
            <v>Independiente</v>
          </cell>
          <cell r="AD2760" t="str">
            <v>EPS SURA (ANTES SUSALUD)</v>
          </cell>
        </row>
        <row r="2761">
          <cell r="B2761">
            <v>71702155</v>
          </cell>
          <cell r="C2761" t="str">
            <v>MIGUEL JAIME</v>
          </cell>
          <cell r="D2761" t="str">
            <v>OSPINA BOTERO</v>
          </cell>
          <cell r="E2761" t="str">
            <v>Retirado</v>
          </cell>
          <cell r="F2761" t="str">
            <v>1986-12-31</v>
          </cell>
          <cell r="G2761" t="str">
            <v>1968-07-30</v>
          </cell>
          <cell r="H2761" t="str">
            <v>MEDELLIN(ANTIOQUIA)</v>
          </cell>
          <cell r="I2761" t="str">
            <v>M</v>
          </cell>
          <cell r="J2761" t="str">
            <v>O+</v>
          </cell>
          <cell r="K2761" t="str">
            <v>2023-04-15</v>
          </cell>
          <cell r="L2761" t="str">
            <v>Soltero</v>
          </cell>
          <cell r="M2761" t="str">
            <v>Pendiente</v>
          </cell>
          <cell r="N2761" t="str">
            <v>CALLE 33 A N 71 - 144 LAURELES</v>
          </cell>
          <cell r="O2761" t="str">
            <v>ANTIOQUIA</v>
          </cell>
          <cell r="P2761" t="str">
            <v>MEDELLIN</v>
          </cell>
          <cell r="Q2761" t="str">
            <v>6044116842</v>
          </cell>
          <cell r="R2761" t="str">
            <v>3206755867</v>
          </cell>
          <cell r="S2761" t="str">
            <v>migueljaimeos@hotmail.com</v>
          </cell>
          <cell r="T2761" t="str">
            <v>P-3098/104</v>
          </cell>
          <cell r="U2761" t="str">
            <v>2023-07-19</v>
          </cell>
          <cell r="V2761" t="str">
            <v>Profesional</v>
          </cell>
          <cell r="W2761" t="str">
            <v/>
          </cell>
          <cell r="X2761" t="str">
            <v>10873089787</v>
          </cell>
          <cell r="Y2761" t="str">
            <v>Ahorros</v>
          </cell>
          <cell r="Z2761" t="str">
            <v>BANCOLOMBIA</v>
          </cell>
          <cell r="AA2761" t="str">
            <v>1998-08-10</v>
          </cell>
          <cell r="AB2761" t="str">
            <v>3877164</v>
          </cell>
          <cell r="AC2761" t="str">
            <v>Independiente</v>
          </cell>
          <cell r="AD2761" t="str">
            <v>EPS SURA (ANTES SUSALUD)</v>
          </cell>
        </row>
        <row r="2762">
          <cell r="B2762">
            <v>1017122665</v>
          </cell>
          <cell r="C2762" t="str">
            <v>LUISA FERNANDA</v>
          </cell>
          <cell r="D2762" t="str">
            <v>OSPINA CARO</v>
          </cell>
          <cell r="E2762" t="str">
            <v>Activo</v>
          </cell>
          <cell r="F2762" t="str">
            <v>2004-02-10</v>
          </cell>
          <cell r="G2762" t="str">
            <v>1985-10-01</v>
          </cell>
          <cell r="H2762" t="str">
            <v>MEDELLIN</v>
          </cell>
          <cell r="I2762" t="str">
            <v>F</v>
          </cell>
          <cell r="J2762" t="str">
            <v>A+</v>
          </cell>
          <cell r="K2762" t="str">
            <v>2021-04-06</v>
          </cell>
          <cell r="L2762" t="str">
            <v/>
          </cell>
          <cell r="M2762" t="str">
            <v/>
          </cell>
          <cell r="N2762" t="str">
            <v>Calle 1 # 75BA - 192
La Mota -  (Ant)</v>
          </cell>
          <cell r="O2762" t="str">
            <v>ANTIOQUIA</v>
          </cell>
          <cell r="P2762" t="str">
            <v>MEDELLIN</v>
          </cell>
          <cell r="Q2762" t="str">
            <v>4987723</v>
          </cell>
          <cell r="R2762" t="str">
            <v>3136991037</v>
          </cell>
          <cell r="S2762" t="str">
            <v>ospinaluisa5@gmail.com</v>
          </cell>
          <cell r="T2762" t="str">
            <v/>
          </cell>
          <cell r="V2762" t="str">
            <v/>
          </cell>
          <cell r="W2762" t="str">
            <v/>
          </cell>
          <cell r="X2762" t="str">
            <v>25560697581</v>
          </cell>
          <cell r="Y2762" t="str">
            <v>Ahorros</v>
          </cell>
          <cell r="Z2762" t="str">
            <v>BANCOLOMBIA</v>
          </cell>
          <cell r="AB2762" t="str">
            <v>1160000</v>
          </cell>
          <cell r="AC2762" t="str">
            <v>Independiente</v>
          </cell>
          <cell r="AD2762" t="str">
            <v>EPS SURA (ANTES SUSALUD)</v>
          </cell>
        </row>
        <row r="2763">
          <cell r="B2763">
            <v>1017215323</v>
          </cell>
          <cell r="C2763" t="str">
            <v>LUIS CARLOS</v>
          </cell>
          <cell r="D2763" t="str">
            <v>OSPINA CUERVO</v>
          </cell>
          <cell r="E2763" t="str">
            <v>Retirado</v>
          </cell>
          <cell r="F2763" t="str">
            <v>2012-01-25</v>
          </cell>
          <cell r="G2763" t="str">
            <v>1993-10-21</v>
          </cell>
          <cell r="H2763" t="str">
            <v>MEDELLIN (ANT)</v>
          </cell>
          <cell r="I2763" t="str">
            <v>M</v>
          </cell>
          <cell r="J2763" t="str">
            <v>A+</v>
          </cell>
          <cell r="K2763" t="str">
            <v>2024-03-07</v>
          </cell>
          <cell r="L2763" t="str">
            <v>Soltero</v>
          </cell>
          <cell r="M2763" t="str">
            <v>Generado</v>
          </cell>
          <cell r="N2763" t="str">
            <v>Calle 91 # 50 C 90</v>
          </cell>
          <cell r="O2763" t="str">
            <v>ANTIOQUIA</v>
          </cell>
          <cell r="P2763" t="str">
            <v>MEDELLIN</v>
          </cell>
          <cell r="Q2763" t="str">
            <v/>
          </cell>
          <cell r="R2763" t="str">
            <v>3133303672</v>
          </cell>
          <cell r="S2763" t="str">
            <v>ossspina@hotmail.com</v>
          </cell>
          <cell r="T2763" t="str">
            <v>P-4103/125</v>
          </cell>
          <cell r="V2763" t="str">
            <v>Tecnico</v>
          </cell>
          <cell r="W2763" t="str">
            <v/>
          </cell>
          <cell r="X2763" t="str">
            <v>37757827388</v>
          </cell>
          <cell r="Y2763" t="str">
            <v>Ahorros</v>
          </cell>
          <cell r="Z2763" t="str">
            <v>BANCOLOMBIA</v>
          </cell>
          <cell r="AA2763" t="str">
            <v>2023-02-17</v>
          </cell>
          <cell r="AB2763" t="str">
            <v>1300000</v>
          </cell>
          <cell r="AC2763" t="str">
            <v>Independiente</v>
          </cell>
          <cell r="AD2763" t="str">
            <v>EPS SURA (ANTES SUSALUD)</v>
          </cell>
        </row>
        <row r="2764">
          <cell r="B2764">
            <v>1045511313</v>
          </cell>
          <cell r="C2764" t="str">
            <v>DORA ESTEFANI</v>
          </cell>
          <cell r="D2764" t="str">
            <v>OSPINA DE LA ROSA</v>
          </cell>
          <cell r="E2764" t="str">
            <v>Retirado</v>
          </cell>
          <cell r="F2764" t="str">
            <v>2010-07-09</v>
          </cell>
          <cell r="G2764" t="str">
            <v>1992-06-19</v>
          </cell>
          <cell r="H2764" t="str">
            <v>TURBO 8ANT)</v>
          </cell>
          <cell r="I2764" t="str">
            <v>F</v>
          </cell>
          <cell r="J2764" t="str">
            <v>O+</v>
          </cell>
          <cell r="K2764" t="str">
            <v>2023-06-13</v>
          </cell>
          <cell r="L2764" t="str">
            <v>Casado</v>
          </cell>
          <cell r="M2764" t="str">
            <v>Pendiente</v>
          </cell>
          <cell r="N2764" t="str">
            <v>CRA 14 B # 100 - 28 SAN MARTIN</v>
          </cell>
          <cell r="O2764" t="str">
            <v>ANTIOQUIA</v>
          </cell>
          <cell r="P2764" t="str">
            <v>TURBO</v>
          </cell>
          <cell r="Q2764" t="str">
            <v/>
          </cell>
          <cell r="R2764" t="str">
            <v>3126331617</v>
          </cell>
          <cell r="S2764" t="str">
            <v>stefany.ospina1992@gmail.com</v>
          </cell>
          <cell r="T2764" t="str">
            <v>P-3601/117</v>
          </cell>
          <cell r="U2764" t="str">
            <v>2024-03-04</v>
          </cell>
          <cell r="V2764" t="str">
            <v>Profesional</v>
          </cell>
          <cell r="W2764" t="str">
            <v/>
          </cell>
          <cell r="X2764" t="str">
            <v>95900003151</v>
          </cell>
          <cell r="Y2764" t="str">
            <v>Ahorros</v>
          </cell>
          <cell r="Z2764" t="str">
            <v>BANCOLOMBIA</v>
          </cell>
          <cell r="AB2764" t="str">
            <v>1160000</v>
          </cell>
          <cell r="AC2764" t="str">
            <v>Independiente</v>
          </cell>
          <cell r="AD2764" t="str">
            <v>NUEVA E.P.S.</v>
          </cell>
        </row>
        <row r="2765">
          <cell r="B2765">
            <v>1036951271</v>
          </cell>
          <cell r="C2765" t="str">
            <v>LUISA FERNANDA</v>
          </cell>
          <cell r="D2765" t="str">
            <v>OSPINA DUQUE</v>
          </cell>
          <cell r="E2765" t="str">
            <v>Activo</v>
          </cell>
          <cell r="F2765" t="str">
            <v>2012-10-12</v>
          </cell>
          <cell r="G2765" t="str">
            <v>1994-09-07</v>
          </cell>
          <cell r="H2765" t="str">
            <v>RIONEGRO (ANTIOQUIA)</v>
          </cell>
          <cell r="I2765" t="str">
            <v>F</v>
          </cell>
          <cell r="J2765" t="str">
            <v>O+</v>
          </cell>
          <cell r="K2765" t="str">
            <v>2023-03-09</v>
          </cell>
          <cell r="L2765" t="str">
            <v>Casado</v>
          </cell>
          <cell r="M2765" t="str">
            <v>Generado</v>
          </cell>
          <cell r="N2765" t="str">
            <v>CALLE 31B N° 32A 37 JARDINES DE CIMARRONES</v>
          </cell>
          <cell r="O2765" t="str">
            <v>ANTIOQUIA</v>
          </cell>
          <cell r="P2765" t="str">
            <v>RIONEGRO</v>
          </cell>
          <cell r="Q2765" t="str">
            <v/>
          </cell>
          <cell r="R2765" t="str">
            <v>3137236771</v>
          </cell>
          <cell r="S2765" t="str">
            <v>Luisa_fernanda991@hotmail.com</v>
          </cell>
          <cell r="T2765" t="str">
            <v>P-3422/113</v>
          </cell>
          <cell r="U2765" t="str">
            <v>2024-01-26</v>
          </cell>
          <cell r="V2765" t="str">
            <v>Tecnico</v>
          </cell>
          <cell r="W2765" t="str">
            <v/>
          </cell>
          <cell r="X2765" t="str">
            <v>02432461508</v>
          </cell>
          <cell r="Y2765" t="str">
            <v>Ahorros</v>
          </cell>
          <cell r="Z2765" t="str">
            <v>BANCOLOMBIA</v>
          </cell>
          <cell r="AA2765" t="str">
            <v>2014-02-27</v>
          </cell>
          <cell r="AB2765" t="str">
            <v>2128785.12</v>
          </cell>
          <cell r="AC2765" t="str">
            <v>Independiente</v>
          </cell>
          <cell r="AD2765" t="str">
            <v>EPS SURA (ANTES SUSALUD)</v>
          </cell>
        </row>
        <row r="2766">
          <cell r="B2766">
            <v>1036926321</v>
          </cell>
          <cell r="C2766" t="str">
            <v>MERY HELEN</v>
          </cell>
          <cell r="D2766" t="str">
            <v>OSPINA GARCIA</v>
          </cell>
          <cell r="E2766" t="str">
            <v>Activo</v>
          </cell>
          <cell r="F2766" t="str">
            <v>2004-10-27</v>
          </cell>
          <cell r="G2766" t="str">
            <v>1985-04-01</v>
          </cell>
          <cell r="H2766" t="str">
            <v>RIONEGRO</v>
          </cell>
          <cell r="I2766" t="str">
            <v>F</v>
          </cell>
          <cell r="J2766" t="str">
            <v>O+</v>
          </cell>
          <cell r="K2766" t="str">
            <v>2024-07-09</v>
          </cell>
          <cell r="L2766" t="str">
            <v>Soltero</v>
          </cell>
          <cell r="M2766" t="str">
            <v>Pendiente</v>
          </cell>
          <cell r="N2766" t="str">
            <v>CUCHILLOS DE SAN JOSE RIONEGRO</v>
          </cell>
          <cell r="O2766" t="str">
            <v>ANTIOQUIA</v>
          </cell>
          <cell r="P2766" t="str">
            <v>RIONEGRO</v>
          </cell>
          <cell r="Q2766" t="str">
            <v>3225823129</v>
          </cell>
          <cell r="R2766" t="str">
            <v>3225823129</v>
          </cell>
          <cell r="S2766" t="str">
            <v>helen2420@live.com</v>
          </cell>
          <cell r="T2766" t="str">
            <v/>
          </cell>
          <cell r="V2766" t="str">
            <v/>
          </cell>
          <cell r="W2766" t="str">
            <v/>
          </cell>
          <cell r="X2766" t="str">
            <v>0550030200079884</v>
          </cell>
          <cell r="Y2766" t="str">
            <v>Ahorros</v>
          </cell>
          <cell r="Z2766" t="str">
            <v>BANCO DAVIVIENDA SA</v>
          </cell>
          <cell r="AA2766" t="str">
            <v>2012-10-23</v>
          </cell>
          <cell r="AB2766" t="str">
            <v>1891259.43</v>
          </cell>
          <cell r="AC2766" t="str">
            <v>Independiente</v>
          </cell>
          <cell r="AD2766" t="str">
            <v>EPS SURA (ANTES SUSALUD)</v>
          </cell>
        </row>
        <row r="2767">
          <cell r="B2767">
            <v>1001477262</v>
          </cell>
          <cell r="C2767" t="str">
            <v>YAMID DANILO</v>
          </cell>
          <cell r="D2767" t="str">
            <v>OSPINA GARCIA</v>
          </cell>
          <cell r="E2767" t="str">
            <v>Retirado</v>
          </cell>
          <cell r="F2767" t="str">
            <v>2018-04-13</v>
          </cell>
          <cell r="G2767" t="str">
            <v>2000-02-24</v>
          </cell>
          <cell r="H2767" t="str">
            <v>RIONEGRO (ANTIOQUIA)</v>
          </cell>
          <cell r="I2767" t="str">
            <v>M</v>
          </cell>
          <cell r="J2767" t="str">
            <v>O+</v>
          </cell>
          <cell r="K2767" t="str">
            <v>2023-05-16</v>
          </cell>
          <cell r="L2767" t="str">
            <v/>
          </cell>
          <cell r="M2767" t="str">
            <v>Pendiente</v>
          </cell>
          <cell r="N2767" t="str">
            <v>CRA 54 #49-85</v>
          </cell>
          <cell r="O2767" t="str">
            <v>ANTIOQUIA</v>
          </cell>
          <cell r="P2767" t="str">
            <v>RIONEGRO</v>
          </cell>
          <cell r="Q2767" t="str">
            <v/>
          </cell>
          <cell r="R2767" t="str">
            <v>3022806797</v>
          </cell>
          <cell r="S2767" t="str">
            <v>ospinagarciadanilo@gmail.com</v>
          </cell>
          <cell r="T2767" t="str">
            <v>P-3137/105</v>
          </cell>
          <cell r="U2767" t="str">
            <v>2023-10-19</v>
          </cell>
          <cell r="V2767" t="str">
            <v/>
          </cell>
          <cell r="W2767" t="str">
            <v/>
          </cell>
          <cell r="X2767" t="str">
            <v>396070277324</v>
          </cell>
          <cell r="Y2767" t="str">
            <v>Ahorros</v>
          </cell>
          <cell r="Z2767" t="str">
            <v>BANCO DAVIVIENDA SA</v>
          </cell>
          <cell r="AB2767" t="str">
            <v>1743940.34</v>
          </cell>
          <cell r="AC2767" t="str">
            <v>Independiente</v>
          </cell>
          <cell r="AD2767" t="str">
            <v>EPS SURA (ANTES SUSALUD)</v>
          </cell>
        </row>
        <row r="2768">
          <cell r="B2768">
            <v>39457455</v>
          </cell>
          <cell r="C2768" t="str">
            <v>MARIA CRISTINA</v>
          </cell>
          <cell r="D2768" t="str">
            <v>OSPINA GOMEZ</v>
          </cell>
          <cell r="E2768" t="str">
            <v>Retirado</v>
          </cell>
          <cell r="H2768" t="str">
            <v/>
          </cell>
          <cell r="I2768" t="str">
            <v>F</v>
          </cell>
          <cell r="J2768" t="str">
            <v>O+</v>
          </cell>
          <cell r="K2768" t="str">
            <v>2023-05-16</v>
          </cell>
          <cell r="L2768" t="str">
            <v/>
          </cell>
          <cell r="M2768" t="str">
            <v>Pendiente</v>
          </cell>
          <cell r="N2768" t="str">
            <v>CRA 51 #54-111</v>
          </cell>
          <cell r="O2768" t="str">
            <v>ANTIOQUIA</v>
          </cell>
          <cell r="P2768" t="str">
            <v>RIONEGRO</v>
          </cell>
          <cell r="Q2768" t="str">
            <v/>
          </cell>
          <cell r="R2768" t="str">
            <v>3147588406</v>
          </cell>
          <cell r="S2768" t="str">
            <v>CRIS2543@GMAIL.COM</v>
          </cell>
          <cell r="T2768" t="str">
            <v>P-4425/128</v>
          </cell>
          <cell r="V2768" t="str">
            <v/>
          </cell>
          <cell r="W2768" t="str">
            <v/>
          </cell>
          <cell r="X2768" t="str">
            <v>02452777978</v>
          </cell>
          <cell r="Y2768" t="str">
            <v>Ahorros</v>
          </cell>
          <cell r="Z2768" t="str">
            <v>BANCOLOMBIA</v>
          </cell>
          <cell r="AB2768" t="str">
            <v>1300000</v>
          </cell>
          <cell r="AC2768" t="str">
            <v>Independiente</v>
          </cell>
          <cell r="AD2768" t="str">
            <v>EPS SURA (ANTES SUSALUD)</v>
          </cell>
        </row>
        <row r="2769">
          <cell r="B2769">
            <v>70853497</v>
          </cell>
          <cell r="C2769" t="str">
            <v>CARLOS HORACIO</v>
          </cell>
          <cell r="D2769" t="str">
            <v>OSPINA JARAMILLO</v>
          </cell>
          <cell r="E2769" t="str">
            <v>Activo</v>
          </cell>
          <cell r="F2769" t="str">
            <v>1989-04-24</v>
          </cell>
          <cell r="G2769" t="str">
            <v>1971-03-02</v>
          </cell>
          <cell r="H2769" t="str">
            <v>TAMESIS (ANTIOQUIA)</v>
          </cell>
          <cell r="I2769" t="str">
            <v>M</v>
          </cell>
          <cell r="J2769" t="str">
            <v>B+</v>
          </cell>
          <cell r="K2769" t="str">
            <v>2023-07-01</v>
          </cell>
          <cell r="L2769" t="str">
            <v>Soltero</v>
          </cell>
          <cell r="M2769" t="str">
            <v>Pendiente</v>
          </cell>
          <cell r="N2769" t="str">
            <v>CLLE 54 A SUR N 55 - 66 SAN ANTONIO</v>
          </cell>
          <cell r="O2769" t="str">
            <v>ANTIOQUIA</v>
          </cell>
          <cell r="P2769" t="str">
            <v>MEDELLIN</v>
          </cell>
          <cell r="Q2769" t="str">
            <v/>
          </cell>
          <cell r="R2769" t="str">
            <v>3206986693</v>
          </cell>
          <cell r="S2769" t="str">
            <v>tqm0203@gmail.com</v>
          </cell>
          <cell r="T2769" t="str">
            <v/>
          </cell>
          <cell r="V2769" t="str">
            <v>Tecnico</v>
          </cell>
          <cell r="W2769" t="str">
            <v/>
          </cell>
          <cell r="X2769" t="str">
            <v>154166011</v>
          </cell>
          <cell r="Y2769" t="str">
            <v>Ahorros</v>
          </cell>
          <cell r="Z2769" t="str">
            <v>BANCO DE BOGOTA</v>
          </cell>
          <cell r="AB2769" t="str">
            <v>1160000</v>
          </cell>
          <cell r="AC2769" t="str">
            <v>Independiente</v>
          </cell>
          <cell r="AD2769" t="str">
            <v>NUEVA E.P.S.</v>
          </cell>
        </row>
        <row r="2770">
          <cell r="B2770">
            <v>1000921773</v>
          </cell>
          <cell r="C2770" t="str">
            <v>JOHAN ANDRES</v>
          </cell>
          <cell r="D2770" t="str">
            <v>OSPINA LOPEZ</v>
          </cell>
          <cell r="E2770" t="str">
            <v>Activo</v>
          </cell>
          <cell r="F2770" t="str">
            <v>2018-01-15</v>
          </cell>
          <cell r="G2770" t="str">
            <v>2000-02-06</v>
          </cell>
          <cell r="H2770" t="str">
            <v>CALDAS (ANT)</v>
          </cell>
          <cell r="I2770" t="str">
            <v>M</v>
          </cell>
          <cell r="J2770" t="str">
            <v>A+</v>
          </cell>
          <cell r="K2770" t="str">
            <v>2024-08-15</v>
          </cell>
          <cell r="L2770" t="str">
            <v>Soltero</v>
          </cell>
          <cell r="M2770" t="str">
            <v>Pendiente</v>
          </cell>
          <cell r="N2770" t="str">
            <v>Carrera 49 # 61-42 Barrio Prado Centro</v>
          </cell>
          <cell r="O2770" t="str">
            <v>ANTIOQUIA</v>
          </cell>
          <cell r="P2770" t="str">
            <v>MEDELLIN</v>
          </cell>
          <cell r="Q2770" t="str">
            <v/>
          </cell>
          <cell r="R2770" t="str">
            <v>3112888736</v>
          </cell>
          <cell r="S2770" t="str">
            <v>johannurse9@gmail.com</v>
          </cell>
          <cell r="T2770" t="str">
            <v/>
          </cell>
          <cell r="V2770" t="str">
            <v>Tecnico</v>
          </cell>
          <cell r="W2770" t="str">
            <v/>
          </cell>
          <cell r="X2770" t="str">
            <v>37777593189</v>
          </cell>
          <cell r="Y2770" t="str">
            <v>Ahorros</v>
          </cell>
          <cell r="Z2770" t="str">
            <v>BANCOLOMBIA</v>
          </cell>
          <cell r="AB2770" t="str">
            <v>1300000</v>
          </cell>
          <cell r="AC2770" t="str">
            <v>Independiente</v>
          </cell>
          <cell r="AD2770" t="str">
            <v>EPS SURA (ANTES SUSALUD)</v>
          </cell>
        </row>
        <row r="2771">
          <cell r="B2771">
            <v>1020105876</v>
          </cell>
          <cell r="C2771" t="str">
            <v>SAMUEL</v>
          </cell>
          <cell r="D2771" t="str">
            <v>OSPINA MARTINEZ</v>
          </cell>
          <cell r="E2771" t="str">
            <v>Activo</v>
          </cell>
          <cell r="F2771" t="str">
            <v>2023-01-11</v>
          </cell>
          <cell r="G2771" t="str">
            <v>2004-12-30</v>
          </cell>
          <cell r="H2771" t="str">
            <v>MEDELLIN (ANTIOQUIA)</v>
          </cell>
          <cell r="I2771" t="str">
            <v>M</v>
          </cell>
          <cell r="J2771" t="str">
            <v>O+</v>
          </cell>
          <cell r="K2771" t="str">
            <v>2024-08-20</v>
          </cell>
          <cell r="L2771" t="str">
            <v>Soltero</v>
          </cell>
          <cell r="M2771" t="str">
            <v>Generado</v>
          </cell>
          <cell r="N2771" t="str">
            <v>CALLE 101 N° 74 2 PEDREGAL</v>
          </cell>
          <cell r="O2771" t="str">
            <v>ANTIOQUIA</v>
          </cell>
          <cell r="P2771" t="str">
            <v>MEDELLIN</v>
          </cell>
          <cell r="Q2771" t="str">
            <v/>
          </cell>
          <cell r="R2771" t="str">
            <v>3137726515</v>
          </cell>
          <cell r="S2771" t="str">
            <v>samuelospinamartinez2000@gmail.com</v>
          </cell>
          <cell r="T2771" t="str">
            <v/>
          </cell>
          <cell r="V2771" t="str">
            <v>Bachiller</v>
          </cell>
          <cell r="W2771" t="str">
            <v/>
          </cell>
          <cell r="X2771" t="str">
            <v>3137726515</v>
          </cell>
          <cell r="Y2771" t="str">
            <v>Ahorros</v>
          </cell>
          <cell r="Z2771" t="str">
            <v>NEQUI</v>
          </cell>
          <cell r="AB2771" t="str">
            <v>1300000</v>
          </cell>
          <cell r="AC2771" t="str">
            <v>Independiente</v>
          </cell>
          <cell r="AD2771" t="str">
            <v>EPS SURA (ANTES SUSALUD)</v>
          </cell>
        </row>
        <row r="2772">
          <cell r="B2772">
            <v>1041328597</v>
          </cell>
          <cell r="C2772" t="str">
            <v>YUDY</v>
          </cell>
          <cell r="D2772" t="str">
            <v>OSPINA MUÑOZ</v>
          </cell>
          <cell r="E2772" t="str">
            <v>Activo</v>
          </cell>
          <cell r="F2772" t="str">
            <v>2014-01-22</v>
          </cell>
          <cell r="G2772" t="str">
            <v>1996-01-20</v>
          </cell>
          <cell r="H2772" t="str">
            <v>SAN VICENTE (ANTIOQUIA)</v>
          </cell>
          <cell r="I2772" t="str">
            <v>F</v>
          </cell>
          <cell r="J2772" t="str">
            <v>B+</v>
          </cell>
          <cell r="K2772" t="str">
            <v>2023-10-31</v>
          </cell>
          <cell r="L2772" t="str">
            <v>Unión libre</v>
          </cell>
          <cell r="M2772" t="str">
            <v>Pendiente</v>
          </cell>
          <cell r="N2772" t="str">
            <v>CLLE 26 # 40 - 12</v>
          </cell>
          <cell r="O2772" t="str">
            <v>ANTIOQUIA</v>
          </cell>
          <cell r="P2772" t="str">
            <v>MEDELLIN</v>
          </cell>
          <cell r="Q2772" t="str">
            <v/>
          </cell>
          <cell r="R2772" t="str">
            <v>3046159401</v>
          </cell>
          <cell r="S2772" t="str">
            <v>yudy332009@hotmail.com</v>
          </cell>
          <cell r="T2772" t="str">
            <v/>
          </cell>
          <cell r="V2772" t="str">
            <v>Tecnico</v>
          </cell>
          <cell r="W2772" t="str">
            <v/>
          </cell>
          <cell r="X2772" t="str">
            <v>02417586965</v>
          </cell>
          <cell r="Y2772" t="str">
            <v>Ahorros</v>
          </cell>
          <cell r="Z2772" t="str">
            <v>BANCOLOMBIA</v>
          </cell>
          <cell r="AB2772" t="str">
            <v>2229424.09</v>
          </cell>
          <cell r="AC2772" t="str">
            <v>Independiente</v>
          </cell>
          <cell r="AD2772" t="str">
            <v>EPS SURA (ANTES SUSALUD)</v>
          </cell>
        </row>
        <row r="2773">
          <cell r="B2773">
            <v>1036961613</v>
          </cell>
          <cell r="C2773" t="str">
            <v>YULIANA</v>
          </cell>
          <cell r="D2773" t="str">
            <v>OSPINA OSORIO</v>
          </cell>
          <cell r="E2773" t="str">
            <v>Retirado</v>
          </cell>
          <cell r="F2773" t="str">
            <v>2010-08-31</v>
          </cell>
          <cell r="G2773" t="str">
            <v>1997-11-13</v>
          </cell>
          <cell r="H2773" t="str">
            <v/>
          </cell>
          <cell r="I2773" t="str">
            <v>F</v>
          </cell>
          <cell r="J2773" t="str">
            <v>A+</v>
          </cell>
          <cell r="K2773" t="str">
            <v>2021-02-01</v>
          </cell>
          <cell r="L2773" t="str">
            <v/>
          </cell>
          <cell r="M2773" t="str">
            <v/>
          </cell>
          <cell r="N2773" t="str">
            <v>CARRERA 68B</v>
          </cell>
          <cell r="O2773" t="str">
            <v>ANTIOQUIA</v>
          </cell>
          <cell r="P2773" t="str">
            <v>MARINILLA</v>
          </cell>
          <cell r="Q2773" t="str">
            <v/>
          </cell>
          <cell r="R2773" t="str">
            <v>3126403837</v>
          </cell>
          <cell r="S2773" t="str">
            <v>yuli199772@hotmail.com</v>
          </cell>
          <cell r="T2773" t="str">
            <v/>
          </cell>
          <cell r="V2773" t="str">
            <v/>
          </cell>
          <cell r="W2773" t="str">
            <v/>
          </cell>
          <cell r="X2773" t="str">
            <v>2490956525</v>
          </cell>
          <cell r="Y2773" t="str">
            <v>Ahorros</v>
          </cell>
          <cell r="Z2773" t="str">
            <v>BANCOLOMBIA</v>
          </cell>
          <cell r="AB2773" t="str">
            <v>1716160</v>
          </cell>
          <cell r="AC2773" t="str">
            <v>Independiente</v>
          </cell>
          <cell r="AD2773" t="str">
            <v>EPS SURA (ANTES SUSALUD)</v>
          </cell>
        </row>
        <row r="2774">
          <cell r="B2774">
            <v>1036931568</v>
          </cell>
          <cell r="C2774" t="str">
            <v>ELIZABETH</v>
          </cell>
          <cell r="D2774" t="str">
            <v>OSPINA OSPINA</v>
          </cell>
          <cell r="E2774" t="str">
            <v>Retirado</v>
          </cell>
          <cell r="H2774" t="str">
            <v/>
          </cell>
          <cell r="I2774" t="str">
            <v>F</v>
          </cell>
          <cell r="J2774" t="str">
            <v>A-</v>
          </cell>
          <cell r="K2774" t="str">
            <v>2023-05-16</v>
          </cell>
          <cell r="L2774" t="str">
            <v/>
          </cell>
          <cell r="M2774" t="str">
            <v>Pendiente</v>
          </cell>
          <cell r="N2774" t="str">
            <v>vereda cuchillas</v>
          </cell>
          <cell r="O2774" t="str">
            <v>ANTIOQUIA</v>
          </cell>
          <cell r="P2774" t="str">
            <v>RIONEGRO</v>
          </cell>
          <cell r="Q2774" t="str">
            <v/>
          </cell>
          <cell r="R2774" t="str">
            <v>3103856044</v>
          </cell>
          <cell r="S2774" t="str">
            <v>ELIZABETH88OSPINA@GMAIL.COM</v>
          </cell>
          <cell r="T2774" t="str">
            <v>P-4379/128</v>
          </cell>
          <cell r="V2774" t="str">
            <v/>
          </cell>
          <cell r="W2774" t="str">
            <v/>
          </cell>
          <cell r="X2774" t="str">
            <v>28472813074</v>
          </cell>
          <cell r="Y2774" t="str">
            <v>Ahorros</v>
          </cell>
          <cell r="Z2774" t="str">
            <v>BANCOLOMBIA</v>
          </cell>
          <cell r="AB2774" t="str">
            <v>1842191</v>
          </cell>
          <cell r="AC2774" t="str">
            <v>Independiente</v>
          </cell>
          <cell r="AD2774" t="str">
            <v>SANITAS</v>
          </cell>
        </row>
        <row r="2775">
          <cell r="B2775">
            <v>1007291232</v>
          </cell>
          <cell r="C2775" t="str">
            <v>MANUELA</v>
          </cell>
          <cell r="D2775" t="str">
            <v>OSPINA OSPINA</v>
          </cell>
          <cell r="E2775" t="str">
            <v>Activo</v>
          </cell>
          <cell r="F2775" t="str">
            <v>2010-08-31</v>
          </cell>
          <cell r="G2775" t="str">
            <v>2000-04-05</v>
          </cell>
          <cell r="H2775" t="str">
            <v>RIONEGRO</v>
          </cell>
          <cell r="I2775" t="str">
            <v>F</v>
          </cell>
          <cell r="J2775" t="str">
            <v>A-</v>
          </cell>
          <cell r="K2775" t="str">
            <v>2021-02-01</v>
          </cell>
          <cell r="N2775" t="str">
            <v>CALLE 35B N 30B-16</v>
          </cell>
          <cell r="O2775" t="str">
            <v>ANTIOQUIA</v>
          </cell>
          <cell r="R2775" t="str">
            <v>3136031532</v>
          </cell>
          <cell r="S2775" t="str">
            <v>mospina0915@gmail.com</v>
          </cell>
          <cell r="X2775" t="str">
            <v>41217681098</v>
          </cell>
          <cell r="Y2775" t="str">
            <v>Ahorros</v>
          </cell>
          <cell r="Z2775" t="str">
            <v>BANCOLOMBIA</v>
          </cell>
          <cell r="AB2775" t="str">
            <v>2229424.09</v>
          </cell>
          <cell r="AC2775" t="str">
            <v>Independiente</v>
          </cell>
          <cell r="AD2775" t="str">
            <v>EPS SURA (ANTES SUSALUD)</v>
          </cell>
        </row>
        <row r="2776">
          <cell r="B2776">
            <v>1000396953</v>
          </cell>
          <cell r="C2776" t="str">
            <v>MARIA PAULA</v>
          </cell>
          <cell r="D2776" t="str">
            <v>OSPINA PARRA</v>
          </cell>
          <cell r="E2776" t="str">
            <v>Retirado</v>
          </cell>
          <cell r="F2776" t="str">
            <v>2018-10-09</v>
          </cell>
          <cell r="G2776" t="str">
            <v>2000-09-23</v>
          </cell>
          <cell r="H2776" t="str">
            <v>MEDELLIN</v>
          </cell>
          <cell r="I2776" t="str">
            <v>F</v>
          </cell>
          <cell r="J2776" t="str">
            <v>A+</v>
          </cell>
          <cell r="K2776" t="str">
            <v>2023-07-11</v>
          </cell>
          <cell r="L2776" t="str">
            <v>Soltero</v>
          </cell>
          <cell r="M2776" t="str">
            <v>Pendiente</v>
          </cell>
          <cell r="N2776" t="str">
            <v>AVENIDA 34 N 42 E 15 CABAÑAS</v>
          </cell>
          <cell r="O2776" t="str">
            <v>ANTIOQUIA</v>
          </cell>
          <cell r="P2776" t="str">
            <v>BELLO</v>
          </cell>
          <cell r="Q2776" t="str">
            <v/>
          </cell>
          <cell r="R2776" t="str">
            <v>3143354957</v>
          </cell>
          <cell r="S2776" t="str">
            <v>mariapaulaospinaop@gmail.com</v>
          </cell>
          <cell r="T2776" t="str">
            <v>P-4345/127</v>
          </cell>
          <cell r="V2776" t="str">
            <v>Tecnico</v>
          </cell>
          <cell r="W2776" t="str">
            <v/>
          </cell>
          <cell r="X2776" t="str">
            <v>25315410595</v>
          </cell>
          <cell r="Y2776" t="str">
            <v>Ahorros</v>
          </cell>
          <cell r="Z2776" t="str">
            <v>BANCOLOMBIA</v>
          </cell>
          <cell r="AB2776" t="str">
            <v>1160000</v>
          </cell>
          <cell r="AC2776" t="str">
            <v>Independiente</v>
          </cell>
          <cell r="AD2776" t="str">
            <v>NUEVA E.P.S.</v>
          </cell>
        </row>
        <row r="2777">
          <cell r="B2777">
            <v>1128415233</v>
          </cell>
          <cell r="C2777" t="str">
            <v>CHRISTIAN GERMAN</v>
          </cell>
          <cell r="D2777" t="str">
            <v>OSPINA PEREZ</v>
          </cell>
          <cell r="E2777" t="str">
            <v>Activo</v>
          </cell>
          <cell r="F2777" t="str">
            <v>2006-06-06</v>
          </cell>
          <cell r="G2777" t="str">
            <v>1988-05-11</v>
          </cell>
          <cell r="H2777" t="str">
            <v>MEDELLIN (ANT)</v>
          </cell>
          <cell r="I2777" t="str">
            <v>M</v>
          </cell>
          <cell r="J2777" t="str">
            <v>A+</v>
          </cell>
          <cell r="K2777" t="str">
            <v>2024-03-01</v>
          </cell>
          <cell r="L2777" t="str">
            <v>Soltero</v>
          </cell>
          <cell r="M2777" t="str">
            <v>Pendiente</v>
          </cell>
          <cell r="N2777" t="str">
            <v>Carrera 75 # 45 c -62</v>
          </cell>
          <cell r="O2777" t="str">
            <v>ANTIOQUIA</v>
          </cell>
          <cell r="P2777" t="str">
            <v>MEDELLIN</v>
          </cell>
          <cell r="Q2777" t="str">
            <v/>
          </cell>
          <cell r="R2777" t="str">
            <v>3002127367</v>
          </cell>
          <cell r="S2777" t="str">
            <v>christiangermanospinaperez@gmail.com</v>
          </cell>
          <cell r="T2777" t="str">
            <v/>
          </cell>
          <cell r="V2777" t="str">
            <v>Profesional</v>
          </cell>
          <cell r="W2777" t="str">
            <v/>
          </cell>
          <cell r="X2777" t="str">
            <v>01298697463</v>
          </cell>
          <cell r="Y2777" t="str">
            <v>Ahorros</v>
          </cell>
          <cell r="Z2777" t="str">
            <v>BANCOLOMBIA</v>
          </cell>
          <cell r="AA2777" t="str">
            <v>2020-08-14</v>
          </cell>
          <cell r="AB2777" t="str">
            <v>1300000</v>
          </cell>
          <cell r="AC2777" t="str">
            <v>Independiente</v>
          </cell>
          <cell r="AD2777" t="str">
            <v>EPS SURA (ANTES SUSALUD)</v>
          </cell>
        </row>
        <row r="2778">
          <cell r="B2778">
            <v>70926342</v>
          </cell>
          <cell r="C2778" t="str">
            <v>ORLANDO</v>
          </cell>
          <cell r="D2778" t="str">
            <v>OSPINA PIEDRAHITA</v>
          </cell>
          <cell r="E2778" t="str">
            <v>Retirado</v>
          </cell>
          <cell r="F2778" t="str">
            <v>2010-08-31</v>
          </cell>
          <cell r="G2778" t="str">
            <v>1966-04-02</v>
          </cell>
          <cell r="H2778" t="str">
            <v>ANORI (ANTIOQUIA)</v>
          </cell>
          <cell r="I2778" t="str">
            <v>M</v>
          </cell>
          <cell r="J2778" t="str">
            <v>A-</v>
          </cell>
          <cell r="K2778" t="str">
            <v>2021-02-09</v>
          </cell>
          <cell r="L2778" t="str">
            <v/>
          </cell>
          <cell r="M2778" t="str">
            <v/>
          </cell>
          <cell r="N2778" t="str">
            <v>CALLE 101 # 85 - 08 PICACHO</v>
          </cell>
          <cell r="O2778" t="str">
            <v>ANTIOQUIA</v>
          </cell>
          <cell r="P2778" t="str">
            <v>MEDELLIN</v>
          </cell>
          <cell r="Q2778" t="str">
            <v/>
          </cell>
          <cell r="R2778" t="str">
            <v>3197540750</v>
          </cell>
          <cell r="S2778" t="str">
            <v>gberrio137@gmail.com</v>
          </cell>
          <cell r="T2778" t="str">
            <v/>
          </cell>
          <cell r="V2778" t="str">
            <v/>
          </cell>
          <cell r="W2778" t="str">
            <v/>
          </cell>
          <cell r="X2778" t="str">
            <v>35100000280</v>
          </cell>
          <cell r="Y2778" t="str">
            <v>Ahorros</v>
          </cell>
          <cell r="Z2778" t="str">
            <v>BANCOLOMBIA</v>
          </cell>
          <cell r="AB2778" t="str">
            <v>1173380</v>
          </cell>
          <cell r="AC2778" t="str">
            <v>Independiente</v>
          </cell>
          <cell r="AD2778" t="str">
            <v>NUEVA E.P.S.</v>
          </cell>
        </row>
        <row r="2779">
          <cell r="B2779">
            <v>1216720249</v>
          </cell>
          <cell r="C2779" t="str">
            <v>EVELYN LORENA</v>
          </cell>
          <cell r="D2779" t="str">
            <v>OSPINA PUERTA</v>
          </cell>
          <cell r="E2779" t="str">
            <v>Activo</v>
          </cell>
          <cell r="F2779" t="str">
            <v>2014-04-09</v>
          </cell>
          <cell r="G2779" t="str">
            <v>1996-02-14</v>
          </cell>
          <cell r="H2779" t="str">
            <v>MEDELLIN (ANTIOQUIA)</v>
          </cell>
          <cell r="I2779" t="str">
            <v>F</v>
          </cell>
          <cell r="J2779" t="str">
            <v>A+</v>
          </cell>
          <cell r="K2779" t="str">
            <v>2024-11-01</v>
          </cell>
          <cell r="L2779" t="str">
            <v>Soltero</v>
          </cell>
          <cell r="M2779" t="str">
            <v>Generado</v>
          </cell>
          <cell r="N2779" t="str">
            <v>CALLE 77C N° 91B 71 ROBLEDO</v>
          </cell>
          <cell r="O2779" t="str">
            <v>ANTIOQUIA</v>
          </cell>
          <cell r="P2779" t="str">
            <v>MEDELLIN</v>
          </cell>
          <cell r="Q2779" t="str">
            <v/>
          </cell>
          <cell r="R2779" t="str">
            <v>3012189241</v>
          </cell>
          <cell r="S2779" t="str">
            <v>evelynospina9@gmail.com</v>
          </cell>
          <cell r="T2779" t="str">
            <v/>
          </cell>
          <cell r="V2779" t="str">
            <v>Profesional</v>
          </cell>
          <cell r="W2779" t="str">
            <v/>
          </cell>
          <cell r="X2779" t="str">
            <v>91269529542</v>
          </cell>
          <cell r="Y2779" t="str">
            <v>Ahorros</v>
          </cell>
          <cell r="Z2779" t="str">
            <v>BANCOLOMBIA</v>
          </cell>
          <cell r="AB2779" t="str">
            <v>1300000</v>
          </cell>
          <cell r="AC2779" t="str">
            <v>Independiente</v>
          </cell>
          <cell r="AD2779" t="str">
            <v>SALUD TOTAL</v>
          </cell>
        </row>
        <row r="2780">
          <cell r="B2780">
            <v>1036939875</v>
          </cell>
          <cell r="C2780" t="str">
            <v>LINA MARCELA</v>
          </cell>
          <cell r="D2780" t="str">
            <v>OSPINA QUINTERO</v>
          </cell>
          <cell r="E2780" t="str">
            <v>Retirado</v>
          </cell>
          <cell r="F2780" t="str">
            <v>2010-08-31</v>
          </cell>
          <cell r="G2780" t="str">
            <v>1991-02-10</v>
          </cell>
          <cell r="H2780" t="str">
            <v>RIONEGRO</v>
          </cell>
          <cell r="I2780" t="str">
            <v>F</v>
          </cell>
          <cell r="J2780" t="str">
            <v>A+</v>
          </cell>
          <cell r="K2780" t="str">
            <v>2021-02-01</v>
          </cell>
          <cell r="L2780" t="str">
            <v>Soltero</v>
          </cell>
          <cell r="M2780" t="str">
            <v/>
          </cell>
          <cell r="N2780" t="str">
            <v>VEREDA ABREO</v>
          </cell>
          <cell r="O2780" t="str">
            <v>ANTIOQUIA</v>
          </cell>
          <cell r="Q2780" t="str">
            <v/>
          </cell>
          <cell r="R2780" t="str">
            <v>3216306849</v>
          </cell>
          <cell r="S2780" t="str">
            <v>linamarcelaospinaquintero@gmail.com</v>
          </cell>
          <cell r="T2780" t="str">
            <v>P-3549/116</v>
          </cell>
          <cell r="U2780" t="str">
            <v>2024-02-14</v>
          </cell>
          <cell r="V2780" t="str">
            <v/>
          </cell>
          <cell r="W2780" t="str">
            <v/>
          </cell>
          <cell r="X2780" t="str">
            <v>29864357413</v>
          </cell>
          <cell r="Y2780" t="str">
            <v>Ahorros</v>
          </cell>
          <cell r="Z2780" t="str">
            <v>BANCOLOMBIA</v>
          </cell>
          <cell r="AB2780" t="str">
            <v>1939260.8</v>
          </cell>
          <cell r="AC2780" t="str">
            <v>Independiente</v>
          </cell>
          <cell r="AD2780" t="str">
            <v>EPS SURA (ANTES SUSALUD)</v>
          </cell>
        </row>
        <row r="2781">
          <cell r="B2781">
            <v>1036935661</v>
          </cell>
          <cell r="C2781" t="str">
            <v>JOAN ALEXIS</v>
          </cell>
          <cell r="D2781" t="str">
            <v>OSPINA RIOS</v>
          </cell>
          <cell r="E2781" t="str">
            <v>Retirado</v>
          </cell>
          <cell r="F2781" t="str">
            <v>2007-11-09</v>
          </cell>
          <cell r="G2781" t="str">
            <v>1989-10-22</v>
          </cell>
          <cell r="H2781" t="str">
            <v>RIONEGRO (ANTIOQUIA)</v>
          </cell>
          <cell r="I2781" t="str">
            <v>M</v>
          </cell>
          <cell r="J2781" t="str">
            <v>O+</v>
          </cell>
          <cell r="K2781" t="str">
            <v>2023-05-16</v>
          </cell>
          <cell r="L2781" t="str">
            <v/>
          </cell>
          <cell r="M2781" t="str">
            <v>Pendiente</v>
          </cell>
          <cell r="N2781" t="str">
            <v>CRA 57D N° 9 56 PIEDRASANTA CAMPESTRE - SAN ANTONIO</v>
          </cell>
          <cell r="O2781" t="str">
            <v>ANTIOQUIA</v>
          </cell>
          <cell r="P2781" t="str">
            <v>RIONEGRO</v>
          </cell>
          <cell r="Q2781" t="str">
            <v/>
          </cell>
          <cell r="R2781" t="str">
            <v>3117202203</v>
          </cell>
          <cell r="S2781" t="str">
            <v>joanospina9@hotmail.com</v>
          </cell>
          <cell r="T2781" t="str">
            <v>P-2995/101</v>
          </cell>
          <cell r="U2781" t="str">
            <v>2023-09-13</v>
          </cell>
          <cell r="V2781" t="str">
            <v/>
          </cell>
          <cell r="W2781" t="str">
            <v/>
          </cell>
          <cell r="X2781" t="str">
            <v>02464900481</v>
          </cell>
          <cell r="Y2781" t="str">
            <v>Ahorros</v>
          </cell>
          <cell r="Z2781" t="str">
            <v>BANCOLOMBIA</v>
          </cell>
          <cell r="AB2781" t="str">
            <v>2824692.1</v>
          </cell>
          <cell r="AC2781" t="str">
            <v>Independiente</v>
          </cell>
          <cell r="AD2781" t="str">
            <v>NUEVA E.P.S.</v>
          </cell>
        </row>
        <row r="2782">
          <cell r="B2782">
            <v>1214724361</v>
          </cell>
          <cell r="C2782" t="str">
            <v>JESUS HUMBERTO</v>
          </cell>
          <cell r="D2782" t="str">
            <v>OSPINA RIVAS</v>
          </cell>
          <cell r="E2782" t="str">
            <v>Retirado</v>
          </cell>
          <cell r="F2782" t="str">
            <v>2012-06-08</v>
          </cell>
          <cell r="G2782" t="str">
            <v>1994-05-01</v>
          </cell>
          <cell r="H2782" t="str">
            <v>MEDELLIN (ANTIOQUIA)</v>
          </cell>
          <cell r="I2782" t="str">
            <v>M</v>
          </cell>
          <cell r="J2782" t="str">
            <v>A+</v>
          </cell>
          <cell r="K2782" t="str">
            <v>2023-08-03</v>
          </cell>
          <cell r="L2782" t="str">
            <v>Soltero</v>
          </cell>
          <cell r="M2782" t="str">
            <v>Pendiente</v>
          </cell>
          <cell r="N2782" t="str">
            <v>CALLE 63A N° 48 12 PRADO CENTRO</v>
          </cell>
          <cell r="O2782" t="str">
            <v>ANTIOQUIA</v>
          </cell>
          <cell r="P2782" t="str">
            <v>MEDELLIN</v>
          </cell>
          <cell r="Q2782" t="str">
            <v/>
          </cell>
          <cell r="R2782" t="str">
            <v>3217743193</v>
          </cell>
          <cell r="S2782" t="str">
            <v>Jesus.ho94@hotmail.com</v>
          </cell>
          <cell r="T2782" t="str">
            <v>P-3607/117</v>
          </cell>
          <cell r="U2782" t="str">
            <v>2024-03-13</v>
          </cell>
          <cell r="V2782" t="str">
            <v>Tecnico</v>
          </cell>
          <cell r="W2782" t="str">
            <v/>
          </cell>
          <cell r="X2782" t="str">
            <v>31682957452</v>
          </cell>
          <cell r="Y2782" t="str">
            <v>Ahorros</v>
          </cell>
          <cell r="Z2782" t="str">
            <v>BANCOLOMBIA</v>
          </cell>
          <cell r="AA2782" t="str">
            <v>2018-06-24</v>
          </cell>
          <cell r="AB2782" t="str">
            <v>1160000</v>
          </cell>
          <cell r="AC2782" t="str">
            <v>Independiente</v>
          </cell>
          <cell r="AD2782" t="str">
            <v>EPS SURA (ANTES SUSALUD)</v>
          </cell>
        </row>
        <row r="2783">
          <cell r="B2783">
            <v>1000308348</v>
          </cell>
          <cell r="C2783" t="str">
            <v>DUVAN ESNEIDER</v>
          </cell>
          <cell r="D2783" t="str">
            <v>OSPINA SANCHEZ</v>
          </cell>
          <cell r="E2783" t="str">
            <v>Retirado</v>
          </cell>
          <cell r="F2783" t="str">
            <v>2019-09-18</v>
          </cell>
          <cell r="G2783" t="str">
            <v>2001-09-15</v>
          </cell>
          <cell r="H2783" t="str">
            <v>ABEJORRAL</v>
          </cell>
          <cell r="I2783" t="str">
            <v>M</v>
          </cell>
          <cell r="J2783" t="str">
            <v>O+</v>
          </cell>
          <cell r="K2783" t="str">
            <v>2023-12-14</v>
          </cell>
          <cell r="L2783" t="str">
            <v>Soltero</v>
          </cell>
          <cell r="M2783" t="str">
            <v>Pendiente</v>
          </cell>
          <cell r="N2783" t="str">
            <v>CRA 54 # 52 -09</v>
          </cell>
          <cell r="O2783" t="str">
            <v>ANTIOQUIA</v>
          </cell>
          <cell r="P2783" t="str">
            <v>MEDELLIN</v>
          </cell>
          <cell r="Q2783" t="str">
            <v/>
          </cell>
          <cell r="R2783" t="str">
            <v>3227673634</v>
          </cell>
          <cell r="S2783" t="str">
            <v>dospinsa015@gmail.com</v>
          </cell>
          <cell r="T2783" t="str">
            <v/>
          </cell>
          <cell r="V2783" t="str">
            <v>Tecnico</v>
          </cell>
          <cell r="W2783" t="str">
            <v/>
          </cell>
          <cell r="X2783" t="str">
            <v>27908816442</v>
          </cell>
          <cell r="Y2783" t="str">
            <v>Ahorros</v>
          </cell>
          <cell r="Z2783" t="str">
            <v>BANCOLOMBIA</v>
          </cell>
          <cell r="AB2783" t="str">
            <v>1354947.09</v>
          </cell>
          <cell r="AC2783" t="str">
            <v>Independiente</v>
          </cell>
          <cell r="AD2783" t="str">
            <v>EPS SURA (ANTES SUSALUD)</v>
          </cell>
        </row>
        <row r="2784">
          <cell r="B2784">
            <v>1152467606</v>
          </cell>
          <cell r="C2784" t="str">
            <v>ALEXANDRA</v>
          </cell>
          <cell r="D2784" t="str">
            <v>OSPINA SUAREZ</v>
          </cell>
          <cell r="E2784" t="str">
            <v>Activo</v>
          </cell>
          <cell r="F2784" t="str">
            <v>2016-10-12</v>
          </cell>
          <cell r="G2784" t="str">
            <v>1998-09-26</v>
          </cell>
          <cell r="H2784" t="str">
            <v>ITAGUI (ANT)</v>
          </cell>
          <cell r="I2784" t="str">
            <v>F</v>
          </cell>
          <cell r="J2784" t="str">
            <v>O+</v>
          </cell>
          <cell r="K2784" t="str">
            <v>2024-09-12</v>
          </cell>
          <cell r="L2784" t="str">
            <v>Soltero</v>
          </cell>
          <cell r="M2784" t="str">
            <v>Generado</v>
          </cell>
          <cell r="N2784" t="str">
            <v>Calle 38 # 79 AA 37 Barrio Belen Rincon</v>
          </cell>
          <cell r="O2784" t="str">
            <v>ANTIOQUIA</v>
          </cell>
          <cell r="P2784" t="str">
            <v>MEDELLIN</v>
          </cell>
          <cell r="Q2784" t="str">
            <v/>
          </cell>
          <cell r="R2784" t="str">
            <v>3023440545</v>
          </cell>
          <cell r="S2784" t="str">
            <v>alexaospinasuarez@hotmail.com</v>
          </cell>
          <cell r="T2784" t="str">
            <v/>
          </cell>
          <cell r="V2784" t="str">
            <v>Tecnico</v>
          </cell>
          <cell r="W2784" t="str">
            <v/>
          </cell>
          <cell r="X2784" t="str">
            <v>00567088880</v>
          </cell>
          <cell r="Y2784" t="str">
            <v>Ahorros</v>
          </cell>
          <cell r="Z2784" t="str">
            <v>BANCOLOMBIA</v>
          </cell>
          <cell r="AA2784" t="str">
            <v>2024-08-05</v>
          </cell>
          <cell r="AB2784" t="str">
            <v>1300000</v>
          </cell>
          <cell r="AC2784" t="str">
            <v>Independiente</v>
          </cell>
          <cell r="AD2784" t="str">
            <v>EPS SURA (ANTES SUSALUD)</v>
          </cell>
        </row>
        <row r="2785">
          <cell r="B2785">
            <v>1036927066</v>
          </cell>
          <cell r="C2785" t="str">
            <v>LUISA FERNANDA</v>
          </cell>
          <cell r="D2785" t="str">
            <v>OSPINA SUAREZ</v>
          </cell>
          <cell r="E2785" t="str">
            <v>Activo</v>
          </cell>
          <cell r="F2785" t="str">
            <v>2023-02-07</v>
          </cell>
          <cell r="G2785" t="str">
            <v>2005-01-23</v>
          </cell>
          <cell r="H2785" t="str">
            <v>85:ANTIOQUIA:RIONEGRO</v>
          </cell>
          <cell r="I2785" t="str">
            <v>F</v>
          </cell>
          <cell r="J2785" t="str">
            <v>O+</v>
          </cell>
          <cell r="K2785" t="str">
            <v>2024-11-05</v>
          </cell>
          <cell r="L2785" t="str">
            <v>Soltero</v>
          </cell>
          <cell r="M2785" t="str">
            <v>Pendiente</v>
          </cell>
          <cell r="N2785" t="str">
            <v>CLLE 13 AD N 6B 57 LA CIUDADELA DE LAS FLOREZ</v>
          </cell>
          <cell r="O2785" t="str">
            <v>ANTIOQUIA</v>
          </cell>
          <cell r="P2785" t="str">
            <v>LA CEJA</v>
          </cell>
          <cell r="Q2785" t="str">
            <v/>
          </cell>
          <cell r="R2785" t="str">
            <v>3104522402</v>
          </cell>
          <cell r="S2785" t="str">
            <v>luisafernandaospina61@gmail.com</v>
          </cell>
          <cell r="T2785" t="str">
            <v/>
          </cell>
          <cell r="V2785" t="str">
            <v>Tecnico</v>
          </cell>
          <cell r="W2785" t="str">
            <v/>
          </cell>
          <cell r="X2785" t="str">
            <v>02348559071</v>
          </cell>
          <cell r="Y2785" t="str">
            <v>Ahorros</v>
          </cell>
          <cell r="Z2785" t="str">
            <v>BANCOLOMBIA</v>
          </cell>
          <cell r="AB2785" t="str">
            <v>2229424.09</v>
          </cell>
          <cell r="AC2785" t="str">
            <v>Independiente</v>
          </cell>
          <cell r="AD2785" t="str">
            <v>EPS SURA (ANTES SUSALUD)</v>
          </cell>
        </row>
        <row r="2786">
          <cell r="B2786">
            <v>1037618694</v>
          </cell>
          <cell r="C2786" t="str">
            <v>OSCAR JAIME</v>
          </cell>
          <cell r="D2786" t="str">
            <v>OSPINA URIBE</v>
          </cell>
          <cell r="E2786" t="str">
            <v>Retirado</v>
          </cell>
          <cell r="F2786" t="str">
            <v>2010-08-31</v>
          </cell>
          <cell r="G2786" t="str">
            <v>1992-04-04</v>
          </cell>
          <cell r="H2786" t="str">
            <v>MEDELLIN (ANT)</v>
          </cell>
          <cell r="I2786" t="str">
            <v>M</v>
          </cell>
          <cell r="J2786" t="str">
            <v>O+</v>
          </cell>
          <cell r="K2786" t="str">
            <v>2022-09-01</v>
          </cell>
          <cell r="L2786" t="str">
            <v/>
          </cell>
          <cell r="M2786" t="str">
            <v>Pendiente</v>
          </cell>
          <cell r="N2786" t="str">
            <v>CRA 47 N° 19 SUR 40 ZUÑIGA ENVIGADO</v>
          </cell>
          <cell r="O2786" t="str">
            <v>ANTIOQUIA</v>
          </cell>
          <cell r="P2786" t="str">
            <v>ENVIGADO</v>
          </cell>
          <cell r="Q2786" t="str">
            <v>3334921</v>
          </cell>
          <cell r="R2786" t="str">
            <v>3003803534</v>
          </cell>
          <cell r="S2786" t="str">
            <v>oscarospina.0492@gmail.com</v>
          </cell>
          <cell r="T2786" t="str">
            <v/>
          </cell>
          <cell r="V2786" t="str">
            <v>Profesional</v>
          </cell>
          <cell r="W2786" t="str">
            <v/>
          </cell>
          <cell r="X2786" t="str">
            <v>90723992051</v>
          </cell>
          <cell r="Y2786" t="str">
            <v>Ahorros</v>
          </cell>
          <cell r="Z2786" t="str">
            <v>BANCOLOMBIA</v>
          </cell>
          <cell r="AB2786" t="str">
            <v>1160000</v>
          </cell>
          <cell r="AC2786" t="str">
            <v>Independiente</v>
          </cell>
          <cell r="AD2786" t="str">
            <v>EPS SURA (ANTES SUSALUD)</v>
          </cell>
        </row>
        <row r="2787">
          <cell r="B2787">
            <v>50925888</v>
          </cell>
          <cell r="C2787" t="str">
            <v>MARITZA</v>
          </cell>
          <cell r="D2787" t="str">
            <v>OSPINA USUGA</v>
          </cell>
          <cell r="E2787" t="str">
            <v>Activo</v>
          </cell>
          <cell r="F2787" t="str">
            <v>1997-07-22</v>
          </cell>
          <cell r="H2787" t="str">
            <v/>
          </cell>
          <cell r="I2787" t="str">
            <v>F</v>
          </cell>
          <cell r="J2787" t="str">
            <v/>
          </cell>
          <cell r="K2787" t="str">
            <v>2023-07-01</v>
          </cell>
          <cell r="L2787" t="str">
            <v>Soltero</v>
          </cell>
          <cell r="M2787" t="str">
            <v>Pendiente</v>
          </cell>
          <cell r="N2787" t="str">
            <v>Calle 2c#993</v>
          </cell>
          <cell r="O2787" t="str">
            <v>ANTIOQUIA</v>
          </cell>
          <cell r="P2787" t="str">
            <v>MEDELLIN</v>
          </cell>
          <cell r="Q2787" t="str">
            <v/>
          </cell>
          <cell r="R2787" t="str">
            <v>3006213301</v>
          </cell>
          <cell r="S2787" t="str">
            <v>maritzaospiusu21@gmail.com</v>
          </cell>
          <cell r="T2787" t="str">
            <v/>
          </cell>
          <cell r="V2787" t="str">
            <v>Tecnico</v>
          </cell>
          <cell r="W2787" t="str">
            <v/>
          </cell>
          <cell r="X2787" t="str">
            <v>79090110514</v>
          </cell>
          <cell r="Y2787" t="str">
            <v>Ahorros</v>
          </cell>
          <cell r="Z2787" t="str">
            <v>BANCOLOMBIA</v>
          </cell>
          <cell r="AB2787" t="str">
            <v>1160000</v>
          </cell>
          <cell r="AC2787" t="str">
            <v>Independiente</v>
          </cell>
          <cell r="AD2787" t="str">
            <v>SANITAS</v>
          </cell>
        </row>
        <row r="2788">
          <cell r="B2788">
            <v>70257869</v>
          </cell>
          <cell r="C2788" t="str">
            <v>JOSE LUIS</v>
          </cell>
          <cell r="D2788" t="str">
            <v>OSPINA ZAPATA</v>
          </cell>
          <cell r="E2788" t="str">
            <v>Retirado</v>
          </cell>
          <cell r="F2788" t="str">
            <v>2004-01-06</v>
          </cell>
          <cell r="G2788" t="str">
            <v>1986-01-03</v>
          </cell>
          <cell r="H2788" t="str">
            <v>MEDELLIN</v>
          </cell>
          <cell r="I2788" t="str">
            <v>M</v>
          </cell>
          <cell r="J2788" t="str">
            <v>O+</v>
          </cell>
          <cell r="K2788" t="str">
            <v>2023-07-24</v>
          </cell>
          <cell r="L2788" t="str">
            <v>Unión libre</v>
          </cell>
          <cell r="M2788" t="str">
            <v>Pendiente</v>
          </cell>
          <cell r="N2788" t="str">
            <v>CLLE 99 B CLLE 64 AD 70 ROBLEDO</v>
          </cell>
          <cell r="O2788" t="str">
            <v>ANTIOQUIA</v>
          </cell>
          <cell r="P2788" t="str">
            <v>MEDELLIN</v>
          </cell>
          <cell r="Q2788" t="str">
            <v/>
          </cell>
          <cell r="R2788" t="str">
            <v>3207275372</v>
          </cell>
          <cell r="S2788" t="str">
            <v>joseluisospinazapata@gmail.com</v>
          </cell>
          <cell r="T2788" t="str">
            <v>P-3541/116</v>
          </cell>
          <cell r="U2788" t="str">
            <v>2024-02-14</v>
          </cell>
          <cell r="V2788" t="str">
            <v>Profesional</v>
          </cell>
          <cell r="W2788" t="str">
            <v/>
          </cell>
          <cell r="X2788" t="str">
            <v>35311339565</v>
          </cell>
          <cell r="Y2788" t="str">
            <v>Ahorros</v>
          </cell>
          <cell r="Z2788" t="str">
            <v>BANCOLOMBIA</v>
          </cell>
          <cell r="AB2788" t="str">
            <v>1160000</v>
          </cell>
          <cell r="AC2788" t="str">
            <v>Independiente</v>
          </cell>
          <cell r="AD2788" t="str">
            <v>EPS SURA (ANTES SUSALUD)</v>
          </cell>
        </row>
        <row r="2789">
          <cell r="B2789">
            <v>1028035623</v>
          </cell>
          <cell r="C2789" t="str">
            <v>DANIELA</v>
          </cell>
          <cell r="D2789" t="str">
            <v>OSPINO BEDOYA</v>
          </cell>
          <cell r="E2789" t="str">
            <v>Activo</v>
          </cell>
          <cell r="F2789" t="str">
            <v>2016-06-27</v>
          </cell>
          <cell r="G2789" t="str">
            <v>1998-05-22</v>
          </cell>
          <cell r="H2789" t="str">
            <v>APARTADO (ANT)</v>
          </cell>
          <cell r="I2789" t="str">
            <v>F</v>
          </cell>
          <cell r="J2789" t="str">
            <v>O+</v>
          </cell>
          <cell r="K2789" t="str">
            <v>2024-01-03</v>
          </cell>
          <cell r="L2789" t="str">
            <v>Unión libre</v>
          </cell>
          <cell r="M2789" t="str">
            <v>Generado</v>
          </cell>
          <cell r="N2789" t="str">
            <v>Carrera 49 # 89-28</v>
          </cell>
          <cell r="O2789" t="str">
            <v>ANTIOQUIA</v>
          </cell>
          <cell r="P2789" t="str">
            <v>MEDELLIN</v>
          </cell>
          <cell r="Q2789" t="str">
            <v>3116728813</v>
          </cell>
          <cell r="R2789" t="str">
            <v>3116728813</v>
          </cell>
          <cell r="S2789" t="str">
            <v>daniospino22@hotmail.com</v>
          </cell>
          <cell r="T2789" t="str">
            <v/>
          </cell>
          <cell r="V2789" t="str">
            <v>Profesional</v>
          </cell>
          <cell r="W2789" t="str">
            <v/>
          </cell>
          <cell r="X2789" t="str">
            <v>24042886714</v>
          </cell>
          <cell r="Y2789" t="str">
            <v>Ahorros</v>
          </cell>
          <cell r="Z2789" t="str">
            <v>BANCOLOMBIA</v>
          </cell>
          <cell r="AA2789" t="str">
            <v>2022-08-31</v>
          </cell>
          <cell r="AB2789" t="str">
            <v>1300000</v>
          </cell>
          <cell r="AC2789" t="str">
            <v>Independiente</v>
          </cell>
          <cell r="AD2789" t="str">
            <v>EPS SURA (ANTES SUSALUD)</v>
          </cell>
        </row>
        <row r="2790">
          <cell r="B2790">
            <v>1129576443</v>
          </cell>
          <cell r="C2790" t="str">
            <v>YENNIFER PAOLA</v>
          </cell>
          <cell r="D2790" t="str">
            <v>OSPINO ESCALANTE</v>
          </cell>
          <cell r="E2790" t="str">
            <v>Activo</v>
          </cell>
          <cell r="F2790" t="str">
            <v>2005-05-06</v>
          </cell>
          <cell r="G2790" t="str">
            <v>1987-03-17</v>
          </cell>
          <cell r="H2790" t="str">
            <v>CERRO DE SAN ANTONIO (MAGDALENA)</v>
          </cell>
          <cell r="I2790" t="str">
            <v>F</v>
          </cell>
          <cell r="J2790" t="str">
            <v>O+</v>
          </cell>
          <cell r="K2790" t="str">
            <v>2024-09-10</v>
          </cell>
          <cell r="L2790" t="str">
            <v>Unión libre</v>
          </cell>
          <cell r="M2790" t="str">
            <v>Generado</v>
          </cell>
          <cell r="N2790" t="str">
            <v>CALLE 113AA N° 64C 53 BOYACA LAS BRISAS</v>
          </cell>
          <cell r="O2790" t="str">
            <v>ANTIOQUIA</v>
          </cell>
          <cell r="P2790" t="str">
            <v>MEDELLIN</v>
          </cell>
          <cell r="Q2790" t="str">
            <v/>
          </cell>
          <cell r="R2790" t="str">
            <v>3002403964</v>
          </cell>
          <cell r="S2790" t="str">
            <v>themerodeador@hotmail.com</v>
          </cell>
          <cell r="T2790" t="str">
            <v/>
          </cell>
          <cell r="V2790" t="str">
            <v>Profesional</v>
          </cell>
          <cell r="W2790" t="str">
            <v/>
          </cell>
          <cell r="X2790" t="str">
            <v>01072876705</v>
          </cell>
          <cell r="Y2790" t="str">
            <v>Ahorros</v>
          </cell>
          <cell r="Z2790" t="str">
            <v>BANCOLOMBIA</v>
          </cell>
          <cell r="AB2790" t="str">
            <v>1300000</v>
          </cell>
          <cell r="AC2790" t="str">
            <v>Independiente</v>
          </cell>
          <cell r="AD2790" t="str">
            <v>SANITAS</v>
          </cell>
        </row>
        <row r="2791">
          <cell r="B2791">
            <v>1054998911</v>
          </cell>
          <cell r="C2791" t="str">
            <v>JULIANA</v>
          </cell>
          <cell r="D2791" t="str">
            <v>OSSA BETANCOURT</v>
          </cell>
          <cell r="E2791" t="str">
            <v>Activo</v>
          </cell>
          <cell r="F2791" t="str">
            <v>2016-04-22</v>
          </cell>
          <cell r="G2791" t="str">
            <v>1998-04-14</v>
          </cell>
          <cell r="H2791" t="str">
            <v>CHINCHINA (CALDAS)</v>
          </cell>
          <cell r="I2791" t="str">
            <v>F</v>
          </cell>
          <cell r="J2791" t="str">
            <v>O+</v>
          </cell>
          <cell r="K2791" t="str">
            <v>2024-10-01</v>
          </cell>
          <cell r="L2791" t="str">
            <v>Soltero</v>
          </cell>
          <cell r="M2791" t="str">
            <v>Pendiente</v>
          </cell>
          <cell r="N2791" t="str">
            <v>Carrera 42 B # 36 A -25 Barrio La Gabriela</v>
          </cell>
          <cell r="O2791" t="str">
            <v>ANTIOQUIA</v>
          </cell>
          <cell r="P2791" t="str">
            <v>BELLO</v>
          </cell>
          <cell r="Q2791" t="str">
            <v/>
          </cell>
          <cell r="R2791" t="str">
            <v>3206044827</v>
          </cell>
          <cell r="S2791" t="str">
            <v>julianaossa0414@gmail.com</v>
          </cell>
          <cell r="T2791" t="str">
            <v/>
          </cell>
          <cell r="V2791" t="str">
            <v>Tecnico</v>
          </cell>
          <cell r="W2791" t="str">
            <v/>
          </cell>
          <cell r="X2791" t="str">
            <v>70641028990</v>
          </cell>
          <cell r="Y2791" t="str">
            <v>Ahorros</v>
          </cell>
          <cell r="Z2791" t="str">
            <v>BANCOLOMBIA</v>
          </cell>
          <cell r="AA2791" t="str">
            <v>2022-07-22</v>
          </cell>
          <cell r="AB2791" t="str">
            <v>1300000</v>
          </cell>
          <cell r="AC2791" t="str">
            <v>Independiente</v>
          </cell>
          <cell r="AD2791" t="str">
            <v>NUEVA E.P.S.</v>
          </cell>
        </row>
        <row r="2792">
          <cell r="B2792">
            <v>1059705794</v>
          </cell>
          <cell r="C2792" t="str">
            <v>CLAUDIA PAOLA</v>
          </cell>
          <cell r="D2792" t="str">
            <v>OSSA DAVILA</v>
          </cell>
          <cell r="E2792" t="str">
            <v>Retirado</v>
          </cell>
          <cell r="F2792" t="str">
            <v>2011-04-26</v>
          </cell>
          <cell r="G2792" t="str">
            <v>1993-04-23</v>
          </cell>
          <cell r="H2792" t="str">
            <v>RIOSUCIO ( CALDAS)</v>
          </cell>
          <cell r="I2792" t="str">
            <v>F</v>
          </cell>
          <cell r="J2792" t="str">
            <v>O+</v>
          </cell>
          <cell r="K2792" t="str">
            <v>2023-03-29</v>
          </cell>
          <cell r="L2792" t="str">
            <v>Soltero</v>
          </cell>
          <cell r="M2792" t="str">
            <v>Pendiente</v>
          </cell>
          <cell r="N2792" t="str">
            <v>CRA 99 A N 48 A - 13 MEDELLIN</v>
          </cell>
          <cell r="O2792" t="str">
            <v>ANTIOQUIA</v>
          </cell>
          <cell r="P2792" t="str">
            <v>MEDELLIN</v>
          </cell>
          <cell r="Q2792" t="str">
            <v/>
          </cell>
          <cell r="R2792" t="str">
            <v>3207777868</v>
          </cell>
          <cell r="S2792" t="str">
            <v>Susanita-456@hotmail.com</v>
          </cell>
          <cell r="T2792" t="str">
            <v>P-3816/121</v>
          </cell>
          <cell r="U2792" t="str">
            <v>2024-04-24</v>
          </cell>
          <cell r="V2792" t="str">
            <v/>
          </cell>
          <cell r="W2792" t="str">
            <v/>
          </cell>
          <cell r="X2792" t="str">
            <v>91208671869</v>
          </cell>
          <cell r="Y2792" t="str">
            <v>Ahorros</v>
          </cell>
          <cell r="Z2792" t="str">
            <v>BANCOLOMBIA</v>
          </cell>
          <cell r="AB2792" t="str">
            <v>1160000</v>
          </cell>
          <cell r="AC2792" t="str">
            <v>Independiente</v>
          </cell>
          <cell r="AD2792" t="str">
            <v>EPS SURA (ANTES SUSALUD)</v>
          </cell>
        </row>
        <row r="2793">
          <cell r="B2793">
            <v>1017251184</v>
          </cell>
          <cell r="C2793" t="str">
            <v>ANA LUCIA</v>
          </cell>
          <cell r="D2793" t="str">
            <v>OSSA ESCUDERO</v>
          </cell>
          <cell r="E2793" t="str">
            <v>Retirado</v>
          </cell>
          <cell r="F2793" t="str">
            <v>2015-10-06</v>
          </cell>
          <cell r="G2793" t="str">
            <v>1997-09-14</v>
          </cell>
          <cell r="H2793" t="str">
            <v>MEDELLIN (ANT)</v>
          </cell>
          <cell r="I2793" t="str">
            <v>F</v>
          </cell>
          <cell r="J2793" t="str">
            <v>A+</v>
          </cell>
          <cell r="K2793" t="str">
            <v>2023-10-03</v>
          </cell>
          <cell r="L2793" t="str">
            <v>Soltero</v>
          </cell>
          <cell r="M2793" t="str">
            <v>Pendiente</v>
          </cell>
          <cell r="N2793" t="str">
            <v>CL 40 B Sur # 60D -26</v>
          </cell>
          <cell r="O2793" t="str">
            <v>ANTIOQUIA</v>
          </cell>
          <cell r="P2793" t="str">
            <v>MEDELLIN</v>
          </cell>
          <cell r="Q2793" t="str">
            <v/>
          </cell>
          <cell r="R2793" t="str">
            <v>3008822597</v>
          </cell>
          <cell r="S2793" t="str">
            <v>analuciaescuderoo@gmail.com</v>
          </cell>
          <cell r="T2793" t="str">
            <v>P-3524/112</v>
          </cell>
          <cell r="U2793" t="str">
            <v>2024-01-29</v>
          </cell>
          <cell r="V2793" t="str">
            <v>Bachiller</v>
          </cell>
          <cell r="W2793" t="str">
            <v/>
          </cell>
          <cell r="X2793" t="str">
            <v>54200034735</v>
          </cell>
          <cell r="Y2793" t="str">
            <v>Ahorros</v>
          </cell>
          <cell r="Z2793" t="str">
            <v>BANCOLOMBIA</v>
          </cell>
          <cell r="AB2793" t="str">
            <v>1160000</v>
          </cell>
          <cell r="AC2793" t="str">
            <v>Independiente</v>
          </cell>
          <cell r="AD2793" t="str">
            <v>SALUD TOTAL</v>
          </cell>
        </row>
        <row r="2794">
          <cell r="B2794">
            <v>1152434680</v>
          </cell>
          <cell r="C2794" t="str">
            <v>YESICA</v>
          </cell>
          <cell r="D2794" t="str">
            <v>OSSA GIRALDO</v>
          </cell>
          <cell r="E2794" t="str">
            <v>Activo</v>
          </cell>
          <cell r="F2794" t="str">
            <v>2008-07-16</v>
          </cell>
          <cell r="G2794" t="str">
            <v>1990-06-06</v>
          </cell>
          <cell r="H2794" t="str">
            <v>MEDELLIN(ANT)</v>
          </cell>
          <cell r="I2794" t="str">
            <v>F</v>
          </cell>
          <cell r="J2794" t="str">
            <v>O+</v>
          </cell>
          <cell r="K2794" t="str">
            <v>2022-02-01</v>
          </cell>
          <cell r="L2794" t="str">
            <v>Soltero</v>
          </cell>
          <cell r="M2794" t="str">
            <v>Pendiente</v>
          </cell>
          <cell r="N2794" t="str">
            <v>CRA 70A N° 9A 54 BELEN MEDELLIN</v>
          </cell>
          <cell r="O2794" t="str">
            <v>ANTIOQUIA</v>
          </cell>
          <cell r="P2794" t="str">
            <v>MEDELLIN</v>
          </cell>
          <cell r="Q2794" t="str">
            <v>5819352</v>
          </cell>
          <cell r="R2794" t="str">
            <v>3023767952</v>
          </cell>
          <cell r="S2794" t="str">
            <v>yesicaossagiraldo@gmail.com</v>
          </cell>
          <cell r="T2794" t="str">
            <v/>
          </cell>
          <cell r="V2794" t="str">
            <v>Profesional</v>
          </cell>
          <cell r="W2794" t="str">
            <v/>
          </cell>
          <cell r="X2794" t="str">
            <v>52712237902</v>
          </cell>
          <cell r="Y2794" t="str">
            <v>Ahorros</v>
          </cell>
          <cell r="Z2794" t="str">
            <v>BANCOLOMBIA</v>
          </cell>
          <cell r="AB2794" t="str">
            <v>1160000</v>
          </cell>
          <cell r="AC2794" t="str">
            <v>Independiente</v>
          </cell>
          <cell r="AD2794" t="str">
            <v>EPS SURA (ANTES SUSALUD)</v>
          </cell>
        </row>
        <row r="2795">
          <cell r="B2795">
            <v>21852680</v>
          </cell>
          <cell r="C2795" t="str">
            <v>MARIA LORGIA</v>
          </cell>
          <cell r="D2795" t="str">
            <v>OSSA HENAO</v>
          </cell>
          <cell r="E2795" t="str">
            <v>Activo</v>
          </cell>
          <cell r="F2795" t="str">
            <v>1988-07-28</v>
          </cell>
          <cell r="G2795" t="str">
            <v>1969-01-05</v>
          </cell>
          <cell r="H2795" t="str">
            <v>LIBORINA (ANT)</v>
          </cell>
          <cell r="I2795" t="str">
            <v>F</v>
          </cell>
          <cell r="J2795" t="str">
            <v>O+</v>
          </cell>
          <cell r="K2795" t="str">
            <v>2011-08-01</v>
          </cell>
          <cell r="L2795" t="str">
            <v/>
          </cell>
          <cell r="M2795" t="str">
            <v/>
          </cell>
          <cell r="N2795" t="str">
            <v>CRA 57 N 51 31 
La Asunción-  (Ant)</v>
          </cell>
          <cell r="O2795" t="str">
            <v>ANTIOQUIA</v>
          </cell>
          <cell r="P2795" t="str">
            <v>MEDELLIN</v>
          </cell>
          <cell r="Q2795" t="str">
            <v>2746531</v>
          </cell>
          <cell r="R2795" t="str">
            <v>3128326461</v>
          </cell>
          <cell r="S2795" t="str">
            <v>marilog680_@outlook.es</v>
          </cell>
          <cell r="T2795" t="str">
            <v/>
          </cell>
          <cell r="V2795" t="str">
            <v/>
          </cell>
          <cell r="W2795" t="str">
            <v/>
          </cell>
          <cell r="X2795" t="str">
            <v>10537568581</v>
          </cell>
          <cell r="Y2795" t="str">
            <v>Ahorros</v>
          </cell>
          <cell r="Z2795" t="str">
            <v>BANCOLOMBIA</v>
          </cell>
          <cell r="AB2795" t="str">
            <v>1160000</v>
          </cell>
          <cell r="AC2795" t="str">
            <v>Independiente</v>
          </cell>
          <cell r="AD2795" t="str">
            <v>EPS SURA (ANTES SUSALUD)</v>
          </cell>
        </row>
        <row r="2796">
          <cell r="B2796">
            <v>1018222279</v>
          </cell>
          <cell r="C2796" t="str">
            <v>LADY XIMENA</v>
          </cell>
          <cell r="D2796" t="str">
            <v>OSSA MUÑOZ</v>
          </cell>
          <cell r="E2796" t="str">
            <v>Activo</v>
          </cell>
          <cell r="F2796" t="str">
            <v>2022-01-11</v>
          </cell>
          <cell r="G2796" t="str">
            <v>2003-12-11</v>
          </cell>
          <cell r="H2796" t="str">
            <v>MEDELLIN (ANTIOQUIA)</v>
          </cell>
          <cell r="I2796" t="str">
            <v>F</v>
          </cell>
          <cell r="J2796" t="str">
            <v>A+</v>
          </cell>
          <cell r="K2796" t="str">
            <v>2024-11-05</v>
          </cell>
          <cell r="L2796" t="str">
            <v>Soltero</v>
          </cell>
          <cell r="M2796" t="str">
            <v>Pendiente</v>
          </cell>
          <cell r="N2796" t="str">
            <v>FINCA 16 VEREDA LA ESPERANZA</v>
          </cell>
          <cell r="O2796" t="str">
            <v>ANTIOQUIA</v>
          </cell>
          <cell r="P2796" t="str">
            <v>MARINILLA</v>
          </cell>
          <cell r="Q2796" t="str">
            <v/>
          </cell>
          <cell r="R2796" t="str">
            <v>3215404232</v>
          </cell>
          <cell r="S2796" t="str">
            <v>ximelady123@gmail.com</v>
          </cell>
          <cell r="T2796" t="str">
            <v/>
          </cell>
          <cell r="V2796" t="str">
            <v>Tecnico</v>
          </cell>
          <cell r="W2796" t="str">
            <v/>
          </cell>
          <cell r="X2796" t="str">
            <v>64772895702</v>
          </cell>
          <cell r="Y2796" t="str">
            <v>Ahorros</v>
          </cell>
          <cell r="Z2796" t="str">
            <v>BANCOLOMBIA</v>
          </cell>
          <cell r="AB2796" t="str">
            <v>2229424.09</v>
          </cell>
          <cell r="AC2796" t="str">
            <v>Independiente</v>
          </cell>
          <cell r="AD2796" t="str">
            <v>EPS SURA (ANTES SUSALUD)</v>
          </cell>
        </row>
        <row r="2797">
          <cell r="B2797">
            <v>98705192</v>
          </cell>
          <cell r="C2797" t="str">
            <v>STEVEN ANDRES</v>
          </cell>
          <cell r="D2797" t="str">
            <v>OSSA TABARES</v>
          </cell>
          <cell r="E2797" t="str">
            <v>Activo</v>
          </cell>
          <cell r="F2797" t="str">
            <v>2010-08-31</v>
          </cell>
          <cell r="G2797" t="str">
            <v>1983-11-12</v>
          </cell>
          <cell r="H2797" t="str">
            <v>MEDELLIN (ANT)</v>
          </cell>
          <cell r="I2797" t="str">
            <v>M</v>
          </cell>
          <cell r="J2797" t="str">
            <v>A+</v>
          </cell>
          <cell r="K2797" t="str">
            <v>2019-01-01</v>
          </cell>
          <cell r="L2797" t="str">
            <v/>
          </cell>
          <cell r="M2797" t="str">
            <v/>
          </cell>
          <cell r="N2797" t="str">
            <v>CRA 54B N° 63B 30 LA SELVA</v>
          </cell>
          <cell r="O2797" t="str">
            <v>ANTIOQUIA</v>
          </cell>
          <cell r="P2797" t="str">
            <v>MEDELLIN</v>
          </cell>
          <cell r="Q2797" t="str">
            <v>6000306</v>
          </cell>
          <cell r="R2797" t="str">
            <v>3117403319</v>
          </cell>
          <cell r="S2797" t="str">
            <v>scorpio374@hotmail.com</v>
          </cell>
          <cell r="T2797" t="str">
            <v/>
          </cell>
          <cell r="V2797" t="str">
            <v/>
          </cell>
          <cell r="W2797" t="str">
            <v/>
          </cell>
          <cell r="X2797" t="str">
            <v>36225049984</v>
          </cell>
          <cell r="Y2797" t="str">
            <v>Ahorros</v>
          </cell>
          <cell r="Z2797" t="str">
            <v>BANCOLOMBIA</v>
          </cell>
          <cell r="AB2797" t="str">
            <v>1160000</v>
          </cell>
          <cell r="AC2797" t="str">
            <v>Independiente</v>
          </cell>
          <cell r="AD2797" t="str">
            <v>EPS SURA (ANTES SUSALUD)</v>
          </cell>
        </row>
        <row r="2798">
          <cell r="B2798">
            <v>1192791390</v>
          </cell>
          <cell r="C2798" t="str">
            <v>ALEXANDRA</v>
          </cell>
          <cell r="D2798" t="str">
            <v>OSUNA CORPAS</v>
          </cell>
          <cell r="E2798" t="str">
            <v>Activo</v>
          </cell>
          <cell r="F2798" t="str">
            <v>2017-09-06</v>
          </cell>
          <cell r="G2798" t="str">
            <v>1999-06-01</v>
          </cell>
          <cell r="H2798" t="str">
            <v>OVEJA (SUCRE)</v>
          </cell>
          <cell r="I2798" t="str">
            <v>F</v>
          </cell>
          <cell r="J2798" t="str">
            <v>O+</v>
          </cell>
          <cell r="K2798" t="str">
            <v>2024-05-02</v>
          </cell>
          <cell r="L2798" t="str">
            <v>Unión libre</v>
          </cell>
          <cell r="M2798" t="str">
            <v>Pendiente</v>
          </cell>
          <cell r="N2798" t="str">
            <v>CALLE  111EE N° 64 55 TOSCANA</v>
          </cell>
          <cell r="O2798" t="str">
            <v>ANTIOQUIA</v>
          </cell>
          <cell r="P2798" t="str">
            <v>BELLO</v>
          </cell>
          <cell r="Q2798" t="str">
            <v/>
          </cell>
          <cell r="R2798" t="str">
            <v>3106204096</v>
          </cell>
          <cell r="S2798" t="str">
            <v>0106alexa@gmail.com</v>
          </cell>
          <cell r="T2798" t="str">
            <v/>
          </cell>
          <cell r="V2798" t="str">
            <v>Tecnico</v>
          </cell>
          <cell r="W2798" t="str">
            <v/>
          </cell>
          <cell r="X2798" t="str">
            <v>48400032397</v>
          </cell>
          <cell r="Y2798" t="str">
            <v>Ahorros</v>
          </cell>
          <cell r="Z2798" t="str">
            <v>BANCOLOMBIA</v>
          </cell>
          <cell r="AB2798" t="str">
            <v>1300000</v>
          </cell>
          <cell r="AC2798" t="str">
            <v>Independiente</v>
          </cell>
          <cell r="AD2798" t="str">
            <v>EPS SURA (ANTES SUSALUD)</v>
          </cell>
        </row>
        <row r="2799">
          <cell r="B2799">
            <v>1017226607</v>
          </cell>
          <cell r="C2799" t="str">
            <v>PAOLA ANDREA</v>
          </cell>
          <cell r="D2799" t="str">
            <v>OTALVARO ALVAREZ</v>
          </cell>
          <cell r="E2799" t="str">
            <v>Activo</v>
          </cell>
          <cell r="F2799" t="str">
            <v>2013-01-22</v>
          </cell>
          <cell r="G2799" t="str">
            <v>1995-01-22</v>
          </cell>
          <cell r="H2799" t="str">
            <v>1:ANTIOQUIA:MEDELLIN</v>
          </cell>
          <cell r="I2799" t="str">
            <v>F</v>
          </cell>
          <cell r="J2799" t="str">
            <v>O+</v>
          </cell>
          <cell r="K2799" t="str">
            <v>2024-04-12</v>
          </cell>
          <cell r="L2799" t="str">
            <v>Unión libre</v>
          </cell>
          <cell r="M2799" t="str">
            <v>Pendiente</v>
          </cell>
          <cell r="N2799" t="str">
            <v>CRA 68A # 93-67 APTO 401 CASTILLA</v>
          </cell>
          <cell r="O2799" t="str">
            <v>ANTIOQUIA</v>
          </cell>
          <cell r="P2799" t="str">
            <v>MEDELLIN</v>
          </cell>
          <cell r="R2799" t="str">
            <v>3154324187</v>
          </cell>
          <cell r="S2799" t="str">
            <v>andreita950122@gmail.com</v>
          </cell>
          <cell r="V2799" t="str">
            <v>Profesional</v>
          </cell>
          <cell r="X2799" t="str">
            <v>91265954605</v>
          </cell>
          <cell r="Y2799" t="str">
            <v>Ahorros</v>
          </cell>
          <cell r="Z2799" t="str">
            <v>BANCOLOMBIA</v>
          </cell>
          <cell r="AA2799" t="str">
            <v>2022-01-25</v>
          </cell>
          <cell r="AB2799" t="str">
            <v>1300000</v>
          </cell>
          <cell r="AC2799" t="str">
            <v>Independiente</v>
          </cell>
          <cell r="AD2799" t="str">
            <v>NUEVA E.P.S.</v>
          </cell>
        </row>
        <row r="2800">
          <cell r="B2800">
            <v>1036948114</v>
          </cell>
          <cell r="C2800" t="str">
            <v>JUAN DAVID</v>
          </cell>
          <cell r="D2800" t="str">
            <v>OTALVARO ARBELAEZ</v>
          </cell>
          <cell r="E2800" t="str">
            <v>Retirado</v>
          </cell>
          <cell r="F2800" t="str">
            <v>2011-10-20</v>
          </cell>
          <cell r="G2800" t="str">
            <v>1993-10-18</v>
          </cell>
          <cell r="H2800" t="str">
            <v>RIONEGRO (ANT)</v>
          </cell>
          <cell r="I2800" t="str">
            <v>M</v>
          </cell>
          <cell r="J2800" t="str">
            <v>O+</v>
          </cell>
          <cell r="K2800" t="str">
            <v>2023-10-10</v>
          </cell>
          <cell r="L2800" t="str">
            <v>Soltero</v>
          </cell>
          <cell r="M2800" t="str">
            <v>Pendiente</v>
          </cell>
          <cell r="N2800" t="str">
            <v>Carrera 47 a # 38 c 09</v>
          </cell>
          <cell r="O2800" t="str">
            <v>ANTIOQUIA</v>
          </cell>
          <cell r="P2800" t="str">
            <v>RIONEGRO</v>
          </cell>
          <cell r="Q2800" t="str">
            <v/>
          </cell>
          <cell r="R2800" t="str">
            <v>3107264528</v>
          </cell>
          <cell r="S2800" t="str">
            <v>jdotalvaro4@misena.edu.co</v>
          </cell>
          <cell r="T2800" t="str">
            <v>P3986/124</v>
          </cell>
          <cell r="V2800" t="str">
            <v>Tecnico</v>
          </cell>
          <cell r="W2800" t="str">
            <v/>
          </cell>
          <cell r="X2800" t="str">
            <v>41200011048</v>
          </cell>
          <cell r="Y2800" t="str">
            <v>Ahorros</v>
          </cell>
          <cell r="Z2800" t="str">
            <v>BANCOLOMBIA</v>
          </cell>
          <cell r="AA2800" t="str">
            <v>1969-12-31</v>
          </cell>
          <cell r="AB2800" t="str">
            <v>1300000</v>
          </cell>
          <cell r="AC2800" t="str">
            <v>Independiente</v>
          </cell>
          <cell r="AD2800" t="str">
            <v>EPS SURA (ANTES SUSALUD)</v>
          </cell>
        </row>
        <row r="2801">
          <cell r="B2801">
            <v>1001725580</v>
          </cell>
          <cell r="C2801" t="str">
            <v>ALEJANDRA</v>
          </cell>
          <cell r="D2801" t="str">
            <v>OTALVARO GARCIA</v>
          </cell>
          <cell r="E2801" t="str">
            <v>Activo</v>
          </cell>
          <cell r="F2801" t="str">
            <v>2010-08-31</v>
          </cell>
          <cell r="G2801" t="str">
            <v>2001-06-22</v>
          </cell>
          <cell r="H2801" t="str">
            <v/>
          </cell>
          <cell r="I2801" t="str">
            <v>F</v>
          </cell>
          <cell r="J2801" t="str">
            <v>A+</v>
          </cell>
          <cell r="K2801" t="str">
            <v>2021-02-01</v>
          </cell>
          <cell r="L2801" t="str">
            <v/>
          </cell>
          <cell r="M2801" t="str">
            <v/>
          </cell>
          <cell r="N2801" t="str">
            <v>VEREDA ABREO</v>
          </cell>
          <cell r="O2801" t="str">
            <v>ANTIOQUIA</v>
          </cell>
          <cell r="P2801" t="str">
            <v>RIONEGRO</v>
          </cell>
          <cell r="Q2801" t="str">
            <v/>
          </cell>
          <cell r="R2801" t="str">
            <v>3218747878</v>
          </cell>
          <cell r="S2801" t="str">
            <v>otalvaroalejandra9@gmail.com</v>
          </cell>
          <cell r="T2801" t="str">
            <v/>
          </cell>
          <cell r="V2801" t="str">
            <v/>
          </cell>
          <cell r="W2801" t="str">
            <v/>
          </cell>
          <cell r="X2801" t="str">
            <v>2400089429</v>
          </cell>
          <cell r="Y2801" t="str">
            <v>Ahorros</v>
          </cell>
          <cell r="Z2801" t="str">
            <v>BANCOLOMBIA</v>
          </cell>
          <cell r="AB2801" t="str">
            <v>2229424.09</v>
          </cell>
          <cell r="AC2801" t="str">
            <v>Independiente</v>
          </cell>
          <cell r="AD2801" t="str">
            <v>EPS SURA (ANTES SUSALUD)</v>
          </cell>
        </row>
        <row r="2802">
          <cell r="B2802">
            <v>1040049482</v>
          </cell>
          <cell r="C2802" t="str">
            <v>LINA YOHANA</v>
          </cell>
          <cell r="D2802" t="str">
            <v>OTALVARO HENAO</v>
          </cell>
          <cell r="E2802" t="str">
            <v>Activo</v>
          </cell>
          <cell r="F2802" t="str">
            <v>2016-03-09</v>
          </cell>
          <cell r="G2802" t="str">
            <v>1998-03-02</v>
          </cell>
          <cell r="H2802" t="str">
            <v>LA CEJA (ANT)</v>
          </cell>
          <cell r="I2802" t="str">
            <v>F</v>
          </cell>
          <cell r="J2802" t="str">
            <v>O+</v>
          </cell>
          <cell r="K2802" t="str">
            <v>2022-08-10</v>
          </cell>
          <cell r="L2802" t="str">
            <v/>
          </cell>
          <cell r="M2802" t="str">
            <v/>
          </cell>
          <cell r="N2802" t="str">
            <v>CRA 21 N  LA  CEJA</v>
          </cell>
          <cell r="O2802" t="str">
            <v>ANTIOQUIA</v>
          </cell>
          <cell r="Q2802" t="str">
            <v/>
          </cell>
          <cell r="R2802" t="str">
            <v>3216994592</v>
          </cell>
          <cell r="S2802" t="str">
            <v>linaotalvaro12@gmail.com</v>
          </cell>
          <cell r="T2802" t="str">
            <v/>
          </cell>
          <cell r="V2802" t="str">
            <v/>
          </cell>
          <cell r="W2802" t="str">
            <v/>
          </cell>
          <cell r="X2802" t="str">
            <v>02484835830</v>
          </cell>
          <cell r="Y2802" t="str">
            <v>Ahorros</v>
          </cell>
          <cell r="Z2802" t="str">
            <v>BANCOLOMBIA</v>
          </cell>
          <cell r="AB2802" t="str">
            <v>2229424.09</v>
          </cell>
          <cell r="AC2802" t="str">
            <v>Independiente</v>
          </cell>
          <cell r="AD2802" t="str">
            <v>EPS SURA (ANTES SUSALUD)</v>
          </cell>
        </row>
        <row r="2803">
          <cell r="B2803">
            <v>1007420889</v>
          </cell>
          <cell r="C2803" t="str">
            <v>VALERIA</v>
          </cell>
          <cell r="D2803" t="str">
            <v>OTALVARO ORTEGA</v>
          </cell>
          <cell r="E2803" t="str">
            <v>Retirado</v>
          </cell>
          <cell r="F2803" t="str">
            <v>2019-09-13</v>
          </cell>
          <cell r="G2803" t="str">
            <v>2001-08-11</v>
          </cell>
          <cell r="H2803" t="str">
            <v>ITAGUI</v>
          </cell>
          <cell r="I2803" t="str">
            <v>F</v>
          </cell>
          <cell r="J2803" t="str">
            <v>O-</v>
          </cell>
          <cell r="K2803" t="str">
            <v>2023-10-10</v>
          </cell>
          <cell r="L2803" t="str">
            <v>Soltero</v>
          </cell>
          <cell r="M2803" t="str">
            <v>Pendiente</v>
          </cell>
          <cell r="N2803" t="str">
            <v>CLLE 43 # 69 - 46</v>
          </cell>
          <cell r="O2803" t="str">
            <v>ANTIOQUIA</v>
          </cell>
          <cell r="P2803" t="str">
            <v>MEDELLIN</v>
          </cell>
          <cell r="Q2803" t="str">
            <v/>
          </cell>
          <cell r="R2803" t="str">
            <v>3026141683</v>
          </cell>
          <cell r="S2803" t="str">
            <v>valeotalvaro1323@gmail.com</v>
          </cell>
          <cell r="T2803" t="str">
            <v>P-3421/113</v>
          </cell>
          <cell r="U2803" t="str">
            <v>2024-01-26</v>
          </cell>
          <cell r="V2803" t="str">
            <v>Tecnico</v>
          </cell>
          <cell r="W2803" t="str">
            <v/>
          </cell>
          <cell r="X2803" t="str">
            <v>41200005783</v>
          </cell>
          <cell r="Y2803" t="str">
            <v>Ahorros</v>
          </cell>
          <cell r="Z2803" t="str">
            <v>BANCOLOMBIA</v>
          </cell>
          <cell r="AB2803" t="str">
            <v>1716160</v>
          </cell>
          <cell r="AC2803" t="str">
            <v>Independiente</v>
          </cell>
          <cell r="AD2803" t="str">
            <v>EPS SURA (ANTES SUSALUD)</v>
          </cell>
        </row>
        <row r="2804">
          <cell r="B2804">
            <v>39457529</v>
          </cell>
          <cell r="C2804" t="str">
            <v>OTILIA JOHANA</v>
          </cell>
          <cell r="D2804" t="str">
            <v>OTALVARO OSPINA</v>
          </cell>
          <cell r="E2804" t="str">
            <v>Retirado</v>
          </cell>
          <cell r="F2804" t="str">
            <v>2003-11-20</v>
          </cell>
          <cell r="G2804" t="str">
            <v>1985-09-07</v>
          </cell>
          <cell r="H2804" t="str">
            <v>RIONEGRO (ANT)</v>
          </cell>
          <cell r="I2804" t="str">
            <v>F</v>
          </cell>
          <cell r="J2804" t="str">
            <v>O+</v>
          </cell>
          <cell r="K2804" t="str">
            <v>2024-06-04</v>
          </cell>
          <cell r="L2804" t="str">
            <v>Soltero</v>
          </cell>
          <cell r="M2804" t="str">
            <v>Pendiente</v>
          </cell>
          <cell r="N2804" t="str">
            <v>Carrera 65 A # 41 B 99</v>
          </cell>
          <cell r="O2804" t="str">
            <v>ANTIOQUIA</v>
          </cell>
          <cell r="P2804" t="str">
            <v>RIONEGRO</v>
          </cell>
          <cell r="Q2804" t="str">
            <v/>
          </cell>
          <cell r="R2804" t="str">
            <v>3106890246</v>
          </cell>
          <cell r="S2804" t="str">
            <v>johana198552@hotmail.com</v>
          </cell>
          <cell r="T2804" t="str">
            <v>P-4204/126</v>
          </cell>
          <cell r="V2804" t="str">
            <v>Profesional</v>
          </cell>
          <cell r="W2804" t="str">
            <v/>
          </cell>
          <cell r="X2804" t="str">
            <v>02400099068</v>
          </cell>
          <cell r="Y2804" t="str">
            <v>Ahorros</v>
          </cell>
          <cell r="Z2804" t="str">
            <v>BANCOLOMBIA</v>
          </cell>
          <cell r="AA2804" t="str">
            <v>2011-10-20</v>
          </cell>
          <cell r="AB2804" t="str">
            <v>1300000</v>
          </cell>
          <cell r="AC2804" t="str">
            <v>Independiente</v>
          </cell>
          <cell r="AD2804" t="str">
            <v>NUEVA E.P.S.</v>
          </cell>
        </row>
        <row r="2805">
          <cell r="B2805">
            <v>1001391149</v>
          </cell>
          <cell r="C2805" t="str">
            <v>CRISTIAN CAMILO</v>
          </cell>
          <cell r="D2805" t="str">
            <v>OTALVARO ZAPATA</v>
          </cell>
          <cell r="E2805" t="str">
            <v>Activo</v>
          </cell>
          <cell r="F2805" t="str">
            <v>2018-09-21</v>
          </cell>
          <cell r="G2805" t="str">
            <v>2000-08-24</v>
          </cell>
          <cell r="H2805" t="str">
            <v>COPACABANA (ANT)</v>
          </cell>
          <cell r="I2805" t="str">
            <v>M</v>
          </cell>
          <cell r="J2805" t="str">
            <v>O+</v>
          </cell>
          <cell r="K2805" t="str">
            <v>2024-03-23</v>
          </cell>
          <cell r="L2805" t="str">
            <v>Soltero</v>
          </cell>
          <cell r="M2805" t="str">
            <v>Pendiente</v>
          </cell>
          <cell r="N2805" t="str">
            <v>CRA 55 # 53 - 21 COPACABANA</v>
          </cell>
          <cell r="O2805" t="str">
            <v>ANTIOQUIA</v>
          </cell>
          <cell r="P2805" t="str">
            <v>COPACABANA</v>
          </cell>
          <cell r="Q2805" t="str">
            <v/>
          </cell>
          <cell r="R2805" t="str">
            <v>3012219620</v>
          </cell>
          <cell r="S2805" t="str">
            <v>Cristian123otalvaro@gmail.com</v>
          </cell>
          <cell r="T2805" t="str">
            <v/>
          </cell>
          <cell r="V2805" t="str">
            <v>Tecnico</v>
          </cell>
          <cell r="W2805" t="str">
            <v/>
          </cell>
          <cell r="X2805" t="str">
            <v>55323145406</v>
          </cell>
          <cell r="Y2805" t="str">
            <v>Ahorros</v>
          </cell>
          <cell r="Z2805" t="str">
            <v>BANCOLOMBIA</v>
          </cell>
          <cell r="AA2805" t="str">
            <v>2021-07-12</v>
          </cell>
          <cell r="AB2805" t="str">
            <v>1300000</v>
          </cell>
          <cell r="AC2805" t="str">
            <v>Independiente</v>
          </cell>
          <cell r="AD2805" t="str">
            <v xml:space="preserve">SAVIA SALUD </v>
          </cell>
        </row>
        <row r="2806">
          <cell r="B2806">
            <v>1061754916</v>
          </cell>
          <cell r="C2806" t="str">
            <v>PAOLA</v>
          </cell>
          <cell r="D2806" t="str">
            <v>OTERO ADRIANA</v>
          </cell>
          <cell r="E2806" t="str">
            <v>Activo</v>
          </cell>
          <cell r="F2806" t="str">
            <v>2011-01-17</v>
          </cell>
          <cell r="H2806" t="str">
            <v/>
          </cell>
          <cell r="I2806" t="str">
            <v>F</v>
          </cell>
          <cell r="J2806" t="str">
            <v/>
          </cell>
          <cell r="K2806" t="str">
            <v>2023-07-01</v>
          </cell>
          <cell r="L2806" t="str">
            <v>Soltero</v>
          </cell>
          <cell r="M2806" t="str">
            <v>Pendiente</v>
          </cell>
          <cell r="N2806" t="str">
            <v>CALLE 45B#46-6</v>
          </cell>
          <cell r="O2806" t="str">
            <v>ANTIOQUIA</v>
          </cell>
          <cell r="P2806" t="str">
            <v>BELLO</v>
          </cell>
          <cell r="Q2806" t="str">
            <v/>
          </cell>
          <cell r="R2806" t="str">
            <v>3014763479</v>
          </cell>
          <cell r="S2806" t="str">
            <v>adrianaotero.92@gmail.com</v>
          </cell>
          <cell r="T2806" t="str">
            <v/>
          </cell>
          <cell r="V2806" t="str">
            <v>Tecnico</v>
          </cell>
          <cell r="W2806" t="str">
            <v/>
          </cell>
          <cell r="X2806" t="str">
            <v>00600002373</v>
          </cell>
          <cell r="Y2806" t="str">
            <v>Ahorros</v>
          </cell>
          <cell r="Z2806" t="str">
            <v>BANCOLOMBIA</v>
          </cell>
          <cell r="AB2806" t="str">
            <v>1160000</v>
          </cell>
          <cell r="AC2806" t="str">
            <v>Independiente</v>
          </cell>
          <cell r="AD2806" t="str">
            <v>EPS SURA (ANTES SUSALUD)</v>
          </cell>
        </row>
        <row r="2807">
          <cell r="B2807">
            <v>1098717091</v>
          </cell>
          <cell r="C2807" t="str">
            <v>LEIDY STEFFANY</v>
          </cell>
          <cell r="D2807" t="str">
            <v>OTERO ARDILA</v>
          </cell>
          <cell r="E2807" t="str">
            <v>Retirado</v>
          </cell>
          <cell r="F2807" t="str">
            <v>2010-02-02</v>
          </cell>
          <cell r="G2807" t="str">
            <v>1992-01-04</v>
          </cell>
          <cell r="H2807" t="str">
            <v>CUCUTA (NORTE DE SANTANDER)</v>
          </cell>
          <cell r="I2807" t="str">
            <v>F</v>
          </cell>
          <cell r="J2807" t="str">
            <v>A+</v>
          </cell>
          <cell r="K2807" t="str">
            <v>2022-09-15</v>
          </cell>
          <cell r="L2807" t="str">
            <v>Soltero</v>
          </cell>
          <cell r="M2807" t="str">
            <v>Pendiente</v>
          </cell>
          <cell r="N2807" t="str">
            <v>CALLE 64 # 94 B 03</v>
          </cell>
          <cell r="O2807" t="str">
            <v>ANTIOQUIA</v>
          </cell>
          <cell r="P2807" t="str">
            <v>MEDELLIN</v>
          </cell>
          <cell r="Q2807" t="str">
            <v>5088003</v>
          </cell>
          <cell r="R2807" t="str">
            <v>3015196709</v>
          </cell>
          <cell r="S2807" t="str">
            <v>Steffanyotero92@gmail.com</v>
          </cell>
          <cell r="T2807" t="str">
            <v/>
          </cell>
          <cell r="V2807" t="str">
            <v>Profesional</v>
          </cell>
          <cell r="W2807" t="str">
            <v/>
          </cell>
          <cell r="X2807" t="str">
            <v>54287242118</v>
          </cell>
          <cell r="Y2807" t="str">
            <v>Ahorros</v>
          </cell>
          <cell r="Z2807" t="str">
            <v>BANCOLOMBIA</v>
          </cell>
          <cell r="AB2807" t="str">
            <v>1160000</v>
          </cell>
          <cell r="AC2807" t="str">
            <v>Independiente</v>
          </cell>
          <cell r="AD2807" t="str">
            <v>EPS SURA (ANTES SUSALUD)</v>
          </cell>
        </row>
        <row r="2808">
          <cell r="B2808">
            <v>1061685679</v>
          </cell>
          <cell r="C2808" t="str">
            <v>MARISOL</v>
          </cell>
          <cell r="D2808" t="str">
            <v>OTERO VELASCO</v>
          </cell>
          <cell r="E2808" t="str">
            <v>Retirado</v>
          </cell>
          <cell r="F2808" t="str">
            <v>2004-04-01</v>
          </cell>
          <cell r="G2808" t="str">
            <v>1986-01-25</v>
          </cell>
          <cell r="H2808" t="str">
            <v>CALDONO (CAUCA)</v>
          </cell>
          <cell r="I2808" t="str">
            <v>F</v>
          </cell>
          <cell r="J2808" t="str">
            <v>A+</v>
          </cell>
          <cell r="K2808" t="str">
            <v>2024-08-01</v>
          </cell>
          <cell r="L2808" t="str">
            <v>Soltero</v>
          </cell>
          <cell r="M2808" t="str">
            <v>Pendiente</v>
          </cell>
          <cell r="N2808" t="str">
            <v>Calle 64 AE # 97 AB 57 Barrio Robledo</v>
          </cell>
          <cell r="O2808" t="str">
            <v>ANTIOQUIA</v>
          </cell>
          <cell r="P2808" t="str">
            <v>MEDELLIN</v>
          </cell>
          <cell r="Q2808" t="str">
            <v/>
          </cell>
          <cell r="R2808" t="str">
            <v>3128858742</v>
          </cell>
          <cell r="S2808" t="str">
            <v>Oteromarisol25@gmail.com</v>
          </cell>
          <cell r="T2808" t="str">
            <v>P-4159/125</v>
          </cell>
          <cell r="V2808" t="str">
            <v>Profesional</v>
          </cell>
          <cell r="W2808" t="str">
            <v/>
          </cell>
          <cell r="X2808" t="str">
            <v>562000674</v>
          </cell>
          <cell r="Y2808" t="str">
            <v>Ahorros</v>
          </cell>
          <cell r="Z2808" t="str">
            <v>BBVA COLOMBIA</v>
          </cell>
          <cell r="AA2808" t="str">
            <v>2016-06-01</v>
          </cell>
          <cell r="AB2808" t="str">
            <v>1300000</v>
          </cell>
          <cell r="AC2808" t="str">
            <v>Independiente</v>
          </cell>
          <cell r="AD2808" t="str">
            <v>EPS SURA (ANTES SUSALUD)</v>
          </cell>
        </row>
        <row r="2809">
          <cell r="B2809">
            <v>1093227321</v>
          </cell>
          <cell r="C2809" t="str">
            <v>JHON HENRY</v>
          </cell>
          <cell r="D2809" t="str">
            <v>OVALLE PATIÑO</v>
          </cell>
          <cell r="E2809" t="str">
            <v>Retirado</v>
          </cell>
          <cell r="F2809" t="str">
            <v>2014-11-21</v>
          </cell>
          <cell r="G2809" t="str">
            <v>1996-11-19</v>
          </cell>
          <cell r="H2809" t="str">
            <v>PEREIRA (RISALDA)</v>
          </cell>
          <cell r="I2809" t="str">
            <v>M</v>
          </cell>
          <cell r="J2809" t="str">
            <v>O+</v>
          </cell>
          <cell r="K2809" t="str">
            <v>2023-06-27</v>
          </cell>
          <cell r="L2809" t="str">
            <v>Soltero</v>
          </cell>
          <cell r="M2809" t="str">
            <v>Pendiente</v>
          </cell>
          <cell r="N2809" t="str">
            <v>Calle 58 AB # 97AA 26</v>
          </cell>
          <cell r="O2809" t="str">
            <v>ANTIOQUIA</v>
          </cell>
          <cell r="P2809" t="str">
            <v>MEDELLIN</v>
          </cell>
          <cell r="Q2809" t="str">
            <v/>
          </cell>
          <cell r="R2809" t="str">
            <v>3106367669</v>
          </cell>
          <cell r="S2809" t="str">
            <v>Johnn1119@hotmail.com</v>
          </cell>
          <cell r="T2809" t="str">
            <v>P-4020/124</v>
          </cell>
          <cell r="V2809" t="str">
            <v>Tecnico</v>
          </cell>
          <cell r="W2809" t="str">
            <v/>
          </cell>
          <cell r="X2809" t="str">
            <v>91280351623</v>
          </cell>
          <cell r="Y2809" t="str">
            <v>Ahorros</v>
          </cell>
          <cell r="Z2809" t="str">
            <v>BANCOLOMBIA</v>
          </cell>
          <cell r="AA2809" t="str">
            <v>2023-04-18</v>
          </cell>
          <cell r="AB2809" t="str">
            <v>1423500</v>
          </cell>
          <cell r="AC2809" t="str">
            <v>Independiente</v>
          </cell>
          <cell r="AD2809" t="str">
            <v>EPS SURA (ANTES SUSALUD)</v>
          </cell>
        </row>
        <row r="2810">
          <cell r="B2810">
            <v>1001669375</v>
          </cell>
          <cell r="C2810" t="str">
            <v>KARINA</v>
          </cell>
          <cell r="D2810" t="str">
            <v>OYOLA GUERRA</v>
          </cell>
          <cell r="E2810" t="str">
            <v>Retirado</v>
          </cell>
          <cell r="F2810" t="str">
            <v>2014-07-18</v>
          </cell>
          <cell r="G2810" t="str">
            <v>1996-01-27</v>
          </cell>
          <cell r="H2810" t="str">
            <v>CAREPA (ANT)</v>
          </cell>
          <cell r="I2810" t="str">
            <v>F</v>
          </cell>
          <cell r="J2810" t="str">
            <v>O+</v>
          </cell>
          <cell r="K2810" t="str">
            <v>2022-05-20</v>
          </cell>
          <cell r="L2810" t="str">
            <v/>
          </cell>
          <cell r="M2810" t="str">
            <v/>
          </cell>
          <cell r="N2810" t="str">
            <v>Calle 19 D # 104 B – 20 ALTAVISTA MEDELLIN</v>
          </cell>
          <cell r="O2810" t="str">
            <v>ANTIOQUIA</v>
          </cell>
          <cell r="P2810" t="str">
            <v>MEDELLIN</v>
          </cell>
          <cell r="Q2810" t="str">
            <v/>
          </cell>
          <cell r="R2810" t="str">
            <v>3215535960</v>
          </cell>
          <cell r="S2810" t="str">
            <v>KRINAOYOLA@GMAIL.COM</v>
          </cell>
          <cell r="T2810" t="str">
            <v/>
          </cell>
          <cell r="V2810" t="str">
            <v/>
          </cell>
          <cell r="W2810" t="str">
            <v/>
          </cell>
          <cell r="X2810" t="str">
            <v>00739567165</v>
          </cell>
          <cell r="Y2810" t="str">
            <v>Ahorros</v>
          </cell>
          <cell r="Z2810" t="str">
            <v>BANCOLOMBIA</v>
          </cell>
          <cell r="AB2810" t="str">
            <v>1000000</v>
          </cell>
          <cell r="AC2810" t="str">
            <v>Independiente</v>
          </cell>
          <cell r="AD2810" t="str">
            <v>SALUD TOTAL</v>
          </cell>
        </row>
        <row r="2811">
          <cell r="B2811">
            <v>7531668</v>
          </cell>
          <cell r="C2811" t="str">
            <v>CESAR ENRIQUE</v>
          </cell>
          <cell r="D2811" t="str">
            <v>OYUELA COLLANTES</v>
          </cell>
          <cell r="E2811" t="str">
            <v>Retirado</v>
          </cell>
          <cell r="F2811" t="str">
            <v>2010-08-31</v>
          </cell>
          <cell r="G2811" t="str">
            <v>1959-12-05</v>
          </cell>
          <cell r="H2811" t="str">
            <v>GUAMO (TOLIMA)</v>
          </cell>
          <cell r="I2811" t="str">
            <v>M</v>
          </cell>
          <cell r="J2811" t="str">
            <v>O+</v>
          </cell>
          <cell r="K2811" t="str">
            <v>2020-05-01</v>
          </cell>
          <cell r="L2811" t="str">
            <v/>
          </cell>
          <cell r="M2811" t="str">
            <v/>
          </cell>
          <cell r="N2811" t="str">
            <v>CARRERA 44 N° 64 SUR 11</v>
          </cell>
          <cell r="O2811" t="str">
            <v>ANTIOQUIA</v>
          </cell>
          <cell r="P2811" t="str">
            <v>MEDELLIN</v>
          </cell>
          <cell r="Q2811" t="str">
            <v>2885693</v>
          </cell>
          <cell r="R2811" t="str">
            <v>3108493688</v>
          </cell>
          <cell r="S2811" t="str">
            <v>oyuelacesar@hotmail.com</v>
          </cell>
          <cell r="T2811" t="str">
            <v>P-3196/107</v>
          </cell>
          <cell r="U2811" t="str">
            <v>2023-10-12</v>
          </cell>
          <cell r="V2811" t="str">
            <v/>
          </cell>
          <cell r="W2811" t="str">
            <v/>
          </cell>
          <cell r="X2811" t="str">
            <v>25764236575</v>
          </cell>
          <cell r="Y2811" t="str">
            <v>Ahorros</v>
          </cell>
          <cell r="Z2811" t="str">
            <v>BANCOLOMBIA</v>
          </cell>
          <cell r="AB2811" t="str">
            <v>1000000</v>
          </cell>
          <cell r="AC2811" t="str">
            <v>Independiente</v>
          </cell>
          <cell r="AD2811" t="str">
            <v>EPS SURA (ANTES SUSALUD)</v>
          </cell>
        </row>
        <row r="2812">
          <cell r="B2812">
            <v>1102820321</v>
          </cell>
          <cell r="C2812" t="str">
            <v>JULIO CESAR</v>
          </cell>
          <cell r="D2812" t="str">
            <v>OZUNA ALVAREZ</v>
          </cell>
          <cell r="E2812" t="str">
            <v>Retirado</v>
          </cell>
          <cell r="H2812" t="str">
            <v/>
          </cell>
          <cell r="I2812" t="str">
            <v>M</v>
          </cell>
          <cell r="J2812" t="str">
            <v/>
          </cell>
          <cell r="K2812" t="str">
            <v>2023-07-01</v>
          </cell>
          <cell r="L2812" t="str">
            <v>Soltero</v>
          </cell>
          <cell r="M2812" t="str">
            <v>Pendiente</v>
          </cell>
          <cell r="N2812" t="str">
            <v>Calle 83 b# 67c 41</v>
          </cell>
          <cell r="O2812" t="str">
            <v>ANTIOQUIA</v>
          </cell>
          <cell r="P2812" t="str">
            <v>BELLO</v>
          </cell>
          <cell r="Q2812" t="str">
            <v/>
          </cell>
          <cell r="R2812" t="str">
            <v>3005291359</v>
          </cell>
          <cell r="S2812" t="str">
            <v>maximiliano0325@hotmail.com</v>
          </cell>
          <cell r="T2812" t="str">
            <v>P- 3244/108</v>
          </cell>
          <cell r="U2812" t="str">
            <v>2023-11-17</v>
          </cell>
          <cell r="V2812" t="str">
            <v>Bachiller</v>
          </cell>
          <cell r="W2812" t="str">
            <v/>
          </cell>
          <cell r="X2812" t="str">
            <v>37746689331</v>
          </cell>
          <cell r="Y2812" t="str">
            <v>Ahorros</v>
          </cell>
          <cell r="Z2812" t="str">
            <v>BANCOLOMBIA</v>
          </cell>
          <cell r="AB2812" t="str">
            <v>1160000</v>
          </cell>
          <cell r="AC2812" t="str">
            <v>Independiente</v>
          </cell>
          <cell r="AD2812" t="str">
            <v>EPS SURA (ANTES SUSALUD)</v>
          </cell>
        </row>
        <row r="2813">
          <cell r="B2813">
            <v>1216718902</v>
          </cell>
          <cell r="C2813" t="str">
            <v>SARA MELLISA</v>
          </cell>
          <cell r="D2813" t="str">
            <v>PABON ACEVEDO</v>
          </cell>
          <cell r="E2813" t="str">
            <v>Retirado</v>
          </cell>
          <cell r="F2813" t="str">
            <v>2013-10-29</v>
          </cell>
          <cell r="G2813" t="str">
            <v>1995-10-28</v>
          </cell>
          <cell r="H2813" t="str">
            <v>MEDELLIN</v>
          </cell>
          <cell r="I2813" t="str">
            <v>F</v>
          </cell>
          <cell r="J2813" t="str">
            <v>AB+</v>
          </cell>
          <cell r="K2813" t="str">
            <v>2024-08-01</v>
          </cell>
          <cell r="L2813" t="str">
            <v>Soltero</v>
          </cell>
          <cell r="M2813" t="str">
            <v>Generado</v>
          </cell>
          <cell r="N2813" t="str">
            <v>Cra 143 a # 59-26 San cristobal</v>
          </cell>
          <cell r="O2813" t="str">
            <v>ANTIOQUIA</v>
          </cell>
          <cell r="P2813" t="str">
            <v>MEDELLIN</v>
          </cell>
          <cell r="Q2813" t="str">
            <v/>
          </cell>
          <cell r="R2813" t="str">
            <v>3135164591</v>
          </cell>
          <cell r="S2813" t="str">
            <v>sariispabon6635@gmail.com</v>
          </cell>
          <cell r="T2813" t="str">
            <v>P-4482/129</v>
          </cell>
          <cell r="U2813" t="str">
            <v>2025-02-17</v>
          </cell>
          <cell r="V2813" t="str">
            <v>Tecnico</v>
          </cell>
          <cell r="W2813" t="str">
            <v/>
          </cell>
          <cell r="X2813" t="str">
            <v>61315807815</v>
          </cell>
          <cell r="Y2813" t="str">
            <v>Ahorros</v>
          </cell>
          <cell r="Z2813" t="str">
            <v>BANCOLOMBIA</v>
          </cell>
          <cell r="AB2813" t="str">
            <v>1300000</v>
          </cell>
          <cell r="AC2813" t="str">
            <v>Independiente</v>
          </cell>
          <cell r="AD2813" t="str">
            <v>EPS SURA (ANTES SUSALUD)</v>
          </cell>
        </row>
        <row r="2814">
          <cell r="B2814">
            <v>1020465082</v>
          </cell>
          <cell r="C2814" t="str">
            <v>ALEJANDRO</v>
          </cell>
          <cell r="D2814" t="str">
            <v>PABON GOMEZ</v>
          </cell>
          <cell r="E2814" t="str">
            <v>Activo</v>
          </cell>
          <cell r="F2814" t="str">
            <v>2013-01-02</v>
          </cell>
          <cell r="H2814" t="str">
            <v/>
          </cell>
          <cell r="I2814" t="str">
            <v>M</v>
          </cell>
          <cell r="J2814" t="str">
            <v/>
          </cell>
          <cell r="K2814" t="str">
            <v>2023-07-01</v>
          </cell>
          <cell r="L2814" t="str">
            <v>Soltero</v>
          </cell>
          <cell r="M2814" t="str">
            <v>Pendiente</v>
          </cell>
          <cell r="N2814" t="str">
            <v>CARRERA 62 B 62 B 46</v>
          </cell>
          <cell r="O2814" t="str">
            <v>ANTIOQUIA</v>
          </cell>
          <cell r="P2814" t="str">
            <v>BELLO</v>
          </cell>
          <cell r="Q2814" t="str">
            <v/>
          </cell>
          <cell r="R2814" t="str">
            <v>3146054108</v>
          </cell>
          <cell r="S2814" t="str">
            <v>pabon1223@gmail.com</v>
          </cell>
          <cell r="T2814" t="str">
            <v/>
          </cell>
          <cell r="V2814" t="str">
            <v>Profesional</v>
          </cell>
          <cell r="W2814" t="str">
            <v/>
          </cell>
          <cell r="X2814" t="str">
            <v>31100004330</v>
          </cell>
          <cell r="Y2814" t="str">
            <v>Ahorros</v>
          </cell>
          <cell r="Z2814" t="str">
            <v>BANCOLOMBIA</v>
          </cell>
          <cell r="AB2814" t="str">
            <v>1160000</v>
          </cell>
          <cell r="AC2814" t="str">
            <v>Independiente</v>
          </cell>
          <cell r="AD2814" t="str">
            <v>EPS SURA (ANTES SUSALUD)</v>
          </cell>
        </row>
        <row r="2815">
          <cell r="B2815">
            <v>1017244483</v>
          </cell>
          <cell r="C2815" t="str">
            <v>PAULA ANDREA</v>
          </cell>
          <cell r="D2815" t="str">
            <v>PABONY MORALES</v>
          </cell>
          <cell r="E2815" t="str">
            <v>Retirado</v>
          </cell>
          <cell r="F2815" t="str">
            <v>2015-02-23</v>
          </cell>
          <cell r="G2815" t="str">
            <v>1997-02-18</v>
          </cell>
          <cell r="H2815" t="str">
            <v>MEDELLIN (ANT)</v>
          </cell>
          <cell r="I2815" t="str">
            <v>F</v>
          </cell>
          <cell r="J2815" t="str">
            <v>A+</v>
          </cell>
          <cell r="K2815" t="str">
            <v>2023-11-20</v>
          </cell>
          <cell r="L2815" t="str">
            <v>Soltero</v>
          </cell>
          <cell r="M2815" t="str">
            <v>Pendiente</v>
          </cell>
          <cell r="N2815" t="str">
            <v>Calle 77 cc # 91</v>
          </cell>
          <cell r="O2815" t="str">
            <v>ANTIOQUIA</v>
          </cell>
          <cell r="P2815" t="str">
            <v>MEDELLIN</v>
          </cell>
          <cell r="Q2815" t="str">
            <v/>
          </cell>
          <cell r="R2815" t="str">
            <v>3137138965</v>
          </cell>
          <cell r="S2815" t="str">
            <v>andreamorales979797@gmail.com</v>
          </cell>
          <cell r="T2815" t="str">
            <v>P-4062/125</v>
          </cell>
          <cell r="V2815" t="str">
            <v>Profesional</v>
          </cell>
          <cell r="W2815" t="str">
            <v/>
          </cell>
          <cell r="X2815" t="str">
            <v>58063622301</v>
          </cell>
          <cell r="Y2815" t="str">
            <v>Ahorros</v>
          </cell>
          <cell r="Z2815" t="str">
            <v>BANCOLOMBIA</v>
          </cell>
          <cell r="AA2815" t="str">
            <v>2023-07-31</v>
          </cell>
          <cell r="AB2815" t="str">
            <v>1160000</v>
          </cell>
          <cell r="AC2815" t="str">
            <v>Independiente</v>
          </cell>
          <cell r="AD2815" t="str">
            <v xml:space="preserve">SAVIA SALUD </v>
          </cell>
        </row>
        <row r="2816">
          <cell r="B2816">
            <v>50869466</v>
          </cell>
          <cell r="C2816" t="str">
            <v>CARMEN YANETH</v>
          </cell>
          <cell r="D2816" t="str">
            <v>PACHECO GONZALEZ</v>
          </cell>
          <cell r="E2816" t="str">
            <v>Activo</v>
          </cell>
          <cell r="F2816" t="str">
            <v>1986-09-01</v>
          </cell>
          <cell r="G2816" t="str">
            <v>1967-12-16</v>
          </cell>
          <cell r="H2816" t="str">
            <v>PLANETA RICA (CORDOBA)</v>
          </cell>
          <cell r="I2816" t="str">
            <v>F</v>
          </cell>
          <cell r="J2816" t="str">
            <v>A-</v>
          </cell>
          <cell r="K2816" t="str">
            <v>2024-09-11</v>
          </cell>
          <cell r="L2816" t="str">
            <v>Casado</v>
          </cell>
          <cell r="M2816" t="str">
            <v>Generado</v>
          </cell>
          <cell r="N2816" t="str">
            <v>Calle 34 60-85 Barrio Gualanday</v>
          </cell>
          <cell r="O2816" t="str">
            <v>ANTIOQUIA</v>
          </cell>
          <cell r="P2816" t="str">
            <v>RIONEGRO</v>
          </cell>
          <cell r="Q2816" t="str">
            <v/>
          </cell>
          <cell r="R2816" t="str">
            <v>3158138129</v>
          </cell>
          <cell r="S2816" t="str">
            <v>cayapa50@gmail.com</v>
          </cell>
          <cell r="T2816" t="str">
            <v/>
          </cell>
          <cell r="V2816" t="str">
            <v>Profesional</v>
          </cell>
          <cell r="W2816" t="str">
            <v/>
          </cell>
          <cell r="X2816" t="str">
            <v>64748836860</v>
          </cell>
          <cell r="Y2816" t="str">
            <v>Ahorros</v>
          </cell>
          <cell r="Z2816" t="str">
            <v>BANCOLOMBIA</v>
          </cell>
          <cell r="AB2816" t="str">
            <v>6966949.56</v>
          </cell>
          <cell r="AC2816" t="str">
            <v>Independiente</v>
          </cell>
          <cell r="AD2816" t="str">
            <v>SANITAS</v>
          </cell>
        </row>
        <row r="2817">
          <cell r="B2817">
            <v>1069480730</v>
          </cell>
          <cell r="C2817" t="str">
            <v>JESUS DAVID</v>
          </cell>
          <cell r="D2817" t="str">
            <v>PACHECO RAMOS</v>
          </cell>
          <cell r="E2817" t="str">
            <v>Retirado</v>
          </cell>
          <cell r="F2817" t="str">
            <v>2010-08-31</v>
          </cell>
          <cell r="G2817" t="str">
            <v>1990-01-15</v>
          </cell>
          <cell r="H2817" t="str">
            <v>SAHAGUN (CORDOBA)</v>
          </cell>
          <cell r="I2817" t="str">
            <v>M</v>
          </cell>
          <cell r="J2817" t="str">
            <v>A+</v>
          </cell>
          <cell r="K2817" t="str">
            <v>2020-06-08</v>
          </cell>
          <cell r="L2817" t="str">
            <v/>
          </cell>
          <cell r="M2817" t="str">
            <v/>
          </cell>
          <cell r="N2817" t="str">
            <v>CRA 43A N 60B SUR 49 B. RESTREPO SABANETA</v>
          </cell>
          <cell r="O2817" t="str">
            <v>ANTIOQUIA</v>
          </cell>
          <cell r="P2817" t="str">
            <v>MEDELLIN</v>
          </cell>
          <cell r="Q2817" t="str">
            <v>5363187</v>
          </cell>
          <cell r="R2817" t="str">
            <v>3114381414</v>
          </cell>
          <cell r="S2817" t="str">
            <v>jesusdavidpacheco@hotmail.com</v>
          </cell>
          <cell r="T2817" t="str">
            <v>P-3473/114</v>
          </cell>
          <cell r="U2817" t="str">
            <v>2023-12-29</v>
          </cell>
          <cell r="V2817" t="str">
            <v/>
          </cell>
          <cell r="W2817" t="str">
            <v/>
          </cell>
          <cell r="X2817" t="str">
            <v>9399010320</v>
          </cell>
          <cell r="Y2817" t="str">
            <v>Ahorros</v>
          </cell>
          <cell r="Z2817" t="str">
            <v>BANCOLOMBIA</v>
          </cell>
          <cell r="AB2817" t="str">
            <v>1160000</v>
          </cell>
          <cell r="AC2817" t="str">
            <v>Independiente</v>
          </cell>
          <cell r="AD2817" t="str">
            <v>EPS SURA (ANTES SUSALUD)</v>
          </cell>
        </row>
        <row r="2818">
          <cell r="B2818">
            <v>1039288288</v>
          </cell>
          <cell r="C2818" t="str">
            <v>YURANY</v>
          </cell>
          <cell r="D2818" t="str">
            <v>PADIERNA ORTIZ</v>
          </cell>
          <cell r="E2818" t="str">
            <v>Retirado</v>
          </cell>
          <cell r="F2818" t="str">
            <v>2011-03-07</v>
          </cell>
          <cell r="G2818" t="str">
            <v>1992-12-11</v>
          </cell>
          <cell r="H2818" t="str">
            <v>DABEIBA (ANTIOQUIA)</v>
          </cell>
          <cell r="I2818" t="str">
            <v>F</v>
          </cell>
          <cell r="J2818" t="str">
            <v>B+</v>
          </cell>
          <cell r="K2818" t="str">
            <v>2023-01-12</v>
          </cell>
          <cell r="L2818" t="str">
            <v>Soltero</v>
          </cell>
          <cell r="M2818" t="str">
            <v>Pendiente</v>
          </cell>
          <cell r="N2818" t="str">
            <v>CALLE 110 N 46-28 ANDALUCIA LA FRANCIA</v>
          </cell>
          <cell r="O2818" t="str">
            <v>ANTIOQUIA</v>
          </cell>
          <cell r="P2818" t="str">
            <v>MEDELLIN</v>
          </cell>
          <cell r="Q2818" t="str">
            <v>6048590587</v>
          </cell>
          <cell r="R2818" t="str">
            <v>3217776629</v>
          </cell>
          <cell r="S2818" t="str">
            <v>orpayu@hotmail.com</v>
          </cell>
          <cell r="T2818" t="str">
            <v/>
          </cell>
          <cell r="V2818" t="str">
            <v>Profesional</v>
          </cell>
          <cell r="W2818" t="str">
            <v/>
          </cell>
          <cell r="X2818" t="str">
            <v>03217776629</v>
          </cell>
          <cell r="Y2818" t="str">
            <v>Ahorros</v>
          </cell>
          <cell r="Z2818" t="str">
            <v>BANCOLOMBIA</v>
          </cell>
          <cell r="AA2818" t="str">
            <v>1900-01-01</v>
          </cell>
          <cell r="AB2818" t="str">
            <v>1160000</v>
          </cell>
          <cell r="AC2818" t="str">
            <v>Independiente</v>
          </cell>
          <cell r="AD2818" t="str">
            <v>COOSALUD EPS</v>
          </cell>
        </row>
        <row r="2819">
          <cell r="B2819">
            <v>30685537</v>
          </cell>
          <cell r="C2819" t="str">
            <v>YENYS YUNYS</v>
          </cell>
          <cell r="D2819" t="str">
            <v>PADILLA DIAZ</v>
          </cell>
          <cell r="E2819" t="str">
            <v>Retirado</v>
          </cell>
          <cell r="F2819" t="str">
            <v>2000-11-30</v>
          </cell>
          <cell r="G2819" t="str">
            <v>1982-06-01</v>
          </cell>
          <cell r="H2819" t="str">
            <v>CERETE(CORDOBA)</v>
          </cell>
          <cell r="I2819" t="str">
            <v>F</v>
          </cell>
          <cell r="J2819" t="str">
            <v>B+</v>
          </cell>
          <cell r="K2819" t="str">
            <v>2023-05-02</v>
          </cell>
          <cell r="L2819" t="str">
            <v>Unión libre</v>
          </cell>
          <cell r="M2819" t="str">
            <v>Pendiente</v>
          </cell>
          <cell r="N2819" t="str">
            <v>CRA 97 A N 105- 55 APARTADO</v>
          </cell>
          <cell r="O2819" t="str">
            <v>ANTIOQUIA</v>
          </cell>
          <cell r="P2819" t="str">
            <v>APARTADO</v>
          </cell>
          <cell r="Q2819" t="str">
            <v/>
          </cell>
          <cell r="R2819" t="str">
            <v>3145034165</v>
          </cell>
          <cell r="S2819" t="str">
            <v>yenysyunyspadilladiaz@gmail.com</v>
          </cell>
          <cell r="T2819" t="str">
            <v>P-4268/127</v>
          </cell>
          <cell r="V2819" t="str">
            <v>Profesional</v>
          </cell>
          <cell r="W2819" t="str">
            <v/>
          </cell>
          <cell r="X2819" t="str">
            <v>91235502734</v>
          </cell>
          <cell r="Y2819" t="str">
            <v>Ahorros</v>
          </cell>
          <cell r="Z2819" t="str">
            <v>BANCOLOMBIA</v>
          </cell>
          <cell r="AA2819" t="str">
            <v>2008-09-24</v>
          </cell>
          <cell r="AB2819" t="str">
            <v>1160000</v>
          </cell>
          <cell r="AC2819" t="str">
            <v>Independiente</v>
          </cell>
          <cell r="AD2819" t="str">
            <v>NUEVA E.P.S.</v>
          </cell>
        </row>
        <row r="2820">
          <cell r="B2820">
            <v>1036933491</v>
          </cell>
          <cell r="C2820" t="str">
            <v>DIEGO ALEJANDRO</v>
          </cell>
          <cell r="D2820" t="str">
            <v>PADILLA OTALVARO</v>
          </cell>
          <cell r="E2820" t="str">
            <v>Retirado</v>
          </cell>
          <cell r="H2820" t="str">
            <v/>
          </cell>
          <cell r="I2820" t="str">
            <v>M</v>
          </cell>
          <cell r="J2820" t="str">
            <v/>
          </cell>
          <cell r="K2820" t="str">
            <v>2023-05-16</v>
          </cell>
          <cell r="L2820" t="str">
            <v/>
          </cell>
          <cell r="M2820" t="str">
            <v>Pendiente</v>
          </cell>
          <cell r="N2820" t="str">
            <v>calle 22b#57D-18</v>
          </cell>
          <cell r="O2820" t="str">
            <v>ANTIOQUIA</v>
          </cell>
          <cell r="P2820" t="str">
            <v>RIONEGRO</v>
          </cell>
          <cell r="Q2820" t="str">
            <v/>
          </cell>
          <cell r="R2820" t="str">
            <v>3113206658</v>
          </cell>
          <cell r="S2820" t="str">
            <v>dapadilla19@gmail.com</v>
          </cell>
          <cell r="T2820" t="str">
            <v>P-4384/128</v>
          </cell>
          <cell r="V2820" t="str">
            <v/>
          </cell>
          <cell r="W2820" t="str">
            <v/>
          </cell>
          <cell r="X2820" t="str">
            <v>02444730806</v>
          </cell>
          <cell r="Y2820" t="str">
            <v>Ahorros</v>
          </cell>
          <cell r="Z2820" t="str">
            <v>BANCOLOMBIA</v>
          </cell>
          <cell r="AB2820" t="str">
            <v>1891723</v>
          </cell>
          <cell r="AC2820" t="str">
            <v>Independiente</v>
          </cell>
          <cell r="AD2820" t="str">
            <v>EPS SURA (ANTES SUSALUD)</v>
          </cell>
        </row>
        <row r="2821">
          <cell r="B2821">
            <v>71741338</v>
          </cell>
          <cell r="C2821" t="str">
            <v>JORGE IVAN</v>
          </cell>
          <cell r="D2821" t="str">
            <v>PADILLA PUERTA</v>
          </cell>
          <cell r="E2821" t="str">
            <v>Activo</v>
          </cell>
          <cell r="F2821" t="str">
            <v>2010-08-31</v>
          </cell>
          <cell r="G2821" t="str">
            <v>1973-11-27</v>
          </cell>
          <cell r="H2821" t="str">
            <v>Medellín (Ant)</v>
          </cell>
          <cell r="I2821" t="str">
            <v>M</v>
          </cell>
          <cell r="J2821" t="str">
            <v>A+</v>
          </cell>
          <cell r="K2821" t="str">
            <v>2017-01-01</v>
          </cell>
          <cell r="L2821" t="str">
            <v>Casado</v>
          </cell>
          <cell r="M2821" t="str">
            <v>Generado</v>
          </cell>
          <cell r="N2821" t="str">
            <v>CLL 107 SUR N° 50-99 APTO. 1708</v>
          </cell>
          <cell r="O2821" t="str">
            <v>ANTIOQUIA</v>
          </cell>
          <cell r="P2821" t="str">
            <v>CALDAS</v>
          </cell>
          <cell r="Q2821" t="str">
            <v/>
          </cell>
          <cell r="R2821" t="str">
            <v>3008279888</v>
          </cell>
          <cell r="S2821" t="str">
            <v>jorgpadi@hotmail.com</v>
          </cell>
          <cell r="T2821" t="str">
            <v/>
          </cell>
          <cell r="V2821" t="str">
            <v>Tecnologo</v>
          </cell>
          <cell r="W2821" t="str">
            <v/>
          </cell>
          <cell r="X2821" t="str">
            <v>54151875770</v>
          </cell>
          <cell r="Y2821" t="str">
            <v>Ahorros</v>
          </cell>
          <cell r="Z2821" t="str">
            <v>BANCOLOMBIA</v>
          </cell>
          <cell r="AB2821" t="str">
            <v>2348728</v>
          </cell>
          <cell r="AC2821" t="str">
            <v>Independiente</v>
          </cell>
          <cell r="AD2821" t="str">
            <v>EPS SURA (ANTES SUSALUD)</v>
          </cell>
        </row>
        <row r="2822">
          <cell r="B2822">
            <v>1001594742</v>
          </cell>
          <cell r="C2822" t="str">
            <v>MARY LUZ</v>
          </cell>
          <cell r="D2822" t="str">
            <v>PADILLA ROMAÑA</v>
          </cell>
          <cell r="E2822" t="str">
            <v>Activo</v>
          </cell>
          <cell r="F2822" t="str">
            <v>2018-07-23</v>
          </cell>
          <cell r="G2822" t="str">
            <v>2000-04-22</v>
          </cell>
          <cell r="H2822" t="str">
            <v>NECOCLI (ANTIOQUIA)</v>
          </cell>
          <cell r="I2822" t="str">
            <v>F</v>
          </cell>
          <cell r="J2822" t="str">
            <v>O+</v>
          </cell>
          <cell r="K2822" t="str">
            <v>2023-07-01</v>
          </cell>
          <cell r="L2822" t="str">
            <v>Soltero</v>
          </cell>
          <cell r="M2822" t="str">
            <v>Pendiente</v>
          </cell>
          <cell r="N2822" t="str">
            <v>CRA 50A CALLE 102 40 SANTA CRUZ</v>
          </cell>
          <cell r="O2822" t="str">
            <v>ANTIOQUIA</v>
          </cell>
          <cell r="P2822" t="str">
            <v>MEDELLIN</v>
          </cell>
          <cell r="Q2822" t="str">
            <v/>
          </cell>
          <cell r="R2822" t="str">
            <v>3218423523</v>
          </cell>
          <cell r="S2822" t="str">
            <v>maryparo15@hotmail.com</v>
          </cell>
          <cell r="T2822" t="str">
            <v/>
          </cell>
          <cell r="V2822" t="str">
            <v>Tecnico</v>
          </cell>
          <cell r="W2822" t="str">
            <v/>
          </cell>
          <cell r="X2822" t="str">
            <v>24500005902</v>
          </cell>
          <cell r="Y2822" t="str">
            <v>Ahorros</v>
          </cell>
          <cell r="Z2822" t="str">
            <v>BANCOLOMBIA</v>
          </cell>
          <cell r="AB2822" t="str">
            <v>1160000</v>
          </cell>
          <cell r="AC2822" t="str">
            <v>Independiente</v>
          </cell>
          <cell r="AD2822" t="str">
            <v>EPS SURA (ANTES SUSALUD)</v>
          </cell>
        </row>
        <row r="2823">
          <cell r="B2823">
            <v>1067922577</v>
          </cell>
          <cell r="C2823" t="str">
            <v>LUIS DAVID</v>
          </cell>
          <cell r="D2823" t="str">
            <v>PAEZ MENDOZA</v>
          </cell>
          <cell r="E2823" t="str">
            <v>Activo</v>
          </cell>
          <cell r="F2823" t="str">
            <v>2011-07-19</v>
          </cell>
          <cell r="G2823" t="str">
            <v>1993-07-10</v>
          </cell>
          <cell r="H2823" t="str">
            <v>MONTERIA (CORDOBA)</v>
          </cell>
          <cell r="I2823" t="str">
            <v>M</v>
          </cell>
          <cell r="J2823" t="str">
            <v>O+</v>
          </cell>
          <cell r="K2823" t="str">
            <v>2024-10-02</v>
          </cell>
          <cell r="L2823" t="str">
            <v>Soltero</v>
          </cell>
          <cell r="M2823" t="str">
            <v>Pendiente</v>
          </cell>
          <cell r="N2823" t="str">
            <v/>
          </cell>
          <cell r="O2823" t="str">
            <v>ANTIOQUIA</v>
          </cell>
          <cell r="P2823" t="str">
            <v>BELLO</v>
          </cell>
          <cell r="Q2823" t="str">
            <v/>
          </cell>
          <cell r="R2823" t="str">
            <v>3113787658</v>
          </cell>
          <cell r="S2823" t="str">
            <v>ldavidmendoza.ldpm@gmail.com</v>
          </cell>
          <cell r="T2823" t="str">
            <v/>
          </cell>
          <cell r="V2823" t="str">
            <v>Profesional</v>
          </cell>
          <cell r="W2823" t="str">
            <v/>
          </cell>
          <cell r="X2823" t="str">
            <v>3113787658</v>
          </cell>
          <cell r="Y2823" t="str">
            <v>Ahorros</v>
          </cell>
          <cell r="Z2823" t="str">
            <v>NEQUI</v>
          </cell>
          <cell r="AA2823" t="str">
            <v>2019-11-25</v>
          </cell>
          <cell r="AB2823" t="str">
            <v>1300000</v>
          </cell>
          <cell r="AC2823" t="str">
            <v>Independiente</v>
          </cell>
          <cell r="AD2823" t="str">
            <v>EPS SURA (ANTES SUSALUD)</v>
          </cell>
        </row>
        <row r="2824">
          <cell r="B2824">
            <v>1041530136</v>
          </cell>
          <cell r="C2824" t="str">
            <v>SARA JULIANA</v>
          </cell>
          <cell r="D2824" t="str">
            <v>PAEZ MONTOYA</v>
          </cell>
          <cell r="E2824" t="str">
            <v>Retirado</v>
          </cell>
          <cell r="F2824" t="str">
            <v>2022-01-14</v>
          </cell>
          <cell r="G2824" t="str">
            <v>2003-12-27</v>
          </cell>
          <cell r="H2824" t="str">
            <v>URRAO(ANTIOQUIA)</v>
          </cell>
          <cell r="I2824" t="str">
            <v>F</v>
          </cell>
          <cell r="J2824" t="str">
            <v>O+</v>
          </cell>
          <cell r="K2824" t="str">
            <v>2023-08-03</v>
          </cell>
          <cell r="L2824" t="str">
            <v>Soltero</v>
          </cell>
          <cell r="M2824" t="str">
            <v>Pendiente</v>
          </cell>
          <cell r="N2824" t="str">
            <v>CLLE 70 N 53 -21</v>
          </cell>
          <cell r="O2824" t="str">
            <v>ANTIOQUIA</v>
          </cell>
          <cell r="P2824" t="str">
            <v>ITAGUI</v>
          </cell>
          <cell r="Q2824" t="str">
            <v/>
          </cell>
          <cell r="R2824" t="str">
            <v>3113539371</v>
          </cell>
          <cell r="S2824" t="str">
            <v>spaezmontoya@gmail.com</v>
          </cell>
          <cell r="T2824" t="str">
            <v>P-4759/131</v>
          </cell>
          <cell r="V2824" t="str">
            <v>Tecnico</v>
          </cell>
          <cell r="W2824" t="str">
            <v/>
          </cell>
          <cell r="X2824" t="str">
            <v>29255690858</v>
          </cell>
          <cell r="Y2824" t="str">
            <v>Ahorros</v>
          </cell>
          <cell r="Z2824" t="str">
            <v>BANCOLOMBIA</v>
          </cell>
          <cell r="AB2824" t="str">
            <v>1160000</v>
          </cell>
          <cell r="AC2824" t="str">
            <v>Independiente</v>
          </cell>
          <cell r="AD2824" t="str">
            <v xml:space="preserve">SAVIA SALUD </v>
          </cell>
        </row>
        <row r="2825">
          <cell r="B2825">
            <v>1037657024</v>
          </cell>
          <cell r="C2825" t="str">
            <v>MARIANA</v>
          </cell>
          <cell r="D2825" t="str">
            <v>PAIPA RODRIGUEZ</v>
          </cell>
          <cell r="E2825" t="str">
            <v>Retirado</v>
          </cell>
          <cell r="F2825" t="str">
            <v>2015-06-26</v>
          </cell>
          <cell r="G2825" t="str">
            <v>1997-06-23</v>
          </cell>
          <cell r="H2825" t="str">
            <v>IBAGUE</v>
          </cell>
          <cell r="I2825" t="str">
            <v>F</v>
          </cell>
          <cell r="J2825" t="str">
            <v>O+</v>
          </cell>
          <cell r="K2825" t="str">
            <v>2024-08-01</v>
          </cell>
          <cell r="L2825" t="str">
            <v>Soltero</v>
          </cell>
          <cell r="M2825" t="str">
            <v>Generado</v>
          </cell>
          <cell r="N2825" t="str">
            <v/>
          </cell>
          <cell r="O2825" t="str">
            <v>ANTIOQUIA</v>
          </cell>
          <cell r="Q2825" t="str">
            <v/>
          </cell>
          <cell r="R2825" t="str">
            <v>3104564190</v>
          </cell>
          <cell r="S2825" t="str">
            <v>marianapaipa@gmail.com</v>
          </cell>
          <cell r="T2825" t="str">
            <v/>
          </cell>
          <cell r="V2825" t="str">
            <v>Profesional</v>
          </cell>
          <cell r="W2825" t="str">
            <v/>
          </cell>
          <cell r="X2825" t="str">
            <v>31100001219</v>
          </cell>
          <cell r="Y2825" t="str">
            <v>Ahorros</v>
          </cell>
          <cell r="Z2825" t="str">
            <v>BANCOLOMBIA</v>
          </cell>
          <cell r="AB2825" t="str">
            <v>1300000</v>
          </cell>
          <cell r="AC2825" t="str">
            <v>Independiente</v>
          </cell>
          <cell r="AD2825" t="str">
            <v>EPS SURA (ANTES SUSALUD)</v>
          </cell>
        </row>
        <row r="2826">
          <cell r="B2826">
            <v>1035832398</v>
          </cell>
          <cell r="C2826" t="str">
            <v>CAROLINA</v>
          </cell>
          <cell r="D2826" t="str">
            <v>PALACIO</v>
          </cell>
          <cell r="E2826" t="str">
            <v>Activo</v>
          </cell>
          <cell r="F2826" t="str">
            <v>2012-11-26</v>
          </cell>
          <cell r="G2826" t="str">
            <v>1994-09-11</v>
          </cell>
          <cell r="H2826" t="str">
            <v>ENTRERRIOS ANT</v>
          </cell>
          <cell r="I2826" t="str">
            <v>F</v>
          </cell>
          <cell r="J2826" t="str">
            <v>O+</v>
          </cell>
          <cell r="K2826" t="str">
            <v>2024-08-01</v>
          </cell>
          <cell r="L2826" t="str">
            <v>Soltero</v>
          </cell>
          <cell r="M2826" t="str">
            <v>Generado</v>
          </cell>
          <cell r="N2826" t="str">
            <v>Cr 64 A 33-47 Apt 302 San Gabriel</v>
          </cell>
          <cell r="O2826" t="str">
            <v>ANTIOQUIA</v>
          </cell>
          <cell r="P2826" t="str">
            <v>ITAGUI</v>
          </cell>
          <cell r="R2826" t="str">
            <v>3146532029</v>
          </cell>
          <cell r="S2826" t="str">
            <v>palloncar@gmail.com</v>
          </cell>
          <cell r="V2826" t="str">
            <v>Tecnico</v>
          </cell>
          <cell r="X2826" t="str">
            <v>53771186111</v>
          </cell>
          <cell r="Y2826" t="str">
            <v>Ahorros</v>
          </cell>
          <cell r="Z2826" t="str">
            <v>BANCOLOMBIA</v>
          </cell>
          <cell r="AB2826" t="str">
            <v>1300000</v>
          </cell>
          <cell r="AC2826" t="str">
            <v>Independiente</v>
          </cell>
          <cell r="AD2826" t="str">
            <v>NUEVA E.P.S.</v>
          </cell>
        </row>
        <row r="2827">
          <cell r="B2827">
            <v>1039447531</v>
          </cell>
          <cell r="C2827" t="str">
            <v>DANIEL</v>
          </cell>
          <cell r="D2827" t="str">
            <v>PALACIO</v>
          </cell>
          <cell r="E2827" t="str">
            <v>Retirado</v>
          </cell>
          <cell r="F2827" t="str">
            <v>2005-10-11</v>
          </cell>
          <cell r="G2827" t="str">
            <v>1987-07-04</v>
          </cell>
          <cell r="H2827" t="str">
            <v>MEDELLIN (ANTIOQUIA)</v>
          </cell>
          <cell r="I2827" t="str">
            <v>M</v>
          </cell>
          <cell r="J2827" t="str">
            <v>A+</v>
          </cell>
          <cell r="K2827" t="str">
            <v>2023-07-06</v>
          </cell>
          <cell r="L2827" t="str">
            <v/>
          </cell>
          <cell r="M2827" t="str">
            <v>Pendiente</v>
          </cell>
          <cell r="N2827" t="str">
            <v>CALLE 72 SUR N° 45 36 HOLANDA SABANETA</v>
          </cell>
          <cell r="O2827" t="str">
            <v>ANTIOQUIA</v>
          </cell>
          <cell r="P2827" t="str">
            <v>MEDELLIN</v>
          </cell>
          <cell r="Q2827" t="str">
            <v/>
          </cell>
          <cell r="R2827" t="str">
            <v>3187870060</v>
          </cell>
          <cell r="S2827" t="str">
            <v>palaciojimenezdaniel@gmail.com</v>
          </cell>
          <cell r="T2827" t="str">
            <v>P-2519/88</v>
          </cell>
          <cell r="U2827" t="str">
            <v>2024-03-01</v>
          </cell>
          <cell r="V2827" t="str">
            <v>Profesional</v>
          </cell>
          <cell r="W2827" t="str">
            <v/>
          </cell>
          <cell r="X2827" t="str">
            <v>93513375911</v>
          </cell>
          <cell r="Y2827" t="str">
            <v>Ahorros</v>
          </cell>
          <cell r="Z2827" t="str">
            <v>BANCOLOMBIA</v>
          </cell>
          <cell r="AB2827" t="str">
            <v>1160000</v>
          </cell>
          <cell r="AC2827" t="str">
            <v>Independiente</v>
          </cell>
          <cell r="AD2827" t="str">
            <v>EPS SURA (ANTES SUSALUD)</v>
          </cell>
        </row>
        <row r="2828">
          <cell r="B2828">
            <v>43818303</v>
          </cell>
          <cell r="C2828" t="str">
            <v>SUGEY ALEXIS</v>
          </cell>
          <cell r="D2828" t="str">
            <v>PALACIO</v>
          </cell>
          <cell r="E2828" t="str">
            <v>Retirado</v>
          </cell>
          <cell r="F2828" t="str">
            <v>1993-04-30</v>
          </cell>
          <cell r="G2828" t="str">
            <v>1974-12-22</v>
          </cell>
          <cell r="H2828" t="str">
            <v>MEDELLIN</v>
          </cell>
          <cell r="I2828" t="str">
            <v>F</v>
          </cell>
          <cell r="J2828" t="str">
            <v>O-</v>
          </cell>
          <cell r="K2828" t="str">
            <v>2024-07-11</v>
          </cell>
          <cell r="L2828" t="str">
            <v>Soltero</v>
          </cell>
          <cell r="M2828" t="str">
            <v>Pendiente</v>
          </cell>
          <cell r="N2828" t="str">
            <v>DIAGONAL 57 42 83 NIQUIA</v>
          </cell>
          <cell r="O2828" t="str">
            <v>ANTIOQUIA</v>
          </cell>
          <cell r="P2828" t="str">
            <v>MEDELLIN</v>
          </cell>
          <cell r="Q2828" t="str">
            <v>3113739206</v>
          </cell>
          <cell r="R2828" t="str">
            <v>3113739206</v>
          </cell>
          <cell r="S2828" t="str">
            <v>sugeyalexispal@gmail.com</v>
          </cell>
          <cell r="T2828" t="str">
            <v>P-4583/129</v>
          </cell>
          <cell r="U2828" t="str">
            <v>2025-01-17</v>
          </cell>
          <cell r="V2828" t="str">
            <v/>
          </cell>
          <cell r="W2828" t="str">
            <v/>
          </cell>
          <cell r="X2828" t="str">
            <v>31116599638</v>
          </cell>
          <cell r="Y2828" t="str">
            <v>Ahorros</v>
          </cell>
          <cell r="Z2828" t="str">
            <v>BANCOLOMBIA</v>
          </cell>
          <cell r="AB2828" t="str">
            <v>1300000</v>
          </cell>
          <cell r="AC2828" t="str">
            <v>Independiente</v>
          </cell>
          <cell r="AD2828" t="str">
            <v xml:space="preserve">SAVIA SALUD </v>
          </cell>
        </row>
        <row r="2829">
          <cell r="B2829">
            <v>39454573</v>
          </cell>
          <cell r="C2829" t="str">
            <v>ALEJANDRA MILENA</v>
          </cell>
          <cell r="D2829" t="str">
            <v>PALACIO ATEHORTUA</v>
          </cell>
          <cell r="E2829" t="str">
            <v>Activo</v>
          </cell>
          <cell r="F2829" t="str">
            <v>2001-02-21</v>
          </cell>
          <cell r="G2829" t="str">
            <v>1983-02-11</v>
          </cell>
          <cell r="H2829" t="str">
            <v>RIONEGRO</v>
          </cell>
          <cell r="I2829" t="str">
            <v>F</v>
          </cell>
          <cell r="J2829" t="str">
            <v>B+</v>
          </cell>
          <cell r="K2829" t="str">
            <v>2024-01-23</v>
          </cell>
          <cell r="L2829" t="str">
            <v>Casado</v>
          </cell>
          <cell r="M2829" t="str">
            <v>Pendiente</v>
          </cell>
          <cell r="N2829" t="str">
            <v>VEREDA LOS PINOS</v>
          </cell>
          <cell r="O2829" t="str">
            <v>ANTIOQUIA</v>
          </cell>
          <cell r="P2829" t="str">
            <v>MEDELLIN</v>
          </cell>
          <cell r="Q2829" t="str">
            <v/>
          </cell>
          <cell r="R2829" t="str">
            <v>3197274255</v>
          </cell>
          <cell r="S2829" t="str">
            <v>alejandrapalacio11@hotmail.com</v>
          </cell>
          <cell r="T2829" t="str">
            <v/>
          </cell>
          <cell r="V2829" t="str">
            <v>Profesional</v>
          </cell>
          <cell r="W2829" t="str">
            <v/>
          </cell>
          <cell r="X2829" t="str">
            <v>41297659047</v>
          </cell>
          <cell r="Y2829" t="str">
            <v>Ahorros</v>
          </cell>
          <cell r="Z2829" t="str">
            <v>BANCOLOMBIA</v>
          </cell>
          <cell r="AA2829" t="str">
            <v>2023-04-19</v>
          </cell>
          <cell r="AB2829" t="str">
            <v>2090084.87</v>
          </cell>
          <cell r="AC2829" t="str">
            <v>Independiente</v>
          </cell>
          <cell r="AD2829" t="str">
            <v>EPS SURA (ANTES SUSALUD)</v>
          </cell>
        </row>
        <row r="2830">
          <cell r="B2830">
            <v>1143390767</v>
          </cell>
          <cell r="C2830" t="str">
            <v>PAOLA</v>
          </cell>
          <cell r="D2830" t="str">
            <v>PALACIO CASTRILLON</v>
          </cell>
          <cell r="E2830" t="str">
            <v>Activo</v>
          </cell>
          <cell r="F2830" t="str">
            <v>2014-04-29</v>
          </cell>
          <cell r="G2830" t="str">
            <v>1996-04-11</v>
          </cell>
          <cell r="H2830" t="str">
            <v>SAN LUIS (ANT)</v>
          </cell>
          <cell r="I2830" t="str">
            <v>F</v>
          </cell>
          <cell r="J2830" t="str">
            <v>O+</v>
          </cell>
          <cell r="K2830" t="str">
            <v>2024-03-01</v>
          </cell>
          <cell r="L2830" t="str">
            <v>Soltero</v>
          </cell>
          <cell r="M2830" t="str">
            <v>Pendiente</v>
          </cell>
          <cell r="N2830" t="str">
            <v>Diag. 57 AA # 21-87</v>
          </cell>
          <cell r="O2830" t="str">
            <v>ANTIOQUIA</v>
          </cell>
          <cell r="P2830" t="str">
            <v>BELLO</v>
          </cell>
          <cell r="Q2830" t="str">
            <v/>
          </cell>
          <cell r="R2830" t="str">
            <v>3024357048</v>
          </cell>
          <cell r="S2830" t="str">
            <v>paolapk92@gmail.com</v>
          </cell>
          <cell r="T2830" t="str">
            <v/>
          </cell>
          <cell r="V2830" t="str">
            <v>Profesional</v>
          </cell>
          <cell r="W2830" t="str">
            <v/>
          </cell>
          <cell r="X2830" t="str">
            <v>25362486516</v>
          </cell>
          <cell r="Y2830" t="str">
            <v>Ahorros</v>
          </cell>
          <cell r="Z2830" t="str">
            <v>BANCOLOMBIA</v>
          </cell>
          <cell r="AA2830" t="str">
            <v>2023-11-16</v>
          </cell>
          <cell r="AB2830" t="str">
            <v>1300000</v>
          </cell>
          <cell r="AC2830" t="str">
            <v>Independiente</v>
          </cell>
          <cell r="AD2830" t="str">
            <v>EPS SURA (ANTES SUSALUD)</v>
          </cell>
        </row>
        <row r="2831">
          <cell r="B2831">
            <v>1017134209</v>
          </cell>
          <cell r="C2831" t="str">
            <v>DURLEY TATIANA</v>
          </cell>
          <cell r="D2831" t="str">
            <v>PALACIO CEBALLOS</v>
          </cell>
          <cell r="E2831" t="str">
            <v>No ingreso</v>
          </cell>
          <cell r="H2831" t="str">
            <v/>
          </cell>
          <cell r="I2831" t="str">
            <v>F</v>
          </cell>
          <cell r="J2831" t="str">
            <v/>
          </cell>
          <cell r="K2831" t="str">
            <v>2023-03-01</v>
          </cell>
          <cell r="L2831" t="str">
            <v>Soltero</v>
          </cell>
          <cell r="M2831" t="str">
            <v/>
          </cell>
          <cell r="N2831" t="str">
            <v/>
          </cell>
          <cell r="Q2831" t="str">
            <v/>
          </cell>
          <cell r="R2831" t="str">
            <v>3008280534</v>
          </cell>
          <cell r="S2831" t="str">
            <v>durly1520@hotmail.com</v>
          </cell>
          <cell r="T2831" t="str">
            <v/>
          </cell>
          <cell r="V2831" t="str">
            <v>Tecnico</v>
          </cell>
          <cell r="W2831" t="str">
            <v/>
          </cell>
          <cell r="X2831" t="str">
            <v>1</v>
          </cell>
          <cell r="Y2831" t="str">
            <v>Ahorros</v>
          </cell>
          <cell r="Z2831" t="str">
            <v>BANCOLOMBIA</v>
          </cell>
          <cell r="AB2831" t="str">
            <v>1160000</v>
          </cell>
          <cell r="AC2831" t="str">
            <v>Independiente</v>
          </cell>
          <cell r="AD2831" t="str">
            <v>EPS SURA (ANTES SUSALUD)</v>
          </cell>
        </row>
        <row r="2832">
          <cell r="B2832">
            <v>1038770735</v>
          </cell>
          <cell r="C2832" t="str">
            <v>MARIA DANIELA</v>
          </cell>
          <cell r="D2832" t="str">
            <v>PALACIO GALLO</v>
          </cell>
          <cell r="E2832" t="str">
            <v>Retirado</v>
          </cell>
          <cell r="F2832" t="str">
            <v>2014-03-17</v>
          </cell>
          <cell r="G2832" t="str">
            <v>1996-03-06</v>
          </cell>
          <cell r="H2832" t="str">
            <v>CALDAS (ANT)</v>
          </cell>
          <cell r="I2832" t="str">
            <v>F</v>
          </cell>
          <cell r="J2832" t="str">
            <v>A+</v>
          </cell>
          <cell r="K2832" t="str">
            <v>2024-01-11</v>
          </cell>
          <cell r="L2832" t="str">
            <v>Soltero</v>
          </cell>
          <cell r="M2832" t="str">
            <v>Pendiente</v>
          </cell>
          <cell r="N2832" t="str">
            <v>Carrera 69 # 47 B sur 101</v>
          </cell>
          <cell r="O2832" t="str">
            <v>ANTIOQUIA</v>
          </cell>
          <cell r="P2832" t="str">
            <v>MEDELLIN</v>
          </cell>
          <cell r="Q2832" t="str">
            <v/>
          </cell>
          <cell r="R2832" t="str">
            <v>3226558780</v>
          </cell>
          <cell r="S2832" t="str">
            <v>palaciodaniela245@gmail.com</v>
          </cell>
          <cell r="T2832" t="str">
            <v>P-4761/131</v>
          </cell>
          <cell r="V2832" t="str">
            <v>Tecnico</v>
          </cell>
          <cell r="W2832" t="str">
            <v/>
          </cell>
          <cell r="X2832" t="str">
            <v>43250396032</v>
          </cell>
          <cell r="Y2832" t="str">
            <v>Ahorros</v>
          </cell>
          <cell r="Z2832" t="str">
            <v>BANCOLOMBIA</v>
          </cell>
          <cell r="AA2832" t="str">
            <v>2022-10-06</v>
          </cell>
          <cell r="AB2832" t="str">
            <v>1300000</v>
          </cell>
          <cell r="AC2832" t="str">
            <v>Independiente</v>
          </cell>
          <cell r="AD2832" t="str">
            <v>SALUD TOTAL</v>
          </cell>
        </row>
        <row r="2833">
          <cell r="B2833">
            <v>22669393</v>
          </cell>
          <cell r="C2833" t="str">
            <v>MARYULIN</v>
          </cell>
          <cell r="D2833" t="str">
            <v>PALACIO GAMEZ</v>
          </cell>
          <cell r="E2833" t="str">
            <v>Retirado</v>
          </cell>
          <cell r="F2833" t="str">
            <v>2000-06-28</v>
          </cell>
          <cell r="G2833" t="str">
            <v>1981-07-08</v>
          </cell>
          <cell r="H2833" t="str">
            <v>MAICAO (LA GUAJIRA)</v>
          </cell>
          <cell r="I2833" t="str">
            <v>F</v>
          </cell>
          <cell r="J2833" t="str">
            <v>O+</v>
          </cell>
          <cell r="K2833" t="str">
            <v>2022-09-01</v>
          </cell>
          <cell r="L2833" t="str">
            <v>Soltero</v>
          </cell>
          <cell r="M2833" t="str">
            <v>Pendiente</v>
          </cell>
          <cell r="N2833" t="str">
            <v>DIAGONAL65N° 33 79 NIQUIA BELLO</v>
          </cell>
          <cell r="O2833" t="str">
            <v>ANTIOQUIA</v>
          </cell>
          <cell r="P2833" t="str">
            <v>BELLO</v>
          </cell>
          <cell r="R2833" t="str">
            <v>3013973552</v>
          </cell>
          <cell r="S2833" t="str">
            <v>maryurlinpg123@gmail.com</v>
          </cell>
          <cell r="V2833" t="str">
            <v>Profesional</v>
          </cell>
          <cell r="X2833" t="str">
            <v>48257112805</v>
          </cell>
          <cell r="Y2833" t="str">
            <v>Ahorros</v>
          </cell>
          <cell r="Z2833" t="str">
            <v>BANCOLOMBIA</v>
          </cell>
          <cell r="AB2833" t="str">
            <v>1160000</v>
          </cell>
          <cell r="AC2833" t="str">
            <v>Independiente</v>
          </cell>
          <cell r="AD2833" t="str">
            <v>EPS SURA (ANTES SUSALUD)</v>
          </cell>
        </row>
        <row r="2834">
          <cell r="B2834">
            <v>1022032849</v>
          </cell>
          <cell r="C2834" t="str">
            <v>DAVID ALEXANDER</v>
          </cell>
          <cell r="D2834" t="str">
            <v>PALACIO GIL</v>
          </cell>
          <cell r="E2834" t="str">
            <v>Retirado</v>
          </cell>
          <cell r="F2834" t="str">
            <v>2010-08-31</v>
          </cell>
          <cell r="G2834" t="str">
            <v>1987-10-29</v>
          </cell>
          <cell r="H2834" t="str">
            <v>ABEJORRAL (ANT)</v>
          </cell>
          <cell r="I2834" t="str">
            <v>M</v>
          </cell>
          <cell r="J2834" t="str">
            <v>A+</v>
          </cell>
          <cell r="K2834" t="str">
            <v>2020-01-03</v>
          </cell>
          <cell r="L2834" t="str">
            <v/>
          </cell>
          <cell r="M2834" t="str">
            <v/>
          </cell>
          <cell r="N2834" t="str">
            <v>CALLE 51 N° 55 21 CALIBIO</v>
          </cell>
          <cell r="O2834" t="str">
            <v>ANTIOQUIA</v>
          </cell>
          <cell r="P2834" t="str">
            <v>ABEJORRAL</v>
          </cell>
          <cell r="Q2834" t="str">
            <v>8647181</v>
          </cell>
          <cell r="R2834" t="str">
            <v>3117858341</v>
          </cell>
          <cell r="S2834" t="str">
            <v>davidapg10@hotmail.com</v>
          </cell>
          <cell r="T2834" t="str">
            <v/>
          </cell>
          <cell r="V2834" t="str">
            <v/>
          </cell>
          <cell r="W2834" t="str">
            <v/>
          </cell>
          <cell r="X2834" t="str">
            <v>2307224359</v>
          </cell>
          <cell r="Y2834" t="str">
            <v>Ahorros</v>
          </cell>
          <cell r="Z2834" t="str">
            <v>BANCOLOMBIA</v>
          </cell>
          <cell r="AB2834" t="str">
            <v>2372751</v>
          </cell>
          <cell r="AC2834" t="str">
            <v>Independiente</v>
          </cell>
          <cell r="AD2834" t="str">
            <v>EPS SURA (ANTES SUSALUD)</v>
          </cell>
        </row>
        <row r="2835">
          <cell r="B2835">
            <v>1024596976</v>
          </cell>
          <cell r="C2835" t="str">
            <v>LAURA DANIELA</v>
          </cell>
          <cell r="D2835" t="str">
            <v>PALACIO GOMEZ</v>
          </cell>
          <cell r="E2835" t="str">
            <v>Retirado</v>
          </cell>
          <cell r="F2835" t="str">
            <v>2017-04-11</v>
          </cell>
          <cell r="G2835" t="str">
            <v>1999-03-31</v>
          </cell>
          <cell r="H2835" t="str">
            <v>80:ANTIOQUIA:PUERTO BERRIO</v>
          </cell>
          <cell r="I2835" t="str">
            <v>F</v>
          </cell>
          <cell r="J2835" t="str">
            <v>O+</v>
          </cell>
          <cell r="K2835" t="str">
            <v>2024-10-17</v>
          </cell>
          <cell r="L2835" t="str">
            <v>Soltero</v>
          </cell>
          <cell r="M2835" t="str">
            <v>Pendiente</v>
          </cell>
          <cell r="N2835" t="str">
            <v>CRA 14 # 55 - 35 PUERTO BERRIO</v>
          </cell>
          <cell r="O2835" t="str">
            <v>ANTIOQUIA</v>
          </cell>
          <cell r="P2835" t="str">
            <v>PUERTO BERRIO</v>
          </cell>
          <cell r="Q2835" t="str">
            <v/>
          </cell>
          <cell r="R2835" t="str">
            <v>3104223725</v>
          </cell>
          <cell r="S2835" t="str">
            <v>ldpg19993103@gmail.com</v>
          </cell>
          <cell r="T2835" t="str">
            <v/>
          </cell>
          <cell r="V2835" t="str">
            <v>Tecnico</v>
          </cell>
          <cell r="W2835" t="str">
            <v/>
          </cell>
          <cell r="X2835" t="str">
            <v>03104223725</v>
          </cell>
          <cell r="Y2835" t="str">
            <v>Ahorros</v>
          </cell>
          <cell r="Z2835" t="str">
            <v>BANCOLOMBIA</v>
          </cell>
          <cell r="AB2835" t="str">
            <v>1300000</v>
          </cell>
          <cell r="AC2835" t="str">
            <v>Independiente</v>
          </cell>
          <cell r="AD2835" t="str">
            <v>NUEVA E.P.S.</v>
          </cell>
        </row>
        <row r="2836">
          <cell r="B2836">
            <v>1026163113</v>
          </cell>
          <cell r="C2836" t="str">
            <v>MIGUEL</v>
          </cell>
          <cell r="D2836" t="str">
            <v>PALACIO GUISAO</v>
          </cell>
          <cell r="E2836" t="str">
            <v>Activo</v>
          </cell>
          <cell r="F2836" t="str">
            <v>2017-12-20</v>
          </cell>
          <cell r="G2836" t="str">
            <v>1999-12-16</v>
          </cell>
          <cell r="I2836" t="str">
            <v>M</v>
          </cell>
          <cell r="J2836" t="str">
            <v>O+</v>
          </cell>
          <cell r="K2836" t="str">
            <v>2024-08-01</v>
          </cell>
          <cell r="L2836" t="str">
            <v>Soltero</v>
          </cell>
          <cell r="N2836" t="str">
            <v>Calle 75b sur # 35-240 La doctora</v>
          </cell>
          <cell r="O2836" t="str">
            <v>ANTIOQUIA</v>
          </cell>
          <cell r="P2836" t="str">
            <v>SABANETA</v>
          </cell>
          <cell r="R2836" t="str">
            <v>3216330296</v>
          </cell>
          <cell r="S2836" t="str">
            <v>palaciomiguel6@gmail.com</v>
          </cell>
          <cell r="V2836" t="str">
            <v>Profesional</v>
          </cell>
          <cell r="X2836" t="str">
            <v>33368767595</v>
          </cell>
          <cell r="Y2836" t="str">
            <v>Ahorros</v>
          </cell>
          <cell r="Z2836" t="str">
            <v>BANCOLOMBIA</v>
          </cell>
          <cell r="AB2836" t="str">
            <v>1300000</v>
          </cell>
          <cell r="AC2836" t="str">
            <v>Independiente</v>
          </cell>
          <cell r="AD2836" t="str">
            <v>EPS SURA (ANTES SUSALUD)</v>
          </cell>
        </row>
        <row r="2837">
          <cell r="B2837">
            <v>1036685295</v>
          </cell>
          <cell r="C2837" t="str">
            <v>JUBAL DAVID</v>
          </cell>
          <cell r="D2837" t="str">
            <v>PALACIO HERNANDEZ</v>
          </cell>
          <cell r="E2837" t="str">
            <v>Activo</v>
          </cell>
          <cell r="F2837" t="str">
            <v>2017-05-10</v>
          </cell>
          <cell r="G2837" t="str">
            <v>1999-04-02</v>
          </cell>
          <cell r="H2837" t="str">
            <v>ITAGUI (ANT)</v>
          </cell>
          <cell r="I2837" t="str">
            <v>M</v>
          </cell>
          <cell r="J2837" t="str">
            <v>B+</v>
          </cell>
          <cell r="K2837" t="str">
            <v>2024-04-08</v>
          </cell>
          <cell r="L2837" t="str">
            <v>Soltero</v>
          </cell>
          <cell r="M2837" t="str">
            <v>Pendiente</v>
          </cell>
          <cell r="N2837" t="str">
            <v>Calle 88 # 44-41 apa 302</v>
          </cell>
          <cell r="O2837" t="str">
            <v>ANTIOQUIA</v>
          </cell>
          <cell r="P2837" t="str">
            <v>MEDELLIN</v>
          </cell>
          <cell r="Q2837" t="str">
            <v/>
          </cell>
          <cell r="R2837" t="str">
            <v>3026668900</v>
          </cell>
          <cell r="S2837" t="str">
            <v>jubal7a@gmail.com</v>
          </cell>
          <cell r="T2837" t="str">
            <v/>
          </cell>
          <cell r="V2837" t="str">
            <v>Tecnico</v>
          </cell>
          <cell r="W2837" t="str">
            <v/>
          </cell>
          <cell r="X2837" t="str">
            <v>61600015329</v>
          </cell>
          <cell r="Y2837" t="str">
            <v>Ahorros</v>
          </cell>
          <cell r="Z2837" t="str">
            <v>BANCOLOMBIA</v>
          </cell>
          <cell r="AA2837" t="str">
            <v>2018-10-10</v>
          </cell>
          <cell r="AB2837" t="str">
            <v>1300000</v>
          </cell>
          <cell r="AC2837" t="str">
            <v>Independiente</v>
          </cell>
          <cell r="AD2837" t="str">
            <v xml:space="preserve">SAVIA SALUD </v>
          </cell>
        </row>
        <row r="2838">
          <cell r="B2838">
            <v>1053802155</v>
          </cell>
          <cell r="C2838" t="str">
            <v>MAICOL ANDRES</v>
          </cell>
          <cell r="D2838" t="str">
            <v>PALACIO MARIN</v>
          </cell>
          <cell r="E2838" t="str">
            <v>Activo</v>
          </cell>
          <cell r="F2838" t="str">
            <v>2008-04-15</v>
          </cell>
          <cell r="H2838" t="str">
            <v/>
          </cell>
          <cell r="I2838" t="str">
            <v>M</v>
          </cell>
          <cell r="J2838" t="str">
            <v/>
          </cell>
          <cell r="K2838" t="str">
            <v>2023-07-01</v>
          </cell>
          <cell r="L2838" t="str">
            <v>Soltero</v>
          </cell>
          <cell r="M2838" t="str">
            <v>Pendiente</v>
          </cell>
          <cell r="N2838" t="str">
            <v>CALLE 51 # 45 - 09</v>
          </cell>
          <cell r="O2838" t="str">
            <v>ANTIOQUIA</v>
          </cell>
          <cell r="P2838" t="str">
            <v>MEDELLIN</v>
          </cell>
          <cell r="Q2838" t="str">
            <v/>
          </cell>
          <cell r="R2838" t="str">
            <v>3024347066</v>
          </cell>
          <cell r="S2838" t="str">
            <v>michaelpalacio989@gmail.com</v>
          </cell>
          <cell r="T2838" t="str">
            <v/>
          </cell>
          <cell r="V2838" t="str">
            <v>Profesional</v>
          </cell>
          <cell r="W2838" t="str">
            <v/>
          </cell>
          <cell r="X2838" t="str">
            <v>00860148145</v>
          </cell>
          <cell r="Y2838" t="str">
            <v>Ahorros</v>
          </cell>
          <cell r="Z2838" t="str">
            <v>BANCOLOMBIA</v>
          </cell>
          <cell r="AB2838" t="str">
            <v>1160000</v>
          </cell>
          <cell r="AC2838" t="str">
            <v>Independiente</v>
          </cell>
          <cell r="AD2838" t="str">
            <v>EPS SURA (ANTES SUSALUD)</v>
          </cell>
        </row>
        <row r="2839">
          <cell r="B2839">
            <v>1000756103</v>
          </cell>
          <cell r="C2839" t="str">
            <v>JUAN PABLO</v>
          </cell>
          <cell r="D2839" t="str">
            <v>PALACIO MEJIA</v>
          </cell>
          <cell r="E2839" t="str">
            <v>Retirado</v>
          </cell>
          <cell r="F2839" t="str">
            <v>2019-11-07</v>
          </cell>
          <cell r="G2839" t="str">
            <v>2001-10-15</v>
          </cell>
          <cell r="H2839" t="str">
            <v>MEDELLIN</v>
          </cell>
          <cell r="I2839" t="str">
            <v>M</v>
          </cell>
          <cell r="J2839" t="str">
            <v>O+</v>
          </cell>
          <cell r="K2839" t="str">
            <v>2024-08-01</v>
          </cell>
          <cell r="L2839" t="str">
            <v>Soltero</v>
          </cell>
          <cell r="M2839" t="str">
            <v>Generado</v>
          </cell>
          <cell r="N2839" t="str">
            <v>Calle 95#73-27 Castilla</v>
          </cell>
          <cell r="O2839" t="str">
            <v>ANTIOQUIA</v>
          </cell>
          <cell r="P2839" t="str">
            <v>MEDELLIN</v>
          </cell>
          <cell r="Q2839" t="str">
            <v>4777775</v>
          </cell>
          <cell r="R2839" t="str">
            <v>3233271347</v>
          </cell>
          <cell r="S2839" t="str">
            <v>juanpablopalaciomejia10@gmail.com</v>
          </cell>
          <cell r="T2839" t="str">
            <v>P-4683/130</v>
          </cell>
          <cell r="V2839" t="str">
            <v>Tecnico</v>
          </cell>
          <cell r="W2839" t="str">
            <v/>
          </cell>
          <cell r="X2839" t="str">
            <v>58000000124</v>
          </cell>
          <cell r="Y2839" t="str">
            <v>Ahorros</v>
          </cell>
          <cell r="Z2839" t="str">
            <v>BANCOLOMBIA</v>
          </cell>
          <cell r="AB2839" t="str">
            <v>1300000</v>
          </cell>
          <cell r="AC2839" t="str">
            <v>Independiente</v>
          </cell>
          <cell r="AD2839" t="str">
            <v>EPS SURA (ANTES SUSALUD)</v>
          </cell>
        </row>
        <row r="2840">
          <cell r="B2840">
            <v>1128264570</v>
          </cell>
          <cell r="C2840" t="str">
            <v>LUZ MARIA</v>
          </cell>
          <cell r="D2840" t="str">
            <v>PALACIO MEJIA</v>
          </cell>
          <cell r="E2840" t="str">
            <v>Retirado</v>
          </cell>
          <cell r="F2840" t="str">
            <v>2004-07-13</v>
          </cell>
          <cell r="G2840" t="str">
            <v>1986-07-09</v>
          </cell>
          <cell r="H2840" t="str">
            <v>MEDELLIN</v>
          </cell>
          <cell r="I2840" t="str">
            <v>F</v>
          </cell>
          <cell r="J2840" t="str">
            <v>O+</v>
          </cell>
          <cell r="K2840" t="str">
            <v>2021-08-02</v>
          </cell>
          <cell r="L2840" t="str">
            <v/>
          </cell>
          <cell r="M2840" t="str">
            <v/>
          </cell>
          <cell r="N2840" t="str">
            <v>Circular 1 #  - -2 Edifico  apto 404</v>
          </cell>
          <cell r="O2840" t="str">
            <v>ANTIOQUIA</v>
          </cell>
          <cell r="Q2840" t="str">
            <v/>
          </cell>
          <cell r="R2840" t="str">
            <v>3105759925</v>
          </cell>
          <cell r="S2840" t="str">
            <v>c-lpalacio@rionegro.gov.co</v>
          </cell>
          <cell r="T2840" t="str">
            <v/>
          </cell>
          <cell r="V2840" t="str">
            <v/>
          </cell>
          <cell r="W2840" t="str">
            <v/>
          </cell>
          <cell r="X2840" t="str">
            <v>29891831241</v>
          </cell>
          <cell r="Y2840" t="str">
            <v>Ahorros</v>
          </cell>
          <cell r="Z2840" t="str">
            <v>BANCOLOMBIA</v>
          </cell>
          <cell r="AB2840" t="str">
            <v>2977802</v>
          </cell>
          <cell r="AC2840" t="str">
            <v>Independiente</v>
          </cell>
          <cell r="AD2840" t="str">
            <v>EPS SURA (ANTES SUSALUD)</v>
          </cell>
        </row>
        <row r="2841">
          <cell r="B2841">
            <v>43143226</v>
          </cell>
          <cell r="C2841" t="str">
            <v>LUZ EVERNY</v>
          </cell>
          <cell r="D2841" t="str">
            <v>PALACIO MENA</v>
          </cell>
          <cell r="E2841" t="str">
            <v>Retirado</v>
          </cell>
          <cell r="F2841" t="str">
            <v>1995-12-05</v>
          </cell>
          <cell r="G2841" t="str">
            <v>1977-07-09</v>
          </cell>
          <cell r="H2841" t="str">
            <v>CAREPA (ANT)</v>
          </cell>
          <cell r="I2841" t="str">
            <v>F</v>
          </cell>
          <cell r="J2841" t="str">
            <v>B+</v>
          </cell>
          <cell r="K2841" t="str">
            <v>2022-09-01</v>
          </cell>
          <cell r="L2841" t="str">
            <v>Soltero</v>
          </cell>
          <cell r="M2841" t="str">
            <v>Pendiente</v>
          </cell>
          <cell r="N2841" t="str">
            <v>CRA 72A N° 60 30 OASIS CAREPA</v>
          </cell>
          <cell r="O2841" t="str">
            <v>ANTIOQUIA</v>
          </cell>
          <cell r="P2841" t="str">
            <v>CAREPA</v>
          </cell>
          <cell r="Q2841" t="str">
            <v/>
          </cell>
          <cell r="R2841" t="str">
            <v>3226890702</v>
          </cell>
          <cell r="S2841" t="str">
            <v>luepame.karen@hotmail.com</v>
          </cell>
          <cell r="T2841" t="str">
            <v/>
          </cell>
          <cell r="V2841" t="str">
            <v>Tecnico</v>
          </cell>
          <cell r="W2841" t="str">
            <v/>
          </cell>
          <cell r="X2841" t="str">
            <v>54970584881</v>
          </cell>
          <cell r="Y2841" t="str">
            <v>Ahorros</v>
          </cell>
          <cell r="Z2841" t="str">
            <v>BANCOLOMBIA</v>
          </cell>
          <cell r="AB2841" t="str">
            <v>1160000</v>
          </cell>
          <cell r="AC2841" t="str">
            <v>Independiente</v>
          </cell>
          <cell r="AD2841" t="str">
            <v>EPS SURA (ANTES SUSALUD)</v>
          </cell>
        </row>
        <row r="2842">
          <cell r="B2842">
            <v>1035911952</v>
          </cell>
          <cell r="C2842" t="str">
            <v>YIRA SELENIS</v>
          </cell>
          <cell r="D2842" t="str">
            <v>PALACIO MENA</v>
          </cell>
          <cell r="E2842" t="str">
            <v>Retirado</v>
          </cell>
          <cell r="F2842" t="str">
            <v>2006-09-22</v>
          </cell>
          <cell r="G2842" t="str">
            <v>1987-11-21</v>
          </cell>
          <cell r="H2842" t="str">
            <v>QUIBDO (CHOCO)</v>
          </cell>
          <cell r="I2842" t="str">
            <v>F</v>
          </cell>
          <cell r="J2842" t="str">
            <v>O+</v>
          </cell>
          <cell r="K2842" t="str">
            <v>2024-08-01</v>
          </cell>
          <cell r="L2842" t="str">
            <v>Soltero</v>
          </cell>
          <cell r="M2842" t="str">
            <v>Generado</v>
          </cell>
          <cell r="N2842" t="str">
            <v>Calle 92EE67-61 Castilla</v>
          </cell>
          <cell r="O2842" t="str">
            <v>ANTIOQUIA</v>
          </cell>
          <cell r="P2842" t="str">
            <v>MEDELLIN</v>
          </cell>
          <cell r="Q2842" t="str">
            <v>4957349</v>
          </cell>
          <cell r="R2842" t="str">
            <v>3114195268</v>
          </cell>
          <cell r="S2842" t="str">
            <v>yiramena225@gmail.com</v>
          </cell>
          <cell r="T2842" t="str">
            <v>P-4698/131</v>
          </cell>
          <cell r="V2842" t="str">
            <v>Tecnico</v>
          </cell>
          <cell r="W2842" t="str">
            <v/>
          </cell>
          <cell r="X2842" t="str">
            <v>24587242377</v>
          </cell>
          <cell r="Y2842" t="str">
            <v>Ahorros</v>
          </cell>
          <cell r="Z2842" t="str">
            <v>BANCOLOMBIA</v>
          </cell>
          <cell r="AB2842" t="str">
            <v>1300000</v>
          </cell>
          <cell r="AC2842" t="str">
            <v>Independiente</v>
          </cell>
          <cell r="AD2842" t="str">
            <v>EPS SURA (ANTES SUSALUD)</v>
          </cell>
        </row>
        <row r="2843">
          <cell r="B2843">
            <v>70752445</v>
          </cell>
          <cell r="C2843" t="str">
            <v>FRANCISCO JAVIER</v>
          </cell>
          <cell r="D2843" t="str">
            <v>PALACIO MORALES</v>
          </cell>
          <cell r="E2843" t="str">
            <v>Retirado</v>
          </cell>
          <cell r="F2843" t="str">
            <v>1985-09-23</v>
          </cell>
          <cell r="G2843" t="str">
            <v>1967-07-27</v>
          </cell>
          <cell r="H2843" t="str">
            <v>MEDELLIN</v>
          </cell>
          <cell r="I2843" t="str">
            <v>M</v>
          </cell>
          <cell r="J2843" t="str">
            <v>A+</v>
          </cell>
          <cell r="K2843" t="str">
            <v>2023-07-01</v>
          </cell>
          <cell r="L2843" t="str">
            <v>Unión libre</v>
          </cell>
          <cell r="M2843" t="str">
            <v>Pendiente</v>
          </cell>
          <cell r="N2843" t="str">
            <v>CRRA 36 # 86 B 59</v>
          </cell>
          <cell r="O2843" t="str">
            <v>ANTIOQUIA</v>
          </cell>
          <cell r="P2843" t="str">
            <v>MEDELLIN</v>
          </cell>
          <cell r="Q2843" t="str">
            <v/>
          </cell>
          <cell r="R2843" t="str">
            <v>3007817461</v>
          </cell>
          <cell r="S2843" t="str">
            <v>javierpalacio2717@hotmail.com</v>
          </cell>
          <cell r="T2843" t="str">
            <v>P-3235/108</v>
          </cell>
          <cell r="U2843" t="str">
            <v>2023-10-31</v>
          </cell>
          <cell r="V2843" t="str">
            <v>Bachiller</v>
          </cell>
          <cell r="W2843" t="str">
            <v/>
          </cell>
          <cell r="X2843" t="str">
            <v>03007817461</v>
          </cell>
          <cell r="Y2843" t="str">
            <v>Ahorros</v>
          </cell>
          <cell r="Z2843" t="str">
            <v>BANCOLOMBIA</v>
          </cell>
          <cell r="AB2843" t="str">
            <v>1160000</v>
          </cell>
          <cell r="AC2843" t="str">
            <v>Independiente</v>
          </cell>
          <cell r="AD2843" t="str">
            <v>EPS SURA (ANTES SUSALUD)</v>
          </cell>
        </row>
        <row r="2844">
          <cell r="B2844">
            <v>1100392476</v>
          </cell>
          <cell r="C2844" t="str">
            <v>HUGO JUAN</v>
          </cell>
          <cell r="D2844" t="str">
            <v>PALACIO PINEDA</v>
          </cell>
          <cell r="E2844" t="str">
            <v>Retirado</v>
          </cell>
          <cell r="F2844" t="str">
            <v>2004-06-11</v>
          </cell>
          <cell r="G2844" t="str">
            <v>1986-05-12</v>
          </cell>
          <cell r="H2844" t="str">
            <v>SINCE (SUCRE)</v>
          </cell>
          <cell r="I2844" t="str">
            <v>M</v>
          </cell>
          <cell r="J2844" t="str">
            <v>O-</v>
          </cell>
          <cell r="K2844" t="str">
            <v>2024-08-21</v>
          </cell>
          <cell r="L2844" t="str">
            <v>Soltero</v>
          </cell>
          <cell r="M2844" t="str">
            <v>Pendiente</v>
          </cell>
          <cell r="N2844" t="str">
            <v>CALLE 45A SUR N° 39B 101 PARQUES DE LA GLORIA</v>
          </cell>
          <cell r="O2844" t="str">
            <v>ANTIOQUIA</v>
          </cell>
          <cell r="P2844" t="str">
            <v>ENVIGADO</v>
          </cell>
          <cell r="Q2844" t="str">
            <v/>
          </cell>
          <cell r="R2844" t="str">
            <v>3174428068</v>
          </cell>
          <cell r="S2844" t="str">
            <v>caballomd@hotmail.com</v>
          </cell>
          <cell r="T2844" t="str">
            <v>P-4638/130</v>
          </cell>
          <cell r="V2844" t="str">
            <v>Especialista</v>
          </cell>
          <cell r="W2844" t="str">
            <v/>
          </cell>
          <cell r="X2844" t="str">
            <v>75665813096</v>
          </cell>
          <cell r="Y2844" t="str">
            <v>Ahorros</v>
          </cell>
          <cell r="Z2844" t="str">
            <v>BANCOLOMBIA</v>
          </cell>
          <cell r="AB2844" t="str">
            <v>1300000</v>
          </cell>
          <cell r="AC2844" t="str">
            <v>Independiente</v>
          </cell>
          <cell r="AD2844" t="str">
            <v>EPS SURA (ANTES SUSALUD)</v>
          </cell>
        </row>
        <row r="2845">
          <cell r="B2845">
            <v>42692453</v>
          </cell>
          <cell r="C2845" t="str">
            <v>ELIANA MARCELA</v>
          </cell>
          <cell r="D2845" t="str">
            <v>PALACIO RESTREPO</v>
          </cell>
          <cell r="E2845" t="str">
            <v>Retirado</v>
          </cell>
          <cell r="F2845" t="str">
            <v>2000-10-06</v>
          </cell>
          <cell r="G2845" t="str">
            <v>1982-03-28</v>
          </cell>
          <cell r="H2845" t="str">
            <v>MEDELLIN (ANT)</v>
          </cell>
          <cell r="I2845" t="str">
            <v>F</v>
          </cell>
          <cell r="J2845" t="str">
            <v>A+</v>
          </cell>
          <cell r="K2845" t="str">
            <v>2022-09-01</v>
          </cell>
          <cell r="L2845" t="str">
            <v>Soltero</v>
          </cell>
          <cell r="M2845" t="str">
            <v>Pendiente</v>
          </cell>
          <cell r="N2845" t="str">
            <v>AVDA 38D N° 45 03 LAS VEGAS MEDELLIN</v>
          </cell>
          <cell r="O2845" t="str">
            <v>ANTIOQUIA</v>
          </cell>
          <cell r="P2845" t="str">
            <v>MEDELLIN</v>
          </cell>
          <cell r="Q2845" t="str">
            <v/>
          </cell>
          <cell r="R2845" t="str">
            <v>3145212774</v>
          </cell>
          <cell r="S2845" t="str">
            <v>ELIMARCE0328@HOTMAIL.COM</v>
          </cell>
          <cell r="T2845" t="str">
            <v/>
          </cell>
          <cell r="V2845" t="str">
            <v>Tecnico</v>
          </cell>
          <cell r="W2845" t="str">
            <v/>
          </cell>
          <cell r="X2845" t="str">
            <v>3145212774</v>
          </cell>
          <cell r="Y2845" t="str">
            <v>Ahorros</v>
          </cell>
          <cell r="Z2845" t="str">
            <v>BANCOLOMBIA</v>
          </cell>
          <cell r="AB2845" t="str">
            <v>1160000</v>
          </cell>
          <cell r="AC2845" t="str">
            <v>Independiente</v>
          </cell>
          <cell r="AD2845" t="str">
            <v>EPS SURA (ANTES SUSALUD)</v>
          </cell>
        </row>
        <row r="2846">
          <cell r="B2846">
            <v>1000569866</v>
          </cell>
          <cell r="C2846" t="str">
            <v>DALLANNA</v>
          </cell>
          <cell r="D2846" t="str">
            <v>PALACIO RESTREPO</v>
          </cell>
          <cell r="E2846" t="str">
            <v>Retirado</v>
          </cell>
          <cell r="H2846" t="str">
            <v/>
          </cell>
          <cell r="I2846" t="str">
            <v>F</v>
          </cell>
          <cell r="J2846" t="str">
            <v/>
          </cell>
          <cell r="K2846" t="str">
            <v>2023-07-01</v>
          </cell>
          <cell r="L2846" t="str">
            <v>Soltero</v>
          </cell>
          <cell r="M2846" t="str">
            <v>Pendiente</v>
          </cell>
          <cell r="N2846" t="str">
            <v>CARRERA 63 A 77 - 20</v>
          </cell>
          <cell r="O2846" t="str">
            <v>ANTIOQUIA</v>
          </cell>
          <cell r="P2846" t="str">
            <v>MEDELLIN</v>
          </cell>
          <cell r="Q2846" t="str">
            <v/>
          </cell>
          <cell r="R2846" t="str">
            <v>3102400705</v>
          </cell>
          <cell r="S2846" t="str">
            <v>dallana.palacio@gmail.com</v>
          </cell>
          <cell r="T2846" t="str">
            <v/>
          </cell>
          <cell r="V2846" t="str">
            <v>Tecnico</v>
          </cell>
          <cell r="W2846" t="str">
            <v/>
          </cell>
          <cell r="X2846" t="str">
            <v>27730057810</v>
          </cell>
          <cell r="Y2846" t="str">
            <v>Ahorros</v>
          </cell>
          <cell r="Z2846" t="str">
            <v>BANCOLOMBIA</v>
          </cell>
          <cell r="AB2846" t="str">
            <v>1160000</v>
          </cell>
          <cell r="AC2846" t="str">
            <v>Independiente</v>
          </cell>
          <cell r="AD2846" t="str">
            <v>EPS SURA (ANTES SUSALUD)</v>
          </cell>
        </row>
        <row r="2847">
          <cell r="B2847">
            <v>1022036707</v>
          </cell>
          <cell r="C2847" t="str">
            <v>MARIA MANUELA</v>
          </cell>
          <cell r="D2847" t="str">
            <v>PALACIO SOTO</v>
          </cell>
          <cell r="E2847" t="str">
            <v>Retirado</v>
          </cell>
          <cell r="F2847" t="str">
            <v>2017-06-08</v>
          </cell>
          <cell r="G2847" t="str">
            <v>1999-06-04</v>
          </cell>
          <cell r="H2847" t="str">
            <v>ABEJORRAL (ANT)</v>
          </cell>
          <cell r="I2847" t="str">
            <v>F</v>
          </cell>
          <cell r="J2847" t="str">
            <v>O+</v>
          </cell>
          <cell r="K2847" t="str">
            <v>2022-03-29</v>
          </cell>
          <cell r="L2847" t="str">
            <v>Soltero</v>
          </cell>
          <cell r="N2847" t="str">
            <v>CALLE SANTUARIO N° 52 CHACHAFRUTO ABEJORRAL</v>
          </cell>
          <cell r="O2847" t="str">
            <v>ANTIOQUIA</v>
          </cell>
          <cell r="P2847" t="str">
            <v>ABEJORRAL</v>
          </cell>
          <cell r="R2847" t="str">
            <v>3142257849</v>
          </cell>
          <cell r="S2847" t="str">
            <v>mariamanuelapalaciosoto@gmail.com</v>
          </cell>
          <cell r="X2847" t="str">
            <v>02334298143</v>
          </cell>
          <cell r="Y2847" t="str">
            <v>Ahorros</v>
          </cell>
          <cell r="Z2847" t="str">
            <v>BANCOLOMBIA</v>
          </cell>
          <cell r="AB2847" t="str">
            <v>1140527.85</v>
          </cell>
          <cell r="AC2847" t="str">
            <v>Independiente</v>
          </cell>
          <cell r="AD2847" t="str">
            <v>COOSALUD EPS</v>
          </cell>
        </row>
        <row r="2848">
          <cell r="B2848">
            <v>1037665215</v>
          </cell>
          <cell r="C2848" t="str">
            <v>MATEO</v>
          </cell>
          <cell r="D2848" t="str">
            <v>PALACIO TAMAYO</v>
          </cell>
          <cell r="E2848" t="str">
            <v>Retirado</v>
          </cell>
          <cell r="F2848" t="str">
            <v>2016-11-21</v>
          </cell>
          <cell r="G2848" t="str">
            <v>1998-11-10</v>
          </cell>
          <cell r="H2848" t="str">
            <v>ITAGUI (ANTIOQUIA)</v>
          </cell>
          <cell r="I2848" t="str">
            <v>M</v>
          </cell>
          <cell r="J2848" t="str">
            <v>A+</v>
          </cell>
          <cell r="K2848" t="str">
            <v>2022-08-24</v>
          </cell>
          <cell r="L2848" t="str">
            <v>Soltero</v>
          </cell>
          <cell r="M2848" t="str">
            <v/>
          </cell>
          <cell r="N2848" t="str">
            <v>CALLE 33 N° 65 09</v>
          </cell>
          <cell r="O2848" t="str">
            <v>ANTIOQUIA</v>
          </cell>
          <cell r="P2848" t="str">
            <v>MEDELLIN</v>
          </cell>
          <cell r="Q2848" t="str">
            <v/>
          </cell>
          <cell r="R2848" t="str">
            <v>3024072602</v>
          </cell>
          <cell r="S2848" t="str">
            <v>mateo-167@hotmail.com</v>
          </cell>
          <cell r="T2848" t="str">
            <v>P-3090/104</v>
          </cell>
          <cell r="U2848" t="str">
            <v>2023-08-14</v>
          </cell>
          <cell r="V2848" t="str">
            <v/>
          </cell>
          <cell r="W2848" t="str">
            <v/>
          </cell>
          <cell r="X2848" t="str">
            <v>33133256011</v>
          </cell>
          <cell r="Y2848" t="str">
            <v>Ahorros</v>
          </cell>
          <cell r="Z2848" t="str">
            <v>BANCOLOMBIA</v>
          </cell>
          <cell r="AB2848" t="str">
            <v>1000000</v>
          </cell>
          <cell r="AC2848" t="str">
            <v>Independiente</v>
          </cell>
          <cell r="AD2848" t="str">
            <v>EPS SURA (ANTES SUSALUD)</v>
          </cell>
        </row>
        <row r="2849">
          <cell r="B2849">
            <v>1039467557</v>
          </cell>
          <cell r="C2849" t="str">
            <v>ESTEFANYA</v>
          </cell>
          <cell r="D2849" t="str">
            <v>PALACIO TAMAYO</v>
          </cell>
          <cell r="E2849" t="str">
            <v>Activo</v>
          </cell>
          <cell r="F2849" t="str">
            <v>2014-07-23</v>
          </cell>
          <cell r="G2849" t="str">
            <v>1996-07-19</v>
          </cell>
          <cell r="H2849" t="str">
            <v>1:ANTIOQUIA:MEDELLIN</v>
          </cell>
          <cell r="I2849" t="str">
            <v>F</v>
          </cell>
          <cell r="J2849" t="str">
            <v>O+</v>
          </cell>
          <cell r="K2849" t="str">
            <v>2024-03-23</v>
          </cell>
          <cell r="L2849" t="str">
            <v>Unión libre</v>
          </cell>
          <cell r="M2849" t="str">
            <v>Pendiente</v>
          </cell>
          <cell r="N2849" t="str">
            <v>CLLE 80 C # 55 - 87 MORAVIA BOSQUE</v>
          </cell>
          <cell r="O2849" t="str">
            <v>ANTIOQUIA</v>
          </cell>
          <cell r="P2849" t="str">
            <v>MEDELLIN</v>
          </cell>
          <cell r="Q2849" t="str">
            <v/>
          </cell>
          <cell r="R2849" t="str">
            <v>3004608028</v>
          </cell>
          <cell r="S2849" t="str">
            <v>estefanyapalacio@gmail.com</v>
          </cell>
          <cell r="T2849" t="str">
            <v/>
          </cell>
          <cell r="V2849" t="str">
            <v>Tecnico</v>
          </cell>
          <cell r="W2849" t="str">
            <v/>
          </cell>
          <cell r="X2849" t="str">
            <v>58065508492</v>
          </cell>
          <cell r="Y2849" t="str">
            <v>Ahorros</v>
          </cell>
          <cell r="Z2849" t="str">
            <v>BANCOLOMBIA</v>
          </cell>
          <cell r="AA2849" t="str">
            <v>2023-04-20</v>
          </cell>
          <cell r="AB2849" t="str">
            <v>1300000</v>
          </cell>
          <cell r="AC2849" t="str">
            <v>Independiente</v>
          </cell>
          <cell r="AD2849" t="str">
            <v>EPS SURA (ANTES SUSALUD)</v>
          </cell>
        </row>
        <row r="2850">
          <cell r="B2850">
            <v>1000888107</v>
          </cell>
          <cell r="C2850" t="str">
            <v>YURLEY VALENTINA</v>
          </cell>
          <cell r="D2850" t="str">
            <v>PALACIO TORRES</v>
          </cell>
          <cell r="E2850" t="str">
            <v>Retirado</v>
          </cell>
          <cell r="F2850" t="str">
            <v>2019-03-28</v>
          </cell>
          <cell r="H2850" t="str">
            <v/>
          </cell>
          <cell r="I2850" t="str">
            <v>F</v>
          </cell>
          <cell r="J2850" t="str">
            <v/>
          </cell>
          <cell r="K2850" t="str">
            <v>2023-07-01</v>
          </cell>
          <cell r="L2850" t="str">
            <v>Soltero</v>
          </cell>
          <cell r="M2850" t="str">
            <v>Pendiente</v>
          </cell>
          <cell r="N2850" t="str">
            <v>Calle124#42EE88</v>
          </cell>
          <cell r="O2850" t="str">
            <v>ANTIOQUIA</v>
          </cell>
          <cell r="P2850" t="str">
            <v>MEDELLIN</v>
          </cell>
          <cell r="Q2850" t="str">
            <v/>
          </cell>
          <cell r="R2850" t="str">
            <v>3147601694</v>
          </cell>
          <cell r="S2850" t="str">
            <v>YURLEYVALENTINAP@GMAIL.COM</v>
          </cell>
          <cell r="T2850" t="str">
            <v>P-3587/117</v>
          </cell>
          <cell r="U2850" t="str">
            <v>2024-02-21</v>
          </cell>
          <cell r="V2850" t="str">
            <v>Tecnico</v>
          </cell>
          <cell r="W2850" t="str">
            <v/>
          </cell>
          <cell r="X2850" t="str">
            <v>31051511550</v>
          </cell>
          <cell r="Y2850" t="str">
            <v>Ahorros</v>
          </cell>
          <cell r="Z2850" t="str">
            <v>BANCOLOMBIA</v>
          </cell>
          <cell r="AB2850" t="str">
            <v>1160000</v>
          </cell>
          <cell r="AC2850" t="str">
            <v>Independiente</v>
          </cell>
          <cell r="AD2850" t="str">
            <v xml:space="preserve">SAVIA SALUD </v>
          </cell>
        </row>
        <row r="2851">
          <cell r="B2851">
            <v>1000099593</v>
          </cell>
          <cell r="C2851" t="str">
            <v>NATALIA</v>
          </cell>
          <cell r="D2851" t="str">
            <v>PALACIO VILLA</v>
          </cell>
          <cell r="E2851" t="str">
            <v>Retirado</v>
          </cell>
          <cell r="F2851" t="str">
            <v>2019-10-07</v>
          </cell>
          <cell r="G2851" t="str">
            <v>2001-09-28</v>
          </cell>
          <cell r="H2851" t="str">
            <v>MEDELLIN</v>
          </cell>
          <cell r="I2851" t="str">
            <v>F</v>
          </cell>
          <cell r="J2851" t="str">
            <v>O+</v>
          </cell>
          <cell r="K2851" t="str">
            <v>2021-05-27</v>
          </cell>
          <cell r="L2851" t="str">
            <v>Soltero</v>
          </cell>
          <cell r="M2851" t="str">
            <v>Generado</v>
          </cell>
          <cell r="N2851" t="str">
            <v>CRA 39A N° 56 50 PORTON TRANVIA RIONEGRO</v>
          </cell>
          <cell r="O2851" t="str">
            <v>ANTIOQUIA</v>
          </cell>
          <cell r="Q2851" t="str">
            <v/>
          </cell>
          <cell r="R2851" t="str">
            <v>3234854654</v>
          </cell>
          <cell r="S2851" t="str">
            <v>nataliapalaciovilla@gmail.com</v>
          </cell>
          <cell r="T2851" t="str">
            <v>P-3759/121</v>
          </cell>
          <cell r="U2851" t="str">
            <v>2024-03-19</v>
          </cell>
          <cell r="V2851" t="str">
            <v/>
          </cell>
          <cell r="W2851" t="str">
            <v/>
          </cell>
          <cell r="X2851" t="str">
            <v>92821519464</v>
          </cell>
          <cell r="Y2851" t="str">
            <v>Ahorros</v>
          </cell>
          <cell r="Z2851" t="str">
            <v>BANCOLOMBIA</v>
          </cell>
          <cell r="AB2851" t="str">
            <v>1939260.8</v>
          </cell>
          <cell r="AC2851" t="str">
            <v>Independiente</v>
          </cell>
          <cell r="AD2851" t="str">
            <v>EPS SURA (ANTES SUSALUD)</v>
          </cell>
        </row>
        <row r="2852">
          <cell r="B2852">
            <v>1077435873</v>
          </cell>
          <cell r="C2852" t="str">
            <v>HELMER</v>
          </cell>
          <cell r="D2852" t="str">
            <v>PALACIOS ALGARIN</v>
          </cell>
          <cell r="E2852" t="str">
            <v>Activo</v>
          </cell>
          <cell r="F2852" t="str">
            <v>2006-07-31</v>
          </cell>
          <cell r="G2852" t="str">
            <v>1986-06-24</v>
          </cell>
          <cell r="H2852" t="str">
            <v>BARRANCABERMEJA</v>
          </cell>
          <cell r="I2852" t="str">
            <v>M</v>
          </cell>
          <cell r="J2852" t="str">
            <v>A+</v>
          </cell>
          <cell r="K2852" t="str">
            <v>2023-09-25</v>
          </cell>
          <cell r="L2852" t="str">
            <v>Casado</v>
          </cell>
          <cell r="M2852" t="str">
            <v>Pendiente</v>
          </cell>
          <cell r="N2852" t="str">
            <v>Calle 64 c #94a 41</v>
          </cell>
          <cell r="O2852" t="str">
            <v>ANTIOQUIA</v>
          </cell>
          <cell r="P2852" t="str">
            <v>MEDELLIN</v>
          </cell>
          <cell r="Q2852" t="str">
            <v/>
          </cell>
          <cell r="R2852" t="str">
            <v>3218563726</v>
          </cell>
          <cell r="S2852" t="str">
            <v>phelmer87@hotmail.com</v>
          </cell>
          <cell r="T2852" t="str">
            <v/>
          </cell>
          <cell r="V2852" t="str">
            <v>Tecnico</v>
          </cell>
          <cell r="W2852" t="str">
            <v/>
          </cell>
          <cell r="X2852" t="str">
            <v>58057760883</v>
          </cell>
          <cell r="Y2852" t="str">
            <v>Ahorros</v>
          </cell>
          <cell r="Z2852" t="str">
            <v>BANCOLOMBIA</v>
          </cell>
          <cell r="AA2852" t="str">
            <v>2013-03-07</v>
          </cell>
          <cell r="AB2852" t="str">
            <v>1160000</v>
          </cell>
          <cell r="AC2852" t="str">
            <v>Independiente</v>
          </cell>
          <cell r="AD2852" t="str">
            <v>EPS SURA (ANTES SUSALUD)</v>
          </cell>
        </row>
        <row r="2853">
          <cell r="B2853">
            <v>43998659</v>
          </cell>
          <cell r="C2853" t="str">
            <v>DIANA FRANCISCA</v>
          </cell>
          <cell r="D2853" t="str">
            <v>PALACIOS ANDRADE</v>
          </cell>
          <cell r="E2853" t="str">
            <v>Retirado</v>
          </cell>
          <cell r="F2853" t="str">
            <v>2002-10-10</v>
          </cell>
          <cell r="G2853" t="str">
            <v>1984-10-04</v>
          </cell>
          <cell r="H2853" t="str">
            <v>573:CHOCO:QUIBDO</v>
          </cell>
          <cell r="I2853" t="str">
            <v>F</v>
          </cell>
          <cell r="J2853" t="str">
            <v>A+</v>
          </cell>
          <cell r="K2853" t="str">
            <v>2024-11-01</v>
          </cell>
          <cell r="L2853" t="str">
            <v>Casado</v>
          </cell>
          <cell r="M2853" t="str">
            <v>Pendiente</v>
          </cell>
          <cell r="N2853" t="str">
            <v>CLLE 102  N 45 - 22 SANTA CRUZ</v>
          </cell>
          <cell r="O2853" t="str">
            <v>ANTIOQUIA</v>
          </cell>
          <cell r="P2853" t="str">
            <v>MEDELLIN</v>
          </cell>
          <cell r="Q2853" t="str">
            <v/>
          </cell>
          <cell r="R2853" t="str">
            <v>3104112145</v>
          </cell>
          <cell r="S2853" t="str">
            <v>dianapalacios04@hotmail.com</v>
          </cell>
          <cell r="T2853" t="str">
            <v/>
          </cell>
          <cell r="V2853" t="str">
            <v>Tecnico</v>
          </cell>
          <cell r="W2853" t="str">
            <v/>
          </cell>
          <cell r="X2853" t="str">
            <v>00273833145</v>
          </cell>
          <cell r="Y2853" t="str">
            <v>Ahorros</v>
          </cell>
          <cell r="Z2853" t="str">
            <v>BANCOLOMBIA</v>
          </cell>
          <cell r="AA2853" t="str">
            <v>2024-10-10</v>
          </cell>
          <cell r="AB2853" t="str">
            <v>1300000</v>
          </cell>
          <cell r="AC2853" t="str">
            <v>Independiente</v>
          </cell>
          <cell r="AD2853" t="str">
            <v>EPS SURA (ANTES SUSALUD)</v>
          </cell>
        </row>
        <row r="2854">
          <cell r="B2854">
            <v>43252819</v>
          </cell>
          <cell r="C2854" t="str">
            <v>LEIDY HELENA</v>
          </cell>
          <cell r="D2854" t="str">
            <v>PALACIOS BARAHONA</v>
          </cell>
          <cell r="E2854" t="str">
            <v>Retirado</v>
          </cell>
          <cell r="F2854" t="str">
            <v>2000-05-15</v>
          </cell>
          <cell r="G2854" t="str">
            <v>1982-01-02</v>
          </cell>
          <cell r="H2854" t="str">
            <v>BAHIA SOLANO (CHOCO)</v>
          </cell>
          <cell r="I2854" t="str">
            <v>F</v>
          </cell>
          <cell r="J2854" t="str">
            <v>O+</v>
          </cell>
          <cell r="K2854" t="str">
            <v>2024-08-01</v>
          </cell>
          <cell r="L2854" t="str">
            <v>Soltero</v>
          </cell>
          <cell r="M2854" t="str">
            <v>Pendiente</v>
          </cell>
          <cell r="N2854" t="str">
            <v>CALLE 28 N° 84 195 BELEN LOS ALPES MEDELLIN</v>
          </cell>
          <cell r="O2854" t="str">
            <v>ANTIOQUIA</v>
          </cell>
          <cell r="P2854" t="str">
            <v>MEDELLIN</v>
          </cell>
          <cell r="Q2854" t="str">
            <v/>
          </cell>
          <cell r="R2854" t="str">
            <v>3127559930</v>
          </cell>
          <cell r="S2854" t="str">
            <v>leidycita02@gmail.com</v>
          </cell>
          <cell r="T2854" t="str">
            <v/>
          </cell>
          <cell r="V2854" t="str">
            <v>Profesional</v>
          </cell>
          <cell r="W2854" t="str">
            <v/>
          </cell>
          <cell r="X2854" t="str">
            <v>10597168378</v>
          </cell>
          <cell r="Y2854" t="str">
            <v>Ahorros</v>
          </cell>
          <cell r="Z2854" t="str">
            <v>BANCOLOMBIA</v>
          </cell>
          <cell r="AB2854" t="str">
            <v>1300000</v>
          </cell>
          <cell r="AC2854" t="str">
            <v>Independiente</v>
          </cell>
          <cell r="AD2854" t="str">
            <v>EPS SURA (ANTES SUSALUD)</v>
          </cell>
        </row>
        <row r="2855">
          <cell r="B2855">
            <v>32357349</v>
          </cell>
          <cell r="C2855" t="str">
            <v>GABRIELA LUZ</v>
          </cell>
          <cell r="D2855" t="str">
            <v>PALACIOS CASTRO</v>
          </cell>
          <cell r="E2855" t="str">
            <v>Retirado</v>
          </cell>
          <cell r="F2855" t="str">
            <v>2002-06-04</v>
          </cell>
          <cell r="G2855" t="str">
            <v>1983-05-07</v>
          </cell>
          <cell r="H2855" t="str">
            <v>CHIGORODO (ANTIOQUIA)</v>
          </cell>
          <cell r="I2855" t="str">
            <v>F</v>
          </cell>
          <cell r="J2855" t="str">
            <v>O+</v>
          </cell>
          <cell r="K2855" t="str">
            <v>2024-08-06</v>
          </cell>
          <cell r="L2855" t="str">
            <v>Soltero</v>
          </cell>
          <cell r="M2855" t="str">
            <v>Pendiente</v>
          </cell>
          <cell r="N2855" t="str">
            <v>CALLE 39 A CRA 108  N ° 108 - 34 LOS BALSOS</v>
          </cell>
          <cell r="O2855" t="str">
            <v>ANTIOQUIA</v>
          </cell>
          <cell r="P2855" t="str">
            <v>CHIGORODO</v>
          </cell>
          <cell r="Q2855" t="str">
            <v/>
          </cell>
          <cell r="R2855" t="str">
            <v>3205253269</v>
          </cell>
          <cell r="S2855" t="str">
            <v>gabrielaluz8353@gmail.com</v>
          </cell>
          <cell r="T2855" t="str">
            <v>P-4250/126</v>
          </cell>
          <cell r="V2855" t="str">
            <v>Bachiller</v>
          </cell>
          <cell r="W2855" t="str">
            <v/>
          </cell>
          <cell r="X2855" t="str">
            <v>58456537918</v>
          </cell>
          <cell r="Y2855" t="str">
            <v>Ahorros</v>
          </cell>
          <cell r="Z2855" t="str">
            <v>BANCOLOMBIA</v>
          </cell>
          <cell r="AB2855" t="str">
            <v>1300000</v>
          </cell>
          <cell r="AC2855" t="str">
            <v>Independiente</v>
          </cell>
          <cell r="AD2855" t="str">
            <v xml:space="preserve">SAVIA SALUD </v>
          </cell>
        </row>
        <row r="2856">
          <cell r="B2856">
            <v>1077436242</v>
          </cell>
          <cell r="C2856" t="str">
            <v>LUCY YUSENI</v>
          </cell>
          <cell r="D2856" t="str">
            <v>PALACIOS CORDOBA</v>
          </cell>
          <cell r="E2856" t="str">
            <v>Activo</v>
          </cell>
          <cell r="F2856" t="str">
            <v>2006-08-17</v>
          </cell>
          <cell r="H2856" t="str">
            <v/>
          </cell>
          <cell r="I2856" t="str">
            <v>F</v>
          </cell>
          <cell r="J2856" t="str">
            <v/>
          </cell>
          <cell r="K2856" t="str">
            <v>2023-07-01</v>
          </cell>
          <cell r="L2856" t="str">
            <v>Soltero</v>
          </cell>
          <cell r="M2856" t="str">
            <v>Pendiente</v>
          </cell>
          <cell r="N2856" t="str">
            <v>Kra 46 # 41 - 16</v>
          </cell>
          <cell r="O2856" t="str">
            <v>ANTIOQUIA</v>
          </cell>
          <cell r="P2856" t="str">
            <v>MEDELLIN</v>
          </cell>
          <cell r="Q2856" t="str">
            <v/>
          </cell>
          <cell r="R2856" t="str">
            <v>3243242137</v>
          </cell>
          <cell r="S2856" t="str">
            <v>yucy.28@hotmail.com</v>
          </cell>
          <cell r="T2856" t="str">
            <v/>
          </cell>
          <cell r="V2856" t="str">
            <v>Tecnico</v>
          </cell>
          <cell r="W2856" t="str">
            <v/>
          </cell>
          <cell r="X2856" t="str">
            <v>01455528514</v>
          </cell>
          <cell r="Y2856" t="str">
            <v>Ahorros</v>
          </cell>
          <cell r="Z2856" t="str">
            <v>BANCOLOMBIA</v>
          </cell>
          <cell r="AB2856" t="str">
            <v>1160000</v>
          </cell>
          <cell r="AC2856" t="str">
            <v>Independiente</v>
          </cell>
          <cell r="AD2856" t="str">
            <v>EPS SURA (ANTES SUSALUD)</v>
          </cell>
        </row>
        <row r="2857">
          <cell r="B2857">
            <v>26279222</v>
          </cell>
          <cell r="C2857" t="str">
            <v>LUCY YEIRINA</v>
          </cell>
          <cell r="D2857" t="str">
            <v>PALACIOS CORDOBA</v>
          </cell>
          <cell r="E2857" t="str">
            <v>Retirado</v>
          </cell>
          <cell r="F2857" t="str">
            <v>2000-08-31</v>
          </cell>
          <cell r="G2857" t="str">
            <v>1980-02-12</v>
          </cell>
          <cell r="H2857" t="str">
            <v>ATRATO (YUTO)</v>
          </cell>
          <cell r="I2857" t="str">
            <v>F</v>
          </cell>
          <cell r="J2857" t="str">
            <v>O-</v>
          </cell>
          <cell r="K2857" t="str">
            <v>2022-09-01</v>
          </cell>
          <cell r="L2857" t="str">
            <v>Soltero</v>
          </cell>
          <cell r="M2857" t="str">
            <v>Pendiente</v>
          </cell>
          <cell r="N2857" t="str">
            <v>Carrera 18  # 24 - 153 BARRIO SANTANDER</v>
          </cell>
          <cell r="O2857" t="str">
            <v>CHOCO</v>
          </cell>
          <cell r="P2857" t="str">
            <v>ATRATO</v>
          </cell>
          <cell r="Q2857" t="str">
            <v/>
          </cell>
          <cell r="R2857" t="str">
            <v>3117693801</v>
          </cell>
          <cell r="S2857" t="str">
            <v>lucyyeirinapalacioscordoba@gmail.com</v>
          </cell>
          <cell r="T2857" t="str">
            <v/>
          </cell>
          <cell r="V2857" t="str">
            <v>Tecnico</v>
          </cell>
          <cell r="W2857" t="str">
            <v/>
          </cell>
          <cell r="X2857" t="str">
            <v>53600005238</v>
          </cell>
          <cell r="Y2857" t="str">
            <v>Ahorros</v>
          </cell>
          <cell r="Z2857" t="str">
            <v>BANCOLOMBIA</v>
          </cell>
          <cell r="AB2857" t="str">
            <v>1160000</v>
          </cell>
          <cell r="AC2857" t="str">
            <v>Independiente</v>
          </cell>
          <cell r="AD2857" t="str">
            <v>SANITAS</v>
          </cell>
        </row>
        <row r="2858">
          <cell r="B2858">
            <v>35897290</v>
          </cell>
          <cell r="C2858" t="str">
            <v>ENNI  OVIDIA</v>
          </cell>
          <cell r="D2858" t="str">
            <v>PALACIOS DUQUE</v>
          </cell>
          <cell r="E2858" t="str">
            <v>Activo</v>
          </cell>
          <cell r="F2858" t="str">
            <v>2001-07-27</v>
          </cell>
          <cell r="G2858" t="str">
            <v>1982-01-05</v>
          </cell>
          <cell r="H2858" t="str">
            <v>573:CHOCO:QUIBDO</v>
          </cell>
          <cell r="I2858" t="str">
            <v>F</v>
          </cell>
          <cell r="J2858" t="str">
            <v>A+</v>
          </cell>
          <cell r="K2858" t="str">
            <v>2024-12-18</v>
          </cell>
          <cell r="L2858" t="str">
            <v>Soltero</v>
          </cell>
          <cell r="M2858" t="str">
            <v>Pendiente</v>
          </cell>
          <cell r="N2858" t="str">
            <v>CLLE 9 SUR  N 79 C 139 RODEO ALTO</v>
          </cell>
          <cell r="O2858" t="str">
            <v>ANTIOQUIA</v>
          </cell>
          <cell r="P2858" t="str">
            <v>MEDELLIN</v>
          </cell>
          <cell r="Q2858" t="str">
            <v/>
          </cell>
          <cell r="R2858" t="str">
            <v>3113334097</v>
          </cell>
          <cell r="S2858" t="str">
            <v>enniovidia@outlook.es</v>
          </cell>
          <cell r="T2858" t="str">
            <v/>
          </cell>
          <cell r="V2858" t="str">
            <v>Tecnico</v>
          </cell>
          <cell r="W2858" t="str">
            <v/>
          </cell>
          <cell r="X2858" t="str">
            <v>53600000270</v>
          </cell>
          <cell r="Y2858" t="str">
            <v>Ahorros</v>
          </cell>
          <cell r="Z2858" t="str">
            <v>BANCOLOMBIA</v>
          </cell>
          <cell r="AA2858" t="str">
            <v>2016-12-30</v>
          </cell>
          <cell r="AB2858" t="str">
            <v>1300000</v>
          </cell>
          <cell r="AC2858" t="str">
            <v>Independiente</v>
          </cell>
          <cell r="AD2858" t="str">
            <v>SANITAS</v>
          </cell>
        </row>
        <row r="2859">
          <cell r="B2859">
            <v>1038411840</v>
          </cell>
          <cell r="C2859" t="str">
            <v>SANDRA MILENA</v>
          </cell>
          <cell r="D2859" t="str">
            <v>PALACIOS GARCIA</v>
          </cell>
          <cell r="E2859" t="str">
            <v>Retirado</v>
          </cell>
          <cell r="H2859" t="str">
            <v/>
          </cell>
          <cell r="I2859" t="str">
            <v>F</v>
          </cell>
          <cell r="J2859" t="str">
            <v>B+</v>
          </cell>
          <cell r="K2859" t="str">
            <v>2023-05-16</v>
          </cell>
          <cell r="L2859" t="str">
            <v/>
          </cell>
          <cell r="M2859" t="str">
            <v>Pendiente</v>
          </cell>
          <cell r="N2859" t="str">
            <v>CRA43#29A-90</v>
          </cell>
          <cell r="O2859" t="str">
            <v>ANTIOQUIA</v>
          </cell>
          <cell r="P2859" t="str">
            <v>MARINILLA</v>
          </cell>
          <cell r="Q2859" t="str">
            <v/>
          </cell>
          <cell r="R2859" t="str">
            <v>3146307151</v>
          </cell>
          <cell r="S2859" t="str">
            <v>sandra.palacios165@gmail.com</v>
          </cell>
          <cell r="T2859" t="str">
            <v>P-3417/113</v>
          </cell>
          <cell r="U2859" t="str">
            <v>2024-01-26</v>
          </cell>
          <cell r="V2859" t="str">
            <v/>
          </cell>
          <cell r="W2859" t="str">
            <v/>
          </cell>
          <cell r="X2859" t="str">
            <v>64728746732</v>
          </cell>
          <cell r="Y2859" t="str">
            <v>Ahorros</v>
          </cell>
          <cell r="Z2859" t="str">
            <v>BANCOLOMBIA</v>
          </cell>
          <cell r="AB2859" t="str">
            <v>1244100</v>
          </cell>
          <cell r="AC2859" t="str">
            <v>Independiente</v>
          </cell>
          <cell r="AD2859" t="str">
            <v>EPS SURA (ANTES SUSALUD)</v>
          </cell>
        </row>
        <row r="2860">
          <cell r="B2860">
            <v>1010134059</v>
          </cell>
          <cell r="C2860" t="str">
            <v>NELZI ZAHILIS</v>
          </cell>
          <cell r="D2860" t="str">
            <v>PALACIOS GUERRA</v>
          </cell>
          <cell r="E2860" t="str">
            <v>Retirado</v>
          </cell>
          <cell r="F2860" t="str">
            <v>2018-02-16</v>
          </cell>
          <cell r="G2860" t="str">
            <v>2000-02-08</v>
          </cell>
          <cell r="H2860" t="str">
            <v>QUIBDO (CHOCO)</v>
          </cell>
          <cell r="I2860" t="str">
            <v>F</v>
          </cell>
          <cell r="J2860" t="str">
            <v>A+</v>
          </cell>
          <cell r="K2860" t="str">
            <v>2023-07-01</v>
          </cell>
          <cell r="L2860" t="str">
            <v>Soltero</v>
          </cell>
          <cell r="M2860" t="str">
            <v>Pendiente</v>
          </cell>
          <cell r="N2860" t="str">
            <v>Carrera 45 # 57-53</v>
          </cell>
          <cell r="O2860" t="str">
            <v>ANTIOQUIA</v>
          </cell>
          <cell r="P2860" t="str">
            <v>SABANETA</v>
          </cell>
          <cell r="Q2860" t="str">
            <v/>
          </cell>
          <cell r="R2860" t="str">
            <v>3134132158</v>
          </cell>
          <cell r="S2860" t="str">
            <v>NELZI_2009@HOTMAIL.COM</v>
          </cell>
          <cell r="T2860" t="str">
            <v>P-3067/103</v>
          </cell>
          <cell r="V2860" t="str">
            <v>Profesional</v>
          </cell>
          <cell r="W2860" t="str">
            <v/>
          </cell>
          <cell r="X2860" t="str">
            <v>00800017319</v>
          </cell>
          <cell r="Y2860" t="str">
            <v>Ahorros</v>
          </cell>
          <cell r="Z2860" t="str">
            <v>BANCOLOMBIA</v>
          </cell>
          <cell r="AB2860" t="str">
            <v>1160000</v>
          </cell>
          <cell r="AC2860" t="str">
            <v>Independiente</v>
          </cell>
          <cell r="AD2860" t="str">
            <v>SANITAS</v>
          </cell>
        </row>
        <row r="2861">
          <cell r="B2861">
            <v>1020489114</v>
          </cell>
          <cell r="C2861" t="str">
            <v>KATHERINE</v>
          </cell>
          <cell r="D2861" t="str">
            <v>PALACIOS PALACIO</v>
          </cell>
          <cell r="E2861" t="str">
            <v>Retirado</v>
          </cell>
          <cell r="F2861" t="str">
            <v>2016-12-19</v>
          </cell>
          <cell r="G2861" t="str">
            <v>1998-12-14</v>
          </cell>
          <cell r="H2861" t="str">
            <v>MEDELLIN (ANT)</v>
          </cell>
          <cell r="I2861" t="str">
            <v>F</v>
          </cell>
          <cell r="J2861" t="str">
            <v>B+</v>
          </cell>
          <cell r="K2861" t="str">
            <v>2023-08-16</v>
          </cell>
          <cell r="L2861" t="str">
            <v>Soltero</v>
          </cell>
          <cell r="M2861" t="str">
            <v>Pendiente</v>
          </cell>
          <cell r="N2861" t="str">
            <v>Carrera 63 c # 73-57</v>
          </cell>
          <cell r="O2861" t="str">
            <v>ANTIOQUIA</v>
          </cell>
          <cell r="P2861" t="str">
            <v>BELLO</v>
          </cell>
          <cell r="Q2861" t="str">
            <v/>
          </cell>
          <cell r="R2861" t="str">
            <v>3028404838</v>
          </cell>
          <cell r="S2861" t="str">
            <v>kathe1498@gmail.com</v>
          </cell>
          <cell r="T2861" t="str">
            <v>P-4308/127</v>
          </cell>
          <cell r="V2861" t="str">
            <v>Profesional</v>
          </cell>
          <cell r="W2861" t="str">
            <v/>
          </cell>
          <cell r="X2861" t="str">
            <v>31173877911</v>
          </cell>
          <cell r="Y2861" t="str">
            <v>Ahorros</v>
          </cell>
          <cell r="Z2861" t="str">
            <v>BANCOLOMBIA</v>
          </cell>
          <cell r="AA2861" t="str">
            <v>2022-03-01</v>
          </cell>
          <cell r="AB2861" t="str">
            <v>1160000</v>
          </cell>
          <cell r="AC2861" t="str">
            <v>Independiente</v>
          </cell>
          <cell r="AD2861" t="str">
            <v>EPS SURA (ANTES SUSALUD)</v>
          </cell>
        </row>
        <row r="2862">
          <cell r="B2862">
            <v>1216721706</v>
          </cell>
          <cell r="C2862" t="str">
            <v>BETSY TATIANA</v>
          </cell>
          <cell r="D2862" t="str">
            <v>PALACIOS PALACIOS</v>
          </cell>
          <cell r="E2862" t="str">
            <v>Activo</v>
          </cell>
          <cell r="F2862" t="str">
            <v>2014-09-03</v>
          </cell>
          <cell r="G2862" t="str">
            <v>1996-05-24</v>
          </cell>
          <cell r="H2862" t="str">
            <v>MEDELLIN ANT</v>
          </cell>
          <cell r="I2862" t="str">
            <v>F</v>
          </cell>
          <cell r="J2862" t="str">
            <v>B+</v>
          </cell>
          <cell r="K2862" t="str">
            <v>2024-08-01</v>
          </cell>
          <cell r="L2862" t="str">
            <v>Soltero</v>
          </cell>
          <cell r="M2862" t="str">
            <v>Generado</v>
          </cell>
          <cell r="N2862" t="str">
            <v>Calle 55 carrera 126 - 18 int 110 San Cristóbal sector la Loma</v>
          </cell>
          <cell r="O2862" t="str">
            <v>ANTIOQUIA</v>
          </cell>
          <cell r="P2862" t="str">
            <v>MEDELLIN</v>
          </cell>
          <cell r="Q2862" t="str">
            <v/>
          </cell>
          <cell r="R2862" t="str">
            <v>3225236823</v>
          </cell>
          <cell r="S2862" t="str">
            <v>betsy.pala0524@gmail.com</v>
          </cell>
          <cell r="T2862" t="str">
            <v/>
          </cell>
          <cell r="V2862" t="str">
            <v>Tecnico</v>
          </cell>
          <cell r="W2862" t="str">
            <v/>
          </cell>
          <cell r="X2862" t="str">
            <v>24073856973</v>
          </cell>
          <cell r="Y2862" t="str">
            <v>Ahorros</v>
          </cell>
          <cell r="Z2862" t="str">
            <v>BANCO CAJA SOCIAL BCSC SA</v>
          </cell>
          <cell r="AB2862" t="str">
            <v>1300000</v>
          </cell>
          <cell r="AC2862" t="str">
            <v>Independiente</v>
          </cell>
          <cell r="AD2862" t="str">
            <v>SALUD TOTAL</v>
          </cell>
        </row>
        <row r="2863">
          <cell r="B2863">
            <v>1077429429</v>
          </cell>
          <cell r="C2863" t="str">
            <v>LEIDY</v>
          </cell>
          <cell r="D2863" t="str">
            <v>PALACIOS PEREA</v>
          </cell>
          <cell r="E2863" t="str">
            <v>Retirado</v>
          </cell>
          <cell r="F2863" t="str">
            <v>2016-02-01</v>
          </cell>
          <cell r="G2863" t="str">
            <v>1997-05-18</v>
          </cell>
          <cell r="H2863" t="str">
            <v>QUIBDO</v>
          </cell>
          <cell r="I2863" t="str">
            <v>F</v>
          </cell>
          <cell r="J2863" t="str">
            <v>O+</v>
          </cell>
          <cell r="K2863" t="str">
            <v>2024-03-14</v>
          </cell>
          <cell r="L2863" t="str">
            <v>Soltero</v>
          </cell>
          <cell r="M2863" t="str">
            <v>Pendiente</v>
          </cell>
          <cell r="N2863" t="str">
            <v>CLLE 58 # 102 - 30</v>
          </cell>
          <cell r="O2863" t="str">
            <v>ANTIOQUIA</v>
          </cell>
          <cell r="P2863" t="str">
            <v>MEDELLIN</v>
          </cell>
          <cell r="Q2863" t="str">
            <v/>
          </cell>
          <cell r="R2863" t="str">
            <v>3003880079</v>
          </cell>
          <cell r="S2863" t="str">
            <v>palaciosperealeidy@gmail.com</v>
          </cell>
          <cell r="T2863" t="str">
            <v>P-3999/124</v>
          </cell>
          <cell r="V2863" t="str">
            <v>Tecnico</v>
          </cell>
          <cell r="W2863" t="str">
            <v/>
          </cell>
          <cell r="X2863" t="str">
            <v>03003880079</v>
          </cell>
          <cell r="Y2863" t="str">
            <v>Ahorros</v>
          </cell>
          <cell r="Z2863" t="str">
            <v>BANCOLOMBIA</v>
          </cell>
          <cell r="AA2863" t="str">
            <v>2021-10-20</v>
          </cell>
          <cell r="AB2863" t="str">
            <v>1300000</v>
          </cell>
          <cell r="AC2863" t="str">
            <v>Independiente</v>
          </cell>
          <cell r="AD2863" t="str">
            <v>COOSALUD EPS</v>
          </cell>
        </row>
        <row r="2864">
          <cell r="B2864">
            <v>1089796249</v>
          </cell>
          <cell r="C2864" t="str">
            <v>KEIDY</v>
          </cell>
          <cell r="D2864" t="str">
            <v>PALACIOS RAMIREZ</v>
          </cell>
          <cell r="E2864" t="str">
            <v>Activo</v>
          </cell>
          <cell r="F2864" t="str">
            <v>2023-06-16</v>
          </cell>
          <cell r="G2864" t="str">
            <v>2005-02-20</v>
          </cell>
          <cell r="H2864" t="str">
            <v>EL CHARCO (NARIÑO)</v>
          </cell>
          <cell r="I2864" t="str">
            <v>F</v>
          </cell>
          <cell r="J2864" t="str">
            <v>A+</v>
          </cell>
          <cell r="K2864" t="str">
            <v>2025-03-14</v>
          </cell>
          <cell r="L2864" t="str">
            <v>Soltero</v>
          </cell>
          <cell r="M2864" t="str">
            <v>Pendiente</v>
          </cell>
          <cell r="N2864" t="str">
            <v>CRA 25 A N 34 - 73</v>
          </cell>
          <cell r="O2864" t="str">
            <v>ANTIOQUIA</v>
          </cell>
          <cell r="P2864" t="str">
            <v>MEDELLIN</v>
          </cell>
          <cell r="Q2864" t="str">
            <v/>
          </cell>
          <cell r="R2864" t="str">
            <v>3206509064</v>
          </cell>
          <cell r="S2864" t="str">
            <v>keidyramirez460@gmail.com</v>
          </cell>
          <cell r="T2864" t="str">
            <v/>
          </cell>
          <cell r="V2864" t="str">
            <v/>
          </cell>
          <cell r="W2864" t="str">
            <v/>
          </cell>
          <cell r="X2864" t="str">
            <v>53664208977</v>
          </cell>
          <cell r="Y2864" t="str">
            <v>Ahorros</v>
          </cell>
          <cell r="Z2864" t="str">
            <v>BANCOLOMBIA</v>
          </cell>
          <cell r="AA2864" t="str">
            <v>2024-12-26</v>
          </cell>
          <cell r="AB2864" t="str">
            <v>1423500</v>
          </cell>
          <cell r="AC2864" t="str">
            <v>Independiente</v>
          </cell>
          <cell r="AD2864" t="str">
            <v>NINGUNA</v>
          </cell>
        </row>
        <row r="2865">
          <cell r="B2865">
            <v>1017127229</v>
          </cell>
          <cell r="C2865" t="str">
            <v>INGRID GINETH</v>
          </cell>
          <cell r="D2865" t="str">
            <v>PALACIOS RENGIFO</v>
          </cell>
          <cell r="E2865" t="str">
            <v>Retirado</v>
          </cell>
          <cell r="F2865" t="str">
            <v>2004-04-27</v>
          </cell>
          <cell r="G2865" t="str">
            <v>1985-03-19</v>
          </cell>
          <cell r="H2865" t="str">
            <v>MEDELLIN</v>
          </cell>
          <cell r="I2865" t="str">
            <v>F</v>
          </cell>
          <cell r="J2865" t="str">
            <v>O+</v>
          </cell>
          <cell r="K2865" t="str">
            <v>2023-10-31</v>
          </cell>
          <cell r="L2865" t="str">
            <v>Soltero</v>
          </cell>
          <cell r="M2865" t="str">
            <v>Pendiente</v>
          </cell>
          <cell r="N2865" t="str">
            <v>CLE 64 D # 11-31</v>
          </cell>
          <cell r="O2865" t="str">
            <v>ANTIOQUIA</v>
          </cell>
          <cell r="P2865" t="str">
            <v>MEDELLIN</v>
          </cell>
          <cell r="Q2865" t="str">
            <v/>
          </cell>
          <cell r="R2865" t="str">
            <v>3145559780</v>
          </cell>
          <cell r="S2865" t="str">
            <v>lunitax1119@hotmail.com</v>
          </cell>
          <cell r="T2865" t="str">
            <v/>
          </cell>
          <cell r="V2865" t="str">
            <v>Profesional</v>
          </cell>
          <cell r="W2865" t="str">
            <v/>
          </cell>
          <cell r="X2865" t="str">
            <v>0550039300071279</v>
          </cell>
          <cell r="Y2865" t="str">
            <v>Ahorros</v>
          </cell>
          <cell r="Z2865" t="str">
            <v>BANCO DAVIVIENDA SA</v>
          </cell>
          <cell r="AA2865" t="str">
            <v>1969-12-31</v>
          </cell>
          <cell r="AB2865" t="str">
            <v>1160000</v>
          </cell>
          <cell r="AC2865" t="str">
            <v>Independiente</v>
          </cell>
          <cell r="AD2865" t="str">
            <v>EPS SURA (ANTES SUSALUD)</v>
          </cell>
        </row>
        <row r="2866">
          <cell r="B2866">
            <v>1045523980</v>
          </cell>
          <cell r="C2866" t="str">
            <v>MARIA CAMILA</v>
          </cell>
          <cell r="D2866" t="str">
            <v>PALACIOS SOLANO</v>
          </cell>
          <cell r="E2866" t="str">
            <v>Activo</v>
          </cell>
          <cell r="F2866" t="str">
            <v>2015-09-17</v>
          </cell>
          <cell r="G2866" t="str">
            <v>1997-07-19</v>
          </cell>
          <cell r="H2866" t="str">
            <v>CALI (VALLE)</v>
          </cell>
          <cell r="I2866" t="str">
            <v>F</v>
          </cell>
          <cell r="J2866" t="str">
            <v>B+</v>
          </cell>
          <cell r="K2866" t="str">
            <v>2024-09-09</v>
          </cell>
          <cell r="L2866" t="str">
            <v>Soltero</v>
          </cell>
          <cell r="M2866" t="str">
            <v>Generado</v>
          </cell>
          <cell r="N2866" t="str">
            <v>CALLE 77AC N° 75 165 ROBLEDO PILARICA</v>
          </cell>
          <cell r="O2866" t="str">
            <v>ANTIOQUIA</v>
          </cell>
          <cell r="P2866" t="str">
            <v>MEDELLIN</v>
          </cell>
          <cell r="Q2866" t="str">
            <v/>
          </cell>
          <cell r="R2866" t="str">
            <v>3148581495</v>
          </cell>
          <cell r="S2866" t="str">
            <v>mariacamilapalaciossolano@gmail.com</v>
          </cell>
          <cell r="T2866" t="str">
            <v/>
          </cell>
          <cell r="V2866" t="str">
            <v>Tecnico</v>
          </cell>
          <cell r="W2866" t="str">
            <v/>
          </cell>
          <cell r="X2866" t="str">
            <v>36000025288</v>
          </cell>
          <cell r="Y2866" t="str">
            <v>Ahorros</v>
          </cell>
          <cell r="Z2866" t="str">
            <v>BANCOLOMBIA</v>
          </cell>
          <cell r="AB2866" t="str">
            <v>1300000</v>
          </cell>
          <cell r="AC2866" t="str">
            <v>Independiente</v>
          </cell>
          <cell r="AD2866" t="str">
            <v>EPS SURA (ANTES SUSALUD)</v>
          </cell>
        </row>
        <row r="2867">
          <cell r="B2867">
            <v>1082983859</v>
          </cell>
          <cell r="C2867" t="str">
            <v>TOMAS JUNIOR</v>
          </cell>
          <cell r="D2867" t="str">
            <v>PALLARES ACUÑA</v>
          </cell>
          <cell r="E2867" t="str">
            <v>No ingreso</v>
          </cell>
          <cell r="H2867" t="str">
            <v/>
          </cell>
          <cell r="I2867" t="str">
            <v>M</v>
          </cell>
          <cell r="J2867" t="str">
            <v/>
          </cell>
          <cell r="K2867" t="str">
            <v>2023-07-01</v>
          </cell>
          <cell r="L2867" t="str">
            <v>Soltero</v>
          </cell>
          <cell r="M2867" t="str">
            <v>Pendiente</v>
          </cell>
          <cell r="N2867" t="str">
            <v>CALLE 38 A NRO 80-72</v>
          </cell>
          <cell r="O2867" t="str">
            <v>ANTIOQUIA</v>
          </cell>
          <cell r="P2867" t="str">
            <v>MEDELLIN</v>
          </cell>
          <cell r="Q2867" t="str">
            <v/>
          </cell>
          <cell r="R2867" t="str">
            <v>3013070380</v>
          </cell>
          <cell r="S2867" t="str">
            <v>tomaspallares9404@gmail.com</v>
          </cell>
          <cell r="T2867" t="str">
            <v/>
          </cell>
          <cell r="V2867" t="str">
            <v>Profesional</v>
          </cell>
          <cell r="W2867" t="str">
            <v/>
          </cell>
          <cell r="X2867" t="str">
            <v/>
          </cell>
          <cell r="Y2867" t="str">
            <v/>
          </cell>
          <cell r="AB2867" t="str">
            <v>1160000</v>
          </cell>
          <cell r="AC2867" t="str">
            <v>Independiente</v>
          </cell>
          <cell r="AD2867" t="str">
            <v>EPS SURA (ANTES SUSALUD)</v>
          </cell>
        </row>
        <row r="2868">
          <cell r="B2868">
            <v>1000439353</v>
          </cell>
          <cell r="C2868" t="str">
            <v>MICHELL ANDREA</v>
          </cell>
          <cell r="D2868" t="str">
            <v>PANESSO GALEANO</v>
          </cell>
          <cell r="E2868" t="str">
            <v>Activo</v>
          </cell>
          <cell r="F2868" t="str">
            <v>2018-04-16</v>
          </cell>
          <cell r="H2868" t="str">
            <v/>
          </cell>
          <cell r="I2868" t="str">
            <v>F</v>
          </cell>
          <cell r="J2868" t="str">
            <v/>
          </cell>
          <cell r="K2868" t="str">
            <v>2023-07-01</v>
          </cell>
          <cell r="L2868" t="str">
            <v>Soltero</v>
          </cell>
          <cell r="M2868" t="str">
            <v>Pendiente</v>
          </cell>
          <cell r="N2868" t="str">
            <v>Carrera 65 A # 92 F 45 interior 201</v>
          </cell>
          <cell r="O2868" t="str">
            <v>ANTIOQUIA</v>
          </cell>
          <cell r="P2868" t="str">
            <v>MEDELLIN</v>
          </cell>
          <cell r="Q2868" t="str">
            <v/>
          </cell>
          <cell r="R2868" t="str">
            <v>3156886151</v>
          </cell>
          <cell r="S2868" t="str">
            <v>noragaleano2@gmail.com</v>
          </cell>
          <cell r="T2868" t="str">
            <v/>
          </cell>
          <cell r="V2868" t="str">
            <v>Tecnico</v>
          </cell>
          <cell r="W2868" t="str">
            <v/>
          </cell>
          <cell r="X2868" t="str">
            <v>36600030277</v>
          </cell>
          <cell r="Y2868" t="str">
            <v>Ahorros</v>
          </cell>
          <cell r="Z2868" t="str">
            <v>BANCOLOMBIA</v>
          </cell>
          <cell r="AB2868" t="str">
            <v>1160000</v>
          </cell>
          <cell r="AC2868" t="str">
            <v>Independiente</v>
          </cell>
          <cell r="AD2868" t="str">
            <v>EPS SURA (ANTES SUSALUD)</v>
          </cell>
        </row>
        <row r="2869">
          <cell r="B2869">
            <v>1007403547</v>
          </cell>
          <cell r="C2869" t="str">
            <v>PAULINA</v>
          </cell>
          <cell r="D2869" t="str">
            <v>PANIAGUA LONDOÑO</v>
          </cell>
          <cell r="E2869" t="str">
            <v>Retirado</v>
          </cell>
          <cell r="F2869" t="str">
            <v>2022-03-25</v>
          </cell>
          <cell r="G2869" t="str">
            <v>2004-02-03</v>
          </cell>
          <cell r="H2869" t="str">
            <v>111:ANTIOQUIA:TITIRIBI</v>
          </cell>
          <cell r="I2869" t="str">
            <v>F</v>
          </cell>
          <cell r="J2869" t="str">
            <v>A+</v>
          </cell>
          <cell r="K2869" t="str">
            <v>2025-03-11</v>
          </cell>
          <cell r="L2869" t="str">
            <v>Soltero</v>
          </cell>
          <cell r="M2869" t="str">
            <v>Pendiente</v>
          </cell>
          <cell r="N2869" t="str">
            <v>CRA 53 B 10 B SUR 49 GUAYABAL</v>
          </cell>
          <cell r="O2869" t="str">
            <v>ANTIOQUIA</v>
          </cell>
          <cell r="P2869" t="str">
            <v>MEDELLIN</v>
          </cell>
          <cell r="Q2869" t="str">
            <v/>
          </cell>
          <cell r="R2869" t="str">
            <v>3042362312</v>
          </cell>
          <cell r="S2869" t="str">
            <v>londopaniagua7726@gmail.com</v>
          </cell>
          <cell r="T2869" t="str">
            <v/>
          </cell>
          <cell r="V2869" t="str">
            <v/>
          </cell>
          <cell r="W2869" t="str">
            <v/>
          </cell>
          <cell r="X2869" t="str">
            <v>52075472455</v>
          </cell>
          <cell r="Y2869" t="str">
            <v>Ahorros</v>
          </cell>
          <cell r="Z2869" t="str">
            <v>BANCOLOMBIA</v>
          </cell>
          <cell r="AA2869" t="str">
            <v>2024-06-26</v>
          </cell>
          <cell r="AB2869" t="str">
            <v>1423500</v>
          </cell>
          <cell r="AC2869" t="str">
            <v>Independiente</v>
          </cell>
          <cell r="AD2869" t="str">
            <v>NUEVA E.P.S.</v>
          </cell>
        </row>
        <row r="2870">
          <cell r="B2870">
            <v>1007243535</v>
          </cell>
          <cell r="C2870" t="str">
            <v>ANGIE PAOLA</v>
          </cell>
          <cell r="D2870" t="str">
            <v>PANIAGUA MAZO</v>
          </cell>
          <cell r="E2870" t="str">
            <v>Activo</v>
          </cell>
          <cell r="F2870" t="str">
            <v>2021-02-15</v>
          </cell>
          <cell r="G2870" t="str">
            <v>2003-01-03</v>
          </cell>
          <cell r="H2870" t="str">
            <v>MEDELLIN (ANTIOQUIA)</v>
          </cell>
          <cell r="I2870" t="str">
            <v>F</v>
          </cell>
          <cell r="J2870" t="str">
            <v>O+</v>
          </cell>
          <cell r="K2870" t="str">
            <v>2025-04-23</v>
          </cell>
          <cell r="L2870" t="str">
            <v>Soltero</v>
          </cell>
          <cell r="M2870" t="str">
            <v>Generado</v>
          </cell>
          <cell r="N2870" t="str">
            <v>Calle 56 B # 67 B 64 Barrio Paraiso</v>
          </cell>
          <cell r="O2870" t="str">
            <v>ANTIOQUIA</v>
          </cell>
          <cell r="P2870" t="str">
            <v>BELLO</v>
          </cell>
          <cell r="Q2870" t="str">
            <v/>
          </cell>
          <cell r="R2870" t="str">
            <v>3117849102</v>
          </cell>
          <cell r="S2870" t="str">
            <v>pao2003192@gmail.com</v>
          </cell>
          <cell r="T2870" t="str">
            <v/>
          </cell>
          <cell r="V2870" t="str">
            <v>Tecnico</v>
          </cell>
          <cell r="W2870" t="str">
            <v/>
          </cell>
          <cell r="X2870" t="str">
            <v>23041039668</v>
          </cell>
          <cell r="Y2870" t="str">
            <v>Ahorros</v>
          </cell>
          <cell r="Z2870" t="str">
            <v>BANCOLOMBIA</v>
          </cell>
          <cell r="AA2870" t="str">
            <v>2023-02-15</v>
          </cell>
          <cell r="AB2870" t="str">
            <v>1423500</v>
          </cell>
          <cell r="AC2870" t="str">
            <v>Independiente</v>
          </cell>
          <cell r="AD2870" t="str">
            <v>EPS SURA (ANTES SUSALUD)</v>
          </cell>
        </row>
        <row r="2871">
          <cell r="B2871">
            <v>1152220043</v>
          </cell>
          <cell r="C2871" t="str">
            <v>MANUELA</v>
          </cell>
          <cell r="D2871" t="str">
            <v>PANIAGUA RIOS</v>
          </cell>
          <cell r="E2871" t="str">
            <v>Activo</v>
          </cell>
          <cell r="F2871" t="str">
            <v>2016-02-10</v>
          </cell>
          <cell r="G2871" t="str">
            <v>1998-01-29</v>
          </cell>
          <cell r="H2871" t="str">
            <v>MEDELLIN ANT</v>
          </cell>
          <cell r="I2871" t="str">
            <v>F</v>
          </cell>
          <cell r="J2871" t="str">
            <v>O+</v>
          </cell>
          <cell r="K2871" t="str">
            <v>2024-08-01</v>
          </cell>
          <cell r="L2871" t="str">
            <v>Soltero</v>
          </cell>
          <cell r="M2871" t="str">
            <v>Generado</v>
          </cell>
          <cell r="N2871" t="str">
            <v>Calle48D#120E148 San Javier -la loma</v>
          </cell>
          <cell r="O2871" t="str">
            <v>ANTIOQUIA</v>
          </cell>
          <cell r="P2871" t="str">
            <v>MEDELLIN</v>
          </cell>
          <cell r="R2871" t="str">
            <v>3006211845</v>
          </cell>
          <cell r="S2871" t="str">
            <v>manuela-2901@hotmail.com</v>
          </cell>
          <cell r="V2871" t="str">
            <v>Tecnico</v>
          </cell>
          <cell r="X2871" t="str">
            <v>37996908811</v>
          </cell>
          <cell r="Y2871" t="str">
            <v>Ahorros</v>
          </cell>
          <cell r="Z2871" t="str">
            <v>BANCOLOMBIA</v>
          </cell>
          <cell r="AB2871" t="str">
            <v>1300000</v>
          </cell>
          <cell r="AC2871" t="str">
            <v>Independiente</v>
          </cell>
          <cell r="AD2871" t="str">
            <v>NUEVA E.P.S.</v>
          </cell>
        </row>
        <row r="2872">
          <cell r="B2872">
            <v>43619687</v>
          </cell>
          <cell r="C2872" t="str">
            <v>LIZETH ANDREA</v>
          </cell>
          <cell r="D2872" t="str">
            <v>PANIAGUA SALDARRIAGA</v>
          </cell>
          <cell r="E2872" t="str">
            <v>Retirado</v>
          </cell>
          <cell r="F2872" t="str">
            <v>2016-06-15</v>
          </cell>
          <cell r="G2872" t="str">
            <v>1998-06-10</v>
          </cell>
          <cell r="H2872" t="str">
            <v>NEDELLIN (ANTIOQUIA)</v>
          </cell>
          <cell r="I2872" t="str">
            <v>F</v>
          </cell>
          <cell r="J2872" t="str">
            <v>A+</v>
          </cell>
          <cell r="K2872" t="str">
            <v>2022-11-28</v>
          </cell>
          <cell r="L2872" t="str">
            <v>Soltero</v>
          </cell>
          <cell r="M2872" t="str">
            <v>Pendiente</v>
          </cell>
          <cell r="N2872" t="str">
            <v>CRA 86 # 49  E 85 CALAZANZ</v>
          </cell>
          <cell r="O2872" t="str">
            <v>ANTIOQUIA</v>
          </cell>
          <cell r="P2872" t="str">
            <v>MEDELLIN</v>
          </cell>
          <cell r="Q2872" t="str">
            <v/>
          </cell>
          <cell r="R2872" t="str">
            <v>3206394087</v>
          </cell>
          <cell r="S2872" t="str">
            <v>Lpaniagua8@yahoo.es</v>
          </cell>
          <cell r="T2872" t="str">
            <v>P-1546/59</v>
          </cell>
          <cell r="U2872" t="str">
            <v>2024-03-01</v>
          </cell>
          <cell r="V2872" t="str">
            <v>Especialista</v>
          </cell>
          <cell r="W2872" t="str">
            <v/>
          </cell>
          <cell r="X2872" t="str">
            <v>10182741305</v>
          </cell>
          <cell r="Y2872" t="str">
            <v>Ahorros</v>
          </cell>
          <cell r="Z2872" t="str">
            <v>BANCOLOMBIA</v>
          </cell>
          <cell r="AB2872" t="str">
            <v>1160000</v>
          </cell>
          <cell r="AC2872" t="str">
            <v>Independiente</v>
          </cell>
          <cell r="AD2872" t="str">
            <v>EPS SURA (ANTES SUSALUD)</v>
          </cell>
        </row>
        <row r="2873">
          <cell r="B2873">
            <v>1007903226</v>
          </cell>
          <cell r="C2873" t="str">
            <v>ASHLY DALILA</v>
          </cell>
          <cell r="D2873" t="str">
            <v>PANIZA DIAZ</v>
          </cell>
          <cell r="E2873" t="str">
            <v>Retirado</v>
          </cell>
          <cell r="F2873" t="str">
            <v>2020-02-10</v>
          </cell>
          <cell r="G2873" t="str">
            <v>2001-12-06</v>
          </cell>
          <cell r="H2873" t="str">
            <v>PUERTO BERRIO (ANT)</v>
          </cell>
          <cell r="I2873" t="str">
            <v>F</v>
          </cell>
          <cell r="J2873" t="str">
            <v>O+</v>
          </cell>
          <cell r="K2873" t="str">
            <v>2022-11-29</v>
          </cell>
          <cell r="L2873" t="str">
            <v>Soltero</v>
          </cell>
          <cell r="M2873" t="str">
            <v>Pendiente</v>
          </cell>
          <cell r="N2873" t="str">
            <v>CRA 5 # 3 - 9 EL HOYO PUERTO BERRIO</v>
          </cell>
          <cell r="O2873" t="str">
            <v>ANTIOQUIA</v>
          </cell>
          <cell r="P2873" t="str">
            <v>PUERTO BERRIO</v>
          </cell>
          <cell r="Q2873" t="str">
            <v/>
          </cell>
          <cell r="R2873" t="str">
            <v>3205857997</v>
          </cell>
          <cell r="S2873" t="str">
            <v>ashlyd640@gmail.com</v>
          </cell>
          <cell r="T2873" t="str">
            <v>P-3357/111</v>
          </cell>
          <cell r="U2873" t="str">
            <v>2023-12-04</v>
          </cell>
          <cell r="V2873" t="str">
            <v>Bachiller</v>
          </cell>
          <cell r="W2873" t="str">
            <v/>
          </cell>
          <cell r="X2873" t="str">
            <v>91229983577</v>
          </cell>
          <cell r="Y2873" t="str">
            <v>Ahorros</v>
          </cell>
          <cell r="Z2873" t="str">
            <v>BANCOLOMBIA</v>
          </cell>
          <cell r="AB2873" t="str">
            <v>1160000</v>
          </cell>
          <cell r="AC2873" t="str">
            <v>Independiente</v>
          </cell>
          <cell r="AD2873" t="str">
            <v>EPS SURA (ANTES SUSALUD)</v>
          </cell>
        </row>
        <row r="2874">
          <cell r="B2874">
            <v>1040031917</v>
          </cell>
          <cell r="C2874" t="str">
            <v>ISABEL VIVIANA</v>
          </cell>
          <cell r="D2874" t="str">
            <v>PANTOJA CARDONA</v>
          </cell>
          <cell r="E2874" t="str">
            <v>Retirado</v>
          </cell>
          <cell r="F2874" t="str">
            <v>2023-02-27</v>
          </cell>
          <cell r="G2874" t="str">
            <v>2005-02-12</v>
          </cell>
          <cell r="H2874" t="str">
            <v>LA CEJA (ANT)</v>
          </cell>
          <cell r="I2874" t="str">
            <v>F</v>
          </cell>
          <cell r="J2874" t="str">
            <v>A+</v>
          </cell>
          <cell r="K2874" t="str">
            <v>2023-09-15</v>
          </cell>
          <cell r="L2874" t="str">
            <v>Soltero</v>
          </cell>
          <cell r="M2874" t="str">
            <v>Pendiente</v>
          </cell>
          <cell r="N2874" t="str">
            <v>VEREDA LA CONCHA</v>
          </cell>
          <cell r="O2874" t="str">
            <v>ANTIOQUIA</v>
          </cell>
          <cell r="P2874" t="str">
            <v>LA UNION</v>
          </cell>
          <cell r="Q2874" t="str">
            <v/>
          </cell>
          <cell r="R2874" t="str">
            <v>3227519087</v>
          </cell>
          <cell r="S2874" t="str">
            <v>pantojacardonaisa@gmail.com</v>
          </cell>
          <cell r="T2874" t="str">
            <v>P-4172/125</v>
          </cell>
          <cell r="V2874" t="str">
            <v>Tecnico</v>
          </cell>
          <cell r="W2874" t="str">
            <v/>
          </cell>
          <cell r="X2874" t="str">
            <v>55750977188</v>
          </cell>
          <cell r="Y2874" t="str">
            <v>Ahorros</v>
          </cell>
          <cell r="Z2874" t="str">
            <v>BANCOLOMBIA</v>
          </cell>
          <cell r="AB2874" t="str">
            <v>2119224</v>
          </cell>
          <cell r="AC2874" t="str">
            <v>Independiente</v>
          </cell>
          <cell r="AD2874" t="str">
            <v>EPS SURA (ANTES SUSALUD)</v>
          </cell>
        </row>
        <row r="2875">
          <cell r="B2875">
            <v>1037648225</v>
          </cell>
          <cell r="C2875" t="str">
            <v>MARIA CAMILA</v>
          </cell>
          <cell r="D2875" t="str">
            <v>PAREDES LOPEZ</v>
          </cell>
          <cell r="E2875" t="str">
            <v>Retirado</v>
          </cell>
          <cell r="F2875" t="str">
            <v>2010-08-31</v>
          </cell>
          <cell r="G2875" t="str">
            <v>1996-03-11</v>
          </cell>
          <cell r="H2875" t="str">
            <v>PAPAYAN</v>
          </cell>
          <cell r="I2875" t="str">
            <v>F</v>
          </cell>
          <cell r="J2875" t="str">
            <v>O+</v>
          </cell>
          <cell r="K2875" t="str">
            <v>2021-05-14</v>
          </cell>
          <cell r="L2875" t="str">
            <v/>
          </cell>
          <cell r="M2875" t="str">
            <v/>
          </cell>
          <cell r="N2875" t="str">
            <v>CALLE 5 N° 76 150 BELEN</v>
          </cell>
          <cell r="O2875" t="str">
            <v>ANTIOQUIA</v>
          </cell>
          <cell r="P2875" t="str">
            <v>MEDELLIN</v>
          </cell>
          <cell r="Q2875" t="str">
            <v/>
          </cell>
          <cell r="R2875" t="str">
            <v>3113851875</v>
          </cell>
          <cell r="S2875" t="str">
            <v>camila.paredes@udea.edu.co</v>
          </cell>
          <cell r="T2875" t="str">
            <v>P-3280/109</v>
          </cell>
          <cell r="U2875" t="str">
            <v>2023-11-30</v>
          </cell>
          <cell r="V2875" t="str">
            <v/>
          </cell>
          <cell r="W2875" t="str">
            <v/>
          </cell>
          <cell r="X2875" t="str">
            <v>86898409319</v>
          </cell>
          <cell r="Y2875" t="str">
            <v>Ahorros</v>
          </cell>
          <cell r="Z2875" t="str">
            <v>BANCOLOMBIA</v>
          </cell>
          <cell r="AB2875" t="str">
            <v>1160000</v>
          </cell>
          <cell r="AC2875" t="str">
            <v>Independiente</v>
          </cell>
          <cell r="AD2875" t="str">
            <v>SANITAS</v>
          </cell>
        </row>
        <row r="2876">
          <cell r="B2876">
            <v>1035921947</v>
          </cell>
          <cell r="C2876" t="str">
            <v>JHOJAN STEVEN</v>
          </cell>
          <cell r="D2876" t="str">
            <v>PAREJA BUSTAMANTE</v>
          </cell>
          <cell r="E2876" t="str">
            <v>Retirado</v>
          </cell>
          <cell r="F2876" t="str">
            <v>2010-08-31</v>
          </cell>
          <cell r="G2876" t="str">
            <v>1999-04-07</v>
          </cell>
          <cell r="H2876" t="str">
            <v>MEDELLIN (ANT)</v>
          </cell>
          <cell r="I2876" t="str">
            <v>M</v>
          </cell>
          <cell r="J2876" t="str">
            <v>O+</v>
          </cell>
          <cell r="K2876" t="str">
            <v>2022-01-01</v>
          </cell>
          <cell r="L2876" t="str">
            <v/>
          </cell>
          <cell r="M2876" t="str">
            <v/>
          </cell>
          <cell r="N2876" t="str">
            <v>CRA 47 N° 83 27 CAMPO VALDES MEDELLIN</v>
          </cell>
          <cell r="O2876" t="str">
            <v>ANTIOQUIA</v>
          </cell>
          <cell r="P2876" t="str">
            <v>MEDELLIN</v>
          </cell>
          <cell r="Q2876" t="str">
            <v>5866549</v>
          </cell>
          <cell r="R2876" t="str">
            <v>3148010146</v>
          </cell>
          <cell r="S2876" t="str">
            <v>stivenpareja45@gmail.com</v>
          </cell>
          <cell r="T2876" t="str">
            <v/>
          </cell>
          <cell r="V2876" t="str">
            <v/>
          </cell>
          <cell r="W2876" t="str">
            <v/>
          </cell>
          <cell r="X2876" t="str">
            <v>61724547353</v>
          </cell>
          <cell r="Y2876" t="str">
            <v>Ahorros</v>
          </cell>
          <cell r="Z2876" t="str">
            <v>BANCOLOMBIA</v>
          </cell>
          <cell r="AB2876" t="str">
            <v>1000000</v>
          </cell>
          <cell r="AC2876" t="str">
            <v>Independiente</v>
          </cell>
          <cell r="AD2876" t="str">
            <v>EPS SURA (ANTES SUSALUD)</v>
          </cell>
        </row>
        <row r="2877">
          <cell r="B2877">
            <v>1214713789</v>
          </cell>
          <cell r="C2877" t="str">
            <v>CARLOS JOSE</v>
          </cell>
          <cell r="D2877" t="str">
            <v>PAREJA HERNANDEZ</v>
          </cell>
          <cell r="E2877" t="str">
            <v>Retirado</v>
          </cell>
          <cell r="F2877" t="str">
            <v>2010-09-21</v>
          </cell>
          <cell r="G2877" t="str">
            <v>1992-08-26</v>
          </cell>
          <cell r="H2877" t="str">
            <v>MEDELLIN</v>
          </cell>
          <cell r="I2877" t="str">
            <v>M</v>
          </cell>
          <cell r="J2877" t="str">
            <v>O+</v>
          </cell>
          <cell r="K2877" t="str">
            <v>2023-09-20</v>
          </cell>
          <cell r="L2877" t="str">
            <v>Soltero</v>
          </cell>
          <cell r="M2877" t="str">
            <v>Pendiente</v>
          </cell>
          <cell r="N2877" t="str">
            <v>CLLE 120 N 50 B - 125</v>
          </cell>
          <cell r="O2877" t="str">
            <v>ANTIOQUIA</v>
          </cell>
          <cell r="P2877" t="str">
            <v>MEDELLIN</v>
          </cell>
          <cell r="Q2877" t="str">
            <v/>
          </cell>
          <cell r="R2877" t="str">
            <v>3016319069</v>
          </cell>
          <cell r="S2877" t="str">
            <v>carlosparejahernandez95@gmail.com</v>
          </cell>
          <cell r="T2877" t="str">
            <v>P-4299/127</v>
          </cell>
          <cell r="V2877" t="str">
            <v>Bachiller</v>
          </cell>
          <cell r="W2877" t="str">
            <v/>
          </cell>
          <cell r="X2877" t="str">
            <v>25500003209</v>
          </cell>
          <cell r="Y2877" t="str">
            <v>Ahorros</v>
          </cell>
          <cell r="Z2877" t="str">
            <v>BANCOLOMBIA</v>
          </cell>
          <cell r="AB2877" t="str">
            <v>1160000</v>
          </cell>
          <cell r="AC2877" t="str">
            <v>Independiente</v>
          </cell>
          <cell r="AD2877" t="str">
            <v>EPS SURA (ANTES SUSALUD)</v>
          </cell>
        </row>
        <row r="2878">
          <cell r="B2878">
            <v>1001618097</v>
          </cell>
          <cell r="C2878" t="str">
            <v>MARIA ALEJANDRA</v>
          </cell>
          <cell r="D2878" t="str">
            <v>PAREJA PAREJA</v>
          </cell>
          <cell r="E2878" t="str">
            <v>Retirado</v>
          </cell>
          <cell r="F2878" t="str">
            <v>2017-02-20</v>
          </cell>
          <cell r="G2878" t="str">
            <v>1999-02-15</v>
          </cell>
          <cell r="H2878" t="str">
            <v>SABANETA (ANT)</v>
          </cell>
          <cell r="I2878" t="str">
            <v>F</v>
          </cell>
          <cell r="J2878" t="str">
            <v>A+</v>
          </cell>
          <cell r="K2878" t="str">
            <v>2022-01-05</v>
          </cell>
          <cell r="L2878" t="str">
            <v/>
          </cell>
          <cell r="M2878" t="str">
            <v/>
          </cell>
          <cell r="N2878" t="str">
            <v>Calle 75 sur # 33-03 LA DOCTORA SABANETA</v>
          </cell>
          <cell r="O2878" t="str">
            <v>ANTIOQUIA</v>
          </cell>
          <cell r="P2878" t="str">
            <v>MEDELLIN</v>
          </cell>
          <cell r="Q2878" t="str">
            <v>4882952</v>
          </cell>
          <cell r="R2878" t="str">
            <v>3197170213</v>
          </cell>
          <cell r="S2878" t="str">
            <v>pareja.alejandra0108@gmail.com</v>
          </cell>
          <cell r="T2878" t="str">
            <v>P-3200/107</v>
          </cell>
          <cell r="U2878" t="str">
            <v>2023-10-12</v>
          </cell>
          <cell r="V2878" t="str">
            <v/>
          </cell>
          <cell r="W2878" t="str">
            <v/>
          </cell>
          <cell r="X2878" t="str">
            <v>01788100929</v>
          </cell>
          <cell r="Y2878" t="str">
            <v>Ahorros</v>
          </cell>
          <cell r="Z2878" t="str">
            <v>BANCOLOMBIA</v>
          </cell>
          <cell r="AB2878" t="str">
            <v>1000000</v>
          </cell>
          <cell r="AC2878" t="str">
            <v>Independiente</v>
          </cell>
          <cell r="AD2878" t="str">
            <v>EPS SURA (ANTES SUSALUD)</v>
          </cell>
        </row>
        <row r="2879">
          <cell r="B2879">
            <v>1036929072</v>
          </cell>
          <cell r="C2879" t="str">
            <v>PAULA ANDREA</v>
          </cell>
          <cell r="D2879" t="str">
            <v>PAREJA RENDON</v>
          </cell>
          <cell r="E2879" t="str">
            <v>Retirado</v>
          </cell>
          <cell r="H2879" t="str">
            <v/>
          </cell>
          <cell r="I2879" t="str">
            <v>F</v>
          </cell>
          <cell r="J2879" t="str">
            <v/>
          </cell>
          <cell r="K2879" t="str">
            <v>2023-07-01</v>
          </cell>
          <cell r="L2879" t="str">
            <v>Soltero</v>
          </cell>
          <cell r="M2879" t="str">
            <v>Pendiente</v>
          </cell>
          <cell r="N2879" t="str">
            <v>CALLE 79 C # 67 - 07</v>
          </cell>
          <cell r="O2879" t="str">
            <v>ANTIOQUIA</v>
          </cell>
          <cell r="P2879" t="str">
            <v>MEDELLIN</v>
          </cell>
          <cell r="Q2879" t="str">
            <v/>
          </cell>
          <cell r="R2879" t="str">
            <v>3243331666</v>
          </cell>
          <cell r="S2879" t="str">
            <v>paulapareja27@hotmail.com</v>
          </cell>
          <cell r="T2879" t="str">
            <v>P-3121/105</v>
          </cell>
          <cell r="U2879" t="str">
            <v>2023-10-14</v>
          </cell>
          <cell r="V2879" t="str">
            <v>Tecnico</v>
          </cell>
          <cell r="W2879" t="str">
            <v/>
          </cell>
          <cell r="X2879" t="str">
            <v>28445784615</v>
          </cell>
          <cell r="Y2879" t="str">
            <v>Ahorros</v>
          </cell>
          <cell r="Z2879" t="str">
            <v>BANCOLOMBIA</v>
          </cell>
          <cell r="AB2879" t="str">
            <v>1160000</v>
          </cell>
          <cell r="AC2879" t="str">
            <v>Independiente</v>
          </cell>
          <cell r="AD2879" t="str">
            <v>EPS SURA (ANTES SUSALUD)</v>
          </cell>
        </row>
        <row r="2880">
          <cell r="B2880">
            <v>98567441</v>
          </cell>
          <cell r="C2880" t="str">
            <v>JAVIER ALONSO</v>
          </cell>
          <cell r="D2880" t="str">
            <v>PAREJA RESTREPO</v>
          </cell>
          <cell r="E2880" t="str">
            <v>Retirado</v>
          </cell>
          <cell r="F2880" t="str">
            <v>1992-09-30</v>
          </cell>
          <cell r="G2880" t="str">
            <v>1974-07-17</v>
          </cell>
          <cell r="H2880" t="str">
            <v>ENVIGADO (ANTIOQUIA)</v>
          </cell>
          <cell r="I2880" t="str">
            <v>M</v>
          </cell>
          <cell r="J2880" t="str">
            <v>A-</v>
          </cell>
          <cell r="K2880" t="str">
            <v>2024-11-05</v>
          </cell>
          <cell r="L2880" t="str">
            <v>Soltero</v>
          </cell>
          <cell r="M2880" t="str">
            <v>Generado</v>
          </cell>
          <cell r="N2880" t="str">
            <v>CALLE 52B SUR N° 40 75 ALTO DE LAS FLORES</v>
          </cell>
          <cell r="O2880" t="str">
            <v>ANTIOQUIA</v>
          </cell>
          <cell r="P2880" t="str">
            <v>ENVIGADO</v>
          </cell>
          <cell r="Q2880" t="str">
            <v/>
          </cell>
          <cell r="R2880" t="str">
            <v>3126829878</v>
          </cell>
          <cell r="S2880" t="str">
            <v>parejarestrepoj@gmail.com</v>
          </cell>
          <cell r="T2880" t="str">
            <v>P-4741/131</v>
          </cell>
          <cell r="V2880" t="str">
            <v>Tecnico</v>
          </cell>
          <cell r="W2880" t="str">
            <v/>
          </cell>
          <cell r="X2880" t="str">
            <v>42929270821</v>
          </cell>
          <cell r="Y2880" t="str">
            <v>Ahorros</v>
          </cell>
          <cell r="Z2880" t="str">
            <v>BANCOLOMBIA</v>
          </cell>
          <cell r="AB2880" t="str">
            <v>1300000</v>
          </cell>
          <cell r="AC2880" t="str">
            <v>Independiente</v>
          </cell>
          <cell r="AD2880" t="str">
            <v>EPS SURA (ANTES SUSALUD)</v>
          </cell>
        </row>
        <row r="2881">
          <cell r="B2881">
            <v>44153207</v>
          </cell>
          <cell r="C2881" t="str">
            <v>ELIANA MARIA</v>
          </cell>
          <cell r="D2881" t="str">
            <v>PAREJO RAMOS</v>
          </cell>
          <cell r="E2881" t="str">
            <v>Retirado</v>
          </cell>
          <cell r="F2881" t="str">
            <v>2001-01-17</v>
          </cell>
          <cell r="G2881" t="str">
            <v>1982-09-13</v>
          </cell>
          <cell r="H2881" t="str">
            <v>BARRANQUILLA (ATLANTICO)</v>
          </cell>
          <cell r="I2881" t="str">
            <v>F</v>
          </cell>
          <cell r="J2881" t="str">
            <v>A+</v>
          </cell>
          <cell r="K2881" t="str">
            <v>2022-01-01</v>
          </cell>
          <cell r="L2881" t="str">
            <v/>
          </cell>
          <cell r="M2881" t="str">
            <v/>
          </cell>
          <cell r="N2881" t="str">
            <v>CRA 17 N 12 A 68</v>
          </cell>
          <cell r="O2881" t="str">
            <v>ANTIOQUIA</v>
          </cell>
          <cell r="P2881" t="str">
            <v>MEDELLIN</v>
          </cell>
          <cell r="Q2881" t="str">
            <v/>
          </cell>
          <cell r="R2881" t="str">
            <v>3042471329</v>
          </cell>
          <cell r="S2881" t="str">
            <v>elianaparejoramos1309@outlook.com</v>
          </cell>
          <cell r="T2881" t="str">
            <v/>
          </cell>
          <cell r="V2881" t="str">
            <v/>
          </cell>
          <cell r="W2881" t="str">
            <v/>
          </cell>
          <cell r="X2881" t="str">
            <v>00228131709</v>
          </cell>
          <cell r="Y2881" t="str">
            <v>Ahorros</v>
          </cell>
          <cell r="Z2881" t="str">
            <v>BANCOLOMBIA</v>
          </cell>
          <cell r="AB2881" t="str">
            <v>1484075</v>
          </cell>
          <cell r="AC2881" t="str">
            <v>Independiente</v>
          </cell>
          <cell r="AD2881" t="str">
            <v>SALUD TOTAL</v>
          </cell>
        </row>
        <row r="2882">
          <cell r="B2882">
            <v>1099363182</v>
          </cell>
          <cell r="C2882" t="str">
            <v>YESID FABIAN</v>
          </cell>
          <cell r="D2882" t="str">
            <v>PARRA ALVAREZ</v>
          </cell>
          <cell r="E2882" t="str">
            <v>Retirado</v>
          </cell>
          <cell r="F2882" t="str">
            <v>2005-01-14</v>
          </cell>
          <cell r="G2882" t="str">
            <v>1986-11-23</v>
          </cell>
          <cell r="H2882" t="str">
            <v>LEBRIJA (SANTANDER)</v>
          </cell>
          <cell r="I2882" t="str">
            <v>M</v>
          </cell>
          <cell r="J2882" t="str">
            <v>B+</v>
          </cell>
          <cell r="K2882" t="str">
            <v>2022-09-01</v>
          </cell>
          <cell r="L2882" t="str">
            <v/>
          </cell>
          <cell r="M2882" t="str">
            <v>Pendiente</v>
          </cell>
          <cell r="N2882" t="str">
            <v>CRA 12 N° 7 16 TAMESIS ANTIOQUIA</v>
          </cell>
          <cell r="O2882" t="str">
            <v>ANTIOQUIA</v>
          </cell>
          <cell r="P2882" t="str">
            <v>TAMESIS</v>
          </cell>
          <cell r="Q2882" t="str">
            <v/>
          </cell>
          <cell r="R2882" t="str">
            <v>3175606058</v>
          </cell>
          <cell r="S2882" t="str">
            <v>yesidenfermero@gmail.com</v>
          </cell>
          <cell r="T2882" t="str">
            <v/>
          </cell>
          <cell r="V2882" t="str">
            <v>Tecnico</v>
          </cell>
          <cell r="W2882" t="str">
            <v/>
          </cell>
          <cell r="X2882" t="str">
            <v>77674015529</v>
          </cell>
          <cell r="Y2882" t="str">
            <v>Ahorros</v>
          </cell>
          <cell r="Z2882" t="str">
            <v>BANCOLOMBIA</v>
          </cell>
          <cell r="AB2882" t="str">
            <v>1160000</v>
          </cell>
          <cell r="AC2882" t="str">
            <v>Independiente</v>
          </cell>
          <cell r="AD2882" t="str">
            <v>NUEVA E.P.S.</v>
          </cell>
        </row>
        <row r="2883">
          <cell r="B2883">
            <v>43155823</v>
          </cell>
          <cell r="C2883" t="str">
            <v>FATIMA LUCIA</v>
          </cell>
          <cell r="D2883" t="str">
            <v>PARRA ARANGO</v>
          </cell>
          <cell r="E2883" t="str">
            <v>Retirado</v>
          </cell>
          <cell r="F2883" t="str">
            <v>1997-04-21</v>
          </cell>
          <cell r="G2883" t="str">
            <v>1997-02-27</v>
          </cell>
          <cell r="H2883" t="str">
            <v>YARUMAL (ANT)</v>
          </cell>
          <cell r="I2883" t="str">
            <v>F</v>
          </cell>
          <cell r="J2883" t="str">
            <v>O+</v>
          </cell>
          <cell r="K2883" t="str">
            <v>2022-07-25</v>
          </cell>
          <cell r="L2883" t="str">
            <v/>
          </cell>
          <cell r="M2883" t="str">
            <v/>
          </cell>
          <cell r="N2883" t="str">
            <v>DIAGONAL 74C # 32 EE 36 BELEN ALAMEDA</v>
          </cell>
          <cell r="O2883" t="str">
            <v>ANTIOQUIA</v>
          </cell>
          <cell r="P2883" t="str">
            <v>MEDELLIN</v>
          </cell>
          <cell r="Q2883" t="str">
            <v/>
          </cell>
          <cell r="R2883" t="str">
            <v>3116345231</v>
          </cell>
          <cell r="S2883" t="str">
            <v>fatimaluciaps06@gmail.com</v>
          </cell>
          <cell r="T2883" t="str">
            <v/>
          </cell>
          <cell r="V2883" t="str">
            <v/>
          </cell>
          <cell r="W2883" t="str">
            <v/>
          </cell>
          <cell r="X2883" t="str">
            <v>00984775229</v>
          </cell>
          <cell r="Y2883" t="str">
            <v>Ahorros</v>
          </cell>
          <cell r="Z2883" t="str">
            <v>BANCOLOMBIA</v>
          </cell>
          <cell r="AB2883" t="str">
            <v>1160000</v>
          </cell>
          <cell r="AC2883" t="str">
            <v>Independiente</v>
          </cell>
          <cell r="AD2883" t="str">
            <v>NUEVA E.P.S.</v>
          </cell>
        </row>
        <row r="2884">
          <cell r="B2884">
            <v>1017236207</v>
          </cell>
          <cell r="C2884" t="str">
            <v>WILFER</v>
          </cell>
          <cell r="D2884" t="str">
            <v>PARRA ARIAS</v>
          </cell>
          <cell r="E2884" t="str">
            <v>Retirado</v>
          </cell>
          <cell r="F2884" t="str">
            <v>2014-05-07</v>
          </cell>
          <cell r="G2884" t="str">
            <v>1996-04-22</v>
          </cell>
          <cell r="H2884" t="str">
            <v>MEDELLIN (ANT)</v>
          </cell>
          <cell r="I2884" t="str">
            <v>M</v>
          </cell>
          <cell r="J2884" t="str">
            <v>A+</v>
          </cell>
          <cell r="K2884" t="str">
            <v>2022-09-26</v>
          </cell>
          <cell r="L2884" t="str">
            <v>Soltero</v>
          </cell>
          <cell r="M2884" t="str">
            <v>Pendiente</v>
          </cell>
          <cell r="N2884" t="str">
            <v/>
          </cell>
          <cell r="Q2884" t="str">
            <v/>
          </cell>
          <cell r="R2884" t="str">
            <v>3168727722</v>
          </cell>
          <cell r="S2884" t="str">
            <v>wilfer.arias96@gmail.com</v>
          </cell>
          <cell r="T2884" t="str">
            <v>P-3217/107</v>
          </cell>
          <cell r="U2884" t="str">
            <v>2023-10-12</v>
          </cell>
          <cell r="V2884" t="str">
            <v>Tecnico</v>
          </cell>
          <cell r="W2884" t="str">
            <v/>
          </cell>
          <cell r="X2884" t="str">
            <v>00800001553</v>
          </cell>
          <cell r="Y2884" t="str">
            <v>Ahorros</v>
          </cell>
          <cell r="Z2884" t="str">
            <v>BANCOLOMBIA</v>
          </cell>
          <cell r="AB2884" t="str">
            <v>1000000</v>
          </cell>
          <cell r="AC2884" t="str">
            <v>Independiente</v>
          </cell>
          <cell r="AD2884" t="str">
            <v>EPS SURA (ANTES SUSALUD)</v>
          </cell>
        </row>
        <row r="2885">
          <cell r="B2885">
            <v>1017149001</v>
          </cell>
          <cell r="C2885" t="str">
            <v>PAOLA ANDREA</v>
          </cell>
          <cell r="D2885" t="str">
            <v>PARRA BOLAÑOS</v>
          </cell>
          <cell r="E2885" t="str">
            <v>Retirado</v>
          </cell>
          <cell r="F2885" t="str">
            <v>2005-06-02</v>
          </cell>
          <cell r="G2885" t="str">
            <v>1987-03-06</v>
          </cell>
          <cell r="H2885" t="str">
            <v>MEDELLIN (ANT)</v>
          </cell>
          <cell r="I2885" t="str">
            <v>F</v>
          </cell>
          <cell r="J2885" t="str">
            <v>B+</v>
          </cell>
          <cell r="K2885" t="str">
            <v>2023-10-06</v>
          </cell>
          <cell r="L2885" t="str">
            <v>Casado</v>
          </cell>
          <cell r="M2885" t="str">
            <v/>
          </cell>
          <cell r="N2885" t="str">
            <v>Calle 72 a # 50-97</v>
          </cell>
          <cell r="O2885" t="str">
            <v>ANTIOQUIA</v>
          </cell>
          <cell r="P2885" t="str">
            <v>ITAGUI</v>
          </cell>
          <cell r="Q2885" t="str">
            <v/>
          </cell>
          <cell r="R2885" t="str">
            <v>3113350482</v>
          </cell>
          <cell r="S2885" t="str">
            <v>paolaparraprada@gmail.com</v>
          </cell>
          <cell r="T2885" t="str">
            <v>P-3686/119</v>
          </cell>
          <cell r="U2885" t="str">
            <v>2024-02-28</v>
          </cell>
          <cell r="V2885" t="str">
            <v>Tecnico</v>
          </cell>
          <cell r="W2885" t="str">
            <v/>
          </cell>
          <cell r="X2885" t="str">
            <v>27450277261</v>
          </cell>
          <cell r="Y2885" t="str">
            <v>Ahorros</v>
          </cell>
          <cell r="Z2885" t="str">
            <v>BANCOLOMBIA</v>
          </cell>
          <cell r="AA2885" t="str">
            <v>2023-08-22</v>
          </cell>
          <cell r="AB2885" t="str">
            <v>1160000</v>
          </cell>
          <cell r="AC2885" t="str">
            <v>Independiente</v>
          </cell>
          <cell r="AD2885" t="str">
            <v>EPS SURA (ANTES SUSALUD)</v>
          </cell>
        </row>
        <row r="2886">
          <cell r="B2886">
            <v>1033256256</v>
          </cell>
          <cell r="C2886" t="str">
            <v>OMAR ESNEIDER</v>
          </cell>
          <cell r="D2886" t="str">
            <v>PARRA BOLIVAR</v>
          </cell>
          <cell r="E2886" t="str">
            <v>Retirado</v>
          </cell>
          <cell r="F2886" t="str">
            <v>2022-02-21</v>
          </cell>
          <cell r="G2886" t="str">
            <v>2004-02-09</v>
          </cell>
          <cell r="H2886" t="str">
            <v>MEDELLIN (ANT)</v>
          </cell>
          <cell r="I2886" t="str">
            <v>M</v>
          </cell>
          <cell r="J2886" t="str">
            <v>O+</v>
          </cell>
          <cell r="K2886" t="str">
            <v>2023-06-08</v>
          </cell>
          <cell r="L2886" t="str">
            <v>Soltero</v>
          </cell>
          <cell r="M2886" t="str">
            <v>Pendiente</v>
          </cell>
          <cell r="N2886" t="str">
            <v>Calle 34 A # 116 171, San Javier, Medellin</v>
          </cell>
          <cell r="O2886" t="str">
            <v>ANTIOQUIA</v>
          </cell>
          <cell r="P2886" t="str">
            <v>MEDELLIN</v>
          </cell>
          <cell r="Q2886" t="str">
            <v/>
          </cell>
          <cell r="R2886" t="str">
            <v>3225842313</v>
          </cell>
          <cell r="S2886" t="str">
            <v>omaresneider04@gmail.com</v>
          </cell>
          <cell r="T2886" t="str">
            <v>P-3397/112</v>
          </cell>
          <cell r="U2886" t="str">
            <v>2024-01-23</v>
          </cell>
          <cell r="V2886" t="str">
            <v>Bachiller</v>
          </cell>
          <cell r="W2886" t="str">
            <v/>
          </cell>
          <cell r="X2886" t="str">
            <v>61648292537</v>
          </cell>
          <cell r="Y2886" t="str">
            <v>Ahorros</v>
          </cell>
          <cell r="Z2886" t="str">
            <v>BANCOLOMBIA</v>
          </cell>
          <cell r="AB2886" t="str">
            <v>1160000</v>
          </cell>
          <cell r="AC2886" t="str">
            <v>Independiente</v>
          </cell>
          <cell r="AD2886" t="str">
            <v>SALUD TOTAL</v>
          </cell>
        </row>
        <row r="2887">
          <cell r="B2887">
            <v>1000564197</v>
          </cell>
          <cell r="C2887" t="str">
            <v>LUISA FERNANDA</v>
          </cell>
          <cell r="D2887" t="str">
            <v>PARRA CAÑOLA</v>
          </cell>
          <cell r="E2887" t="str">
            <v>Activo</v>
          </cell>
          <cell r="F2887" t="str">
            <v>2018-04-16</v>
          </cell>
          <cell r="G2887" t="str">
            <v>2000-09-04</v>
          </cell>
          <cell r="H2887" t="str">
            <v>BELLO</v>
          </cell>
          <cell r="I2887" t="str">
            <v>F</v>
          </cell>
          <cell r="J2887" t="str">
            <v>O+</v>
          </cell>
          <cell r="K2887" t="str">
            <v>2024-08-01</v>
          </cell>
          <cell r="L2887" t="str">
            <v>Soltero</v>
          </cell>
          <cell r="M2887" t="str">
            <v>Generado</v>
          </cell>
          <cell r="N2887" t="str">
            <v/>
          </cell>
          <cell r="O2887" t="str">
            <v>ANTIOQUIA</v>
          </cell>
          <cell r="Q2887" t="str">
            <v/>
          </cell>
          <cell r="R2887" t="str">
            <v>3117139521</v>
          </cell>
          <cell r="S2887" t="str">
            <v>luisaparra209@hotmail.com</v>
          </cell>
          <cell r="T2887" t="str">
            <v/>
          </cell>
          <cell r="V2887" t="str">
            <v>Profesional</v>
          </cell>
          <cell r="W2887" t="str">
            <v/>
          </cell>
          <cell r="X2887" t="str">
            <v>91261055177</v>
          </cell>
          <cell r="Y2887" t="str">
            <v>Ahorros</v>
          </cell>
          <cell r="Z2887" t="str">
            <v>BANCOLOMBIA</v>
          </cell>
          <cell r="AB2887" t="str">
            <v>1300000</v>
          </cell>
          <cell r="AC2887" t="str">
            <v>Independiente</v>
          </cell>
          <cell r="AD2887" t="str">
            <v>EPS SURA (ANTES SUSALUD)</v>
          </cell>
        </row>
        <row r="2888">
          <cell r="B2888">
            <v>1007192797</v>
          </cell>
          <cell r="C2888" t="str">
            <v>YERALDIN</v>
          </cell>
          <cell r="D2888" t="str">
            <v>PARRA CARDENAS</v>
          </cell>
          <cell r="E2888" t="str">
            <v>Activo</v>
          </cell>
          <cell r="F2888" t="str">
            <v>2017-07-13</v>
          </cell>
          <cell r="G2888" t="str">
            <v>1999-07-08</v>
          </cell>
          <cell r="H2888" t="str">
            <v>SANAT ROSA DE CABAL</v>
          </cell>
          <cell r="I2888" t="str">
            <v>F</v>
          </cell>
          <cell r="J2888" t="str">
            <v>O+</v>
          </cell>
          <cell r="K2888" t="str">
            <v>2024-08-01</v>
          </cell>
          <cell r="L2888" t="str">
            <v>Soltero</v>
          </cell>
          <cell r="M2888" t="str">
            <v>Generado</v>
          </cell>
          <cell r="N2888" t="str">
            <v>Calle 76 # 91-91 Robledo</v>
          </cell>
          <cell r="O2888" t="str">
            <v>ANTIOQUIA</v>
          </cell>
          <cell r="P2888" t="str">
            <v>MEDELLIN</v>
          </cell>
          <cell r="R2888" t="str">
            <v>3216828955</v>
          </cell>
          <cell r="S2888" t="str">
            <v>yeraldinpc8@gmail.com</v>
          </cell>
          <cell r="V2888" t="str">
            <v>Tecnico</v>
          </cell>
          <cell r="X2888" t="str">
            <v>00897946581</v>
          </cell>
          <cell r="Y2888" t="str">
            <v>Ahorros</v>
          </cell>
          <cell r="Z2888" t="str">
            <v>BANCOLOMBIA</v>
          </cell>
          <cell r="AB2888" t="str">
            <v>1300000</v>
          </cell>
          <cell r="AC2888" t="str">
            <v>Independiente</v>
          </cell>
          <cell r="AD2888" t="str">
            <v>EPS SURA (ANTES SUSALUD)</v>
          </cell>
        </row>
        <row r="2889">
          <cell r="B2889">
            <v>1152439627</v>
          </cell>
          <cell r="C2889" t="str">
            <v>DANIEL ANDRES</v>
          </cell>
          <cell r="D2889" t="str">
            <v>PARRA CARDONA</v>
          </cell>
          <cell r="E2889" t="str">
            <v>Activo</v>
          </cell>
          <cell r="F2889" t="str">
            <v>2009-10-06</v>
          </cell>
          <cell r="H2889" t="str">
            <v/>
          </cell>
          <cell r="I2889" t="str">
            <v>M</v>
          </cell>
          <cell r="J2889" t="str">
            <v/>
          </cell>
          <cell r="K2889" t="str">
            <v>2023-07-01</v>
          </cell>
          <cell r="L2889" t="str">
            <v>Soltero</v>
          </cell>
          <cell r="M2889" t="str">
            <v>Pendiente</v>
          </cell>
          <cell r="N2889" t="str">
            <v>Calle 2b sur #78b 06</v>
          </cell>
          <cell r="O2889" t="str">
            <v>ANTIOQUIA</v>
          </cell>
          <cell r="P2889" t="str">
            <v>MEDELLIN</v>
          </cell>
          <cell r="Q2889" t="str">
            <v/>
          </cell>
          <cell r="R2889" t="str">
            <v>3162268050</v>
          </cell>
          <cell r="S2889" t="str">
            <v>danielparra1191@gmail.com</v>
          </cell>
          <cell r="T2889" t="str">
            <v/>
          </cell>
          <cell r="V2889" t="str">
            <v>Profesional</v>
          </cell>
          <cell r="W2889" t="str">
            <v/>
          </cell>
          <cell r="X2889" t="str">
            <v>49954249092</v>
          </cell>
          <cell r="Y2889" t="str">
            <v>Ahorros</v>
          </cell>
          <cell r="Z2889" t="str">
            <v>BANCOLOMBIA</v>
          </cell>
          <cell r="AB2889" t="str">
            <v>1160000</v>
          </cell>
          <cell r="AC2889" t="str">
            <v>Independiente</v>
          </cell>
          <cell r="AD2889" t="str">
            <v>SANITAS</v>
          </cell>
        </row>
        <row r="2890">
          <cell r="B2890">
            <v>43184748</v>
          </cell>
          <cell r="C2890" t="str">
            <v>LUZ ADRIANA</v>
          </cell>
          <cell r="D2890" t="str">
            <v>PARRA GARCIA</v>
          </cell>
          <cell r="E2890" t="str">
            <v>Retirado</v>
          </cell>
          <cell r="F2890" t="str">
            <v>2001-11-13</v>
          </cell>
          <cell r="G2890" t="str">
            <v>1983-11-11</v>
          </cell>
          <cell r="H2890" t="str">
            <v>TARSO ANTIOQUIA</v>
          </cell>
          <cell r="I2890" t="str">
            <v>F</v>
          </cell>
          <cell r="J2890" t="str">
            <v>O+</v>
          </cell>
          <cell r="K2890" t="str">
            <v>2022-09-01</v>
          </cell>
          <cell r="L2890" t="str">
            <v>Soltero</v>
          </cell>
          <cell r="M2890" t="str">
            <v>Pendiente</v>
          </cell>
          <cell r="N2890" t="str">
            <v>CALLE 26A SAN FRANCISCO ITAGUI ANT</v>
          </cell>
          <cell r="O2890" t="str">
            <v>ANTIOQUIA</v>
          </cell>
          <cell r="P2890" t="str">
            <v>ITAGUI</v>
          </cell>
          <cell r="Q2890" t="str">
            <v>2796918</v>
          </cell>
          <cell r="R2890" t="str">
            <v>3014015756</v>
          </cell>
          <cell r="S2890" t="str">
            <v>ADDRIS83@HOTMAIL.COM</v>
          </cell>
          <cell r="V2890" t="str">
            <v>Tecnico</v>
          </cell>
          <cell r="X2890" t="str">
            <v>31628482724</v>
          </cell>
          <cell r="Y2890" t="str">
            <v>Ahorros</v>
          </cell>
          <cell r="Z2890" t="str">
            <v>BANCOLOMBIA</v>
          </cell>
          <cell r="AB2890" t="str">
            <v>1160000</v>
          </cell>
          <cell r="AC2890" t="str">
            <v>Independiente</v>
          </cell>
          <cell r="AD2890" t="str">
            <v>EPS SURA (ANTES SUSALUD)</v>
          </cell>
        </row>
        <row r="2891">
          <cell r="B2891">
            <v>1047996050</v>
          </cell>
          <cell r="C2891" t="str">
            <v>SIRLEY</v>
          </cell>
          <cell r="D2891" t="str">
            <v>PARRA GIL</v>
          </cell>
          <cell r="E2891" t="str">
            <v>Retirado</v>
          </cell>
          <cell r="F2891" t="str">
            <v>2010-08-31</v>
          </cell>
          <cell r="G2891" t="str">
            <v>1994-05-31</v>
          </cell>
          <cell r="H2891" t="str">
            <v>MEDELLIN</v>
          </cell>
          <cell r="I2891" t="str">
            <v>F</v>
          </cell>
          <cell r="J2891" t="str">
            <v>O+</v>
          </cell>
          <cell r="K2891" t="str">
            <v>2020-07-31</v>
          </cell>
          <cell r="L2891" t="str">
            <v/>
          </cell>
          <cell r="M2891" t="str">
            <v/>
          </cell>
          <cell r="N2891" t="str">
            <v>CALLE 78 SUR N°46D 31 SABANETA</v>
          </cell>
          <cell r="O2891" t="str">
            <v>ANTIOQUIA</v>
          </cell>
          <cell r="P2891" t="str">
            <v>MEDELLIN</v>
          </cell>
          <cell r="Q2891" t="str">
            <v/>
          </cell>
          <cell r="R2891" t="str">
            <v>3016361112</v>
          </cell>
          <cell r="S2891" t="str">
            <v>chirly_94@hotmail.com</v>
          </cell>
          <cell r="T2891" t="str">
            <v>P-3474/114</v>
          </cell>
          <cell r="U2891" t="str">
            <v>2023-12-29</v>
          </cell>
          <cell r="V2891" t="str">
            <v/>
          </cell>
          <cell r="W2891" t="str">
            <v/>
          </cell>
          <cell r="X2891" t="str">
            <v>52084292958</v>
          </cell>
          <cell r="Y2891" t="str">
            <v>Ahorros</v>
          </cell>
          <cell r="Z2891" t="str">
            <v>BANCOLOMBIA</v>
          </cell>
          <cell r="AB2891" t="str">
            <v>1160000</v>
          </cell>
          <cell r="AC2891" t="str">
            <v>Independiente</v>
          </cell>
          <cell r="AD2891" t="str">
            <v xml:space="preserve">SAVIA SALUD </v>
          </cell>
        </row>
        <row r="2892">
          <cell r="B2892">
            <v>53114792</v>
          </cell>
          <cell r="C2892" t="str">
            <v>LEYDI MARIANA</v>
          </cell>
          <cell r="D2892" t="str">
            <v>PARRA GUTIERREZ</v>
          </cell>
          <cell r="E2892" t="str">
            <v>Activo</v>
          </cell>
          <cell r="F2892" t="str">
            <v>2002-12-26</v>
          </cell>
          <cell r="G2892" t="str">
            <v>1984-12-20</v>
          </cell>
          <cell r="H2892" t="str">
            <v/>
          </cell>
          <cell r="I2892" t="str">
            <v>F</v>
          </cell>
          <cell r="J2892" t="str">
            <v/>
          </cell>
          <cell r="K2892" t="str">
            <v>2023-07-01</v>
          </cell>
          <cell r="L2892" t="str">
            <v>Soltero</v>
          </cell>
          <cell r="M2892" t="str">
            <v>Pendiente</v>
          </cell>
          <cell r="N2892" t="str">
            <v>Cll 77 # 63 a 08</v>
          </cell>
          <cell r="O2892" t="str">
            <v>ANTIOQUIA</v>
          </cell>
          <cell r="P2892" t="str">
            <v>BELLO</v>
          </cell>
          <cell r="Q2892" t="str">
            <v/>
          </cell>
          <cell r="R2892" t="str">
            <v>3217728152</v>
          </cell>
          <cell r="S2892" t="str">
            <v>lmpg1984@gmail.com</v>
          </cell>
          <cell r="T2892" t="str">
            <v/>
          </cell>
          <cell r="V2892" t="str">
            <v>Profesional</v>
          </cell>
          <cell r="W2892" t="str">
            <v/>
          </cell>
          <cell r="X2892" t="str">
            <v>64532894431</v>
          </cell>
          <cell r="Y2892" t="str">
            <v>Ahorros</v>
          </cell>
          <cell r="Z2892" t="str">
            <v>BANCOLOMBIA</v>
          </cell>
          <cell r="AB2892" t="str">
            <v>2530000</v>
          </cell>
          <cell r="AC2892" t="str">
            <v>Independiente</v>
          </cell>
          <cell r="AD2892" t="str">
            <v>EPS SURA (ANTES SUSALUD)</v>
          </cell>
        </row>
        <row r="2893">
          <cell r="B2893">
            <v>52858674</v>
          </cell>
          <cell r="C2893" t="str">
            <v>RUTH JOHANNA</v>
          </cell>
          <cell r="D2893" t="str">
            <v>PARRA GUTIERREZ</v>
          </cell>
          <cell r="E2893" t="str">
            <v>Activo</v>
          </cell>
          <cell r="F2893" t="str">
            <v>2000-05-26</v>
          </cell>
          <cell r="G2893" t="str">
            <v>1981-09-08</v>
          </cell>
          <cell r="H2893" t="str">
            <v>BOGOTA</v>
          </cell>
          <cell r="I2893" t="str">
            <v>F</v>
          </cell>
          <cell r="J2893" t="str">
            <v>B+</v>
          </cell>
          <cell r="K2893" t="str">
            <v>2024-06-14</v>
          </cell>
          <cell r="L2893" t="str">
            <v>Soltero</v>
          </cell>
          <cell r="M2893" t="str">
            <v>Pendiente</v>
          </cell>
          <cell r="N2893" t="str">
            <v>AV 47 A # 57 - 34 NIQUIA</v>
          </cell>
          <cell r="O2893" t="str">
            <v>ANTIOQUIA</v>
          </cell>
          <cell r="P2893" t="str">
            <v>MEDELLIN</v>
          </cell>
          <cell r="Q2893" t="str">
            <v>3105778164</v>
          </cell>
          <cell r="R2893" t="str">
            <v>3105778164</v>
          </cell>
          <cell r="S2893" t="str">
            <v>jovisna82@gmail.com</v>
          </cell>
          <cell r="T2893" t="str">
            <v/>
          </cell>
          <cell r="V2893" t="str">
            <v/>
          </cell>
          <cell r="W2893" t="str">
            <v/>
          </cell>
          <cell r="X2893" t="str">
            <v>61791380013</v>
          </cell>
          <cell r="Y2893" t="str">
            <v>Ahorros</v>
          </cell>
          <cell r="Z2893" t="str">
            <v>BANCOLOMBIA</v>
          </cell>
          <cell r="AA2893" t="str">
            <v>2005-11-21</v>
          </cell>
          <cell r="AB2893" t="str">
            <v>1300000</v>
          </cell>
          <cell r="AC2893" t="str">
            <v>Independiente</v>
          </cell>
          <cell r="AD2893" t="str">
            <v>EPS SURA (ANTES SUSALUD)</v>
          </cell>
        </row>
        <row r="2894">
          <cell r="B2894">
            <v>1005087852</v>
          </cell>
          <cell r="C2894" t="str">
            <v>CLARA CECILIA</v>
          </cell>
          <cell r="D2894" t="str">
            <v>PARRA HIGUITA</v>
          </cell>
          <cell r="E2894" t="str">
            <v>Activo</v>
          </cell>
          <cell r="F2894" t="str">
            <v>2019-12-10</v>
          </cell>
          <cell r="G2894" t="str">
            <v>2001-11-20</v>
          </cell>
          <cell r="H2894" t="str">
            <v>ARMENDIA (QUINDIO)</v>
          </cell>
          <cell r="I2894" t="str">
            <v>F</v>
          </cell>
          <cell r="J2894" t="str">
            <v>A+</v>
          </cell>
          <cell r="K2894" t="str">
            <v>2023-07-11</v>
          </cell>
          <cell r="L2894" t="str">
            <v>Soltero</v>
          </cell>
          <cell r="M2894" t="str">
            <v>Pendiente</v>
          </cell>
          <cell r="N2894" t="str">
            <v>CALLE 20D 72 72 PARIS</v>
          </cell>
          <cell r="O2894" t="str">
            <v>ANTIOQUIA</v>
          </cell>
          <cell r="P2894" t="str">
            <v>BELLO</v>
          </cell>
          <cell r="Q2894" t="str">
            <v/>
          </cell>
          <cell r="R2894" t="str">
            <v>3113534330</v>
          </cell>
          <cell r="S2894" t="str">
            <v>parraclara49@gmail.com</v>
          </cell>
          <cell r="T2894" t="str">
            <v/>
          </cell>
          <cell r="V2894" t="str">
            <v>Tecnico</v>
          </cell>
          <cell r="W2894" t="str">
            <v/>
          </cell>
          <cell r="X2894" t="str">
            <v>00255000209</v>
          </cell>
          <cell r="Y2894" t="str">
            <v>Ahorros</v>
          </cell>
          <cell r="Z2894" t="str">
            <v>BANCOLOMBIA</v>
          </cell>
          <cell r="AB2894" t="str">
            <v>1160000</v>
          </cell>
          <cell r="AC2894" t="str">
            <v>Independiente</v>
          </cell>
          <cell r="AD2894" t="str">
            <v>SALUD TOTAL</v>
          </cell>
        </row>
        <row r="2895">
          <cell r="B2895">
            <v>1040037880</v>
          </cell>
          <cell r="C2895" t="str">
            <v>MARIA TATIANA</v>
          </cell>
          <cell r="D2895" t="str">
            <v>PARRA LOPEZ</v>
          </cell>
          <cell r="E2895" t="str">
            <v>Retirado</v>
          </cell>
          <cell r="F2895" t="str">
            <v>2008-06-11</v>
          </cell>
          <cell r="G2895" t="str">
            <v>1989-12-26</v>
          </cell>
          <cell r="H2895" t="str">
            <v>LA CEJA (ANT)</v>
          </cell>
          <cell r="I2895" t="str">
            <v>F</v>
          </cell>
          <cell r="J2895" t="str">
            <v>O+</v>
          </cell>
          <cell r="K2895" t="str">
            <v>2023-09-12</v>
          </cell>
          <cell r="L2895" t="str">
            <v>Soltero</v>
          </cell>
          <cell r="M2895" t="str">
            <v>Pendiente</v>
          </cell>
          <cell r="N2895" t="str">
            <v>Calle 17 # 25 69 apa 302</v>
          </cell>
          <cell r="O2895" t="str">
            <v>ANTIOQUIA</v>
          </cell>
          <cell r="P2895" t="str">
            <v>LA CEJA</v>
          </cell>
          <cell r="Q2895" t="str">
            <v/>
          </cell>
          <cell r="R2895" t="str">
            <v>3147468595</v>
          </cell>
          <cell r="S2895" t="str">
            <v>organiclifegaia@gmail.com</v>
          </cell>
          <cell r="T2895" t="str">
            <v>P-4090/125</v>
          </cell>
          <cell r="V2895" t="str">
            <v>Profesional</v>
          </cell>
          <cell r="W2895" t="str">
            <v/>
          </cell>
          <cell r="X2895" t="str">
            <v>28445524401</v>
          </cell>
          <cell r="Y2895" t="str">
            <v>Ahorros</v>
          </cell>
          <cell r="Z2895" t="str">
            <v>BANCOLOMBIA</v>
          </cell>
          <cell r="AA2895" t="str">
            <v>1969-12-31</v>
          </cell>
          <cell r="AB2895" t="str">
            <v>2468535.27</v>
          </cell>
          <cell r="AC2895" t="str">
            <v>Independiente</v>
          </cell>
          <cell r="AD2895" t="str">
            <v>EPS SURA (ANTES SUSALUD)</v>
          </cell>
        </row>
        <row r="2896">
          <cell r="B2896">
            <v>1214744299</v>
          </cell>
          <cell r="C2896" t="str">
            <v>EMELYN</v>
          </cell>
          <cell r="D2896" t="str">
            <v>PARRA LOPEZ </v>
          </cell>
          <cell r="E2896" t="str">
            <v>Activo</v>
          </cell>
          <cell r="F2896" t="str">
            <v>2016-10-21</v>
          </cell>
          <cell r="G2896" t="str">
            <v>1998-10-20</v>
          </cell>
          <cell r="H2896" t="str">
            <v>SAN CARLOS</v>
          </cell>
          <cell r="I2896" t="str">
            <v>F</v>
          </cell>
          <cell r="J2896" t="str">
            <v>A+</v>
          </cell>
          <cell r="K2896" t="str">
            <v>2024-08-01</v>
          </cell>
          <cell r="L2896" t="str">
            <v>Soltero</v>
          </cell>
          <cell r="M2896" t="str">
            <v>Generado</v>
          </cell>
          <cell r="O2896" t="str">
            <v>ANTIOQUIA</v>
          </cell>
          <cell r="R2896" t="str">
            <v>3128194779</v>
          </cell>
          <cell r="S2896" t="str">
            <v>emelyndiaz10@gmail.com</v>
          </cell>
          <cell r="V2896" t="str">
            <v>Profesional</v>
          </cell>
          <cell r="X2896" t="str">
            <v>37718550671</v>
          </cell>
          <cell r="Y2896" t="str">
            <v>Ahorros</v>
          </cell>
          <cell r="Z2896" t="str">
            <v>BANCOLOMBIA</v>
          </cell>
          <cell r="AB2896" t="str">
            <v>1300000</v>
          </cell>
          <cell r="AC2896" t="str">
            <v>Independiente</v>
          </cell>
          <cell r="AD2896" t="str">
            <v>EPS SURA (ANTES SUSALUD)</v>
          </cell>
        </row>
        <row r="2897">
          <cell r="B2897">
            <v>24738309</v>
          </cell>
          <cell r="C2897" t="str">
            <v>BEATRIZ ELENA</v>
          </cell>
          <cell r="D2897" t="str">
            <v>PARRA OSORIO</v>
          </cell>
          <cell r="E2897" t="str">
            <v>Retirado</v>
          </cell>
          <cell r="F2897" t="str">
            <v>2002-07-10</v>
          </cell>
          <cell r="G2897" t="str">
            <v>1984-06-29</v>
          </cell>
          <cell r="H2897" t="str">
            <v>MANZANARES (CALDAS)</v>
          </cell>
          <cell r="I2897" t="str">
            <v>F</v>
          </cell>
          <cell r="J2897" t="str">
            <v>A-</v>
          </cell>
          <cell r="K2897" t="str">
            <v>2022-09-01</v>
          </cell>
          <cell r="L2897" t="str">
            <v>Soltero</v>
          </cell>
          <cell r="M2897" t="str">
            <v>Pendiente</v>
          </cell>
          <cell r="N2897" t="str">
            <v>Calle 14 # 11 A -03 BARRIO EL DORADO</v>
          </cell>
          <cell r="O2897" t="str">
            <v>ANTIOQUIA</v>
          </cell>
          <cell r="P2897" t="str">
            <v>PUERTO TRIUNFO</v>
          </cell>
          <cell r="Q2897" t="str">
            <v/>
          </cell>
          <cell r="R2897" t="str">
            <v>3206513428</v>
          </cell>
          <cell r="S2897" t="str">
            <v>zirtaeb2984@hotmail.com</v>
          </cell>
          <cell r="T2897" t="str">
            <v/>
          </cell>
          <cell r="V2897" t="str">
            <v>Tecnico</v>
          </cell>
          <cell r="W2897" t="str">
            <v/>
          </cell>
          <cell r="X2897" t="str">
            <v>37389014762</v>
          </cell>
          <cell r="Y2897" t="str">
            <v>Ahorros</v>
          </cell>
          <cell r="Z2897" t="str">
            <v>BANCOLOMBIA</v>
          </cell>
          <cell r="AB2897" t="str">
            <v>1160000</v>
          </cell>
          <cell r="AC2897" t="str">
            <v>Independiente</v>
          </cell>
          <cell r="AD2897" t="str">
            <v>NUEVA E.P.S.</v>
          </cell>
        </row>
        <row r="2898">
          <cell r="B2898">
            <v>1017228509</v>
          </cell>
          <cell r="C2898" t="str">
            <v>LAURA MARCELA</v>
          </cell>
          <cell r="D2898" t="str">
            <v>PARRA RAMIREZ</v>
          </cell>
          <cell r="E2898" t="str">
            <v>Retirado</v>
          </cell>
          <cell r="F2898" t="str">
            <v>2013-03-13</v>
          </cell>
          <cell r="G2898" t="str">
            <v>1995-02-19</v>
          </cell>
          <cell r="H2898" t="str">
            <v>ITAGUI (ANT)</v>
          </cell>
          <cell r="I2898" t="str">
            <v>F</v>
          </cell>
          <cell r="J2898" t="str">
            <v>O+</v>
          </cell>
          <cell r="K2898" t="str">
            <v>2023-07-01</v>
          </cell>
          <cell r="L2898" t="str">
            <v>Soltero</v>
          </cell>
          <cell r="M2898" t="str">
            <v>Pendiente</v>
          </cell>
          <cell r="N2898" t="str">
            <v>Calle 9 sur # 79 C 139 Barrio Rodeo Alto</v>
          </cell>
          <cell r="O2898" t="str">
            <v>ANTIOQUIA</v>
          </cell>
          <cell r="P2898" t="str">
            <v>MEDELLIN</v>
          </cell>
          <cell r="Q2898" t="str">
            <v/>
          </cell>
          <cell r="R2898" t="str">
            <v>3192914920</v>
          </cell>
          <cell r="S2898" t="str">
            <v>lauris_mpr@hotmail.com</v>
          </cell>
          <cell r="T2898" t="str">
            <v>P-4008/124</v>
          </cell>
          <cell r="V2898" t="str">
            <v>Profesional</v>
          </cell>
          <cell r="W2898" t="str">
            <v/>
          </cell>
          <cell r="X2898" t="str">
            <v>61768869242</v>
          </cell>
          <cell r="Y2898" t="str">
            <v>Ahorros</v>
          </cell>
          <cell r="Z2898" t="str">
            <v>BANCOLOMBIA</v>
          </cell>
          <cell r="AB2898" t="str">
            <v>1160000</v>
          </cell>
          <cell r="AC2898" t="str">
            <v>Independiente</v>
          </cell>
          <cell r="AD2898" t="str">
            <v>EPS SURA (ANTES SUSALUD)</v>
          </cell>
        </row>
        <row r="2899">
          <cell r="B2899">
            <v>63455499</v>
          </cell>
          <cell r="C2899" t="str">
            <v>LIBIA INES</v>
          </cell>
          <cell r="D2899" t="str">
            <v>PARRA RODRIGUEZ</v>
          </cell>
          <cell r="E2899" t="str">
            <v>Retirado</v>
          </cell>
          <cell r="F2899" t="str">
            <v>1988-04-27</v>
          </cell>
          <cell r="G2899" t="str">
            <v>1970-01-22</v>
          </cell>
          <cell r="H2899" t="str">
            <v>BARRANCABERMEJA (SANTANDER)</v>
          </cell>
          <cell r="I2899" t="str">
            <v>F</v>
          </cell>
          <cell r="J2899" t="str">
            <v>A+</v>
          </cell>
          <cell r="K2899" t="str">
            <v>2023-02-09</v>
          </cell>
          <cell r="L2899" t="str">
            <v>Casado</v>
          </cell>
          <cell r="M2899" t="str">
            <v>Pendiente</v>
          </cell>
          <cell r="N2899" t="str">
            <v>CRA 55 A # 26 B 26 RIONEGRO SAN ANTONIO</v>
          </cell>
          <cell r="O2899" t="str">
            <v>ANTIOQUIA</v>
          </cell>
          <cell r="P2899" t="str">
            <v>RIONEGRO</v>
          </cell>
          <cell r="Q2899" t="str">
            <v/>
          </cell>
          <cell r="R2899" t="str">
            <v>3002370104</v>
          </cell>
          <cell r="S2899" t="str">
            <v>libiaparra34@gmail.com</v>
          </cell>
          <cell r="T2899" t="str">
            <v>P-3409/113</v>
          </cell>
          <cell r="U2899" t="str">
            <v>2024-01-26</v>
          </cell>
          <cell r="V2899" t="str">
            <v>Tecnico</v>
          </cell>
          <cell r="W2899" t="str">
            <v/>
          </cell>
          <cell r="X2899" t="str">
            <v>79854009121</v>
          </cell>
          <cell r="Y2899" t="str">
            <v>Ahorros</v>
          </cell>
          <cell r="Z2899" t="str">
            <v>BANCOLOMBIA</v>
          </cell>
          <cell r="AB2899" t="str">
            <v>2023560</v>
          </cell>
          <cell r="AC2899" t="str">
            <v>Independiente</v>
          </cell>
          <cell r="AD2899" t="str">
            <v>SANITAS</v>
          </cell>
        </row>
        <row r="2900">
          <cell r="B2900">
            <v>1001725372</v>
          </cell>
          <cell r="C2900" t="str">
            <v>ANGIE YULIANA</v>
          </cell>
          <cell r="D2900" t="str">
            <v>PARRA VIDALES</v>
          </cell>
          <cell r="E2900" t="str">
            <v>Retirado</v>
          </cell>
          <cell r="F2900" t="str">
            <v>2019-04-12</v>
          </cell>
          <cell r="G2900" t="str">
            <v>2001-04-10</v>
          </cell>
          <cell r="H2900" t="str">
            <v>RIONEGRO (ANTIOQUIA)</v>
          </cell>
          <cell r="I2900" t="str">
            <v>F</v>
          </cell>
          <cell r="J2900" t="str">
            <v>A+</v>
          </cell>
          <cell r="K2900" t="str">
            <v>2023-07-01</v>
          </cell>
          <cell r="L2900" t="str">
            <v>Soltero</v>
          </cell>
          <cell r="M2900" t="str">
            <v>Pendiente</v>
          </cell>
          <cell r="N2900" t="str">
            <v>Carrera 52a #79sur35</v>
          </cell>
          <cell r="O2900" t="str">
            <v>ANTIOQUIA</v>
          </cell>
          <cell r="P2900" t="str">
            <v>MEDELLIN</v>
          </cell>
          <cell r="Q2900" t="str">
            <v/>
          </cell>
          <cell r="R2900" t="str">
            <v>3217734010</v>
          </cell>
          <cell r="S2900" t="str">
            <v>Anyiusuga@gmail.com</v>
          </cell>
          <cell r="T2900" t="str">
            <v>P-3122/105</v>
          </cell>
          <cell r="U2900" t="str">
            <v>2023-10-14</v>
          </cell>
          <cell r="V2900" t="str">
            <v>Tecnico</v>
          </cell>
          <cell r="W2900" t="str">
            <v/>
          </cell>
          <cell r="X2900" t="str">
            <v>31605123701</v>
          </cell>
          <cell r="Y2900" t="str">
            <v>Ahorros</v>
          </cell>
          <cell r="Z2900" t="str">
            <v>BANCOLOMBIA</v>
          </cell>
          <cell r="AB2900" t="str">
            <v>1160000</v>
          </cell>
          <cell r="AC2900" t="str">
            <v>Independiente</v>
          </cell>
          <cell r="AD2900" t="str">
            <v>EPS SURA (ANTES SUSALUD)</v>
          </cell>
        </row>
        <row r="2901">
          <cell r="B2901">
            <v>71666046</v>
          </cell>
          <cell r="C2901" t="str">
            <v>JUAN DAVID</v>
          </cell>
          <cell r="D2901" t="str">
            <v>PARRA VILLADA</v>
          </cell>
          <cell r="E2901" t="str">
            <v>Activo</v>
          </cell>
          <cell r="F2901" t="str">
            <v>1983-12-01</v>
          </cell>
          <cell r="G2901" t="str">
            <v>1965-09-23</v>
          </cell>
          <cell r="I2901" t="str">
            <v>M</v>
          </cell>
          <cell r="J2901" t="str">
            <v>O+</v>
          </cell>
          <cell r="K2901" t="str">
            <v>2024-08-01</v>
          </cell>
          <cell r="L2901" t="str">
            <v>Soltero</v>
          </cell>
          <cell r="M2901" t="str">
            <v>Generado</v>
          </cell>
          <cell r="N2901" t="str">
            <v>Carrera 32b 40 fsur 101 Manga Azul</v>
          </cell>
          <cell r="O2901" t="str">
            <v>ANTIOQUIA</v>
          </cell>
          <cell r="P2901" t="str">
            <v>ENVIGADO</v>
          </cell>
          <cell r="R2901" t="str">
            <v>3122681730</v>
          </cell>
          <cell r="S2901" t="str">
            <v>juandparra23@hotmail.com</v>
          </cell>
          <cell r="V2901" t="str">
            <v>Bachiller</v>
          </cell>
          <cell r="X2901" t="str">
            <v>01900029230</v>
          </cell>
          <cell r="Y2901" t="str">
            <v>Ahorros</v>
          </cell>
          <cell r="Z2901" t="str">
            <v>BANCOLOMBIA</v>
          </cell>
          <cell r="AB2901" t="str">
            <v>1300000</v>
          </cell>
          <cell r="AC2901" t="str">
            <v>Independiente</v>
          </cell>
          <cell r="AD2901" t="str">
            <v xml:space="preserve">SAVIA SALUD </v>
          </cell>
        </row>
        <row r="2902">
          <cell r="B2902">
            <v>1036518885</v>
          </cell>
          <cell r="C2902" t="str">
            <v>SANTIAGO</v>
          </cell>
          <cell r="D2902" t="str">
            <v>PARRA YEPES</v>
          </cell>
          <cell r="E2902" t="str">
            <v>Retirado</v>
          </cell>
          <cell r="F2902" t="str">
            <v>2021-01-15</v>
          </cell>
          <cell r="G2902" t="str">
            <v>2003-01-06</v>
          </cell>
          <cell r="H2902" t="str">
            <v>GIRARDOTA (ANTIOQUIA)</v>
          </cell>
          <cell r="I2902" t="str">
            <v>M</v>
          </cell>
          <cell r="J2902" t="str">
            <v>O+</v>
          </cell>
          <cell r="K2902" t="str">
            <v>2024-01-11</v>
          </cell>
          <cell r="L2902" t="str">
            <v>Soltero</v>
          </cell>
          <cell r="M2902" t="str">
            <v>Pendiente</v>
          </cell>
          <cell r="N2902" t="str">
            <v>GIRARDOTA - VEREDA EL PARAISO</v>
          </cell>
          <cell r="O2902" t="str">
            <v>ANTIOQUIA</v>
          </cell>
          <cell r="P2902" t="str">
            <v>GIRARDOTA</v>
          </cell>
          <cell r="Q2902" t="str">
            <v/>
          </cell>
          <cell r="R2902" t="str">
            <v>3238217793</v>
          </cell>
          <cell r="S2902" t="str">
            <v>santiagoparra337@gmail.com</v>
          </cell>
          <cell r="T2902" t="str">
            <v>P-4042/124</v>
          </cell>
          <cell r="V2902" t="str">
            <v>Tecnico</v>
          </cell>
          <cell r="W2902" t="str">
            <v/>
          </cell>
          <cell r="X2902" t="str">
            <v>39900003854</v>
          </cell>
          <cell r="Y2902" t="str">
            <v>Ahorros</v>
          </cell>
          <cell r="Z2902" t="str">
            <v>BANCOLOMBIA</v>
          </cell>
          <cell r="AA2902" t="str">
            <v>2023-09-21</v>
          </cell>
          <cell r="AB2902" t="str">
            <v>1300000</v>
          </cell>
          <cell r="AC2902" t="str">
            <v>Independiente</v>
          </cell>
          <cell r="AD2902" t="str">
            <v>EPS SURA (ANTES SUSALUD)</v>
          </cell>
        </row>
        <row r="2903">
          <cell r="B2903">
            <v>1042763090</v>
          </cell>
          <cell r="C2903" t="str">
            <v>JULIANA</v>
          </cell>
          <cell r="D2903" t="str">
            <v>PATIÑO</v>
          </cell>
          <cell r="E2903" t="str">
            <v>Retirado</v>
          </cell>
          <cell r="F2903" t="str">
            <v>2004-11-04</v>
          </cell>
          <cell r="G2903" t="str">
            <v>1986-10-22</v>
          </cell>
          <cell r="H2903" t="str">
            <v>BOLIVAR (ANT)</v>
          </cell>
          <cell r="I2903" t="str">
            <v>F</v>
          </cell>
          <cell r="J2903" t="str">
            <v>A+</v>
          </cell>
          <cell r="K2903" t="str">
            <v>2022-06-15</v>
          </cell>
          <cell r="L2903" t="str">
            <v/>
          </cell>
          <cell r="M2903" t="str">
            <v/>
          </cell>
          <cell r="N2903" t="str">
            <v>cra 45 # 67 sur 69 santa ana</v>
          </cell>
          <cell r="O2903" t="str">
            <v>ANTIOQUIA</v>
          </cell>
          <cell r="P2903" t="str">
            <v>SABANETA</v>
          </cell>
          <cell r="Q2903" t="str">
            <v/>
          </cell>
          <cell r="R2903" t="str">
            <v>3245765610</v>
          </cell>
          <cell r="S2903" t="str">
            <v>juliananiko1022@gmail.com</v>
          </cell>
          <cell r="T2903" t="str">
            <v>P-973/39</v>
          </cell>
          <cell r="U2903" t="str">
            <v>2023-09-05</v>
          </cell>
          <cell r="V2903" t="str">
            <v/>
          </cell>
          <cell r="W2903" t="str">
            <v/>
          </cell>
          <cell r="X2903" t="str">
            <v>10537614049</v>
          </cell>
          <cell r="Y2903" t="str">
            <v>Ahorros</v>
          </cell>
          <cell r="Z2903" t="str">
            <v>BANCOLOMBIA</v>
          </cell>
          <cell r="AB2903" t="str">
            <v>1000000</v>
          </cell>
          <cell r="AC2903" t="str">
            <v>Independiente</v>
          </cell>
          <cell r="AD2903" t="str">
            <v xml:space="preserve">SAVIA SALUD </v>
          </cell>
        </row>
        <row r="2904">
          <cell r="B2904">
            <v>1000568723</v>
          </cell>
          <cell r="C2904" t="str">
            <v>YULEISY</v>
          </cell>
          <cell r="D2904" t="str">
            <v>PATIÑO ACEVEDO</v>
          </cell>
          <cell r="E2904" t="str">
            <v>Activo</v>
          </cell>
          <cell r="F2904" t="str">
            <v>2021-03-18</v>
          </cell>
          <cell r="G2904" t="str">
            <v>2003-03-11</v>
          </cell>
          <cell r="H2904" t="str">
            <v>BELLO (ANT)</v>
          </cell>
          <cell r="I2904" t="str">
            <v>F</v>
          </cell>
          <cell r="J2904" t="str">
            <v>A-</v>
          </cell>
          <cell r="K2904" t="str">
            <v>2023-09-05</v>
          </cell>
          <cell r="L2904" t="str">
            <v>Soltero</v>
          </cell>
          <cell r="M2904" t="str">
            <v>Pendiente</v>
          </cell>
          <cell r="N2904" t="str">
            <v>Calle 20 ff #81-61 apa 201</v>
          </cell>
          <cell r="O2904" t="str">
            <v>ANTIOQUIA</v>
          </cell>
          <cell r="P2904" t="str">
            <v>BELLO</v>
          </cell>
          <cell r="Q2904" t="str">
            <v/>
          </cell>
          <cell r="R2904" t="str">
            <v>3009906634</v>
          </cell>
          <cell r="S2904" t="str">
            <v>yulepriss1995@gmail.com</v>
          </cell>
          <cell r="T2904" t="str">
            <v/>
          </cell>
          <cell r="V2904" t="str">
            <v>Tecnico</v>
          </cell>
          <cell r="W2904" t="str">
            <v/>
          </cell>
          <cell r="X2904" t="str">
            <v>23856932052</v>
          </cell>
          <cell r="Y2904" t="str">
            <v>Ahorros</v>
          </cell>
          <cell r="Z2904" t="str">
            <v>BANCOLOMBIA</v>
          </cell>
          <cell r="AA2904" t="str">
            <v>2023-07-26</v>
          </cell>
          <cell r="AB2904" t="str">
            <v>1160000</v>
          </cell>
          <cell r="AC2904" t="str">
            <v>Independiente</v>
          </cell>
          <cell r="AD2904" t="str">
            <v xml:space="preserve">SAVIA SALUD </v>
          </cell>
        </row>
        <row r="2905">
          <cell r="B2905">
            <v>1000662027</v>
          </cell>
          <cell r="C2905" t="str">
            <v>CAMILO</v>
          </cell>
          <cell r="D2905" t="str">
            <v>PATIÑO ALARCON</v>
          </cell>
          <cell r="E2905" t="str">
            <v>Retirado</v>
          </cell>
          <cell r="F2905" t="str">
            <v>2020-08-13</v>
          </cell>
          <cell r="G2905" t="str">
            <v>2002-08-12</v>
          </cell>
          <cell r="H2905" t="str">
            <v>MEDELLIN (ANTIOQUIA)</v>
          </cell>
          <cell r="I2905" t="str">
            <v>M</v>
          </cell>
          <cell r="J2905" t="str">
            <v>O+</v>
          </cell>
          <cell r="K2905" t="str">
            <v>2024-09-18</v>
          </cell>
          <cell r="L2905" t="str">
            <v>Soltero</v>
          </cell>
          <cell r="M2905" t="str">
            <v>Generado</v>
          </cell>
          <cell r="N2905" t="str">
            <v>CRA 54A N° 63B 35 MIRADOR</v>
          </cell>
          <cell r="O2905" t="str">
            <v>ANTIOQUIA</v>
          </cell>
          <cell r="P2905" t="str">
            <v>BELLO</v>
          </cell>
          <cell r="Q2905" t="str">
            <v/>
          </cell>
          <cell r="R2905" t="str">
            <v>3126619945</v>
          </cell>
          <cell r="S2905" t="str">
            <v>patino8camilo12@gmail.com</v>
          </cell>
          <cell r="T2905" t="str">
            <v/>
          </cell>
          <cell r="V2905" t="str">
            <v>Bachiller</v>
          </cell>
          <cell r="W2905" t="str">
            <v/>
          </cell>
          <cell r="X2905" t="str">
            <v>91257443839</v>
          </cell>
          <cell r="Y2905" t="str">
            <v>Ahorros</v>
          </cell>
          <cell r="Z2905" t="str">
            <v>BANCOLOMBIA</v>
          </cell>
          <cell r="AB2905" t="str">
            <v>1300000</v>
          </cell>
          <cell r="AC2905" t="str">
            <v>Independiente</v>
          </cell>
          <cell r="AD2905" t="str">
            <v>EPS SURA (ANTES SUSALUD)</v>
          </cell>
        </row>
        <row r="2906">
          <cell r="B2906">
            <v>1036964238</v>
          </cell>
          <cell r="C2906" t="str">
            <v>MARITZA CAMILA</v>
          </cell>
          <cell r="D2906" t="str">
            <v>PATIÑO CAICEDO</v>
          </cell>
          <cell r="E2906" t="str">
            <v>Activo</v>
          </cell>
          <cell r="F2906" t="str">
            <v>2016-11-08</v>
          </cell>
          <cell r="G2906" t="str">
            <v>1998-11-04</v>
          </cell>
          <cell r="H2906" t="str">
            <v>RIONEGRO (ANTIOQUIA)</v>
          </cell>
          <cell r="I2906" t="str">
            <v>F</v>
          </cell>
          <cell r="J2906" t="str">
            <v>O+</v>
          </cell>
          <cell r="K2906" t="str">
            <v>2022-11-11</v>
          </cell>
          <cell r="L2906" t="str">
            <v>Soltero</v>
          </cell>
          <cell r="M2906" t="str">
            <v>Pendiente</v>
          </cell>
          <cell r="N2906" t="str">
            <v>CALLE 31B N° 32A 16 JARDIN DE CIMARRONAS</v>
          </cell>
          <cell r="O2906" t="str">
            <v>ANTIOQUIA</v>
          </cell>
          <cell r="P2906" t="str">
            <v>RIONEGRO</v>
          </cell>
          <cell r="Q2906" t="str">
            <v/>
          </cell>
          <cell r="R2906" t="str">
            <v>3218496540</v>
          </cell>
          <cell r="S2906" t="str">
            <v>macapati@hotmail.com</v>
          </cell>
          <cell r="T2906" t="str">
            <v/>
          </cell>
          <cell r="V2906" t="str">
            <v>Profesional</v>
          </cell>
          <cell r="W2906" t="str">
            <v/>
          </cell>
          <cell r="X2906" t="str">
            <v>70900000407</v>
          </cell>
          <cell r="Y2906" t="str">
            <v>Ahorros</v>
          </cell>
          <cell r="Z2906" t="str">
            <v>BANCOLOMBIA</v>
          </cell>
          <cell r="AB2906" t="str">
            <v>4353291.86</v>
          </cell>
          <cell r="AC2906" t="str">
            <v>Independiente</v>
          </cell>
          <cell r="AD2906" t="str">
            <v>NUEVA E.P.S.</v>
          </cell>
        </row>
        <row r="2907">
          <cell r="B2907">
            <v>1000871598</v>
          </cell>
          <cell r="C2907" t="str">
            <v>YURLEY</v>
          </cell>
          <cell r="D2907" t="str">
            <v>PATIÑO CANO</v>
          </cell>
          <cell r="E2907" t="str">
            <v>Retirado</v>
          </cell>
          <cell r="F2907" t="str">
            <v>2020-08-10</v>
          </cell>
          <cell r="G2907" t="str">
            <v>2002-07-03</v>
          </cell>
          <cell r="H2907" t="str">
            <v>MEDELLIN (ANT)</v>
          </cell>
          <cell r="I2907" t="str">
            <v>F</v>
          </cell>
          <cell r="J2907" t="str">
            <v>A+</v>
          </cell>
          <cell r="K2907" t="str">
            <v>2023-09-01</v>
          </cell>
          <cell r="L2907" t="str">
            <v>Soltero</v>
          </cell>
          <cell r="M2907" t="str">
            <v>Pendiente</v>
          </cell>
          <cell r="N2907" t="str">
            <v>Calle 64 F # 117-02</v>
          </cell>
          <cell r="O2907" t="str">
            <v>ANTIOQUIA</v>
          </cell>
          <cell r="P2907" t="str">
            <v>MEDELLIN</v>
          </cell>
          <cell r="Q2907" t="str">
            <v/>
          </cell>
          <cell r="R2907" t="str">
            <v>3207968775</v>
          </cell>
          <cell r="S2907" t="str">
            <v>yurleypatinocano@gmail.com</v>
          </cell>
          <cell r="T2907" t="str">
            <v>P-4579/129</v>
          </cell>
          <cell r="U2907" t="str">
            <v>2025-01-20</v>
          </cell>
          <cell r="V2907" t="str">
            <v>Tecnico</v>
          </cell>
          <cell r="W2907" t="str">
            <v/>
          </cell>
          <cell r="X2907" t="str">
            <v>31654860443</v>
          </cell>
          <cell r="Y2907" t="str">
            <v>Ahorros</v>
          </cell>
          <cell r="Z2907" t="str">
            <v>BANCOLOMBIA</v>
          </cell>
          <cell r="AA2907" t="str">
            <v>2022-07-18</v>
          </cell>
          <cell r="AB2907" t="str">
            <v>1160000</v>
          </cell>
          <cell r="AC2907" t="str">
            <v>Independiente</v>
          </cell>
          <cell r="AD2907" t="str">
            <v>EPS SURA (ANTES SUSALUD)</v>
          </cell>
        </row>
        <row r="2908">
          <cell r="B2908">
            <v>1023622188</v>
          </cell>
          <cell r="C2908" t="str">
            <v>LEIDY XIOMARA</v>
          </cell>
          <cell r="D2908" t="str">
            <v>PATIÑO CASTAÑO</v>
          </cell>
          <cell r="E2908" t="str">
            <v>Retirado</v>
          </cell>
          <cell r="F2908" t="str">
            <v>2021-12-30</v>
          </cell>
          <cell r="G2908" t="str">
            <v>2003-12-21</v>
          </cell>
          <cell r="H2908" t="str">
            <v>MEDELLIN (ANT)</v>
          </cell>
          <cell r="I2908" t="str">
            <v>F</v>
          </cell>
          <cell r="J2908" t="str">
            <v>O-</v>
          </cell>
          <cell r="K2908" t="str">
            <v>2022-09-30</v>
          </cell>
          <cell r="L2908" t="str">
            <v>Soltero</v>
          </cell>
          <cell r="M2908" t="str">
            <v>Pendiente</v>
          </cell>
          <cell r="N2908" t="str">
            <v>Transversal 35 sur # 30- 10 La sebastiana Envigado</v>
          </cell>
          <cell r="O2908" t="str">
            <v>ANTIOQUIA</v>
          </cell>
          <cell r="P2908" t="str">
            <v>ENVIGADO</v>
          </cell>
          <cell r="Q2908" t="str">
            <v/>
          </cell>
          <cell r="R2908" t="str">
            <v>3045904136</v>
          </cell>
          <cell r="S2908" t="str">
            <v>xiomipatino7@gmail.com</v>
          </cell>
          <cell r="T2908" t="str">
            <v>P-4656/130</v>
          </cell>
          <cell r="V2908" t="str">
            <v>Tecnico</v>
          </cell>
          <cell r="W2908" t="str">
            <v/>
          </cell>
          <cell r="X2908" t="str">
            <v>1933035502</v>
          </cell>
          <cell r="Y2908" t="str">
            <v>Ahorros</v>
          </cell>
          <cell r="Z2908" t="str">
            <v>BANCOLOMBIA</v>
          </cell>
          <cell r="AB2908" t="str">
            <v>1160000</v>
          </cell>
          <cell r="AC2908" t="str">
            <v>Independiente</v>
          </cell>
          <cell r="AD2908" t="str">
            <v>EPS SURA (ANTES SUSALUD)</v>
          </cell>
        </row>
        <row r="2909">
          <cell r="B2909">
            <v>1214742608</v>
          </cell>
          <cell r="C2909" t="str">
            <v>LUISA MARIA</v>
          </cell>
          <cell r="D2909" t="str">
            <v>PATIÑO GALLEGO</v>
          </cell>
          <cell r="E2909" t="str">
            <v>Activo</v>
          </cell>
          <cell r="F2909" t="str">
            <v>2016-05-16</v>
          </cell>
          <cell r="G2909" t="str">
            <v>1997-08-10</v>
          </cell>
          <cell r="H2909" t="str">
            <v>MEDELLIN (ANT)</v>
          </cell>
          <cell r="I2909" t="str">
            <v>F</v>
          </cell>
          <cell r="J2909" t="str">
            <v>A+</v>
          </cell>
          <cell r="K2909" t="str">
            <v>2023-07-01</v>
          </cell>
          <cell r="L2909" t="str">
            <v>Soltero</v>
          </cell>
          <cell r="M2909" t="str">
            <v>Pendiente</v>
          </cell>
          <cell r="N2909" t="str">
            <v>CRA 39 N° 78 20 MANRIQUE SANTA INES MEDELLIN</v>
          </cell>
          <cell r="O2909" t="str">
            <v>ANTIOQUIA</v>
          </cell>
          <cell r="P2909" t="str">
            <v>MEDELLIN</v>
          </cell>
          <cell r="Q2909" t="str">
            <v>2111121</v>
          </cell>
          <cell r="R2909" t="str">
            <v>3122386586</v>
          </cell>
          <cell r="S2909" t="str">
            <v>luisa.h45@hotmail.com</v>
          </cell>
          <cell r="T2909" t="str">
            <v/>
          </cell>
          <cell r="V2909" t="str">
            <v>Tecnico</v>
          </cell>
          <cell r="W2909" t="str">
            <v/>
          </cell>
          <cell r="X2909" t="str">
            <v>34781149596</v>
          </cell>
          <cell r="Y2909" t="str">
            <v>Ahorros</v>
          </cell>
          <cell r="Z2909" t="str">
            <v>BANCOLOMBIA</v>
          </cell>
          <cell r="AB2909" t="str">
            <v>1160000</v>
          </cell>
          <cell r="AC2909" t="str">
            <v>Independiente</v>
          </cell>
          <cell r="AD2909" t="str">
            <v xml:space="preserve">SAVIA SALUD </v>
          </cell>
        </row>
        <row r="2910">
          <cell r="B2910">
            <v>1037665624</v>
          </cell>
          <cell r="C2910" t="str">
            <v>ANDRES SEBASTIAN</v>
          </cell>
          <cell r="D2910" t="str">
            <v>PATIÑO GIRALDO </v>
          </cell>
          <cell r="E2910" t="str">
            <v>Retirado</v>
          </cell>
          <cell r="F2910" t="str">
            <v>2017-01-06</v>
          </cell>
          <cell r="G2910" t="str">
            <v>1998-12-09</v>
          </cell>
          <cell r="H2910" t="str">
            <v>MEDELLIN (ANTIOQUIA)</v>
          </cell>
          <cell r="I2910" t="str">
            <v>M</v>
          </cell>
          <cell r="J2910" t="str">
            <v>O+</v>
          </cell>
          <cell r="K2910" t="str">
            <v>2023-07-01</v>
          </cell>
          <cell r="L2910" t="str">
            <v>Soltero</v>
          </cell>
          <cell r="M2910" t="str">
            <v>Pendiente</v>
          </cell>
          <cell r="N2910" t="str">
            <v>CALLE 45 N° 52 33  PRADO</v>
          </cell>
          <cell r="O2910" t="str">
            <v>ANTIOQUIA</v>
          </cell>
          <cell r="P2910" t="str">
            <v>BELLO</v>
          </cell>
          <cell r="Q2910" t="str">
            <v/>
          </cell>
          <cell r="R2910" t="str">
            <v>3126761694</v>
          </cell>
          <cell r="S2910" t="str">
            <v>sebasman_09@hotmail.com</v>
          </cell>
          <cell r="T2910" t="str">
            <v/>
          </cell>
          <cell r="V2910" t="str">
            <v>Tecnico</v>
          </cell>
          <cell r="W2910" t="str">
            <v/>
          </cell>
          <cell r="X2910" t="str">
            <v>31123996308</v>
          </cell>
          <cell r="Y2910" t="str">
            <v>Ahorros</v>
          </cell>
          <cell r="Z2910" t="str">
            <v>BANCOLOMBIA</v>
          </cell>
          <cell r="AB2910" t="str">
            <v>1160000</v>
          </cell>
          <cell r="AC2910" t="str">
            <v>Independiente</v>
          </cell>
          <cell r="AD2910" t="str">
            <v>EPS SURA (ANTES SUSALUD)</v>
          </cell>
        </row>
        <row r="2911">
          <cell r="B2911">
            <v>1036965179</v>
          </cell>
          <cell r="C2911" t="str">
            <v>CINDY VANESA</v>
          </cell>
          <cell r="D2911" t="str">
            <v>PATIÑO GOMEZ</v>
          </cell>
          <cell r="E2911" t="str">
            <v>Retirado</v>
          </cell>
          <cell r="F2911" t="str">
            <v>2017-03-06</v>
          </cell>
          <cell r="G2911" t="str">
            <v>1999-02-26</v>
          </cell>
          <cell r="H2911" t="str">
            <v>RIONEGRO(ANTIOQUIA)</v>
          </cell>
          <cell r="I2911" t="str">
            <v>F</v>
          </cell>
          <cell r="J2911" t="str">
            <v>O+</v>
          </cell>
          <cell r="K2911" t="str">
            <v>2023-08-03</v>
          </cell>
          <cell r="L2911" t="str">
            <v>Soltero</v>
          </cell>
          <cell r="M2911" t="str">
            <v>Pendiente</v>
          </cell>
          <cell r="N2911" t="str">
            <v>VEREDA SALINAS</v>
          </cell>
          <cell r="O2911" t="str">
            <v>ANTIOQUIA</v>
          </cell>
          <cell r="P2911" t="str">
            <v>RIONEGRO</v>
          </cell>
          <cell r="Q2911" t="str">
            <v/>
          </cell>
          <cell r="R2911" t="str">
            <v>3104749883</v>
          </cell>
          <cell r="S2911" t="str">
            <v>vanessapatino284@gmail.com</v>
          </cell>
          <cell r="T2911" t="str">
            <v>P-4377/128</v>
          </cell>
          <cell r="V2911" t="str">
            <v>Tecnico</v>
          </cell>
          <cell r="W2911" t="str">
            <v/>
          </cell>
          <cell r="X2911" t="str">
            <v>95882953867</v>
          </cell>
          <cell r="Y2911" t="str">
            <v>Ahorros</v>
          </cell>
          <cell r="Z2911" t="str">
            <v>BANCOLOMBIA</v>
          </cell>
          <cell r="AB2911" t="str">
            <v>1300000</v>
          </cell>
          <cell r="AC2911" t="str">
            <v>Independiente</v>
          </cell>
          <cell r="AD2911" t="str">
            <v>SANITAS</v>
          </cell>
        </row>
        <row r="2912">
          <cell r="B2912">
            <v>1214716431</v>
          </cell>
          <cell r="C2912" t="str">
            <v>NATALIA</v>
          </cell>
          <cell r="D2912" t="str">
            <v>PATIÑO GRACIANO</v>
          </cell>
          <cell r="E2912" t="str">
            <v>Activo</v>
          </cell>
          <cell r="F2912" t="str">
            <v>2011-02-16</v>
          </cell>
          <cell r="G2912" t="str">
            <v>1993-02-04</v>
          </cell>
          <cell r="H2912" t="str">
            <v>MEDELLIN (ANT)</v>
          </cell>
          <cell r="I2912" t="str">
            <v>F</v>
          </cell>
          <cell r="J2912" t="str">
            <v>O+</v>
          </cell>
          <cell r="K2912" t="str">
            <v>2021-12-09</v>
          </cell>
          <cell r="L2912" t="str">
            <v>Soltero</v>
          </cell>
          <cell r="O2912" t="str">
            <v>ANTIOQUIA</v>
          </cell>
          <cell r="Q2912" t="str">
            <v>5790973</v>
          </cell>
          <cell r="R2912" t="str">
            <v>3016002332</v>
          </cell>
          <cell r="S2912" t="str">
            <v>natpagt@gmail.com</v>
          </cell>
          <cell r="X2912" t="str">
            <v>02429864162</v>
          </cell>
          <cell r="Y2912" t="str">
            <v>Ahorros</v>
          </cell>
          <cell r="Z2912" t="str">
            <v>BANCOLOMBIA</v>
          </cell>
          <cell r="AB2912" t="str">
            <v>3720350.53</v>
          </cell>
          <cell r="AC2912" t="str">
            <v>Independiente</v>
          </cell>
          <cell r="AD2912" t="str">
            <v>EPS SURA (ANTES SUSALUD)</v>
          </cell>
        </row>
        <row r="2913">
          <cell r="B2913">
            <v>71173087</v>
          </cell>
          <cell r="C2913" t="str">
            <v>JESUS ALBEIRO</v>
          </cell>
          <cell r="D2913" t="str">
            <v>PATIÑO GUZMAN</v>
          </cell>
          <cell r="E2913" t="str">
            <v>Retirado</v>
          </cell>
          <cell r="F2913" t="str">
            <v>2010-08-31</v>
          </cell>
          <cell r="G2913" t="str">
            <v>1971-07-30</v>
          </cell>
          <cell r="H2913" t="str">
            <v>CISNEROS(ANT)</v>
          </cell>
          <cell r="I2913" t="str">
            <v>M</v>
          </cell>
          <cell r="J2913" t="str">
            <v>A+</v>
          </cell>
          <cell r="K2913" t="str">
            <v>2021-02-16</v>
          </cell>
          <cell r="L2913" t="str">
            <v/>
          </cell>
          <cell r="M2913" t="str">
            <v/>
          </cell>
          <cell r="N2913" t="str">
            <v>CRA 19A 31 BARRIO ALGARROBO</v>
          </cell>
          <cell r="O2913" t="str">
            <v>ANTIOQUIA</v>
          </cell>
          <cell r="P2913" t="str">
            <v>CISNEROS</v>
          </cell>
          <cell r="Q2913" t="str">
            <v/>
          </cell>
          <cell r="R2913" t="str">
            <v>3104196559</v>
          </cell>
          <cell r="S2913" t="str">
            <v>juaco1354@gmail.com</v>
          </cell>
          <cell r="T2913" t="str">
            <v/>
          </cell>
          <cell r="V2913" t="str">
            <v/>
          </cell>
          <cell r="W2913" t="str">
            <v/>
          </cell>
          <cell r="X2913" t="str">
            <v>16321977336</v>
          </cell>
          <cell r="Y2913" t="str">
            <v>Ahorros</v>
          </cell>
          <cell r="Z2913" t="str">
            <v>BANCOLOMBIA</v>
          </cell>
          <cell r="AB2913" t="str">
            <v>1000000</v>
          </cell>
          <cell r="AC2913" t="str">
            <v>Independiente</v>
          </cell>
          <cell r="AD2913" t="str">
            <v xml:space="preserve">SAVIA SALUD </v>
          </cell>
        </row>
        <row r="2914">
          <cell r="B2914">
            <v>1017185586</v>
          </cell>
          <cell r="C2914" t="str">
            <v>ESTEFANIA</v>
          </cell>
          <cell r="D2914" t="str">
            <v>PATIÑO LONDOÑO</v>
          </cell>
          <cell r="E2914" t="str">
            <v>Activo</v>
          </cell>
          <cell r="F2914" t="str">
            <v>2008-11-10</v>
          </cell>
          <cell r="G2914" t="str">
            <v>1990-10-09</v>
          </cell>
          <cell r="H2914" t="str">
            <v>MEDELLIN</v>
          </cell>
          <cell r="I2914" t="str">
            <v>F</v>
          </cell>
          <cell r="J2914" t="str">
            <v>A+</v>
          </cell>
          <cell r="K2914" t="str">
            <v>2025-01-15</v>
          </cell>
          <cell r="L2914" t="str">
            <v>Casado</v>
          </cell>
          <cell r="M2914" t="str">
            <v>Pendiente</v>
          </cell>
          <cell r="N2914" t="str">
            <v>CRA 59 N 27 B 387</v>
          </cell>
          <cell r="O2914" t="str">
            <v>ANTIOQUIA</v>
          </cell>
          <cell r="P2914" t="str">
            <v>BELLO</v>
          </cell>
          <cell r="Q2914" t="str">
            <v>3023738074</v>
          </cell>
          <cell r="R2914" t="str">
            <v>3023738074</v>
          </cell>
          <cell r="S2914" t="str">
            <v>estefania.pl09@gmail.com</v>
          </cell>
          <cell r="T2914" t="str">
            <v/>
          </cell>
          <cell r="V2914" t="str">
            <v/>
          </cell>
          <cell r="W2914" t="str">
            <v/>
          </cell>
          <cell r="X2914" t="str">
            <v>31188524781</v>
          </cell>
          <cell r="Y2914" t="str">
            <v>Ahorros</v>
          </cell>
          <cell r="Z2914" t="str">
            <v>BANCOLOMBIA</v>
          </cell>
          <cell r="AA2914" t="str">
            <v>2019-05-03</v>
          </cell>
          <cell r="AB2914" t="str">
            <v>1423500</v>
          </cell>
          <cell r="AC2914" t="str">
            <v>Independiente</v>
          </cell>
          <cell r="AD2914" t="str">
            <v>EPS SURA (ANTES SUSALUD)</v>
          </cell>
        </row>
        <row r="2915">
          <cell r="B2915">
            <v>42827230</v>
          </cell>
          <cell r="C2915" t="str">
            <v>SANDRA YANETH</v>
          </cell>
          <cell r="D2915" t="str">
            <v>PATIÑO LONDOÑO</v>
          </cell>
          <cell r="E2915" t="str">
            <v>Retirado</v>
          </cell>
          <cell r="F2915" t="str">
            <v>2010-08-31</v>
          </cell>
          <cell r="G2915" t="str">
            <v>1982-09-02</v>
          </cell>
          <cell r="H2915" t="str">
            <v>ITAGUI (ANT)</v>
          </cell>
          <cell r="I2915" t="str">
            <v>F</v>
          </cell>
          <cell r="J2915" t="str">
            <v>A+</v>
          </cell>
          <cell r="K2915" t="str">
            <v>2022-11-28</v>
          </cell>
          <cell r="L2915" t="str">
            <v>Soltero</v>
          </cell>
          <cell r="M2915" t="str">
            <v>Pendiente</v>
          </cell>
          <cell r="N2915" t="str">
            <v>CRA 46CC 73 SUR 26 CERAMICA SABANETA</v>
          </cell>
          <cell r="O2915" t="str">
            <v>ANTIOQUIA</v>
          </cell>
          <cell r="P2915" t="str">
            <v>SABANETA</v>
          </cell>
          <cell r="Q2915" t="str">
            <v/>
          </cell>
          <cell r="R2915" t="str">
            <v>3104489078</v>
          </cell>
          <cell r="S2915" t="str">
            <v>sandrapalon@gmail.com</v>
          </cell>
          <cell r="T2915" t="str">
            <v>P-2640/91</v>
          </cell>
          <cell r="U2915" t="str">
            <v>2024-04-01</v>
          </cell>
          <cell r="V2915" t="str">
            <v>Profesional</v>
          </cell>
          <cell r="W2915" t="str">
            <v/>
          </cell>
          <cell r="X2915" t="str">
            <v>10322205448</v>
          </cell>
          <cell r="Y2915" t="str">
            <v>Ahorros</v>
          </cell>
          <cell r="Z2915" t="str">
            <v>BANCOLOMBIA</v>
          </cell>
          <cell r="AB2915" t="str">
            <v>1000000</v>
          </cell>
          <cell r="AC2915" t="str">
            <v>Independiente</v>
          </cell>
          <cell r="AD2915" t="str">
            <v>NUEVA E.P.S.</v>
          </cell>
        </row>
        <row r="2916">
          <cell r="B2916">
            <v>1001910883</v>
          </cell>
          <cell r="C2916" t="str">
            <v>RAMON ALEXIS</v>
          </cell>
          <cell r="D2916" t="str">
            <v>PATIÑO MARIN</v>
          </cell>
          <cell r="E2916" t="str">
            <v>Activo</v>
          </cell>
          <cell r="F2916" t="str">
            <v>2021-10-04</v>
          </cell>
          <cell r="G2916" t="str">
            <v>2003-10-04</v>
          </cell>
          <cell r="H2916" t="str">
            <v>TAMESIS (ANT)</v>
          </cell>
          <cell r="I2916" t="str">
            <v>M</v>
          </cell>
          <cell r="J2916" t="str">
            <v>A+</v>
          </cell>
          <cell r="K2916" t="str">
            <v>2024-03-23</v>
          </cell>
          <cell r="L2916" t="str">
            <v>Soltero</v>
          </cell>
          <cell r="M2916" t="str">
            <v>Pendiente</v>
          </cell>
          <cell r="N2916" t="str">
            <v>Carrera 37 # 81-36</v>
          </cell>
          <cell r="O2916" t="str">
            <v>ANTIOQUIA</v>
          </cell>
          <cell r="P2916" t="str">
            <v>MEDELLIN</v>
          </cell>
          <cell r="Q2916" t="str">
            <v/>
          </cell>
          <cell r="R2916" t="str">
            <v>3002480138</v>
          </cell>
          <cell r="S2916" t="str">
            <v>ramonalexisp37@gmail.com</v>
          </cell>
          <cell r="T2916" t="str">
            <v/>
          </cell>
          <cell r="V2916" t="str">
            <v>Tecnico</v>
          </cell>
          <cell r="W2916" t="str">
            <v/>
          </cell>
          <cell r="X2916" t="str">
            <v>00100010986</v>
          </cell>
          <cell r="Y2916" t="str">
            <v>Ahorros</v>
          </cell>
          <cell r="Z2916" t="str">
            <v>BANCOLOMBIA</v>
          </cell>
          <cell r="AA2916" t="str">
            <v>2023-12-21</v>
          </cell>
          <cell r="AB2916" t="str">
            <v>1300000</v>
          </cell>
          <cell r="AC2916" t="str">
            <v>Independiente</v>
          </cell>
          <cell r="AD2916" t="str">
            <v>NUEVA E.P.S.</v>
          </cell>
        </row>
        <row r="2917">
          <cell r="B2917">
            <v>1000445312</v>
          </cell>
          <cell r="C2917" t="str">
            <v>MARIA ISABEL</v>
          </cell>
          <cell r="D2917" t="str">
            <v>PATIÑO MARULANDA</v>
          </cell>
          <cell r="E2917" t="str">
            <v>Activo</v>
          </cell>
          <cell r="F2917" t="str">
            <v>2018-06-08</v>
          </cell>
          <cell r="G2917" t="str">
            <v>2000-06-06</v>
          </cell>
          <cell r="H2917" t="str">
            <v>MEDELLIN (ANT)</v>
          </cell>
          <cell r="I2917" t="str">
            <v>F</v>
          </cell>
          <cell r="J2917" t="str">
            <v>O+</v>
          </cell>
          <cell r="K2917" t="str">
            <v>2024-01-02</v>
          </cell>
          <cell r="L2917" t="str">
            <v>Soltero</v>
          </cell>
          <cell r="M2917" t="str">
            <v>Pendiente</v>
          </cell>
          <cell r="N2917" t="str">
            <v>Calle 56 # 51-56 int 315</v>
          </cell>
          <cell r="O2917" t="str">
            <v>ANTIOQUIA</v>
          </cell>
          <cell r="P2917" t="str">
            <v>BELLO</v>
          </cell>
          <cell r="Q2917" t="str">
            <v/>
          </cell>
          <cell r="R2917" t="str">
            <v>3127725401</v>
          </cell>
          <cell r="S2917" t="str">
            <v>isapatim06@gmail.com</v>
          </cell>
          <cell r="T2917" t="str">
            <v/>
          </cell>
          <cell r="V2917" t="str">
            <v>Profesional</v>
          </cell>
          <cell r="W2917" t="str">
            <v/>
          </cell>
          <cell r="X2917" t="str">
            <v>3127725401</v>
          </cell>
          <cell r="Y2917" t="str">
            <v>Ahorros</v>
          </cell>
          <cell r="Z2917" t="str">
            <v>NEQUI</v>
          </cell>
          <cell r="AA2917" t="str">
            <v>2023-11-16</v>
          </cell>
          <cell r="AB2917" t="str">
            <v>1300000</v>
          </cell>
          <cell r="AC2917" t="str">
            <v>Independiente</v>
          </cell>
          <cell r="AD2917" t="str">
            <v>EPS SURA (ANTES SUSALUD)</v>
          </cell>
        </row>
        <row r="2918">
          <cell r="B2918">
            <v>1020465887</v>
          </cell>
          <cell r="C2918" t="str">
            <v>MARIANA</v>
          </cell>
          <cell r="D2918" t="str">
            <v>PATIÑO MONSALVE</v>
          </cell>
          <cell r="E2918" t="str">
            <v>Retirado</v>
          </cell>
          <cell r="F2918" t="str">
            <v>2013-02-12</v>
          </cell>
          <cell r="G2918" t="str">
            <v>1995-01-25</v>
          </cell>
          <cell r="H2918" t="str">
            <v>BELLO</v>
          </cell>
          <cell r="I2918" t="str">
            <v>F</v>
          </cell>
          <cell r="J2918" t="str">
            <v>A+</v>
          </cell>
          <cell r="K2918" t="str">
            <v>2024-08-01</v>
          </cell>
          <cell r="L2918" t="str">
            <v>Soltero</v>
          </cell>
          <cell r="M2918" t="str">
            <v>Generado</v>
          </cell>
          <cell r="N2918" t="str">
            <v>Cra 63a # 77-140 Villas del sol</v>
          </cell>
          <cell r="O2918" t="str">
            <v>ANTIOQUIA</v>
          </cell>
          <cell r="P2918" t="str">
            <v>BELLO</v>
          </cell>
          <cell r="Q2918" t="str">
            <v>2431816</v>
          </cell>
          <cell r="R2918" t="str">
            <v>3023511390</v>
          </cell>
          <cell r="S2918" t="str">
            <v>marianapatinomonsalve@gmail.com</v>
          </cell>
          <cell r="T2918" t="str">
            <v>P-4670/130</v>
          </cell>
          <cell r="V2918" t="str">
            <v>Tecnologo</v>
          </cell>
          <cell r="W2918" t="str">
            <v/>
          </cell>
          <cell r="X2918" t="str">
            <v>31100041564</v>
          </cell>
          <cell r="Y2918" t="str">
            <v>Ahorros</v>
          </cell>
          <cell r="Z2918" t="str">
            <v>BANCOLOMBIA</v>
          </cell>
          <cell r="AB2918" t="str">
            <v>1300000</v>
          </cell>
          <cell r="AC2918" t="str">
            <v>Independiente</v>
          </cell>
          <cell r="AD2918" t="str">
            <v>EPS SURA (ANTES SUSALUD)</v>
          </cell>
        </row>
        <row r="2919">
          <cell r="B2919">
            <v>1152219272</v>
          </cell>
          <cell r="C2919" t="str">
            <v>ESTEFANY</v>
          </cell>
          <cell r="D2919" t="str">
            <v>PATIÑO MUNERA</v>
          </cell>
          <cell r="E2919" t="str">
            <v>Activo</v>
          </cell>
          <cell r="F2919" t="str">
            <v>2015-11-27</v>
          </cell>
          <cell r="G2919" t="str">
            <v>1997-10-25</v>
          </cell>
          <cell r="H2919" t="str">
            <v>SOPETRAN</v>
          </cell>
          <cell r="I2919" t="str">
            <v>F</v>
          </cell>
          <cell r="J2919" t="str">
            <v>B+</v>
          </cell>
          <cell r="K2919" t="str">
            <v>2024-08-01</v>
          </cell>
          <cell r="L2919" t="str">
            <v>Soltero</v>
          </cell>
          <cell r="O2919" t="str">
            <v>ANTIOQUIA</v>
          </cell>
          <cell r="R2919" t="str">
            <v>3017516459</v>
          </cell>
          <cell r="S2919" t="str">
            <v>mune_52@hotmail.com</v>
          </cell>
          <cell r="V2919" t="str">
            <v>Profesional</v>
          </cell>
          <cell r="X2919" t="str">
            <v>43684494989</v>
          </cell>
          <cell r="Y2919" t="str">
            <v>Ahorros</v>
          </cell>
          <cell r="Z2919" t="str">
            <v>BANCOLOMBIA</v>
          </cell>
          <cell r="AB2919" t="str">
            <v>1300000</v>
          </cell>
          <cell r="AC2919" t="str">
            <v>Independiente</v>
          </cell>
          <cell r="AD2919" t="str">
            <v>EPS SURA (ANTES SUSALUD)</v>
          </cell>
        </row>
        <row r="2920">
          <cell r="B2920">
            <v>1007271482</v>
          </cell>
          <cell r="C2920" t="str">
            <v>ANGIE MARYORI</v>
          </cell>
          <cell r="D2920" t="str">
            <v>PATIÑO PEREZ</v>
          </cell>
          <cell r="E2920" t="str">
            <v>Retirado</v>
          </cell>
          <cell r="F2920" t="str">
            <v>2016-04-15</v>
          </cell>
          <cell r="G2920" t="str">
            <v>1997-12-09</v>
          </cell>
          <cell r="H2920" t="str">
            <v>SANTUARIO (ANTIOQUIA)</v>
          </cell>
          <cell r="I2920" t="str">
            <v>F</v>
          </cell>
          <cell r="J2920" t="str">
            <v>O+</v>
          </cell>
          <cell r="K2920" t="str">
            <v>2024-05-15</v>
          </cell>
          <cell r="L2920" t="str">
            <v>Soltero</v>
          </cell>
          <cell r="M2920" t="str">
            <v>Pendiente</v>
          </cell>
          <cell r="N2920" t="str">
            <v>TRASVERSAL  28C N 44 A 65 MARINILLA</v>
          </cell>
          <cell r="O2920" t="str">
            <v>ANTIOQUIA</v>
          </cell>
          <cell r="P2920" t="str">
            <v>MEDELLIN</v>
          </cell>
          <cell r="Q2920" t="str">
            <v>3107289740</v>
          </cell>
          <cell r="R2920" t="str">
            <v>3107289740</v>
          </cell>
          <cell r="S2920" t="str">
            <v>3135907735app@gmail.com</v>
          </cell>
          <cell r="T2920" t="str">
            <v>P-4665/130</v>
          </cell>
          <cell r="V2920" t="str">
            <v/>
          </cell>
          <cell r="W2920" t="str">
            <v/>
          </cell>
          <cell r="X2920" t="str">
            <v>3107289740</v>
          </cell>
          <cell r="Y2920" t="str">
            <v>Ahorros</v>
          </cell>
          <cell r="Z2920" t="str">
            <v>NEQUI</v>
          </cell>
          <cell r="AA2920" t="str">
            <v>2023-10-17</v>
          </cell>
          <cell r="AB2920" t="str">
            <v>2119224</v>
          </cell>
          <cell r="AC2920" t="str">
            <v>Independiente</v>
          </cell>
          <cell r="AD2920" t="str">
            <v xml:space="preserve">SAVIA SALUD </v>
          </cell>
        </row>
        <row r="2921">
          <cell r="B2921">
            <v>70928880</v>
          </cell>
          <cell r="C2921" t="str">
            <v>JHON FREDY</v>
          </cell>
          <cell r="D2921" t="str">
            <v>PATIÑO ROJAS</v>
          </cell>
          <cell r="E2921" t="str">
            <v>Retirado</v>
          </cell>
          <cell r="F2921" t="str">
            <v>2003-11-18</v>
          </cell>
          <cell r="G2921" t="str">
            <v>1985-10-20</v>
          </cell>
          <cell r="H2921" t="str">
            <v>ANORI (ANTIOQUIA)</v>
          </cell>
          <cell r="I2921" t="str">
            <v>M</v>
          </cell>
          <cell r="J2921" t="str">
            <v>A+</v>
          </cell>
          <cell r="K2921" t="str">
            <v>2022-11-02</v>
          </cell>
          <cell r="L2921" t="str">
            <v>Soltero</v>
          </cell>
          <cell r="M2921" t="str">
            <v>Pendiente</v>
          </cell>
          <cell r="N2921" t="str">
            <v>CRA 29 C N 40 F SUR 126 SAN JOSE</v>
          </cell>
          <cell r="O2921" t="str">
            <v>ANTIOQUIA</v>
          </cell>
          <cell r="P2921" t="str">
            <v>ENVIGADO</v>
          </cell>
          <cell r="Q2921" t="str">
            <v/>
          </cell>
          <cell r="R2921" t="str">
            <v>3206813363</v>
          </cell>
          <cell r="S2921" t="str">
            <v>jfwa0805@gmail.com</v>
          </cell>
          <cell r="T2921" t="str">
            <v>P-3161/106</v>
          </cell>
          <cell r="U2921" t="str">
            <v>2023-10-14</v>
          </cell>
          <cell r="V2921" t="str">
            <v>Profesional</v>
          </cell>
          <cell r="W2921" t="str">
            <v/>
          </cell>
          <cell r="X2921" t="str">
            <v>31344256252</v>
          </cell>
          <cell r="Y2921" t="str">
            <v>Ahorros</v>
          </cell>
          <cell r="Z2921" t="str">
            <v>BANCOLOMBIA</v>
          </cell>
          <cell r="AB2921" t="str">
            <v>1000000</v>
          </cell>
          <cell r="AC2921" t="str">
            <v>Independiente</v>
          </cell>
          <cell r="AD2921" t="str">
            <v>EPS SURA (ANTES SUSALUD)</v>
          </cell>
        </row>
        <row r="2922">
          <cell r="B2922">
            <v>3474494</v>
          </cell>
          <cell r="C2922" t="str">
            <v>HERNAN</v>
          </cell>
          <cell r="D2922" t="str">
            <v>PATIÑO SANTA</v>
          </cell>
          <cell r="E2922" t="str">
            <v>Retirado</v>
          </cell>
          <cell r="F2922" t="str">
            <v>2000-03-10</v>
          </cell>
          <cell r="G2922" t="str">
            <v>1981-08-28</v>
          </cell>
          <cell r="H2922" t="str">
            <v>PEREIRA (RISARALDA)</v>
          </cell>
          <cell r="I2922" t="str">
            <v>M</v>
          </cell>
          <cell r="J2922" t="str">
            <v>A+</v>
          </cell>
          <cell r="K2922" t="str">
            <v>2024-03-22</v>
          </cell>
          <cell r="L2922" t="str">
            <v>Unión libre</v>
          </cell>
          <cell r="M2922" t="str">
            <v>Pendiente</v>
          </cell>
          <cell r="N2922" t="str">
            <v>CRA 59 N° 46A 02 LOMA LOS ZULETA</v>
          </cell>
          <cell r="O2922" t="str">
            <v>ANTIOQUIA</v>
          </cell>
          <cell r="P2922" t="str">
            <v>ITAGUI</v>
          </cell>
          <cell r="Q2922" t="str">
            <v/>
          </cell>
          <cell r="R2922" t="str">
            <v>3004850377</v>
          </cell>
          <cell r="S2922" t="str">
            <v>sombrademitos@hotmail.com</v>
          </cell>
          <cell r="T2922" t="str">
            <v>P-4127/125</v>
          </cell>
          <cell r="U2922" t="str">
            <v>1969-12-31</v>
          </cell>
          <cell r="V2922" t="str">
            <v>Tecnico</v>
          </cell>
          <cell r="W2922" t="str">
            <v/>
          </cell>
          <cell r="X2922" t="str">
            <v>51140234579</v>
          </cell>
          <cell r="Y2922" t="str">
            <v>Ahorros</v>
          </cell>
          <cell r="Z2922" t="str">
            <v>BANCOLOMBIA</v>
          </cell>
          <cell r="AB2922" t="str">
            <v>1300000</v>
          </cell>
          <cell r="AC2922" t="str">
            <v>Independiente</v>
          </cell>
          <cell r="AD2922" t="str">
            <v>SALUD TOTAL</v>
          </cell>
        </row>
        <row r="2923">
          <cell r="B2923">
            <v>1026152580</v>
          </cell>
          <cell r="C2923" t="str">
            <v>ANDREA</v>
          </cell>
          <cell r="D2923" t="str">
            <v>PATIÑO TABORDA</v>
          </cell>
          <cell r="E2923" t="str">
            <v>Activo</v>
          </cell>
          <cell r="F2923" t="str">
            <v>2013-02-07</v>
          </cell>
          <cell r="G2923" t="str">
            <v>1995-02-07</v>
          </cell>
          <cell r="H2923" t="str">
            <v>CALDAS (ANTIOQUIA)</v>
          </cell>
          <cell r="I2923" t="str">
            <v>F</v>
          </cell>
          <cell r="J2923" t="str">
            <v>O+</v>
          </cell>
          <cell r="K2923" t="str">
            <v>2025-03-11</v>
          </cell>
          <cell r="L2923" t="str">
            <v>Soltero</v>
          </cell>
          <cell r="M2923" t="str">
            <v>Generado</v>
          </cell>
          <cell r="N2923" t="str">
            <v>Calle 133 sur # 50-49 Barrio El Socorro</v>
          </cell>
          <cell r="O2923" t="str">
            <v>ANTIOQUIA</v>
          </cell>
          <cell r="P2923" t="str">
            <v>CALDAS</v>
          </cell>
          <cell r="Q2923" t="str">
            <v/>
          </cell>
          <cell r="R2923" t="str">
            <v>3212782567</v>
          </cell>
          <cell r="S2923" t="str">
            <v>patinotaborda07@gmail.com</v>
          </cell>
          <cell r="T2923" t="str">
            <v/>
          </cell>
          <cell r="V2923" t="str">
            <v>Profesional</v>
          </cell>
          <cell r="W2923" t="str">
            <v/>
          </cell>
          <cell r="X2923" t="str">
            <v>54199689684</v>
          </cell>
          <cell r="Y2923" t="str">
            <v>Ahorros</v>
          </cell>
          <cell r="Z2923" t="str">
            <v>BANCOLOMBIA</v>
          </cell>
          <cell r="AA2923" t="str">
            <v>2025-02-03</v>
          </cell>
          <cell r="AB2923" t="str">
            <v>1423500</v>
          </cell>
          <cell r="AC2923" t="str">
            <v>Independiente</v>
          </cell>
          <cell r="AD2923" t="str">
            <v>EPS SURA (ANTES SUSALUD)</v>
          </cell>
        </row>
        <row r="2924">
          <cell r="B2924">
            <v>43103804</v>
          </cell>
          <cell r="C2924" t="str">
            <v>LOPEZ VAHOS</v>
          </cell>
          <cell r="D2924" t="str">
            <v>PAULA CATALINA</v>
          </cell>
          <cell r="E2924" t="str">
            <v>Activo</v>
          </cell>
          <cell r="F2924" t="str">
            <v>1996-09-21</v>
          </cell>
          <cell r="I2924" t="str">
            <v>F</v>
          </cell>
          <cell r="K2924" t="str">
            <v>2023-07-01</v>
          </cell>
          <cell r="L2924" t="str">
            <v>Soltero</v>
          </cell>
          <cell r="M2924" t="str">
            <v>Pendiente</v>
          </cell>
          <cell r="N2924" t="str">
            <v>CARRERA 44 N 53 O6</v>
          </cell>
          <cell r="O2924" t="str">
            <v>ANTIOQUIA</v>
          </cell>
          <cell r="P2924" t="str">
            <v>BELLO</v>
          </cell>
          <cell r="R2924" t="str">
            <v>3017729300</v>
          </cell>
          <cell r="S2924" t="str">
            <v>paulasalo333@gmail.com</v>
          </cell>
          <cell r="V2924" t="str">
            <v>Profesional</v>
          </cell>
          <cell r="X2924" t="str">
            <v>31100017671</v>
          </cell>
          <cell r="Y2924" t="str">
            <v>Ahorros</v>
          </cell>
          <cell r="Z2924" t="str">
            <v>BANCOLOMBIA</v>
          </cell>
          <cell r="AB2924" t="str">
            <v>1160000</v>
          </cell>
          <cell r="AC2924" t="str">
            <v>Independiente</v>
          </cell>
          <cell r="AD2924" t="str">
            <v>EPS SURA (ANTES SUSALUD)</v>
          </cell>
        </row>
        <row r="2925">
          <cell r="B2925">
            <v>1035438847</v>
          </cell>
          <cell r="C2925" t="str">
            <v>JENNIFER</v>
          </cell>
          <cell r="D2925" t="str">
            <v>PAVAS BOHORQUEZ</v>
          </cell>
          <cell r="E2925" t="str">
            <v>Retirado</v>
          </cell>
          <cell r="F2925" t="str">
            <v>2015-08-27</v>
          </cell>
          <cell r="G2925" t="str">
            <v>1997-05-20</v>
          </cell>
          <cell r="H2925" t="str">
            <v>MEDELLIN (ANT)</v>
          </cell>
          <cell r="I2925" t="str">
            <v>F</v>
          </cell>
          <cell r="J2925" t="str">
            <v>O+</v>
          </cell>
          <cell r="K2925" t="str">
            <v>2023-07-11</v>
          </cell>
          <cell r="L2925" t="str">
            <v>Soltero</v>
          </cell>
          <cell r="M2925" t="str">
            <v>Pendiente</v>
          </cell>
          <cell r="N2925" t="str">
            <v>Calle 125 A # 50 E 07 Barrio Playon</v>
          </cell>
          <cell r="O2925" t="str">
            <v>ANTIOQUIA</v>
          </cell>
          <cell r="P2925" t="str">
            <v>MEDELLIN</v>
          </cell>
          <cell r="Q2925" t="str">
            <v/>
          </cell>
          <cell r="R2925" t="str">
            <v>3011393283</v>
          </cell>
          <cell r="S2925" t="str">
            <v>jenifer1040@hotmail.com</v>
          </cell>
          <cell r="T2925" t="str">
            <v>P-4233/126</v>
          </cell>
          <cell r="V2925" t="str">
            <v>Tecnico</v>
          </cell>
          <cell r="W2925" t="str">
            <v/>
          </cell>
          <cell r="X2925" t="str">
            <v>03011393283</v>
          </cell>
          <cell r="Y2925" t="str">
            <v>Ahorros</v>
          </cell>
          <cell r="Z2925" t="str">
            <v>BANCOLOMBIA</v>
          </cell>
          <cell r="AB2925" t="str">
            <v>1160000</v>
          </cell>
          <cell r="AC2925" t="str">
            <v>Independiente</v>
          </cell>
          <cell r="AD2925" t="str">
            <v>SANITAS</v>
          </cell>
        </row>
        <row r="2926">
          <cell r="B2926">
            <v>1128056098</v>
          </cell>
          <cell r="C2926" t="str">
            <v>DIANA CAROLINA</v>
          </cell>
          <cell r="D2926" t="str">
            <v>PEINADO TORRES</v>
          </cell>
          <cell r="E2926" t="str">
            <v>Activo</v>
          </cell>
          <cell r="F2926" t="str">
            <v>2005-08-31</v>
          </cell>
          <cell r="G2926" t="str">
            <v>1987-07-20</v>
          </cell>
          <cell r="H2926" t="str">
            <v>SIMITI (BOLIVAR)</v>
          </cell>
          <cell r="I2926" t="str">
            <v>F</v>
          </cell>
          <cell r="J2926" t="str">
            <v>O+</v>
          </cell>
          <cell r="K2926" t="str">
            <v>2023-09-19</v>
          </cell>
          <cell r="L2926" t="str">
            <v>Casado</v>
          </cell>
          <cell r="M2926" t="str">
            <v>Pendiente</v>
          </cell>
          <cell r="N2926" t="str">
            <v>Carrera 43 a # 75 sur 05</v>
          </cell>
          <cell r="O2926" t="str">
            <v>ANTIOQUIA</v>
          </cell>
          <cell r="P2926" t="str">
            <v>SABANETA</v>
          </cell>
          <cell r="R2926" t="str">
            <v>3003066330</v>
          </cell>
          <cell r="S2926" t="str">
            <v>peinado.d@hotmail.com</v>
          </cell>
          <cell r="V2926" t="str">
            <v>Profesional</v>
          </cell>
          <cell r="X2926" t="str">
            <v>33319314020</v>
          </cell>
          <cell r="Y2926" t="str">
            <v>Ahorros</v>
          </cell>
          <cell r="Z2926" t="str">
            <v>BANCOLOMBIA</v>
          </cell>
          <cell r="AB2926" t="str">
            <v>1160000</v>
          </cell>
          <cell r="AC2926" t="str">
            <v>Independiente</v>
          </cell>
          <cell r="AD2926" t="str">
            <v>EPS SURA (ANTES SUSALUD)</v>
          </cell>
        </row>
        <row r="2927">
          <cell r="B2927">
            <v>73212619</v>
          </cell>
          <cell r="C2927" t="str">
            <v>HENRY MIGUEL JR</v>
          </cell>
          <cell r="D2927" t="str">
            <v>PEINADO VALENCIA</v>
          </cell>
          <cell r="E2927" t="str">
            <v>Retirado</v>
          </cell>
          <cell r="F2927" t="str">
            <v>2003-02-04</v>
          </cell>
          <cell r="G2927" t="str">
            <v>1984-12-31</v>
          </cell>
          <cell r="H2927" t="str">
            <v>CARTEGAENA 8BOLIVAR)</v>
          </cell>
          <cell r="I2927" t="str">
            <v>M</v>
          </cell>
          <cell r="J2927" t="str">
            <v>O+</v>
          </cell>
          <cell r="K2927" t="str">
            <v>2023-07-01</v>
          </cell>
          <cell r="L2927" t="str">
            <v>Soltero</v>
          </cell>
          <cell r="M2927" t="str">
            <v>Pendiente</v>
          </cell>
          <cell r="N2927" t="str">
            <v>CRA 59 N 42 - 19 SANTA ANA</v>
          </cell>
          <cell r="O2927" t="str">
            <v>ANTIOQUIA</v>
          </cell>
          <cell r="P2927" t="str">
            <v>BELLO</v>
          </cell>
          <cell r="Q2927" t="str">
            <v/>
          </cell>
          <cell r="R2927" t="str">
            <v>3242819872</v>
          </cell>
          <cell r="S2927" t="str">
            <v>hpeinado60@gmail.com</v>
          </cell>
          <cell r="T2927" t="str">
            <v>P-4657/130</v>
          </cell>
          <cell r="V2927" t="str">
            <v>Profesional</v>
          </cell>
          <cell r="W2927" t="str">
            <v/>
          </cell>
          <cell r="X2927" t="str">
            <v>27958723186</v>
          </cell>
          <cell r="Y2927" t="str">
            <v>Ahorros</v>
          </cell>
          <cell r="Z2927" t="str">
            <v>BANCOLOMBIA</v>
          </cell>
          <cell r="AB2927" t="str">
            <v>1160000</v>
          </cell>
          <cell r="AC2927" t="str">
            <v>Independiente</v>
          </cell>
          <cell r="AD2927" t="str">
            <v>EPS SURA (ANTES SUSALUD)</v>
          </cell>
        </row>
        <row r="2928">
          <cell r="B2928">
            <v>1035437688</v>
          </cell>
          <cell r="C2928" t="str">
            <v>JUAN  DAVID</v>
          </cell>
          <cell r="D2928" t="str">
            <v>PELAEZ ARISTIZABAL</v>
          </cell>
          <cell r="E2928" t="str">
            <v>No ingreso</v>
          </cell>
          <cell r="F2928" t="str">
            <v>2015-02-27</v>
          </cell>
          <cell r="G2928" t="str">
            <v>1997-02-26</v>
          </cell>
          <cell r="H2928" t="str">
            <v>MEDELLIN</v>
          </cell>
          <cell r="I2928" t="str">
            <v>M</v>
          </cell>
          <cell r="J2928" t="str">
            <v>A+</v>
          </cell>
          <cell r="K2928" t="str">
            <v>2023-08-23</v>
          </cell>
          <cell r="L2928" t="str">
            <v>Soltero</v>
          </cell>
          <cell r="M2928" t="str">
            <v>Pendiente</v>
          </cell>
          <cell r="N2928" t="str">
            <v>CRA 63 # 49 - 04</v>
          </cell>
          <cell r="O2928" t="str">
            <v>ANTIOQUIA</v>
          </cell>
          <cell r="P2928" t="str">
            <v>MEDELLIN</v>
          </cell>
          <cell r="Q2928" t="str">
            <v/>
          </cell>
          <cell r="R2928" t="str">
            <v>3015014135</v>
          </cell>
          <cell r="S2928" t="str">
            <v>juanpelaez.lds@gmail.com</v>
          </cell>
          <cell r="T2928" t="str">
            <v/>
          </cell>
          <cell r="V2928" t="str">
            <v>Profesional</v>
          </cell>
          <cell r="W2928" t="str">
            <v/>
          </cell>
          <cell r="X2928" t="str">
            <v>55356415417</v>
          </cell>
          <cell r="Y2928" t="str">
            <v>Ahorros</v>
          </cell>
          <cell r="Z2928" t="str">
            <v>BANCOLOMBIA</v>
          </cell>
          <cell r="AA2928" t="str">
            <v>2023-08-09</v>
          </cell>
          <cell r="AB2928" t="str">
            <v>1160000</v>
          </cell>
          <cell r="AC2928" t="str">
            <v>Independiente</v>
          </cell>
          <cell r="AD2928" t="str">
            <v>EPS SURA (ANTES SUSALUD)</v>
          </cell>
        </row>
        <row r="2929">
          <cell r="B2929">
            <v>15444430</v>
          </cell>
          <cell r="C2929" t="str">
            <v>SANTIAGO</v>
          </cell>
          <cell r="D2929" t="str">
            <v>PELAEZ GOMEZ</v>
          </cell>
          <cell r="E2929" t="str">
            <v>Retirado</v>
          </cell>
          <cell r="F2929" t="str">
            <v>2000-03-13</v>
          </cell>
          <cell r="G2929" t="str">
            <v>1982-02-24</v>
          </cell>
          <cell r="H2929" t="str">
            <v>RIONEGRO (ANTIOQUIA)</v>
          </cell>
          <cell r="I2929" t="str">
            <v>M</v>
          </cell>
          <cell r="J2929" t="str">
            <v>O+</v>
          </cell>
          <cell r="K2929" t="str">
            <v>2024-08-21</v>
          </cell>
          <cell r="L2929" t="str">
            <v>Soltero</v>
          </cell>
          <cell r="M2929" t="str">
            <v>Generado</v>
          </cell>
          <cell r="N2929" t="str">
            <v>VIA RIONEGRO AL CARMEN - VEREDA LAS GARZONAS</v>
          </cell>
          <cell r="O2929" t="str">
            <v>ANTIOQUIA</v>
          </cell>
          <cell r="P2929" t="str">
            <v>RIONEGRO</v>
          </cell>
          <cell r="Q2929" t="str">
            <v/>
          </cell>
          <cell r="R2929" t="str">
            <v>3144325892</v>
          </cell>
          <cell r="S2929" t="str">
            <v>sansantope@gmail.com</v>
          </cell>
          <cell r="T2929" t="str">
            <v>P-4781/132</v>
          </cell>
          <cell r="V2929" t="str">
            <v>Profesional</v>
          </cell>
          <cell r="W2929" t="str">
            <v/>
          </cell>
          <cell r="X2929" t="str">
            <v>02464989156</v>
          </cell>
          <cell r="Y2929" t="str">
            <v>Ahorros</v>
          </cell>
          <cell r="Z2929" t="str">
            <v>BANCOLOMBIA</v>
          </cell>
          <cell r="AB2929" t="str">
            <v>3212000</v>
          </cell>
          <cell r="AC2929" t="str">
            <v>Independiente</v>
          </cell>
          <cell r="AD2929" t="str">
            <v>EPS SURA (ANTES SUSALUD)</v>
          </cell>
        </row>
        <row r="2930">
          <cell r="B2930">
            <v>1214727739</v>
          </cell>
          <cell r="C2930" t="str">
            <v>LAURA</v>
          </cell>
          <cell r="D2930" t="str">
            <v>PELAEZ LONDOÑO</v>
          </cell>
          <cell r="E2930" t="str">
            <v>Retirado</v>
          </cell>
          <cell r="F2930" t="str">
            <v>2013-01-26</v>
          </cell>
          <cell r="G2930" t="str">
            <v>1995-01-21</v>
          </cell>
          <cell r="H2930" t="str">
            <v>MEDELLIN (ANT)</v>
          </cell>
          <cell r="I2930" t="str">
            <v>F</v>
          </cell>
          <cell r="J2930" t="str">
            <v>O+</v>
          </cell>
          <cell r="K2930" t="str">
            <v>2022-06-15</v>
          </cell>
          <cell r="L2930" t="str">
            <v/>
          </cell>
          <cell r="M2930" t="str">
            <v/>
          </cell>
          <cell r="N2930" t="str">
            <v>CALLE 65 C # 36 A 96 VILLA HERMOSA</v>
          </cell>
          <cell r="O2930" t="str">
            <v>ANTIOQUIA</v>
          </cell>
          <cell r="P2930" t="str">
            <v>MEDELLIN</v>
          </cell>
          <cell r="Q2930" t="str">
            <v/>
          </cell>
          <cell r="R2930" t="str">
            <v>3045209254</v>
          </cell>
          <cell r="S2930" t="str">
            <v>pelaezlondonolaura@gmail.com</v>
          </cell>
          <cell r="T2930" t="str">
            <v>P-3105/104</v>
          </cell>
          <cell r="U2930" t="str">
            <v>2023-10-14</v>
          </cell>
          <cell r="V2930" t="str">
            <v/>
          </cell>
          <cell r="W2930" t="str">
            <v/>
          </cell>
          <cell r="X2930" t="str">
            <v>3007651009</v>
          </cell>
          <cell r="Y2930" t="str">
            <v>Ahorros</v>
          </cell>
          <cell r="Z2930" t="str">
            <v>NEQUI</v>
          </cell>
          <cell r="AB2930" t="str">
            <v>1000000</v>
          </cell>
          <cell r="AC2930" t="str">
            <v>Independiente</v>
          </cell>
          <cell r="AD2930" t="str">
            <v>EPS SURA (ANTES SUSALUD)</v>
          </cell>
        </row>
        <row r="2931">
          <cell r="B2931">
            <v>1042150078</v>
          </cell>
          <cell r="C2931" t="str">
            <v>ISABEL</v>
          </cell>
          <cell r="D2931" t="str">
            <v>PELAEZ PALACIO</v>
          </cell>
          <cell r="E2931" t="str">
            <v>Retirado</v>
          </cell>
          <cell r="F2931" t="str">
            <v>2022-02-05</v>
          </cell>
          <cell r="G2931" t="str">
            <v>2004-01-26</v>
          </cell>
          <cell r="H2931" t="str">
            <v>YARUMAL (ANT)</v>
          </cell>
          <cell r="I2931" t="str">
            <v>F</v>
          </cell>
          <cell r="J2931" t="str">
            <v>O+</v>
          </cell>
          <cell r="K2931" t="str">
            <v>2022-11-29</v>
          </cell>
          <cell r="L2931" t="str">
            <v>Soltero</v>
          </cell>
          <cell r="M2931" t="str">
            <v>Pendiente</v>
          </cell>
          <cell r="N2931" t="str">
            <v>CRA 21 # 14 - 74 YARUMAL</v>
          </cell>
          <cell r="O2931" t="str">
            <v>ANTIOQUIA</v>
          </cell>
          <cell r="P2931" t="str">
            <v>YARUMAL</v>
          </cell>
          <cell r="Q2931" t="str">
            <v/>
          </cell>
          <cell r="R2931" t="str">
            <v>3233964435</v>
          </cell>
          <cell r="S2931" t="str">
            <v>isabelpepa26@gmail.com</v>
          </cell>
          <cell r="T2931" t="str">
            <v>P-3748/120</v>
          </cell>
          <cell r="U2931" t="str">
            <v>2024-04-01</v>
          </cell>
          <cell r="V2931" t="str">
            <v>Tecnico</v>
          </cell>
          <cell r="W2931" t="str">
            <v/>
          </cell>
          <cell r="X2931" t="str">
            <v>50345561738</v>
          </cell>
          <cell r="Y2931" t="str">
            <v>Ahorros</v>
          </cell>
          <cell r="Z2931" t="str">
            <v>BANCOLOMBIA</v>
          </cell>
          <cell r="AB2931" t="str">
            <v>1000000</v>
          </cell>
          <cell r="AC2931" t="str">
            <v>Independiente</v>
          </cell>
          <cell r="AD2931" t="str">
            <v>NUEVA E.P.S.</v>
          </cell>
        </row>
        <row r="2932">
          <cell r="B2932">
            <v>1017188575</v>
          </cell>
          <cell r="C2932" t="str">
            <v>JUAN ESTEBAN</v>
          </cell>
          <cell r="D2932" t="str">
            <v>PELAEZ ROJAS</v>
          </cell>
          <cell r="E2932" t="str">
            <v>Retirado</v>
          </cell>
          <cell r="F2932" t="str">
            <v>2009-03-11</v>
          </cell>
          <cell r="G2932" t="str">
            <v>1991-02-24</v>
          </cell>
          <cell r="H2932" t="str">
            <v>BELLO (ANT)</v>
          </cell>
          <cell r="I2932" t="str">
            <v>M</v>
          </cell>
          <cell r="J2932" t="str">
            <v>O-</v>
          </cell>
          <cell r="K2932" t="str">
            <v>2022-09-07</v>
          </cell>
          <cell r="L2932" t="str">
            <v>Soltero</v>
          </cell>
          <cell r="M2932" t="str">
            <v/>
          </cell>
          <cell r="N2932" t="str">
            <v>CALLE 59 BD # 28 A 60</v>
          </cell>
          <cell r="O2932" t="str">
            <v>ANTIOQUIA</v>
          </cell>
          <cell r="P2932" t="str">
            <v>MEDELLIN</v>
          </cell>
          <cell r="Q2932" t="str">
            <v/>
          </cell>
          <cell r="R2932" t="str">
            <v>3017024092</v>
          </cell>
          <cell r="S2932" t="str">
            <v>darugufa@gmail.com</v>
          </cell>
          <cell r="T2932" t="str">
            <v/>
          </cell>
          <cell r="V2932" t="str">
            <v>Profesional</v>
          </cell>
          <cell r="W2932" t="str">
            <v/>
          </cell>
          <cell r="X2932" t="str">
            <v>61668441113</v>
          </cell>
          <cell r="Y2932" t="str">
            <v>Ahorros</v>
          </cell>
          <cell r="Z2932" t="str">
            <v>BANCOLOMBIA</v>
          </cell>
          <cell r="AB2932" t="str">
            <v>3589967</v>
          </cell>
          <cell r="AC2932" t="str">
            <v>Independiente</v>
          </cell>
          <cell r="AD2932" t="str">
            <v>SALUD TOTAL</v>
          </cell>
        </row>
        <row r="2933">
          <cell r="B2933">
            <v>1007769741</v>
          </cell>
          <cell r="C2933" t="str">
            <v>SARA VANESSA</v>
          </cell>
          <cell r="D2933" t="str">
            <v>PEÑA ARIAS</v>
          </cell>
          <cell r="E2933" t="str">
            <v>No ingreso</v>
          </cell>
          <cell r="F2933" t="str">
            <v>2013-06-18</v>
          </cell>
          <cell r="G2933" t="str">
            <v>1995-04-02</v>
          </cell>
          <cell r="H2933" t="str">
            <v>SONSON (ANT)</v>
          </cell>
          <cell r="I2933" t="str">
            <v>F</v>
          </cell>
          <cell r="J2933" t="str">
            <v>O+</v>
          </cell>
          <cell r="K2933" t="str">
            <v>2023-05-16</v>
          </cell>
          <cell r="L2933" t="str">
            <v>Soltero</v>
          </cell>
          <cell r="M2933" t="str">
            <v>Pendiente</v>
          </cell>
          <cell r="N2933" t="str">
            <v>Vereda las cuchillas finca n°13</v>
          </cell>
          <cell r="O2933" t="str">
            <v>ANTIOQUIA</v>
          </cell>
          <cell r="P2933" t="str">
            <v>RIONEGRO</v>
          </cell>
          <cell r="Q2933" t="str">
            <v/>
          </cell>
          <cell r="R2933" t="str">
            <v>3016933126</v>
          </cell>
          <cell r="S2933" t="str">
            <v>danielaparias5@gmail.com</v>
          </cell>
          <cell r="T2933" t="str">
            <v/>
          </cell>
          <cell r="V2933" t="str">
            <v>Tecnologo</v>
          </cell>
          <cell r="W2933" t="str">
            <v/>
          </cell>
          <cell r="X2933" t="str">
            <v/>
          </cell>
          <cell r="Y2933" t="str">
            <v/>
          </cell>
          <cell r="AB2933" t="str">
            <v>1743940.34</v>
          </cell>
          <cell r="AC2933" t="str">
            <v>Independiente</v>
          </cell>
          <cell r="AD2933" t="str">
            <v>EPS SURA (ANTES SUSALUD)</v>
          </cell>
        </row>
        <row r="2934">
          <cell r="B2934">
            <v>1036953455</v>
          </cell>
          <cell r="C2934" t="str">
            <v>DANIELA</v>
          </cell>
          <cell r="D2934" t="str">
            <v>PEÑA ARIAS</v>
          </cell>
          <cell r="E2934" t="str">
            <v>Retirado</v>
          </cell>
          <cell r="H2934" t="str">
            <v/>
          </cell>
          <cell r="I2934" t="str">
            <v>F</v>
          </cell>
          <cell r="J2934" t="str">
            <v>O+</v>
          </cell>
          <cell r="K2934" t="str">
            <v>2023-05-16</v>
          </cell>
          <cell r="L2934" t="str">
            <v/>
          </cell>
          <cell r="M2934" t="str">
            <v>Pendiente</v>
          </cell>
          <cell r="N2934" t="str">
            <v>vereda cuchillas</v>
          </cell>
          <cell r="O2934" t="str">
            <v>ANTIOQUIA</v>
          </cell>
          <cell r="P2934" t="str">
            <v>RIONEGRO</v>
          </cell>
          <cell r="Q2934" t="str">
            <v/>
          </cell>
          <cell r="R2934" t="str">
            <v>3206504936</v>
          </cell>
          <cell r="S2934" t="str">
            <v>DANIELAPARIAS5@GMAIL.COM</v>
          </cell>
          <cell r="T2934" t="str">
            <v>P-4082/125</v>
          </cell>
          <cell r="V2934" t="str">
            <v/>
          </cell>
          <cell r="W2934" t="str">
            <v/>
          </cell>
          <cell r="X2934" t="str">
            <v>02432031554</v>
          </cell>
          <cell r="Y2934" t="str">
            <v>Ahorros</v>
          </cell>
          <cell r="Z2934" t="str">
            <v>BANCOLOMBIA</v>
          </cell>
          <cell r="AB2934" t="str">
            <v>1743940.34</v>
          </cell>
          <cell r="AC2934" t="str">
            <v>Independiente</v>
          </cell>
          <cell r="AD2934" t="str">
            <v>EPS SURA (ANTES SUSALUD)</v>
          </cell>
        </row>
        <row r="2935">
          <cell r="B2935">
            <v>43990842</v>
          </cell>
          <cell r="C2935" t="str">
            <v>YOHANA ANDREA</v>
          </cell>
          <cell r="D2935" t="str">
            <v>PEÑA BETANCUR</v>
          </cell>
          <cell r="E2935" t="str">
            <v>Retirado</v>
          </cell>
          <cell r="F2935" t="str">
            <v>2010-08-31</v>
          </cell>
          <cell r="G2935" t="str">
            <v>1985-11-04</v>
          </cell>
          <cell r="H2935" t="str">
            <v/>
          </cell>
          <cell r="I2935" t="str">
            <v>F</v>
          </cell>
          <cell r="J2935" t="str">
            <v>A+</v>
          </cell>
          <cell r="K2935" t="str">
            <v>2021-02-01</v>
          </cell>
          <cell r="L2935" t="str">
            <v/>
          </cell>
          <cell r="M2935" t="str">
            <v/>
          </cell>
          <cell r="N2935" t="str">
            <v/>
          </cell>
          <cell r="O2935" t="str">
            <v>ANTIOQUIA</v>
          </cell>
          <cell r="Q2935" t="str">
            <v/>
          </cell>
          <cell r="R2935" t="str">
            <v>3137101433</v>
          </cell>
          <cell r="S2935" t="str">
            <v>andreabetancur.85@gmail.com</v>
          </cell>
          <cell r="T2935" t="str">
            <v/>
          </cell>
          <cell r="V2935" t="str">
            <v/>
          </cell>
          <cell r="W2935" t="str">
            <v/>
          </cell>
          <cell r="X2935" t="str">
            <v>55168322894</v>
          </cell>
          <cell r="Y2935" t="str">
            <v>Ahorros</v>
          </cell>
          <cell r="Z2935" t="str">
            <v>BANCOLOMBIA</v>
          </cell>
          <cell r="AB2935" t="str">
            <v>1357308</v>
          </cell>
          <cell r="AC2935" t="str">
            <v>Independiente</v>
          </cell>
          <cell r="AD2935" t="str">
            <v>EPS SURA (ANTES SUSALUD)</v>
          </cell>
        </row>
        <row r="2936">
          <cell r="B2936">
            <v>1038809132</v>
          </cell>
          <cell r="C2936" t="str">
            <v>GLEIBYS</v>
          </cell>
          <cell r="D2936" t="str">
            <v>PEÑA CASTELLANOS</v>
          </cell>
          <cell r="E2936" t="str">
            <v>Retirado</v>
          </cell>
          <cell r="F2936" t="str">
            <v>2010-01-14</v>
          </cell>
          <cell r="G2936" t="str">
            <v>1991-11-20</v>
          </cell>
          <cell r="H2936" t="str">
            <v>CHIGORODO (ANTIOQUIA)</v>
          </cell>
          <cell r="I2936" t="str">
            <v>F</v>
          </cell>
          <cell r="J2936" t="str">
            <v>A+</v>
          </cell>
          <cell r="K2936" t="str">
            <v>2023-07-01</v>
          </cell>
          <cell r="L2936" t="str">
            <v>Soltero</v>
          </cell>
          <cell r="M2936" t="str">
            <v>Pendiente</v>
          </cell>
          <cell r="N2936" t="str">
            <v>CRA 61A N° 62 12 PLAYA RICA</v>
          </cell>
          <cell r="O2936" t="str">
            <v>ANTIOQUIA</v>
          </cell>
          <cell r="P2936" t="str">
            <v>BELLO</v>
          </cell>
          <cell r="Q2936" t="str">
            <v/>
          </cell>
          <cell r="R2936" t="str">
            <v>3209890677</v>
          </cell>
          <cell r="S2936" t="str">
            <v>gleibyspena0@gmail.com</v>
          </cell>
          <cell r="T2936" t="str">
            <v>P-3720/120</v>
          </cell>
          <cell r="U2936" t="str">
            <v>2024-03-13</v>
          </cell>
          <cell r="V2936" t="str">
            <v>Tecnico</v>
          </cell>
          <cell r="W2936" t="str">
            <v/>
          </cell>
          <cell r="X2936" t="str">
            <v>58412148213</v>
          </cell>
          <cell r="Y2936" t="str">
            <v>Ahorros</v>
          </cell>
          <cell r="Z2936" t="str">
            <v>BANCOLOMBIA</v>
          </cell>
          <cell r="AB2936" t="str">
            <v>1160000</v>
          </cell>
          <cell r="AC2936" t="str">
            <v>Independiente</v>
          </cell>
          <cell r="AD2936" t="str">
            <v>NUEVA E.P.S.</v>
          </cell>
        </row>
        <row r="2937">
          <cell r="B2937">
            <v>1020771085</v>
          </cell>
          <cell r="C2937" t="str">
            <v>BIBIANA YURLEY</v>
          </cell>
          <cell r="D2937" t="str">
            <v>PEÑA DURANGO</v>
          </cell>
          <cell r="E2937" t="str">
            <v>No ingreso</v>
          </cell>
          <cell r="F2937" t="str">
            <v>2010-05-05</v>
          </cell>
          <cell r="G2937" t="str">
            <v>1992-03-15</v>
          </cell>
          <cell r="H2937" t="str">
            <v>MUTATA (ANT)</v>
          </cell>
          <cell r="I2937" t="str">
            <v>F</v>
          </cell>
          <cell r="J2937" t="str">
            <v>O+</v>
          </cell>
          <cell r="K2937" t="str">
            <v>2022-11-01</v>
          </cell>
          <cell r="L2937" t="str">
            <v>Soltero</v>
          </cell>
          <cell r="M2937" t="str">
            <v>Pendiente</v>
          </cell>
          <cell r="N2937" t="str">
            <v>CALLE 20 # 36 C - 25 REAL ADALIA</v>
          </cell>
          <cell r="O2937" t="str">
            <v>ANTIOQUIA</v>
          </cell>
          <cell r="P2937" t="str">
            <v>MARINILLA</v>
          </cell>
          <cell r="Q2937" t="str">
            <v/>
          </cell>
          <cell r="R2937" t="str">
            <v>3015689513</v>
          </cell>
          <cell r="S2937" t="str">
            <v>bibipenadu92@gmail.com</v>
          </cell>
          <cell r="T2937" t="str">
            <v/>
          </cell>
          <cell r="V2937" t="str">
            <v>Tecnico</v>
          </cell>
          <cell r="W2937" t="str">
            <v/>
          </cell>
          <cell r="X2937" t="str">
            <v>24077753735</v>
          </cell>
          <cell r="Y2937" t="str">
            <v>Ahorros</v>
          </cell>
          <cell r="Z2937" t="str">
            <v>BANCO CAJA SOCIAL BCSC SA</v>
          </cell>
          <cell r="AB2937" t="str">
            <v>1000000</v>
          </cell>
          <cell r="AC2937" t="str">
            <v>Independiente</v>
          </cell>
          <cell r="AD2937" t="str">
            <v>SALUD TOTAL</v>
          </cell>
        </row>
        <row r="2938">
          <cell r="B2938">
            <v>43976432</v>
          </cell>
          <cell r="C2938" t="str">
            <v>PATRICIA</v>
          </cell>
          <cell r="D2938" t="str">
            <v>PEÑA LONDOÑO</v>
          </cell>
          <cell r="E2938" t="str">
            <v>No ingreso</v>
          </cell>
          <cell r="F2938" t="str">
            <v>2002-07-18</v>
          </cell>
          <cell r="G2938" t="str">
            <v>1984-06-23</v>
          </cell>
          <cell r="H2938" t="str">
            <v>MEDELLIN (ANT)</v>
          </cell>
          <cell r="I2938" t="str">
            <v>F</v>
          </cell>
          <cell r="J2938" t="str">
            <v>O+</v>
          </cell>
          <cell r="K2938" t="str">
            <v>2022-09-28</v>
          </cell>
          <cell r="L2938" t="str">
            <v>Casado</v>
          </cell>
          <cell r="M2938" t="str">
            <v>Pendiente</v>
          </cell>
          <cell r="N2938" t="str">
            <v>cra 82 46 # 35 int 806 medellin</v>
          </cell>
          <cell r="O2938" t="str">
            <v>ANTIOQUIA</v>
          </cell>
          <cell r="P2938" t="str">
            <v>MEDELLIN</v>
          </cell>
          <cell r="Q2938" t="str">
            <v>5863590</v>
          </cell>
          <cell r="R2938" t="str">
            <v>3127541305</v>
          </cell>
          <cell r="S2938" t="str">
            <v>patop_84@hotmail.com</v>
          </cell>
          <cell r="T2938" t="str">
            <v/>
          </cell>
          <cell r="V2938" t="str">
            <v>Profesional</v>
          </cell>
          <cell r="W2938" t="str">
            <v/>
          </cell>
          <cell r="X2938" t="str">
            <v>54330780731</v>
          </cell>
          <cell r="Y2938" t="str">
            <v>Ahorros</v>
          </cell>
          <cell r="Z2938" t="str">
            <v>BANCOLOMBIA</v>
          </cell>
          <cell r="AB2938" t="str">
            <v>1000000</v>
          </cell>
          <cell r="AC2938" t="str">
            <v>Independiente</v>
          </cell>
          <cell r="AD2938" t="str">
            <v>EPS SURA (ANTES SUSALUD)</v>
          </cell>
        </row>
        <row r="2939">
          <cell r="B2939">
            <v>1033374646</v>
          </cell>
          <cell r="C2939" t="str">
            <v>GINA PAOLA</v>
          </cell>
          <cell r="D2939" t="str">
            <v>PEÑA NISPERUZA</v>
          </cell>
          <cell r="E2939" t="str">
            <v>Retirado</v>
          </cell>
          <cell r="F2939" t="str">
            <v>2011-11-15</v>
          </cell>
          <cell r="G2939" t="str">
            <v>1993-10-27</v>
          </cell>
          <cell r="H2939" t="str">
            <v>SOLEDAD (ATLANTICO)</v>
          </cell>
          <cell r="I2939" t="str">
            <v>F</v>
          </cell>
          <cell r="J2939" t="str">
            <v>O+</v>
          </cell>
          <cell r="K2939" t="str">
            <v>2024-08-06</v>
          </cell>
          <cell r="L2939" t="str">
            <v>Soltero</v>
          </cell>
          <cell r="M2939" t="str">
            <v>Pendiente</v>
          </cell>
          <cell r="N2939" t="str">
            <v>Calle 3A #5-25  La granja</v>
          </cell>
          <cell r="O2939" t="str">
            <v>ANTIOQUIA</v>
          </cell>
          <cell r="P2939" t="str">
            <v>ARBOLETES</v>
          </cell>
          <cell r="Q2939" t="str">
            <v/>
          </cell>
          <cell r="R2939" t="str">
            <v>3225845633</v>
          </cell>
          <cell r="S2939" t="str">
            <v>gina-1993@live.com</v>
          </cell>
          <cell r="T2939" t="str">
            <v>P-4511/129</v>
          </cell>
          <cell r="U2939" t="str">
            <v>2025-02-13</v>
          </cell>
          <cell r="V2939" t="str">
            <v>Bachiller</v>
          </cell>
          <cell r="W2939" t="str">
            <v/>
          </cell>
          <cell r="X2939" t="str">
            <v>67725407162</v>
          </cell>
          <cell r="Y2939" t="str">
            <v>Ahorros</v>
          </cell>
          <cell r="Z2939" t="str">
            <v>BANCOLOMBIA</v>
          </cell>
          <cell r="AA2939" t="str">
            <v>1969-12-31</v>
          </cell>
          <cell r="AB2939" t="str">
            <v>1300000</v>
          </cell>
          <cell r="AC2939" t="str">
            <v>Independiente</v>
          </cell>
          <cell r="AD2939" t="str">
            <v>NUEVA E.P.S.</v>
          </cell>
        </row>
        <row r="2940">
          <cell r="B2940">
            <v>1036967542</v>
          </cell>
          <cell r="C2940" t="str">
            <v>LAURA VANESA</v>
          </cell>
          <cell r="D2940" t="str">
            <v>PEÑA OSPINA</v>
          </cell>
          <cell r="E2940" t="str">
            <v>Retirado</v>
          </cell>
          <cell r="F2940" t="str">
            <v>2010-08-31</v>
          </cell>
          <cell r="G2940" t="str">
            <v>2000-01-23</v>
          </cell>
          <cell r="H2940" t="str">
            <v>LA CEJA</v>
          </cell>
          <cell r="I2940" t="str">
            <v>F</v>
          </cell>
          <cell r="J2940" t="str">
            <v>A+</v>
          </cell>
          <cell r="K2940" t="str">
            <v>2021-03-23</v>
          </cell>
          <cell r="L2940" t="str">
            <v>Soltero</v>
          </cell>
          <cell r="M2940" t="str">
            <v/>
          </cell>
          <cell r="N2940" t="str">
            <v>cra 23b  16   esquinas</v>
          </cell>
          <cell r="O2940" t="str">
            <v>ANTIOQUIA</v>
          </cell>
          <cell r="Q2940" t="str">
            <v>5617089</v>
          </cell>
          <cell r="R2940" t="str">
            <v>3195292608</v>
          </cell>
          <cell r="S2940" t="str">
            <v>lauravospina0123@gmail.com</v>
          </cell>
          <cell r="T2940" t="str">
            <v>P-3378/112</v>
          </cell>
          <cell r="U2940" t="str">
            <v>2023-12-29</v>
          </cell>
          <cell r="V2940" t="str">
            <v/>
          </cell>
          <cell r="W2940" t="str">
            <v/>
          </cell>
          <cell r="X2940" t="str">
            <v>02419835849</v>
          </cell>
          <cell r="Y2940" t="str">
            <v>Ahorros</v>
          </cell>
          <cell r="Z2940" t="str">
            <v>BANCOLOMBIA</v>
          </cell>
          <cell r="AB2940" t="str">
            <v>3786703.66131</v>
          </cell>
          <cell r="AC2940" t="str">
            <v>Independiente</v>
          </cell>
          <cell r="AD2940" t="str">
            <v>EPS SURA (ANTES SUSALUD)</v>
          </cell>
        </row>
        <row r="2941">
          <cell r="B2941">
            <v>1000539326</v>
          </cell>
          <cell r="C2941" t="str">
            <v>FRANCHESKA</v>
          </cell>
          <cell r="D2941" t="str">
            <v>PEÑA PAREJA</v>
          </cell>
          <cell r="E2941" t="str">
            <v>Retirado</v>
          </cell>
          <cell r="H2941" t="str">
            <v/>
          </cell>
          <cell r="I2941" t="str">
            <v>F</v>
          </cell>
          <cell r="J2941" t="str">
            <v/>
          </cell>
          <cell r="K2941" t="str">
            <v>2023-07-17</v>
          </cell>
          <cell r="L2941" t="str">
            <v>Soltero</v>
          </cell>
          <cell r="M2941" t="str">
            <v>Pendiente</v>
          </cell>
          <cell r="N2941" t="str">
            <v>CRA 55 A # 46 - 28</v>
          </cell>
          <cell r="O2941" t="str">
            <v>ANTIOQUIA</v>
          </cell>
          <cell r="P2941" t="str">
            <v>ABEJORRAL</v>
          </cell>
          <cell r="Q2941" t="str">
            <v/>
          </cell>
          <cell r="R2941" t="str">
            <v>3003673105</v>
          </cell>
          <cell r="S2941" t="str">
            <v>fpenapareja@gmail.com</v>
          </cell>
          <cell r="T2941" t="str">
            <v/>
          </cell>
          <cell r="V2941" t="str">
            <v/>
          </cell>
          <cell r="W2941" t="str">
            <v/>
          </cell>
          <cell r="X2941" t="str">
            <v>03003673105</v>
          </cell>
          <cell r="Y2941" t="str">
            <v>Ahorros</v>
          </cell>
          <cell r="Z2941" t="str">
            <v>BANCOLOMBIA</v>
          </cell>
          <cell r="AB2941" t="str">
            <v>1160000</v>
          </cell>
          <cell r="AC2941" t="str">
            <v>Independiente</v>
          </cell>
          <cell r="AD2941" t="str">
            <v>NUEVA E.P.S.</v>
          </cell>
        </row>
        <row r="2942">
          <cell r="B2942">
            <v>1098693533</v>
          </cell>
          <cell r="C2942" t="str">
            <v>BLEIDYS LIZZETH</v>
          </cell>
          <cell r="D2942" t="str">
            <v>PEÑALOZA CHAVEZ</v>
          </cell>
          <cell r="E2942" t="str">
            <v>Activo</v>
          </cell>
          <cell r="F2942" t="str">
            <v>2008-10-01</v>
          </cell>
          <cell r="G2942" t="str">
            <v>1990-03-20</v>
          </cell>
          <cell r="H2942" t="str">
            <v>SIMITI (BOLIVAR)</v>
          </cell>
          <cell r="I2942" t="str">
            <v>F</v>
          </cell>
          <cell r="J2942" t="str">
            <v>A+</v>
          </cell>
          <cell r="K2942" t="str">
            <v>2023-10-09</v>
          </cell>
          <cell r="L2942" t="str">
            <v>Soltero</v>
          </cell>
          <cell r="M2942" t="str">
            <v>Pendiente</v>
          </cell>
          <cell r="N2942" t="str">
            <v>CLLE 32 A # 65 B 37</v>
          </cell>
          <cell r="O2942" t="str">
            <v>ANTIOQUIA</v>
          </cell>
          <cell r="P2942" t="str">
            <v>MEDELLIN</v>
          </cell>
          <cell r="Q2942" t="str">
            <v/>
          </cell>
          <cell r="R2942" t="str">
            <v>3016420165</v>
          </cell>
          <cell r="S2942" t="str">
            <v>bleica2016@gmail.com</v>
          </cell>
          <cell r="T2942" t="str">
            <v/>
          </cell>
          <cell r="V2942" t="str">
            <v>Profesional</v>
          </cell>
          <cell r="W2942" t="str">
            <v/>
          </cell>
          <cell r="X2942" t="str">
            <v>29178889221</v>
          </cell>
          <cell r="Y2942" t="str">
            <v>Ahorros</v>
          </cell>
          <cell r="Z2942" t="str">
            <v>BANCOLOMBIA</v>
          </cell>
          <cell r="AA2942" t="str">
            <v>2012-04-20</v>
          </cell>
          <cell r="AB2942" t="str">
            <v>1160000</v>
          </cell>
          <cell r="AC2942" t="str">
            <v>Independiente</v>
          </cell>
          <cell r="AD2942" t="str">
            <v>EPS SURA (ANTES SUSALUD)</v>
          </cell>
        </row>
        <row r="2943">
          <cell r="B2943">
            <v>98672901</v>
          </cell>
          <cell r="C2943" t="str">
            <v>JUAN MIGUEL</v>
          </cell>
          <cell r="D2943" t="str">
            <v>PERALTA BEDOYA</v>
          </cell>
          <cell r="E2943" t="str">
            <v>Retirado</v>
          </cell>
          <cell r="F2943" t="str">
            <v>1996-01-22</v>
          </cell>
          <cell r="G2943" t="str">
            <v>1975-10-19</v>
          </cell>
          <cell r="H2943" t="str">
            <v>CACERES (ANT)</v>
          </cell>
          <cell r="I2943" t="str">
            <v>M</v>
          </cell>
          <cell r="J2943" t="str">
            <v>O-</v>
          </cell>
          <cell r="K2943" t="str">
            <v>2024-08-01</v>
          </cell>
          <cell r="L2943" t="str">
            <v>Soltero</v>
          </cell>
          <cell r="M2943" t="str">
            <v>Pendiente</v>
          </cell>
          <cell r="N2943" t="str">
            <v>Calle la 32, Tarazá Antioquia.</v>
          </cell>
          <cell r="O2943" t="str">
            <v>ANTIOQUIA</v>
          </cell>
          <cell r="P2943" t="str">
            <v>TARAZA</v>
          </cell>
          <cell r="R2943" t="str">
            <v>3013148208</v>
          </cell>
          <cell r="S2943" t="str">
            <v>juventudcaceres@yahoo.es</v>
          </cell>
          <cell r="V2943" t="str">
            <v>Tecnologo</v>
          </cell>
          <cell r="X2943" t="str">
            <v>37151901451</v>
          </cell>
          <cell r="Y2943" t="str">
            <v>Ahorros</v>
          </cell>
          <cell r="Z2943" t="str">
            <v>BANCOLOMBIA</v>
          </cell>
          <cell r="AB2943" t="str">
            <v>1300000</v>
          </cell>
          <cell r="AC2943" t="str">
            <v>Independiente</v>
          </cell>
          <cell r="AD2943" t="str">
            <v>COOSALUD EPS</v>
          </cell>
        </row>
        <row r="2944">
          <cell r="B2944">
            <v>52917017</v>
          </cell>
          <cell r="C2944" t="str">
            <v>MAILER ACENETH</v>
          </cell>
          <cell r="D2944" t="str">
            <v>PERDOMO PEDROZA</v>
          </cell>
          <cell r="E2944" t="str">
            <v>Retirado</v>
          </cell>
          <cell r="F2944" t="str">
            <v>2003-02-06</v>
          </cell>
          <cell r="G2944" t="str">
            <v>1984-05-21</v>
          </cell>
          <cell r="H2944" t="str">
            <v>SANTA MARTA (MAGDALENA)</v>
          </cell>
          <cell r="I2944" t="str">
            <v>F</v>
          </cell>
          <cell r="J2944" t="str">
            <v>O+</v>
          </cell>
          <cell r="K2944" t="str">
            <v>2024-05-14</v>
          </cell>
          <cell r="L2944" t="str">
            <v>Soltero</v>
          </cell>
          <cell r="M2944" t="str">
            <v>Generado</v>
          </cell>
          <cell r="N2944" t="str">
            <v>DIAGONAL 54 N° 17 100 NAVARRA</v>
          </cell>
          <cell r="O2944" t="str">
            <v>ANTIOQUIA</v>
          </cell>
          <cell r="P2944" t="str">
            <v>BELLO</v>
          </cell>
          <cell r="Q2944" t="str">
            <v/>
          </cell>
          <cell r="R2944" t="str">
            <v>3014867117</v>
          </cell>
          <cell r="S2944" t="str">
            <v>MAYLER84@GMAIL.COM</v>
          </cell>
          <cell r="T2944" t="str">
            <v>P-4616/130</v>
          </cell>
          <cell r="U2944" t="str">
            <v>2025-01-17</v>
          </cell>
          <cell r="V2944" t="str">
            <v>Profesional</v>
          </cell>
          <cell r="W2944" t="str">
            <v/>
          </cell>
          <cell r="X2944" t="str">
            <v>31683320130</v>
          </cell>
          <cell r="Y2944" t="str">
            <v>Ahorros</v>
          </cell>
          <cell r="Z2944" t="str">
            <v>BANCOLOMBIA</v>
          </cell>
          <cell r="AB2944" t="str">
            <v>1300000</v>
          </cell>
          <cell r="AC2944" t="str">
            <v>Independiente</v>
          </cell>
          <cell r="AD2944" t="str">
            <v>NUEVA E.P.S.</v>
          </cell>
        </row>
        <row r="2945">
          <cell r="B2945">
            <v>1113531003</v>
          </cell>
          <cell r="C2945" t="str">
            <v>ANDRES FELIPE</v>
          </cell>
          <cell r="D2945" t="str">
            <v>PERDOMO ROMERO</v>
          </cell>
          <cell r="E2945" t="str">
            <v>Retirado</v>
          </cell>
          <cell r="H2945" t="str">
            <v/>
          </cell>
          <cell r="I2945" t="str">
            <v>M</v>
          </cell>
          <cell r="J2945" t="str">
            <v>A+</v>
          </cell>
          <cell r="K2945" t="str">
            <v>2023-05-16</v>
          </cell>
          <cell r="L2945" t="str">
            <v/>
          </cell>
          <cell r="M2945" t="str">
            <v>Pendiente</v>
          </cell>
          <cell r="N2945" t="str">
            <v>calle 52 # 43-70</v>
          </cell>
          <cell r="O2945" t="str">
            <v>ANTIOQUIA</v>
          </cell>
          <cell r="P2945" t="str">
            <v>RIONEGRO</v>
          </cell>
          <cell r="Q2945" t="str">
            <v/>
          </cell>
          <cell r="R2945" t="str">
            <v>3045950322</v>
          </cell>
          <cell r="S2945" t="str">
            <v>felipeperdomoromero@gmail.com</v>
          </cell>
          <cell r="T2945" t="str">
            <v>P-4472/128</v>
          </cell>
          <cell r="V2945" t="str">
            <v/>
          </cell>
          <cell r="W2945" t="str">
            <v/>
          </cell>
          <cell r="X2945" t="str">
            <v>64752765870</v>
          </cell>
          <cell r="Y2945" t="str">
            <v>Ahorros</v>
          </cell>
          <cell r="Z2945" t="str">
            <v>BANCOLOMBIA</v>
          </cell>
          <cell r="AB2945" t="str">
            <v>1743940.34</v>
          </cell>
          <cell r="AC2945" t="str">
            <v>Independiente</v>
          </cell>
          <cell r="AD2945" t="str">
            <v>EPS SURA (ANTES SUSALUD)</v>
          </cell>
        </row>
        <row r="2946">
          <cell r="B2946">
            <v>82362505</v>
          </cell>
          <cell r="C2946" t="str">
            <v>HOLVIS</v>
          </cell>
          <cell r="D2946" t="str">
            <v>PEREA COSSIO</v>
          </cell>
          <cell r="E2946" t="str">
            <v>Activo</v>
          </cell>
          <cell r="F2946" t="str">
            <v>1999-01-25</v>
          </cell>
          <cell r="H2946" t="str">
            <v/>
          </cell>
          <cell r="I2946" t="str">
            <v>M</v>
          </cell>
          <cell r="J2946" t="str">
            <v/>
          </cell>
          <cell r="K2946" t="str">
            <v>2023-07-01</v>
          </cell>
          <cell r="L2946" t="str">
            <v>Soltero</v>
          </cell>
          <cell r="M2946" t="str">
            <v>Pendiente</v>
          </cell>
          <cell r="N2946" t="str">
            <v>CLL 77 AC # 75-165</v>
          </cell>
          <cell r="O2946" t="str">
            <v>ANTIOQUIA</v>
          </cell>
          <cell r="P2946" t="str">
            <v>MEDELLIN</v>
          </cell>
          <cell r="Q2946" t="str">
            <v/>
          </cell>
          <cell r="R2946" t="str">
            <v>3106019213</v>
          </cell>
          <cell r="S2946" t="str">
            <v>dylanjoel0311@hotmail.com</v>
          </cell>
          <cell r="T2946" t="str">
            <v/>
          </cell>
          <cell r="V2946" t="str">
            <v>Profesional</v>
          </cell>
          <cell r="W2946" t="str">
            <v/>
          </cell>
          <cell r="X2946" t="str">
            <v>58475458719</v>
          </cell>
          <cell r="Y2946" t="str">
            <v>Ahorros</v>
          </cell>
          <cell r="Z2946" t="str">
            <v>BANCOLOMBIA</v>
          </cell>
          <cell r="AB2946" t="str">
            <v>1160000</v>
          </cell>
          <cell r="AC2946" t="str">
            <v>Independiente</v>
          </cell>
          <cell r="AD2946" t="str">
            <v>EPS SURA (ANTES SUSALUD)</v>
          </cell>
        </row>
        <row r="2947">
          <cell r="B2947">
            <v>1077470748</v>
          </cell>
          <cell r="C2947" t="str">
            <v>KAREN JULIETH</v>
          </cell>
          <cell r="D2947" t="str">
            <v>PEREA MOSQUERA</v>
          </cell>
          <cell r="E2947" t="str">
            <v>Retirado</v>
          </cell>
          <cell r="F2947" t="str">
            <v>2014-03-21</v>
          </cell>
          <cell r="G2947" t="str">
            <v>1996-03-06</v>
          </cell>
          <cell r="H2947" t="str">
            <v>MEDELLIN (ANT)</v>
          </cell>
          <cell r="I2947" t="str">
            <v>F</v>
          </cell>
          <cell r="J2947" t="str">
            <v>A+</v>
          </cell>
          <cell r="K2947" t="str">
            <v>2024-06-25</v>
          </cell>
          <cell r="L2947" t="str">
            <v>Soltero</v>
          </cell>
          <cell r="M2947" t="str">
            <v>Pendiente</v>
          </cell>
          <cell r="N2947" t="str">
            <v>Carrera 43 # 36 B 25 Barrio la Gabriela</v>
          </cell>
          <cell r="O2947" t="str">
            <v>ANTIOQUIA</v>
          </cell>
          <cell r="P2947" t="str">
            <v>BELLO</v>
          </cell>
          <cell r="Q2947" t="str">
            <v/>
          </cell>
          <cell r="R2947" t="str">
            <v>3127368725</v>
          </cell>
          <cell r="S2947" t="str">
            <v>KARENPEREA1@GMAIL.COM</v>
          </cell>
          <cell r="T2947" t="str">
            <v>P-4128/125</v>
          </cell>
          <cell r="V2947" t="str">
            <v>Profesional</v>
          </cell>
          <cell r="W2947" t="str">
            <v/>
          </cell>
          <cell r="X2947" t="str">
            <v>0868096439</v>
          </cell>
          <cell r="Y2947" t="str">
            <v>Ahorros</v>
          </cell>
          <cell r="Z2947" t="str">
            <v>BBVA COLOMBIA</v>
          </cell>
          <cell r="AA2947" t="str">
            <v>2020-08-12</v>
          </cell>
          <cell r="AB2947" t="str">
            <v>1300000</v>
          </cell>
          <cell r="AC2947" t="str">
            <v>Independiente</v>
          </cell>
          <cell r="AD2947" t="str">
            <v>NUEVA E.P.S.</v>
          </cell>
        </row>
        <row r="2948">
          <cell r="B2948">
            <v>43614314</v>
          </cell>
          <cell r="C2948" t="str">
            <v>MARIA DENIS</v>
          </cell>
          <cell r="D2948" t="str">
            <v>PEREA PEREA</v>
          </cell>
          <cell r="E2948" t="str">
            <v>Activo</v>
          </cell>
          <cell r="F2948" t="str">
            <v>1994-11-30</v>
          </cell>
          <cell r="G2948" t="str">
            <v>1975-09-09</v>
          </cell>
          <cell r="H2948" t="str">
            <v>CONDOTO (CHOCO)</v>
          </cell>
          <cell r="I2948" t="str">
            <v>F</v>
          </cell>
          <cell r="J2948" t="str">
            <v>A+</v>
          </cell>
          <cell r="K2948" t="str">
            <v>2024-10-22</v>
          </cell>
          <cell r="L2948" t="str">
            <v>Unión libre</v>
          </cell>
          <cell r="M2948" t="str">
            <v>Generado</v>
          </cell>
          <cell r="N2948" t="str">
            <v>CALLE 67 N° 54 297 FONTIBON</v>
          </cell>
          <cell r="O2948" t="str">
            <v>ANTIOQUIA</v>
          </cell>
          <cell r="P2948" t="str">
            <v>RIONEGRO</v>
          </cell>
          <cell r="Q2948" t="str">
            <v/>
          </cell>
          <cell r="R2948" t="str">
            <v>3136034944</v>
          </cell>
          <cell r="S2948" t="str">
            <v>mdenis75@hotmail.com</v>
          </cell>
          <cell r="T2948" t="str">
            <v/>
          </cell>
          <cell r="V2948" t="str">
            <v>Tecnico</v>
          </cell>
          <cell r="W2948" t="str">
            <v/>
          </cell>
          <cell r="X2948" t="str">
            <v>54354567515</v>
          </cell>
          <cell r="Y2948" t="str">
            <v>Ahorros</v>
          </cell>
          <cell r="Z2948" t="str">
            <v>BANCOLOMBIA</v>
          </cell>
          <cell r="AB2948" t="str">
            <v>2229424.09</v>
          </cell>
          <cell r="AC2948" t="str">
            <v>Independiente</v>
          </cell>
          <cell r="AD2948" t="str">
            <v>EPS SURA (ANTES SUSALUD)</v>
          </cell>
        </row>
        <row r="2949">
          <cell r="B2949">
            <v>1047497572</v>
          </cell>
          <cell r="C2949" t="str">
            <v>JULIAN</v>
          </cell>
          <cell r="D2949" t="str">
            <v>PEREAÑEZ MARTINEZ</v>
          </cell>
          <cell r="E2949" t="str">
            <v>Activo</v>
          </cell>
          <cell r="F2949" t="str">
            <v>2015-09-21</v>
          </cell>
          <cell r="G2949" t="str">
            <v>1997-09-13</v>
          </cell>
          <cell r="H2949" t="str">
            <v>MEDELLIN (ANT)</v>
          </cell>
          <cell r="I2949" t="str">
            <v>M</v>
          </cell>
          <cell r="J2949" t="str">
            <v>O+</v>
          </cell>
          <cell r="K2949" t="str">
            <v>2023-11-02</v>
          </cell>
          <cell r="L2949" t="str">
            <v>Soltero</v>
          </cell>
          <cell r="M2949" t="str">
            <v>Pendiente</v>
          </cell>
          <cell r="N2949" t="str">
            <v>CALLE 22 # 57 - 75 SANTA FE MEDELLIN</v>
          </cell>
          <cell r="O2949" t="str">
            <v>ANTIOQUIA</v>
          </cell>
          <cell r="P2949" t="str">
            <v>MEDELLIN</v>
          </cell>
          <cell r="Q2949" t="str">
            <v/>
          </cell>
          <cell r="R2949" t="str">
            <v>3046092706</v>
          </cell>
          <cell r="S2949" t="str">
            <v>Jupema403@hotmail.com</v>
          </cell>
          <cell r="T2949" t="str">
            <v/>
          </cell>
          <cell r="V2949" t="str">
            <v>Profesional</v>
          </cell>
          <cell r="W2949" t="str">
            <v/>
          </cell>
          <cell r="X2949" t="str">
            <v>55157211276</v>
          </cell>
          <cell r="Y2949" t="str">
            <v>Ahorros</v>
          </cell>
          <cell r="Z2949" t="str">
            <v>BANCOLOMBIA</v>
          </cell>
          <cell r="AB2949" t="str">
            <v>1160000</v>
          </cell>
          <cell r="AC2949" t="str">
            <v>Independiente</v>
          </cell>
          <cell r="AD2949" t="str">
            <v>SANITAS</v>
          </cell>
        </row>
        <row r="2950">
          <cell r="B2950">
            <v>1038124525</v>
          </cell>
          <cell r="C2950" t="str">
            <v>HUMBERTO</v>
          </cell>
          <cell r="D2950" t="str">
            <v>PEREIRA BALDOVINO</v>
          </cell>
          <cell r="E2950" t="str">
            <v>Retirado</v>
          </cell>
          <cell r="H2950" t="str">
            <v/>
          </cell>
          <cell r="I2950" t="str">
            <v>M</v>
          </cell>
          <cell r="J2950" t="str">
            <v>A+</v>
          </cell>
          <cell r="K2950" t="str">
            <v>2023-05-16</v>
          </cell>
          <cell r="L2950" t="str">
            <v/>
          </cell>
          <cell r="M2950" t="str">
            <v>Pendiente</v>
          </cell>
          <cell r="N2950" t="str">
            <v>CALLE 67#54-297</v>
          </cell>
          <cell r="O2950" t="str">
            <v>ANTIOQUIA</v>
          </cell>
          <cell r="P2950" t="str">
            <v>RIONEGRO</v>
          </cell>
          <cell r="Q2950" t="str">
            <v/>
          </cell>
          <cell r="R2950" t="str">
            <v>3126492075</v>
          </cell>
          <cell r="S2950" t="str">
            <v>humbertopereirab@gmail.com</v>
          </cell>
          <cell r="T2950" t="str">
            <v>P-4460/128</v>
          </cell>
          <cell r="V2950" t="str">
            <v/>
          </cell>
          <cell r="W2950" t="str">
            <v/>
          </cell>
          <cell r="X2950" t="str">
            <v>37176083434</v>
          </cell>
          <cell r="Y2950" t="str">
            <v>Ahorros</v>
          </cell>
          <cell r="Z2950" t="str">
            <v>BANCOLOMBIA</v>
          </cell>
          <cell r="AB2950" t="str">
            <v>3070317.5</v>
          </cell>
          <cell r="AC2950" t="str">
            <v>Independiente</v>
          </cell>
          <cell r="AD2950" t="str">
            <v>EPS SURA (ANTES SUSALUD)</v>
          </cell>
        </row>
        <row r="2951">
          <cell r="B2951">
            <v>1036941922</v>
          </cell>
          <cell r="C2951" t="str">
            <v>EDWIN ANDRES</v>
          </cell>
          <cell r="D2951" t="str">
            <v>PEREIRA RICO</v>
          </cell>
          <cell r="E2951" t="str">
            <v>Retirado</v>
          </cell>
          <cell r="F2951" t="str">
            <v>2010-08-31</v>
          </cell>
          <cell r="G2951" t="str">
            <v>1991-09-27</v>
          </cell>
          <cell r="H2951" t="str">
            <v>0</v>
          </cell>
          <cell r="I2951" t="str">
            <v>M</v>
          </cell>
          <cell r="J2951" t="str">
            <v>O+</v>
          </cell>
          <cell r="K2951" t="str">
            <v>2021-02-01</v>
          </cell>
          <cell r="L2951" t="str">
            <v/>
          </cell>
          <cell r="M2951" t="str">
            <v/>
          </cell>
          <cell r="N2951" t="str">
            <v>CALLE 61  15  B/ EL POVENIR</v>
          </cell>
          <cell r="O2951" t="str">
            <v>ANTIOQUIA</v>
          </cell>
          <cell r="P2951" t="str">
            <v>MEDELLIN</v>
          </cell>
          <cell r="Q2951" t="str">
            <v/>
          </cell>
          <cell r="R2951" t="str">
            <v>3016437321</v>
          </cell>
          <cell r="S2951" t="str">
            <v>pereiraandres495@gmail.com</v>
          </cell>
          <cell r="T2951" t="str">
            <v/>
          </cell>
          <cell r="V2951" t="str">
            <v/>
          </cell>
          <cell r="W2951" t="str">
            <v/>
          </cell>
          <cell r="X2951" t="str">
            <v>02483373018</v>
          </cell>
          <cell r="Y2951" t="str">
            <v>Ahorros</v>
          </cell>
          <cell r="Z2951" t="str">
            <v>BANCOLOMBIA</v>
          </cell>
          <cell r="AB2951" t="str">
            <v>1645108.873704</v>
          </cell>
          <cell r="AC2951" t="str">
            <v>Independiente</v>
          </cell>
          <cell r="AD2951" t="str">
            <v>NUEVA E.P.S.</v>
          </cell>
        </row>
        <row r="2952">
          <cell r="B2952">
            <v>1044503951</v>
          </cell>
          <cell r="C2952" t="str">
            <v>MILDRED ALEJANDRA</v>
          </cell>
          <cell r="D2952" t="str">
            <v>PEREZ ARANGO</v>
          </cell>
          <cell r="E2952" t="str">
            <v>Retirado</v>
          </cell>
          <cell r="F2952" t="str">
            <v>2008-03-26</v>
          </cell>
          <cell r="G2952" t="str">
            <v>1989-10-06</v>
          </cell>
          <cell r="H2952" t="str">
            <v>SANTA ROSA DE OSOS (ANTIOQUIA)</v>
          </cell>
          <cell r="I2952" t="str">
            <v>F</v>
          </cell>
          <cell r="J2952" t="str">
            <v>O+</v>
          </cell>
          <cell r="K2952" t="str">
            <v>2024-08-01</v>
          </cell>
          <cell r="L2952" t="str">
            <v>Soltero</v>
          </cell>
          <cell r="M2952" t="str">
            <v>Pendiente</v>
          </cell>
          <cell r="N2952" t="str">
            <v>Cra 27 # 23-48 Arenales</v>
          </cell>
          <cell r="O2952" t="str">
            <v>ANTIOQUIA</v>
          </cell>
          <cell r="P2952" t="str">
            <v>SANTA ROSA DE OSOS</v>
          </cell>
          <cell r="Q2952" t="str">
            <v/>
          </cell>
          <cell r="R2952" t="str">
            <v>3127782051</v>
          </cell>
          <cell r="S2952" t="str">
            <v>malejuan@gmail.com</v>
          </cell>
          <cell r="T2952" t="str">
            <v>P-4501/129</v>
          </cell>
          <cell r="U2952" t="str">
            <v>2025-02-13</v>
          </cell>
          <cell r="V2952" t="str">
            <v>Profesional</v>
          </cell>
          <cell r="W2952" t="str">
            <v/>
          </cell>
          <cell r="X2952" t="str">
            <v>64242907483</v>
          </cell>
          <cell r="Y2952" t="str">
            <v>Ahorros</v>
          </cell>
          <cell r="Z2952" t="str">
            <v>BANCOLOMBIA</v>
          </cell>
          <cell r="AB2952" t="str">
            <v>1300000</v>
          </cell>
          <cell r="AC2952" t="str">
            <v>Independiente</v>
          </cell>
          <cell r="AD2952" t="str">
            <v>EPS SURA (ANTES SUSALUD)</v>
          </cell>
        </row>
        <row r="2953">
          <cell r="B2953">
            <v>1000192344</v>
          </cell>
          <cell r="C2953" t="str">
            <v>DANIELA</v>
          </cell>
          <cell r="D2953" t="str">
            <v>PEREZ ARBOLEDA</v>
          </cell>
          <cell r="E2953" t="str">
            <v>Activo</v>
          </cell>
          <cell r="F2953" t="str">
            <v>2020-06-18</v>
          </cell>
          <cell r="G2953" t="str">
            <v>2002-03-16</v>
          </cell>
          <cell r="H2953" t="str">
            <v>MEDELLIN (ANT)</v>
          </cell>
          <cell r="I2953" t="str">
            <v>F</v>
          </cell>
          <cell r="J2953" t="str">
            <v>O+</v>
          </cell>
          <cell r="K2953" t="str">
            <v>2024-07-25</v>
          </cell>
          <cell r="L2953" t="str">
            <v>Soltero</v>
          </cell>
          <cell r="M2953" t="str">
            <v>Pendiente</v>
          </cell>
          <cell r="N2953" t="str">
            <v>Calle 101 # 82 FF 53 Barrio Doce de Octubre</v>
          </cell>
          <cell r="O2953" t="str">
            <v>ANTIOQUIA</v>
          </cell>
          <cell r="P2953" t="str">
            <v>MEDELLIN</v>
          </cell>
          <cell r="Q2953" t="str">
            <v/>
          </cell>
          <cell r="R2953" t="str">
            <v>3105364219</v>
          </cell>
          <cell r="S2953" t="str">
            <v>danielaper3z@gmail.com</v>
          </cell>
          <cell r="T2953" t="str">
            <v/>
          </cell>
          <cell r="V2953" t="str">
            <v>Profesional</v>
          </cell>
          <cell r="W2953" t="str">
            <v/>
          </cell>
          <cell r="X2953" t="str">
            <v>31000067353</v>
          </cell>
          <cell r="Y2953" t="str">
            <v>Ahorros</v>
          </cell>
          <cell r="Z2953" t="str">
            <v>BANCOLOMBIA</v>
          </cell>
          <cell r="AA2953" t="str">
            <v>2024-02-12</v>
          </cell>
          <cell r="AB2953" t="str">
            <v>1300000</v>
          </cell>
          <cell r="AC2953" t="str">
            <v>Independiente</v>
          </cell>
          <cell r="AD2953" t="str">
            <v xml:space="preserve">SAVIA SALUD </v>
          </cell>
        </row>
        <row r="2954">
          <cell r="B2954">
            <v>1128414058</v>
          </cell>
          <cell r="C2954" t="str">
            <v>CLEMENCIA</v>
          </cell>
          <cell r="D2954" t="str">
            <v>PEREZ BETANCUR</v>
          </cell>
          <cell r="E2954" t="str">
            <v>Retirado</v>
          </cell>
          <cell r="F2954" t="str">
            <v>2006-02-08</v>
          </cell>
          <cell r="G2954" t="str">
            <v>1988-01-08</v>
          </cell>
          <cell r="H2954" t="str">
            <v>MEDELLIN(ANTIOQUIA)</v>
          </cell>
          <cell r="I2954" t="str">
            <v>F</v>
          </cell>
          <cell r="J2954" t="str">
            <v>O+</v>
          </cell>
          <cell r="K2954" t="str">
            <v>2023-07-04</v>
          </cell>
          <cell r="L2954" t="str">
            <v>Casado</v>
          </cell>
          <cell r="M2954" t="str">
            <v>Pendiente</v>
          </cell>
          <cell r="N2954" t="str">
            <v>PARCELACION LA PASCUITA CASA 8 -  VEREDA</v>
          </cell>
          <cell r="O2954" t="str">
            <v>ANTIOQUIA</v>
          </cell>
          <cell r="P2954" t="str">
            <v>GUARNE</v>
          </cell>
          <cell r="Q2954" t="str">
            <v/>
          </cell>
          <cell r="R2954" t="str">
            <v>3004309877</v>
          </cell>
          <cell r="S2954" t="str">
            <v>clemenciaperezbetancur@gmail.com</v>
          </cell>
          <cell r="T2954" t="str">
            <v>P-4548/129</v>
          </cell>
          <cell r="U2954" t="str">
            <v>2025-02-11</v>
          </cell>
          <cell r="V2954" t="str">
            <v>Profesional</v>
          </cell>
          <cell r="W2954" t="str">
            <v/>
          </cell>
          <cell r="X2954" t="str">
            <v>34211427215</v>
          </cell>
          <cell r="Y2954" t="str">
            <v>Ahorros</v>
          </cell>
          <cell r="Z2954" t="str">
            <v>BANCOLOMBIA</v>
          </cell>
          <cell r="AA2954" t="str">
            <v>2018-07-12</v>
          </cell>
          <cell r="AB2954" t="str">
            <v>1160000</v>
          </cell>
          <cell r="AC2954" t="str">
            <v>Independiente</v>
          </cell>
          <cell r="AD2954" t="str">
            <v>EPS SURA (ANTES SUSALUD)</v>
          </cell>
        </row>
        <row r="2955">
          <cell r="B2955">
            <v>1036956427</v>
          </cell>
          <cell r="C2955" t="str">
            <v>MARIA FERNANDA</v>
          </cell>
          <cell r="D2955" t="str">
            <v>PEREZ BETANCUR</v>
          </cell>
          <cell r="E2955" t="str">
            <v>Retirado</v>
          </cell>
          <cell r="H2955" t="str">
            <v/>
          </cell>
          <cell r="I2955" t="str">
            <v>F</v>
          </cell>
          <cell r="J2955" t="str">
            <v>O+</v>
          </cell>
          <cell r="K2955" t="str">
            <v>2023-05-16</v>
          </cell>
          <cell r="L2955" t="str">
            <v/>
          </cell>
          <cell r="M2955" t="str">
            <v>Pendiente</v>
          </cell>
          <cell r="N2955" t="str">
            <v>call39#29-39</v>
          </cell>
          <cell r="O2955" t="str">
            <v>ANTIOQUIA</v>
          </cell>
          <cell r="P2955" t="str">
            <v>EL CARMEN DE VIBORAL</v>
          </cell>
          <cell r="Q2955" t="str">
            <v/>
          </cell>
          <cell r="R2955" t="str">
            <v>3193329494</v>
          </cell>
          <cell r="S2955" t="str">
            <v>mafe036@live.com</v>
          </cell>
          <cell r="T2955" t="str">
            <v>P-3937/123</v>
          </cell>
          <cell r="V2955" t="str">
            <v/>
          </cell>
          <cell r="W2955" t="str">
            <v/>
          </cell>
          <cell r="X2955" t="str">
            <v>55685318236</v>
          </cell>
          <cell r="Y2955" t="str">
            <v>Ahorros</v>
          </cell>
          <cell r="Z2955" t="str">
            <v>BANCOLOMBIA</v>
          </cell>
          <cell r="AB2955" t="str">
            <v>1743940</v>
          </cell>
          <cell r="AC2955" t="str">
            <v>Independiente</v>
          </cell>
          <cell r="AD2955" t="str">
            <v>EPS SURA (ANTES SUSALUD)</v>
          </cell>
        </row>
        <row r="2956">
          <cell r="B2956">
            <v>9267012</v>
          </cell>
          <cell r="C2956" t="str">
            <v>ALEXANDER</v>
          </cell>
          <cell r="D2956" t="str">
            <v>PEREZ CANTILLO</v>
          </cell>
          <cell r="E2956" t="str">
            <v>Retirado</v>
          </cell>
          <cell r="F2956" t="str">
            <v>2010-08-31</v>
          </cell>
          <cell r="G2956" t="str">
            <v>1967-05-16</v>
          </cell>
          <cell r="H2956" t="str">
            <v>ARACATACA (MAGDALENA)</v>
          </cell>
          <cell r="I2956" t="str">
            <v>M</v>
          </cell>
          <cell r="J2956" t="str">
            <v>B+</v>
          </cell>
          <cell r="K2956" t="str">
            <v>2018-09-01</v>
          </cell>
          <cell r="L2956" t="str">
            <v/>
          </cell>
          <cell r="M2956" t="str">
            <v/>
          </cell>
          <cell r="N2956" t="str">
            <v>CRA 73C N° 74A 56 PILARICA</v>
          </cell>
          <cell r="O2956" t="str">
            <v>ANTIOQUIA</v>
          </cell>
          <cell r="P2956" t="str">
            <v>MEDELLIN</v>
          </cell>
          <cell r="Q2956" t="str">
            <v/>
          </cell>
          <cell r="R2956" t="str">
            <v>3208387732</v>
          </cell>
          <cell r="S2956" t="str">
            <v>aperezc16@hotmail.com</v>
          </cell>
          <cell r="T2956" t="str">
            <v/>
          </cell>
          <cell r="V2956" t="str">
            <v/>
          </cell>
          <cell r="W2956" t="str">
            <v/>
          </cell>
          <cell r="X2956" t="str">
            <v>24046942252</v>
          </cell>
          <cell r="Y2956" t="str">
            <v>Ahorros</v>
          </cell>
          <cell r="Z2956" t="str">
            <v>BANCOLOMBIA</v>
          </cell>
          <cell r="AB2956" t="str">
            <v>6253600</v>
          </cell>
          <cell r="AC2956" t="str">
            <v>Independiente</v>
          </cell>
          <cell r="AD2956" t="str">
            <v>EPS SURA (ANTES SUSALUD)</v>
          </cell>
        </row>
        <row r="2957">
          <cell r="B2957">
            <v>1036672088</v>
          </cell>
          <cell r="C2957" t="str">
            <v>LUIS MIGUEL</v>
          </cell>
          <cell r="D2957" t="str">
            <v>PEREZ CARDONA</v>
          </cell>
          <cell r="E2957" t="str">
            <v>Retirado</v>
          </cell>
          <cell r="F2957" t="str">
            <v>2015-03-27</v>
          </cell>
          <cell r="G2957" t="str">
            <v>1997-03-21</v>
          </cell>
          <cell r="H2957" t="str">
            <v>ITAGUI (ANT)</v>
          </cell>
          <cell r="I2957" t="str">
            <v>M</v>
          </cell>
          <cell r="J2957" t="str">
            <v>O+</v>
          </cell>
          <cell r="K2957" t="str">
            <v>2022-11-18</v>
          </cell>
          <cell r="L2957" t="str">
            <v>Soltero</v>
          </cell>
          <cell r="M2957" t="str">
            <v>Pendiente</v>
          </cell>
          <cell r="N2957" t="str">
            <v>CRA 50 A # 22 - 51 SURAMERICA</v>
          </cell>
          <cell r="O2957" t="str">
            <v>ANTIOQUIA</v>
          </cell>
          <cell r="P2957" t="str">
            <v>ITAGUI</v>
          </cell>
          <cell r="Q2957" t="str">
            <v/>
          </cell>
          <cell r="R2957" t="str">
            <v>3156695803</v>
          </cell>
          <cell r="S2957" t="str">
            <v>luismiguelperezcardona@gmail.com</v>
          </cell>
          <cell r="T2957" t="str">
            <v>P-3488/114</v>
          </cell>
          <cell r="U2957" t="str">
            <v>2023-12-29</v>
          </cell>
          <cell r="V2957" t="str">
            <v>Profesional</v>
          </cell>
          <cell r="W2957" t="str">
            <v/>
          </cell>
          <cell r="X2957" t="str">
            <v>27700037334</v>
          </cell>
          <cell r="Y2957" t="str">
            <v>Ahorros</v>
          </cell>
          <cell r="Z2957" t="str">
            <v>BANCOLOMBIA</v>
          </cell>
          <cell r="AA2957" t="str">
            <v>2021-08-12</v>
          </cell>
          <cell r="AB2957" t="str">
            <v>1160000</v>
          </cell>
          <cell r="AC2957" t="str">
            <v>Independiente</v>
          </cell>
          <cell r="AD2957" t="str">
            <v>EPS SURA (ANTES SUSALUD)</v>
          </cell>
        </row>
        <row r="2958">
          <cell r="B2958">
            <v>1036931368</v>
          </cell>
          <cell r="C2958" t="str">
            <v>LILIANA</v>
          </cell>
          <cell r="D2958" t="str">
            <v>PEREZ CARDONA</v>
          </cell>
          <cell r="E2958" t="str">
            <v>Retirado</v>
          </cell>
          <cell r="H2958" t="str">
            <v/>
          </cell>
          <cell r="I2958" t="str">
            <v>F</v>
          </cell>
          <cell r="J2958" t="str">
            <v>O+</v>
          </cell>
          <cell r="K2958" t="str">
            <v>2023-05-16</v>
          </cell>
          <cell r="L2958" t="str">
            <v/>
          </cell>
          <cell r="M2958" t="str">
            <v>Pendiente</v>
          </cell>
          <cell r="N2958" t="str">
            <v>VEREDA BARRO BLANCO</v>
          </cell>
          <cell r="O2958" t="str">
            <v>ANTIOQUIA</v>
          </cell>
          <cell r="P2958" t="str">
            <v>RIONEGRO</v>
          </cell>
          <cell r="Q2958" t="str">
            <v/>
          </cell>
          <cell r="R2958" t="str">
            <v>3007305387</v>
          </cell>
          <cell r="S2958" t="str">
            <v>lilianapc168@gmail.com</v>
          </cell>
          <cell r="T2958" t="str">
            <v>P-4080/125</v>
          </cell>
          <cell r="V2958" t="str">
            <v/>
          </cell>
          <cell r="W2958" t="str">
            <v/>
          </cell>
          <cell r="X2958" t="str">
            <v>01956315944</v>
          </cell>
          <cell r="Y2958" t="str">
            <v>Ahorros</v>
          </cell>
          <cell r="Z2958" t="str">
            <v>BANCOLOMBIA</v>
          </cell>
          <cell r="AB2958" t="str">
            <v>1486033.67</v>
          </cell>
          <cell r="AC2958" t="str">
            <v>Independiente</v>
          </cell>
          <cell r="AD2958" t="str">
            <v>EPS SURA (ANTES SUSALUD)</v>
          </cell>
        </row>
        <row r="2959">
          <cell r="B2959">
            <v>1074656113</v>
          </cell>
          <cell r="C2959" t="str">
            <v>ROSALINDA</v>
          </cell>
          <cell r="D2959" t="str">
            <v>PEREZ CASTILLO</v>
          </cell>
          <cell r="E2959" t="str">
            <v>Activo</v>
          </cell>
          <cell r="F2959" t="str">
            <v>2018-11-28</v>
          </cell>
          <cell r="G2959" t="str">
            <v>2000-11-09</v>
          </cell>
          <cell r="H2959" t="str">
            <v>BAHIA SOLANO (CHOCO)</v>
          </cell>
          <cell r="I2959" t="str">
            <v>F</v>
          </cell>
          <cell r="J2959" t="str">
            <v>B+</v>
          </cell>
          <cell r="K2959" t="str">
            <v>2024-03-18</v>
          </cell>
          <cell r="L2959" t="str">
            <v>Soltero</v>
          </cell>
          <cell r="M2959" t="str">
            <v>Pendiente</v>
          </cell>
          <cell r="N2959" t="str">
            <v>AV 46 A # 61 - 60</v>
          </cell>
          <cell r="O2959" t="str">
            <v>ANTIOQUIA</v>
          </cell>
          <cell r="P2959" t="str">
            <v>MEDELLIN</v>
          </cell>
          <cell r="Q2959" t="str">
            <v/>
          </cell>
          <cell r="R2959" t="str">
            <v>3106869067</v>
          </cell>
          <cell r="S2959" t="str">
            <v>rositha9alan@gmail.com</v>
          </cell>
          <cell r="T2959" t="str">
            <v/>
          </cell>
          <cell r="V2959" t="str">
            <v/>
          </cell>
          <cell r="W2959" t="str">
            <v/>
          </cell>
          <cell r="X2959" t="str">
            <v>43200024461</v>
          </cell>
          <cell r="Y2959" t="str">
            <v>Ahorros</v>
          </cell>
          <cell r="Z2959" t="str">
            <v>BANCOLOMBIA</v>
          </cell>
          <cell r="AB2959" t="str">
            <v>1300000</v>
          </cell>
          <cell r="AC2959" t="str">
            <v>Independiente</v>
          </cell>
          <cell r="AD2959" t="str">
            <v xml:space="preserve">SAVIA SALUD </v>
          </cell>
        </row>
        <row r="2960">
          <cell r="B2960">
            <v>21468477</v>
          </cell>
          <cell r="C2960" t="str">
            <v>AURA CECILIA</v>
          </cell>
          <cell r="D2960" t="str">
            <v>PEREZ CATAÑO</v>
          </cell>
          <cell r="E2960" t="str">
            <v>Retirado</v>
          </cell>
          <cell r="F2960" t="str">
            <v>1995-08-19</v>
          </cell>
          <cell r="G2960" t="str">
            <v>1977-03-05</v>
          </cell>
          <cell r="H2960" t="str">
            <v>102:ANTIOQUIA:SANTA ROSA DE OSOS</v>
          </cell>
          <cell r="I2960" t="str">
            <v>F</v>
          </cell>
          <cell r="J2960" t="str">
            <v>O-</v>
          </cell>
          <cell r="K2960" t="str">
            <v>2024-05-02</v>
          </cell>
          <cell r="L2960" t="str">
            <v>Unión libre</v>
          </cell>
          <cell r="M2960" t="str">
            <v>Pendiente</v>
          </cell>
          <cell r="N2960" t="str">
            <v>CRA 80 - 20 D 132 PARIS</v>
          </cell>
          <cell r="O2960" t="str">
            <v>ANTIOQUIA</v>
          </cell>
          <cell r="P2960" t="str">
            <v>BELLO</v>
          </cell>
          <cell r="Q2960" t="str">
            <v/>
          </cell>
          <cell r="R2960" t="str">
            <v>3226707787</v>
          </cell>
          <cell r="S2960" t="str">
            <v>auracecilia4@hotmail.com</v>
          </cell>
          <cell r="T2960" t="str">
            <v>P-4590/129</v>
          </cell>
          <cell r="U2960" t="str">
            <v>2025-01-17</v>
          </cell>
          <cell r="V2960" t="str">
            <v>Tecnico</v>
          </cell>
          <cell r="W2960" t="str">
            <v/>
          </cell>
          <cell r="X2960" t="str">
            <v>31148298770</v>
          </cell>
          <cell r="Y2960" t="str">
            <v>Ahorros</v>
          </cell>
          <cell r="Z2960" t="str">
            <v>BANCOLOMBIA</v>
          </cell>
          <cell r="AA2960" t="str">
            <v>2004-07-19</v>
          </cell>
          <cell r="AB2960" t="str">
            <v>1300000</v>
          </cell>
          <cell r="AC2960" t="str">
            <v>Independiente</v>
          </cell>
          <cell r="AD2960" t="str">
            <v>EPS SURA (ANTES SUSALUD)</v>
          </cell>
        </row>
        <row r="2961">
          <cell r="B2961">
            <v>1062432475</v>
          </cell>
          <cell r="C2961" t="str">
            <v>JULIO CESAR</v>
          </cell>
          <cell r="D2961" t="str">
            <v>PEREZ CAVADIA</v>
          </cell>
          <cell r="E2961" t="str">
            <v>Retirado</v>
          </cell>
          <cell r="F2961" t="str">
            <v>2010-01-07</v>
          </cell>
          <cell r="G2961" t="str">
            <v>1991-12-31</v>
          </cell>
          <cell r="H2961" t="str">
            <v>MONTERIA (CORDOBA)</v>
          </cell>
          <cell r="I2961" t="str">
            <v>M</v>
          </cell>
          <cell r="J2961" t="str">
            <v>O+</v>
          </cell>
          <cell r="K2961" t="str">
            <v>2022-09-10</v>
          </cell>
          <cell r="L2961" t="str">
            <v>Soltero</v>
          </cell>
          <cell r="M2961" t="str">
            <v>Pendiente</v>
          </cell>
          <cell r="N2961" t="str">
            <v>Calle 58 AA carrera 98 B 136</v>
          </cell>
          <cell r="O2961" t="str">
            <v>ANTIOQUIA</v>
          </cell>
          <cell r="P2961" t="str">
            <v>MEDELLIN</v>
          </cell>
          <cell r="Q2961" t="str">
            <v/>
          </cell>
          <cell r="R2961" t="str">
            <v>3025631557</v>
          </cell>
          <cell r="S2961" t="str">
            <v>Juperca31@gmail.com</v>
          </cell>
          <cell r="T2961" t="str">
            <v/>
          </cell>
          <cell r="V2961" t="str">
            <v>Tecnico</v>
          </cell>
          <cell r="W2961" t="str">
            <v/>
          </cell>
          <cell r="X2961" t="str">
            <v>00634881514</v>
          </cell>
          <cell r="Y2961" t="str">
            <v>Ahorros</v>
          </cell>
          <cell r="Z2961" t="str">
            <v>BANCOLOMBIA</v>
          </cell>
          <cell r="AB2961" t="str">
            <v>1000000</v>
          </cell>
          <cell r="AC2961" t="str">
            <v>Independiente</v>
          </cell>
          <cell r="AD2961" t="str">
            <v>SALUD TOTAL</v>
          </cell>
        </row>
        <row r="2962">
          <cell r="B2962">
            <v>1033655572</v>
          </cell>
          <cell r="C2962" t="str">
            <v>CAROLINA</v>
          </cell>
          <cell r="D2962" t="str">
            <v>PEREZ GARCES</v>
          </cell>
          <cell r="E2962" t="str">
            <v>Retirado</v>
          </cell>
          <cell r="F2962" t="str">
            <v>2014-02-28</v>
          </cell>
          <cell r="G2962" t="str">
            <v>1996-02-27</v>
          </cell>
          <cell r="H2962" t="str">
            <v>MEDELLIN</v>
          </cell>
          <cell r="I2962" t="str">
            <v>F</v>
          </cell>
          <cell r="J2962" t="str">
            <v>O-</v>
          </cell>
          <cell r="K2962" t="str">
            <v>2024-08-01</v>
          </cell>
          <cell r="L2962" t="str">
            <v>Soltero</v>
          </cell>
          <cell r="M2962" t="str">
            <v>Generado</v>
          </cell>
          <cell r="N2962" t="str">
            <v>Calle 104#74 a 23  Padregal</v>
          </cell>
          <cell r="O2962" t="str">
            <v>ANTIOQUIA</v>
          </cell>
          <cell r="P2962" t="str">
            <v>MEDELLIN</v>
          </cell>
          <cell r="Q2962" t="str">
            <v>0</v>
          </cell>
          <cell r="R2962" t="str">
            <v>3023732200</v>
          </cell>
          <cell r="S2962" t="str">
            <v>carolina.gp14@gmail.com</v>
          </cell>
          <cell r="T2962" t="str">
            <v>P-4695/131</v>
          </cell>
          <cell r="V2962" t="str">
            <v>Tecnologo</v>
          </cell>
          <cell r="W2962" t="str">
            <v/>
          </cell>
          <cell r="X2962" t="str">
            <v>02459707495</v>
          </cell>
          <cell r="Y2962" t="str">
            <v>Ahorros</v>
          </cell>
          <cell r="Z2962" t="str">
            <v>BANCOLOMBIA</v>
          </cell>
          <cell r="AB2962" t="str">
            <v>1300000</v>
          </cell>
          <cell r="AC2962" t="str">
            <v>Independiente</v>
          </cell>
          <cell r="AD2962" t="str">
            <v>EPS SURA (ANTES SUSALUD)</v>
          </cell>
        </row>
        <row r="2963">
          <cell r="B2963">
            <v>1020418419</v>
          </cell>
          <cell r="C2963" t="str">
            <v>NATALLY BIVIANA</v>
          </cell>
          <cell r="D2963" t="str">
            <v>PEREZ GIL</v>
          </cell>
          <cell r="E2963" t="str">
            <v>Retirado</v>
          </cell>
          <cell r="F2963" t="str">
            <v>2007-02-05</v>
          </cell>
          <cell r="G2963" t="str">
            <v>1988-12-10</v>
          </cell>
          <cell r="H2963" t="str">
            <v>MEDELLIN (ANT)</v>
          </cell>
          <cell r="I2963" t="str">
            <v>F</v>
          </cell>
          <cell r="J2963" t="str">
            <v>O-</v>
          </cell>
          <cell r="K2963" t="str">
            <v>2023-07-11</v>
          </cell>
          <cell r="L2963" t="str">
            <v>Soltero</v>
          </cell>
          <cell r="M2963" t="str">
            <v>Pendiente</v>
          </cell>
          <cell r="N2963" t="str">
            <v>Calle 24 A # 50 A 59 Barrio Cabañitas</v>
          </cell>
          <cell r="O2963" t="str">
            <v>ANTIOQUIA</v>
          </cell>
          <cell r="P2963" t="str">
            <v>BELLO</v>
          </cell>
          <cell r="Q2963" t="str">
            <v/>
          </cell>
          <cell r="R2963" t="str">
            <v>3011868493</v>
          </cell>
          <cell r="S2963" t="str">
            <v>nathalybpg@hotmail.com</v>
          </cell>
          <cell r="T2963" t="str">
            <v>P-3540/116</v>
          </cell>
          <cell r="U2963" t="str">
            <v>2024-02-14</v>
          </cell>
          <cell r="V2963" t="str">
            <v>Tecnico</v>
          </cell>
          <cell r="W2963" t="str">
            <v/>
          </cell>
          <cell r="X2963" t="str">
            <v>31100113174</v>
          </cell>
          <cell r="Y2963" t="str">
            <v>Ahorros</v>
          </cell>
          <cell r="Z2963" t="str">
            <v>BANCOLOMBIA</v>
          </cell>
          <cell r="AB2963" t="str">
            <v>1160000</v>
          </cell>
          <cell r="AC2963" t="str">
            <v>Independiente</v>
          </cell>
          <cell r="AD2963" t="str">
            <v xml:space="preserve">SAVIA SALUD </v>
          </cell>
        </row>
        <row r="2964">
          <cell r="B2964">
            <v>1017270324</v>
          </cell>
          <cell r="C2964" t="str">
            <v>CAMILA ANDREA</v>
          </cell>
          <cell r="D2964" t="str">
            <v>PEREZ GOMEZ</v>
          </cell>
          <cell r="E2964" t="str">
            <v>Retirado</v>
          </cell>
          <cell r="F2964" t="str">
            <v>2017-05-31</v>
          </cell>
          <cell r="G2964" t="str">
            <v>1999-05-22</v>
          </cell>
          <cell r="H2964" t="str">
            <v>MONTERIA(CORDOBA)</v>
          </cell>
          <cell r="I2964" t="str">
            <v>F</v>
          </cell>
          <cell r="J2964" t="str">
            <v>O+</v>
          </cell>
          <cell r="K2964" t="str">
            <v>2023-06-14</v>
          </cell>
          <cell r="L2964" t="str">
            <v>Soltero</v>
          </cell>
          <cell r="M2964" t="str">
            <v>Pendiente</v>
          </cell>
          <cell r="N2964" t="str">
            <v>CRA 81 A N 39 B - 32</v>
          </cell>
          <cell r="O2964" t="str">
            <v>ANTIOQUIA</v>
          </cell>
          <cell r="P2964" t="str">
            <v>MEDELLIN</v>
          </cell>
          <cell r="Q2964" t="str">
            <v/>
          </cell>
          <cell r="R2964" t="str">
            <v>3003257589</v>
          </cell>
          <cell r="S2964" t="str">
            <v>camilaperez_g@outlook.com</v>
          </cell>
          <cell r="T2964" t="str">
            <v>P-3685/119</v>
          </cell>
          <cell r="U2964" t="str">
            <v>2024-02-28</v>
          </cell>
          <cell r="V2964" t="str">
            <v>Profesional</v>
          </cell>
          <cell r="W2964" t="str">
            <v/>
          </cell>
          <cell r="X2964" t="str">
            <v>16602248252</v>
          </cell>
          <cell r="Y2964" t="str">
            <v>Ahorros</v>
          </cell>
          <cell r="Z2964" t="str">
            <v>BANCOLOMBIA</v>
          </cell>
          <cell r="AA2964" t="str">
            <v>2023-02-06</v>
          </cell>
          <cell r="AB2964" t="str">
            <v>1160000</v>
          </cell>
          <cell r="AC2964" t="str">
            <v>Independiente</v>
          </cell>
          <cell r="AD2964" t="str">
            <v>SANITAS</v>
          </cell>
        </row>
        <row r="2965">
          <cell r="B2965">
            <v>1017273952</v>
          </cell>
          <cell r="C2965" t="str">
            <v>JOSE DAVID</v>
          </cell>
          <cell r="D2965" t="str">
            <v>PEREZ HENAO</v>
          </cell>
          <cell r="E2965" t="str">
            <v>Retirado</v>
          </cell>
          <cell r="F2965" t="str">
            <v>2017-09-19</v>
          </cell>
          <cell r="G2965" t="str">
            <v>1999-09-12</v>
          </cell>
          <cell r="H2965" t="str">
            <v>MEDELLIN (ANT)</v>
          </cell>
          <cell r="I2965" t="str">
            <v>M</v>
          </cell>
          <cell r="J2965" t="str">
            <v>A+</v>
          </cell>
          <cell r="K2965" t="str">
            <v>2023-01-11</v>
          </cell>
          <cell r="L2965" t="str">
            <v>Soltero</v>
          </cell>
          <cell r="M2965" t="str">
            <v>Pendiente</v>
          </cell>
          <cell r="N2965" t="str">
            <v>CALLE 23 N 60 -82 BARRIO NUEVO</v>
          </cell>
          <cell r="O2965" t="str">
            <v>ANTIOQUIA</v>
          </cell>
          <cell r="P2965" t="str">
            <v>BELLO</v>
          </cell>
          <cell r="Q2965" t="str">
            <v>6046117794</v>
          </cell>
          <cell r="R2965" t="str">
            <v>3012077585</v>
          </cell>
          <cell r="S2965" t="str">
            <v>Josedavidd02@hotmail.com</v>
          </cell>
          <cell r="T2965" t="str">
            <v>P-3079/104</v>
          </cell>
          <cell r="V2965" t="str">
            <v>Tecnico</v>
          </cell>
          <cell r="W2965" t="str">
            <v/>
          </cell>
          <cell r="X2965" t="str">
            <v>31180876033</v>
          </cell>
          <cell r="Y2965" t="str">
            <v>Ahorros</v>
          </cell>
          <cell r="Z2965" t="str">
            <v>BANCOLOMBIA</v>
          </cell>
          <cell r="AA2965" t="str">
            <v>2014-01-17</v>
          </cell>
          <cell r="AB2965" t="str">
            <v>1160000</v>
          </cell>
          <cell r="AC2965" t="str">
            <v>Independiente</v>
          </cell>
          <cell r="AD2965" t="str">
            <v>EPS SURA (ANTES SUSALUD)</v>
          </cell>
        </row>
        <row r="2966">
          <cell r="B2966">
            <v>1010122132</v>
          </cell>
          <cell r="C2966" t="str">
            <v>MIGUEL ANDRES</v>
          </cell>
          <cell r="D2966" t="str">
            <v>PEREZ HUERTAS</v>
          </cell>
          <cell r="E2966" t="str">
            <v>Activo</v>
          </cell>
          <cell r="F2966" t="str">
            <v>2017-08-25</v>
          </cell>
          <cell r="G2966" t="str">
            <v>1999-08-20</v>
          </cell>
          <cell r="I2966" t="str">
            <v>M</v>
          </cell>
          <cell r="J2966" t="str">
            <v>AB+</v>
          </cell>
          <cell r="K2966" t="str">
            <v>2024-08-01</v>
          </cell>
          <cell r="L2966" t="str">
            <v>Soltero</v>
          </cell>
          <cell r="N2966" t="str">
            <v>Calle 47#31-27  Buenos aires</v>
          </cell>
          <cell r="O2966" t="str">
            <v>ANTIOQUIA</v>
          </cell>
          <cell r="P2966" t="str">
            <v>MEDELLIN</v>
          </cell>
          <cell r="R2966" t="str">
            <v>3219360706</v>
          </cell>
          <cell r="S2966" t="str">
            <v>Miguelandresp20@gmail.com</v>
          </cell>
          <cell r="V2966" t="str">
            <v>Profesional</v>
          </cell>
          <cell r="X2966" t="str">
            <v>76944498521</v>
          </cell>
          <cell r="Y2966" t="str">
            <v>Ahorros</v>
          </cell>
          <cell r="Z2966" t="str">
            <v>BANCOLOMBIA</v>
          </cell>
          <cell r="AB2966" t="str">
            <v>1300000</v>
          </cell>
          <cell r="AC2966" t="str">
            <v>Independiente</v>
          </cell>
          <cell r="AD2966" t="str">
            <v>NUEVA E.P.S.</v>
          </cell>
        </row>
        <row r="2967">
          <cell r="B2967">
            <v>1152717257</v>
          </cell>
          <cell r="C2967" t="str">
            <v>JULIANA MELISSA</v>
          </cell>
          <cell r="D2967" t="str">
            <v>PEREZ JIMENEZ</v>
          </cell>
          <cell r="E2967" t="str">
            <v>Retirado</v>
          </cell>
          <cell r="F2967" t="str">
            <v>2017-10-18</v>
          </cell>
          <cell r="G2967" t="str">
            <v>1999-10-07</v>
          </cell>
          <cell r="H2967" t="str">
            <v>BELLO (ANT)</v>
          </cell>
          <cell r="I2967" t="str">
            <v>F</v>
          </cell>
          <cell r="J2967" t="str">
            <v>O+</v>
          </cell>
          <cell r="K2967" t="str">
            <v>2023-10-02</v>
          </cell>
          <cell r="L2967" t="str">
            <v>Soltero</v>
          </cell>
          <cell r="M2967" t="str">
            <v>Pendiente</v>
          </cell>
          <cell r="N2967" t="str">
            <v>Carrera 59 D # 39 A 13</v>
          </cell>
          <cell r="O2967" t="str">
            <v>ANTIOQUIA</v>
          </cell>
          <cell r="P2967" t="str">
            <v>BELLO</v>
          </cell>
          <cell r="Q2967" t="str">
            <v/>
          </cell>
          <cell r="R2967" t="str">
            <v>3205979369</v>
          </cell>
          <cell r="S2967" t="str">
            <v>julianaperezjimenez9@gmail.com</v>
          </cell>
          <cell r="T2967" t="str">
            <v/>
          </cell>
          <cell r="V2967" t="str">
            <v>Profesional</v>
          </cell>
          <cell r="W2967" t="str">
            <v/>
          </cell>
          <cell r="X2967" t="str">
            <v>31186630044</v>
          </cell>
          <cell r="Y2967" t="str">
            <v>Ahorros</v>
          </cell>
          <cell r="Z2967" t="str">
            <v>BANCOLOMBIA</v>
          </cell>
          <cell r="AA2967" t="str">
            <v>2023-08-16</v>
          </cell>
          <cell r="AB2967" t="str">
            <v>1160000</v>
          </cell>
          <cell r="AC2967" t="str">
            <v>Independiente</v>
          </cell>
          <cell r="AD2967" t="str">
            <v>SANITAS</v>
          </cell>
        </row>
        <row r="2968">
          <cell r="B2968">
            <v>1007299845</v>
          </cell>
          <cell r="C2968" t="str">
            <v>DAYANA</v>
          </cell>
          <cell r="D2968" t="str">
            <v>PEREZ LONDOÑO</v>
          </cell>
          <cell r="E2968" t="str">
            <v>Activo</v>
          </cell>
          <cell r="F2968" t="str">
            <v>2014-01-17</v>
          </cell>
          <cell r="H2968" t="str">
            <v/>
          </cell>
          <cell r="I2968" t="str">
            <v>F</v>
          </cell>
          <cell r="J2968" t="str">
            <v/>
          </cell>
          <cell r="K2968" t="str">
            <v>2023-07-01</v>
          </cell>
          <cell r="L2968" t="str">
            <v>Soltero</v>
          </cell>
          <cell r="M2968" t="str">
            <v>Pendiente</v>
          </cell>
          <cell r="N2968" t="str">
            <v>CALLE 56AA#14-74 INT 258</v>
          </cell>
          <cell r="O2968" t="str">
            <v>ANTIOQUIA</v>
          </cell>
          <cell r="P2968" t="str">
            <v>MEDELLIN</v>
          </cell>
          <cell r="Q2968" t="str">
            <v/>
          </cell>
          <cell r="R2968" t="str">
            <v>3206253962</v>
          </cell>
          <cell r="S2968" t="str">
            <v>dayanaperezl@outlook.com</v>
          </cell>
          <cell r="T2968" t="str">
            <v/>
          </cell>
          <cell r="V2968" t="str">
            <v>Tecnico</v>
          </cell>
          <cell r="W2968" t="str">
            <v/>
          </cell>
          <cell r="X2968" t="str">
            <v>25304747482</v>
          </cell>
          <cell r="Y2968" t="str">
            <v>Ahorros</v>
          </cell>
          <cell r="Z2968" t="str">
            <v>BANCOLOMBIA</v>
          </cell>
          <cell r="AB2968" t="str">
            <v>1160000</v>
          </cell>
          <cell r="AC2968" t="str">
            <v>Independiente</v>
          </cell>
          <cell r="AD2968" t="str">
            <v>SALUD TOTAL</v>
          </cell>
        </row>
        <row r="2969">
          <cell r="B2969">
            <v>1035865928</v>
          </cell>
          <cell r="C2969" t="str">
            <v>HEIDY TATIANA</v>
          </cell>
          <cell r="D2969" t="str">
            <v>PEREZ LOPEZ</v>
          </cell>
          <cell r="E2969" t="str">
            <v>Activo</v>
          </cell>
          <cell r="F2969" t="str">
            <v>2010-08-31</v>
          </cell>
          <cell r="G2969" t="str">
            <v>1993-09-02</v>
          </cell>
          <cell r="H2969" t="str">
            <v>FUNDACION (MAGDALENA)</v>
          </cell>
          <cell r="I2969" t="str">
            <v>F</v>
          </cell>
          <cell r="J2969" t="str">
            <v>B+</v>
          </cell>
          <cell r="K2969" t="str">
            <v>2021-10-01</v>
          </cell>
          <cell r="L2969" t="str">
            <v/>
          </cell>
          <cell r="M2969" t="str">
            <v/>
          </cell>
          <cell r="N2969" t="str">
            <v>CRA 115 N° 39A 50 SAN JAVIER</v>
          </cell>
          <cell r="O2969" t="str">
            <v>ANTIOQUIA</v>
          </cell>
          <cell r="P2969" t="str">
            <v>MEDELLIN</v>
          </cell>
          <cell r="Q2969" t="str">
            <v>3289150</v>
          </cell>
          <cell r="R2969" t="str">
            <v>3043776084</v>
          </cell>
          <cell r="S2969" t="str">
            <v>tatyperez.l0209@gmail.com</v>
          </cell>
          <cell r="T2969" t="str">
            <v>P-3719/120</v>
          </cell>
          <cell r="U2969" t="str">
            <v>2024-03-13</v>
          </cell>
          <cell r="V2969" t="str">
            <v>Profesional</v>
          </cell>
          <cell r="W2969" t="str">
            <v/>
          </cell>
          <cell r="X2969" t="str">
            <v>2992189404</v>
          </cell>
          <cell r="Y2969" t="str">
            <v>Ahorros</v>
          </cell>
          <cell r="Z2969" t="str">
            <v>BANCOLOMBIA</v>
          </cell>
          <cell r="AB2969" t="str">
            <v>1300000</v>
          </cell>
          <cell r="AC2969" t="str">
            <v>Independiente</v>
          </cell>
          <cell r="AD2969" t="str">
            <v>EPS SURA (ANTES SUSALUD)</v>
          </cell>
        </row>
        <row r="2970">
          <cell r="B2970">
            <v>1067957925</v>
          </cell>
          <cell r="C2970" t="str">
            <v>CAROLINA SOFIA</v>
          </cell>
          <cell r="D2970" t="str">
            <v>PEREZ LORA</v>
          </cell>
          <cell r="E2970" t="str">
            <v>Retirado</v>
          </cell>
          <cell r="F2970" t="str">
            <v>2016-01-19</v>
          </cell>
          <cell r="G2970" t="str">
            <v>1998-01-14</v>
          </cell>
          <cell r="H2970" t="str">
            <v>MONTERIA (CORDOBA)</v>
          </cell>
          <cell r="I2970" t="str">
            <v>F</v>
          </cell>
          <cell r="J2970" t="str">
            <v>B+</v>
          </cell>
          <cell r="K2970" t="str">
            <v>2022-10-10</v>
          </cell>
          <cell r="L2970" t="str">
            <v>Soltero</v>
          </cell>
          <cell r="M2970" t="str">
            <v>Pendiente</v>
          </cell>
          <cell r="N2970" t="str">
            <v>CALLE 63 # 77 - 41 ROBLEDO MEDELLIN - ANT</v>
          </cell>
          <cell r="O2970" t="str">
            <v>ANTIOQUIA</v>
          </cell>
          <cell r="P2970" t="str">
            <v>MEDELLIN</v>
          </cell>
          <cell r="Q2970" t="str">
            <v/>
          </cell>
          <cell r="R2970" t="str">
            <v>3135026113</v>
          </cell>
          <cell r="S2970" t="str">
            <v>perezloracarolina@gmail.com</v>
          </cell>
          <cell r="T2970" t="str">
            <v>P-3851/122</v>
          </cell>
          <cell r="U2970" t="str">
            <v>2024-04-12</v>
          </cell>
          <cell r="V2970" t="str">
            <v>Profesional</v>
          </cell>
          <cell r="W2970" t="str">
            <v/>
          </cell>
          <cell r="X2970" t="str">
            <v>16636159615</v>
          </cell>
          <cell r="Y2970" t="str">
            <v>Ahorros</v>
          </cell>
          <cell r="Z2970" t="str">
            <v>BANCOLOMBIA</v>
          </cell>
          <cell r="AB2970" t="str">
            <v>1160000</v>
          </cell>
          <cell r="AC2970" t="str">
            <v>Independiente</v>
          </cell>
          <cell r="AD2970" t="str">
            <v>EPS SURA (ANTES SUSALUD)</v>
          </cell>
        </row>
        <row r="2971">
          <cell r="B2971">
            <v>1128414706</v>
          </cell>
          <cell r="C2971" t="str">
            <v>ANDRES</v>
          </cell>
          <cell r="D2971" t="str">
            <v>PEREZ MARIN</v>
          </cell>
          <cell r="E2971" t="str">
            <v>Retirado</v>
          </cell>
          <cell r="F2971" t="str">
            <v>2006-04-27</v>
          </cell>
          <cell r="G2971" t="str">
            <v>1988-04-11</v>
          </cell>
          <cell r="H2971" t="str">
            <v>MEDELLIN(ANTIOQUIA)</v>
          </cell>
          <cell r="I2971" t="str">
            <v>M</v>
          </cell>
          <cell r="J2971" t="str">
            <v>O+</v>
          </cell>
          <cell r="K2971" t="str">
            <v>2023-06-01</v>
          </cell>
          <cell r="L2971" t="str">
            <v>Soltero</v>
          </cell>
          <cell r="M2971" t="str">
            <v>Pendiente</v>
          </cell>
          <cell r="N2971" t="str">
            <v>DIAGONAL 43 N° 34E 20 LAS VEGAS</v>
          </cell>
          <cell r="O2971" t="str">
            <v>ANTIOQUIA</v>
          </cell>
          <cell r="P2971" t="str">
            <v>MEDELLIN</v>
          </cell>
          <cell r="Q2971" t="str">
            <v/>
          </cell>
          <cell r="R2971" t="str">
            <v>3177406986</v>
          </cell>
          <cell r="S2971" t="str">
            <v>md.aperezm@gmail.com</v>
          </cell>
          <cell r="T2971" t="str">
            <v>P-3329/111</v>
          </cell>
          <cell r="U2971" t="str">
            <v>2023-12-18</v>
          </cell>
          <cell r="V2971" t="str">
            <v>Profesional</v>
          </cell>
          <cell r="W2971" t="str">
            <v/>
          </cell>
          <cell r="X2971" t="str">
            <v>93375436874</v>
          </cell>
          <cell r="Y2971" t="str">
            <v>Ahorros</v>
          </cell>
          <cell r="Z2971" t="str">
            <v>BANCOLOMBIA</v>
          </cell>
          <cell r="AB2971" t="str">
            <v>1160000</v>
          </cell>
          <cell r="AC2971" t="str">
            <v>Independiente</v>
          </cell>
          <cell r="AD2971" t="str">
            <v>EPS SURA (ANTES SUSALUD)</v>
          </cell>
        </row>
        <row r="2972">
          <cell r="B2972">
            <v>1214741845</v>
          </cell>
          <cell r="C2972" t="str">
            <v>DAVID STIVEN</v>
          </cell>
          <cell r="D2972" t="str">
            <v>PEREZ MEJIA</v>
          </cell>
          <cell r="E2972" t="str">
            <v>Activo</v>
          </cell>
          <cell r="F2972" t="str">
            <v>2016-03-11</v>
          </cell>
          <cell r="G2972" t="str">
            <v>1998-02-06</v>
          </cell>
          <cell r="H2972" t="str">
            <v>MEDELLIN</v>
          </cell>
          <cell r="I2972" t="str">
            <v>M</v>
          </cell>
          <cell r="J2972" t="str">
            <v>A+</v>
          </cell>
          <cell r="K2972" t="str">
            <v>2024-08-01</v>
          </cell>
          <cell r="L2972" t="str">
            <v>Soltero</v>
          </cell>
          <cell r="M2972" t="str">
            <v>Generado</v>
          </cell>
          <cell r="N2972" t="str">
            <v>Carrera 50 número 95-14  Aranjuez</v>
          </cell>
          <cell r="O2972" t="str">
            <v>ANTIOQUIA</v>
          </cell>
          <cell r="P2972" t="str">
            <v>MEDELLIN</v>
          </cell>
          <cell r="Q2972" t="str">
            <v/>
          </cell>
          <cell r="R2972" t="str">
            <v>3046710565</v>
          </cell>
          <cell r="S2972" t="str">
            <v>davidstivenperezmejia1998@gmail.com</v>
          </cell>
          <cell r="T2972" t="str">
            <v/>
          </cell>
          <cell r="V2972" t="str">
            <v>Bachiller</v>
          </cell>
          <cell r="W2972" t="str">
            <v/>
          </cell>
          <cell r="X2972" t="str">
            <v>00800054516</v>
          </cell>
          <cell r="Y2972" t="str">
            <v>Ahorros</v>
          </cell>
          <cell r="Z2972" t="str">
            <v>BANCOLOMBIA</v>
          </cell>
          <cell r="AB2972" t="str">
            <v>1300000</v>
          </cell>
          <cell r="AC2972" t="str">
            <v>Independiente</v>
          </cell>
          <cell r="AD2972" t="str">
            <v>NUEVA E.P.S.</v>
          </cell>
        </row>
        <row r="2973">
          <cell r="B2973">
            <v>21533966</v>
          </cell>
          <cell r="C2973" t="str">
            <v>VIVIANA MARCELA</v>
          </cell>
          <cell r="D2973" t="str">
            <v>PEREZ MONTOYA</v>
          </cell>
          <cell r="E2973" t="str">
            <v>Activo</v>
          </cell>
          <cell r="F2973" t="str">
            <v>2010-08-31</v>
          </cell>
          <cell r="G2973" t="str">
            <v>1984-01-04</v>
          </cell>
          <cell r="H2973" t="str">
            <v>Medellín (Ant)</v>
          </cell>
          <cell r="I2973" t="str">
            <v>F</v>
          </cell>
          <cell r="J2973" t="str">
            <v>A+</v>
          </cell>
          <cell r="K2973" t="str">
            <v>2017-01-01</v>
          </cell>
          <cell r="L2973" t="str">
            <v>Unión libre</v>
          </cell>
          <cell r="M2973" t="str">
            <v>Generado</v>
          </cell>
          <cell r="N2973" t="str">
            <v>CALLE 127B SUR N° 53C- 30 LAS MARGARITAS  -CALDAS</v>
          </cell>
          <cell r="O2973" t="str">
            <v>ANTIOQUIA</v>
          </cell>
          <cell r="P2973" t="str">
            <v>CALDAS</v>
          </cell>
          <cell r="Q2973" t="str">
            <v/>
          </cell>
          <cell r="R2973" t="str">
            <v>3136295027</v>
          </cell>
          <cell r="S2973" t="str">
            <v>viperez04@hotmail.com</v>
          </cell>
          <cell r="T2973" t="str">
            <v/>
          </cell>
          <cell r="V2973" t="str">
            <v>Especialista</v>
          </cell>
          <cell r="W2973" t="str">
            <v/>
          </cell>
          <cell r="X2973" t="str">
            <v>54153391079</v>
          </cell>
          <cell r="Y2973" t="str">
            <v>Ahorros</v>
          </cell>
          <cell r="Z2973" t="str">
            <v>BANCOLOMBIA</v>
          </cell>
          <cell r="AB2973" t="str">
            <v>5256482</v>
          </cell>
          <cell r="AC2973" t="str">
            <v>Independiente</v>
          </cell>
          <cell r="AD2973" t="str">
            <v>EPS SURA (ANTES SUSALUD)</v>
          </cell>
        </row>
        <row r="2974">
          <cell r="B2974">
            <v>1023803160</v>
          </cell>
          <cell r="C2974" t="str">
            <v>ESTEFANIA</v>
          </cell>
          <cell r="D2974" t="str">
            <v>PEREZ OSORIO</v>
          </cell>
          <cell r="E2974" t="str">
            <v>Activo</v>
          </cell>
          <cell r="F2974" t="str">
            <v>2016-07-07</v>
          </cell>
          <cell r="G2974" t="str">
            <v>1998-07-02</v>
          </cell>
          <cell r="H2974" t="str">
            <v>BRICEÑO (ANT)</v>
          </cell>
          <cell r="I2974" t="str">
            <v>F</v>
          </cell>
          <cell r="J2974" t="str">
            <v>A+</v>
          </cell>
          <cell r="K2974" t="str">
            <v>2024-03-05</v>
          </cell>
          <cell r="L2974" t="str">
            <v>Soltero</v>
          </cell>
          <cell r="M2974" t="str">
            <v>Pendiente</v>
          </cell>
          <cell r="N2974" t="str">
            <v>Calle 51 A # 54-40</v>
          </cell>
          <cell r="O2974" t="str">
            <v>ANTIOQUIA</v>
          </cell>
          <cell r="P2974" t="str">
            <v>BELLO</v>
          </cell>
          <cell r="Q2974" t="str">
            <v/>
          </cell>
          <cell r="R2974" t="str">
            <v>3207421175</v>
          </cell>
          <cell r="S2974" t="str">
            <v>ep729831@gmail.com</v>
          </cell>
          <cell r="T2974" t="str">
            <v>P-3123/105</v>
          </cell>
          <cell r="U2974" t="str">
            <v>2023-10-14</v>
          </cell>
          <cell r="V2974" t="str">
            <v>Tecnico</v>
          </cell>
          <cell r="W2974" t="str">
            <v/>
          </cell>
          <cell r="X2974" t="str">
            <v>31100006425</v>
          </cell>
          <cell r="Y2974" t="str">
            <v>Ahorros</v>
          </cell>
          <cell r="Z2974" t="str">
            <v>BANCOLOMBIA</v>
          </cell>
          <cell r="AA2974" t="str">
            <v>2020-01-31</v>
          </cell>
          <cell r="AB2974" t="str">
            <v>1300000</v>
          </cell>
          <cell r="AC2974" t="str">
            <v>Independiente</v>
          </cell>
          <cell r="AD2974" t="str">
            <v>EPS SURA (ANTES SUSALUD)</v>
          </cell>
        </row>
        <row r="2975">
          <cell r="B2975">
            <v>1002089432</v>
          </cell>
          <cell r="C2975" t="str">
            <v>YURLEY</v>
          </cell>
          <cell r="D2975" t="str">
            <v>PEREZ OSPINA</v>
          </cell>
          <cell r="E2975" t="str">
            <v>Activo</v>
          </cell>
          <cell r="F2975" t="str">
            <v>2020-03-05</v>
          </cell>
          <cell r="G2975" t="str">
            <v>2002-02-22</v>
          </cell>
          <cell r="H2975" t="str">
            <v>YOLOMBO (ANT)</v>
          </cell>
          <cell r="I2975" t="str">
            <v>F</v>
          </cell>
          <cell r="J2975" t="str">
            <v>O+</v>
          </cell>
          <cell r="K2975" t="str">
            <v>2022-11-09</v>
          </cell>
          <cell r="L2975" t="str">
            <v>Soltero</v>
          </cell>
          <cell r="M2975" t="str">
            <v>Pendiente</v>
          </cell>
          <cell r="N2975" t="str">
            <v>CLL 17 N 09 - 56 INT 503 BARRIO ROBLES</v>
          </cell>
          <cell r="O2975" t="str">
            <v>ANTIOQUIA</v>
          </cell>
          <cell r="P2975" t="str">
            <v>MEDELLIN</v>
          </cell>
          <cell r="Q2975" t="str">
            <v/>
          </cell>
          <cell r="R2975" t="str">
            <v>3148703079</v>
          </cell>
          <cell r="S2975" t="str">
            <v>yurleyperezospina@gmail.com</v>
          </cell>
          <cell r="T2975" t="str">
            <v/>
          </cell>
          <cell r="V2975" t="str">
            <v>Tecnico</v>
          </cell>
          <cell r="W2975" t="str">
            <v/>
          </cell>
          <cell r="X2975" t="str">
            <v>31044358754</v>
          </cell>
          <cell r="Y2975" t="str">
            <v>Ahorros</v>
          </cell>
          <cell r="Z2975" t="str">
            <v>BANCOLOMBIA</v>
          </cell>
          <cell r="AB2975" t="str">
            <v>1160000</v>
          </cell>
          <cell r="AC2975" t="str">
            <v>Independiente</v>
          </cell>
          <cell r="AD2975" t="str">
            <v>NUEVA E.P.S.</v>
          </cell>
        </row>
        <row r="2976">
          <cell r="B2976">
            <v>1000635858</v>
          </cell>
          <cell r="C2976" t="str">
            <v>ESTEFANIA</v>
          </cell>
          <cell r="D2976" t="str">
            <v>PEREZ PAVAS</v>
          </cell>
          <cell r="E2976" t="str">
            <v>Retirado</v>
          </cell>
          <cell r="F2976" t="str">
            <v>2020-08-18</v>
          </cell>
          <cell r="G2976" t="str">
            <v>2002-07-15</v>
          </cell>
          <cell r="H2976" t="str">
            <v>MEDELLIN(ANTIOQUIA)</v>
          </cell>
          <cell r="I2976" t="str">
            <v>F</v>
          </cell>
          <cell r="J2976" t="str">
            <v>O+</v>
          </cell>
          <cell r="K2976" t="str">
            <v>2023-06-09</v>
          </cell>
          <cell r="L2976" t="str">
            <v>Soltero</v>
          </cell>
          <cell r="M2976" t="str">
            <v>Pendiente</v>
          </cell>
          <cell r="N2976" t="str">
            <v>CRA 38 N° 72 40 MANRIQUE</v>
          </cell>
          <cell r="O2976" t="str">
            <v>ANTIOQUIA</v>
          </cell>
          <cell r="P2976" t="str">
            <v>MEDELLIN</v>
          </cell>
          <cell r="R2976" t="str">
            <v>3213192005</v>
          </cell>
          <cell r="S2976" t="str">
            <v>estefaniaperez1507@gmail.com</v>
          </cell>
          <cell r="V2976" t="str">
            <v>Profesional</v>
          </cell>
          <cell r="X2976" t="str">
            <v>31000004708</v>
          </cell>
          <cell r="Y2976" t="str">
            <v>Ahorros</v>
          </cell>
          <cell r="Z2976" t="str">
            <v>BANCOLOMBIA</v>
          </cell>
          <cell r="AB2976" t="str">
            <v>1160000</v>
          </cell>
          <cell r="AC2976" t="str">
            <v>Independiente</v>
          </cell>
          <cell r="AD2976" t="str">
            <v>COOSALUD EPS</v>
          </cell>
        </row>
        <row r="2977">
          <cell r="B2977">
            <v>98344762</v>
          </cell>
          <cell r="C2977" t="str">
            <v>MARLON LEONARDO</v>
          </cell>
          <cell r="D2977" t="str">
            <v>PEREZ PAZ</v>
          </cell>
          <cell r="E2977" t="str">
            <v>Retirado</v>
          </cell>
          <cell r="F2977" t="str">
            <v>2002-08-26</v>
          </cell>
          <cell r="G2977" t="str">
            <v>1984-04-01</v>
          </cell>
          <cell r="H2977" t="str">
            <v>CONTADERO (NARIÑO)</v>
          </cell>
          <cell r="I2977" t="str">
            <v>M</v>
          </cell>
          <cell r="J2977" t="str">
            <v>B+</v>
          </cell>
          <cell r="K2977" t="str">
            <v>2022-02-04</v>
          </cell>
          <cell r="L2977" t="str">
            <v>Soltero</v>
          </cell>
          <cell r="M2977" t="str">
            <v/>
          </cell>
          <cell r="N2977" t="str">
            <v>CALLE 38 N° 55 221 SANTA ANA BELLO</v>
          </cell>
          <cell r="O2977" t="str">
            <v>ANTIOQUIA</v>
          </cell>
          <cell r="P2977" t="str">
            <v>BELLO</v>
          </cell>
          <cell r="Q2977" t="str">
            <v/>
          </cell>
          <cell r="R2977" t="str">
            <v>3168747344</v>
          </cell>
          <cell r="S2977" t="str">
            <v>marlonlpp@live.com</v>
          </cell>
          <cell r="T2977" t="str">
            <v>P-2922/99</v>
          </cell>
          <cell r="U2977" t="str">
            <v>2023-05-05</v>
          </cell>
          <cell r="V2977" t="str">
            <v/>
          </cell>
          <cell r="W2977" t="str">
            <v/>
          </cell>
          <cell r="X2977" t="str">
            <v>87915270971</v>
          </cell>
          <cell r="Y2977" t="str">
            <v>Ahorros</v>
          </cell>
          <cell r="Z2977" t="str">
            <v>BANCOLOMBIA</v>
          </cell>
          <cell r="AB2977" t="str">
            <v>1000000</v>
          </cell>
          <cell r="AC2977" t="str">
            <v>Independiente</v>
          </cell>
          <cell r="AD2977" t="str">
            <v>EPS SURA (ANTES SUSALUD)</v>
          </cell>
        </row>
        <row r="2978">
          <cell r="B2978">
            <v>1002489332</v>
          </cell>
          <cell r="C2978" t="str">
            <v>DANIELA MARIA</v>
          </cell>
          <cell r="D2978" t="str">
            <v>PEREZ PEREZ</v>
          </cell>
          <cell r="E2978" t="str">
            <v>Activo</v>
          </cell>
          <cell r="F2978" t="str">
            <v>2019-02-15</v>
          </cell>
          <cell r="G2978" t="str">
            <v>2000-11-16</v>
          </cell>
          <cell r="H2978" t="str">
            <v>MAGANGUE (BOLIVAR)</v>
          </cell>
          <cell r="I2978" t="str">
            <v>F</v>
          </cell>
          <cell r="J2978" t="str">
            <v>A+</v>
          </cell>
          <cell r="K2978" t="str">
            <v>2024-05-02</v>
          </cell>
          <cell r="L2978" t="str">
            <v>Unión libre</v>
          </cell>
          <cell r="M2978" t="str">
            <v>Generado</v>
          </cell>
          <cell r="N2978" t="str">
            <v>Calle 65 # 36 A - 06 piso 2</v>
          </cell>
          <cell r="O2978" t="str">
            <v>ANTIOQUIA</v>
          </cell>
          <cell r="P2978" t="str">
            <v>MEDELLIN</v>
          </cell>
          <cell r="Q2978" t="str">
            <v/>
          </cell>
          <cell r="R2978" t="str">
            <v>3246790870</v>
          </cell>
          <cell r="S2978" t="str">
            <v>perezperezdaniela16@gmail.com</v>
          </cell>
          <cell r="T2978" t="str">
            <v/>
          </cell>
          <cell r="V2978" t="str">
            <v>Bachiller</v>
          </cell>
          <cell r="W2978" t="str">
            <v/>
          </cell>
          <cell r="X2978" t="str">
            <v>49980450782</v>
          </cell>
          <cell r="Y2978" t="str">
            <v>Ahorros</v>
          </cell>
          <cell r="Z2978" t="str">
            <v>BANCOLOMBIA</v>
          </cell>
          <cell r="AB2978" t="str">
            <v>1300000</v>
          </cell>
          <cell r="AC2978" t="str">
            <v>Independiente</v>
          </cell>
          <cell r="AD2978" t="str">
            <v>MUTUAL SER</v>
          </cell>
        </row>
        <row r="2979">
          <cell r="B2979">
            <v>1044508935</v>
          </cell>
          <cell r="C2979" t="str">
            <v>MARIA ISABEL</v>
          </cell>
          <cell r="D2979" t="str">
            <v>PEREZ PEREZ</v>
          </cell>
          <cell r="E2979" t="str">
            <v>Activo</v>
          </cell>
          <cell r="F2979" t="str">
            <v>2015-12-22</v>
          </cell>
          <cell r="G2979" t="str">
            <v>1997-12-19</v>
          </cell>
          <cell r="H2979" t="str">
            <v>SANTA ROSA DE OSOS (ANTIOQUIA)</v>
          </cell>
          <cell r="I2979" t="str">
            <v>F</v>
          </cell>
          <cell r="J2979" t="str">
            <v>A+</v>
          </cell>
          <cell r="K2979" t="str">
            <v>2023-01-24</v>
          </cell>
          <cell r="L2979" t="str">
            <v>Soltero</v>
          </cell>
          <cell r="M2979" t="str">
            <v>Pendiente</v>
          </cell>
          <cell r="N2979" t="str">
            <v>CRA 30 # 26 - 33 APTO 701</v>
          </cell>
          <cell r="O2979" t="str">
            <v>ANTIOQUIA</v>
          </cell>
          <cell r="P2979" t="str">
            <v>EL CARMEN DE VIBORAL</v>
          </cell>
          <cell r="Q2979" t="str">
            <v/>
          </cell>
          <cell r="R2979" t="str">
            <v>3004518250</v>
          </cell>
          <cell r="S2979" t="str">
            <v>chavelita1917m@gmail.com</v>
          </cell>
          <cell r="T2979" t="str">
            <v/>
          </cell>
          <cell r="V2979" t="str">
            <v>Tecnico</v>
          </cell>
          <cell r="W2979" t="str">
            <v/>
          </cell>
          <cell r="X2979" t="str">
            <v>64265589802</v>
          </cell>
          <cell r="Y2979" t="str">
            <v>Ahorros</v>
          </cell>
          <cell r="Z2979" t="str">
            <v>BANCOLOMBIA</v>
          </cell>
          <cell r="AA2979" t="str">
            <v>2022-07-29</v>
          </cell>
          <cell r="AB2979" t="str">
            <v>2229424.09</v>
          </cell>
          <cell r="AC2979" t="str">
            <v>Independiente</v>
          </cell>
          <cell r="AD2979" t="str">
            <v xml:space="preserve">SAVIA SALUD </v>
          </cell>
        </row>
        <row r="2980">
          <cell r="B2980">
            <v>1216728256</v>
          </cell>
          <cell r="C2980" t="str">
            <v>MANUELA</v>
          </cell>
          <cell r="D2980" t="str">
            <v>PEREZ PORRAS</v>
          </cell>
          <cell r="E2980" t="str">
            <v>Activo</v>
          </cell>
          <cell r="F2980" t="str">
            <v>2017-02-25</v>
          </cell>
          <cell r="G2980" t="str">
            <v>1999-02-04</v>
          </cell>
          <cell r="H2980" t="str">
            <v>MEDELLIN ANT</v>
          </cell>
          <cell r="I2980" t="str">
            <v>F</v>
          </cell>
          <cell r="J2980" t="str">
            <v>O+</v>
          </cell>
          <cell r="K2980" t="str">
            <v>2024-08-01</v>
          </cell>
          <cell r="L2980" t="str">
            <v>Soltero</v>
          </cell>
          <cell r="M2980" t="str">
            <v>Generado</v>
          </cell>
          <cell r="N2980" t="str">
            <v>Carrera74c#89a-48 Robledo kennedy</v>
          </cell>
          <cell r="O2980" t="str">
            <v>ANTIOQUIA</v>
          </cell>
          <cell r="P2980" t="str">
            <v>MEDELLIN</v>
          </cell>
          <cell r="R2980" t="str">
            <v>3009004577</v>
          </cell>
          <cell r="S2980" t="str">
            <v>manue-184@hotmail.com</v>
          </cell>
          <cell r="V2980" t="str">
            <v>Tecnico</v>
          </cell>
          <cell r="X2980" t="str">
            <v>0550488437855171</v>
          </cell>
          <cell r="Y2980" t="str">
            <v>Ahorros</v>
          </cell>
          <cell r="Z2980" t="str">
            <v>BANCO DAVIVIENDA SA</v>
          </cell>
          <cell r="AB2980" t="str">
            <v>1300000</v>
          </cell>
          <cell r="AC2980" t="str">
            <v>Independiente</v>
          </cell>
          <cell r="AD2980" t="str">
            <v>EPS SURA (ANTES SUSALUD)</v>
          </cell>
        </row>
        <row r="2981">
          <cell r="B2981">
            <v>1036619068</v>
          </cell>
          <cell r="C2981" t="str">
            <v>SINDY CAROLINA</v>
          </cell>
          <cell r="D2981" t="str">
            <v>PEREZ RAIGOSA</v>
          </cell>
          <cell r="E2981" t="str">
            <v>Activo</v>
          </cell>
          <cell r="F2981" t="str">
            <v>2006-11-17</v>
          </cell>
          <cell r="G2981" t="str">
            <v>1988-11-04</v>
          </cell>
          <cell r="H2981" t="str">
            <v>CALDAS (ANT)</v>
          </cell>
          <cell r="I2981" t="str">
            <v>F</v>
          </cell>
          <cell r="J2981" t="str">
            <v>A+</v>
          </cell>
          <cell r="K2981" t="str">
            <v>2023-07-10</v>
          </cell>
          <cell r="L2981" t="str">
            <v>Unión libre</v>
          </cell>
          <cell r="M2981" t="str">
            <v>Pendiente</v>
          </cell>
          <cell r="N2981" t="str">
            <v>CALLE 139 SUR  # 49 - 20</v>
          </cell>
          <cell r="O2981" t="str">
            <v>ANTIOQUIA</v>
          </cell>
          <cell r="P2981" t="str">
            <v>CALDAS</v>
          </cell>
          <cell r="Q2981" t="str">
            <v>5883742</v>
          </cell>
          <cell r="R2981" t="str">
            <v>3135276808</v>
          </cell>
          <cell r="S2981" t="str">
            <v>sindycarolina_10@hotmail.com</v>
          </cell>
          <cell r="T2981" t="str">
            <v/>
          </cell>
          <cell r="V2981" t="str">
            <v>Tecnico</v>
          </cell>
          <cell r="W2981" t="str">
            <v/>
          </cell>
          <cell r="X2981" t="str">
            <v>54154977701</v>
          </cell>
          <cell r="Y2981" t="str">
            <v>Ahorros</v>
          </cell>
          <cell r="Z2981" t="str">
            <v>BANCOLOMBIA</v>
          </cell>
          <cell r="AB2981" t="str">
            <v>1540000</v>
          </cell>
          <cell r="AC2981" t="str">
            <v>Independiente</v>
          </cell>
          <cell r="AD2981" t="str">
            <v>EPS SURA (ANTES SUSALUD)</v>
          </cell>
        </row>
        <row r="2982">
          <cell r="B2982">
            <v>39439365</v>
          </cell>
          <cell r="C2982" t="str">
            <v>LUZ MIRELLY</v>
          </cell>
          <cell r="D2982" t="str">
            <v>PEREZ RAIGOZA</v>
          </cell>
          <cell r="E2982" t="str">
            <v>Retirado</v>
          </cell>
          <cell r="F2982" t="str">
            <v>1985-09-30</v>
          </cell>
          <cell r="G2982" t="str">
            <v>1967-08-09</v>
          </cell>
          <cell r="H2982" t="str">
            <v>AMAGA (ANTIOQUIA)</v>
          </cell>
          <cell r="I2982" t="str">
            <v>F</v>
          </cell>
          <cell r="J2982" t="str">
            <v>A+</v>
          </cell>
          <cell r="K2982" t="str">
            <v>2024-08-06</v>
          </cell>
          <cell r="L2982" t="str">
            <v>Soltero</v>
          </cell>
          <cell r="M2982" t="str">
            <v>Pendiente</v>
          </cell>
          <cell r="N2982" t="str">
            <v>Vereda Belén Corazonistas</v>
          </cell>
          <cell r="O2982" t="str">
            <v>ANTIOQUIA</v>
          </cell>
          <cell r="P2982" t="str">
            <v>MEDELLIN</v>
          </cell>
          <cell r="Q2982" t="str">
            <v/>
          </cell>
          <cell r="R2982" t="str">
            <v>3229001999</v>
          </cell>
          <cell r="S2982" t="str">
            <v>crespunchis1967@gmail.com</v>
          </cell>
          <cell r="T2982" t="str">
            <v>P-3408/113</v>
          </cell>
          <cell r="U2982" t="str">
            <v>2024-01-26</v>
          </cell>
          <cell r="V2982" t="str">
            <v>Tecnico</v>
          </cell>
          <cell r="W2982" t="str">
            <v>Auxiliar de enfermeria</v>
          </cell>
          <cell r="X2982" t="str">
            <v>02448243055</v>
          </cell>
          <cell r="Y2982" t="str">
            <v>Ahorros</v>
          </cell>
          <cell r="Z2982" t="str">
            <v>BANCOLOMBIA</v>
          </cell>
          <cell r="AB2982" t="str">
            <v>1300000</v>
          </cell>
          <cell r="AC2982" t="str">
            <v>Independiente</v>
          </cell>
          <cell r="AD2982" t="str">
            <v>SANITAS</v>
          </cell>
        </row>
        <row r="2983">
          <cell r="B2983">
            <v>1128627440</v>
          </cell>
          <cell r="C2983" t="str">
            <v>AURA MILENA</v>
          </cell>
          <cell r="D2983" t="str">
            <v>PEREZ RAMIREZ</v>
          </cell>
          <cell r="E2983" t="str">
            <v>Activo</v>
          </cell>
          <cell r="F2983" t="str">
            <v>2014-01-15</v>
          </cell>
          <cell r="G2983" t="str">
            <v>1996-01-13</v>
          </cell>
          <cell r="H2983" t="str">
            <v>SAMANA (CALDAS)</v>
          </cell>
          <cell r="I2983" t="str">
            <v>F</v>
          </cell>
          <cell r="J2983" t="str">
            <v>O+</v>
          </cell>
          <cell r="K2983" t="str">
            <v>2021-03-26</v>
          </cell>
          <cell r="L2983" t="str">
            <v/>
          </cell>
          <cell r="M2983" t="str">
            <v/>
          </cell>
          <cell r="N2983" t="str">
            <v>calle 55A N°  60 SAN ANTONIO</v>
          </cell>
          <cell r="O2983" t="str">
            <v>ANTIOQUIA</v>
          </cell>
          <cell r="Q2983" t="str">
            <v/>
          </cell>
          <cell r="R2983" t="str">
            <v>3146377984</v>
          </cell>
          <cell r="S2983" t="str">
            <v>mile9689@hotmail.com</v>
          </cell>
          <cell r="T2983" t="str">
            <v/>
          </cell>
          <cell r="V2983" t="str">
            <v/>
          </cell>
          <cell r="W2983" t="str">
            <v/>
          </cell>
          <cell r="X2983" t="str">
            <v>64700001501</v>
          </cell>
          <cell r="Y2983" t="str">
            <v>Ahorros</v>
          </cell>
          <cell r="Z2983" t="str">
            <v>BANCOLOMBIA</v>
          </cell>
          <cell r="AB2983" t="str">
            <v>2229424.09</v>
          </cell>
          <cell r="AC2983" t="str">
            <v>Independiente</v>
          </cell>
          <cell r="AD2983" t="str">
            <v>NUEVA E.P.S.</v>
          </cell>
        </row>
        <row r="2984">
          <cell r="B2984">
            <v>1036641104</v>
          </cell>
          <cell r="C2984" t="str">
            <v>LAURA</v>
          </cell>
          <cell r="D2984" t="str">
            <v>PEREZ RAMIREZ</v>
          </cell>
          <cell r="E2984" t="str">
            <v>Activo</v>
          </cell>
          <cell r="F2984" t="str">
            <v>2010-09-14</v>
          </cell>
          <cell r="G2984" t="str">
            <v>1992-08-20</v>
          </cell>
          <cell r="H2984" t="str">
            <v>ITAGUI(ANTIOQUIA)</v>
          </cell>
          <cell r="I2984" t="str">
            <v>F</v>
          </cell>
          <cell r="J2984" t="str">
            <v/>
          </cell>
          <cell r="K2984" t="str">
            <v>2023-02-21</v>
          </cell>
          <cell r="L2984" t="str">
            <v>Soltero</v>
          </cell>
          <cell r="M2984" t="str">
            <v>Pendiente</v>
          </cell>
          <cell r="N2984" t="str">
            <v>CRA 39 N 56-50</v>
          </cell>
          <cell r="O2984" t="str">
            <v>ANTIOQUIA</v>
          </cell>
          <cell r="P2984" t="str">
            <v>RIONEGRO</v>
          </cell>
          <cell r="Q2984" t="str">
            <v/>
          </cell>
          <cell r="R2984" t="str">
            <v>3207255377</v>
          </cell>
          <cell r="S2984" t="str">
            <v>lauris.perez.r@gmail.com</v>
          </cell>
          <cell r="T2984" t="str">
            <v/>
          </cell>
          <cell r="V2984" t="str">
            <v>Tecnologo</v>
          </cell>
          <cell r="W2984" t="str">
            <v/>
          </cell>
          <cell r="X2984" t="str">
            <v>09777684059</v>
          </cell>
          <cell r="Y2984" t="str">
            <v>Ahorros</v>
          </cell>
          <cell r="Z2984" t="str">
            <v>BANCOLOMBIA</v>
          </cell>
          <cell r="AA2984" t="str">
            <v>2016-03-10</v>
          </cell>
          <cell r="AB2984" t="str">
            <v>3344135.56</v>
          </cell>
          <cell r="AC2984" t="str">
            <v>Independiente</v>
          </cell>
          <cell r="AD2984" t="str">
            <v>EPS SURA (ANTES SUSALUD)</v>
          </cell>
        </row>
        <row r="2985">
          <cell r="B2985">
            <v>1129684053</v>
          </cell>
          <cell r="C2985" t="str">
            <v>ROSA MARIA</v>
          </cell>
          <cell r="D2985" t="str">
            <v>PEREZ RAMOS</v>
          </cell>
          <cell r="E2985" t="str">
            <v>Activo</v>
          </cell>
          <cell r="F2985" t="str">
            <v>2020-06-08</v>
          </cell>
          <cell r="G2985" t="str">
            <v>2002-03-31</v>
          </cell>
          <cell r="H2985" t="str">
            <v>SAN JUAN DE URABA</v>
          </cell>
          <cell r="I2985" t="str">
            <v>F</v>
          </cell>
          <cell r="J2985" t="str">
            <v>O+</v>
          </cell>
          <cell r="K2985" t="str">
            <v>2024-08-26</v>
          </cell>
          <cell r="L2985" t="str">
            <v>Soltero</v>
          </cell>
          <cell r="M2985" t="str">
            <v>Pendiente</v>
          </cell>
          <cell r="N2985" t="str">
            <v>CRA 30A N° 79AA 02 MANRIQUE ORIENTAL</v>
          </cell>
          <cell r="O2985" t="str">
            <v>ANTIOQUIA</v>
          </cell>
          <cell r="P2985" t="str">
            <v>MEDELLIN</v>
          </cell>
          <cell r="Q2985" t="str">
            <v/>
          </cell>
          <cell r="R2985" t="str">
            <v>3117391098</v>
          </cell>
          <cell r="S2985" t="str">
            <v>rosaaperz8@gmail.com</v>
          </cell>
          <cell r="T2985" t="str">
            <v/>
          </cell>
          <cell r="V2985" t="str">
            <v>Tecnico</v>
          </cell>
          <cell r="W2985" t="str">
            <v/>
          </cell>
          <cell r="X2985" t="str">
            <v>67716685338</v>
          </cell>
          <cell r="Y2985" t="str">
            <v>Ahorros</v>
          </cell>
          <cell r="Z2985" t="str">
            <v>BANCOLOMBIA</v>
          </cell>
          <cell r="AB2985" t="str">
            <v>1300000</v>
          </cell>
          <cell r="AC2985" t="str">
            <v>Independiente</v>
          </cell>
          <cell r="AD2985" t="str">
            <v xml:space="preserve">SAVIA SALUD </v>
          </cell>
        </row>
        <row r="2986">
          <cell r="B2986">
            <v>1066523308</v>
          </cell>
          <cell r="C2986" t="str">
            <v>LUCIA MARGARITA</v>
          </cell>
          <cell r="D2986" t="str">
            <v>PEREZ REGINO</v>
          </cell>
          <cell r="E2986" t="str">
            <v>Retirado</v>
          </cell>
          <cell r="F2986" t="str">
            <v>2012-01-11</v>
          </cell>
          <cell r="G2986" t="str">
            <v>1994-01-03</v>
          </cell>
          <cell r="H2986" t="str">
            <v>AYAPEL (CORDOBA)</v>
          </cell>
          <cell r="I2986" t="str">
            <v>F</v>
          </cell>
          <cell r="J2986" t="str">
            <v>B+</v>
          </cell>
          <cell r="K2986" t="str">
            <v>2023-12-11</v>
          </cell>
          <cell r="L2986" t="str">
            <v>Soltero</v>
          </cell>
          <cell r="M2986" t="str">
            <v>Generado</v>
          </cell>
          <cell r="N2986" t="str">
            <v>CLLE 47 # 41 - 20 LA CANDELARIA</v>
          </cell>
          <cell r="O2986" t="str">
            <v>ANTIOQUIA</v>
          </cell>
          <cell r="P2986" t="str">
            <v>MEDELLIN</v>
          </cell>
          <cell r="Q2986" t="str">
            <v>3126214662</v>
          </cell>
          <cell r="R2986" t="str">
            <v>3126214662</v>
          </cell>
          <cell r="S2986" t="str">
            <v>luciamperez4845@hotmail.com</v>
          </cell>
          <cell r="T2986" t="str">
            <v>P-4307/127</v>
          </cell>
          <cell r="V2986" t="str">
            <v>Profesional</v>
          </cell>
          <cell r="W2986" t="str">
            <v/>
          </cell>
          <cell r="X2986" t="str">
            <v>69285499593</v>
          </cell>
          <cell r="Y2986" t="str">
            <v>Ahorros</v>
          </cell>
          <cell r="Z2986" t="str">
            <v>BANCOLOMBIA</v>
          </cell>
          <cell r="AB2986" t="str">
            <v>1160000</v>
          </cell>
          <cell r="AC2986" t="str">
            <v>Independiente</v>
          </cell>
          <cell r="AD2986" t="str">
            <v>EPS SURA (ANTES SUSALUD)</v>
          </cell>
        </row>
        <row r="2987">
          <cell r="B2987">
            <v>1013558655</v>
          </cell>
          <cell r="C2987" t="str">
            <v>LUISA MARIA</v>
          </cell>
          <cell r="D2987" t="str">
            <v>PEREZ RESTREPO</v>
          </cell>
          <cell r="E2987" t="str">
            <v>Activo</v>
          </cell>
          <cell r="F2987" t="str">
            <v>2014-09-15</v>
          </cell>
          <cell r="G2987" t="str">
            <v>1996-09-20</v>
          </cell>
          <cell r="H2987" t="str">
            <v>BETANIA</v>
          </cell>
          <cell r="I2987" t="str">
            <v>F</v>
          </cell>
          <cell r="J2987" t="str">
            <v>O+</v>
          </cell>
          <cell r="K2987" t="str">
            <v>2024-07-19</v>
          </cell>
          <cell r="L2987" t="str">
            <v>Unión libre</v>
          </cell>
          <cell r="M2987" t="str">
            <v>Pendiente</v>
          </cell>
          <cell r="N2987" t="str">
            <v>CLLE 84A # 56 - 16 VIVIENDAS DEL SUR</v>
          </cell>
          <cell r="O2987" t="str">
            <v>ANTIOQUIA</v>
          </cell>
          <cell r="P2987" t="str">
            <v>ITAGUI</v>
          </cell>
          <cell r="Q2987" t="str">
            <v>3147437953</v>
          </cell>
          <cell r="R2987" t="str">
            <v>3147437953</v>
          </cell>
          <cell r="S2987" t="str">
            <v>luuii1007@gmail.com</v>
          </cell>
          <cell r="T2987" t="str">
            <v/>
          </cell>
          <cell r="V2987" t="str">
            <v/>
          </cell>
          <cell r="W2987" t="str">
            <v/>
          </cell>
          <cell r="X2987" t="str">
            <v>29268144909</v>
          </cell>
          <cell r="Y2987" t="str">
            <v>Ahorros</v>
          </cell>
          <cell r="Z2987" t="str">
            <v>BANCOLOMBIA</v>
          </cell>
          <cell r="AA2987" t="str">
            <v>2024-05-06</v>
          </cell>
          <cell r="AB2987" t="str">
            <v>1300000</v>
          </cell>
          <cell r="AC2987" t="str">
            <v>Independiente</v>
          </cell>
          <cell r="AD2987" t="str">
            <v>EPS SURA (ANTES SUSALUD)</v>
          </cell>
        </row>
        <row r="2988">
          <cell r="B2988">
            <v>1002061230</v>
          </cell>
          <cell r="C2988" t="str">
            <v>LUIS DAVID</v>
          </cell>
          <cell r="D2988" t="str">
            <v>PEREZ ROJAS</v>
          </cell>
          <cell r="E2988" t="str">
            <v>Activo</v>
          </cell>
          <cell r="F2988" t="str">
            <v>2019-08-08</v>
          </cell>
          <cell r="G2988" t="str">
            <v>2001-06-10</v>
          </cell>
          <cell r="H2988" t="str">
            <v>SANTA ROSA DE OSOS</v>
          </cell>
          <cell r="I2988" t="str">
            <v>F</v>
          </cell>
          <cell r="J2988" t="str">
            <v>A+</v>
          </cell>
          <cell r="K2988" t="str">
            <v>2024-07-25</v>
          </cell>
          <cell r="L2988" t="str">
            <v>Soltero</v>
          </cell>
          <cell r="M2988" t="str">
            <v>Pendiente</v>
          </cell>
          <cell r="N2988" t="str">
            <v>CALLE 48 B N 14 A 29 BUENOS AIRES</v>
          </cell>
          <cell r="O2988" t="str">
            <v>ANTIOQUIA</v>
          </cell>
          <cell r="P2988" t="str">
            <v>MEDELLIN</v>
          </cell>
          <cell r="Q2988" t="str">
            <v>3128413912</v>
          </cell>
          <cell r="R2988" t="str">
            <v>3128413912</v>
          </cell>
          <cell r="S2988" t="str">
            <v>luisdavidperezrojas2001@gmail.com</v>
          </cell>
          <cell r="T2988" t="str">
            <v/>
          </cell>
          <cell r="V2988" t="str">
            <v/>
          </cell>
          <cell r="W2988" t="str">
            <v/>
          </cell>
          <cell r="X2988" t="str">
            <v>61359219562</v>
          </cell>
          <cell r="Y2988" t="str">
            <v>Ahorros</v>
          </cell>
          <cell r="Z2988" t="str">
            <v>BANCOLOMBIA</v>
          </cell>
          <cell r="AA2988" t="str">
            <v>2023-10-12</v>
          </cell>
          <cell r="AB2988" t="str">
            <v>1300000</v>
          </cell>
          <cell r="AC2988" t="str">
            <v>Independiente</v>
          </cell>
          <cell r="AD2988" t="str">
            <v xml:space="preserve">SAVIA SALUD </v>
          </cell>
        </row>
        <row r="2989">
          <cell r="B2989">
            <v>1001446478</v>
          </cell>
          <cell r="C2989" t="str">
            <v>CAROLINA</v>
          </cell>
          <cell r="D2989" t="str">
            <v>PEREZ RUIZ</v>
          </cell>
          <cell r="E2989" t="str">
            <v>Retirado</v>
          </cell>
          <cell r="F2989" t="str">
            <v>2021-02-12</v>
          </cell>
          <cell r="G2989" t="str">
            <v>2002-12-02</v>
          </cell>
          <cell r="H2989" t="str">
            <v>RIONEGRO (ANTIOQUIA)</v>
          </cell>
          <cell r="I2989" t="str">
            <v>F</v>
          </cell>
          <cell r="J2989" t="str">
            <v>A+</v>
          </cell>
          <cell r="K2989" t="str">
            <v>2022-08-25</v>
          </cell>
          <cell r="L2989" t="str">
            <v/>
          </cell>
          <cell r="M2989" t="str">
            <v/>
          </cell>
          <cell r="N2989" t="str">
            <v>CRA 55A N° 48 33 LOS LLANOS ABEJORRAL</v>
          </cell>
          <cell r="O2989" t="str">
            <v>ANTIOQUIA</v>
          </cell>
          <cell r="P2989" t="str">
            <v>ABEJORRAL</v>
          </cell>
          <cell r="Q2989" t="str">
            <v/>
          </cell>
          <cell r="R2989" t="str">
            <v>3194057737</v>
          </cell>
          <cell r="S2989" t="str">
            <v>carolinaperezruiz423@gmail.com</v>
          </cell>
          <cell r="T2989" t="str">
            <v>P-3572/117</v>
          </cell>
          <cell r="U2989" t="str">
            <v>2024-02-21</v>
          </cell>
          <cell r="V2989" t="str">
            <v/>
          </cell>
          <cell r="W2989" t="str">
            <v/>
          </cell>
          <cell r="X2989" t="str">
            <v>03194057737</v>
          </cell>
          <cell r="Y2989" t="str">
            <v>Ahorros</v>
          </cell>
          <cell r="Z2989" t="str">
            <v>BANCOLOMBIA</v>
          </cell>
          <cell r="AB2989" t="str">
            <v>1231770</v>
          </cell>
          <cell r="AC2989" t="str">
            <v>Independiente</v>
          </cell>
          <cell r="AD2989" t="str">
            <v>NUEVA E.P.S.</v>
          </cell>
        </row>
        <row r="2990">
          <cell r="B2990">
            <v>8434684</v>
          </cell>
          <cell r="C2990" t="str">
            <v>RODRIGO ALONSO</v>
          </cell>
          <cell r="D2990" t="str">
            <v>PEREZ SEPULVEDA</v>
          </cell>
          <cell r="E2990" t="str">
            <v>Retirado</v>
          </cell>
          <cell r="F2990" t="str">
            <v>1999-09-10</v>
          </cell>
          <cell r="G2990" t="str">
            <v>1981-06-15</v>
          </cell>
          <cell r="H2990" t="str">
            <v>MEDELLIN (ANT)</v>
          </cell>
          <cell r="I2990" t="str">
            <v>M</v>
          </cell>
          <cell r="J2990" t="str">
            <v>A+</v>
          </cell>
          <cell r="K2990" t="str">
            <v>2023-10-05</v>
          </cell>
          <cell r="L2990" t="str">
            <v>Soltero</v>
          </cell>
          <cell r="M2990" t="str">
            <v>Pendiente</v>
          </cell>
          <cell r="N2990" t="str">
            <v>VARIANTE KILOMETRO 2.7 FINCA 226</v>
          </cell>
          <cell r="O2990" t="str">
            <v>ANTIOQUIA</v>
          </cell>
          <cell r="P2990" t="str">
            <v>RIONEGRO</v>
          </cell>
          <cell r="Q2990" t="str">
            <v/>
          </cell>
          <cell r="R2990" t="str">
            <v>3146181966</v>
          </cell>
          <cell r="S2990" t="str">
            <v>roal.perse@gmail.com</v>
          </cell>
          <cell r="T2990" t="str">
            <v/>
          </cell>
          <cell r="V2990" t="str">
            <v>Profesional</v>
          </cell>
          <cell r="W2990" t="str">
            <v/>
          </cell>
          <cell r="X2990" t="str">
            <v>10115331317</v>
          </cell>
          <cell r="Y2990" t="str">
            <v>Ahorros</v>
          </cell>
          <cell r="Z2990" t="str">
            <v>BANCOLOMBIA</v>
          </cell>
          <cell r="AA2990" t="str">
            <v>2012-09-24</v>
          </cell>
          <cell r="AB2990" t="str">
            <v>4138110</v>
          </cell>
          <cell r="AC2990" t="str">
            <v>Independiente</v>
          </cell>
          <cell r="AD2990" t="str">
            <v>EPS SURA (ANTES SUSALUD)</v>
          </cell>
        </row>
        <row r="2991">
          <cell r="B2991">
            <v>1000888625</v>
          </cell>
          <cell r="C2991" t="str">
            <v>TATIANA ANDREA</v>
          </cell>
          <cell r="D2991" t="str">
            <v>PEREZ SIERRA</v>
          </cell>
          <cell r="E2991" t="str">
            <v>Retirado</v>
          </cell>
          <cell r="F2991" t="str">
            <v>2018-07-04</v>
          </cell>
          <cell r="G2991" t="str">
            <v>2000-06-10</v>
          </cell>
          <cell r="H2991" t="str">
            <v>MEDELLIN</v>
          </cell>
          <cell r="I2991" t="str">
            <v>F</v>
          </cell>
          <cell r="J2991" t="str">
            <v>O+</v>
          </cell>
          <cell r="K2991" t="str">
            <v>2023-09-15</v>
          </cell>
          <cell r="L2991" t="str">
            <v>Soltero</v>
          </cell>
          <cell r="M2991" t="str">
            <v>Pendiente</v>
          </cell>
          <cell r="N2991" t="str">
            <v>CRA 70  # 93 - 84</v>
          </cell>
          <cell r="O2991" t="str">
            <v>ANTIOQUIA</v>
          </cell>
          <cell r="P2991" t="str">
            <v>MEDELLIN</v>
          </cell>
          <cell r="Q2991" t="str">
            <v/>
          </cell>
          <cell r="R2991" t="str">
            <v>3215780095</v>
          </cell>
          <cell r="S2991" t="str">
            <v>tatisierra2014@gmail.com</v>
          </cell>
          <cell r="T2991" t="str">
            <v>P-3775/121</v>
          </cell>
          <cell r="U2991" t="str">
            <v>2024-05-10</v>
          </cell>
          <cell r="V2991" t="str">
            <v>Tecnico</v>
          </cell>
          <cell r="W2991" t="str">
            <v/>
          </cell>
          <cell r="X2991" t="str">
            <v>00607289221</v>
          </cell>
          <cell r="Y2991" t="str">
            <v>Ahorros</v>
          </cell>
          <cell r="Z2991" t="str">
            <v>BANCOLOMBIA</v>
          </cell>
          <cell r="AA2991" t="str">
            <v>2019-07-30</v>
          </cell>
          <cell r="AB2991" t="str">
            <v>1160000</v>
          </cell>
          <cell r="AC2991" t="str">
            <v>Independiente</v>
          </cell>
          <cell r="AD2991" t="str">
            <v>NUEVA E.P.S.</v>
          </cell>
        </row>
        <row r="2992">
          <cell r="B2992">
            <v>1041270063</v>
          </cell>
          <cell r="C2992" t="str">
            <v>DARY LUZ</v>
          </cell>
          <cell r="D2992" t="str">
            <v>PEREZ VERTEL</v>
          </cell>
          <cell r="E2992" t="str">
            <v>Retirado</v>
          </cell>
          <cell r="H2992" t="str">
            <v/>
          </cell>
          <cell r="I2992" t="str">
            <v>F</v>
          </cell>
          <cell r="J2992" t="str">
            <v/>
          </cell>
          <cell r="K2992" t="str">
            <v>2023-07-01</v>
          </cell>
          <cell r="L2992" t="str">
            <v>Soltero</v>
          </cell>
          <cell r="M2992" t="str">
            <v>Pendiente</v>
          </cell>
          <cell r="N2992" t="str">
            <v>Cr 24#81-19 int 301</v>
          </cell>
          <cell r="O2992" t="str">
            <v>ANTIOQUIA</v>
          </cell>
          <cell r="P2992" t="str">
            <v>MEDELLIN</v>
          </cell>
          <cell r="Q2992" t="str">
            <v>4815494</v>
          </cell>
          <cell r="R2992" t="str">
            <v>3147431416</v>
          </cell>
          <cell r="S2992" t="str">
            <v>daiperezz98@gmail.com</v>
          </cell>
          <cell r="T2992" t="str">
            <v>P-3245/108</v>
          </cell>
          <cell r="U2992" t="str">
            <v>2023-11-17</v>
          </cell>
          <cell r="V2992" t="str">
            <v>Tecnico</v>
          </cell>
          <cell r="W2992" t="str">
            <v/>
          </cell>
          <cell r="X2992" t="str">
            <v>245510934</v>
          </cell>
          <cell r="Y2992" t="str">
            <v>Ahorros</v>
          </cell>
          <cell r="Z2992" t="str">
            <v>BANCOLOMBIA</v>
          </cell>
          <cell r="AB2992" t="str">
            <v>1160000</v>
          </cell>
          <cell r="AC2992" t="str">
            <v>Independiente</v>
          </cell>
          <cell r="AD2992" t="str">
            <v xml:space="preserve">SAVIA SALUD </v>
          </cell>
        </row>
        <row r="2993">
          <cell r="B2993">
            <v>1025884099</v>
          </cell>
          <cell r="C2993" t="str">
            <v>VALERIA</v>
          </cell>
          <cell r="D2993" t="str">
            <v>PEREZ YEPES</v>
          </cell>
          <cell r="E2993" t="str">
            <v>Retirado</v>
          </cell>
          <cell r="F2993" t="str">
            <v>2023-03-13</v>
          </cell>
          <cell r="G2993" t="str">
            <v>2005-03-07</v>
          </cell>
          <cell r="H2993" t="str">
            <v>MEDELLIN (ANTIOQUIA)</v>
          </cell>
          <cell r="I2993" t="str">
            <v>F</v>
          </cell>
          <cell r="J2993" t="str">
            <v>O+</v>
          </cell>
          <cell r="K2993" t="str">
            <v>2024-03-07</v>
          </cell>
          <cell r="L2993" t="str">
            <v>Soltero</v>
          </cell>
          <cell r="M2993" t="str">
            <v>Pendiente</v>
          </cell>
          <cell r="N2993" t="str">
            <v>CALLE 52 N° 44 35 PLAYAS</v>
          </cell>
          <cell r="O2993" t="str">
            <v>ANTIOQUIA</v>
          </cell>
          <cell r="P2993" t="str">
            <v>RIONEGRO</v>
          </cell>
          <cell r="Q2993" t="str">
            <v/>
          </cell>
          <cell r="R2993" t="str">
            <v>3187197846</v>
          </cell>
          <cell r="S2993" t="str">
            <v>valeriaperezyepes@gmail.com</v>
          </cell>
          <cell r="T2993" t="str">
            <v>P-4666/130</v>
          </cell>
          <cell r="V2993" t="str">
            <v>Tecnico</v>
          </cell>
          <cell r="W2993" t="str">
            <v/>
          </cell>
          <cell r="X2993" t="str">
            <v>02455274586</v>
          </cell>
          <cell r="Y2993" t="str">
            <v>Ahorros</v>
          </cell>
          <cell r="Z2993" t="str">
            <v>BANCOLOMBIA</v>
          </cell>
          <cell r="AA2993" t="str">
            <v>2023-07-12</v>
          </cell>
          <cell r="AB2993" t="str">
            <v>2119224</v>
          </cell>
          <cell r="AC2993" t="str">
            <v>Independiente</v>
          </cell>
          <cell r="AD2993" t="str">
            <v>EPS SURA (ANTES SUSALUD)</v>
          </cell>
        </row>
        <row r="2994">
          <cell r="B2994">
            <v>1007408509</v>
          </cell>
          <cell r="C2994" t="str">
            <v>DEIVIS ARMANDO</v>
          </cell>
          <cell r="D2994" t="str">
            <v>PEROZA ENCISO</v>
          </cell>
          <cell r="E2994" t="str">
            <v>Activo</v>
          </cell>
          <cell r="F2994" t="str">
            <v>2016-11-10</v>
          </cell>
          <cell r="G2994" t="str">
            <v>1998-07-28</v>
          </cell>
          <cell r="H2994" t="str">
            <v>TAME (ARAUCA)</v>
          </cell>
          <cell r="I2994" t="str">
            <v>M</v>
          </cell>
          <cell r="J2994" t="str">
            <v>A+</v>
          </cell>
          <cell r="K2994" t="str">
            <v>2024-02-13</v>
          </cell>
          <cell r="L2994" t="str">
            <v>Casado</v>
          </cell>
          <cell r="M2994" t="str">
            <v>Pendiente</v>
          </cell>
          <cell r="N2994" t="str">
            <v>Carrera 22 Calle 41 -75</v>
          </cell>
          <cell r="O2994" t="str">
            <v>ANTIOQUIA</v>
          </cell>
          <cell r="P2994" t="str">
            <v>EL CARMEN DE VIBORAL</v>
          </cell>
          <cell r="Q2994" t="str">
            <v>3206278018</v>
          </cell>
          <cell r="R2994" t="str">
            <v>3206278018</v>
          </cell>
          <cell r="S2994" t="str">
            <v>deivis2898@gmail.com</v>
          </cell>
          <cell r="T2994" t="str">
            <v/>
          </cell>
          <cell r="V2994" t="str">
            <v>Tecnico</v>
          </cell>
          <cell r="W2994" t="str">
            <v/>
          </cell>
          <cell r="X2994" t="str">
            <v>55657906882</v>
          </cell>
          <cell r="Y2994" t="str">
            <v>Ahorros</v>
          </cell>
          <cell r="Z2994" t="str">
            <v>BANCOLOMBIA</v>
          </cell>
          <cell r="AA2994" t="str">
            <v>2020-12-03</v>
          </cell>
          <cell r="AB2994" t="str">
            <v>2229424.09</v>
          </cell>
          <cell r="AC2994" t="str">
            <v>Independiente</v>
          </cell>
          <cell r="AD2994" t="str">
            <v xml:space="preserve">SAVIA SALUD </v>
          </cell>
        </row>
        <row r="2995">
          <cell r="B2995">
            <v>1036658346</v>
          </cell>
          <cell r="C2995" t="str">
            <v>MARIA FERNANDA</v>
          </cell>
          <cell r="D2995" t="str">
            <v>PESTANA VILORIA</v>
          </cell>
          <cell r="E2995" t="str">
            <v>Activo</v>
          </cell>
          <cell r="F2995" t="str">
            <v>2013-03-18</v>
          </cell>
          <cell r="G2995" t="str">
            <v>1995-03-11</v>
          </cell>
          <cell r="H2995" t="str">
            <v>MEDELLIN (ANT)</v>
          </cell>
          <cell r="I2995" t="str">
            <v>F</v>
          </cell>
          <cell r="J2995" t="str">
            <v>O+</v>
          </cell>
          <cell r="K2995" t="str">
            <v>2024-09-09</v>
          </cell>
          <cell r="L2995" t="str">
            <v>Soltero</v>
          </cell>
          <cell r="M2995" t="str">
            <v>Pendiente</v>
          </cell>
          <cell r="N2995" t="str">
            <v>Carrera 39 A # 98 BB 1 Barrio Moscu</v>
          </cell>
          <cell r="O2995" t="str">
            <v>ANTIOQUIA</v>
          </cell>
          <cell r="P2995" t="str">
            <v>MEDELLIN</v>
          </cell>
          <cell r="Q2995" t="str">
            <v/>
          </cell>
          <cell r="R2995" t="str">
            <v>3044153452</v>
          </cell>
          <cell r="S2995" t="str">
            <v>fernandaviloria6@gmail.com</v>
          </cell>
          <cell r="T2995" t="str">
            <v/>
          </cell>
          <cell r="V2995" t="str">
            <v>Tecnico</v>
          </cell>
          <cell r="W2995" t="str">
            <v/>
          </cell>
          <cell r="X2995" t="str">
            <v>31680635555</v>
          </cell>
          <cell r="Y2995" t="str">
            <v>Ahorros</v>
          </cell>
          <cell r="Z2995" t="str">
            <v>BANCOLOMBIA</v>
          </cell>
          <cell r="AA2995" t="str">
            <v>2024-06-19</v>
          </cell>
          <cell r="AB2995" t="str">
            <v>1300000</v>
          </cell>
          <cell r="AC2995" t="str">
            <v>Independiente</v>
          </cell>
          <cell r="AD2995" t="str">
            <v>EPS SURA (ANTES SUSALUD)</v>
          </cell>
        </row>
        <row r="2996">
          <cell r="B2996">
            <v>1074715796</v>
          </cell>
          <cell r="C2996" t="str">
            <v>MARISOL</v>
          </cell>
          <cell r="D2996" t="str">
            <v>PETRO MENDOZA</v>
          </cell>
          <cell r="E2996" t="str">
            <v>Activo</v>
          </cell>
          <cell r="F2996" t="str">
            <v>2010-08-31</v>
          </cell>
          <cell r="G2996" t="str">
            <v>1995-04-16</v>
          </cell>
          <cell r="H2996" t="str">
            <v>UNGUIA (CHOCO)</v>
          </cell>
          <cell r="I2996" t="str">
            <v>F</v>
          </cell>
          <cell r="J2996" t="str">
            <v>O+</v>
          </cell>
          <cell r="K2996" t="str">
            <v>2022-01-01</v>
          </cell>
          <cell r="L2996" t="str">
            <v/>
          </cell>
          <cell r="M2996" t="str">
            <v/>
          </cell>
          <cell r="N2996" t="str">
            <v>CALLE 34C N° 80A 22 LAURELES MEDELLIN</v>
          </cell>
          <cell r="O2996" t="str">
            <v>ANTIOQUIA</v>
          </cell>
          <cell r="P2996" t="str">
            <v>MEDELLIN</v>
          </cell>
          <cell r="Q2996" t="str">
            <v/>
          </cell>
          <cell r="R2996" t="str">
            <v>3217768903</v>
          </cell>
          <cell r="S2996" t="str">
            <v>jhomarpetro16@gmail.com</v>
          </cell>
          <cell r="T2996" t="str">
            <v/>
          </cell>
          <cell r="V2996" t="str">
            <v/>
          </cell>
          <cell r="W2996" t="str">
            <v/>
          </cell>
          <cell r="X2996" t="str">
            <v>61727009395</v>
          </cell>
          <cell r="Y2996" t="str">
            <v>Ahorros</v>
          </cell>
          <cell r="Z2996" t="str">
            <v>BANCOLOMBIA</v>
          </cell>
          <cell r="AB2996" t="str">
            <v>1160000</v>
          </cell>
          <cell r="AC2996" t="str">
            <v>Independiente</v>
          </cell>
          <cell r="AD2996" t="str">
            <v>EPS SURA (ANTES SUSALUD)</v>
          </cell>
        </row>
        <row r="2997">
          <cell r="B2997">
            <v>1214745513</v>
          </cell>
          <cell r="C2997" t="str">
            <v>ANGIE TATIANA</v>
          </cell>
          <cell r="D2997" t="str">
            <v>PIEDRAHITA ALVAREZ</v>
          </cell>
          <cell r="E2997" t="str">
            <v>Retirado</v>
          </cell>
          <cell r="F2997" t="str">
            <v>2017-02-10</v>
          </cell>
          <cell r="G2997" t="str">
            <v>1999-02-08</v>
          </cell>
          <cell r="H2997" t="str">
            <v>MEDELLIN (ANT)</v>
          </cell>
          <cell r="I2997" t="str">
            <v>F</v>
          </cell>
          <cell r="J2997" t="str">
            <v>B+</v>
          </cell>
          <cell r="K2997" t="str">
            <v>2023-05-16</v>
          </cell>
          <cell r="L2997" t="str">
            <v>Casado</v>
          </cell>
          <cell r="M2997" t="str">
            <v>Pendiente</v>
          </cell>
          <cell r="N2997" t="str">
            <v>calle67 # 54-297</v>
          </cell>
          <cell r="O2997" t="str">
            <v>ANTIOQUIA</v>
          </cell>
          <cell r="P2997" t="str">
            <v>RIONEGRO</v>
          </cell>
          <cell r="Q2997" t="str">
            <v/>
          </cell>
          <cell r="R2997" t="str">
            <v>3015285218</v>
          </cell>
          <cell r="S2997" t="str">
            <v>tatianapiedrahita0208@gmail.com</v>
          </cell>
          <cell r="T2997" t="str">
            <v>P-3149/106</v>
          </cell>
          <cell r="U2997" t="str">
            <v>2023-10-14</v>
          </cell>
          <cell r="V2997" t="str">
            <v/>
          </cell>
          <cell r="W2997" t="str">
            <v/>
          </cell>
          <cell r="X2997" t="str">
            <v>95873814561</v>
          </cell>
          <cell r="Y2997" t="str">
            <v>Ahorros</v>
          </cell>
          <cell r="Z2997" t="str">
            <v>BANCOLOMBIA</v>
          </cell>
          <cell r="AB2997" t="str">
            <v>1766840</v>
          </cell>
          <cell r="AC2997" t="str">
            <v>Independiente</v>
          </cell>
          <cell r="AD2997" t="str">
            <v>SANITAS</v>
          </cell>
        </row>
        <row r="2998">
          <cell r="B2998">
            <v>1036937782</v>
          </cell>
          <cell r="C2998" t="str">
            <v>LAURA</v>
          </cell>
          <cell r="D2998" t="str">
            <v>PIEDRAHITA ARENAS</v>
          </cell>
          <cell r="E2998" t="str">
            <v>Retirado</v>
          </cell>
          <cell r="F2998" t="str">
            <v>2010-08-31</v>
          </cell>
          <cell r="G2998" t="str">
            <v>1990-06-12</v>
          </cell>
          <cell r="H2998" t="str">
            <v>MEDELLIN (ANT)</v>
          </cell>
          <cell r="I2998" t="str">
            <v>F</v>
          </cell>
          <cell r="J2998" t="str">
            <v>O+</v>
          </cell>
          <cell r="K2998" t="str">
            <v>2018-02-15</v>
          </cell>
          <cell r="L2998" t="str">
            <v>Soltero</v>
          </cell>
          <cell r="M2998" t="str">
            <v>Pendiente</v>
          </cell>
          <cell r="N2998" t="str">
            <v>CALLE 25 N 36  RIONEGRO</v>
          </cell>
          <cell r="O2998" t="str">
            <v>ANTIOQUIA</v>
          </cell>
          <cell r="Q2998" t="str">
            <v/>
          </cell>
          <cell r="R2998" t="str">
            <v>3147009218</v>
          </cell>
          <cell r="S2998" t="str">
            <v>laura.piedrahitaa2@gmail.com</v>
          </cell>
          <cell r="T2998" t="str">
            <v>P-3005/101</v>
          </cell>
          <cell r="U2998" t="str">
            <v>2023-09-13</v>
          </cell>
          <cell r="V2998" t="str">
            <v/>
          </cell>
          <cell r="W2998" t="str">
            <v/>
          </cell>
          <cell r="X2998" t="str">
            <v>41247100898</v>
          </cell>
          <cell r="Y2998" t="str">
            <v>Ahorros</v>
          </cell>
          <cell r="Z2998" t="str">
            <v>BANCOLOMBIA</v>
          </cell>
          <cell r="AB2998" t="str">
            <v>3211900.7</v>
          </cell>
          <cell r="AC2998" t="str">
            <v>Independiente</v>
          </cell>
          <cell r="AD2998" t="str">
            <v>EPS SURA (ANTES SUSALUD)</v>
          </cell>
        </row>
        <row r="2999">
          <cell r="B2999">
            <v>1001229007</v>
          </cell>
          <cell r="C2999" t="str">
            <v>VALENTINA</v>
          </cell>
          <cell r="D2999" t="str">
            <v>PIEDRAHITA BUSTAMANTE</v>
          </cell>
          <cell r="E2999" t="str">
            <v>No ingreso</v>
          </cell>
          <cell r="F2999" t="str">
            <v>2018-12-21</v>
          </cell>
          <cell r="G2999" t="str">
            <v>2000-12-19</v>
          </cell>
          <cell r="H2999" t="str">
            <v>ITAGUI ANT</v>
          </cell>
          <cell r="I2999" t="str">
            <v>F</v>
          </cell>
          <cell r="J2999" t="str">
            <v>A+</v>
          </cell>
          <cell r="K2999" t="str">
            <v>2024-08-01</v>
          </cell>
          <cell r="L2999" t="str">
            <v>Soltero</v>
          </cell>
          <cell r="M2999" t="str">
            <v/>
          </cell>
          <cell r="N2999" t="str">
            <v>Cll 86#51b58 Aranjuez</v>
          </cell>
          <cell r="O2999" t="str">
            <v>ANTIOQUIA</v>
          </cell>
          <cell r="P2999" t="str">
            <v>MEDELLIN</v>
          </cell>
          <cell r="Q2999" t="str">
            <v/>
          </cell>
          <cell r="R2999" t="str">
            <v>3007341956</v>
          </cell>
          <cell r="S2999" t="str">
            <v>piedrahitabustamantevalentina@gmail.com</v>
          </cell>
          <cell r="T2999" t="str">
            <v/>
          </cell>
          <cell r="V2999" t="str">
            <v>Tecnico</v>
          </cell>
          <cell r="W2999" t="str">
            <v/>
          </cell>
          <cell r="X2999" t="str">
            <v>91210280079</v>
          </cell>
          <cell r="Y2999" t="str">
            <v>Ahorros</v>
          </cell>
          <cell r="Z2999" t="str">
            <v>BANCOLOMBIA</v>
          </cell>
          <cell r="AB2999" t="str">
            <v>1300000</v>
          </cell>
          <cell r="AC2999" t="str">
            <v>Independiente</v>
          </cell>
          <cell r="AD2999" t="str">
            <v>EPS SURA (ANTES SUSALUD)</v>
          </cell>
        </row>
        <row r="3000">
          <cell r="B3000">
            <v>1022092118</v>
          </cell>
          <cell r="C3000" t="str">
            <v>SANDRA PATRICIA</v>
          </cell>
          <cell r="D3000" t="str">
            <v>PIEDRAHITA CARO</v>
          </cell>
          <cell r="E3000" t="str">
            <v>Retirado</v>
          </cell>
          <cell r="F3000" t="str">
            <v>2010-08-31</v>
          </cell>
          <cell r="G3000" t="str">
            <v>1985-12-10</v>
          </cell>
          <cell r="H3000" t="str">
            <v>CAICEDO (ANT)</v>
          </cell>
          <cell r="I3000" t="str">
            <v>F</v>
          </cell>
          <cell r="J3000" t="str">
            <v>A+</v>
          </cell>
          <cell r="K3000" t="str">
            <v>2019-01-01</v>
          </cell>
          <cell r="N3000" t="str">
            <v>CRA 52 N° 84 77 ARANJUEZ</v>
          </cell>
          <cell r="O3000" t="str">
            <v>ANTIOQUIA</v>
          </cell>
          <cell r="P3000" t="str">
            <v>MEDELLIN</v>
          </cell>
          <cell r="R3000" t="str">
            <v>3105795779</v>
          </cell>
          <cell r="S3000" t="str">
            <v>mipks1012@gmail.com</v>
          </cell>
          <cell r="X3000" t="str">
            <v>23449516061</v>
          </cell>
          <cell r="Y3000" t="str">
            <v>Ahorros</v>
          </cell>
          <cell r="Z3000" t="str">
            <v>BANCOLOMBIA</v>
          </cell>
          <cell r="AB3000" t="str">
            <v>1000000</v>
          </cell>
          <cell r="AC3000" t="str">
            <v>Independiente</v>
          </cell>
          <cell r="AD3000" t="str">
            <v>SALUD TOTAL</v>
          </cell>
        </row>
        <row r="3001">
          <cell r="B3001">
            <v>1020102951</v>
          </cell>
          <cell r="C3001" t="str">
            <v>MANUELA</v>
          </cell>
          <cell r="D3001" t="str">
            <v>PIEDRAHITA GARCIA</v>
          </cell>
          <cell r="E3001" t="str">
            <v>Retirado</v>
          </cell>
          <cell r="F3001" t="str">
            <v>2022-03-16</v>
          </cell>
          <cell r="H3001" t="str">
            <v/>
          </cell>
          <cell r="I3001" t="str">
            <v>F</v>
          </cell>
          <cell r="J3001" t="str">
            <v/>
          </cell>
          <cell r="K3001" t="str">
            <v>2023-07-01</v>
          </cell>
          <cell r="L3001" t="str">
            <v>Soltero</v>
          </cell>
          <cell r="M3001" t="str">
            <v>Pendiente</v>
          </cell>
          <cell r="N3001" t="str">
            <v>Avenida 39B diagonal 65-157</v>
          </cell>
          <cell r="O3001" t="str">
            <v>ANTIOQUIA</v>
          </cell>
          <cell r="P3001" t="str">
            <v>BELLO</v>
          </cell>
          <cell r="Q3001" t="str">
            <v/>
          </cell>
          <cell r="R3001" t="str">
            <v>3226321330</v>
          </cell>
          <cell r="S3001" t="str">
            <v>manuelapiedrahita59@gmail.com</v>
          </cell>
          <cell r="T3001" t="str">
            <v>P-4306/127</v>
          </cell>
          <cell r="V3001" t="str">
            <v>Tecnico</v>
          </cell>
          <cell r="W3001" t="str">
            <v/>
          </cell>
          <cell r="X3001" t="str">
            <v>25346745692</v>
          </cell>
          <cell r="Y3001" t="str">
            <v>Ahorros</v>
          </cell>
          <cell r="Z3001" t="str">
            <v>BANCOLOMBIA</v>
          </cell>
          <cell r="AB3001" t="str">
            <v>1160000</v>
          </cell>
          <cell r="AC3001" t="str">
            <v>Independiente</v>
          </cell>
          <cell r="AD3001" t="str">
            <v>EPS SURA (ANTES SUSALUD)</v>
          </cell>
        </row>
        <row r="3002">
          <cell r="B3002">
            <v>1152212725</v>
          </cell>
          <cell r="C3002" t="str">
            <v>DIEGO ALEJANDRO</v>
          </cell>
          <cell r="D3002" t="str">
            <v>PIEDRAHITA GOMEZ</v>
          </cell>
          <cell r="E3002" t="str">
            <v>Retirado</v>
          </cell>
          <cell r="F3002" t="str">
            <v>2014-04-30</v>
          </cell>
          <cell r="G3002" t="str">
            <v>1995-12-29</v>
          </cell>
          <cell r="H3002" t="str">
            <v>MEDELLIN (ANT)</v>
          </cell>
          <cell r="I3002" t="str">
            <v>M</v>
          </cell>
          <cell r="J3002" t="str">
            <v>O+</v>
          </cell>
          <cell r="K3002" t="str">
            <v>2022-11-29</v>
          </cell>
          <cell r="L3002" t="str">
            <v>Soltero</v>
          </cell>
          <cell r="M3002" t="str">
            <v>Pendiente</v>
          </cell>
          <cell r="N3002" t="str">
            <v>CALLE 46 # 70 A 86 MEDELLIN (ANT)</v>
          </cell>
          <cell r="O3002" t="str">
            <v>ANTIOQUIA</v>
          </cell>
          <cell r="P3002" t="str">
            <v>MEDELLIN</v>
          </cell>
          <cell r="Q3002" t="str">
            <v/>
          </cell>
          <cell r="R3002" t="str">
            <v>3023421102</v>
          </cell>
          <cell r="S3002" t="str">
            <v>dapgchelsea@gmail.com</v>
          </cell>
          <cell r="T3002" t="str">
            <v>P-3749/120</v>
          </cell>
          <cell r="U3002" t="str">
            <v>2024-04-01</v>
          </cell>
          <cell r="V3002" t="str">
            <v>Bachiller</v>
          </cell>
          <cell r="W3002" t="str">
            <v/>
          </cell>
          <cell r="X3002" t="str">
            <v>00100008679</v>
          </cell>
          <cell r="Y3002" t="str">
            <v>Ahorros</v>
          </cell>
          <cell r="Z3002" t="str">
            <v>BANCOLOMBIA</v>
          </cell>
          <cell r="AB3002" t="str">
            <v>1000000</v>
          </cell>
          <cell r="AC3002" t="str">
            <v>Independiente</v>
          </cell>
          <cell r="AD3002" t="str">
            <v>EPS SURA (ANTES SUSALUD)</v>
          </cell>
        </row>
        <row r="3003">
          <cell r="B3003">
            <v>1017138976</v>
          </cell>
          <cell r="C3003" t="str">
            <v>SANDRA MILENA</v>
          </cell>
          <cell r="D3003" t="str">
            <v>PIEDRAHITA GUTIERREZ</v>
          </cell>
          <cell r="E3003" t="str">
            <v>Activo</v>
          </cell>
          <cell r="F3003" t="str">
            <v>2004-10-25</v>
          </cell>
          <cell r="G3003" t="str">
            <v>1986-08-24</v>
          </cell>
          <cell r="H3003" t="str">
            <v>MEDELLIN (ANTIOQUIA)</v>
          </cell>
          <cell r="I3003" t="str">
            <v>F</v>
          </cell>
          <cell r="J3003" t="str">
            <v>B+</v>
          </cell>
          <cell r="K3003" t="str">
            <v>2024-11-15</v>
          </cell>
          <cell r="L3003" t="str">
            <v>Casado</v>
          </cell>
          <cell r="M3003" t="str">
            <v>Generado</v>
          </cell>
          <cell r="N3003" t="str">
            <v>AVDA 47 N° 61 34 NIQUIA</v>
          </cell>
          <cell r="O3003" t="str">
            <v>ANTIOQUIA</v>
          </cell>
          <cell r="P3003" t="str">
            <v>BELLO</v>
          </cell>
          <cell r="Q3003" t="str">
            <v/>
          </cell>
          <cell r="R3003" t="str">
            <v>3216359532</v>
          </cell>
          <cell r="S3003" t="str">
            <v>samipigu@yahoo.es</v>
          </cell>
          <cell r="T3003" t="str">
            <v/>
          </cell>
          <cell r="V3003" t="str">
            <v>Tecnico</v>
          </cell>
          <cell r="W3003" t="str">
            <v/>
          </cell>
          <cell r="X3003" t="str">
            <v>25374509511</v>
          </cell>
          <cell r="Y3003" t="str">
            <v>Ahorros</v>
          </cell>
          <cell r="Z3003" t="str">
            <v>BANCOLOMBIA</v>
          </cell>
          <cell r="AB3003" t="str">
            <v>1300000</v>
          </cell>
          <cell r="AC3003" t="str">
            <v>Independiente</v>
          </cell>
          <cell r="AD3003" t="str">
            <v>EPS SURA (ANTES SUSALUD)</v>
          </cell>
        </row>
        <row r="3004">
          <cell r="B3004">
            <v>98581803</v>
          </cell>
          <cell r="C3004" t="str">
            <v>EDGAR MAURICIO</v>
          </cell>
          <cell r="D3004" t="str">
            <v>PIEDRAHITA HURTADO</v>
          </cell>
          <cell r="E3004" t="str">
            <v>Activo</v>
          </cell>
          <cell r="F3004" t="str">
            <v>1989-03-28</v>
          </cell>
          <cell r="G3004" t="str">
            <v>1971-01-08</v>
          </cell>
          <cell r="H3004" t="str">
            <v>LA ESTRELLA</v>
          </cell>
          <cell r="I3004" t="str">
            <v>M</v>
          </cell>
          <cell r="J3004" t="str">
            <v>A+</v>
          </cell>
          <cell r="K3004" t="str">
            <v>2024-08-01</v>
          </cell>
          <cell r="L3004" t="str">
            <v>Soltero</v>
          </cell>
          <cell r="M3004" t="str">
            <v>Generado</v>
          </cell>
          <cell r="N3004" t="str">
            <v>Carrera 76 calle 107 a 45 apto 105  Santander</v>
          </cell>
          <cell r="O3004" t="str">
            <v>ANTIOQUIA</v>
          </cell>
          <cell r="P3004" t="str">
            <v>MEDELLIN</v>
          </cell>
          <cell r="Q3004" t="str">
            <v/>
          </cell>
          <cell r="R3004" t="str">
            <v>3015818485</v>
          </cell>
          <cell r="S3004" t="str">
            <v>vrocano@hotmail.com</v>
          </cell>
          <cell r="T3004" t="str">
            <v/>
          </cell>
          <cell r="V3004" t="str">
            <v>Bachiller</v>
          </cell>
          <cell r="W3004" t="str">
            <v/>
          </cell>
          <cell r="X3004" t="str">
            <v>33399009346</v>
          </cell>
          <cell r="Y3004" t="str">
            <v>Ahorros</v>
          </cell>
          <cell r="Z3004" t="str">
            <v>BANCOLOMBIA</v>
          </cell>
          <cell r="AB3004" t="str">
            <v>1300000</v>
          </cell>
          <cell r="AC3004" t="str">
            <v>Independiente</v>
          </cell>
          <cell r="AD3004" t="str">
            <v>SALUD TOTAL</v>
          </cell>
        </row>
        <row r="3005">
          <cell r="B3005">
            <v>21526389</v>
          </cell>
          <cell r="C3005" t="str">
            <v>NATALIA</v>
          </cell>
          <cell r="D3005" t="str">
            <v>PIEDRAHITA PALACIO</v>
          </cell>
          <cell r="E3005" t="str">
            <v>Retirado</v>
          </cell>
          <cell r="F3005" t="str">
            <v>2003-07-24</v>
          </cell>
          <cell r="G3005" t="str">
            <v>1985-07-24</v>
          </cell>
          <cell r="H3005" t="str">
            <v>MEDELLIN (ANT)</v>
          </cell>
          <cell r="I3005" t="str">
            <v>F</v>
          </cell>
          <cell r="J3005" t="str">
            <v>O+</v>
          </cell>
          <cell r="K3005" t="str">
            <v>2021-08-06</v>
          </cell>
          <cell r="N3005" t="str">
            <v>calle 11 # 76 - 31 APTO 606 BELEN</v>
          </cell>
          <cell r="O3005" t="str">
            <v>ANTIOQUIA</v>
          </cell>
          <cell r="P3005" t="str">
            <v>MEDELLIN</v>
          </cell>
          <cell r="Q3005" t="str">
            <v>2382901</v>
          </cell>
          <cell r="R3005" t="str">
            <v>3113142987</v>
          </cell>
          <cell r="S3005" t="str">
            <v>natalia.piedrahitap@udea.edu.co</v>
          </cell>
          <cell r="X3005" t="str">
            <v>55165306341</v>
          </cell>
          <cell r="Y3005" t="str">
            <v>Ahorros</v>
          </cell>
          <cell r="Z3005" t="str">
            <v>BANCOLOMBIA</v>
          </cell>
          <cell r="AB3005" t="str">
            <v>1000000</v>
          </cell>
          <cell r="AC3005" t="str">
            <v>Independiente</v>
          </cell>
          <cell r="AD3005" t="str">
            <v>EPS SURA (ANTES SUSALUD)</v>
          </cell>
        </row>
        <row r="3006">
          <cell r="B3006">
            <v>52143907</v>
          </cell>
          <cell r="C3006" t="str">
            <v>CATALINA</v>
          </cell>
          <cell r="D3006" t="str">
            <v>PIEDRAHITA PEREZ</v>
          </cell>
          <cell r="E3006" t="str">
            <v>Retirado</v>
          </cell>
          <cell r="F3006" t="str">
            <v>1992-10-29</v>
          </cell>
          <cell r="G3006" t="str">
            <v>1973-12-18</v>
          </cell>
          <cell r="H3006" t="str">
            <v>MEDELLIN (ANT)</v>
          </cell>
          <cell r="I3006" t="str">
            <v>F</v>
          </cell>
          <cell r="J3006" t="str">
            <v>A+</v>
          </cell>
          <cell r="K3006" t="str">
            <v>2021-11-02</v>
          </cell>
          <cell r="L3006" t="str">
            <v/>
          </cell>
          <cell r="M3006" t="str">
            <v/>
          </cell>
          <cell r="N3006" t="str">
            <v>CRA 44 N° 17C SUR 40 POBLADO</v>
          </cell>
          <cell r="O3006" t="str">
            <v>ANTIOQUIA</v>
          </cell>
          <cell r="P3006" t="str">
            <v>MEDELLIN</v>
          </cell>
          <cell r="Q3006" t="str">
            <v/>
          </cell>
          <cell r="R3006" t="str">
            <v>3017003329</v>
          </cell>
          <cell r="S3006" t="str">
            <v>piedrahitacata@hotmail.com</v>
          </cell>
          <cell r="T3006" t="str">
            <v>P-3757/121</v>
          </cell>
          <cell r="U3006" t="str">
            <v>2024-03-21</v>
          </cell>
          <cell r="V3006" t="str">
            <v/>
          </cell>
          <cell r="W3006" t="str">
            <v/>
          </cell>
          <cell r="X3006" t="str">
            <v>0550396900068216</v>
          </cell>
          <cell r="Y3006" t="str">
            <v>Ahorros</v>
          </cell>
          <cell r="Z3006" t="str">
            <v>BANCO DAVIVIENDA SA</v>
          </cell>
          <cell r="AB3006" t="str">
            <v>5024094</v>
          </cell>
          <cell r="AC3006" t="str">
            <v>Independiente</v>
          </cell>
          <cell r="AD3006" t="str">
            <v>EPS SURA (ANTES SUSALUD)</v>
          </cell>
        </row>
        <row r="3007">
          <cell r="B3007">
            <v>1020479214</v>
          </cell>
          <cell r="C3007" t="str">
            <v>DAYANA CAROLINA</v>
          </cell>
          <cell r="D3007" t="str">
            <v>PIMIENTA GIRON</v>
          </cell>
          <cell r="E3007" t="str">
            <v>Activo</v>
          </cell>
          <cell r="F3007" t="str">
            <v>2015-04-22</v>
          </cell>
          <cell r="G3007" t="str">
            <v>1997-04-10</v>
          </cell>
          <cell r="H3007" t="str">
            <v>ITAGUI (ANTIOQUIA)</v>
          </cell>
          <cell r="I3007" t="str">
            <v>F</v>
          </cell>
          <cell r="J3007" t="str">
            <v>A+</v>
          </cell>
          <cell r="K3007" t="str">
            <v>2025-03-11</v>
          </cell>
          <cell r="L3007" t="str">
            <v>Soltero</v>
          </cell>
          <cell r="M3007" t="str">
            <v>Generado</v>
          </cell>
          <cell r="N3007" t="str">
            <v>Diag 57 # 38-31 Barrio Niquia</v>
          </cell>
          <cell r="O3007" t="str">
            <v>ANTIOQUIA</v>
          </cell>
          <cell r="P3007" t="str">
            <v>BELLO</v>
          </cell>
          <cell r="Q3007" t="str">
            <v/>
          </cell>
          <cell r="R3007" t="str">
            <v>3043260567</v>
          </cell>
          <cell r="S3007" t="str">
            <v>dahia_2410@hotmail.com</v>
          </cell>
          <cell r="T3007" t="str">
            <v/>
          </cell>
          <cell r="V3007" t="str">
            <v>Profesional</v>
          </cell>
          <cell r="W3007" t="str">
            <v/>
          </cell>
          <cell r="X3007" t="str">
            <v>24572186888</v>
          </cell>
          <cell r="Y3007" t="str">
            <v>Ahorros</v>
          </cell>
          <cell r="Z3007" t="str">
            <v>BANCOLOMBIA</v>
          </cell>
          <cell r="AA3007" t="str">
            <v>2025-02-13</v>
          </cell>
          <cell r="AB3007" t="str">
            <v>1423500</v>
          </cell>
          <cell r="AC3007" t="str">
            <v>Independiente</v>
          </cell>
          <cell r="AD3007" t="str">
            <v>EPS SURA (ANTES SUSALUD)</v>
          </cell>
        </row>
        <row r="3008">
          <cell r="B3008">
            <v>32220831</v>
          </cell>
          <cell r="C3008" t="str">
            <v>ISABEL CRISTINA</v>
          </cell>
          <cell r="D3008" t="str">
            <v>PINEDA ARISTIZABAL</v>
          </cell>
          <cell r="E3008" t="str">
            <v>Retirado</v>
          </cell>
          <cell r="F3008" t="str">
            <v>2003-02-03</v>
          </cell>
          <cell r="G3008" t="str">
            <v>1984-09-27</v>
          </cell>
          <cell r="H3008" t="str">
            <v>SANTUARIO (ANT)</v>
          </cell>
          <cell r="I3008" t="str">
            <v>F</v>
          </cell>
          <cell r="J3008" t="str">
            <v>O+</v>
          </cell>
          <cell r="K3008" t="str">
            <v>2022-09-01</v>
          </cell>
          <cell r="L3008" t="str">
            <v>Soltero</v>
          </cell>
          <cell r="M3008" t="str">
            <v/>
          </cell>
          <cell r="N3008" t="str">
            <v>ARCO IRIS</v>
          </cell>
          <cell r="O3008" t="str">
            <v>ANTIOQUIA</v>
          </cell>
          <cell r="Q3008" t="str">
            <v/>
          </cell>
          <cell r="R3008" t="str">
            <v>3153055521</v>
          </cell>
          <cell r="S3008" t="str">
            <v>isabelcris-27@hotmail.com</v>
          </cell>
          <cell r="T3008" t="str">
            <v/>
          </cell>
          <cell r="V3008" t="str">
            <v/>
          </cell>
          <cell r="W3008" t="str">
            <v/>
          </cell>
          <cell r="X3008" t="str">
            <v>10212478595</v>
          </cell>
          <cell r="Y3008" t="str">
            <v>Ahorros</v>
          </cell>
          <cell r="Z3008" t="str">
            <v>BANCOLOMBIA</v>
          </cell>
          <cell r="AB3008" t="str">
            <v>1716160</v>
          </cell>
          <cell r="AC3008" t="str">
            <v>Independiente</v>
          </cell>
          <cell r="AD3008" t="str">
            <v>NUEVA E.P.S.</v>
          </cell>
        </row>
        <row r="3009">
          <cell r="B3009">
            <v>1036937890</v>
          </cell>
          <cell r="C3009" t="str">
            <v>CARMEN PIEDAD</v>
          </cell>
          <cell r="D3009" t="str">
            <v>PINEDA CIRO</v>
          </cell>
          <cell r="E3009" t="str">
            <v>Retirado</v>
          </cell>
          <cell r="H3009" t="str">
            <v/>
          </cell>
          <cell r="I3009" t="str">
            <v>F</v>
          </cell>
          <cell r="J3009" t="str">
            <v>O+</v>
          </cell>
          <cell r="K3009" t="str">
            <v>2023-05-16</v>
          </cell>
          <cell r="L3009" t="str">
            <v/>
          </cell>
          <cell r="M3009" t="str">
            <v>Pendiente</v>
          </cell>
          <cell r="N3009" t="str">
            <v>cra31a#44-32</v>
          </cell>
          <cell r="O3009" t="str">
            <v>ANTIOQUIA</v>
          </cell>
          <cell r="P3009" t="str">
            <v>EL CARMEN DE VIBORAL</v>
          </cell>
          <cell r="Q3009" t="str">
            <v/>
          </cell>
          <cell r="R3009" t="str">
            <v>3207471027</v>
          </cell>
          <cell r="S3009" t="str">
            <v>carmenpineda_9753@hotmail.com</v>
          </cell>
          <cell r="T3009" t="str">
            <v>P-4452/128</v>
          </cell>
          <cell r="V3009" t="str">
            <v/>
          </cell>
          <cell r="W3009" t="str">
            <v/>
          </cell>
          <cell r="X3009" t="str">
            <v>55632563361</v>
          </cell>
          <cell r="Y3009" t="str">
            <v>Ahorros</v>
          </cell>
          <cell r="Z3009" t="str">
            <v>BANCOLOMBIA</v>
          </cell>
          <cell r="AB3009" t="str">
            <v>1766840</v>
          </cell>
          <cell r="AC3009" t="str">
            <v>Independiente</v>
          </cell>
          <cell r="AD3009" t="str">
            <v>NUEVA E.P.S.</v>
          </cell>
        </row>
        <row r="3010">
          <cell r="B3010">
            <v>1036658825</v>
          </cell>
          <cell r="C3010" t="str">
            <v>SHAROM VANESSA</v>
          </cell>
          <cell r="D3010" t="str">
            <v>PINEDA MONSALVE</v>
          </cell>
          <cell r="E3010" t="str">
            <v>Retirado</v>
          </cell>
          <cell r="F3010" t="str">
            <v>2013-04-12</v>
          </cell>
          <cell r="G3010" t="str">
            <v>1995-03-17</v>
          </cell>
          <cell r="H3010" t="str">
            <v>MEDELLIN (ANT)</v>
          </cell>
          <cell r="I3010" t="str">
            <v>F</v>
          </cell>
          <cell r="J3010" t="str">
            <v>A+</v>
          </cell>
          <cell r="K3010" t="str">
            <v>2024-02-20</v>
          </cell>
          <cell r="L3010" t="str">
            <v>Unión libre</v>
          </cell>
          <cell r="M3010" t="str">
            <v>Pendiente</v>
          </cell>
          <cell r="N3010" t="str">
            <v>Diag. 43 # 34 e 20</v>
          </cell>
          <cell r="O3010" t="str">
            <v>ANTIOQUIA</v>
          </cell>
          <cell r="P3010" t="str">
            <v>BELLO</v>
          </cell>
          <cell r="Q3010" t="str">
            <v>3133872156</v>
          </cell>
          <cell r="R3010" t="str">
            <v>3133872156</v>
          </cell>
          <cell r="S3010" t="str">
            <v>pinedavanessa127@gmail.com</v>
          </cell>
          <cell r="T3010" t="str">
            <v>P-3794/121</v>
          </cell>
          <cell r="U3010" t="str">
            <v>2024-05-10</v>
          </cell>
          <cell r="V3010" t="str">
            <v>Tecnico</v>
          </cell>
          <cell r="W3010" t="str">
            <v/>
          </cell>
          <cell r="X3010" t="str">
            <v>35100004783</v>
          </cell>
          <cell r="Y3010" t="str">
            <v>Ahorros</v>
          </cell>
          <cell r="Z3010" t="str">
            <v>BANCOLOMBIA</v>
          </cell>
          <cell r="AA3010" t="str">
            <v>2022-06-06</v>
          </cell>
          <cell r="AB3010" t="str">
            <v>1300000</v>
          </cell>
          <cell r="AC3010" t="str">
            <v>Independiente</v>
          </cell>
          <cell r="AD3010" t="str">
            <v>SANITAS</v>
          </cell>
        </row>
        <row r="3011">
          <cell r="B3011">
            <v>1017226240</v>
          </cell>
          <cell r="C3011" t="str">
            <v>MARIO</v>
          </cell>
          <cell r="D3011" t="str">
            <v>PINEDA MORENO</v>
          </cell>
          <cell r="E3011" t="str">
            <v>Retirado</v>
          </cell>
          <cell r="F3011" t="str">
            <v>2012-12-21</v>
          </cell>
          <cell r="G3011" t="str">
            <v>1994-10-12</v>
          </cell>
          <cell r="H3011" t="str">
            <v>MEDELLIN (ANTIOQUIA)</v>
          </cell>
          <cell r="I3011" t="str">
            <v>M</v>
          </cell>
          <cell r="J3011" t="str">
            <v>B+</v>
          </cell>
          <cell r="K3011" t="str">
            <v>2024-05-02</v>
          </cell>
          <cell r="L3011" t="str">
            <v>Soltero</v>
          </cell>
          <cell r="M3011" t="str">
            <v>Pendiente</v>
          </cell>
          <cell r="N3011" t="str">
            <v>AVDA 42B - 51 51 NIQUIA</v>
          </cell>
          <cell r="O3011" t="str">
            <v>ANTIOQUIA</v>
          </cell>
          <cell r="P3011" t="str">
            <v>BELLO</v>
          </cell>
          <cell r="Q3011" t="str">
            <v/>
          </cell>
          <cell r="R3011" t="str">
            <v>3136412667</v>
          </cell>
          <cell r="S3011" t="str">
            <v>mario.pineda11a@gmail.com</v>
          </cell>
          <cell r="T3011" t="str">
            <v/>
          </cell>
          <cell r="V3011" t="str">
            <v>Profesional</v>
          </cell>
          <cell r="W3011" t="str">
            <v/>
          </cell>
          <cell r="X3011" t="str">
            <v>24598305036</v>
          </cell>
          <cell r="Y3011" t="str">
            <v>Ahorros</v>
          </cell>
          <cell r="Z3011" t="str">
            <v>BANCOLOMBIA</v>
          </cell>
          <cell r="AB3011" t="str">
            <v>1300000</v>
          </cell>
          <cell r="AC3011" t="str">
            <v>Independiente</v>
          </cell>
          <cell r="AD3011" t="str">
            <v>EPS SURA (ANTES SUSALUD)</v>
          </cell>
        </row>
        <row r="3012">
          <cell r="B3012">
            <v>1040261188</v>
          </cell>
          <cell r="C3012" t="str">
            <v>HALLY JOHANA</v>
          </cell>
          <cell r="D3012" t="str">
            <v>PINEDA MUÑOZ</v>
          </cell>
          <cell r="E3012" t="str">
            <v>Activo</v>
          </cell>
          <cell r="F3012" t="str">
            <v>2010-11-29</v>
          </cell>
          <cell r="G3012" t="str">
            <v>1992-11-23</v>
          </cell>
          <cell r="H3012" t="str">
            <v>SAN FRANSCISCO</v>
          </cell>
          <cell r="I3012" t="str">
            <v>F</v>
          </cell>
          <cell r="J3012" t="str">
            <v>O-</v>
          </cell>
          <cell r="K3012" t="str">
            <v>2024-08-01</v>
          </cell>
          <cell r="L3012" t="str">
            <v>Soltero</v>
          </cell>
          <cell r="M3012" t="str">
            <v>Generado</v>
          </cell>
          <cell r="N3012" t="str">
            <v>Cra 69#91a-18  Alfonso lopez</v>
          </cell>
          <cell r="O3012" t="str">
            <v>ANTIOQUIA</v>
          </cell>
          <cell r="P3012" t="str">
            <v>MEDELLIN</v>
          </cell>
          <cell r="Q3012" t="str">
            <v/>
          </cell>
          <cell r="R3012" t="str">
            <v>3506292954</v>
          </cell>
          <cell r="S3012" t="str">
            <v>johanapinedaa@gmail.com</v>
          </cell>
          <cell r="T3012" t="str">
            <v/>
          </cell>
          <cell r="V3012" t="str">
            <v>Tecnico</v>
          </cell>
          <cell r="W3012" t="str">
            <v/>
          </cell>
          <cell r="X3012" t="str">
            <v>32547949829</v>
          </cell>
          <cell r="Y3012" t="str">
            <v>Ahorros</v>
          </cell>
          <cell r="Z3012" t="str">
            <v>BANCOLOMBIA</v>
          </cell>
          <cell r="AB3012" t="str">
            <v>1300000</v>
          </cell>
          <cell r="AC3012" t="str">
            <v>Independiente</v>
          </cell>
          <cell r="AD3012" t="str">
            <v xml:space="preserve">SAVIA SALUD </v>
          </cell>
        </row>
        <row r="3013">
          <cell r="B3013">
            <v>1216721308</v>
          </cell>
          <cell r="C3013" t="str">
            <v>JOHAN MAURICIO</v>
          </cell>
          <cell r="D3013" t="str">
            <v>PINEDA RUIZ</v>
          </cell>
          <cell r="E3013" t="str">
            <v>Activo</v>
          </cell>
          <cell r="F3013" t="str">
            <v>2014-07-22</v>
          </cell>
          <cell r="G3013" t="str">
            <v>1996-06-14</v>
          </cell>
          <cell r="H3013" t="str">
            <v>MEDELLIN (ANT)</v>
          </cell>
          <cell r="I3013" t="str">
            <v>M</v>
          </cell>
          <cell r="J3013" t="str">
            <v>O+</v>
          </cell>
          <cell r="K3013" t="str">
            <v>2023-07-01</v>
          </cell>
          <cell r="L3013" t="str">
            <v>Soltero</v>
          </cell>
          <cell r="M3013" t="str">
            <v>Pendiente</v>
          </cell>
          <cell r="N3013" t="str">
            <v>Calle 57 A # 83 A 21 Barrio Robledo</v>
          </cell>
          <cell r="O3013" t="str">
            <v>ANTIOQUIA</v>
          </cell>
          <cell r="P3013" t="str">
            <v>MEDELLIN</v>
          </cell>
          <cell r="Q3013" t="str">
            <v/>
          </cell>
          <cell r="R3013" t="str">
            <v>3222604513</v>
          </cell>
          <cell r="S3013" t="str">
            <v>Ruiz.lds96@gmail.com</v>
          </cell>
          <cell r="T3013" t="str">
            <v>P-3325/111</v>
          </cell>
          <cell r="U3013" t="str">
            <v>2023-12-19</v>
          </cell>
          <cell r="V3013" t="str">
            <v>Tecnico</v>
          </cell>
          <cell r="W3013" t="str">
            <v/>
          </cell>
          <cell r="X3013" t="str">
            <v>00935662389</v>
          </cell>
          <cell r="Y3013" t="str">
            <v>Ahorros</v>
          </cell>
          <cell r="Z3013" t="str">
            <v>BANCOLOMBIA</v>
          </cell>
          <cell r="AA3013" t="str">
            <v>2023-06-20</v>
          </cell>
          <cell r="AB3013" t="str">
            <v>1300000</v>
          </cell>
          <cell r="AC3013" t="str">
            <v>Independiente</v>
          </cell>
          <cell r="AD3013" t="str">
            <v>EPS SURA (ANTES SUSALUD)</v>
          </cell>
        </row>
        <row r="3014">
          <cell r="B3014">
            <v>1128403955</v>
          </cell>
          <cell r="C3014" t="str">
            <v>MARISOL</v>
          </cell>
          <cell r="D3014" t="str">
            <v>PINEDA VELEZ</v>
          </cell>
          <cell r="E3014" t="str">
            <v>Retirado</v>
          </cell>
          <cell r="F3014" t="str">
            <v>2009-06-24</v>
          </cell>
          <cell r="H3014" t="str">
            <v/>
          </cell>
          <cell r="I3014" t="str">
            <v>F</v>
          </cell>
          <cell r="J3014" t="str">
            <v/>
          </cell>
          <cell r="K3014" t="str">
            <v>2023-07-01</v>
          </cell>
          <cell r="L3014" t="str">
            <v>Soltero</v>
          </cell>
          <cell r="M3014" t="str">
            <v>Pendiente</v>
          </cell>
          <cell r="N3014" t="str">
            <v>Carrera 64 D 112 B 28 Boyacá las brisas</v>
          </cell>
          <cell r="O3014" t="str">
            <v>ANTIOQUIA</v>
          </cell>
          <cell r="P3014" t="str">
            <v>BELLO</v>
          </cell>
          <cell r="Q3014" t="str">
            <v/>
          </cell>
          <cell r="R3014" t="str">
            <v>3117927184</v>
          </cell>
          <cell r="S3014" t="str">
            <v>mpinedavele@uniminuto.edu.co</v>
          </cell>
          <cell r="T3014" t="str">
            <v>P-4044/124</v>
          </cell>
          <cell r="V3014" t="str">
            <v>Profesional</v>
          </cell>
          <cell r="W3014" t="str">
            <v/>
          </cell>
          <cell r="X3014" t="str">
            <v>03117927184</v>
          </cell>
          <cell r="Y3014" t="str">
            <v>Ahorros</v>
          </cell>
          <cell r="Z3014" t="str">
            <v>BANCOLOMBIA</v>
          </cell>
          <cell r="AB3014" t="str">
            <v>1160000</v>
          </cell>
          <cell r="AC3014" t="str">
            <v>Independiente</v>
          </cell>
          <cell r="AD3014" t="str">
            <v>EPS SURA (ANTES SUSALUD)</v>
          </cell>
        </row>
        <row r="3015">
          <cell r="B3015">
            <v>1053859827</v>
          </cell>
          <cell r="C3015" t="str">
            <v>MISSAELA</v>
          </cell>
          <cell r="D3015" t="str">
            <v>PINILLA VILLEGAS</v>
          </cell>
          <cell r="E3015" t="str">
            <v>Retirado</v>
          </cell>
          <cell r="F3015" t="str">
            <v>2015-10-01</v>
          </cell>
          <cell r="G3015" t="str">
            <v>1997-09-28</v>
          </cell>
          <cell r="H3015" t="str">
            <v>SALAMINA (CALDAS)</v>
          </cell>
          <cell r="I3015" t="str">
            <v>F</v>
          </cell>
          <cell r="J3015" t="str">
            <v>O+</v>
          </cell>
          <cell r="K3015" t="str">
            <v>2022-09-30</v>
          </cell>
          <cell r="L3015" t="str">
            <v>Soltero</v>
          </cell>
          <cell r="M3015" t="str">
            <v>Pendiente</v>
          </cell>
          <cell r="N3015" t="str">
            <v>Cra 17 Cll 64 A 236, Apto 1011B Manizales – Colombia</v>
          </cell>
          <cell r="O3015" t="str">
            <v>CALDAS</v>
          </cell>
          <cell r="P3015" t="str">
            <v>MANIZALES</v>
          </cell>
          <cell r="Q3015" t="str">
            <v/>
          </cell>
          <cell r="R3015" t="str">
            <v>3113067648</v>
          </cell>
          <cell r="S3015" t="str">
            <v>missaelapinillavillegas@gmail.com</v>
          </cell>
          <cell r="T3015" t="str">
            <v>P-3225/108</v>
          </cell>
          <cell r="U3015" t="str">
            <v>2023-10-12</v>
          </cell>
          <cell r="V3015" t="str">
            <v>Profesional</v>
          </cell>
          <cell r="W3015" t="str">
            <v/>
          </cell>
          <cell r="X3015" t="str">
            <v>64342311677</v>
          </cell>
          <cell r="Y3015" t="str">
            <v>Ahorros</v>
          </cell>
          <cell r="Z3015" t="str">
            <v>BANCOLOMBIA</v>
          </cell>
          <cell r="AB3015" t="str">
            <v>1000000</v>
          </cell>
          <cell r="AC3015" t="str">
            <v>Independiente</v>
          </cell>
          <cell r="AD3015" t="str">
            <v>SANITAS</v>
          </cell>
        </row>
        <row r="3016">
          <cell r="B3016">
            <v>1042094727</v>
          </cell>
          <cell r="C3016" t="str">
            <v>JAMES ESNEIDER</v>
          </cell>
          <cell r="D3016" t="str">
            <v>PINO GOMEZ</v>
          </cell>
          <cell r="E3016" t="str">
            <v>Activo</v>
          </cell>
          <cell r="F3016" t="str">
            <v>2017-04-20</v>
          </cell>
          <cell r="G3016" t="str">
            <v>1999-03-17</v>
          </cell>
          <cell r="H3016" t="str">
            <v>VEGACHI (ANT)</v>
          </cell>
          <cell r="I3016" t="str">
            <v>M</v>
          </cell>
          <cell r="J3016" t="str">
            <v>A-</v>
          </cell>
          <cell r="K3016" t="str">
            <v>2023-08-24</v>
          </cell>
          <cell r="L3016" t="str">
            <v>Soltero</v>
          </cell>
          <cell r="M3016" t="str">
            <v>Pendiente</v>
          </cell>
          <cell r="N3016" t="str">
            <v>Calle 73 A #49 A - 54</v>
          </cell>
          <cell r="O3016" t="str">
            <v>ANTIOQUIA</v>
          </cell>
          <cell r="P3016" t="str">
            <v>MEDELLIN</v>
          </cell>
          <cell r="Q3016" t="str">
            <v/>
          </cell>
          <cell r="R3016" t="str">
            <v>3108257096</v>
          </cell>
          <cell r="S3016" t="str">
            <v>jamespino78@gmail.com</v>
          </cell>
          <cell r="T3016" t="str">
            <v/>
          </cell>
          <cell r="V3016" t="str">
            <v>Tecnico</v>
          </cell>
          <cell r="W3016" t="str">
            <v/>
          </cell>
          <cell r="X3016" t="str">
            <v>35100002524</v>
          </cell>
          <cell r="Y3016" t="str">
            <v>Ahorros</v>
          </cell>
          <cell r="Z3016" t="str">
            <v>BANCOLOMBIA</v>
          </cell>
          <cell r="AA3016" t="str">
            <v>1969-12-31</v>
          </cell>
          <cell r="AB3016" t="str">
            <v>1160000</v>
          </cell>
          <cell r="AC3016" t="str">
            <v>Independiente</v>
          </cell>
          <cell r="AD3016" t="str">
            <v>EPS SURA (ANTES SUSALUD)</v>
          </cell>
        </row>
        <row r="3017">
          <cell r="B3017">
            <v>1140860558</v>
          </cell>
          <cell r="C3017" t="str">
            <v>ANDREA CAROLINA</v>
          </cell>
          <cell r="D3017" t="str">
            <v>PINTO CONTRERAS</v>
          </cell>
          <cell r="E3017" t="str">
            <v>Retirado</v>
          </cell>
          <cell r="F3017" t="str">
            <v>2011-06-15</v>
          </cell>
          <cell r="G3017" t="str">
            <v>1992-06-13</v>
          </cell>
          <cell r="H3017" t="str">
            <v>BARRANQUILLA (ATLANTICO)</v>
          </cell>
          <cell r="I3017" t="str">
            <v>F</v>
          </cell>
          <cell r="J3017" t="str">
            <v>A+</v>
          </cell>
          <cell r="K3017" t="str">
            <v>2022-06-14</v>
          </cell>
          <cell r="L3017" t="str">
            <v/>
          </cell>
          <cell r="M3017" t="str">
            <v/>
          </cell>
          <cell r="N3017" t="str">
            <v>CALLE 38 # 55 - 221 TORRE 1 APTO 601 SA ANA</v>
          </cell>
          <cell r="O3017" t="str">
            <v>ANTIOQUIA</v>
          </cell>
          <cell r="P3017" t="str">
            <v>BELLO</v>
          </cell>
          <cell r="Q3017" t="str">
            <v/>
          </cell>
          <cell r="R3017" t="str">
            <v>3157997019</v>
          </cell>
          <cell r="S3017" t="str">
            <v>andreapinto13@hotmail.com</v>
          </cell>
          <cell r="T3017" t="str">
            <v/>
          </cell>
          <cell r="V3017" t="str">
            <v/>
          </cell>
          <cell r="W3017" t="str">
            <v/>
          </cell>
          <cell r="X3017" t="str">
            <v>91200166235</v>
          </cell>
          <cell r="Y3017" t="str">
            <v>Ahorros</v>
          </cell>
          <cell r="Z3017" t="str">
            <v>BANCOLOMBIA</v>
          </cell>
          <cell r="AB3017" t="str">
            <v>1000000</v>
          </cell>
          <cell r="AC3017" t="str">
            <v>Independiente</v>
          </cell>
          <cell r="AD3017" t="str">
            <v>SANITAS</v>
          </cell>
        </row>
        <row r="3018">
          <cell r="B3018">
            <v>1053865737</v>
          </cell>
          <cell r="C3018" t="str">
            <v>NESTOR WILSON</v>
          </cell>
          <cell r="D3018" t="str">
            <v>PINTO GARCIA</v>
          </cell>
          <cell r="E3018" t="str">
            <v>Activo</v>
          </cell>
          <cell r="F3018" t="str">
            <v>2016-09-07</v>
          </cell>
          <cell r="G3018" t="str">
            <v>1998-08-29</v>
          </cell>
          <cell r="H3018" t="str">
            <v>BOGOTA D.C</v>
          </cell>
          <cell r="I3018" t="str">
            <v>M</v>
          </cell>
          <cell r="J3018" t="str">
            <v>O+</v>
          </cell>
          <cell r="K3018" t="str">
            <v>2025-04-08</v>
          </cell>
          <cell r="L3018" t="str">
            <v>Soltero</v>
          </cell>
          <cell r="M3018" t="str">
            <v>Pendiente</v>
          </cell>
          <cell r="N3018" t="str">
            <v>CLL 6 CON CARRERA 9 ESQUINA 1</v>
          </cell>
          <cell r="O3018" t="str">
            <v>ANTIOQUIA</v>
          </cell>
          <cell r="P3018" t="str">
            <v>MEDELLIN</v>
          </cell>
          <cell r="Q3018" t="str">
            <v/>
          </cell>
          <cell r="R3018" t="str">
            <v>3162521681</v>
          </cell>
          <cell r="S3018" t="str">
            <v>nestorpintogarcia98@gmail.com</v>
          </cell>
          <cell r="T3018" t="str">
            <v/>
          </cell>
          <cell r="V3018" t="str">
            <v/>
          </cell>
          <cell r="W3018" t="str">
            <v/>
          </cell>
          <cell r="X3018" t="str">
            <v>00774961941</v>
          </cell>
          <cell r="Y3018" t="str">
            <v>Ahorros</v>
          </cell>
          <cell r="Z3018" t="str">
            <v>BANCOLOMBIA</v>
          </cell>
          <cell r="AA3018" t="str">
            <v>2024-02-27</v>
          </cell>
          <cell r="AB3018" t="str">
            <v>1423500</v>
          </cell>
          <cell r="AC3018" t="str">
            <v>Independiente</v>
          </cell>
          <cell r="AD3018" t="str">
            <v>EPS SURA (ANTES SUSALUD)</v>
          </cell>
        </row>
        <row r="3019">
          <cell r="B3019">
            <v>1234093651</v>
          </cell>
          <cell r="C3019" t="str">
            <v>BEREZNHAYA</v>
          </cell>
          <cell r="D3019" t="str">
            <v>PINZON HERRERA</v>
          </cell>
          <cell r="E3019" t="str">
            <v>Retirado</v>
          </cell>
          <cell r="F3019" t="str">
            <v>2017-01-12</v>
          </cell>
          <cell r="G3019" t="str">
            <v>1998-08-01</v>
          </cell>
          <cell r="H3019" t="str">
            <v>BARRANQUILLA (ANTIOQUIA)</v>
          </cell>
          <cell r="I3019" t="str">
            <v>F</v>
          </cell>
          <cell r="J3019" t="str">
            <v>A+</v>
          </cell>
          <cell r="K3019" t="str">
            <v>2023-01-04</v>
          </cell>
          <cell r="L3019" t="str">
            <v>Soltero</v>
          </cell>
          <cell r="M3019" t="str">
            <v>Pendiente</v>
          </cell>
          <cell r="N3019" t="str">
            <v>CALLE 81 N 67-34</v>
          </cell>
          <cell r="O3019" t="str">
            <v>ANTIOQUIA</v>
          </cell>
          <cell r="P3019" t="str">
            <v>MEDELLIN</v>
          </cell>
          <cell r="Q3019" t="str">
            <v/>
          </cell>
          <cell r="R3019" t="str">
            <v>3008063279</v>
          </cell>
          <cell r="S3019" t="str">
            <v>berez119@hotmail.com</v>
          </cell>
          <cell r="T3019" t="str">
            <v/>
          </cell>
          <cell r="V3019" t="str">
            <v>Profesional</v>
          </cell>
          <cell r="W3019" t="str">
            <v/>
          </cell>
          <cell r="X3019" t="str">
            <v>91228014414</v>
          </cell>
          <cell r="Y3019" t="str">
            <v>Ahorros</v>
          </cell>
          <cell r="Z3019" t="str">
            <v>BANCOLOMBIA</v>
          </cell>
          <cell r="AA3019" t="str">
            <v>2021-05-31</v>
          </cell>
          <cell r="AB3019" t="str">
            <v>1160000</v>
          </cell>
          <cell r="AC3019" t="str">
            <v>Independiente</v>
          </cell>
          <cell r="AD3019" t="str">
            <v>EPS SURA (ANTES SUSALUD)</v>
          </cell>
        </row>
        <row r="3020">
          <cell r="B3020">
            <v>1040050765</v>
          </cell>
          <cell r="C3020" t="str">
            <v>ALEJANDRO</v>
          </cell>
          <cell r="D3020" t="str">
            <v>PISCO ARANGO</v>
          </cell>
          <cell r="E3020" t="str">
            <v>Retirado</v>
          </cell>
          <cell r="H3020" t="str">
            <v/>
          </cell>
          <cell r="I3020" t="str">
            <v>M</v>
          </cell>
          <cell r="J3020" t="str">
            <v>A-</v>
          </cell>
          <cell r="K3020" t="str">
            <v>2023-05-16</v>
          </cell>
          <cell r="L3020" t="str">
            <v/>
          </cell>
          <cell r="M3020" t="str">
            <v>Pendiente</v>
          </cell>
          <cell r="N3020" t="str">
            <v>VDA VUELTECITAS</v>
          </cell>
          <cell r="O3020" t="str">
            <v>ANTIOQUIA</v>
          </cell>
          <cell r="P3020" t="str">
            <v>LA CEJA</v>
          </cell>
          <cell r="Q3020" t="str">
            <v/>
          </cell>
          <cell r="R3020" t="str">
            <v>3216736094</v>
          </cell>
          <cell r="S3020" t="str">
            <v>alejandropiscoarango@gmail.com</v>
          </cell>
          <cell r="T3020" t="str">
            <v>P-4084/125</v>
          </cell>
          <cell r="V3020" t="str">
            <v/>
          </cell>
          <cell r="W3020" t="str">
            <v/>
          </cell>
          <cell r="X3020" t="str">
            <v>41212179777</v>
          </cell>
          <cell r="Y3020" t="str">
            <v>Ahorros</v>
          </cell>
          <cell r="Z3020" t="str">
            <v>BANCOLOMBIA</v>
          </cell>
          <cell r="AB3020" t="str">
            <v>1743940.34</v>
          </cell>
          <cell r="AC3020" t="str">
            <v>Independiente</v>
          </cell>
          <cell r="AD3020" t="str">
            <v>NUEVA E.P.S.</v>
          </cell>
        </row>
        <row r="3021">
          <cell r="B3021">
            <v>91294525</v>
          </cell>
          <cell r="C3021" t="str">
            <v>JUAN CARLOS</v>
          </cell>
          <cell r="D3021" t="str">
            <v>PIZANO SIERRA</v>
          </cell>
          <cell r="E3021" t="str">
            <v>Activo</v>
          </cell>
          <cell r="F3021" t="str">
            <v>2010-08-31</v>
          </cell>
          <cell r="G3021" t="str">
            <v>1973-07-29</v>
          </cell>
          <cell r="H3021" t="str">
            <v>MEDELLIN</v>
          </cell>
          <cell r="I3021" t="str">
            <v>M</v>
          </cell>
          <cell r="J3021" t="str">
            <v>O+</v>
          </cell>
          <cell r="K3021" t="str">
            <v>2021-02-01</v>
          </cell>
          <cell r="L3021" t="str">
            <v>Casado</v>
          </cell>
          <cell r="M3021" t="str">
            <v/>
          </cell>
          <cell r="N3021" t="str">
            <v>CALLE 40AA N° 50BB 33 RIOGRANDE TORRE 2 RIONEGRO</v>
          </cell>
          <cell r="O3021" t="str">
            <v>ANTIOQUIA</v>
          </cell>
          <cell r="Q3021" t="str">
            <v>3346789</v>
          </cell>
          <cell r="R3021" t="str">
            <v>3242572692</v>
          </cell>
          <cell r="S3021" t="str">
            <v>jpizanosierra@gmail.com</v>
          </cell>
          <cell r="T3021" t="str">
            <v/>
          </cell>
          <cell r="V3021" t="str">
            <v/>
          </cell>
          <cell r="W3021" t="str">
            <v/>
          </cell>
          <cell r="X3021" t="str">
            <v>41268236561</v>
          </cell>
          <cell r="Y3021" t="str">
            <v>Ahorros</v>
          </cell>
          <cell r="Z3021" t="str">
            <v>BANCOLOMBIA</v>
          </cell>
          <cell r="AB3021" t="str">
            <v>1423500</v>
          </cell>
          <cell r="AC3021" t="str">
            <v>Independiente</v>
          </cell>
          <cell r="AD3021" t="str">
            <v>EPS SURA (ANTES SUSALUD)</v>
          </cell>
        </row>
        <row r="3022">
          <cell r="B3022">
            <v>35896434</v>
          </cell>
          <cell r="C3022" t="str">
            <v>JENNY</v>
          </cell>
          <cell r="D3022" t="str">
            <v>PIZARRO PALACIOS</v>
          </cell>
          <cell r="E3022" t="str">
            <v>Retirado</v>
          </cell>
          <cell r="F3022" t="str">
            <v>2001-01-29</v>
          </cell>
          <cell r="G3022" t="str">
            <v>1982-11-19</v>
          </cell>
          <cell r="H3022" t="str">
            <v>QUIBDO (CHOCO)</v>
          </cell>
          <cell r="I3022" t="str">
            <v>F</v>
          </cell>
          <cell r="J3022" t="str">
            <v>AB+</v>
          </cell>
          <cell r="K3022" t="str">
            <v>2023-08-01</v>
          </cell>
          <cell r="L3022" t="str">
            <v>Soltero</v>
          </cell>
          <cell r="M3022" t="str">
            <v>Pendiente</v>
          </cell>
          <cell r="N3022" t="str">
            <v>Calle 56 A Carrera 25 BB # 76 int 106 Barrio Encizo Manzanares</v>
          </cell>
          <cell r="O3022" t="str">
            <v>ANTIOQUIA</v>
          </cell>
          <cell r="P3022" t="str">
            <v>MEDELLIN</v>
          </cell>
          <cell r="Q3022" t="str">
            <v/>
          </cell>
          <cell r="R3022" t="str">
            <v>3237990920</v>
          </cell>
          <cell r="S3022" t="str">
            <v>jenny1pizarro@hotmail.com</v>
          </cell>
          <cell r="T3022" t="str">
            <v>P-3624/118</v>
          </cell>
          <cell r="U3022" t="str">
            <v>2024-03-01</v>
          </cell>
          <cell r="V3022" t="str">
            <v>Bachiller</v>
          </cell>
          <cell r="W3022" t="str">
            <v/>
          </cell>
          <cell r="X3022" t="str">
            <v>53600056936</v>
          </cell>
          <cell r="Y3022" t="str">
            <v>Ahorros</v>
          </cell>
          <cell r="Z3022" t="str">
            <v>BANCOLOMBIA</v>
          </cell>
          <cell r="AB3022" t="str">
            <v>1160000</v>
          </cell>
          <cell r="AC3022" t="str">
            <v>Independiente</v>
          </cell>
          <cell r="AD3022" t="str">
            <v>NINGUNA</v>
          </cell>
        </row>
        <row r="3023">
          <cell r="B3023">
            <v>1038410785</v>
          </cell>
          <cell r="C3023" t="str">
            <v>MAYRA ALEJANDRA</v>
          </cell>
          <cell r="D3023" t="str">
            <v>PLAZA SILVA</v>
          </cell>
          <cell r="E3023" t="str">
            <v>Activo</v>
          </cell>
          <cell r="F3023" t="str">
            <v>2010-05-04</v>
          </cell>
          <cell r="G3023" t="str">
            <v>1992-02-18</v>
          </cell>
          <cell r="H3023" t="str">
            <v>CUCUTA (NORTE DE SANTANDER)</v>
          </cell>
          <cell r="I3023" t="str">
            <v>F</v>
          </cell>
          <cell r="J3023" t="str">
            <v>O-</v>
          </cell>
          <cell r="K3023" t="str">
            <v>2024-08-22</v>
          </cell>
          <cell r="L3023" t="str">
            <v>Soltero</v>
          </cell>
          <cell r="M3023" t="str">
            <v>Pendiente</v>
          </cell>
          <cell r="N3023" t="str">
            <v>Vereda Belen</v>
          </cell>
          <cell r="O3023" t="str">
            <v>ANTIOQUIA</v>
          </cell>
          <cell r="P3023" t="str">
            <v>MARINILLA</v>
          </cell>
          <cell r="Q3023" t="str">
            <v/>
          </cell>
          <cell r="R3023" t="str">
            <v>3193518766</v>
          </cell>
          <cell r="S3023" t="str">
            <v>alejaplaza9218@gmail.com</v>
          </cell>
          <cell r="T3023" t="str">
            <v/>
          </cell>
          <cell r="V3023" t="str">
            <v>Tecnico</v>
          </cell>
          <cell r="W3023" t="str">
            <v/>
          </cell>
          <cell r="X3023" t="str">
            <v>02447086789</v>
          </cell>
          <cell r="Y3023" t="str">
            <v>Ahorros</v>
          </cell>
          <cell r="Z3023" t="str">
            <v>BANCOLOMBIA</v>
          </cell>
          <cell r="AA3023" t="str">
            <v>2013-12-12</v>
          </cell>
          <cell r="AB3023" t="str">
            <v>2229424.09</v>
          </cell>
          <cell r="AC3023" t="str">
            <v>Independiente</v>
          </cell>
          <cell r="AD3023" t="str">
            <v>SANITAS</v>
          </cell>
        </row>
        <row r="3024">
          <cell r="B3024">
            <v>1038435120</v>
          </cell>
          <cell r="C3024" t="str">
            <v>JOSE ARMANDO</v>
          </cell>
          <cell r="D3024" t="str">
            <v>POLANCO GARCIA</v>
          </cell>
          <cell r="E3024" t="str">
            <v>No ingreso</v>
          </cell>
          <cell r="F3024" t="str">
            <v>2017-02-10</v>
          </cell>
          <cell r="G3024" t="str">
            <v>1999-01-06</v>
          </cell>
          <cell r="H3024" t="str">
            <v>NECHI (ANT)</v>
          </cell>
          <cell r="I3024" t="str">
            <v>M</v>
          </cell>
          <cell r="J3024" t="str">
            <v>O-</v>
          </cell>
          <cell r="K3024" t="str">
            <v>2023-08-16</v>
          </cell>
          <cell r="L3024" t="str">
            <v>Soltero</v>
          </cell>
          <cell r="M3024" t="str">
            <v>Pendiente</v>
          </cell>
          <cell r="N3024" t="str">
            <v>CRA 79 A CLL 89 B - 68 INT 301</v>
          </cell>
          <cell r="O3024" t="str">
            <v>ANTIOQUIA</v>
          </cell>
          <cell r="P3024" t="str">
            <v>MEDELLIN</v>
          </cell>
          <cell r="Q3024" t="str">
            <v/>
          </cell>
          <cell r="R3024" t="str">
            <v>3216249529</v>
          </cell>
          <cell r="S3024" t="str">
            <v>claro_paul.15@hotmail.com</v>
          </cell>
          <cell r="T3024" t="str">
            <v/>
          </cell>
          <cell r="V3024" t="str">
            <v>Tecnico</v>
          </cell>
          <cell r="W3024" t="str">
            <v/>
          </cell>
          <cell r="X3024" t="str">
            <v>58000007099</v>
          </cell>
          <cell r="Y3024" t="str">
            <v>Ahorros</v>
          </cell>
          <cell r="Z3024" t="str">
            <v>BANCOLOMBIA</v>
          </cell>
          <cell r="AA3024" t="str">
            <v>2019-06-17</v>
          </cell>
          <cell r="AB3024" t="str">
            <v>1160000</v>
          </cell>
          <cell r="AC3024" t="str">
            <v>Independiente</v>
          </cell>
          <cell r="AD3024" t="str">
            <v>EPS SURA (ANTES SUSALUD)</v>
          </cell>
        </row>
        <row r="3025">
          <cell r="B3025">
            <v>57466972</v>
          </cell>
          <cell r="C3025" t="str">
            <v>SINDY MILENA</v>
          </cell>
          <cell r="D3025" t="str">
            <v>POLO GOENAGA</v>
          </cell>
          <cell r="E3025" t="str">
            <v>Retirado</v>
          </cell>
          <cell r="F3025" t="str">
            <v>2004-02-05</v>
          </cell>
          <cell r="G3025" t="str">
            <v>1985-01-28</v>
          </cell>
          <cell r="H3025" t="str">
            <v>SANTA MARTA ( MAGDALENA)</v>
          </cell>
          <cell r="I3025" t="str">
            <v>F</v>
          </cell>
          <cell r="J3025" t="str">
            <v>O+</v>
          </cell>
          <cell r="K3025" t="str">
            <v>2022-12-13</v>
          </cell>
          <cell r="L3025" t="str">
            <v>Casado</v>
          </cell>
          <cell r="M3025" t="str">
            <v>Pendiente</v>
          </cell>
          <cell r="N3025" t="str">
            <v>CRA 50 A N 47 A 52</v>
          </cell>
          <cell r="O3025" t="str">
            <v>ANTIOQUIA</v>
          </cell>
          <cell r="P3025" t="str">
            <v>COPACABANA</v>
          </cell>
          <cell r="Q3025" t="str">
            <v/>
          </cell>
          <cell r="R3025" t="str">
            <v>3203012735</v>
          </cell>
          <cell r="S3025" t="str">
            <v>synpol@hotmail.com</v>
          </cell>
          <cell r="T3025" t="str">
            <v/>
          </cell>
          <cell r="V3025" t="str">
            <v>Profesional</v>
          </cell>
          <cell r="W3025" t="str">
            <v/>
          </cell>
          <cell r="X3025" t="str">
            <v>55345630553</v>
          </cell>
          <cell r="Y3025" t="str">
            <v>Ahorros</v>
          </cell>
          <cell r="Z3025" t="str">
            <v>BANCOLOMBIA</v>
          </cell>
          <cell r="AA3025" t="str">
            <v>2011-09-13</v>
          </cell>
          <cell r="AB3025" t="str">
            <v>1160000</v>
          </cell>
          <cell r="AC3025" t="str">
            <v>Independiente</v>
          </cell>
          <cell r="AD3025" t="str">
            <v>NUEVA E.P.S.</v>
          </cell>
        </row>
        <row r="3026">
          <cell r="B3026">
            <v>1152684982</v>
          </cell>
          <cell r="C3026" t="str">
            <v>KEYLA DAYANA</v>
          </cell>
          <cell r="D3026" t="str">
            <v>PONTON TEJADA</v>
          </cell>
          <cell r="E3026" t="str">
            <v>Retirado</v>
          </cell>
          <cell r="F3026" t="str">
            <v>2010-01-28</v>
          </cell>
          <cell r="G3026" t="str">
            <v>1992-01-18</v>
          </cell>
          <cell r="H3026" t="str">
            <v>MEDELLIN(ANT)</v>
          </cell>
          <cell r="I3026" t="str">
            <v>F</v>
          </cell>
          <cell r="J3026" t="str">
            <v>AB+</v>
          </cell>
          <cell r="K3026" t="str">
            <v>2022-09-01</v>
          </cell>
          <cell r="L3026" t="str">
            <v/>
          </cell>
          <cell r="M3026" t="str">
            <v>Pendiente</v>
          </cell>
          <cell r="N3026" t="str">
            <v>AVDA 38B N° 44 49 LAS VEGAS BELLO</v>
          </cell>
          <cell r="O3026" t="str">
            <v>ANTIOQUIA</v>
          </cell>
          <cell r="P3026" t="str">
            <v>BELLO</v>
          </cell>
          <cell r="Q3026" t="str">
            <v>6135199</v>
          </cell>
          <cell r="R3026" t="str">
            <v>3108945897</v>
          </cell>
          <cell r="S3026" t="str">
            <v>KEYLAPONTONT@GMAIL.COM</v>
          </cell>
          <cell r="T3026" t="str">
            <v>P-3288/110</v>
          </cell>
          <cell r="U3026" t="str">
            <v>2023-10-12</v>
          </cell>
          <cell r="V3026" t="str">
            <v>Tecnico</v>
          </cell>
          <cell r="W3026" t="str">
            <v/>
          </cell>
          <cell r="X3026" t="str">
            <v>91230630360</v>
          </cell>
          <cell r="Y3026" t="str">
            <v>Ahorros</v>
          </cell>
          <cell r="Z3026" t="str">
            <v>BANCOLOMBIA</v>
          </cell>
          <cell r="AB3026" t="str">
            <v>1160000</v>
          </cell>
          <cell r="AC3026" t="str">
            <v>Independiente</v>
          </cell>
          <cell r="AD3026" t="str">
            <v>EPS SURA (ANTES SUSALUD)</v>
          </cell>
        </row>
        <row r="3027">
          <cell r="B3027">
            <v>1041630248</v>
          </cell>
          <cell r="C3027" t="str">
            <v>EMMANUEL</v>
          </cell>
          <cell r="D3027" t="str">
            <v>PORRAS LOPEZ</v>
          </cell>
          <cell r="E3027" t="str">
            <v>No ingreso</v>
          </cell>
          <cell r="F3027" t="str">
            <v>2022-04-27</v>
          </cell>
          <cell r="G3027" t="str">
            <v>2004-04-22</v>
          </cell>
          <cell r="H3027" t="str">
            <v>YARUMAL</v>
          </cell>
          <cell r="I3027" t="str">
            <v>M</v>
          </cell>
          <cell r="J3027" t="str">
            <v>O+</v>
          </cell>
          <cell r="K3027" t="str">
            <v>2024-10-02</v>
          </cell>
          <cell r="L3027" t="str">
            <v>Soltero</v>
          </cell>
          <cell r="M3027" t="str">
            <v>Pendiente</v>
          </cell>
          <cell r="N3027" t="str">
            <v>CLLE 70 E N 95 - 104 TORE 10 SANTA MARIA</v>
          </cell>
          <cell r="O3027" t="str">
            <v>ANTIOQUIA</v>
          </cell>
          <cell r="P3027" t="str">
            <v>MEDELLIN</v>
          </cell>
          <cell r="Q3027" t="str">
            <v>3207073885</v>
          </cell>
          <cell r="R3027" t="str">
            <v>3207073885</v>
          </cell>
          <cell r="S3027" t="str">
            <v>porrase329@gmail.com</v>
          </cell>
          <cell r="T3027" t="str">
            <v/>
          </cell>
          <cell r="V3027" t="str">
            <v/>
          </cell>
          <cell r="W3027" t="str">
            <v/>
          </cell>
          <cell r="X3027" t="str">
            <v>00962662510</v>
          </cell>
          <cell r="Y3027" t="str">
            <v>Ahorros</v>
          </cell>
          <cell r="Z3027" t="str">
            <v>BANCOLOMBIA</v>
          </cell>
          <cell r="AA3027" t="str">
            <v>2023-09-12</v>
          </cell>
          <cell r="AB3027" t="str">
            <v>1300000</v>
          </cell>
          <cell r="AC3027" t="str">
            <v>Independiente</v>
          </cell>
          <cell r="AD3027" t="str">
            <v>EPS SURA (ANTES SUSALUD)</v>
          </cell>
        </row>
        <row r="3028">
          <cell r="B3028">
            <v>1035414462</v>
          </cell>
          <cell r="C3028" t="str">
            <v>SARA</v>
          </cell>
          <cell r="D3028" t="str">
            <v>PORRAS TAMAYO</v>
          </cell>
          <cell r="E3028" t="str">
            <v>Retirado</v>
          </cell>
          <cell r="F3028" t="str">
            <v>2022-05-06</v>
          </cell>
          <cell r="G3028" t="str">
            <v>2004-05-03</v>
          </cell>
          <cell r="H3028" t="str">
            <v>MEDELLIN (ANTIOQUIA)</v>
          </cell>
          <cell r="I3028" t="str">
            <v>F</v>
          </cell>
          <cell r="J3028" t="str">
            <v>A+</v>
          </cell>
          <cell r="K3028" t="str">
            <v>2024-02-07</v>
          </cell>
          <cell r="L3028" t="str">
            <v>Soltero</v>
          </cell>
          <cell r="M3028" t="str">
            <v>Pendiente</v>
          </cell>
          <cell r="N3028" t="str">
            <v>CALLE 43 N° 56 45 LAS VEGAS</v>
          </cell>
          <cell r="O3028" t="str">
            <v>ANTIOQUIA</v>
          </cell>
          <cell r="P3028" t="str">
            <v>COPACABANA</v>
          </cell>
          <cell r="Q3028" t="str">
            <v/>
          </cell>
          <cell r="R3028" t="str">
            <v>3044855008</v>
          </cell>
          <cell r="S3028" t="str">
            <v>tamayosara741@gmail.com</v>
          </cell>
          <cell r="T3028" t="str">
            <v>P-4045/124</v>
          </cell>
          <cell r="V3028" t="str">
            <v>Tecnico</v>
          </cell>
          <cell r="W3028" t="str">
            <v/>
          </cell>
          <cell r="X3028" t="str">
            <v>55363223337</v>
          </cell>
          <cell r="Y3028" t="str">
            <v>Ahorros</v>
          </cell>
          <cell r="Z3028" t="str">
            <v>BANCOLOMBIA</v>
          </cell>
          <cell r="AA3028" t="str">
            <v>2024-02-02</v>
          </cell>
          <cell r="AB3028" t="str">
            <v>1300000</v>
          </cell>
          <cell r="AC3028" t="str">
            <v>Independiente</v>
          </cell>
          <cell r="AD3028" t="str">
            <v>EPS SURA (ANTES SUSALUD)</v>
          </cell>
        </row>
        <row r="3029">
          <cell r="B3029">
            <v>12753761</v>
          </cell>
          <cell r="C3029" t="str">
            <v>DIEGO ALEJANDRO</v>
          </cell>
          <cell r="D3029" t="str">
            <v>PORTILLA RAIGOSA</v>
          </cell>
          <cell r="E3029" t="str">
            <v>Activo</v>
          </cell>
          <cell r="F3029" t="str">
            <v>2001-02-05</v>
          </cell>
          <cell r="G3029" t="str">
            <v>1982-11-29</v>
          </cell>
          <cell r="H3029" t="str">
            <v>1:ANTIOQUIA:MEDELLIN</v>
          </cell>
          <cell r="I3029" t="str">
            <v>M</v>
          </cell>
          <cell r="J3029" t="str">
            <v>O+</v>
          </cell>
          <cell r="K3029" t="str">
            <v>2024-03-23</v>
          </cell>
          <cell r="L3029" t="str">
            <v>Casado</v>
          </cell>
          <cell r="M3029" t="str">
            <v>Pendiente</v>
          </cell>
          <cell r="N3029" t="str">
            <v>CLLE 75 SUR # 53 - 50</v>
          </cell>
          <cell r="O3029" t="str">
            <v>ANTIOQUIA</v>
          </cell>
          <cell r="P3029" t="str">
            <v>MEDELLIN</v>
          </cell>
          <cell r="Q3029" t="str">
            <v/>
          </cell>
          <cell r="R3029" t="str">
            <v>3006718025</v>
          </cell>
          <cell r="S3029" t="str">
            <v>diegoportilla11@yahoo.es</v>
          </cell>
          <cell r="T3029" t="str">
            <v/>
          </cell>
          <cell r="V3029" t="str">
            <v>Profesional</v>
          </cell>
          <cell r="W3029" t="str">
            <v/>
          </cell>
          <cell r="X3029" t="str">
            <v>02991537891</v>
          </cell>
          <cell r="Y3029" t="str">
            <v>Ahorros</v>
          </cell>
          <cell r="Z3029" t="str">
            <v>BANCOLOMBIA</v>
          </cell>
          <cell r="AA3029" t="str">
            <v>2006-12-13</v>
          </cell>
          <cell r="AB3029" t="str">
            <v>1300000</v>
          </cell>
          <cell r="AC3029" t="str">
            <v>Independiente</v>
          </cell>
          <cell r="AD3029" t="str">
            <v>EPS SURA (ANTES SUSALUD)</v>
          </cell>
        </row>
        <row r="3030">
          <cell r="B3030">
            <v>1045078456</v>
          </cell>
          <cell r="C3030" t="str">
            <v>JHON JAIR</v>
          </cell>
          <cell r="D3030" t="str">
            <v>POSADA</v>
          </cell>
          <cell r="E3030" t="str">
            <v>Retirado</v>
          </cell>
          <cell r="F3030" t="str">
            <v>2017-09-18</v>
          </cell>
          <cell r="G3030" t="str">
            <v>1999-08-31</v>
          </cell>
          <cell r="H3030" t="str">
            <v>VALDIVIA (ANTIOQUIA)</v>
          </cell>
          <cell r="I3030" t="str">
            <v>M</v>
          </cell>
          <cell r="J3030" t="str">
            <v>O+</v>
          </cell>
          <cell r="K3030" t="str">
            <v>2024-04-02</v>
          </cell>
          <cell r="L3030" t="str">
            <v>Soltero</v>
          </cell>
          <cell r="M3030" t="str">
            <v>Pendiente</v>
          </cell>
          <cell r="N3030" t="str">
            <v>CALLE 98B N° 86 55 PICACHITO</v>
          </cell>
          <cell r="O3030" t="str">
            <v>ANTIOQUIA</v>
          </cell>
          <cell r="P3030" t="str">
            <v>MEDELLIN</v>
          </cell>
          <cell r="Q3030" t="str">
            <v/>
          </cell>
          <cell r="R3030" t="str">
            <v>3214249451</v>
          </cell>
          <cell r="S3030" t="str">
            <v>jhonjairposada@gmail.com</v>
          </cell>
          <cell r="T3030" t="str">
            <v>P-4300/127</v>
          </cell>
          <cell r="V3030" t="str">
            <v>Bachiller</v>
          </cell>
          <cell r="W3030" t="str">
            <v/>
          </cell>
          <cell r="X3030" t="str">
            <v>50300003771</v>
          </cell>
          <cell r="Y3030" t="str">
            <v>Ahorros</v>
          </cell>
          <cell r="Z3030" t="str">
            <v>BANCOLOMBIA</v>
          </cell>
          <cell r="AB3030" t="str">
            <v>1300000</v>
          </cell>
          <cell r="AC3030" t="str">
            <v>Independiente</v>
          </cell>
          <cell r="AD3030" t="str">
            <v>NUEVA E.P.S.</v>
          </cell>
        </row>
        <row r="3031">
          <cell r="B3031">
            <v>1037631729</v>
          </cell>
          <cell r="C3031" t="str">
            <v>AURA MARIA</v>
          </cell>
          <cell r="D3031" t="str">
            <v>POSADA CEBALLOS</v>
          </cell>
          <cell r="E3031" t="str">
            <v>Retirado</v>
          </cell>
          <cell r="F3031" t="str">
            <v>2010-08-31</v>
          </cell>
          <cell r="G3031" t="str">
            <v>1998-10-19</v>
          </cell>
          <cell r="H3031" t="str">
            <v>MEDELLIN(ANT)</v>
          </cell>
          <cell r="I3031" t="str">
            <v>F</v>
          </cell>
          <cell r="J3031" t="str">
            <v>O-</v>
          </cell>
          <cell r="K3031" t="str">
            <v>2021-09-14</v>
          </cell>
          <cell r="L3031" t="str">
            <v/>
          </cell>
          <cell r="M3031" t="str">
            <v/>
          </cell>
          <cell r="N3031" t="str">
            <v>CRA 70 N° 113 30 FLORENCIA</v>
          </cell>
          <cell r="O3031" t="str">
            <v>ANTIOQUIA</v>
          </cell>
          <cell r="P3031" t="str">
            <v>MEDELLIN</v>
          </cell>
          <cell r="Q3031" t="str">
            <v>2731425</v>
          </cell>
          <cell r="R3031" t="str">
            <v>3175316908</v>
          </cell>
          <cell r="S3031" t="str">
            <v>auramaria0203@gmail.com</v>
          </cell>
          <cell r="T3031" t="str">
            <v/>
          </cell>
          <cell r="V3031" t="str">
            <v/>
          </cell>
          <cell r="W3031" t="str">
            <v/>
          </cell>
          <cell r="X3031" t="str">
            <v>69300028667</v>
          </cell>
          <cell r="Y3031" t="str">
            <v>Ahorros</v>
          </cell>
          <cell r="Z3031" t="str">
            <v>BANCOLOMBIA</v>
          </cell>
          <cell r="AB3031" t="str">
            <v>1160000</v>
          </cell>
          <cell r="AC3031" t="str">
            <v>Independiente</v>
          </cell>
          <cell r="AD3031" t="str">
            <v>EPS SURA (ANTES SUSALUD)</v>
          </cell>
        </row>
        <row r="3032">
          <cell r="B3032">
            <v>1035871512</v>
          </cell>
          <cell r="C3032" t="str">
            <v>JULIANA MARIA</v>
          </cell>
          <cell r="D3032" t="str">
            <v>POSADA GIRALDO</v>
          </cell>
          <cell r="E3032" t="str">
            <v>Retirado</v>
          </cell>
          <cell r="F3032" t="str">
            <v>2013-10-09</v>
          </cell>
          <cell r="H3032" t="str">
            <v>3/10/1995</v>
          </cell>
          <cell r="I3032" t="str">
            <v>F</v>
          </cell>
          <cell r="J3032" t="str">
            <v>B+</v>
          </cell>
          <cell r="K3032" t="str">
            <v>2024-10-11</v>
          </cell>
          <cell r="L3032" t="str">
            <v>Unión libre</v>
          </cell>
          <cell r="M3032" t="str">
            <v>Pendiente</v>
          </cell>
          <cell r="N3032" t="str">
            <v>CRA 83 # 15 A 109 BELEN ALIADAS</v>
          </cell>
          <cell r="O3032" t="str">
            <v>ANTIOQUIA</v>
          </cell>
          <cell r="P3032" t="str">
            <v>MEDELLIN</v>
          </cell>
          <cell r="Q3032" t="str">
            <v>3242583691</v>
          </cell>
          <cell r="R3032" t="str">
            <v>3242583691</v>
          </cell>
          <cell r="S3032" t="str">
            <v>julims9510@gmail.com</v>
          </cell>
          <cell r="T3032" t="str">
            <v>P-4535/129</v>
          </cell>
          <cell r="U3032" t="str">
            <v>2025-02-11</v>
          </cell>
          <cell r="V3032" t="str">
            <v/>
          </cell>
          <cell r="W3032" t="str">
            <v/>
          </cell>
          <cell r="X3032" t="str">
            <v>61469618225</v>
          </cell>
          <cell r="Y3032" t="str">
            <v>Ahorros</v>
          </cell>
          <cell r="Z3032" t="str">
            <v>BANCOLOMBIA</v>
          </cell>
          <cell r="AB3032" t="str">
            <v>1300000</v>
          </cell>
          <cell r="AC3032" t="str">
            <v>Independiente</v>
          </cell>
          <cell r="AD3032" t="str">
            <v xml:space="preserve">SAVIA SALUD </v>
          </cell>
        </row>
        <row r="3033">
          <cell r="B3033">
            <v>1028031141</v>
          </cell>
          <cell r="C3033" t="str">
            <v>LAURA VANESSA</v>
          </cell>
          <cell r="D3033" t="str">
            <v>POSADA GONZALEZ</v>
          </cell>
          <cell r="E3033" t="str">
            <v>Retirado</v>
          </cell>
          <cell r="F3033" t="str">
            <v>2015-06-17</v>
          </cell>
          <cell r="G3033" t="str">
            <v>1997-06-09</v>
          </cell>
          <cell r="H3033" t="str">
            <v>APARTADO (ANT)</v>
          </cell>
          <cell r="I3033" t="str">
            <v>F</v>
          </cell>
          <cell r="J3033" t="str">
            <v/>
          </cell>
          <cell r="K3033" t="str">
            <v>2022-09-01</v>
          </cell>
          <cell r="L3033" t="str">
            <v>Soltero</v>
          </cell>
          <cell r="M3033" t="str">
            <v>Pendiente</v>
          </cell>
          <cell r="N3033" t="str">
            <v>CRA 106A N° 104 19 LAURELES APARTADO</v>
          </cell>
          <cell r="O3033" t="str">
            <v>ANTIOQUIA</v>
          </cell>
          <cell r="P3033" t="str">
            <v>APARTADO</v>
          </cell>
          <cell r="Q3033" t="str">
            <v>8150950</v>
          </cell>
          <cell r="R3033" t="str">
            <v>3146699446</v>
          </cell>
          <cell r="S3033" t="str">
            <v>posada.gonzalez06@hotmail.com</v>
          </cell>
          <cell r="T3033" t="str">
            <v/>
          </cell>
          <cell r="V3033" t="str">
            <v>Profesional</v>
          </cell>
          <cell r="W3033" t="str">
            <v/>
          </cell>
          <cell r="X3033" t="str">
            <v>54951577831</v>
          </cell>
          <cell r="Y3033" t="str">
            <v>Ahorros</v>
          </cell>
          <cell r="Z3033" t="str">
            <v>BANCOLOMBIA</v>
          </cell>
          <cell r="AB3033" t="str">
            <v>1160000</v>
          </cell>
          <cell r="AC3033" t="str">
            <v>Independiente</v>
          </cell>
          <cell r="AD3033" t="str">
            <v>NUEVA E.P.S.</v>
          </cell>
        </row>
        <row r="3034">
          <cell r="B3034">
            <v>1152190641</v>
          </cell>
          <cell r="C3034" t="str">
            <v>JUAN DIEGO</v>
          </cell>
          <cell r="D3034" t="str">
            <v>POSADA GRAJALES</v>
          </cell>
          <cell r="E3034" t="str">
            <v>Retirado</v>
          </cell>
          <cell r="F3034" t="str">
            <v>2009-03-13</v>
          </cell>
          <cell r="G3034" t="str">
            <v>1991-02-21</v>
          </cell>
          <cell r="H3034" t="str">
            <v>MEDELLIN (ANTIOQUIA)</v>
          </cell>
          <cell r="I3034" t="str">
            <v>M</v>
          </cell>
          <cell r="J3034" t="str">
            <v>O+</v>
          </cell>
          <cell r="K3034" t="str">
            <v>2022-09-01</v>
          </cell>
          <cell r="L3034" t="str">
            <v>Soltero</v>
          </cell>
          <cell r="M3034" t="str">
            <v>Pendiente</v>
          </cell>
          <cell r="N3034" t="str">
            <v>CALLE 80 N° 44 90 MANRIQUE MEDELLIN</v>
          </cell>
          <cell r="O3034" t="str">
            <v>ANTIOQUIA</v>
          </cell>
          <cell r="P3034" t="str">
            <v>MEDELLIN</v>
          </cell>
          <cell r="Q3034" t="str">
            <v>5041312</v>
          </cell>
          <cell r="R3034" t="str">
            <v>3113851671</v>
          </cell>
          <cell r="S3034" t="str">
            <v>juandiego.5232010@gmail.com</v>
          </cell>
          <cell r="V3034" t="str">
            <v>Profesional</v>
          </cell>
          <cell r="X3034" t="str">
            <v>3113851671</v>
          </cell>
          <cell r="Y3034" t="str">
            <v>Ahorros</v>
          </cell>
          <cell r="Z3034" t="str">
            <v>NEQUI</v>
          </cell>
          <cell r="AB3034" t="str">
            <v>1160000</v>
          </cell>
          <cell r="AC3034" t="str">
            <v>Independiente</v>
          </cell>
          <cell r="AD3034" t="str">
            <v>EPS SURA (ANTES SUSALUD)</v>
          </cell>
        </row>
        <row r="3035">
          <cell r="B3035">
            <v>43163566</v>
          </cell>
          <cell r="C3035" t="str">
            <v>BIBIANA FALIRA</v>
          </cell>
          <cell r="D3035" t="str">
            <v>POSADA LONDOÑO</v>
          </cell>
          <cell r="E3035" t="str">
            <v>Retirado</v>
          </cell>
          <cell r="F3035" t="str">
            <v>2010-08-31</v>
          </cell>
          <cell r="G3035" t="str">
            <v>1980-01-29</v>
          </cell>
          <cell r="H3035" t="str">
            <v>MEDELLIN</v>
          </cell>
          <cell r="I3035" t="str">
            <v>F</v>
          </cell>
          <cell r="J3035" t="str">
            <v>O+</v>
          </cell>
          <cell r="K3035" t="str">
            <v>2021-02-02</v>
          </cell>
          <cell r="L3035" t="str">
            <v/>
          </cell>
          <cell r="M3035" t="str">
            <v/>
          </cell>
          <cell r="N3035" t="str">
            <v>CALLE 56A N 53 08  - VILA NUEVA</v>
          </cell>
          <cell r="O3035" t="str">
            <v>ANTIOQUIA</v>
          </cell>
          <cell r="P3035" t="str">
            <v>MEDELLIN</v>
          </cell>
          <cell r="Q3035" t="str">
            <v>3296260</v>
          </cell>
          <cell r="R3035" t="str">
            <v>3002691063</v>
          </cell>
          <cell r="S3035" t="str">
            <v>saralejos2@gmail.com</v>
          </cell>
          <cell r="T3035" t="str">
            <v/>
          </cell>
          <cell r="V3035" t="str">
            <v/>
          </cell>
          <cell r="W3035" t="str">
            <v/>
          </cell>
          <cell r="X3035" t="str">
            <v>10202502456</v>
          </cell>
          <cell r="Y3035" t="str">
            <v>Ahorros</v>
          </cell>
          <cell r="Z3035" t="str">
            <v>BANCOLOMBIA</v>
          </cell>
          <cell r="AB3035" t="str">
            <v>600000</v>
          </cell>
          <cell r="AC3035" t="str">
            <v>Independiente</v>
          </cell>
          <cell r="AD3035" t="str">
            <v>EPS SURA (ANTES SUSALUD)</v>
          </cell>
        </row>
        <row r="3036">
          <cell r="B3036">
            <v>73190564</v>
          </cell>
          <cell r="C3036" t="str">
            <v>ELKIN FABIO</v>
          </cell>
          <cell r="D3036" t="str">
            <v>POSADA MARIN</v>
          </cell>
          <cell r="E3036" t="str">
            <v>Activo</v>
          </cell>
          <cell r="F3036" t="str">
            <v>2010-08-31</v>
          </cell>
          <cell r="G3036" t="str">
            <v>1982-06-01</v>
          </cell>
          <cell r="H3036" t="str">
            <v>SAN VICENTE (ANTIOQUIA)</v>
          </cell>
          <cell r="I3036" t="str">
            <v>M</v>
          </cell>
          <cell r="J3036" t="str">
            <v>O+</v>
          </cell>
          <cell r="K3036" t="str">
            <v>2021-06-25</v>
          </cell>
          <cell r="M3036" t="str">
            <v>Generado</v>
          </cell>
          <cell r="N3036" t="str">
            <v>CALLE 22 SUR 40 - 63 BARRIO ZUÑIGA (ENVIGADO)</v>
          </cell>
          <cell r="O3036" t="str">
            <v>ANTIOQUIA</v>
          </cell>
          <cell r="Q3036" t="str">
            <v>4418025</v>
          </cell>
          <cell r="R3036" t="str">
            <v>3107302318</v>
          </cell>
          <cell r="S3036" t="str">
            <v>elkin.posada82@gmail.com</v>
          </cell>
          <cell r="X3036" t="str">
            <v>24277733133</v>
          </cell>
          <cell r="Y3036" t="str">
            <v>Ahorros</v>
          </cell>
          <cell r="Z3036" t="str">
            <v>BANCOLOMBIA</v>
          </cell>
          <cell r="AB3036" t="str">
            <v>6966949.56</v>
          </cell>
          <cell r="AC3036" t="str">
            <v>Independiente</v>
          </cell>
          <cell r="AD3036" t="str">
            <v>EPS SURA (ANTES SUSALUD)</v>
          </cell>
        </row>
        <row r="3037">
          <cell r="B3037">
            <v>1000414390</v>
          </cell>
          <cell r="C3037" t="str">
            <v>YULIANA</v>
          </cell>
          <cell r="D3037" t="str">
            <v>POSADA MEJIA</v>
          </cell>
          <cell r="E3037" t="str">
            <v>Activo</v>
          </cell>
          <cell r="F3037" t="str">
            <v>2021-09-03</v>
          </cell>
          <cell r="G3037" t="str">
            <v>2003-08-27</v>
          </cell>
          <cell r="H3037" t="str">
            <v>MEDELLIN</v>
          </cell>
          <cell r="I3037" t="str">
            <v>F</v>
          </cell>
          <cell r="J3037" t="str">
            <v>O+</v>
          </cell>
          <cell r="K3037" t="str">
            <v>2024-08-01</v>
          </cell>
          <cell r="L3037" t="str">
            <v>Soltero</v>
          </cell>
          <cell r="M3037" t="str">
            <v>Generado</v>
          </cell>
          <cell r="N3037" t="str">
            <v>Carrera 58a #65-23 Calatrava</v>
          </cell>
          <cell r="O3037" t="str">
            <v>ANTIOQUIA</v>
          </cell>
          <cell r="P3037" t="str">
            <v>ITAGUI</v>
          </cell>
          <cell r="Q3037" t="str">
            <v/>
          </cell>
          <cell r="R3037" t="str">
            <v>3008744622</v>
          </cell>
          <cell r="S3037" t="str">
            <v>2003restrepo27santiago@gmail.com</v>
          </cell>
          <cell r="T3037" t="str">
            <v/>
          </cell>
          <cell r="V3037" t="str">
            <v>Tecnico</v>
          </cell>
          <cell r="W3037" t="str">
            <v/>
          </cell>
          <cell r="X3037" t="str">
            <v>29261124724</v>
          </cell>
          <cell r="Y3037" t="str">
            <v>Ahorros</v>
          </cell>
          <cell r="Z3037" t="str">
            <v>BANCOLOMBIA</v>
          </cell>
          <cell r="AB3037" t="str">
            <v>1300000</v>
          </cell>
          <cell r="AC3037" t="str">
            <v>Independiente</v>
          </cell>
          <cell r="AD3037" t="str">
            <v>EPS SURA (ANTES SUSALUD)</v>
          </cell>
        </row>
        <row r="3038">
          <cell r="B3038">
            <v>43861644</v>
          </cell>
          <cell r="C3038" t="str">
            <v>IVANOA</v>
          </cell>
          <cell r="D3038" t="str">
            <v>POSADA VILLADA</v>
          </cell>
          <cell r="E3038" t="str">
            <v>Retirado</v>
          </cell>
          <cell r="H3038" t="str">
            <v/>
          </cell>
          <cell r="I3038" t="str">
            <v>F</v>
          </cell>
          <cell r="J3038" t="str">
            <v>A+</v>
          </cell>
          <cell r="K3038" t="str">
            <v>2023-05-16</v>
          </cell>
          <cell r="L3038" t="str">
            <v/>
          </cell>
          <cell r="M3038" t="str">
            <v>Pendiente</v>
          </cell>
          <cell r="N3038" t="str">
            <v>CRA 29 #25-27</v>
          </cell>
          <cell r="O3038" t="str">
            <v>ANTIOQUIA</v>
          </cell>
          <cell r="P3038" t="str">
            <v>EL CARMEN DE VIBORAL</v>
          </cell>
          <cell r="Q3038" t="str">
            <v/>
          </cell>
          <cell r="R3038" t="str">
            <v>3213268573</v>
          </cell>
          <cell r="S3038" t="str">
            <v>ivanoaposada@gmail.com</v>
          </cell>
          <cell r="T3038" t="str">
            <v>P-4431/128</v>
          </cell>
          <cell r="V3038" t="str">
            <v/>
          </cell>
          <cell r="W3038" t="str">
            <v/>
          </cell>
          <cell r="X3038" t="str">
            <v>10092646481</v>
          </cell>
          <cell r="Y3038" t="str">
            <v>Ahorros</v>
          </cell>
          <cell r="Z3038" t="str">
            <v>BANCOLOMBIA</v>
          </cell>
          <cell r="AB3038" t="str">
            <v>1715975</v>
          </cell>
          <cell r="AC3038" t="str">
            <v>Independiente</v>
          </cell>
          <cell r="AD3038" t="str">
            <v>EPS SURA (ANTES SUSALUD)</v>
          </cell>
        </row>
        <row r="3039">
          <cell r="B3039">
            <v>1128444453</v>
          </cell>
          <cell r="C3039" t="str">
            <v>DIANA CAROLINA</v>
          </cell>
          <cell r="D3039" t="str">
            <v>POSADA ZAPATA</v>
          </cell>
          <cell r="E3039" t="str">
            <v>Retirado</v>
          </cell>
          <cell r="F3039" t="str">
            <v>2004-12-15</v>
          </cell>
          <cell r="G3039" t="str">
            <v>1986-12-06</v>
          </cell>
          <cell r="H3039" t="str">
            <v>MEDELLIN (ANTIOQUIA)</v>
          </cell>
          <cell r="I3039" t="str">
            <v>F</v>
          </cell>
          <cell r="J3039" t="str">
            <v>O+</v>
          </cell>
          <cell r="K3039" t="str">
            <v>2023-02-01</v>
          </cell>
          <cell r="L3039" t="str">
            <v>Soltero</v>
          </cell>
          <cell r="M3039" t="str">
            <v>Pendiente</v>
          </cell>
          <cell r="N3039" t="str">
            <v>Carrera 54 #4 – 43 Apartamento 201 Medellín</v>
          </cell>
          <cell r="O3039" t="str">
            <v>ANTIOQUIA</v>
          </cell>
          <cell r="P3039" t="str">
            <v>MEDELLIN</v>
          </cell>
          <cell r="Q3039" t="str">
            <v>2858152</v>
          </cell>
          <cell r="R3039" t="str">
            <v>3105292519</v>
          </cell>
          <cell r="S3039" t="str">
            <v>diana_arisa@hotmail.com</v>
          </cell>
          <cell r="T3039" t="str">
            <v>P-3677/119</v>
          </cell>
          <cell r="U3039" t="str">
            <v>2024-02-27</v>
          </cell>
          <cell r="V3039" t="str">
            <v>Profesional</v>
          </cell>
          <cell r="W3039" t="str">
            <v/>
          </cell>
          <cell r="X3039" t="str">
            <v>43200002036</v>
          </cell>
          <cell r="Y3039" t="str">
            <v>Ahorros</v>
          </cell>
          <cell r="Z3039" t="str">
            <v>BANCOLOMBIA</v>
          </cell>
          <cell r="AB3039" t="str">
            <v>1160000</v>
          </cell>
          <cell r="AC3039" t="str">
            <v>Independiente</v>
          </cell>
          <cell r="AD3039" t="str">
            <v>EPS SURA (ANTES SUSALUD)</v>
          </cell>
        </row>
        <row r="3040">
          <cell r="B3040">
            <v>1000396014</v>
          </cell>
          <cell r="C3040" t="str">
            <v>AMELI</v>
          </cell>
          <cell r="D3040" t="str">
            <v>POSSO DAVID</v>
          </cell>
          <cell r="E3040" t="str">
            <v>Retirado</v>
          </cell>
          <cell r="F3040" t="str">
            <v>2018-07-26</v>
          </cell>
          <cell r="G3040" t="str">
            <v>2000-06-09</v>
          </cell>
          <cell r="H3040" t="str">
            <v>MEDELLIN (ANT)</v>
          </cell>
          <cell r="I3040" t="str">
            <v>F</v>
          </cell>
          <cell r="J3040" t="str">
            <v>O+</v>
          </cell>
          <cell r="K3040" t="str">
            <v>2023-06-26</v>
          </cell>
          <cell r="L3040" t="str">
            <v>Soltero</v>
          </cell>
          <cell r="M3040" t="str">
            <v>Pendiente</v>
          </cell>
          <cell r="N3040" t="str">
            <v>CALLE 8 - 10 -53 DABEIBA</v>
          </cell>
          <cell r="O3040" t="str">
            <v>ANTIOQUIA</v>
          </cell>
          <cell r="P3040" t="str">
            <v>DABEIBA</v>
          </cell>
          <cell r="Q3040" t="str">
            <v/>
          </cell>
          <cell r="R3040" t="str">
            <v>3218345248</v>
          </cell>
          <cell r="S3040" t="str">
            <v>ameli1204poso@gmail.com</v>
          </cell>
          <cell r="T3040" t="str">
            <v>P-3359/111</v>
          </cell>
          <cell r="U3040" t="str">
            <v>2023-12-04</v>
          </cell>
          <cell r="V3040" t="str">
            <v>Bachiller</v>
          </cell>
          <cell r="W3040" t="str">
            <v/>
          </cell>
          <cell r="X3040" t="str">
            <v>25526259443</v>
          </cell>
          <cell r="Y3040" t="str">
            <v>Ahorros</v>
          </cell>
          <cell r="Z3040" t="str">
            <v>BANCOLOMBIA</v>
          </cell>
          <cell r="AB3040" t="str">
            <v>1160000</v>
          </cell>
          <cell r="AC3040" t="str">
            <v>Independiente</v>
          </cell>
          <cell r="AD3040" t="str">
            <v>NUEVA E.P.S.</v>
          </cell>
        </row>
        <row r="3041">
          <cell r="B3041">
            <v>1020488990</v>
          </cell>
          <cell r="C3041" t="str">
            <v>ANGIE KARINA</v>
          </cell>
          <cell r="D3041" t="str">
            <v>PRESIGA ACEVEDO</v>
          </cell>
          <cell r="E3041" t="str">
            <v>Activo</v>
          </cell>
          <cell r="F3041" t="str">
            <v>2016-12-12</v>
          </cell>
          <cell r="G3041" t="str">
            <v>1998-09-14</v>
          </cell>
          <cell r="H3041" t="str">
            <v>BELLO (ANT)</v>
          </cell>
          <cell r="I3041" t="str">
            <v>F</v>
          </cell>
          <cell r="J3041" t="str">
            <v>O+</v>
          </cell>
          <cell r="K3041" t="str">
            <v>2023-07-01</v>
          </cell>
          <cell r="L3041" t="str">
            <v>Soltero</v>
          </cell>
          <cell r="M3041" t="str">
            <v>Pendiente</v>
          </cell>
          <cell r="N3041" t="str">
            <v>Carrera 44 A # 53-53 Barrio Prado</v>
          </cell>
          <cell r="O3041" t="str">
            <v>ANTIOQUIA</v>
          </cell>
          <cell r="P3041" t="str">
            <v>MEDELLIN</v>
          </cell>
          <cell r="Q3041" t="str">
            <v/>
          </cell>
          <cell r="R3041" t="str">
            <v>3203989276</v>
          </cell>
          <cell r="S3041" t="str">
            <v>karinapresiga01@gmail.com</v>
          </cell>
          <cell r="T3041" t="str">
            <v/>
          </cell>
          <cell r="V3041" t="str">
            <v>Tecnico</v>
          </cell>
          <cell r="W3041" t="str">
            <v/>
          </cell>
          <cell r="X3041" t="str">
            <v>31102945185</v>
          </cell>
          <cell r="Y3041" t="str">
            <v>Ahorros</v>
          </cell>
          <cell r="Z3041" t="str">
            <v>BANCOLOMBIA</v>
          </cell>
          <cell r="AB3041" t="str">
            <v>1160000</v>
          </cell>
          <cell r="AC3041" t="str">
            <v>Independiente</v>
          </cell>
          <cell r="AD3041" t="str">
            <v>EPS SURA (ANTES SUSALUD)</v>
          </cell>
        </row>
        <row r="3042">
          <cell r="B3042">
            <v>1037611244</v>
          </cell>
          <cell r="C3042" t="str">
            <v>GIOVANNA</v>
          </cell>
          <cell r="D3042" t="str">
            <v>PRESIGA MORENO</v>
          </cell>
          <cell r="E3042" t="str">
            <v>Retirado</v>
          </cell>
          <cell r="F3042" t="str">
            <v>2010-08-31</v>
          </cell>
          <cell r="G3042" t="str">
            <v>1991-02-08</v>
          </cell>
          <cell r="H3042" t="str">
            <v>ITAGUI</v>
          </cell>
          <cell r="I3042" t="str">
            <v>F</v>
          </cell>
          <cell r="J3042" t="str">
            <v>A+</v>
          </cell>
          <cell r="K3042" t="str">
            <v>2021-05-18</v>
          </cell>
          <cell r="L3042" t="str">
            <v/>
          </cell>
          <cell r="M3042" t="str">
            <v/>
          </cell>
          <cell r="N3042" t="str">
            <v>CRA 53 N° 73 SUR 40 SURAMERICA ITAGUI</v>
          </cell>
          <cell r="O3042" t="str">
            <v>ANTIOQUIA</v>
          </cell>
          <cell r="P3042" t="str">
            <v>MEDELLIN</v>
          </cell>
          <cell r="Q3042" t="str">
            <v>5792039</v>
          </cell>
          <cell r="R3042" t="str">
            <v>3128556104</v>
          </cell>
          <cell r="S3042" t="str">
            <v>juanitapresiga@hotmail.com</v>
          </cell>
          <cell r="T3042" t="str">
            <v>P-3228/108</v>
          </cell>
          <cell r="U3042" t="str">
            <v>2023-10-12</v>
          </cell>
          <cell r="V3042" t="str">
            <v/>
          </cell>
          <cell r="W3042" t="str">
            <v/>
          </cell>
          <cell r="X3042" t="str">
            <v>23058716693</v>
          </cell>
          <cell r="Y3042" t="str">
            <v>Ahorros</v>
          </cell>
          <cell r="Z3042" t="str">
            <v>BANCOLOMBIA</v>
          </cell>
          <cell r="AB3042" t="str">
            <v>1000000</v>
          </cell>
          <cell r="AC3042" t="str">
            <v>Independiente</v>
          </cell>
          <cell r="AD3042" t="str">
            <v>EPS SURA (ANTES SUSALUD)</v>
          </cell>
        </row>
        <row r="3043">
          <cell r="B3043">
            <v>1007539087</v>
          </cell>
          <cell r="C3043" t="str">
            <v>MARIA CAMILA</v>
          </cell>
          <cell r="D3043" t="str">
            <v>PRESIGA PULGARIN</v>
          </cell>
          <cell r="E3043" t="str">
            <v>Retirado</v>
          </cell>
          <cell r="F3043" t="str">
            <v>2010-08-31</v>
          </cell>
          <cell r="G3043" t="str">
            <v>1996-08-07</v>
          </cell>
          <cell r="H3043" t="str">
            <v>BETULIA (ANT)</v>
          </cell>
          <cell r="I3043" t="str">
            <v>F</v>
          </cell>
          <cell r="J3043" t="str">
            <v>O+</v>
          </cell>
          <cell r="K3043" t="str">
            <v>2020-09-02</v>
          </cell>
          <cell r="N3043" t="str">
            <v>CARRERA 65 N° 52B SUR 58 BARICHARA - MEDELLIN</v>
          </cell>
          <cell r="O3043" t="str">
            <v>ANTIOQUIA</v>
          </cell>
          <cell r="P3043" t="str">
            <v>MEDELLIN</v>
          </cell>
          <cell r="Q3043" t="str">
            <v>2987266</v>
          </cell>
          <cell r="R3043" t="str">
            <v>3144291004</v>
          </cell>
          <cell r="S3043" t="str">
            <v>camilapresiga.07@gmail.com</v>
          </cell>
          <cell r="X3043" t="str">
            <v>35155389344</v>
          </cell>
          <cell r="Y3043" t="str">
            <v>Ahorros</v>
          </cell>
          <cell r="Z3043" t="str">
            <v>BANCOLOMBIA</v>
          </cell>
          <cell r="AB3043" t="str">
            <v>1000000</v>
          </cell>
          <cell r="AC3043" t="str">
            <v>Independiente</v>
          </cell>
          <cell r="AD3043" t="str">
            <v>EPS SURA (ANTES SUSALUD)</v>
          </cell>
        </row>
        <row r="3044">
          <cell r="B3044">
            <v>1098801981</v>
          </cell>
          <cell r="C3044" t="str">
            <v>CARLOS ROBERTO</v>
          </cell>
          <cell r="D3044" t="str">
            <v>PRINCE HERNANDEZ</v>
          </cell>
          <cell r="E3044" t="str">
            <v>Retirado</v>
          </cell>
          <cell r="F3044" t="str">
            <v>2015-12-11</v>
          </cell>
          <cell r="G3044" t="str">
            <v>1997-11-11</v>
          </cell>
          <cell r="H3044" t="str">
            <v>BUCARAMANGA (SANTANDER)</v>
          </cell>
          <cell r="I3044" t="str">
            <v>M</v>
          </cell>
          <cell r="J3044" t="str">
            <v>O+</v>
          </cell>
          <cell r="K3044" t="str">
            <v>2024-02-09</v>
          </cell>
          <cell r="L3044" t="str">
            <v>Unión libre</v>
          </cell>
          <cell r="M3044" t="str">
            <v>Pendiente</v>
          </cell>
          <cell r="N3044" t="str">
            <v>Carrera 82 c # 3 a -105</v>
          </cell>
          <cell r="O3044" t="str">
            <v>ANTIOQUIA</v>
          </cell>
          <cell r="P3044" t="str">
            <v>MEDELLIN</v>
          </cell>
          <cell r="Q3044" t="str">
            <v>3232286606</v>
          </cell>
          <cell r="R3044" t="str">
            <v>3232286606</v>
          </cell>
          <cell r="S3044" t="str">
            <v>carlosprince807@gmail.com</v>
          </cell>
          <cell r="T3044" t="str">
            <v>P-3868/122</v>
          </cell>
          <cell r="V3044" t="str">
            <v>Profesional</v>
          </cell>
          <cell r="W3044" t="str">
            <v/>
          </cell>
          <cell r="X3044" t="str">
            <v>79900024466</v>
          </cell>
          <cell r="Y3044" t="str">
            <v>Ahorros</v>
          </cell>
          <cell r="Z3044" t="str">
            <v>BANCOLOMBIA</v>
          </cell>
          <cell r="AA3044" t="str">
            <v>2023-04-06</v>
          </cell>
          <cell r="AB3044" t="str">
            <v>1300000</v>
          </cell>
          <cell r="AC3044" t="str">
            <v>Independiente</v>
          </cell>
          <cell r="AD3044" t="str">
            <v>EPS SURA (ANTES SUSALUD)</v>
          </cell>
        </row>
        <row r="3045">
          <cell r="B3045">
            <v>900444737</v>
          </cell>
          <cell r="C3045" t="str">
            <v>SINDICATO</v>
          </cell>
          <cell r="D3045" t="str">
            <v>PROSALUD</v>
          </cell>
          <cell r="E3045" t="str">
            <v>Activo</v>
          </cell>
          <cell r="H3045" t="str">
            <v/>
          </cell>
          <cell r="I3045" t="str">
            <v>M</v>
          </cell>
          <cell r="J3045" t="str">
            <v/>
          </cell>
          <cell r="K3045" t="str">
            <v>2023-01-01</v>
          </cell>
          <cell r="L3045" t="str">
            <v/>
          </cell>
          <cell r="M3045" t="str">
            <v/>
          </cell>
          <cell r="N3045" t="str">
            <v/>
          </cell>
          <cell r="Q3045" t="str">
            <v/>
          </cell>
          <cell r="R3045" t="str">
            <v>1</v>
          </cell>
          <cell r="S3045" t="str">
            <v>comunicaciones@sindicatoprosalud.com</v>
          </cell>
          <cell r="T3045" t="str">
            <v/>
          </cell>
          <cell r="V3045" t="str">
            <v/>
          </cell>
          <cell r="W3045" t="str">
            <v/>
          </cell>
          <cell r="X3045" t="str">
            <v/>
          </cell>
          <cell r="Y3045" t="str">
            <v/>
          </cell>
          <cell r="AB3045" t="str">
            <v>1160000</v>
          </cell>
          <cell r="AC3045" t="str">
            <v>Independiente</v>
          </cell>
          <cell r="AD3045" t="str">
            <v>NINGUNA</v>
          </cell>
        </row>
        <row r="3046">
          <cell r="B3046">
            <v>1035865850</v>
          </cell>
          <cell r="C3046" t="str">
            <v>SARA</v>
          </cell>
          <cell r="D3046" t="str">
            <v>PUCHE GOMEZ</v>
          </cell>
          <cell r="E3046" t="str">
            <v>Retirado</v>
          </cell>
          <cell r="F3046" t="str">
            <v>2011-10-13</v>
          </cell>
          <cell r="G3046" t="str">
            <v>1993-10-09</v>
          </cell>
          <cell r="H3046" t="str">
            <v>BELLO</v>
          </cell>
          <cell r="I3046" t="str">
            <v>F</v>
          </cell>
          <cell r="J3046" t="str">
            <v>B+</v>
          </cell>
          <cell r="K3046" t="str">
            <v>2023-09-01</v>
          </cell>
          <cell r="L3046" t="str">
            <v>Soltero</v>
          </cell>
          <cell r="M3046" t="str">
            <v>Pendiente</v>
          </cell>
          <cell r="N3046" t="str">
            <v>CRA 64 # 47 - 81</v>
          </cell>
          <cell r="O3046" t="str">
            <v>ANTIOQUIA</v>
          </cell>
          <cell r="P3046" t="str">
            <v>MEDELLIN</v>
          </cell>
          <cell r="Q3046" t="str">
            <v/>
          </cell>
          <cell r="R3046" t="str">
            <v>3042479698</v>
          </cell>
          <cell r="S3046" t="str">
            <v>sa-pu-go@hotmail.com</v>
          </cell>
          <cell r="T3046" t="str">
            <v>P-3957/123</v>
          </cell>
          <cell r="V3046" t="str">
            <v>Profesional</v>
          </cell>
          <cell r="W3046" t="str">
            <v/>
          </cell>
          <cell r="X3046" t="str">
            <v>25300000436</v>
          </cell>
          <cell r="Y3046" t="str">
            <v>Ahorros</v>
          </cell>
          <cell r="Z3046" t="str">
            <v>BANCOLOMBIA</v>
          </cell>
          <cell r="AA3046" t="str">
            <v>2020-02-22</v>
          </cell>
          <cell r="AB3046" t="str">
            <v>1160000</v>
          </cell>
          <cell r="AC3046" t="str">
            <v>Independiente</v>
          </cell>
          <cell r="AD3046" t="str">
            <v>EPS SURA (ANTES SUSALUD)</v>
          </cell>
        </row>
        <row r="3047">
          <cell r="B3047">
            <v>39320393</v>
          </cell>
          <cell r="C3047" t="str">
            <v>SANDRA MILENA</v>
          </cell>
          <cell r="D3047" t="str">
            <v>PUENTES</v>
          </cell>
          <cell r="E3047" t="str">
            <v>Retirado</v>
          </cell>
          <cell r="F3047" t="str">
            <v>2002-11-01</v>
          </cell>
          <cell r="G3047" t="str">
            <v>1983-11-22</v>
          </cell>
          <cell r="H3047" t="str">
            <v>TURBO</v>
          </cell>
          <cell r="I3047" t="str">
            <v>F</v>
          </cell>
          <cell r="J3047" t="str">
            <v>A+</v>
          </cell>
          <cell r="K3047" t="str">
            <v>2024-02-13</v>
          </cell>
          <cell r="L3047" t="str">
            <v>Casado</v>
          </cell>
          <cell r="M3047" t="str">
            <v>Pendiente</v>
          </cell>
          <cell r="N3047" t="str">
            <v>CLLE 30 B # 22 - 39</v>
          </cell>
          <cell r="O3047" t="str">
            <v>ANTIOQUIA</v>
          </cell>
          <cell r="P3047" t="str">
            <v>MEDELLIN</v>
          </cell>
          <cell r="Q3047" t="str">
            <v/>
          </cell>
          <cell r="R3047" t="str">
            <v>3126612530</v>
          </cell>
          <cell r="S3047" t="str">
            <v>sandrapuentes897@gmail.com</v>
          </cell>
          <cell r="T3047" t="str">
            <v>P-3956/123</v>
          </cell>
          <cell r="V3047" t="str">
            <v>Tecnico</v>
          </cell>
          <cell r="W3047" t="str">
            <v/>
          </cell>
          <cell r="X3047" t="str">
            <v>13126612530</v>
          </cell>
          <cell r="Y3047" t="str">
            <v>Ahorros</v>
          </cell>
          <cell r="Z3047" t="str">
            <v>BANCOLOMBIA</v>
          </cell>
          <cell r="AA3047" t="str">
            <v>2020-07-17</v>
          </cell>
          <cell r="AB3047" t="str">
            <v>1939260.8</v>
          </cell>
          <cell r="AC3047" t="str">
            <v>Independiente</v>
          </cell>
          <cell r="AD3047" t="str">
            <v>NUEVA E.P.S.</v>
          </cell>
        </row>
        <row r="3048">
          <cell r="B3048">
            <v>1054568901</v>
          </cell>
          <cell r="C3048" t="str">
            <v>DANNY LISETH</v>
          </cell>
          <cell r="D3048" t="str">
            <v>PUENTES ORDUZ</v>
          </cell>
          <cell r="E3048" t="str">
            <v>Activo</v>
          </cell>
          <cell r="F3048" t="str">
            <v>2016-03-30</v>
          </cell>
          <cell r="G3048" t="str">
            <v>1998-03-06</v>
          </cell>
          <cell r="H3048" t="str">
            <v>ALGECIRAS (HUILA)</v>
          </cell>
          <cell r="I3048" t="str">
            <v>F</v>
          </cell>
          <cell r="J3048" t="str">
            <v>O+</v>
          </cell>
          <cell r="K3048" t="str">
            <v>2025-03-03</v>
          </cell>
          <cell r="L3048" t="str">
            <v>Soltero</v>
          </cell>
          <cell r="M3048" t="str">
            <v>Pendiente</v>
          </cell>
          <cell r="N3048" t="str">
            <v>Carrera 75 B # 91 A 33 Barrio Robledo Kenedy</v>
          </cell>
          <cell r="O3048" t="str">
            <v>ANTIOQUIA</v>
          </cell>
          <cell r="P3048" t="str">
            <v>MEDELLIN</v>
          </cell>
          <cell r="Q3048" t="str">
            <v/>
          </cell>
          <cell r="R3048" t="str">
            <v>3204835663</v>
          </cell>
          <cell r="S3048" t="str">
            <v>nanitha_puentes06@outlook.com</v>
          </cell>
          <cell r="T3048" t="str">
            <v/>
          </cell>
          <cell r="V3048" t="str">
            <v>Tecnico</v>
          </cell>
          <cell r="W3048" t="str">
            <v/>
          </cell>
          <cell r="X3048" t="str">
            <v>39200010594</v>
          </cell>
          <cell r="Y3048" t="str">
            <v>Ahorros</v>
          </cell>
          <cell r="Z3048" t="str">
            <v>BANCOLOMBIA</v>
          </cell>
          <cell r="AA3048" t="str">
            <v>2018-01-23</v>
          </cell>
          <cell r="AB3048" t="str">
            <v>1423500</v>
          </cell>
          <cell r="AC3048" t="str">
            <v>Independiente</v>
          </cell>
          <cell r="AD3048" t="str">
            <v>NUEVA E.P.S.</v>
          </cell>
        </row>
        <row r="3049">
          <cell r="B3049">
            <v>21856531</v>
          </cell>
          <cell r="C3049" t="str">
            <v>DALYS JOHANA</v>
          </cell>
          <cell r="D3049" t="str">
            <v>PUERTA ARBOLEDA</v>
          </cell>
          <cell r="E3049" t="str">
            <v>Activo</v>
          </cell>
          <cell r="F3049" t="str">
            <v>2003-06-05</v>
          </cell>
          <cell r="G3049" t="str">
            <v>1985-03-30</v>
          </cell>
          <cell r="H3049" t="str">
            <v>SABANALARGA (ANTIOQUIA)</v>
          </cell>
          <cell r="I3049" t="str">
            <v>F</v>
          </cell>
          <cell r="J3049" t="str">
            <v>O+</v>
          </cell>
          <cell r="K3049" t="str">
            <v>2024-11-28</v>
          </cell>
          <cell r="L3049" t="str">
            <v>Unión libre</v>
          </cell>
          <cell r="M3049" t="str">
            <v>Generado</v>
          </cell>
          <cell r="N3049" t="str">
            <v>Calle 51 # 83-96 casa 116 Barrio Calasanz</v>
          </cell>
          <cell r="O3049" t="str">
            <v>ANTIOQUIA</v>
          </cell>
          <cell r="P3049" t="str">
            <v>MEDELLIN</v>
          </cell>
          <cell r="Q3049" t="str">
            <v/>
          </cell>
          <cell r="R3049" t="str">
            <v>3136606282</v>
          </cell>
          <cell r="S3049" t="str">
            <v>dalysp21@gmail.com</v>
          </cell>
          <cell r="T3049" t="str">
            <v/>
          </cell>
          <cell r="V3049" t="str">
            <v>Profesional</v>
          </cell>
          <cell r="W3049" t="str">
            <v/>
          </cell>
          <cell r="X3049" t="str">
            <v>00966149035</v>
          </cell>
          <cell r="Y3049" t="str">
            <v>Ahorros</v>
          </cell>
          <cell r="Z3049" t="str">
            <v>BANCOLOMBIA</v>
          </cell>
          <cell r="AA3049" t="str">
            <v>2024-02-19</v>
          </cell>
          <cell r="AB3049" t="str">
            <v>1300000</v>
          </cell>
          <cell r="AC3049" t="str">
            <v>Independiente</v>
          </cell>
          <cell r="AD3049" t="str">
            <v>EPS SURA (ANTES SUSALUD)</v>
          </cell>
        </row>
        <row r="3050">
          <cell r="B3050">
            <v>1036931046</v>
          </cell>
          <cell r="C3050" t="str">
            <v>LINA MARCELA</v>
          </cell>
          <cell r="D3050" t="str">
            <v>PUERTA AREIZA</v>
          </cell>
          <cell r="E3050" t="str">
            <v>Activo</v>
          </cell>
          <cell r="F3050" t="str">
            <v>2006-07-28</v>
          </cell>
          <cell r="G3050" t="str">
            <v>1988-06-28</v>
          </cell>
          <cell r="H3050" t="str">
            <v>1:ANTIOQUIA:MEDELLIN</v>
          </cell>
          <cell r="I3050" t="str">
            <v>F</v>
          </cell>
          <cell r="J3050" t="str">
            <v>O+</v>
          </cell>
          <cell r="K3050" t="str">
            <v>2024-06-04</v>
          </cell>
          <cell r="L3050" t="str">
            <v>Soltero</v>
          </cell>
          <cell r="M3050" t="str">
            <v>Pendiente</v>
          </cell>
          <cell r="N3050" t="str">
            <v>CLLE 47 A N 69 - 124 BOQUE 19 SANTA TERESA DEL PORVENIR</v>
          </cell>
          <cell r="O3050" t="str">
            <v>ANTIOQUIA</v>
          </cell>
          <cell r="P3050" t="str">
            <v>RIONEGRO</v>
          </cell>
          <cell r="Q3050" t="str">
            <v/>
          </cell>
          <cell r="R3050" t="str">
            <v>3008488338</v>
          </cell>
          <cell r="S3050" t="str">
            <v>marce88.in@hotmail.com</v>
          </cell>
          <cell r="T3050" t="str">
            <v/>
          </cell>
          <cell r="V3050" t="str">
            <v>Tecnico</v>
          </cell>
          <cell r="W3050" t="str">
            <v/>
          </cell>
          <cell r="X3050" t="str">
            <v>02432624229</v>
          </cell>
          <cell r="Y3050" t="str">
            <v>Ahorros</v>
          </cell>
          <cell r="Z3050" t="str">
            <v>BANCOLOMBIA</v>
          </cell>
          <cell r="AA3050" t="str">
            <v>2011-09-13</v>
          </cell>
          <cell r="AB3050" t="str">
            <v>4353291.86</v>
          </cell>
          <cell r="AC3050" t="str">
            <v>Independiente</v>
          </cell>
          <cell r="AD3050" t="str">
            <v>EPS SURA (ANTES SUSALUD)</v>
          </cell>
        </row>
        <row r="3051">
          <cell r="B3051">
            <v>1000535816</v>
          </cell>
          <cell r="C3051" t="str">
            <v>MARIA ALEJANDRA</v>
          </cell>
          <cell r="D3051" t="str">
            <v>PUERTA BOLIVAR</v>
          </cell>
          <cell r="E3051" t="str">
            <v>Retirado</v>
          </cell>
          <cell r="F3051" t="str">
            <v>2021-05-10</v>
          </cell>
          <cell r="G3051" t="str">
            <v>2003-01-25</v>
          </cell>
          <cell r="H3051" t="str">
            <v>MEDELLIN (ANT)</v>
          </cell>
          <cell r="I3051" t="str">
            <v>F</v>
          </cell>
          <cell r="J3051" t="str">
            <v>O+</v>
          </cell>
          <cell r="K3051" t="str">
            <v>2023-09-27</v>
          </cell>
          <cell r="L3051" t="str">
            <v>Soltero</v>
          </cell>
          <cell r="M3051" t="str">
            <v>Pendiente</v>
          </cell>
          <cell r="N3051" t="str">
            <v>Carrera 66 # 96-84</v>
          </cell>
          <cell r="O3051" t="str">
            <v>ANTIOQUIA</v>
          </cell>
          <cell r="P3051" t="str">
            <v>MEDELLIN</v>
          </cell>
          <cell r="Q3051" t="str">
            <v/>
          </cell>
          <cell r="R3051" t="str">
            <v>3024648445</v>
          </cell>
          <cell r="S3051" t="str">
            <v>alejandrapbolivar@gmail.com</v>
          </cell>
          <cell r="T3051" t="str">
            <v>P-4617/130</v>
          </cell>
          <cell r="U3051" t="str">
            <v>2025-01-17</v>
          </cell>
          <cell r="V3051" t="str">
            <v>Tecnico</v>
          </cell>
          <cell r="W3051" t="str">
            <v/>
          </cell>
          <cell r="X3051" t="str">
            <v>58000007343</v>
          </cell>
          <cell r="Y3051" t="str">
            <v>Ahorros</v>
          </cell>
          <cell r="Z3051" t="str">
            <v>BANCOLOMBIA</v>
          </cell>
          <cell r="AA3051" t="str">
            <v>2023-06-28</v>
          </cell>
          <cell r="AB3051" t="str">
            <v>1160000</v>
          </cell>
          <cell r="AC3051" t="str">
            <v>Independiente</v>
          </cell>
          <cell r="AD3051" t="str">
            <v>EPS SURA (ANTES SUSALUD)</v>
          </cell>
        </row>
        <row r="3052">
          <cell r="B3052">
            <v>1036783809</v>
          </cell>
          <cell r="C3052" t="str">
            <v>DIANA MARCELA</v>
          </cell>
          <cell r="D3052" t="str">
            <v>PUERTA CARDONA</v>
          </cell>
          <cell r="E3052" t="str">
            <v>Retirado</v>
          </cell>
          <cell r="F3052" t="str">
            <v>2010-08-31</v>
          </cell>
          <cell r="G3052" t="str">
            <v>1996-01-25</v>
          </cell>
          <cell r="H3052" t="str">
            <v>MEDELLIN</v>
          </cell>
          <cell r="I3052" t="str">
            <v>F</v>
          </cell>
          <cell r="J3052" t="str">
            <v>O+</v>
          </cell>
          <cell r="K3052" t="str">
            <v>2021-01-30</v>
          </cell>
          <cell r="L3052" t="str">
            <v/>
          </cell>
          <cell r="M3052" t="str">
            <v/>
          </cell>
          <cell r="N3052" t="str">
            <v>CARRERA 11 N° 44750 LA MARIA</v>
          </cell>
          <cell r="O3052" t="str">
            <v>ANTIOQUIA</v>
          </cell>
          <cell r="Q3052" t="str">
            <v/>
          </cell>
          <cell r="R3052" t="str">
            <v>3126134921</v>
          </cell>
          <cell r="S3052" t="str">
            <v>marcelapuerta71@gmail.com</v>
          </cell>
          <cell r="T3052" t="str">
            <v>P-3442/113</v>
          </cell>
          <cell r="U3052" t="str">
            <v>2024-01-26</v>
          </cell>
          <cell r="V3052" t="str">
            <v/>
          </cell>
          <cell r="W3052" t="str">
            <v/>
          </cell>
          <cell r="X3052" t="str">
            <v>55746101740</v>
          </cell>
          <cell r="Y3052" t="str">
            <v>Ahorros</v>
          </cell>
          <cell r="Z3052" t="str">
            <v>BANCOLOMBIA</v>
          </cell>
          <cell r="AB3052" t="str">
            <v>1939260.8</v>
          </cell>
          <cell r="AC3052" t="str">
            <v>Independiente</v>
          </cell>
          <cell r="AD3052" t="str">
            <v>SALUD TOTAL</v>
          </cell>
        </row>
        <row r="3053">
          <cell r="B3053">
            <v>1036926560</v>
          </cell>
          <cell r="C3053" t="str">
            <v>CLAUDIA MARCELA</v>
          </cell>
          <cell r="D3053" t="str">
            <v>PUERTA CARDONA</v>
          </cell>
          <cell r="E3053" t="str">
            <v>Retirado</v>
          </cell>
          <cell r="H3053" t="str">
            <v/>
          </cell>
          <cell r="I3053" t="str">
            <v>F</v>
          </cell>
          <cell r="J3053" t="str">
            <v>O+</v>
          </cell>
          <cell r="K3053" t="str">
            <v>2023-05-16</v>
          </cell>
          <cell r="L3053" t="str">
            <v/>
          </cell>
          <cell r="M3053" t="str">
            <v>Pendiente</v>
          </cell>
          <cell r="N3053" t="str">
            <v>cra64#41-40</v>
          </cell>
          <cell r="O3053" t="str">
            <v>ANTIOQUIA</v>
          </cell>
          <cell r="P3053" t="str">
            <v>RIONEGRO</v>
          </cell>
          <cell r="Q3053" t="str">
            <v/>
          </cell>
          <cell r="R3053" t="str">
            <v>3127490358</v>
          </cell>
          <cell r="S3053" t="str">
            <v>klaupuerta@gmail.com</v>
          </cell>
          <cell r="T3053" t="str">
            <v>P-4447/128</v>
          </cell>
          <cell r="V3053" t="str">
            <v/>
          </cell>
          <cell r="W3053" t="str">
            <v/>
          </cell>
          <cell r="X3053" t="str">
            <v>64752765748</v>
          </cell>
          <cell r="Y3053" t="str">
            <v>Ahorros</v>
          </cell>
          <cell r="Z3053" t="str">
            <v>BANCOLOMBIA</v>
          </cell>
          <cell r="AB3053" t="str">
            <v>5600259.12</v>
          </cell>
          <cell r="AC3053" t="str">
            <v>Independiente</v>
          </cell>
          <cell r="AD3053" t="str">
            <v>EPS SURA (ANTES SUSALUD)</v>
          </cell>
        </row>
        <row r="3054">
          <cell r="B3054">
            <v>1128453196</v>
          </cell>
          <cell r="C3054" t="str">
            <v>LUISA FERNANDA</v>
          </cell>
          <cell r="D3054" t="str">
            <v>PUERTA DUQUE</v>
          </cell>
          <cell r="E3054" t="str">
            <v>Retirado</v>
          </cell>
          <cell r="F3054" t="str">
            <v>2009-01-21</v>
          </cell>
          <cell r="G3054" t="str">
            <v>1990-10-06</v>
          </cell>
          <cell r="H3054" t="str">
            <v>MEDELLIN (ANT)</v>
          </cell>
          <cell r="I3054" t="str">
            <v>F</v>
          </cell>
          <cell r="J3054" t="str">
            <v>A+</v>
          </cell>
          <cell r="K3054" t="str">
            <v>2022-09-01</v>
          </cell>
          <cell r="L3054" t="str">
            <v/>
          </cell>
          <cell r="M3054" t="str">
            <v>Pendiente</v>
          </cell>
          <cell r="N3054" t="str">
            <v>DIAGONAL 42 INDEPENDENCIA ITAGUI</v>
          </cell>
          <cell r="O3054" t="str">
            <v>ANTIOQUIA</v>
          </cell>
          <cell r="P3054" t="str">
            <v>ITAGUI</v>
          </cell>
          <cell r="Q3054" t="str">
            <v/>
          </cell>
          <cell r="R3054" t="str">
            <v>3103312767</v>
          </cell>
          <cell r="S3054" t="str">
            <v>LUISA-1805@HOTMAIL.COM</v>
          </cell>
          <cell r="T3054" t="str">
            <v/>
          </cell>
          <cell r="V3054" t="str">
            <v>Tecnico</v>
          </cell>
          <cell r="W3054" t="str">
            <v/>
          </cell>
          <cell r="X3054" t="str">
            <v>27969290974</v>
          </cell>
          <cell r="Y3054" t="str">
            <v>Ahorros</v>
          </cell>
          <cell r="Z3054" t="str">
            <v>BANCOLOMBIA</v>
          </cell>
          <cell r="AB3054" t="str">
            <v>1160000</v>
          </cell>
          <cell r="AC3054" t="str">
            <v>Independiente</v>
          </cell>
          <cell r="AD3054" t="str">
            <v>SANITAS</v>
          </cell>
        </row>
        <row r="3055">
          <cell r="B3055">
            <v>1036924969</v>
          </cell>
          <cell r="C3055" t="str">
            <v>KATHERINE</v>
          </cell>
          <cell r="D3055" t="str">
            <v>PUERTA GIRALDO</v>
          </cell>
          <cell r="E3055" t="str">
            <v>Retirado</v>
          </cell>
          <cell r="F3055" t="str">
            <v>2022-04-22</v>
          </cell>
          <cell r="G3055" t="str">
            <v>2004-03-09</v>
          </cell>
          <cell r="H3055" t="str">
            <v>RIONEGRO (ANT)</v>
          </cell>
          <cell r="I3055" t="str">
            <v>F</v>
          </cell>
          <cell r="J3055" t="str">
            <v>A+</v>
          </cell>
          <cell r="K3055" t="str">
            <v>2024-01-02</v>
          </cell>
          <cell r="L3055" t="str">
            <v>Soltero</v>
          </cell>
          <cell r="M3055" t="str">
            <v>Pendiente</v>
          </cell>
          <cell r="N3055" t="str">
            <v>Calle 20 # 36 C 43</v>
          </cell>
          <cell r="O3055" t="str">
            <v>ANTIOQUIA</v>
          </cell>
          <cell r="P3055" t="str">
            <v>MARINILLA</v>
          </cell>
          <cell r="Q3055" t="str">
            <v/>
          </cell>
          <cell r="R3055" t="str">
            <v>3013286401</v>
          </cell>
          <cell r="S3055" t="str">
            <v>kathegiraldo1036@gmail.com</v>
          </cell>
          <cell r="T3055" t="str">
            <v>P3983/124</v>
          </cell>
          <cell r="V3055" t="str">
            <v>Bachiller</v>
          </cell>
          <cell r="W3055" t="str">
            <v/>
          </cell>
          <cell r="X3055" t="str">
            <v>02400010374</v>
          </cell>
          <cell r="Y3055" t="str">
            <v>Ahorros</v>
          </cell>
          <cell r="Z3055" t="str">
            <v>BANCOLOMBIA</v>
          </cell>
          <cell r="AB3055" t="str">
            <v>1300000</v>
          </cell>
          <cell r="AC3055" t="str">
            <v>Independiente</v>
          </cell>
          <cell r="AD3055" t="str">
            <v>SALUD TOTAL</v>
          </cell>
        </row>
        <row r="3056">
          <cell r="B3056">
            <v>1035916413</v>
          </cell>
          <cell r="C3056" t="str">
            <v>SARA MARCELA</v>
          </cell>
          <cell r="D3056" t="str">
            <v>PUERTA GIRALDO</v>
          </cell>
          <cell r="E3056" t="str">
            <v>Activo</v>
          </cell>
          <cell r="F3056" t="str">
            <v>2011-11-25</v>
          </cell>
          <cell r="H3056" t="str">
            <v/>
          </cell>
          <cell r="I3056" t="str">
            <v>F</v>
          </cell>
          <cell r="J3056" t="str">
            <v/>
          </cell>
          <cell r="K3056" t="str">
            <v>2023-07-01</v>
          </cell>
          <cell r="L3056" t="str">
            <v>Soltero</v>
          </cell>
          <cell r="M3056" t="str">
            <v>Pendiente</v>
          </cell>
          <cell r="N3056" t="str">
            <v>Calle 20 F # 43 B - 56</v>
          </cell>
          <cell r="O3056" t="str">
            <v>ANTIOQUIA</v>
          </cell>
          <cell r="P3056" t="str">
            <v>BELLO</v>
          </cell>
          <cell r="Q3056" t="str">
            <v/>
          </cell>
          <cell r="R3056" t="str">
            <v>3045309224</v>
          </cell>
          <cell r="S3056" t="str">
            <v>sarapuertagiraldo21@gmail.com</v>
          </cell>
          <cell r="T3056" t="str">
            <v/>
          </cell>
          <cell r="V3056" t="str">
            <v>Profesional</v>
          </cell>
          <cell r="W3056" t="str">
            <v/>
          </cell>
          <cell r="X3056" t="str">
            <v>0570037570343295</v>
          </cell>
          <cell r="Y3056" t="str">
            <v>Ahorros</v>
          </cell>
          <cell r="Z3056" t="str">
            <v>BANCO DAVIVIENDA SA</v>
          </cell>
          <cell r="AB3056" t="str">
            <v>1160000</v>
          </cell>
          <cell r="AC3056" t="str">
            <v>Independiente</v>
          </cell>
          <cell r="AD3056" t="str">
            <v>NUEVA E.P.S.</v>
          </cell>
        </row>
        <row r="3057">
          <cell r="B3057">
            <v>1036660813</v>
          </cell>
          <cell r="C3057" t="str">
            <v>KATHERINE</v>
          </cell>
          <cell r="D3057" t="str">
            <v>PUERTA HERRERA</v>
          </cell>
          <cell r="E3057" t="str">
            <v>Retirado</v>
          </cell>
          <cell r="F3057" t="str">
            <v>2013-08-06</v>
          </cell>
          <cell r="G3057" t="str">
            <v>1995-08-03</v>
          </cell>
          <cell r="H3057" t="str">
            <v>ITAGUI (ANT)</v>
          </cell>
          <cell r="I3057" t="str">
            <v>F</v>
          </cell>
          <cell r="J3057" t="str">
            <v>O+</v>
          </cell>
          <cell r="K3057" t="str">
            <v>2022-05-13</v>
          </cell>
          <cell r="L3057" t="str">
            <v/>
          </cell>
          <cell r="M3057" t="str">
            <v/>
          </cell>
          <cell r="N3057" t="str">
            <v>CRA 65 B SUR # 54 INT 905 SAN ANTONIO DE PRADO MEDELLIN</v>
          </cell>
          <cell r="O3057" t="str">
            <v>ANTIOQUIA</v>
          </cell>
          <cell r="P3057" t="str">
            <v>MEDELLIN</v>
          </cell>
          <cell r="Q3057" t="str">
            <v/>
          </cell>
          <cell r="R3057" t="str">
            <v>3244400584</v>
          </cell>
          <cell r="S3057" t="str">
            <v>kathe9583@gmail.com</v>
          </cell>
          <cell r="T3057" t="str">
            <v>P-3197/107</v>
          </cell>
          <cell r="U3057" t="str">
            <v>2023-10-12</v>
          </cell>
          <cell r="V3057" t="str">
            <v/>
          </cell>
          <cell r="W3057" t="str">
            <v/>
          </cell>
          <cell r="X3057" t="str">
            <v>51100010970</v>
          </cell>
          <cell r="Y3057" t="str">
            <v>Ahorros</v>
          </cell>
          <cell r="Z3057" t="str">
            <v>BANCOLOMBIA</v>
          </cell>
          <cell r="AB3057" t="str">
            <v>1000000</v>
          </cell>
          <cell r="AC3057" t="str">
            <v>Independiente</v>
          </cell>
          <cell r="AD3057" t="str">
            <v>EPS SURA (ANTES SUSALUD)</v>
          </cell>
        </row>
        <row r="3058">
          <cell r="B3058">
            <v>1001500309</v>
          </cell>
          <cell r="C3058" t="str">
            <v>VIVIANA ANDREA</v>
          </cell>
          <cell r="D3058" t="str">
            <v>PUERTA JARAMILLO</v>
          </cell>
          <cell r="E3058" t="str">
            <v>Retirado</v>
          </cell>
          <cell r="H3058" t="str">
            <v/>
          </cell>
          <cell r="I3058" t="str">
            <v>F</v>
          </cell>
          <cell r="J3058" t="str">
            <v/>
          </cell>
          <cell r="K3058" t="str">
            <v>2024-08-01</v>
          </cell>
          <cell r="L3058" t="str">
            <v>Soltero</v>
          </cell>
          <cell r="M3058" t="str">
            <v>Generado</v>
          </cell>
          <cell r="N3058" t="str">
            <v/>
          </cell>
          <cell r="O3058" t="str">
            <v>ANTIOQUIA</v>
          </cell>
          <cell r="Q3058" t="str">
            <v/>
          </cell>
          <cell r="R3058" t="str">
            <v>3122112892</v>
          </cell>
          <cell r="S3058" t="str">
            <v>Rosita-andrea@hotmail.com</v>
          </cell>
          <cell r="T3058" t="str">
            <v>P-4197/126</v>
          </cell>
          <cell r="V3058" t="str">
            <v>Tecnico</v>
          </cell>
          <cell r="W3058" t="str">
            <v/>
          </cell>
          <cell r="X3058" t="str">
            <v>03122112892</v>
          </cell>
          <cell r="Y3058" t="str">
            <v>Ahorros</v>
          </cell>
          <cell r="Z3058" t="str">
            <v>BANCOLOMBIA</v>
          </cell>
          <cell r="AB3058" t="str">
            <v>1300000</v>
          </cell>
          <cell r="AC3058" t="str">
            <v>Independiente</v>
          </cell>
          <cell r="AD3058" t="str">
            <v>EPS SURA (ANTES SUSALUD)</v>
          </cell>
        </row>
        <row r="3059">
          <cell r="B3059">
            <v>1152191886</v>
          </cell>
          <cell r="C3059" t="str">
            <v>FAUDY JHOLEY</v>
          </cell>
          <cell r="D3059" t="str">
            <v>PUERTA LONDOÑO</v>
          </cell>
          <cell r="E3059" t="str">
            <v>Retirado</v>
          </cell>
          <cell r="F3059" t="str">
            <v>2009-06-08</v>
          </cell>
          <cell r="G3059" t="str">
            <v>1991-05-19</v>
          </cell>
          <cell r="H3059" t="str">
            <v>MEDELLIN</v>
          </cell>
          <cell r="I3059" t="str">
            <v>F</v>
          </cell>
          <cell r="J3059" t="str">
            <v>O+</v>
          </cell>
          <cell r="K3059" t="str">
            <v>2021-07-28</v>
          </cell>
          <cell r="L3059" t="str">
            <v/>
          </cell>
          <cell r="M3059" t="str">
            <v/>
          </cell>
          <cell r="N3059" t="str">
            <v>AV 21B  # 57 - 99 BARRIO NAVARRA</v>
          </cell>
          <cell r="O3059" t="str">
            <v>ANTIOQUIA</v>
          </cell>
          <cell r="P3059" t="str">
            <v>MEDELLIN</v>
          </cell>
          <cell r="Q3059" t="str">
            <v>4538755</v>
          </cell>
          <cell r="R3059" t="str">
            <v>3127123518</v>
          </cell>
          <cell r="S3059" t="str">
            <v>faudy019@hotmail.com</v>
          </cell>
          <cell r="T3059" t="str">
            <v>P-4002/124</v>
          </cell>
          <cell r="V3059" t="str">
            <v/>
          </cell>
          <cell r="W3059" t="str">
            <v/>
          </cell>
          <cell r="X3059" t="str">
            <v>33412199354</v>
          </cell>
          <cell r="Y3059" t="str">
            <v>Ahorros</v>
          </cell>
          <cell r="Z3059" t="str">
            <v>BANCOLOMBIA</v>
          </cell>
          <cell r="AB3059" t="str">
            <v>1160000</v>
          </cell>
          <cell r="AC3059" t="str">
            <v>Independiente</v>
          </cell>
          <cell r="AD3059" t="str">
            <v>EPS SURA (ANTES SUSALUD)</v>
          </cell>
        </row>
        <row r="3060">
          <cell r="B3060">
            <v>1036935514</v>
          </cell>
          <cell r="C3060" t="str">
            <v>YANCY YONAIRA</v>
          </cell>
          <cell r="D3060" t="str">
            <v>PUERTA MENESES</v>
          </cell>
          <cell r="E3060" t="str">
            <v>Activo</v>
          </cell>
          <cell r="F3060" t="str">
            <v>2007-10-11</v>
          </cell>
          <cell r="G3060" t="str">
            <v>1989-09-18</v>
          </cell>
          <cell r="H3060" t="str">
            <v>YOLOMBO (ANT)</v>
          </cell>
          <cell r="I3060" t="str">
            <v>F</v>
          </cell>
          <cell r="J3060" t="str">
            <v>O+</v>
          </cell>
          <cell r="K3060" t="str">
            <v>2023-02-08</v>
          </cell>
          <cell r="L3060" t="str">
            <v>Unión libre</v>
          </cell>
          <cell r="M3060" t="str">
            <v>Pendiente</v>
          </cell>
          <cell r="N3060" t="str">
            <v>CALLE 51 # 59 - 41 ALTO DEL MEDIO</v>
          </cell>
          <cell r="O3060" t="str">
            <v>ANTIOQUIA</v>
          </cell>
          <cell r="P3060" t="str">
            <v>MEDELLIN</v>
          </cell>
          <cell r="Q3060" t="str">
            <v/>
          </cell>
          <cell r="R3060" t="str">
            <v>3136163898</v>
          </cell>
          <cell r="S3060" t="str">
            <v>puertayancy20@gmail.com</v>
          </cell>
          <cell r="T3060" t="str">
            <v>P-3704/119</v>
          </cell>
          <cell r="U3060" t="str">
            <v>2024-03-13</v>
          </cell>
          <cell r="V3060" t="str">
            <v>Tecnico</v>
          </cell>
          <cell r="W3060" t="str">
            <v/>
          </cell>
          <cell r="X3060" t="str">
            <v>02482196813</v>
          </cell>
          <cell r="Y3060" t="str">
            <v>Ahorros</v>
          </cell>
          <cell r="Z3060" t="str">
            <v>BANCOLOMBIA</v>
          </cell>
          <cell r="AB3060" t="str">
            <v>2128785.12</v>
          </cell>
          <cell r="AC3060" t="str">
            <v>Independiente</v>
          </cell>
          <cell r="AD3060" t="str">
            <v>EPS SURA (ANTES SUSALUD)</v>
          </cell>
        </row>
        <row r="3061">
          <cell r="B3061">
            <v>43562093</v>
          </cell>
          <cell r="C3061" t="str">
            <v>SANDRA JANET</v>
          </cell>
          <cell r="D3061" t="str">
            <v>PUERTA RAMIREZ</v>
          </cell>
          <cell r="E3061" t="str">
            <v>Retirado</v>
          </cell>
          <cell r="F3061" t="str">
            <v>1990-08-30</v>
          </cell>
          <cell r="G3061" t="str">
            <v>1988-05-18</v>
          </cell>
          <cell r="H3061" t="str">
            <v>MEDELLIN</v>
          </cell>
          <cell r="I3061" t="str">
            <v>F</v>
          </cell>
          <cell r="J3061" t="str">
            <v>A+</v>
          </cell>
          <cell r="K3061" t="str">
            <v>2024-08-01</v>
          </cell>
          <cell r="L3061" t="str">
            <v>Soltero</v>
          </cell>
          <cell r="M3061" t="str">
            <v>Generado</v>
          </cell>
          <cell r="N3061" t="str">
            <v>Carrera 72A 79-50 unidad Terracota casa154 Córdoba</v>
          </cell>
          <cell r="O3061" t="str">
            <v>ANTIOQUIA</v>
          </cell>
          <cell r="P3061" t="str">
            <v>MEDELLIN</v>
          </cell>
          <cell r="Q3061" t="str">
            <v>4170167</v>
          </cell>
          <cell r="R3061" t="str">
            <v>3137329924</v>
          </cell>
          <cell r="S3061" t="str">
            <v>sandra1120@hotmail.com</v>
          </cell>
          <cell r="T3061" t="str">
            <v/>
          </cell>
          <cell r="V3061" t="str">
            <v>Profesional</v>
          </cell>
          <cell r="W3061" t="str">
            <v/>
          </cell>
          <cell r="X3061" t="str">
            <v>23895001392</v>
          </cell>
          <cell r="Y3061" t="str">
            <v>Ahorros</v>
          </cell>
          <cell r="Z3061" t="str">
            <v>BANCOLOMBIA</v>
          </cell>
          <cell r="AB3061" t="str">
            <v>1300000</v>
          </cell>
          <cell r="AC3061" t="str">
            <v>Independiente</v>
          </cell>
          <cell r="AD3061" t="str">
            <v>EPS SURA (ANTES SUSALUD)</v>
          </cell>
        </row>
        <row r="3062">
          <cell r="B3062">
            <v>71714021</v>
          </cell>
          <cell r="C3062" t="str">
            <v>FRANCISCO JAVIER</v>
          </cell>
          <cell r="D3062" t="str">
            <v>PULGARIN CORDOBA</v>
          </cell>
          <cell r="E3062" t="str">
            <v>Retirado</v>
          </cell>
          <cell r="F3062" t="str">
            <v>1988-06-15</v>
          </cell>
          <cell r="G3062" t="str">
            <v>1970-04-13</v>
          </cell>
          <cell r="H3062" t="str">
            <v>MEDELLIN (ANT)</v>
          </cell>
          <cell r="I3062" t="str">
            <v>M</v>
          </cell>
          <cell r="J3062" t="str">
            <v>O+</v>
          </cell>
          <cell r="K3062" t="str">
            <v>2023-09-12</v>
          </cell>
          <cell r="L3062" t="str">
            <v>Casado</v>
          </cell>
          <cell r="M3062" t="str">
            <v>Pendiente</v>
          </cell>
          <cell r="N3062" t="str">
            <v>Calle 50 a # 84 - 122</v>
          </cell>
          <cell r="O3062" t="str">
            <v>ANTIOQUIA</v>
          </cell>
          <cell r="P3062" t="str">
            <v>MEDELLIN</v>
          </cell>
          <cell r="Q3062" t="str">
            <v/>
          </cell>
          <cell r="R3062" t="str">
            <v>3102246706</v>
          </cell>
          <cell r="S3062" t="str">
            <v>pato782002@yahoo.es</v>
          </cell>
          <cell r="T3062" t="str">
            <v>P-3919/123</v>
          </cell>
          <cell r="U3062" t="str">
            <v>1969-12-31</v>
          </cell>
          <cell r="V3062" t="str">
            <v>Profesional</v>
          </cell>
          <cell r="W3062" t="str">
            <v/>
          </cell>
          <cell r="X3062" t="str">
            <v>510308836</v>
          </cell>
          <cell r="Y3062" t="str">
            <v>Ahorros</v>
          </cell>
          <cell r="Z3062" t="str">
            <v>BANCO DE BOGOTA</v>
          </cell>
          <cell r="AA3062" t="str">
            <v>1969-12-31</v>
          </cell>
          <cell r="AB3062" t="str">
            <v>1160000</v>
          </cell>
          <cell r="AC3062" t="str">
            <v>Independiente</v>
          </cell>
          <cell r="AD3062" t="str">
            <v>EPS SURA (ANTES SUSALUD)</v>
          </cell>
        </row>
        <row r="3063">
          <cell r="B3063">
            <v>1017134232</v>
          </cell>
          <cell r="C3063" t="str">
            <v>DAVID ALEJANDRO</v>
          </cell>
          <cell r="D3063" t="str">
            <v>PULGARIN GALLEGO</v>
          </cell>
          <cell r="E3063" t="str">
            <v>Retirado</v>
          </cell>
          <cell r="F3063" t="str">
            <v>2004-08-11</v>
          </cell>
          <cell r="G3063" t="str">
            <v>1986-07-13</v>
          </cell>
          <cell r="H3063" t="str">
            <v>MEDELLIN (ANT)</v>
          </cell>
          <cell r="I3063" t="str">
            <v>M</v>
          </cell>
          <cell r="J3063" t="str">
            <v>O+</v>
          </cell>
          <cell r="K3063" t="str">
            <v>2022-05-24</v>
          </cell>
          <cell r="L3063" t="str">
            <v/>
          </cell>
          <cell r="M3063" t="str">
            <v/>
          </cell>
          <cell r="N3063" t="str">
            <v>CALLE 44B N° LA   AMERICA - MEDELLIN</v>
          </cell>
          <cell r="O3063" t="str">
            <v>ANTIOQUIA</v>
          </cell>
          <cell r="Q3063" t="str">
            <v/>
          </cell>
          <cell r="R3063" t="str">
            <v>3147746702</v>
          </cell>
          <cell r="S3063" t="str">
            <v>dpulgarin76@gmail.com</v>
          </cell>
          <cell r="T3063" t="str">
            <v>P-3002/101</v>
          </cell>
          <cell r="U3063" t="str">
            <v>2023-09-13</v>
          </cell>
          <cell r="V3063" t="str">
            <v>Profesional</v>
          </cell>
          <cell r="W3063" t="str">
            <v/>
          </cell>
          <cell r="X3063" t="str">
            <v>32536920268</v>
          </cell>
          <cell r="Y3063" t="str">
            <v>Ahorros</v>
          </cell>
          <cell r="Z3063" t="str">
            <v>BANCOLOMBIA</v>
          </cell>
          <cell r="AB3063" t="str">
            <v>6060190</v>
          </cell>
          <cell r="AC3063" t="str">
            <v>Independiente</v>
          </cell>
          <cell r="AD3063" t="str">
            <v>EPS SURA (ANTES SUSALUD)</v>
          </cell>
        </row>
        <row r="3064">
          <cell r="B3064">
            <v>1036644023</v>
          </cell>
          <cell r="C3064" t="str">
            <v>SANTIAGO DE JESUS</v>
          </cell>
          <cell r="D3064" t="str">
            <v>PULGARIN GARCIA</v>
          </cell>
          <cell r="E3064" t="str">
            <v>Activo</v>
          </cell>
          <cell r="F3064" t="str">
            <v>2011-02-02</v>
          </cell>
          <cell r="H3064" t="str">
            <v/>
          </cell>
          <cell r="I3064" t="str">
            <v>M</v>
          </cell>
          <cell r="J3064" t="str">
            <v/>
          </cell>
          <cell r="K3064" t="str">
            <v>2023-07-01</v>
          </cell>
          <cell r="L3064" t="str">
            <v>Soltero</v>
          </cell>
          <cell r="M3064" t="str">
            <v>Pendiente</v>
          </cell>
          <cell r="N3064" t="str">
            <v>Cra 75 b # 95-95</v>
          </cell>
          <cell r="O3064" t="str">
            <v>ANTIOQUIA</v>
          </cell>
          <cell r="P3064" t="str">
            <v>MEDELLIN</v>
          </cell>
          <cell r="Q3064" t="str">
            <v/>
          </cell>
          <cell r="R3064" t="str">
            <v>3193935632</v>
          </cell>
          <cell r="S3064" t="str">
            <v>spulgaringarcia@gmail.com</v>
          </cell>
          <cell r="T3064" t="str">
            <v/>
          </cell>
          <cell r="V3064" t="str">
            <v>Tecnico</v>
          </cell>
          <cell r="W3064" t="str">
            <v/>
          </cell>
          <cell r="X3064" t="str">
            <v>01584340858</v>
          </cell>
          <cell r="Y3064" t="str">
            <v>Ahorros</v>
          </cell>
          <cell r="Z3064" t="str">
            <v>BANCOLOMBIA</v>
          </cell>
          <cell r="AB3064" t="str">
            <v>1160000</v>
          </cell>
          <cell r="AC3064" t="str">
            <v>Independiente</v>
          </cell>
          <cell r="AD3064" t="str">
            <v>EPS SURA (ANTES SUSALUD)</v>
          </cell>
        </row>
        <row r="3065">
          <cell r="B3065">
            <v>1001237428</v>
          </cell>
          <cell r="C3065" t="str">
            <v>PAOLA</v>
          </cell>
          <cell r="D3065" t="str">
            <v>PULGARIN MONCADA</v>
          </cell>
          <cell r="E3065" t="str">
            <v>Activo</v>
          </cell>
          <cell r="F3065" t="str">
            <v>2019-08-12</v>
          </cell>
          <cell r="G3065" t="str">
            <v>2001-08-04</v>
          </cell>
          <cell r="H3065" t="str">
            <v>MEDELLIN (ANT)</v>
          </cell>
          <cell r="I3065" t="str">
            <v>F</v>
          </cell>
          <cell r="J3065" t="str">
            <v>O-</v>
          </cell>
          <cell r="K3065" t="str">
            <v>2024-06-04</v>
          </cell>
          <cell r="L3065" t="str">
            <v>Soltero</v>
          </cell>
          <cell r="M3065" t="str">
            <v>Pendiente</v>
          </cell>
          <cell r="N3065" t="str">
            <v>Calle 49 A # 79-23 Int 201 Barrio Estadio</v>
          </cell>
          <cell r="O3065" t="str">
            <v>ANTIOQUIA</v>
          </cell>
          <cell r="P3065" t="str">
            <v>MEDELLIN</v>
          </cell>
          <cell r="Q3065" t="str">
            <v/>
          </cell>
          <cell r="R3065" t="str">
            <v>3014709830</v>
          </cell>
          <cell r="S3065" t="str">
            <v>paolapp48@hotmail.com</v>
          </cell>
          <cell r="T3065" t="str">
            <v/>
          </cell>
          <cell r="V3065" t="str">
            <v>Profesional</v>
          </cell>
          <cell r="W3065" t="str">
            <v/>
          </cell>
          <cell r="X3065" t="str">
            <v>00967935182</v>
          </cell>
          <cell r="Y3065" t="str">
            <v>Ahorros</v>
          </cell>
          <cell r="Z3065" t="str">
            <v>BANCOLOMBIA</v>
          </cell>
          <cell r="AA3065" t="str">
            <v>2023-08-09</v>
          </cell>
          <cell r="AB3065" t="str">
            <v>1300000</v>
          </cell>
          <cell r="AC3065" t="str">
            <v>Independiente</v>
          </cell>
          <cell r="AD3065" t="str">
            <v>EPS SURA (ANTES SUSALUD)</v>
          </cell>
        </row>
        <row r="3066">
          <cell r="B3066">
            <v>1020490945</v>
          </cell>
          <cell r="C3066" t="str">
            <v>LAURA PRICILA</v>
          </cell>
          <cell r="D3066" t="str">
            <v>PULGARIN PEREZ</v>
          </cell>
          <cell r="E3066" t="str">
            <v>Retirado</v>
          </cell>
          <cell r="F3066" t="str">
            <v>2017-03-15</v>
          </cell>
          <cell r="H3066" t="str">
            <v/>
          </cell>
          <cell r="I3066" t="str">
            <v>F</v>
          </cell>
          <cell r="J3066" t="str">
            <v/>
          </cell>
          <cell r="K3066" t="str">
            <v>2023-07-01</v>
          </cell>
          <cell r="L3066" t="str">
            <v>Soltero</v>
          </cell>
          <cell r="M3066" t="str">
            <v>Pendiente</v>
          </cell>
          <cell r="N3066" t="str">
            <v>Cr 63 # 76 - 48</v>
          </cell>
          <cell r="O3066" t="str">
            <v>ANTIOQUIA</v>
          </cell>
          <cell r="P3066" t="str">
            <v>MEDELLIN</v>
          </cell>
          <cell r="Q3066" t="str">
            <v/>
          </cell>
          <cell r="R3066" t="str">
            <v>3045768609</v>
          </cell>
          <cell r="S3066" t="str">
            <v>prisci25997@gmail.com</v>
          </cell>
          <cell r="T3066" t="str">
            <v/>
          </cell>
          <cell r="V3066" t="str">
            <v>Tecnico</v>
          </cell>
          <cell r="W3066" t="str">
            <v/>
          </cell>
          <cell r="X3066" t="str">
            <v>25506417999</v>
          </cell>
          <cell r="Y3066" t="str">
            <v>Ahorros</v>
          </cell>
          <cell r="Z3066" t="str">
            <v>BANCOLOMBIA</v>
          </cell>
          <cell r="AB3066" t="str">
            <v>1160000</v>
          </cell>
          <cell r="AC3066" t="str">
            <v>Independiente</v>
          </cell>
          <cell r="AD3066" t="str">
            <v>EPS SURA (ANTES SUSALUD)</v>
          </cell>
        </row>
        <row r="3067">
          <cell r="B3067">
            <v>1036403238</v>
          </cell>
          <cell r="C3067" t="str">
            <v>JESSICA PAOLA</v>
          </cell>
          <cell r="D3067" t="str">
            <v>PULGARIN QUINTERO</v>
          </cell>
          <cell r="E3067" t="str">
            <v>Retirado</v>
          </cell>
          <cell r="F3067" t="str">
            <v>2016-03-29</v>
          </cell>
          <cell r="G3067" t="str">
            <v>1998-03-19</v>
          </cell>
          <cell r="H3067" t="str">
            <v>RIONEGRO (ANT)</v>
          </cell>
          <cell r="I3067" t="str">
            <v>F</v>
          </cell>
          <cell r="J3067" t="str">
            <v>O+</v>
          </cell>
          <cell r="K3067" t="str">
            <v>2022-01-20</v>
          </cell>
          <cell r="N3067" t="str">
            <v>CRA 39A N° 56 50 TRANVIA</v>
          </cell>
          <cell r="O3067" t="str">
            <v>ANTIOQUIA</v>
          </cell>
          <cell r="P3067" t="str">
            <v>RIONEGRO</v>
          </cell>
          <cell r="R3067" t="str">
            <v>3106424263</v>
          </cell>
          <cell r="S3067" t="str">
            <v>jdpulgarin932@gmail.com</v>
          </cell>
          <cell r="X3067" t="str">
            <v>02408677061</v>
          </cell>
          <cell r="Y3067" t="str">
            <v>Ahorros</v>
          </cell>
          <cell r="Z3067" t="str">
            <v>BANCOLOMBIA</v>
          </cell>
          <cell r="AB3067" t="str">
            <v>1600000</v>
          </cell>
          <cell r="AC3067" t="str">
            <v>Independiente</v>
          </cell>
          <cell r="AD3067" t="str">
            <v>SANITAS</v>
          </cell>
        </row>
        <row r="3068">
          <cell r="B3068">
            <v>1037632970</v>
          </cell>
          <cell r="C3068" t="str">
            <v>ANA MARIA</v>
          </cell>
          <cell r="D3068" t="str">
            <v>PULGARIN SANCHEZ</v>
          </cell>
          <cell r="E3068" t="str">
            <v>Retirado</v>
          </cell>
          <cell r="F3068" t="str">
            <v>2010-08-31</v>
          </cell>
          <cell r="G3068" t="str">
            <v>1994-03-31</v>
          </cell>
          <cell r="H3068" t="str">
            <v>MEDELLIN (ANT)</v>
          </cell>
          <cell r="I3068" t="str">
            <v>F</v>
          </cell>
          <cell r="J3068" t="str">
            <v>O+</v>
          </cell>
          <cell r="K3068" t="str">
            <v>2021-01-12</v>
          </cell>
          <cell r="L3068" t="str">
            <v/>
          </cell>
          <cell r="M3068" t="str">
            <v/>
          </cell>
          <cell r="N3068" t="str">
            <v>Calle 77 sur # 35 15 apto 1212 unidad Sabana Alta Sabaneta</v>
          </cell>
          <cell r="O3068" t="str">
            <v>ANTIOQUIA</v>
          </cell>
          <cell r="P3068" t="str">
            <v>MEDELLIN</v>
          </cell>
          <cell r="Q3068" t="str">
            <v>2985254</v>
          </cell>
          <cell r="R3068" t="str">
            <v>3046674829</v>
          </cell>
          <cell r="S3068" t="str">
            <v>anita.pulgarin.sanchez@gmail.com</v>
          </cell>
          <cell r="T3068" t="str">
            <v/>
          </cell>
          <cell r="V3068" t="str">
            <v/>
          </cell>
          <cell r="W3068" t="str">
            <v/>
          </cell>
          <cell r="X3068" t="str">
            <v>33308320087</v>
          </cell>
          <cell r="Y3068" t="str">
            <v>Ahorros</v>
          </cell>
          <cell r="Z3068" t="str">
            <v>BANCOLOMBIA</v>
          </cell>
          <cell r="AB3068" t="str">
            <v>1000000</v>
          </cell>
          <cell r="AC3068" t="str">
            <v>Independiente</v>
          </cell>
          <cell r="AD3068" t="str">
            <v>EPS SURA (ANTES SUSALUD)</v>
          </cell>
        </row>
        <row r="3069">
          <cell r="B3069">
            <v>1017243076</v>
          </cell>
          <cell r="C3069" t="str">
            <v>MANUELA</v>
          </cell>
          <cell r="D3069" t="str">
            <v>PULGARIN ZAPATA</v>
          </cell>
          <cell r="E3069" t="str">
            <v>Retirado</v>
          </cell>
          <cell r="F3069" t="str">
            <v>2015-01-19</v>
          </cell>
          <cell r="G3069" t="str">
            <v>1997-01-16</v>
          </cell>
          <cell r="H3069" t="str">
            <v>MEDELLIN (ANT)</v>
          </cell>
          <cell r="I3069" t="str">
            <v>F</v>
          </cell>
          <cell r="J3069" t="str">
            <v>O+</v>
          </cell>
          <cell r="K3069" t="str">
            <v>2022-09-01</v>
          </cell>
          <cell r="L3069" t="str">
            <v/>
          </cell>
          <cell r="M3069" t="str">
            <v>Pendiente</v>
          </cell>
          <cell r="N3069" t="str">
            <v>CALLE 20 # 33 -71 CUENOS AIRES MEDELLIN</v>
          </cell>
          <cell r="O3069" t="str">
            <v>ANTIOQUIA</v>
          </cell>
          <cell r="P3069" t="str">
            <v>MEDELLIN</v>
          </cell>
          <cell r="Q3069" t="str">
            <v/>
          </cell>
          <cell r="R3069" t="str">
            <v>3503989526</v>
          </cell>
          <cell r="S3069" t="str">
            <v>manuelapulgarin16@gmail.com</v>
          </cell>
          <cell r="T3069" t="str">
            <v>P-2988/101</v>
          </cell>
          <cell r="U3069" t="str">
            <v>2023-10-03</v>
          </cell>
          <cell r="V3069" t="str">
            <v>Tecnico</v>
          </cell>
          <cell r="W3069" t="str">
            <v/>
          </cell>
          <cell r="X3069" t="str">
            <v>00846271228</v>
          </cell>
          <cell r="Y3069" t="str">
            <v>Ahorros</v>
          </cell>
          <cell r="Z3069" t="str">
            <v>BANCOLOMBIA</v>
          </cell>
          <cell r="AB3069" t="str">
            <v>1160000</v>
          </cell>
          <cell r="AC3069" t="str">
            <v>Independiente</v>
          </cell>
          <cell r="AD3069" t="str">
            <v>EPS SURA (ANTES SUSALUD)</v>
          </cell>
        </row>
        <row r="3070">
          <cell r="B3070">
            <v>1000292112</v>
          </cell>
          <cell r="C3070" t="str">
            <v>LAURA MERCEDES</v>
          </cell>
          <cell r="D3070" t="str">
            <v>PULZARA GOMEZ</v>
          </cell>
          <cell r="E3070" t="str">
            <v>Activo</v>
          </cell>
          <cell r="F3070" t="str">
            <v>2020-01-29</v>
          </cell>
          <cell r="G3070" t="str">
            <v>2002-01-14</v>
          </cell>
          <cell r="H3070" t="str">
            <v>MEDELLIN</v>
          </cell>
          <cell r="I3070" t="str">
            <v>F</v>
          </cell>
          <cell r="J3070" t="str">
            <v>O+</v>
          </cell>
          <cell r="K3070" t="str">
            <v>2025-04-23</v>
          </cell>
          <cell r="L3070" t="str">
            <v>Unión libre</v>
          </cell>
          <cell r="M3070" t="str">
            <v>Pendiente</v>
          </cell>
          <cell r="N3070" t="str">
            <v>VEREDA LA CRUZ COPACABANA</v>
          </cell>
          <cell r="O3070" t="str">
            <v>ANTIOQUIA</v>
          </cell>
          <cell r="P3070" t="str">
            <v>MEDELLIN</v>
          </cell>
          <cell r="Q3070" t="str">
            <v/>
          </cell>
          <cell r="R3070" t="str">
            <v>3003442073</v>
          </cell>
          <cell r="S3070" t="str">
            <v>gomezlaurita345@gmail.com</v>
          </cell>
          <cell r="T3070" t="str">
            <v/>
          </cell>
          <cell r="V3070" t="str">
            <v/>
          </cell>
          <cell r="W3070" t="str">
            <v/>
          </cell>
          <cell r="X3070" t="str">
            <v>55314723367</v>
          </cell>
          <cell r="Y3070" t="str">
            <v>Ahorros</v>
          </cell>
          <cell r="Z3070" t="str">
            <v>BANCOLOMBIA</v>
          </cell>
          <cell r="AA3070" t="str">
            <v>2023-01-17</v>
          </cell>
          <cell r="AB3070" t="str">
            <v>1423500</v>
          </cell>
          <cell r="AC3070" t="str">
            <v>Independiente</v>
          </cell>
          <cell r="AD3070" t="str">
            <v>EPS SURA (ANTES SUSALUD)</v>
          </cell>
        </row>
        <row r="3071">
          <cell r="B3071">
            <v>43605623</v>
          </cell>
          <cell r="C3071" t="str">
            <v>LUZ ENITH</v>
          </cell>
          <cell r="D3071" t="str">
            <v>QUEJADA ROVIRA</v>
          </cell>
          <cell r="E3071" t="str">
            <v>Retirado</v>
          </cell>
          <cell r="F3071" t="str">
            <v>1994-10-31</v>
          </cell>
          <cell r="G3071" t="str">
            <v>1976-08-26</v>
          </cell>
          <cell r="H3071" t="str">
            <v>TURBO (ANT)</v>
          </cell>
          <cell r="I3071" t="str">
            <v>F</v>
          </cell>
          <cell r="J3071" t="str">
            <v>O+</v>
          </cell>
          <cell r="K3071" t="str">
            <v>2022-09-29</v>
          </cell>
          <cell r="L3071" t="str">
            <v>Unión libre</v>
          </cell>
          <cell r="M3071" t="str">
            <v>Pendiente</v>
          </cell>
          <cell r="N3071" t="str">
            <v>CALLE 1 SUR # 56 - 24</v>
          </cell>
          <cell r="O3071" t="str">
            <v>ANTIOQUIA</v>
          </cell>
          <cell r="P3071" t="str">
            <v>MEDELLIN</v>
          </cell>
          <cell r="Q3071" t="str">
            <v/>
          </cell>
          <cell r="R3071" t="str">
            <v>3113867871</v>
          </cell>
          <cell r="S3071" t="str">
            <v>luzequejada@yahoo.es</v>
          </cell>
          <cell r="T3071" t="str">
            <v/>
          </cell>
          <cell r="V3071" t="str">
            <v>Tecnico</v>
          </cell>
          <cell r="W3071" t="str">
            <v/>
          </cell>
          <cell r="X3071" t="str">
            <v>54242547490</v>
          </cell>
          <cell r="Y3071" t="str">
            <v>Ahorros</v>
          </cell>
          <cell r="Z3071" t="str">
            <v>BANCOLOMBIA</v>
          </cell>
          <cell r="AB3071" t="str">
            <v>1000000</v>
          </cell>
          <cell r="AC3071" t="str">
            <v>Independiente</v>
          </cell>
          <cell r="AD3071" t="str">
            <v>EPS SURA (ANTES SUSALUD)</v>
          </cell>
        </row>
        <row r="3072">
          <cell r="B3072">
            <v>1020434898</v>
          </cell>
          <cell r="C3072" t="str">
            <v>CATALINA MARIA</v>
          </cell>
          <cell r="D3072" t="str">
            <v>QUERUBIN LOPEZ</v>
          </cell>
          <cell r="E3072" t="str">
            <v>Retirado</v>
          </cell>
          <cell r="F3072" t="str">
            <v>2010-08-31</v>
          </cell>
          <cell r="G3072" t="str">
            <v>1990-08-29</v>
          </cell>
          <cell r="H3072" t="str">
            <v>MEDELLIN</v>
          </cell>
          <cell r="I3072" t="str">
            <v>F</v>
          </cell>
          <cell r="J3072" t="str">
            <v>O+</v>
          </cell>
          <cell r="K3072" t="str">
            <v>2020-07-22</v>
          </cell>
          <cell r="L3072" t="str">
            <v/>
          </cell>
          <cell r="M3072" t="str">
            <v/>
          </cell>
          <cell r="N3072" t="str">
            <v>CRA 51 N° 24A 50 LA CABAÑITA BELLO</v>
          </cell>
          <cell r="O3072" t="str">
            <v>ANTIOQUIA</v>
          </cell>
          <cell r="P3072" t="str">
            <v>MEDELLIN</v>
          </cell>
          <cell r="Q3072" t="str">
            <v>6124994</v>
          </cell>
          <cell r="R3072" t="str">
            <v>3137065301</v>
          </cell>
          <cell r="S3072" t="str">
            <v>catalina.querubin@udea.edu.co</v>
          </cell>
          <cell r="T3072" t="str">
            <v>P-2934/99</v>
          </cell>
          <cell r="U3072" t="str">
            <v>2023-05-10</v>
          </cell>
          <cell r="V3072" t="str">
            <v/>
          </cell>
          <cell r="W3072" t="str">
            <v/>
          </cell>
          <cell r="X3072" t="str">
            <v>36641285051</v>
          </cell>
          <cell r="Y3072" t="str">
            <v>Ahorros</v>
          </cell>
          <cell r="Z3072" t="str">
            <v>BANCOLOMBIA</v>
          </cell>
          <cell r="AB3072" t="str">
            <v>1000000</v>
          </cell>
          <cell r="AC3072" t="str">
            <v>Independiente</v>
          </cell>
          <cell r="AD3072" t="str">
            <v>SALUD TOTAL</v>
          </cell>
        </row>
        <row r="3073">
          <cell r="B3073">
            <v>43266297</v>
          </cell>
          <cell r="C3073" t="str">
            <v>NORVIZULAY</v>
          </cell>
          <cell r="D3073" t="str">
            <v>QUIARO ROBLEDO</v>
          </cell>
          <cell r="E3073" t="str">
            <v>Retirado</v>
          </cell>
          <cell r="F3073" t="str">
            <v>1999-05-18</v>
          </cell>
          <cell r="H3073" t="str">
            <v/>
          </cell>
          <cell r="I3073" t="str">
            <v>F</v>
          </cell>
          <cell r="J3073" t="str">
            <v/>
          </cell>
          <cell r="K3073" t="str">
            <v>2023-07-01</v>
          </cell>
          <cell r="L3073" t="str">
            <v>Soltero</v>
          </cell>
          <cell r="M3073" t="str">
            <v>Pendiente</v>
          </cell>
          <cell r="N3073" t="str">
            <v>calle 11 sur #52-54</v>
          </cell>
          <cell r="O3073" t="str">
            <v>ANTIOQUIA</v>
          </cell>
          <cell r="P3073" t="str">
            <v>MEDELLIN</v>
          </cell>
          <cell r="Q3073" t="str">
            <v/>
          </cell>
          <cell r="R3073" t="str">
            <v>3005321439</v>
          </cell>
          <cell r="S3073" t="str">
            <v>zulayquiaro@hotmail.com</v>
          </cell>
          <cell r="T3073" t="str">
            <v>P-3916/123</v>
          </cell>
          <cell r="V3073" t="str">
            <v>Profesional</v>
          </cell>
          <cell r="W3073" t="str">
            <v/>
          </cell>
          <cell r="X3073" t="str">
            <v>00245111321</v>
          </cell>
          <cell r="Y3073" t="str">
            <v>Ahorros</v>
          </cell>
          <cell r="Z3073" t="str">
            <v>BANCOLOMBIA</v>
          </cell>
          <cell r="AB3073" t="str">
            <v>1160000</v>
          </cell>
          <cell r="AC3073" t="str">
            <v>Independiente</v>
          </cell>
          <cell r="AD3073" t="str">
            <v>EPS SURA (ANTES SUSALUD)</v>
          </cell>
        </row>
        <row r="3074">
          <cell r="B3074">
            <v>1001745358</v>
          </cell>
          <cell r="C3074" t="str">
            <v>VALENTINA</v>
          </cell>
          <cell r="D3074" t="str">
            <v>QUICENO ARBELAEZ</v>
          </cell>
          <cell r="E3074" t="str">
            <v>Activo</v>
          </cell>
          <cell r="F3074" t="str">
            <v>2018-07-05</v>
          </cell>
          <cell r="G3074" t="str">
            <v>2000-06-25</v>
          </cell>
          <cell r="H3074" t="str">
            <v>PEÑOL (ANTIOQUIA)</v>
          </cell>
          <cell r="I3074" t="str">
            <v>F</v>
          </cell>
          <cell r="J3074" t="str">
            <v>O+</v>
          </cell>
          <cell r="K3074" t="str">
            <v>2025-04-09</v>
          </cell>
          <cell r="L3074" t="str">
            <v>Soltero</v>
          </cell>
          <cell r="M3074" t="str">
            <v>Generado</v>
          </cell>
          <cell r="N3074" t="str">
            <v>Calle 10 A # 15 A 09 Barrio Comuneros</v>
          </cell>
          <cell r="O3074" t="str">
            <v>ANTIOQUIA</v>
          </cell>
          <cell r="P3074" t="str">
            <v>El PEÑOL</v>
          </cell>
          <cell r="Q3074" t="str">
            <v/>
          </cell>
          <cell r="R3074" t="str">
            <v>3226648886</v>
          </cell>
          <cell r="S3074" t="str">
            <v>valentinaquiceno0025@gmail.com</v>
          </cell>
          <cell r="T3074" t="str">
            <v/>
          </cell>
          <cell r="V3074" t="str">
            <v>Profesional</v>
          </cell>
          <cell r="W3074" t="str">
            <v/>
          </cell>
          <cell r="X3074" t="str">
            <v>3128328279</v>
          </cell>
          <cell r="Y3074" t="str">
            <v>Ahorros</v>
          </cell>
          <cell r="Z3074" t="str">
            <v>NEQUI</v>
          </cell>
          <cell r="AA3074" t="str">
            <v>2025-02-03</v>
          </cell>
          <cell r="AB3074" t="str">
            <v>1423500</v>
          </cell>
          <cell r="AC3074" t="str">
            <v>Independiente</v>
          </cell>
          <cell r="AD3074" t="str">
            <v>NUEVA E.P.S.</v>
          </cell>
        </row>
        <row r="3075">
          <cell r="B3075">
            <v>1116264356</v>
          </cell>
          <cell r="C3075" t="str">
            <v>ERICA ALEJANDRA</v>
          </cell>
          <cell r="D3075" t="str">
            <v>QUICENO GRISALES</v>
          </cell>
          <cell r="E3075" t="str">
            <v>Activo</v>
          </cell>
          <cell r="F3075" t="str">
            <v>2012-08-30</v>
          </cell>
          <cell r="G3075" t="str">
            <v>1994-08-20</v>
          </cell>
          <cell r="I3075" t="str">
            <v>F</v>
          </cell>
          <cell r="J3075" t="str">
            <v>A+</v>
          </cell>
          <cell r="K3075" t="str">
            <v>2024-08-01</v>
          </cell>
          <cell r="L3075" t="str">
            <v>Soltero</v>
          </cell>
          <cell r="N3075" t="str">
            <v>CRA 72b número 96-15 Castilla</v>
          </cell>
          <cell r="O3075" t="str">
            <v>ANTIOQUIA</v>
          </cell>
          <cell r="P3075" t="str">
            <v>MEDELLIN</v>
          </cell>
          <cell r="R3075" t="str">
            <v>3166977459</v>
          </cell>
          <cell r="S3075" t="str">
            <v>erikaalejandra1156@hotmail.com</v>
          </cell>
          <cell r="V3075" t="str">
            <v>Profesional</v>
          </cell>
          <cell r="X3075" t="str">
            <v>0910000460</v>
          </cell>
          <cell r="Y3075" t="str">
            <v>Ahorros</v>
          </cell>
          <cell r="Z3075" t="str">
            <v>BBVA COLOMBIA</v>
          </cell>
          <cell r="AB3075" t="str">
            <v>1300000</v>
          </cell>
          <cell r="AC3075" t="str">
            <v>Independiente</v>
          </cell>
          <cell r="AD3075" t="str">
            <v>EPS SURA (ANTES SUSALUD)</v>
          </cell>
        </row>
        <row r="3076">
          <cell r="B3076">
            <v>1152467509</v>
          </cell>
          <cell r="C3076" t="str">
            <v>VALENTINA</v>
          </cell>
          <cell r="D3076" t="str">
            <v>QUICENO LONDOÑO</v>
          </cell>
          <cell r="E3076" t="str">
            <v>Retirado</v>
          </cell>
          <cell r="F3076" t="str">
            <v>2016-10-07</v>
          </cell>
          <cell r="H3076" t="str">
            <v/>
          </cell>
          <cell r="I3076" t="str">
            <v>F</v>
          </cell>
          <cell r="J3076" t="str">
            <v/>
          </cell>
          <cell r="K3076" t="str">
            <v>2023-07-01</v>
          </cell>
          <cell r="L3076" t="str">
            <v>Soltero</v>
          </cell>
          <cell r="M3076" t="str">
            <v>Pendiente</v>
          </cell>
          <cell r="N3076" t="str">
            <v>CRA 51 # 73 a -17</v>
          </cell>
          <cell r="O3076" t="str">
            <v>ANTIOQUIA</v>
          </cell>
          <cell r="P3076" t="str">
            <v>ITAGUI</v>
          </cell>
          <cell r="Q3076" t="str">
            <v/>
          </cell>
          <cell r="R3076" t="str">
            <v>3046447785</v>
          </cell>
          <cell r="S3076" t="str">
            <v>valentinaquicenolodono@gmail.com</v>
          </cell>
          <cell r="T3076" t="str">
            <v>P-3980/124</v>
          </cell>
          <cell r="V3076" t="str">
            <v>Tecnico</v>
          </cell>
          <cell r="W3076" t="str">
            <v/>
          </cell>
          <cell r="X3076" t="str">
            <v>31116908720</v>
          </cell>
          <cell r="Y3076" t="str">
            <v>Ahorros</v>
          </cell>
          <cell r="Z3076" t="str">
            <v>BANCOLOMBIA</v>
          </cell>
          <cell r="AB3076" t="str">
            <v>1160000</v>
          </cell>
          <cell r="AC3076" t="str">
            <v>Independiente</v>
          </cell>
          <cell r="AD3076" t="str">
            <v>EPS SURA (ANTES SUSALUD)</v>
          </cell>
        </row>
        <row r="3077">
          <cell r="B3077">
            <v>43221562</v>
          </cell>
          <cell r="C3077" t="str">
            <v>YURLAY DILENA</v>
          </cell>
          <cell r="D3077" t="str">
            <v>QUINCHIA PEREZ</v>
          </cell>
          <cell r="E3077" t="str">
            <v>Activo</v>
          </cell>
          <cell r="F3077" t="str">
            <v>2010-08-31</v>
          </cell>
          <cell r="G3077" t="str">
            <v>1985-10-20</v>
          </cell>
          <cell r="H3077" t="str">
            <v>RIONEGRO</v>
          </cell>
          <cell r="I3077" t="str">
            <v>F</v>
          </cell>
          <cell r="J3077" t="str">
            <v>O+</v>
          </cell>
          <cell r="K3077" t="str">
            <v>2020-12-04</v>
          </cell>
          <cell r="L3077" t="str">
            <v>Casado</v>
          </cell>
          <cell r="M3077" t="str">
            <v/>
          </cell>
          <cell r="N3077" t="str">
            <v>FINCA N° 117 VEREDA LAS CUCHILLAS RIONEGRO</v>
          </cell>
          <cell r="O3077" t="str">
            <v>ANTIOQUIA</v>
          </cell>
          <cell r="Q3077" t="str">
            <v/>
          </cell>
          <cell r="R3077" t="str">
            <v>3127702452</v>
          </cell>
          <cell r="S3077" t="str">
            <v>perez19_85@hotmail.com</v>
          </cell>
          <cell r="T3077" t="str">
            <v/>
          </cell>
          <cell r="V3077" t="str">
            <v/>
          </cell>
          <cell r="W3077" t="str">
            <v/>
          </cell>
          <cell r="X3077" t="str">
            <v>3127702452</v>
          </cell>
          <cell r="Y3077" t="str">
            <v>Ahorros</v>
          </cell>
          <cell r="Z3077" t="str">
            <v>NEQUI</v>
          </cell>
          <cell r="AB3077" t="str">
            <v>2469693.55</v>
          </cell>
          <cell r="AC3077" t="str">
            <v>Independiente</v>
          </cell>
          <cell r="AD3077" t="str">
            <v>NUEVA E.P.S.</v>
          </cell>
        </row>
        <row r="3078">
          <cell r="B3078">
            <v>1001845950</v>
          </cell>
          <cell r="C3078" t="str">
            <v>PAMELA</v>
          </cell>
          <cell r="D3078" t="str">
            <v>QUIÑONES CARVAJAL</v>
          </cell>
          <cell r="E3078" t="str">
            <v>Retirado</v>
          </cell>
          <cell r="F3078" t="str">
            <v>2017-12-18</v>
          </cell>
          <cell r="H3078" t="str">
            <v/>
          </cell>
          <cell r="I3078" t="str">
            <v>F</v>
          </cell>
          <cell r="J3078" t="str">
            <v/>
          </cell>
          <cell r="K3078" t="str">
            <v>2023-07-01</v>
          </cell>
          <cell r="L3078" t="str">
            <v>Soltero</v>
          </cell>
          <cell r="M3078" t="str">
            <v>Pendiente</v>
          </cell>
          <cell r="N3078" t="str">
            <v>Dg 69C 39B-212 Int 264</v>
          </cell>
          <cell r="O3078" t="str">
            <v>ANTIOQUIA</v>
          </cell>
          <cell r="P3078" t="str">
            <v>BELLO</v>
          </cell>
          <cell r="Q3078" t="str">
            <v/>
          </cell>
          <cell r="R3078" t="str">
            <v>3232860272</v>
          </cell>
          <cell r="S3078" t="str">
            <v>pamelaquinones537@gmail.com</v>
          </cell>
          <cell r="T3078" t="str">
            <v>P-3612/117</v>
          </cell>
          <cell r="U3078" t="str">
            <v>2024-03-13</v>
          </cell>
          <cell r="V3078" t="str">
            <v>Tecnico</v>
          </cell>
          <cell r="W3078" t="str">
            <v/>
          </cell>
          <cell r="X3078" t="str">
            <v>214364150</v>
          </cell>
          <cell r="Y3078" t="str">
            <v>Ahorros</v>
          </cell>
          <cell r="Z3078" t="str">
            <v>BANCO DE BOGOTA</v>
          </cell>
          <cell r="AB3078" t="str">
            <v>1160000</v>
          </cell>
          <cell r="AC3078" t="str">
            <v>Independiente</v>
          </cell>
          <cell r="AD3078" t="str">
            <v>SALUD TOTAL</v>
          </cell>
        </row>
        <row r="3079">
          <cell r="B3079">
            <v>32564259</v>
          </cell>
          <cell r="C3079" t="str">
            <v>MARLY FRANCENY</v>
          </cell>
          <cell r="D3079" t="str">
            <v>QUIÑONES CESPEDES</v>
          </cell>
          <cell r="E3079" t="str">
            <v>Retirado</v>
          </cell>
          <cell r="F3079" t="str">
            <v>2002-04-25</v>
          </cell>
          <cell r="G3079" t="str">
            <v>1983-11-24</v>
          </cell>
          <cell r="H3079" t="str">
            <v>CAMPAMENTO (ANT)</v>
          </cell>
          <cell r="I3079" t="str">
            <v>F</v>
          </cell>
          <cell r="J3079" t="str">
            <v>O+</v>
          </cell>
          <cell r="K3079" t="str">
            <v>2022-11-28</v>
          </cell>
          <cell r="L3079" t="str">
            <v>Casado</v>
          </cell>
          <cell r="M3079" t="str">
            <v>Pendiente</v>
          </cell>
          <cell r="N3079" t="str">
            <v>CRA 77 N° 60 70 TIERRAFIRME MEDELLIN</v>
          </cell>
          <cell r="O3079" t="str">
            <v>ANTIOQUIA</v>
          </cell>
          <cell r="P3079" t="str">
            <v>MEDELLIN</v>
          </cell>
          <cell r="Q3079" t="str">
            <v/>
          </cell>
          <cell r="R3079" t="str">
            <v>3216384345</v>
          </cell>
          <cell r="S3079" t="str">
            <v>marly.quinonez83@gmail.com</v>
          </cell>
          <cell r="T3079" t="str">
            <v>P-3821/121</v>
          </cell>
          <cell r="U3079" t="str">
            <v>2024-04-22</v>
          </cell>
          <cell r="V3079" t="str">
            <v>Profesional</v>
          </cell>
          <cell r="W3079" t="str">
            <v/>
          </cell>
          <cell r="X3079" t="str">
            <v>50375151259</v>
          </cell>
          <cell r="Y3079" t="str">
            <v>Ahorros</v>
          </cell>
          <cell r="Z3079" t="str">
            <v>BANCOLOMBIA</v>
          </cell>
          <cell r="AB3079" t="str">
            <v>1300000</v>
          </cell>
          <cell r="AC3079" t="str">
            <v>Independiente</v>
          </cell>
          <cell r="AD3079" t="str">
            <v>EPS SURA (ANTES SUSALUD)</v>
          </cell>
        </row>
        <row r="3080">
          <cell r="B3080">
            <v>1152217085</v>
          </cell>
          <cell r="C3080" t="str">
            <v>ANA MADELEINE</v>
          </cell>
          <cell r="D3080" t="str">
            <v>QUIÑONES GONZALEZ</v>
          </cell>
          <cell r="E3080" t="str">
            <v>Retirado</v>
          </cell>
          <cell r="F3080" t="str">
            <v>2015-04-23</v>
          </cell>
          <cell r="G3080" t="str">
            <v>1997-04-15</v>
          </cell>
          <cell r="H3080" t="str">
            <v>TUMACO - NARIÑO</v>
          </cell>
          <cell r="I3080" t="str">
            <v>F</v>
          </cell>
          <cell r="J3080" t="str">
            <v>O+</v>
          </cell>
          <cell r="K3080" t="str">
            <v>2020-08-12</v>
          </cell>
          <cell r="L3080" t="str">
            <v/>
          </cell>
          <cell r="M3080" t="str">
            <v/>
          </cell>
          <cell r="N3080" t="str">
            <v>CALLE 27A N° 58 52 CABAÑAS</v>
          </cell>
          <cell r="O3080" t="str">
            <v>ANTIOQUIA</v>
          </cell>
          <cell r="P3080" t="str">
            <v>MEDELLIN</v>
          </cell>
          <cell r="Q3080" t="str">
            <v>6116055</v>
          </cell>
          <cell r="R3080" t="str">
            <v>3155521027</v>
          </cell>
          <cell r="S3080" t="str">
            <v>anmadeleine@hotmail.com</v>
          </cell>
          <cell r="T3080" t="str">
            <v>P-3047/103</v>
          </cell>
          <cell r="U3080" t="str">
            <v>2023-06-14</v>
          </cell>
          <cell r="V3080" t="str">
            <v/>
          </cell>
          <cell r="W3080" t="str">
            <v/>
          </cell>
          <cell r="X3080" t="str">
            <v>91212488874</v>
          </cell>
          <cell r="Y3080" t="str">
            <v>Ahorros</v>
          </cell>
          <cell r="Z3080" t="str">
            <v>BANCOLOMBIA</v>
          </cell>
          <cell r="AB3080" t="str">
            <v>1160000</v>
          </cell>
          <cell r="AC3080" t="str">
            <v>Independiente</v>
          </cell>
          <cell r="AD3080" t="str">
            <v>EPS SURA (ANTES SUSALUD)</v>
          </cell>
        </row>
        <row r="3081">
          <cell r="B3081">
            <v>32229699</v>
          </cell>
          <cell r="C3081" t="str">
            <v>NANCY EDITH</v>
          </cell>
          <cell r="D3081" t="str">
            <v>QUIÑONES MOLINA</v>
          </cell>
          <cell r="E3081" t="str">
            <v>Retirado</v>
          </cell>
          <cell r="F3081" t="str">
            <v>2003-03-25</v>
          </cell>
          <cell r="H3081" t="str">
            <v/>
          </cell>
          <cell r="I3081" t="str">
            <v>F</v>
          </cell>
          <cell r="J3081" t="str">
            <v/>
          </cell>
          <cell r="K3081" t="str">
            <v>2023-07-01</v>
          </cell>
          <cell r="L3081" t="str">
            <v>Soltero</v>
          </cell>
          <cell r="M3081" t="str">
            <v>Pendiente</v>
          </cell>
          <cell r="N3081" t="str">
            <v>Cll 42c #57-73 apartamento 202</v>
          </cell>
          <cell r="O3081" t="str">
            <v>ANTIOQUIA</v>
          </cell>
          <cell r="P3081" t="str">
            <v>BELLO</v>
          </cell>
          <cell r="Q3081" t="str">
            <v/>
          </cell>
          <cell r="R3081" t="str">
            <v>3015400102</v>
          </cell>
          <cell r="S3081" t="str">
            <v>Nancy31qui@hotmail.com</v>
          </cell>
          <cell r="T3081" t="str">
            <v>P-3831/122</v>
          </cell>
          <cell r="U3081" t="str">
            <v>2024-04-15</v>
          </cell>
          <cell r="V3081" t="str">
            <v>Tecnico</v>
          </cell>
          <cell r="W3081" t="str">
            <v/>
          </cell>
          <cell r="X3081" t="str">
            <v>65329505345</v>
          </cell>
          <cell r="Y3081" t="str">
            <v>Ahorros</v>
          </cell>
          <cell r="Z3081" t="str">
            <v>BANCOLOMBIA</v>
          </cell>
          <cell r="AB3081" t="str">
            <v>1160000</v>
          </cell>
          <cell r="AC3081" t="str">
            <v>Independiente</v>
          </cell>
          <cell r="AD3081" t="str">
            <v>EPS SURA (ANTES SUSALUD)</v>
          </cell>
        </row>
        <row r="3082">
          <cell r="B3082">
            <v>1036684140</v>
          </cell>
          <cell r="C3082" t="str">
            <v>ANDREA CAROLINA</v>
          </cell>
          <cell r="D3082" t="str">
            <v>QUIÑONES OSPINO</v>
          </cell>
          <cell r="E3082" t="str">
            <v>Retirado</v>
          </cell>
          <cell r="F3082" t="str">
            <v>2017-02-24</v>
          </cell>
          <cell r="G3082" t="str">
            <v>1999-02-18</v>
          </cell>
          <cell r="H3082" t="str">
            <v>655:MAGDALENA:SANTA MARTA</v>
          </cell>
          <cell r="I3082" t="str">
            <v>F</v>
          </cell>
          <cell r="J3082" t="str">
            <v>A+</v>
          </cell>
          <cell r="K3082" t="str">
            <v>2024-04-12</v>
          </cell>
          <cell r="L3082" t="str">
            <v>Unión libre</v>
          </cell>
          <cell r="M3082" t="str">
            <v>Pendiente</v>
          </cell>
          <cell r="N3082" t="str">
            <v>AV 20 # 57 AA - 79 NAVARRO</v>
          </cell>
          <cell r="O3082" t="str">
            <v>ANTIOQUIA</v>
          </cell>
          <cell r="P3082" t="str">
            <v>MEDELLIN</v>
          </cell>
          <cell r="Q3082" t="str">
            <v/>
          </cell>
          <cell r="R3082" t="str">
            <v>3004488273</v>
          </cell>
          <cell r="S3082" t="str">
            <v>andreaquinonesospino.18@gmail.com</v>
          </cell>
          <cell r="T3082" t="str">
            <v>P-4006/124</v>
          </cell>
          <cell r="V3082" t="str">
            <v>Profesional</v>
          </cell>
          <cell r="W3082" t="str">
            <v/>
          </cell>
          <cell r="X3082" t="str">
            <v>25300013852</v>
          </cell>
          <cell r="Y3082" t="str">
            <v>Ahorros</v>
          </cell>
          <cell r="Z3082" t="str">
            <v>BANCOLOMBIA</v>
          </cell>
          <cell r="AA3082" t="str">
            <v>2024-02-06</v>
          </cell>
          <cell r="AB3082" t="str">
            <v>1300000</v>
          </cell>
          <cell r="AC3082" t="str">
            <v>Independiente</v>
          </cell>
          <cell r="AD3082" t="str">
            <v>NUEVA E.P.S.</v>
          </cell>
        </row>
        <row r="3083">
          <cell r="B3083">
            <v>1001546028</v>
          </cell>
          <cell r="C3083" t="str">
            <v>VERONICA</v>
          </cell>
          <cell r="D3083" t="str">
            <v>QUINTANA TORO</v>
          </cell>
          <cell r="E3083" t="str">
            <v>Activo</v>
          </cell>
          <cell r="F3083" t="str">
            <v>2022-01-19</v>
          </cell>
          <cell r="H3083" t="str">
            <v/>
          </cell>
          <cell r="I3083" t="str">
            <v>F</v>
          </cell>
          <cell r="J3083" t="str">
            <v/>
          </cell>
          <cell r="K3083" t="str">
            <v>2023-07-01</v>
          </cell>
          <cell r="L3083" t="str">
            <v>Soltero</v>
          </cell>
          <cell r="M3083" t="str">
            <v>Pendiente</v>
          </cell>
          <cell r="N3083" t="str">
            <v>CLLE 71 #62-25</v>
          </cell>
          <cell r="O3083" t="str">
            <v>ANTIOQUIA</v>
          </cell>
          <cell r="P3083" t="str">
            <v>MEDELLIN</v>
          </cell>
          <cell r="Q3083" t="str">
            <v/>
          </cell>
          <cell r="R3083" t="str">
            <v>3145646886</v>
          </cell>
          <cell r="S3083" t="str">
            <v>veroquintana309@gmail.com</v>
          </cell>
          <cell r="T3083" t="str">
            <v/>
          </cell>
          <cell r="V3083" t="str">
            <v>Tecnico</v>
          </cell>
          <cell r="W3083" t="str">
            <v/>
          </cell>
          <cell r="X3083" t="str">
            <v>3145646886</v>
          </cell>
          <cell r="Y3083" t="str">
            <v>Ahorros</v>
          </cell>
          <cell r="Z3083" t="str">
            <v>NEQUI</v>
          </cell>
          <cell r="AB3083" t="str">
            <v>1160000</v>
          </cell>
          <cell r="AC3083" t="str">
            <v>Independiente</v>
          </cell>
          <cell r="AD3083" t="str">
            <v xml:space="preserve">SAVIA SALUD </v>
          </cell>
        </row>
        <row r="3084">
          <cell r="B3084">
            <v>1152710386</v>
          </cell>
          <cell r="C3084" t="str">
            <v>JEISON DAVID</v>
          </cell>
          <cell r="D3084" t="str">
            <v>QUINTERO</v>
          </cell>
          <cell r="E3084" t="str">
            <v>Retirado</v>
          </cell>
          <cell r="H3084" t="str">
            <v/>
          </cell>
          <cell r="I3084" t="str">
            <v>M</v>
          </cell>
          <cell r="J3084" t="str">
            <v/>
          </cell>
          <cell r="K3084" t="str">
            <v>2023-07-06</v>
          </cell>
          <cell r="L3084" t="str">
            <v/>
          </cell>
          <cell r="M3084" t="str">
            <v>Pendiente</v>
          </cell>
          <cell r="N3084" t="str">
            <v>cra 50 b sur # 95 - 85 Aranjuez</v>
          </cell>
          <cell r="O3084" t="str">
            <v>ANTIOQUIA</v>
          </cell>
          <cell r="P3084" t="str">
            <v>MEDELLIN</v>
          </cell>
          <cell r="Q3084" t="str">
            <v/>
          </cell>
          <cell r="R3084" t="str">
            <v>3174194836</v>
          </cell>
          <cell r="S3084" t="str">
            <v>jeisonquintero125@gmail.com</v>
          </cell>
          <cell r="T3084" t="str">
            <v>P-3605/117</v>
          </cell>
          <cell r="U3084" t="str">
            <v>2024-03-04</v>
          </cell>
          <cell r="V3084" t="str">
            <v>Profesional</v>
          </cell>
          <cell r="W3084" t="str">
            <v/>
          </cell>
          <cell r="X3084" t="str">
            <v>33341310836</v>
          </cell>
          <cell r="Y3084" t="str">
            <v>Ahorros</v>
          </cell>
          <cell r="Z3084" t="str">
            <v>BANCOLOMBIA</v>
          </cell>
          <cell r="AB3084" t="str">
            <v>1160000</v>
          </cell>
          <cell r="AC3084" t="str">
            <v>Independiente</v>
          </cell>
          <cell r="AD3084" t="str">
            <v>EPS SURA (ANTES SUSALUD)</v>
          </cell>
        </row>
        <row r="3085">
          <cell r="B3085">
            <v>1027885345</v>
          </cell>
          <cell r="C3085" t="str">
            <v>KATHERINE ANDREA</v>
          </cell>
          <cell r="D3085" t="str">
            <v>QUINTERO</v>
          </cell>
          <cell r="E3085" t="str">
            <v>Retirado</v>
          </cell>
          <cell r="F3085" t="str">
            <v>2009-11-06</v>
          </cell>
          <cell r="G3085" t="str">
            <v>1991-10-22</v>
          </cell>
          <cell r="H3085" t="str">
            <v>ANDES (ANTIOQUIA)</v>
          </cell>
          <cell r="I3085" t="str">
            <v>F</v>
          </cell>
          <cell r="J3085" t="str">
            <v>O+</v>
          </cell>
          <cell r="K3085" t="str">
            <v>2023-02-20</v>
          </cell>
          <cell r="L3085" t="str">
            <v>Soltero</v>
          </cell>
          <cell r="M3085" t="str">
            <v>Pendiente</v>
          </cell>
          <cell r="N3085" t="str">
            <v>Carrera 76 A # 53-35 apto 1505 BARRIO SANTORINI</v>
          </cell>
          <cell r="O3085" t="str">
            <v>ANTIOQUIA</v>
          </cell>
          <cell r="P3085" t="str">
            <v>ANDES</v>
          </cell>
          <cell r="Q3085" t="str">
            <v/>
          </cell>
          <cell r="R3085" t="str">
            <v>3196494078</v>
          </cell>
          <cell r="S3085" t="str">
            <v>kataquintero@unac.edu.co</v>
          </cell>
          <cell r="T3085" t="str">
            <v/>
          </cell>
          <cell r="V3085" t="str">
            <v>Profesional</v>
          </cell>
          <cell r="W3085" t="str">
            <v/>
          </cell>
          <cell r="X3085" t="str">
            <v>43825090178</v>
          </cell>
          <cell r="Y3085" t="str">
            <v>Ahorros</v>
          </cell>
          <cell r="Z3085" t="str">
            <v>BANCOLOMBIA</v>
          </cell>
          <cell r="AA3085" t="str">
            <v>2023-01-28</v>
          </cell>
          <cell r="AB3085" t="str">
            <v>1160000</v>
          </cell>
          <cell r="AC3085" t="str">
            <v>Independiente</v>
          </cell>
          <cell r="AD3085" t="str">
            <v>EPS SURA (ANTES SUSALUD)</v>
          </cell>
        </row>
        <row r="3086">
          <cell r="B3086">
            <v>1040050884</v>
          </cell>
          <cell r="C3086" t="str">
            <v>JENY LORENA</v>
          </cell>
          <cell r="D3086" t="str">
            <v>QUINTERO ALVAREZ</v>
          </cell>
          <cell r="E3086" t="str">
            <v>Retirado</v>
          </cell>
          <cell r="F3086" t="str">
            <v>2017-04-18</v>
          </cell>
          <cell r="G3086" t="str">
            <v>1999-04-08</v>
          </cell>
          <cell r="H3086" t="str">
            <v>LA CEJA (ANT)</v>
          </cell>
          <cell r="I3086" t="str">
            <v>F</v>
          </cell>
          <cell r="J3086" t="str">
            <v>O+</v>
          </cell>
          <cell r="K3086" t="str">
            <v>2021-02-01</v>
          </cell>
          <cell r="L3086" t="str">
            <v>Soltero</v>
          </cell>
          <cell r="M3086" t="str">
            <v/>
          </cell>
          <cell r="N3086" t="str">
            <v>CALLE 22 N°  RETIRO  - LA MACARENA</v>
          </cell>
          <cell r="O3086" t="str">
            <v>ANTIOQUIA</v>
          </cell>
          <cell r="Q3086" t="str">
            <v/>
          </cell>
          <cell r="R3086" t="str">
            <v>3147588914</v>
          </cell>
          <cell r="S3086" t="str">
            <v>quinterojeny8@gmail.com</v>
          </cell>
          <cell r="T3086" t="str">
            <v>P-3434/113</v>
          </cell>
          <cell r="U3086" t="str">
            <v>2024-01-26</v>
          </cell>
          <cell r="V3086" t="str">
            <v/>
          </cell>
          <cell r="W3086" t="str">
            <v/>
          </cell>
          <cell r="X3086" t="str">
            <v>2300030257</v>
          </cell>
          <cell r="Y3086" t="str">
            <v>Ahorros</v>
          </cell>
          <cell r="Z3086" t="str">
            <v>BANCOLOMBIA</v>
          </cell>
          <cell r="AB3086" t="str">
            <v>1939260.8</v>
          </cell>
          <cell r="AC3086" t="str">
            <v>Independiente</v>
          </cell>
          <cell r="AD3086" t="str">
            <v>EPS SURA (ANTES SUSALUD)</v>
          </cell>
        </row>
        <row r="3087">
          <cell r="B3087">
            <v>1001660235</v>
          </cell>
          <cell r="C3087" t="str">
            <v>CAROLINA</v>
          </cell>
          <cell r="D3087" t="str">
            <v>QUINTERO AYALA</v>
          </cell>
          <cell r="E3087" t="str">
            <v>Activo</v>
          </cell>
          <cell r="F3087" t="str">
            <v>2019-05-02</v>
          </cell>
          <cell r="G3087" t="str">
            <v>2001-03-27</v>
          </cell>
          <cell r="H3087" t="str">
            <v>RETIRO (ANTIIOQUIA)</v>
          </cell>
          <cell r="I3087" t="str">
            <v>F</v>
          </cell>
          <cell r="J3087" t="str">
            <v>A+</v>
          </cell>
          <cell r="K3087" t="str">
            <v>2021-01-28</v>
          </cell>
          <cell r="L3087" t="str">
            <v/>
          </cell>
          <cell r="M3087" t="str">
            <v/>
          </cell>
          <cell r="N3087" t="str">
            <v>CRA 31 N°  33  DALIA MEDELLIN</v>
          </cell>
          <cell r="O3087" t="str">
            <v>ANTIOQUIA</v>
          </cell>
          <cell r="Q3087" t="str">
            <v>3044447230</v>
          </cell>
          <cell r="R3087" t="str">
            <v>3233084011</v>
          </cell>
          <cell r="S3087" t="str">
            <v>caroquinte2703@gmail.com</v>
          </cell>
          <cell r="T3087" t="str">
            <v/>
          </cell>
          <cell r="V3087" t="str">
            <v/>
          </cell>
          <cell r="W3087" t="str">
            <v/>
          </cell>
          <cell r="X3087" t="str">
            <v>41510385932</v>
          </cell>
          <cell r="Y3087" t="str">
            <v>Ahorros</v>
          </cell>
          <cell r="Z3087" t="str">
            <v>BANCOLOMBIA</v>
          </cell>
          <cell r="AB3087" t="str">
            <v>2229424.09</v>
          </cell>
          <cell r="AC3087" t="str">
            <v>Independiente</v>
          </cell>
          <cell r="AD3087" t="str">
            <v xml:space="preserve">SAVIA SALUD </v>
          </cell>
        </row>
        <row r="3088">
          <cell r="B3088">
            <v>15428600</v>
          </cell>
          <cell r="C3088" t="str">
            <v>JOSE GUILLERMO</v>
          </cell>
          <cell r="D3088" t="str">
            <v>QUINTERO CARDONA</v>
          </cell>
          <cell r="E3088" t="str">
            <v>Activo</v>
          </cell>
          <cell r="H3088" t="str">
            <v/>
          </cell>
          <cell r="I3088" t="str">
            <v>M</v>
          </cell>
          <cell r="J3088" t="str">
            <v/>
          </cell>
          <cell r="K3088" t="str">
            <v>2023-05-16</v>
          </cell>
          <cell r="L3088" t="str">
            <v/>
          </cell>
          <cell r="M3088" t="str">
            <v>Pendiente</v>
          </cell>
          <cell r="N3088" t="str">
            <v>CALLE63#47_26</v>
          </cell>
          <cell r="O3088" t="str">
            <v>ANTIOQUIA</v>
          </cell>
          <cell r="P3088" t="str">
            <v>RIONEGRO</v>
          </cell>
          <cell r="Q3088" t="str">
            <v/>
          </cell>
          <cell r="R3088" t="str">
            <v>3146560154</v>
          </cell>
          <cell r="S3088" t="str">
            <v>pecasguille@gmail.com</v>
          </cell>
          <cell r="T3088" t="str">
            <v/>
          </cell>
          <cell r="V3088" t="str">
            <v/>
          </cell>
          <cell r="W3088" t="str">
            <v/>
          </cell>
          <cell r="X3088" t="str">
            <v>10092654084</v>
          </cell>
          <cell r="Y3088" t="str">
            <v>Ahorros</v>
          </cell>
          <cell r="Z3088" t="str">
            <v>BANCOLOMBIA</v>
          </cell>
          <cell r="AB3088" t="str">
            <v>1620759.41</v>
          </cell>
          <cell r="AC3088" t="str">
            <v>Independiente</v>
          </cell>
          <cell r="AD3088" t="str">
            <v>EPS SURA (ANTES SUSALUD)</v>
          </cell>
        </row>
        <row r="3089">
          <cell r="B3089">
            <v>1036958458</v>
          </cell>
          <cell r="C3089" t="str">
            <v>DANIELA</v>
          </cell>
          <cell r="D3089" t="str">
            <v>QUINTERO CARDONA</v>
          </cell>
          <cell r="E3089" t="str">
            <v>Retirado</v>
          </cell>
          <cell r="F3089" t="str">
            <v>2014-11-20</v>
          </cell>
          <cell r="G3089" t="str">
            <v>1996-11-08</v>
          </cell>
          <cell r="H3089" t="str">
            <v>RIONEGRO (ANT)</v>
          </cell>
          <cell r="I3089" t="str">
            <v>F</v>
          </cell>
          <cell r="J3089" t="str">
            <v>O+</v>
          </cell>
          <cell r="K3089" t="str">
            <v>2024-05-08</v>
          </cell>
          <cell r="L3089" t="str">
            <v>Soltero</v>
          </cell>
          <cell r="M3089" t="str">
            <v>Generado</v>
          </cell>
          <cell r="N3089" t="str">
            <v>Calle 56 # 51-55 Barrio San Vicente</v>
          </cell>
          <cell r="O3089" t="str">
            <v>ANTIOQUIA</v>
          </cell>
          <cell r="P3089" t="str">
            <v>GUARNE</v>
          </cell>
          <cell r="Q3089" t="str">
            <v/>
          </cell>
          <cell r="R3089" t="str">
            <v>3206803684</v>
          </cell>
          <cell r="S3089" t="str">
            <v>danielototaquinte@gmail.com</v>
          </cell>
          <cell r="T3089" t="str">
            <v/>
          </cell>
          <cell r="V3089" t="str">
            <v>Profesional</v>
          </cell>
          <cell r="W3089" t="str">
            <v/>
          </cell>
          <cell r="X3089" t="str">
            <v>02424527842</v>
          </cell>
          <cell r="Y3089" t="str">
            <v>Ahorros</v>
          </cell>
          <cell r="Z3089" t="str">
            <v>BANCOLOMBIA</v>
          </cell>
          <cell r="AA3089" t="str">
            <v>2021-02-08</v>
          </cell>
          <cell r="AB3089" t="str">
            <v>1300000</v>
          </cell>
          <cell r="AC3089" t="str">
            <v>Independiente</v>
          </cell>
          <cell r="AD3089" t="str">
            <v>EPS SURA (ANTES SUSALUD)</v>
          </cell>
        </row>
        <row r="3090">
          <cell r="B3090">
            <v>1036943336</v>
          </cell>
          <cell r="C3090" t="str">
            <v>CATHERINE</v>
          </cell>
          <cell r="D3090" t="str">
            <v>QUINTERO CARDONA</v>
          </cell>
          <cell r="E3090" t="str">
            <v>Retirado</v>
          </cell>
          <cell r="F3090" t="str">
            <v>2010-04-27</v>
          </cell>
          <cell r="G3090" t="str">
            <v>1992-03-24</v>
          </cell>
          <cell r="H3090" t="str">
            <v>RIONEGRO</v>
          </cell>
          <cell r="I3090" t="str">
            <v>F</v>
          </cell>
          <cell r="J3090" t="str">
            <v>O+</v>
          </cell>
          <cell r="K3090" t="str">
            <v>2024-06-13</v>
          </cell>
          <cell r="L3090" t="str">
            <v>Unión libre</v>
          </cell>
          <cell r="M3090" t="str">
            <v>Pendiente</v>
          </cell>
          <cell r="N3090" t="str">
            <v>CARRERA 47 N 40 AB - 13 EL PINAR</v>
          </cell>
          <cell r="O3090" t="str">
            <v>ANTIOQUIA</v>
          </cell>
          <cell r="P3090" t="str">
            <v>RIONEGRO</v>
          </cell>
          <cell r="Q3090" t="str">
            <v>3147864472</v>
          </cell>
          <cell r="R3090" t="str">
            <v>3147864472</v>
          </cell>
          <cell r="S3090" t="str">
            <v>catherinequintero18@gmail.com</v>
          </cell>
          <cell r="T3090" t="str">
            <v/>
          </cell>
          <cell r="V3090" t="str">
            <v/>
          </cell>
          <cell r="W3090" t="str">
            <v/>
          </cell>
          <cell r="X3090" t="str">
            <v>41289716732</v>
          </cell>
          <cell r="Y3090" t="str">
            <v>Ahorros</v>
          </cell>
          <cell r="Z3090" t="str">
            <v>BANCOLOMBIA</v>
          </cell>
          <cell r="AA3090" t="str">
            <v>2018-04-12</v>
          </cell>
          <cell r="AB3090" t="str">
            <v>2023560</v>
          </cell>
          <cell r="AC3090" t="str">
            <v>Independiente</v>
          </cell>
          <cell r="AD3090" t="str">
            <v>EPS SURA (ANTES SUSALUD)</v>
          </cell>
        </row>
        <row r="3091">
          <cell r="B3091">
            <v>1152702082</v>
          </cell>
          <cell r="C3091" t="str">
            <v>NATHALIA</v>
          </cell>
          <cell r="D3091" t="str">
            <v>QUINTERO ESCOBAR</v>
          </cell>
          <cell r="E3091" t="str">
            <v>Retirado</v>
          </cell>
          <cell r="F3091" t="str">
            <v>2013-01-13</v>
          </cell>
          <cell r="G3091" t="str">
            <v>1995-11-22</v>
          </cell>
          <cell r="H3091" t="str">
            <v>MEDELLIN</v>
          </cell>
          <cell r="I3091" t="str">
            <v>F</v>
          </cell>
          <cell r="J3091" t="str">
            <v>A+</v>
          </cell>
          <cell r="K3091" t="str">
            <v>2024-08-01</v>
          </cell>
          <cell r="L3091" t="str">
            <v>Soltero</v>
          </cell>
          <cell r="M3091" t="str">
            <v>Generado</v>
          </cell>
          <cell r="N3091" t="str">
            <v>Calle 116A #64cc45 piso 3 Boyaca las brisas</v>
          </cell>
          <cell r="O3091" t="str">
            <v>ANTIOQUIA</v>
          </cell>
          <cell r="P3091" t="str">
            <v>MEDELLIN</v>
          </cell>
          <cell r="Q3091" t="str">
            <v>0</v>
          </cell>
          <cell r="R3091" t="str">
            <v>3105394551</v>
          </cell>
          <cell r="S3091" t="str">
            <v>quinteroescobarn@gmail.com</v>
          </cell>
          <cell r="T3091" t="str">
            <v>P-4708/131</v>
          </cell>
          <cell r="V3091" t="str">
            <v>Tecnico</v>
          </cell>
          <cell r="W3091" t="str">
            <v/>
          </cell>
          <cell r="X3091" t="str">
            <v>61700005119</v>
          </cell>
          <cell r="Y3091" t="str">
            <v>Ahorros</v>
          </cell>
          <cell r="Z3091" t="str">
            <v>BANCOLOMBIA</v>
          </cell>
          <cell r="AB3091" t="str">
            <v>1300000</v>
          </cell>
          <cell r="AC3091" t="str">
            <v>Independiente</v>
          </cell>
          <cell r="AD3091" t="str">
            <v>EPS SURA (ANTES SUSALUD)</v>
          </cell>
        </row>
        <row r="3092">
          <cell r="B3092">
            <v>1040744805</v>
          </cell>
          <cell r="C3092" t="str">
            <v>YENY ALEJANDRA</v>
          </cell>
          <cell r="D3092" t="str">
            <v>QUINTERO GALLEGO</v>
          </cell>
          <cell r="E3092" t="str">
            <v>Retirado</v>
          </cell>
          <cell r="F3092" t="str">
            <v>2011-09-02</v>
          </cell>
          <cell r="G3092" t="str">
            <v>1993-08-26</v>
          </cell>
          <cell r="H3092" t="str">
            <v>MEDELLIN (ANT)</v>
          </cell>
          <cell r="I3092" t="str">
            <v>F</v>
          </cell>
          <cell r="J3092" t="str">
            <v>A+</v>
          </cell>
          <cell r="K3092" t="str">
            <v>2022-10-14</v>
          </cell>
          <cell r="L3092" t="str">
            <v>Casado</v>
          </cell>
          <cell r="M3092" t="str">
            <v>Pendiente</v>
          </cell>
          <cell r="N3092" t="str">
            <v>Carrera 45 a # 65-10 Apto 101 Edificio Bilbao</v>
          </cell>
          <cell r="O3092" t="str">
            <v>ANTIOQUIA</v>
          </cell>
          <cell r="P3092" t="str">
            <v>MEDELLIN</v>
          </cell>
          <cell r="Q3092" t="str">
            <v>3720163</v>
          </cell>
          <cell r="R3092" t="str">
            <v>3044323909</v>
          </cell>
          <cell r="S3092" t="str">
            <v>alejandraquin01@gmail.com</v>
          </cell>
          <cell r="V3092" t="str">
            <v>Tecnico</v>
          </cell>
          <cell r="X3092" t="str">
            <v>27943228341</v>
          </cell>
          <cell r="Y3092" t="str">
            <v>Ahorros</v>
          </cell>
          <cell r="Z3092" t="str">
            <v>BANCOLOMBIA</v>
          </cell>
          <cell r="AB3092" t="str">
            <v>1160000</v>
          </cell>
          <cell r="AC3092" t="str">
            <v>Independiente</v>
          </cell>
          <cell r="AD3092" t="str">
            <v>EPS SURA (ANTES SUSALUD)</v>
          </cell>
        </row>
        <row r="3093">
          <cell r="B3093">
            <v>1000662471</v>
          </cell>
          <cell r="C3093" t="str">
            <v>VALENTINA</v>
          </cell>
          <cell r="D3093" t="str">
            <v>QUINTERO GARCIA</v>
          </cell>
          <cell r="E3093" t="str">
            <v>Retirado</v>
          </cell>
          <cell r="F3093" t="str">
            <v>2021-11-10</v>
          </cell>
          <cell r="G3093" t="str">
            <v>2003-11-05</v>
          </cell>
          <cell r="H3093" t="str">
            <v>MEDELLIN (ANT)</v>
          </cell>
          <cell r="I3093" t="str">
            <v>F</v>
          </cell>
          <cell r="J3093" t="str">
            <v>B+</v>
          </cell>
          <cell r="K3093" t="str">
            <v>2023-08-30</v>
          </cell>
          <cell r="L3093" t="str">
            <v>Soltero</v>
          </cell>
          <cell r="M3093" t="str">
            <v>Pendiente</v>
          </cell>
          <cell r="N3093" t="str">
            <v>Calle 71 # 58-40</v>
          </cell>
          <cell r="O3093" t="str">
            <v>ANTIOQUIA</v>
          </cell>
          <cell r="P3093" t="str">
            <v>BELLO</v>
          </cell>
          <cell r="Q3093" t="str">
            <v/>
          </cell>
          <cell r="R3093" t="str">
            <v>3197407690</v>
          </cell>
          <cell r="S3093" t="str">
            <v>valentina042911@gmail.com</v>
          </cell>
          <cell r="T3093" t="str">
            <v>P-4772/131</v>
          </cell>
          <cell r="V3093" t="str">
            <v>Tecnico</v>
          </cell>
          <cell r="W3093" t="str">
            <v/>
          </cell>
          <cell r="X3093" t="str">
            <v>31152603323</v>
          </cell>
          <cell r="Y3093" t="str">
            <v>Ahorros</v>
          </cell>
          <cell r="Z3093" t="str">
            <v>BANCOLOMBIA</v>
          </cell>
          <cell r="AA3093" t="str">
            <v>2023-03-16</v>
          </cell>
          <cell r="AB3093" t="str">
            <v>1160000</v>
          </cell>
          <cell r="AC3093" t="str">
            <v>Independiente</v>
          </cell>
          <cell r="AD3093" t="str">
            <v>SALUD TOTAL</v>
          </cell>
        </row>
        <row r="3094">
          <cell r="B3094">
            <v>98700458</v>
          </cell>
          <cell r="C3094" t="str">
            <v>EDISON ALBERTO</v>
          </cell>
          <cell r="D3094" t="str">
            <v>QUINTERO GIRALDO</v>
          </cell>
          <cell r="E3094" t="str">
            <v>Retirado</v>
          </cell>
          <cell r="F3094" t="str">
            <v>2001-01-30</v>
          </cell>
          <cell r="G3094" t="str">
            <v>1983-01-29</v>
          </cell>
          <cell r="H3094" t="str">
            <v>SONSON (ANTIOQUIA)</v>
          </cell>
          <cell r="I3094" t="str">
            <v>M</v>
          </cell>
          <cell r="J3094" t="str">
            <v>O+</v>
          </cell>
          <cell r="K3094" t="str">
            <v>2023-05-19</v>
          </cell>
          <cell r="L3094" t="str">
            <v>Soltero</v>
          </cell>
          <cell r="M3094" t="str">
            <v>Pendiente</v>
          </cell>
          <cell r="N3094" t="str">
            <v>CRA 54 N° 57 67 ALTO DE LA MOSCA</v>
          </cell>
          <cell r="O3094" t="str">
            <v>ANTIOQUIA</v>
          </cell>
          <cell r="P3094" t="str">
            <v>RIONEGRO</v>
          </cell>
          <cell r="Q3094" t="str">
            <v/>
          </cell>
          <cell r="R3094" t="str">
            <v>3157158797</v>
          </cell>
          <cell r="S3094" t="str">
            <v>edisonquintero29@hotmail.com</v>
          </cell>
          <cell r="T3094" t="str">
            <v>P-4387/128</v>
          </cell>
          <cell r="V3094" t="str">
            <v>Tecnologo</v>
          </cell>
          <cell r="W3094" t="str">
            <v/>
          </cell>
          <cell r="X3094" t="str">
            <v>67264175477</v>
          </cell>
          <cell r="Y3094" t="str">
            <v>Ahorros</v>
          </cell>
          <cell r="Z3094" t="str">
            <v>BANCOLOMBIA</v>
          </cell>
          <cell r="AB3094" t="str">
            <v>1591590</v>
          </cell>
          <cell r="AC3094" t="str">
            <v>Independiente</v>
          </cell>
          <cell r="AD3094" t="str">
            <v>NUEVA E.P.S.</v>
          </cell>
        </row>
        <row r="3095">
          <cell r="B3095">
            <v>1000770965</v>
          </cell>
          <cell r="C3095" t="str">
            <v>YULISA ANDREA</v>
          </cell>
          <cell r="D3095" t="str">
            <v>QUINTERO HOLGUIN</v>
          </cell>
          <cell r="E3095" t="str">
            <v>Activo</v>
          </cell>
          <cell r="F3095" t="str">
            <v>2021-02-02</v>
          </cell>
          <cell r="G3095" t="str">
            <v>2003-02-01</v>
          </cell>
          <cell r="H3095" t="str">
            <v>CAICEDO (ANT)</v>
          </cell>
          <cell r="I3095" t="str">
            <v>F</v>
          </cell>
          <cell r="J3095" t="str">
            <v>O+</v>
          </cell>
          <cell r="K3095" t="str">
            <v>2024-01-18</v>
          </cell>
          <cell r="L3095" t="str">
            <v>Soltero</v>
          </cell>
          <cell r="M3095" t="str">
            <v>Pendiente</v>
          </cell>
          <cell r="N3095" t="str">
            <v>Calle 94 # 129-452</v>
          </cell>
          <cell r="O3095" t="str">
            <v>ANTIOQUIA</v>
          </cell>
          <cell r="P3095" t="str">
            <v>MEDELLIN</v>
          </cell>
          <cell r="Q3095" t="str">
            <v>3213628707</v>
          </cell>
          <cell r="R3095" t="str">
            <v>3213628707</v>
          </cell>
          <cell r="S3095" t="str">
            <v>yulisaq74@gmail.com</v>
          </cell>
          <cell r="T3095" t="str">
            <v/>
          </cell>
          <cell r="V3095" t="str">
            <v>Tecnico</v>
          </cell>
          <cell r="W3095" t="str">
            <v/>
          </cell>
          <cell r="X3095" t="str">
            <v>36661870049</v>
          </cell>
          <cell r="Y3095" t="str">
            <v>Ahorros</v>
          </cell>
          <cell r="Z3095" t="str">
            <v>BANCOLOMBIA</v>
          </cell>
          <cell r="AA3095" t="str">
            <v>2023-11-15</v>
          </cell>
          <cell r="AB3095" t="str">
            <v>1300000</v>
          </cell>
          <cell r="AC3095" t="str">
            <v>Independiente</v>
          </cell>
          <cell r="AD3095" t="str">
            <v xml:space="preserve">SAVIA SALUD </v>
          </cell>
        </row>
        <row r="3096">
          <cell r="B3096">
            <v>1020393092</v>
          </cell>
          <cell r="C3096" t="str">
            <v>DANIELA</v>
          </cell>
          <cell r="D3096" t="str">
            <v>QUINTERO HOLGUIN</v>
          </cell>
          <cell r="E3096" t="str">
            <v>Activo</v>
          </cell>
          <cell r="F3096" t="str">
            <v>2022-04-04</v>
          </cell>
          <cell r="G3096" t="str">
            <v>2004-03-08</v>
          </cell>
          <cell r="H3096" t="str">
            <v>BELLO (ANT)</v>
          </cell>
          <cell r="I3096" t="str">
            <v>F</v>
          </cell>
          <cell r="J3096" t="str">
            <v>O+</v>
          </cell>
          <cell r="K3096" t="str">
            <v>2024-07-02</v>
          </cell>
          <cell r="L3096" t="str">
            <v>Soltero</v>
          </cell>
          <cell r="M3096" t="str">
            <v>Pendiente</v>
          </cell>
          <cell r="N3096" t="str">
            <v>Carrera 41 G # 21 B 12 Barrio Zamora</v>
          </cell>
          <cell r="O3096" t="str">
            <v>ANTIOQUIA</v>
          </cell>
          <cell r="P3096" t="str">
            <v>BELLO</v>
          </cell>
          <cell r="Q3096" t="str">
            <v>3154850753</v>
          </cell>
          <cell r="R3096" t="str">
            <v>3154850753</v>
          </cell>
          <cell r="S3096" t="str">
            <v>daniela08032017@gmail.com</v>
          </cell>
          <cell r="T3096" t="str">
            <v/>
          </cell>
          <cell r="V3096" t="str">
            <v>Tecnico</v>
          </cell>
          <cell r="W3096" t="str">
            <v/>
          </cell>
          <cell r="X3096" t="str">
            <v>91241779501</v>
          </cell>
          <cell r="Y3096" t="str">
            <v>Ahorros</v>
          </cell>
          <cell r="Z3096" t="str">
            <v>BANCOLOMBIA</v>
          </cell>
          <cell r="AA3096" t="str">
            <v>2022-08-08</v>
          </cell>
          <cell r="AB3096" t="str">
            <v>1300000</v>
          </cell>
          <cell r="AC3096" t="str">
            <v>Independiente</v>
          </cell>
          <cell r="AD3096" t="str">
            <v xml:space="preserve">SAVIA SALUD </v>
          </cell>
        </row>
        <row r="3097">
          <cell r="B3097">
            <v>1000566511</v>
          </cell>
          <cell r="C3097" t="str">
            <v>EVELIN</v>
          </cell>
          <cell r="D3097" t="str">
            <v>QUINTERO LONDOÑO</v>
          </cell>
          <cell r="E3097" t="str">
            <v>Activo</v>
          </cell>
          <cell r="F3097" t="str">
            <v>2020-01-27</v>
          </cell>
          <cell r="H3097" t="str">
            <v/>
          </cell>
          <cell r="I3097" t="str">
            <v>F</v>
          </cell>
          <cell r="J3097" t="str">
            <v/>
          </cell>
          <cell r="K3097" t="str">
            <v>2023-07-01</v>
          </cell>
          <cell r="L3097" t="str">
            <v>Soltero</v>
          </cell>
          <cell r="M3097" t="str">
            <v>Pendiente</v>
          </cell>
          <cell r="N3097" t="str">
            <v>calle 53 # 58 56</v>
          </cell>
          <cell r="O3097" t="str">
            <v>ANTIOQUIA</v>
          </cell>
          <cell r="P3097" t="str">
            <v>BELLO</v>
          </cell>
          <cell r="Q3097" t="str">
            <v/>
          </cell>
          <cell r="R3097" t="str">
            <v>3046389772</v>
          </cell>
          <cell r="S3097" t="str">
            <v>evelinquintero5c@gmail.com</v>
          </cell>
          <cell r="T3097" t="str">
            <v/>
          </cell>
          <cell r="V3097" t="str">
            <v>Tecnico</v>
          </cell>
          <cell r="W3097" t="str">
            <v/>
          </cell>
          <cell r="X3097" t="str">
            <v>31641285253</v>
          </cell>
          <cell r="Y3097" t="str">
            <v>Ahorros</v>
          </cell>
          <cell r="Z3097" t="str">
            <v>BANCOLOMBIA</v>
          </cell>
          <cell r="AB3097" t="str">
            <v>1160000</v>
          </cell>
          <cell r="AC3097" t="str">
            <v>Independiente</v>
          </cell>
          <cell r="AD3097" t="str">
            <v>EPS SURA (ANTES SUSALUD)</v>
          </cell>
        </row>
        <row r="3098">
          <cell r="B3098">
            <v>1036947384</v>
          </cell>
          <cell r="C3098" t="str">
            <v>LAURA CATALINA</v>
          </cell>
          <cell r="D3098" t="str">
            <v>QUINTERO MARULANDA</v>
          </cell>
          <cell r="E3098" t="str">
            <v>Retirado</v>
          </cell>
          <cell r="F3098" t="str">
            <v>2010-08-31</v>
          </cell>
          <cell r="G3098" t="str">
            <v>1993-06-09</v>
          </cell>
          <cell r="H3098" t="str">
            <v/>
          </cell>
          <cell r="I3098" t="str">
            <v>F</v>
          </cell>
          <cell r="J3098" t="str">
            <v>O+</v>
          </cell>
          <cell r="K3098" t="str">
            <v>2021-02-01</v>
          </cell>
          <cell r="L3098" t="str">
            <v/>
          </cell>
          <cell r="M3098" t="str">
            <v/>
          </cell>
          <cell r="N3098" t="str">
            <v>TRANSV 42D  40  ASOCAR RIONEGRO</v>
          </cell>
          <cell r="O3098" t="str">
            <v>ANTIOQUIA</v>
          </cell>
          <cell r="Q3098" t="str">
            <v/>
          </cell>
          <cell r="R3098" t="str">
            <v>3104966662</v>
          </cell>
          <cell r="S3098" t="str">
            <v>lauracata32@hotmail.com</v>
          </cell>
          <cell r="T3098" t="str">
            <v>P-4589/129</v>
          </cell>
          <cell r="U3098" t="str">
            <v>2025-01-16</v>
          </cell>
          <cell r="V3098" t="str">
            <v/>
          </cell>
          <cell r="W3098" t="str">
            <v/>
          </cell>
          <cell r="X3098" t="str">
            <v>69395980866</v>
          </cell>
          <cell r="Y3098" t="str">
            <v>Ahorros</v>
          </cell>
          <cell r="Z3098" t="str">
            <v>BANCOLOMBIA</v>
          </cell>
          <cell r="AB3098" t="str">
            <v>2119224</v>
          </cell>
          <cell r="AC3098" t="str">
            <v>Independiente</v>
          </cell>
          <cell r="AD3098" t="str">
            <v>EPS SURA (ANTES SUSALUD)</v>
          </cell>
        </row>
        <row r="3099">
          <cell r="B3099">
            <v>1042066541</v>
          </cell>
          <cell r="C3099" t="str">
            <v>JULIANA</v>
          </cell>
          <cell r="D3099" t="str">
            <v>QUINTERO MAZO</v>
          </cell>
          <cell r="E3099" t="str">
            <v>Retirado</v>
          </cell>
          <cell r="F3099" t="str">
            <v>2016-03-14</v>
          </cell>
          <cell r="G3099" t="str">
            <v>1998-03-09</v>
          </cell>
          <cell r="H3099" t="str">
            <v>SANTA BARBARA</v>
          </cell>
          <cell r="I3099" t="str">
            <v>F</v>
          </cell>
          <cell r="J3099" t="str">
            <v>A+</v>
          </cell>
          <cell r="K3099" t="str">
            <v>2023-06-26</v>
          </cell>
          <cell r="L3099" t="str">
            <v>Soltero</v>
          </cell>
          <cell r="M3099" t="str">
            <v>Pendiente</v>
          </cell>
          <cell r="N3099" t="str">
            <v>CORREGIMIENTO EL NOVENTA</v>
          </cell>
          <cell r="O3099" t="str">
            <v>ANTIOQUIA</v>
          </cell>
          <cell r="P3099" t="str">
            <v>SANTA BARBARA</v>
          </cell>
          <cell r="Q3099" t="str">
            <v/>
          </cell>
          <cell r="R3099" t="str">
            <v>3137752643</v>
          </cell>
          <cell r="S3099" t="str">
            <v>juliquinma@hotmail.com</v>
          </cell>
          <cell r="T3099" t="str">
            <v>P-3600/117</v>
          </cell>
          <cell r="U3099" t="str">
            <v>2024-03-04</v>
          </cell>
          <cell r="V3099" t="str">
            <v>Bachiller</v>
          </cell>
          <cell r="W3099" t="str">
            <v/>
          </cell>
          <cell r="X3099" t="str">
            <v>40043189222</v>
          </cell>
          <cell r="Y3099" t="str">
            <v>Ahorros</v>
          </cell>
          <cell r="Z3099" t="str">
            <v>BANCOLOMBIA</v>
          </cell>
          <cell r="AB3099" t="str">
            <v>1160000</v>
          </cell>
          <cell r="AC3099" t="str">
            <v>Independiente</v>
          </cell>
          <cell r="AD3099" t="str">
            <v>EPS SURA (ANTES SUSALUD)</v>
          </cell>
        </row>
        <row r="3100">
          <cell r="B3100">
            <v>1037636882</v>
          </cell>
          <cell r="C3100" t="str">
            <v>JUAN JOSE</v>
          </cell>
          <cell r="D3100" t="str">
            <v>QUINTERO MESA</v>
          </cell>
          <cell r="E3100" t="str">
            <v>Retirado</v>
          </cell>
          <cell r="F3100" t="str">
            <v>2012-09-20</v>
          </cell>
          <cell r="G3100" t="str">
            <v>1994-08-20</v>
          </cell>
          <cell r="H3100" t="str">
            <v>ENVIGADO (ANT)</v>
          </cell>
          <cell r="I3100" t="str">
            <v>M</v>
          </cell>
          <cell r="J3100" t="str">
            <v>O+</v>
          </cell>
          <cell r="K3100" t="str">
            <v>2022-01-15</v>
          </cell>
          <cell r="N3100" t="str">
            <v>KM 17 VIA LAS PALMAS</v>
          </cell>
          <cell r="O3100" t="str">
            <v>ANTIOQUIA</v>
          </cell>
          <cell r="P3100" t="str">
            <v>MEDELLIN</v>
          </cell>
          <cell r="R3100" t="str">
            <v>3044839219</v>
          </cell>
          <cell r="S3100" t="str">
            <v>juanjo.9420@gmail.com</v>
          </cell>
          <cell r="X3100" t="str">
            <v>95842741000</v>
          </cell>
          <cell r="Y3100" t="str">
            <v>Ahorros</v>
          </cell>
          <cell r="Z3100" t="str">
            <v>BANCOLOMBIA</v>
          </cell>
          <cell r="AB3100" t="str">
            <v>1960000</v>
          </cell>
          <cell r="AC3100" t="str">
            <v>Independiente</v>
          </cell>
          <cell r="AD3100" t="str">
            <v>EPS SURA (ANTES SUSALUD)</v>
          </cell>
        </row>
        <row r="3101">
          <cell r="B3101">
            <v>1041611521</v>
          </cell>
          <cell r="C3101" t="str">
            <v>MARCEL ANTONIO</v>
          </cell>
          <cell r="D3101" t="str">
            <v>QUINTERO MONTOYA</v>
          </cell>
          <cell r="E3101" t="str">
            <v>Activo</v>
          </cell>
          <cell r="F3101" t="str">
            <v>2010-08-31</v>
          </cell>
          <cell r="G3101" t="str">
            <v>1997-10-27</v>
          </cell>
          <cell r="H3101" t="str">
            <v>VALPARAISO</v>
          </cell>
          <cell r="I3101" t="str">
            <v>M</v>
          </cell>
          <cell r="J3101" t="str">
            <v>A+</v>
          </cell>
          <cell r="K3101" t="str">
            <v>2021-07-27</v>
          </cell>
          <cell r="L3101" t="str">
            <v>Soltero</v>
          </cell>
          <cell r="N3101" t="str">
            <v>CRA 55A N° 231 RIONEGRO</v>
          </cell>
          <cell r="O3101" t="str">
            <v>ANTIOQUIA</v>
          </cell>
          <cell r="R3101" t="str">
            <v>3167869838</v>
          </cell>
          <cell r="S3101" t="str">
            <v>marcelquintero97@gmail.com</v>
          </cell>
          <cell r="X3101" t="str">
            <v>23080961090</v>
          </cell>
          <cell r="Y3101" t="str">
            <v>Ahorros</v>
          </cell>
          <cell r="Z3101" t="str">
            <v>BANCOLOMBIA</v>
          </cell>
          <cell r="AB3101" t="str">
            <v>1620759.41</v>
          </cell>
          <cell r="AC3101" t="str">
            <v>Independiente</v>
          </cell>
          <cell r="AD3101" t="str">
            <v>SALUD TOTAL</v>
          </cell>
        </row>
        <row r="3102">
          <cell r="B3102">
            <v>15434040</v>
          </cell>
          <cell r="C3102" t="str">
            <v>EDUARD DE JESUS</v>
          </cell>
          <cell r="D3102" t="str">
            <v>QUINTERO MURILLO</v>
          </cell>
          <cell r="E3102" t="str">
            <v>Activo</v>
          </cell>
          <cell r="F3102" t="str">
            <v>1989-02-28</v>
          </cell>
          <cell r="G3102" t="str">
            <v>1970-07-25</v>
          </cell>
          <cell r="H3102" t="str">
            <v>85:ANTIOQUIA:RIONEGRO</v>
          </cell>
          <cell r="I3102" t="str">
            <v>M</v>
          </cell>
          <cell r="J3102" t="str">
            <v>O-</v>
          </cell>
          <cell r="K3102" t="str">
            <v>2024-06-04</v>
          </cell>
          <cell r="L3102" t="str">
            <v>Soltero</v>
          </cell>
          <cell r="M3102" t="str">
            <v>Pendiente</v>
          </cell>
          <cell r="N3102" t="str">
            <v>CRA 73 N 42 - 18 PORVENIR</v>
          </cell>
          <cell r="O3102" t="str">
            <v>ANTIOQUIA</v>
          </cell>
          <cell r="P3102" t="str">
            <v>RIONEGRO</v>
          </cell>
          <cell r="Q3102" t="str">
            <v/>
          </cell>
          <cell r="R3102" t="str">
            <v>3113690707</v>
          </cell>
          <cell r="S3102" t="str">
            <v>edd_quintero@hotmail.com</v>
          </cell>
          <cell r="T3102" t="str">
            <v/>
          </cell>
          <cell r="V3102" t="str">
            <v>Profesional</v>
          </cell>
          <cell r="W3102" t="str">
            <v/>
          </cell>
          <cell r="X3102" t="str">
            <v>02467807121</v>
          </cell>
          <cell r="Y3102" t="str">
            <v>Ahorros</v>
          </cell>
          <cell r="Z3102" t="str">
            <v>BANCOLOMBIA</v>
          </cell>
          <cell r="AA3102" t="str">
            <v>2010-10-07</v>
          </cell>
          <cell r="AB3102" t="str">
            <v>3692483.61</v>
          </cell>
          <cell r="AC3102" t="str">
            <v>Independiente</v>
          </cell>
          <cell r="AD3102" t="str">
            <v>EPS SURA (ANTES SUSALUD)</v>
          </cell>
        </row>
        <row r="3103">
          <cell r="B3103">
            <v>15429532</v>
          </cell>
          <cell r="C3103" t="str">
            <v>JHON FERNANDO</v>
          </cell>
          <cell r="D3103" t="str">
            <v>QUINTERO MURILLO</v>
          </cell>
          <cell r="E3103" t="str">
            <v>Retirado</v>
          </cell>
          <cell r="H3103" t="str">
            <v/>
          </cell>
          <cell r="I3103" t="str">
            <v>M</v>
          </cell>
          <cell r="J3103" t="str">
            <v>A+</v>
          </cell>
          <cell r="K3103" t="str">
            <v>2023-05-16</v>
          </cell>
          <cell r="L3103" t="str">
            <v/>
          </cell>
          <cell r="M3103" t="str">
            <v>Pendiente</v>
          </cell>
          <cell r="N3103" t="str">
            <v>CRA 80 # 40E-23</v>
          </cell>
          <cell r="O3103" t="str">
            <v>ANTIOQUIA</v>
          </cell>
          <cell r="P3103" t="str">
            <v>RIONEGRO</v>
          </cell>
          <cell r="Q3103" t="str">
            <v/>
          </cell>
          <cell r="R3103" t="str">
            <v>3148509393</v>
          </cell>
          <cell r="S3103" t="str">
            <v>johnflechas10@gmail.com</v>
          </cell>
          <cell r="T3103" t="str">
            <v>P-4077/125</v>
          </cell>
          <cell r="V3103" t="str">
            <v/>
          </cell>
          <cell r="W3103" t="str">
            <v/>
          </cell>
          <cell r="X3103" t="str">
            <v>02452752142</v>
          </cell>
          <cell r="Y3103" t="str">
            <v>Ahorros</v>
          </cell>
          <cell r="Z3103" t="str">
            <v>BANCOLOMBIA</v>
          </cell>
          <cell r="AB3103" t="str">
            <v>1657971</v>
          </cell>
          <cell r="AC3103" t="str">
            <v>Independiente</v>
          </cell>
          <cell r="AD3103" t="str">
            <v>EPS SURA (ANTES SUSALUD)</v>
          </cell>
        </row>
        <row r="3104">
          <cell r="B3104">
            <v>1000660077</v>
          </cell>
          <cell r="C3104" t="str">
            <v>NALLELY</v>
          </cell>
          <cell r="D3104" t="str">
            <v>QUINTERO ORTIZ</v>
          </cell>
          <cell r="E3104" t="str">
            <v>Activo</v>
          </cell>
          <cell r="F3104" t="str">
            <v>2020-12-23</v>
          </cell>
          <cell r="G3104" t="str">
            <v>2002-12-15</v>
          </cell>
          <cell r="H3104" t="str">
            <v>BELLO (ANTIOQUIA)</v>
          </cell>
          <cell r="I3104" t="str">
            <v>F</v>
          </cell>
          <cell r="J3104" t="str">
            <v>O+</v>
          </cell>
          <cell r="K3104" t="str">
            <v>2024-09-10</v>
          </cell>
          <cell r="L3104" t="str">
            <v>Soltero</v>
          </cell>
          <cell r="M3104" t="str">
            <v>Generado</v>
          </cell>
          <cell r="N3104" t="str">
            <v>AVDA 48 N° 65 18 NIQUIA CAMACOL</v>
          </cell>
          <cell r="O3104" t="str">
            <v>ANTIOQUIA</v>
          </cell>
          <cell r="P3104" t="str">
            <v>BELLO</v>
          </cell>
          <cell r="Q3104" t="str">
            <v/>
          </cell>
          <cell r="R3104" t="str">
            <v>3016361370</v>
          </cell>
          <cell r="S3104" t="str">
            <v>qnallely09@gmail.com</v>
          </cell>
          <cell r="T3104" t="str">
            <v/>
          </cell>
          <cell r="V3104" t="str">
            <v>Tecnico</v>
          </cell>
          <cell r="W3104" t="str">
            <v/>
          </cell>
          <cell r="X3104" t="str">
            <v>25353838337</v>
          </cell>
          <cell r="Y3104" t="str">
            <v>Ahorros</v>
          </cell>
          <cell r="Z3104" t="str">
            <v>BANCOLOMBIA</v>
          </cell>
          <cell r="AB3104" t="str">
            <v>1300000</v>
          </cell>
          <cell r="AC3104" t="str">
            <v>Independiente</v>
          </cell>
          <cell r="AD3104" t="str">
            <v xml:space="preserve">SAVIA SALUD </v>
          </cell>
        </row>
        <row r="3105">
          <cell r="B3105">
            <v>1007573775</v>
          </cell>
          <cell r="C3105" t="str">
            <v>ADRIANA LUCIA</v>
          </cell>
          <cell r="D3105" t="str">
            <v>QUINTERO PEÑA</v>
          </cell>
          <cell r="E3105" t="str">
            <v>Retirado</v>
          </cell>
          <cell r="F3105" t="str">
            <v>2018-10-29</v>
          </cell>
          <cell r="G3105" t="str">
            <v>2000-10-27</v>
          </cell>
          <cell r="H3105" t="str">
            <v>LA PAZ (CESAR)</v>
          </cell>
          <cell r="I3105" t="str">
            <v>F</v>
          </cell>
          <cell r="J3105" t="str">
            <v>B+</v>
          </cell>
          <cell r="K3105" t="str">
            <v>2024-01-03</v>
          </cell>
          <cell r="L3105" t="str">
            <v>Soltero</v>
          </cell>
          <cell r="M3105" t="str">
            <v>Pendiente</v>
          </cell>
          <cell r="N3105" t="str">
            <v>CALLE 47 N° 69 89 SANTA TERESA</v>
          </cell>
          <cell r="O3105" t="str">
            <v>ANTIOQUIA</v>
          </cell>
          <cell r="P3105" t="str">
            <v>RIONEGRO</v>
          </cell>
          <cell r="Q3105" t="str">
            <v/>
          </cell>
          <cell r="R3105" t="str">
            <v>3006685525</v>
          </cell>
          <cell r="S3105" t="str">
            <v>quinterolucia145@gmail.com</v>
          </cell>
          <cell r="T3105" t="str">
            <v>P-4360/127</v>
          </cell>
          <cell r="V3105" t="str">
            <v>Tecnologo</v>
          </cell>
          <cell r="W3105" t="str">
            <v/>
          </cell>
          <cell r="X3105" t="str">
            <v>863163036</v>
          </cell>
          <cell r="Y3105" t="str">
            <v>Ahorros</v>
          </cell>
          <cell r="Z3105" t="str">
            <v>BANCO DE BOGOTA</v>
          </cell>
          <cell r="AB3105" t="str">
            <v>1743940.34</v>
          </cell>
          <cell r="AC3105" t="str">
            <v>Independiente</v>
          </cell>
          <cell r="AD3105" t="str">
            <v>SANITAS</v>
          </cell>
        </row>
        <row r="3106">
          <cell r="B3106">
            <v>1036404008</v>
          </cell>
          <cell r="C3106" t="str">
            <v>KEVIN</v>
          </cell>
          <cell r="D3106" t="str">
            <v>QUINTERO PEREZ</v>
          </cell>
          <cell r="E3106" t="str">
            <v>Retirado</v>
          </cell>
          <cell r="F3106" t="str">
            <v>2010-08-31</v>
          </cell>
          <cell r="G3106" t="str">
            <v>1998-12-08</v>
          </cell>
          <cell r="H3106" t="str">
            <v/>
          </cell>
          <cell r="I3106" t="str">
            <v>M</v>
          </cell>
          <cell r="J3106" t="str">
            <v>O+</v>
          </cell>
          <cell r="K3106" t="str">
            <v>2021-02-01</v>
          </cell>
          <cell r="L3106" t="str">
            <v/>
          </cell>
          <cell r="M3106" t="str">
            <v/>
          </cell>
          <cell r="N3106" t="str">
            <v>CALLE 32 N° 30 51  PARQUE  CARMEN</v>
          </cell>
          <cell r="O3106" t="str">
            <v>ANTIOQUIA</v>
          </cell>
          <cell r="Q3106" t="str">
            <v/>
          </cell>
          <cell r="R3106" t="str">
            <v>3225713293</v>
          </cell>
          <cell r="S3106" t="str">
            <v>kevin.quinterop9812@gmail.com</v>
          </cell>
          <cell r="T3106" t="str">
            <v/>
          </cell>
          <cell r="V3106" t="str">
            <v/>
          </cell>
          <cell r="W3106" t="str">
            <v/>
          </cell>
          <cell r="X3106" t="str">
            <v>55600014446</v>
          </cell>
          <cell r="Y3106" t="str">
            <v>Ahorros</v>
          </cell>
          <cell r="Z3106" t="str">
            <v>BANCOLOMBIA</v>
          </cell>
          <cell r="AB3106" t="str">
            <v>2119224</v>
          </cell>
          <cell r="AC3106" t="str">
            <v>Independiente</v>
          </cell>
          <cell r="AD3106" t="str">
            <v>EPS SURA (ANTES SUSALUD)</v>
          </cell>
        </row>
        <row r="3107">
          <cell r="B3107">
            <v>1017267897</v>
          </cell>
          <cell r="C3107" t="str">
            <v>ZULAY VALENTINA</v>
          </cell>
          <cell r="D3107" t="str">
            <v>QUINTERO QUINTERO</v>
          </cell>
          <cell r="E3107" t="str">
            <v>Activo</v>
          </cell>
          <cell r="F3107" t="str">
            <v>2017-03-17</v>
          </cell>
          <cell r="G3107" t="str">
            <v>1999-03-15</v>
          </cell>
          <cell r="H3107" t="str">
            <v>BELLO (ANTIOQUIA)</v>
          </cell>
          <cell r="I3107" t="str">
            <v>F</v>
          </cell>
          <cell r="J3107" t="str">
            <v>O+</v>
          </cell>
          <cell r="K3107" t="str">
            <v>2023-07-01</v>
          </cell>
          <cell r="L3107" t="str">
            <v>Soltero</v>
          </cell>
          <cell r="M3107" t="str">
            <v>Pendiente</v>
          </cell>
          <cell r="N3107" t="str">
            <v>Calle 65 # 97 AE 20 Barrio Pajarito</v>
          </cell>
          <cell r="O3107" t="str">
            <v>ANTIOQUIA</v>
          </cell>
          <cell r="P3107" t="str">
            <v>MEDELLIN</v>
          </cell>
          <cell r="Q3107" t="str">
            <v/>
          </cell>
          <cell r="R3107" t="str">
            <v>3016768791</v>
          </cell>
          <cell r="S3107" t="str">
            <v>zulayquinterosg@gmail.com</v>
          </cell>
          <cell r="T3107" t="str">
            <v>P-3534/116</v>
          </cell>
          <cell r="U3107" t="str">
            <v>2024-02-14</v>
          </cell>
          <cell r="V3107" t="str">
            <v>Profesional</v>
          </cell>
          <cell r="W3107" t="str">
            <v/>
          </cell>
          <cell r="X3107" t="str">
            <v>58037181151</v>
          </cell>
          <cell r="Y3107" t="str">
            <v>Ahorros</v>
          </cell>
          <cell r="Z3107" t="str">
            <v>BANCOLOMBIA</v>
          </cell>
          <cell r="AA3107" t="str">
            <v>2022-02-09</v>
          </cell>
          <cell r="AB3107" t="str">
            <v>1300000</v>
          </cell>
          <cell r="AC3107" t="str">
            <v>Independiente</v>
          </cell>
          <cell r="AD3107" t="str">
            <v>EPS SURA (ANTES SUSALUD)</v>
          </cell>
        </row>
        <row r="3108">
          <cell r="B3108">
            <v>1000766261</v>
          </cell>
          <cell r="C3108" t="str">
            <v>MARIELENA</v>
          </cell>
          <cell r="D3108" t="str">
            <v>QUINTERO RUEDA</v>
          </cell>
          <cell r="E3108" t="str">
            <v>Retirado</v>
          </cell>
          <cell r="F3108" t="str">
            <v>2024-10-05</v>
          </cell>
          <cell r="G3108" t="str">
            <v>2000-09-23</v>
          </cell>
          <cell r="H3108" t="str">
            <v>ANZA</v>
          </cell>
          <cell r="I3108" t="str">
            <v>F</v>
          </cell>
          <cell r="J3108" t="str">
            <v>A+</v>
          </cell>
          <cell r="K3108" t="str">
            <v>2024-08-01</v>
          </cell>
          <cell r="L3108" t="str">
            <v>Soltero</v>
          </cell>
          <cell r="M3108" t="str">
            <v>Generado</v>
          </cell>
          <cell r="N3108" t="str">
            <v>Carrera 74c #91-51 Robledo kenedy</v>
          </cell>
          <cell r="O3108" t="str">
            <v>ANTIOQUIA</v>
          </cell>
          <cell r="P3108" t="str">
            <v>MEDELLIN</v>
          </cell>
          <cell r="Q3108" t="str">
            <v/>
          </cell>
          <cell r="R3108" t="str">
            <v>3104631705</v>
          </cell>
          <cell r="S3108" t="str">
            <v>marielenaquin@gmail.com</v>
          </cell>
          <cell r="T3108" t="str">
            <v>P-4141/125</v>
          </cell>
          <cell r="V3108" t="str">
            <v>Tecnico</v>
          </cell>
          <cell r="W3108" t="str">
            <v/>
          </cell>
          <cell r="X3108" t="str">
            <v>1013273240</v>
          </cell>
          <cell r="Y3108" t="str">
            <v>Ahorros</v>
          </cell>
          <cell r="Z3108" t="str">
            <v>BANCOLOMBIA</v>
          </cell>
          <cell r="AB3108" t="str">
            <v>1300000</v>
          </cell>
          <cell r="AC3108" t="str">
            <v>Independiente</v>
          </cell>
          <cell r="AD3108" t="str">
            <v>EPS SURA (ANTES SUSALUD)</v>
          </cell>
        </row>
        <row r="3109">
          <cell r="B3109">
            <v>1152435430</v>
          </cell>
          <cell r="C3109" t="str">
            <v>ANDRES</v>
          </cell>
          <cell r="D3109" t="str">
            <v>QUINTERO SIERRA</v>
          </cell>
          <cell r="E3109" t="str">
            <v>Retirado</v>
          </cell>
          <cell r="F3109" t="str">
            <v>2008-09-09</v>
          </cell>
          <cell r="G3109" t="str">
            <v>1990-08-17</v>
          </cell>
          <cell r="H3109" t="str">
            <v>MEDELLIN(ANTIOQUIA)</v>
          </cell>
          <cell r="I3109" t="str">
            <v>M</v>
          </cell>
          <cell r="J3109" t="str">
            <v>O+</v>
          </cell>
          <cell r="K3109" t="str">
            <v>2023-03-13</v>
          </cell>
          <cell r="L3109" t="str">
            <v>Soltero</v>
          </cell>
          <cell r="M3109" t="str">
            <v/>
          </cell>
          <cell r="N3109" t="str">
            <v>CRA 33 N 29 - 22  LOMA DELINDIO</v>
          </cell>
          <cell r="O3109" t="str">
            <v>ANTIOQUIA</v>
          </cell>
          <cell r="P3109" t="str">
            <v>MEDELLIN</v>
          </cell>
          <cell r="Q3109" t="str">
            <v/>
          </cell>
          <cell r="R3109" t="str">
            <v>3008893186</v>
          </cell>
          <cell r="S3109" t="str">
            <v>andresqs@live.com</v>
          </cell>
          <cell r="T3109" t="str">
            <v>P-3048/103</v>
          </cell>
          <cell r="U3109" t="str">
            <v>2023-06-14</v>
          </cell>
          <cell r="V3109" t="str">
            <v>Profesional</v>
          </cell>
          <cell r="W3109" t="str">
            <v/>
          </cell>
          <cell r="X3109" t="str">
            <v>61777924647</v>
          </cell>
          <cell r="Y3109" t="str">
            <v>Ahorros</v>
          </cell>
          <cell r="Z3109" t="str">
            <v>BANCOLOMBIA</v>
          </cell>
          <cell r="AA3109" t="str">
            <v>2023-02-15</v>
          </cell>
          <cell r="AB3109" t="str">
            <v>1160000</v>
          </cell>
          <cell r="AC3109" t="str">
            <v>Independiente</v>
          </cell>
          <cell r="AD3109" t="str">
            <v>EPS SURA (ANTES SUSALUD)</v>
          </cell>
        </row>
        <row r="3110">
          <cell r="B3110">
            <v>1001391112</v>
          </cell>
          <cell r="C3110" t="str">
            <v>SEBASTIAN</v>
          </cell>
          <cell r="D3110" t="str">
            <v>QUINTERO SIERRA</v>
          </cell>
          <cell r="E3110" t="str">
            <v>Activo</v>
          </cell>
          <cell r="F3110" t="str">
            <v>2020-01-14</v>
          </cell>
          <cell r="G3110" t="str">
            <v>2002-01-09</v>
          </cell>
          <cell r="H3110" t="str">
            <v>MEDELLIN</v>
          </cell>
          <cell r="I3110" t="str">
            <v>M</v>
          </cell>
          <cell r="J3110" t="str">
            <v>O+</v>
          </cell>
          <cell r="K3110" t="str">
            <v>2025-04-09</v>
          </cell>
          <cell r="L3110" t="str">
            <v>Soltero</v>
          </cell>
          <cell r="M3110" t="str">
            <v>Pendiente</v>
          </cell>
          <cell r="N3110" t="str">
            <v>CRA 46 C N 47 A 69 FATIMA</v>
          </cell>
          <cell r="O3110" t="str">
            <v>ANTIOQUIA</v>
          </cell>
          <cell r="P3110" t="str">
            <v>COPACABANA</v>
          </cell>
          <cell r="Q3110" t="str">
            <v/>
          </cell>
          <cell r="R3110" t="str">
            <v>3144736707</v>
          </cell>
          <cell r="S3110" t="str">
            <v>sebastianqs2020@gmail.com</v>
          </cell>
          <cell r="T3110" t="str">
            <v/>
          </cell>
          <cell r="V3110" t="str">
            <v/>
          </cell>
          <cell r="W3110" t="str">
            <v/>
          </cell>
          <cell r="X3110" t="str">
            <v>55353707034</v>
          </cell>
          <cell r="Y3110" t="str">
            <v>Ahorros</v>
          </cell>
          <cell r="Z3110" t="str">
            <v>BANCOLOMBIA</v>
          </cell>
          <cell r="AA3110" t="str">
            <v>2023-05-11</v>
          </cell>
          <cell r="AB3110" t="str">
            <v>1423500</v>
          </cell>
          <cell r="AC3110" t="str">
            <v>Independiente</v>
          </cell>
          <cell r="AD3110" t="str">
            <v>EPS SURA (ANTES SUSALUD)</v>
          </cell>
        </row>
        <row r="3111">
          <cell r="B3111">
            <v>65782990</v>
          </cell>
          <cell r="C3111" t="str">
            <v>NATALIA</v>
          </cell>
          <cell r="D3111" t="str">
            <v>QUINTERO TOBON</v>
          </cell>
          <cell r="E3111" t="str">
            <v>Retirado</v>
          </cell>
          <cell r="F3111" t="str">
            <v>1997-02-27</v>
          </cell>
          <cell r="G3111" t="str">
            <v>1978-09-24</v>
          </cell>
          <cell r="H3111" t="str">
            <v>RIONEGRO (RIONEGRO)</v>
          </cell>
          <cell r="I3111" t="str">
            <v>F</v>
          </cell>
          <cell r="J3111" t="str">
            <v>O+</v>
          </cell>
          <cell r="K3111" t="str">
            <v>2023-04-04</v>
          </cell>
          <cell r="L3111" t="str">
            <v>Soltero</v>
          </cell>
          <cell r="M3111" t="str">
            <v>Pendiente</v>
          </cell>
          <cell r="N3111" t="str">
            <v>CRA 86 N 48 - 133 GUADUAL BARRIO BLANCO</v>
          </cell>
          <cell r="O3111" t="str">
            <v>ANTIOQUIA</v>
          </cell>
          <cell r="P3111" t="str">
            <v>RIONEGRO</v>
          </cell>
          <cell r="Q3111" t="str">
            <v/>
          </cell>
          <cell r="R3111" t="str">
            <v>3012002339</v>
          </cell>
          <cell r="S3111" t="str">
            <v>quintero-n@hotmail.com</v>
          </cell>
          <cell r="T3111" t="str">
            <v>P-3375/112</v>
          </cell>
          <cell r="U3111" t="str">
            <v>2023-12-29</v>
          </cell>
          <cell r="V3111" t="str">
            <v>Profesional</v>
          </cell>
          <cell r="W3111" t="str">
            <v/>
          </cell>
          <cell r="X3111" t="str">
            <v>0975001199</v>
          </cell>
          <cell r="Y3111" t="str">
            <v>Ahorros</v>
          </cell>
          <cell r="Z3111" t="str">
            <v>BBVA COLOMBIA</v>
          </cell>
          <cell r="AB3111" t="str">
            <v>3928987.226206</v>
          </cell>
          <cell r="AC3111" t="str">
            <v>Independiente</v>
          </cell>
          <cell r="AD3111" t="str">
            <v>SANITAS</v>
          </cell>
        </row>
        <row r="3112">
          <cell r="B3112">
            <v>39191516</v>
          </cell>
          <cell r="C3112" t="str">
            <v>ALBA LIA</v>
          </cell>
          <cell r="D3112" t="str">
            <v>QUINTERO VALLEJO</v>
          </cell>
          <cell r="E3112" t="str">
            <v>Activo</v>
          </cell>
          <cell r="F3112" t="str">
            <v>2000-05-12</v>
          </cell>
          <cell r="G3112" t="str">
            <v>1982-02-21</v>
          </cell>
          <cell r="H3112" t="str">
            <v>LA CEJA (ANT)</v>
          </cell>
          <cell r="I3112" t="str">
            <v>F</v>
          </cell>
          <cell r="J3112" t="str">
            <v>O+</v>
          </cell>
          <cell r="K3112" t="str">
            <v>2021-02-01</v>
          </cell>
          <cell r="L3112" t="str">
            <v>Unión libre</v>
          </cell>
          <cell r="M3112" t="str">
            <v/>
          </cell>
          <cell r="N3112" t="str">
            <v>CRA 20 # 24 22 TAHAMI LA CEJA</v>
          </cell>
          <cell r="O3112" t="str">
            <v>ANTIOQUIA</v>
          </cell>
          <cell r="Q3112" t="str">
            <v/>
          </cell>
          <cell r="R3112" t="str">
            <v>3207506765</v>
          </cell>
          <cell r="S3112" t="str">
            <v>quinterovallejo20@hotmail.com</v>
          </cell>
          <cell r="T3112" t="str">
            <v/>
          </cell>
          <cell r="V3112" t="str">
            <v/>
          </cell>
          <cell r="W3112" t="str">
            <v/>
          </cell>
          <cell r="X3112" t="str">
            <v>02400044115</v>
          </cell>
          <cell r="Y3112" t="str">
            <v>Ahorros</v>
          </cell>
          <cell r="Z3112" t="str">
            <v>BANCOLOMBIA</v>
          </cell>
          <cell r="AB3112" t="str">
            <v>2229424.09</v>
          </cell>
          <cell r="AC3112" t="str">
            <v>Independiente</v>
          </cell>
          <cell r="AD3112" t="str">
            <v>EPS SURA (ANTES SUSALUD)</v>
          </cell>
        </row>
        <row r="3113">
          <cell r="B3113">
            <v>71267261</v>
          </cell>
          <cell r="C3113" t="str">
            <v>EDWIN MAURICIO</v>
          </cell>
          <cell r="D3113" t="str">
            <v>QUINTERO VELASQUEZ</v>
          </cell>
          <cell r="E3113" t="str">
            <v>Activo</v>
          </cell>
          <cell r="F3113" t="str">
            <v>2001-02-07</v>
          </cell>
          <cell r="H3113" t="str">
            <v/>
          </cell>
          <cell r="I3113" t="str">
            <v>M</v>
          </cell>
          <cell r="J3113" t="str">
            <v/>
          </cell>
          <cell r="K3113" t="str">
            <v>2023-07-01</v>
          </cell>
          <cell r="L3113" t="str">
            <v>Soltero</v>
          </cell>
          <cell r="M3113" t="str">
            <v>Pendiente</v>
          </cell>
          <cell r="N3113" t="str">
            <v>CL 41 # 59BB 39 APT 615</v>
          </cell>
          <cell r="O3113" t="str">
            <v>ANTIOQUIA</v>
          </cell>
          <cell r="P3113" t="str">
            <v>BELLO</v>
          </cell>
          <cell r="Q3113" t="str">
            <v/>
          </cell>
          <cell r="R3113" t="str">
            <v>3225913993</v>
          </cell>
          <cell r="S3113" t="str">
            <v>edwinquintero2@gmail.com</v>
          </cell>
          <cell r="T3113" t="str">
            <v/>
          </cell>
          <cell r="V3113" t="str">
            <v>Tecnico</v>
          </cell>
          <cell r="W3113" t="str">
            <v/>
          </cell>
          <cell r="X3113" t="str">
            <v>54312222143</v>
          </cell>
          <cell r="Y3113" t="str">
            <v>Ahorros</v>
          </cell>
          <cell r="Z3113" t="str">
            <v>BANCOLOMBIA</v>
          </cell>
          <cell r="AB3113" t="str">
            <v>1160000</v>
          </cell>
          <cell r="AC3113" t="str">
            <v>Independiente</v>
          </cell>
          <cell r="AD3113" t="str">
            <v>SANITAS</v>
          </cell>
        </row>
        <row r="3114">
          <cell r="B3114">
            <v>1054540590</v>
          </cell>
          <cell r="C3114" t="str">
            <v>CARLOS IVAN</v>
          </cell>
          <cell r="D3114" t="str">
            <v>QUINTERO ZULUAGA</v>
          </cell>
          <cell r="E3114" t="str">
            <v>Retirado</v>
          </cell>
          <cell r="G3114" t="str">
            <v>1986-07-02</v>
          </cell>
          <cell r="H3114" t="str">
            <v>SAN FRANCISCO (ANT)</v>
          </cell>
          <cell r="I3114" t="str">
            <v>M</v>
          </cell>
          <cell r="J3114" t="str">
            <v>O+</v>
          </cell>
          <cell r="K3114" t="str">
            <v>2021-02-01</v>
          </cell>
          <cell r="L3114" t="str">
            <v>Unión libre</v>
          </cell>
          <cell r="M3114" t="str">
            <v/>
          </cell>
          <cell r="N3114" t="str">
            <v>BARRIO LA ABADIA</v>
          </cell>
          <cell r="O3114" t="str">
            <v>ANTIOQUIA</v>
          </cell>
          <cell r="Q3114" t="str">
            <v/>
          </cell>
          <cell r="R3114" t="str">
            <v>3164738861</v>
          </cell>
          <cell r="S3114" t="str">
            <v>ivansanty03@hotmail.com</v>
          </cell>
          <cell r="T3114" t="str">
            <v/>
          </cell>
          <cell r="V3114" t="str">
            <v/>
          </cell>
          <cell r="W3114" t="str">
            <v/>
          </cell>
          <cell r="X3114" t="str">
            <v>39775486418</v>
          </cell>
          <cell r="Y3114" t="str">
            <v>Ahorros</v>
          </cell>
          <cell r="Z3114" t="str">
            <v>BANCOLOMBIA</v>
          </cell>
          <cell r="AB3114" t="str">
            <v>1748480</v>
          </cell>
          <cell r="AC3114" t="str">
            <v>Independiente</v>
          </cell>
          <cell r="AD3114" t="str">
            <v>NUEVA E.P.S.</v>
          </cell>
        </row>
        <row r="3115">
          <cell r="B3115">
            <v>1193313461</v>
          </cell>
          <cell r="C3115" t="str">
            <v>YARLISON</v>
          </cell>
          <cell r="D3115" t="str">
            <v>QUINTO QUINTO</v>
          </cell>
          <cell r="E3115" t="str">
            <v>Retirado</v>
          </cell>
          <cell r="F3115" t="str">
            <v>2017-04-08</v>
          </cell>
          <cell r="G3115" t="str">
            <v>1999-01-25</v>
          </cell>
          <cell r="H3115" t="str">
            <v>BOJAYA (CHOCO)</v>
          </cell>
          <cell r="I3115" t="str">
            <v>M</v>
          </cell>
          <cell r="J3115" t="str">
            <v>O+</v>
          </cell>
          <cell r="K3115" t="str">
            <v>2024-08-06</v>
          </cell>
          <cell r="L3115" t="str">
            <v>Soltero</v>
          </cell>
          <cell r="M3115" t="str">
            <v>Pendiente</v>
          </cell>
          <cell r="N3115" t="str">
            <v>Cr 6#14-70 Palmira</v>
          </cell>
          <cell r="O3115" t="str">
            <v>ANTIOQUIA</v>
          </cell>
          <cell r="P3115" t="str">
            <v>VIGIA DEL FUERTE</v>
          </cell>
          <cell r="Q3115" t="str">
            <v/>
          </cell>
          <cell r="R3115" t="str">
            <v>3107466750</v>
          </cell>
          <cell r="S3115" t="str">
            <v>yarlinson1525@gmail.com</v>
          </cell>
          <cell r="T3115" t="str">
            <v/>
          </cell>
          <cell r="V3115" t="str">
            <v>Bachiller</v>
          </cell>
          <cell r="W3115" t="str">
            <v/>
          </cell>
          <cell r="X3115" t="str">
            <v>3107466750</v>
          </cell>
          <cell r="Y3115" t="str">
            <v>Ahorros</v>
          </cell>
          <cell r="Z3115" t="str">
            <v>NEQUI</v>
          </cell>
          <cell r="AB3115" t="str">
            <v>1300000</v>
          </cell>
          <cell r="AC3115" t="str">
            <v>Independiente</v>
          </cell>
          <cell r="AD3115" t="str">
            <v xml:space="preserve">SAVIA SALUD </v>
          </cell>
        </row>
        <row r="3116">
          <cell r="B3116">
            <v>1042067082</v>
          </cell>
          <cell r="C3116" t="str">
            <v>JULIAN</v>
          </cell>
          <cell r="D3116" t="str">
            <v>QUIRAMA QUINTERO</v>
          </cell>
          <cell r="E3116" t="str">
            <v>Activo</v>
          </cell>
          <cell r="F3116" t="str">
            <v>2017-07-14</v>
          </cell>
          <cell r="G3116" t="str">
            <v>1999-07-10</v>
          </cell>
          <cell r="H3116" t="str">
            <v>SANTA BARBARA (ANTIOQUIA)</v>
          </cell>
          <cell r="I3116" t="str">
            <v>M</v>
          </cell>
          <cell r="J3116" t="str">
            <v>A+</v>
          </cell>
          <cell r="K3116" t="str">
            <v>2025-03-21</v>
          </cell>
          <cell r="L3116" t="str">
            <v>Soltero</v>
          </cell>
          <cell r="M3116" t="str">
            <v>Generado</v>
          </cell>
          <cell r="N3116" t="str">
            <v>Carrera 107 B # 48 B 21 int 201 Barrio San Javier</v>
          </cell>
          <cell r="O3116" t="str">
            <v>ANTIOQUIA</v>
          </cell>
          <cell r="P3116" t="str">
            <v>MEDELLIN</v>
          </cell>
          <cell r="Q3116" t="str">
            <v/>
          </cell>
          <cell r="R3116" t="str">
            <v>3126862691</v>
          </cell>
          <cell r="S3116" t="str">
            <v>julianquiramaquintero@gmail.com</v>
          </cell>
          <cell r="T3116" t="str">
            <v/>
          </cell>
          <cell r="V3116" t="str">
            <v>Tecnico</v>
          </cell>
          <cell r="W3116" t="str">
            <v/>
          </cell>
          <cell r="X3116" t="str">
            <v>36015286991</v>
          </cell>
          <cell r="Y3116" t="str">
            <v>Ahorros</v>
          </cell>
          <cell r="Z3116" t="str">
            <v>BANCOLOMBIA</v>
          </cell>
          <cell r="AA3116" t="str">
            <v>2019-12-11</v>
          </cell>
          <cell r="AB3116" t="str">
            <v>1423500</v>
          </cell>
          <cell r="AC3116" t="str">
            <v>Independiente</v>
          </cell>
          <cell r="AD3116" t="str">
            <v>EPS SURA (ANTES SUSALUD)</v>
          </cell>
        </row>
        <row r="3117">
          <cell r="B3117">
            <v>1011390639</v>
          </cell>
          <cell r="C3117" t="str">
            <v>MARIA CAMILA</v>
          </cell>
          <cell r="D3117" t="str">
            <v>QUIRAMA SEPULVEDA</v>
          </cell>
          <cell r="E3117" t="str">
            <v>Retirado</v>
          </cell>
          <cell r="F3117" t="str">
            <v>2022-04-01</v>
          </cell>
          <cell r="G3117" t="str">
            <v>2004-03-22</v>
          </cell>
          <cell r="H3117" t="str">
            <v/>
          </cell>
          <cell r="I3117" t="str">
            <v>F</v>
          </cell>
          <cell r="J3117" t="str">
            <v>A+</v>
          </cell>
          <cell r="K3117" t="str">
            <v>2024-08-01</v>
          </cell>
          <cell r="L3117" t="str">
            <v>Soltero</v>
          </cell>
          <cell r="M3117" t="str">
            <v>Generado</v>
          </cell>
          <cell r="N3117" t="str">
            <v>Cr42C#107B17 Popular 1</v>
          </cell>
          <cell r="O3117" t="str">
            <v>ANTIOQUIA</v>
          </cell>
          <cell r="P3117" t="str">
            <v>MEDELLIN</v>
          </cell>
          <cell r="Q3117" t="str">
            <v/>
          </cell>
          <cell r="R3117" t="str">
            <v>3145776102</v>
          </cell>
          <cell r="S3117" t="str">
            <v>camilaqui2004@gmail.com</v>
          </cell>
          <cell r="T3117" t="str">
            <v>P-4191/126</v>
          </cell>
          <cell r="V3117" t="str">
            <v>Tecnico</v>
          </cell>
          <cell r="W3117" t="str">
            <v/>
          </cell>
          <cell r="X3117" t="str">
            <v>03145776102</v>
          </cell>
          <cell r="Y3117" t="str">
            <v>Ahorros</v>
          </cell>
          <cell r="Z3117" t="str">
            <v>BANCOLOMBIA</v>
          </cell>
          <cell r="AB3117" t="str">
            <v>1300000</v>
          </cell>
          <cell r="AC3117" t="str">
            <v>Independiente</v>
          </cell>
          <cell r="AD3117" t="str">
            <v>EPS SURA (ANTES SUSALUD)</v>
          </cell>
        </row>
        <row r="3118">
          <cell r="B3118">
            <v>1214731092</v>
          </cell>
          <cell r="C3118" t="str">
            <v>JUAN FERNANDO</v>
          </cell>
          <cell r="D3118" t="str">
            <v>QUIROZ AGUINAGA</v>
          </cell>
          <cell r="E3118" t="str">
            <v>Retirado</v>
          </cell>
          <cell r="F3118" t="str">
            <v>2013-10-02</v>
          </cell>
          <cell r="G3118" t="str">
            <v>1995-09-30</v>
          </cell>
          <cell r="H3118" t="str">
            <v>MEDELLIN (ANT)</v>
          </cell>
          <cell r="I3118" t="str">
            <v>M</v>
          </cell>
          <cell r="J3118" t="str">
            <v>A+</v>
          </cell>
          <cell r="K3118" t="str">
            <v>2022-01-18</v>
          </cell>
          <cell r="L3118" t="str">
            <v/>
          </cell>
          <cell r="M3118" t="str">
            <v/>
          </cell>
          <cell r="N3118" t="str">
            <v>CALLE 77AA N° 50B 24 CAMPO VALDES MEDELLIN</v>
          </cell>
          <cell r="O3118" t="str">
            <v>ANTIOQUIA</v>
          </cell>
          <cell r="P3118" t="str">
            <v>MEDELLIN</v>
          </cell>
          <cell r="Q3118" t="str">
            <v>4952124</v>
          </cell>
          <cell r="R3118" t="str">
            <v>3135801441</v>
          </cell>
          <cell r="S3118" t="str">
            <v>juanfer.1930@gmail.com</v>
          </cell>
          <cell r="T3118" t="str">
            <v>P-1987/73</v>
          </cell>
          <cell r="U3118" t="str">
            <v>2023-10-12</v>
          </cell>
          <cell r="V3118" t="str">
            <v/>
          </cell>
          <cell r="W3118" t="str">
            <v/>
          </cell>
          <cell r="X3118" t="str">
            <v>37700048099</v>
          </cell>
          <cell r="Y3118" t="str">
            <v>Ahorros</v>
          </cell>
          <cell r="Z3118" t="str">
            <v>BANCOLOMBIA</v>
          </cell>
          <cell r="AB3118" t="str">
            <v>1000000</v>
          </cell>
          <cell r="AC3118" t="str">
            <v>Independiente</v>
          </cell>
          <cell r="AD3118" t="str">
            <v>EPS SURA (ANTES SUSALUD)</v>
          </cell>
        </row>
        <row r="3119">
          <cell r="B3119">
            <v>1233341577</v>
          </cell>
          <cell r="C3119" t="str">
            <v>PAOLA ANDREA</v>
          </cell>
          <cell r="D3119" t="str">
            <v>QUIROZ CARMONA</v>
          </cell>
          <cell r="E3119" t="str">
            <v>Activo</v>
          </cell>
          <cell r="F3119" t="str">
            <v>2016-04-05</v>
          </cell>
          <cell r="G3119" t="str">
            <v>1998-03-24</v>
          </cell>
          <cell r="H3119" t="str">
            <v>ANORI</v>
          </cell>
          <cell r="I3119" t="str">
            <v>F</v>
          </cell>
          <cell r="J3119" t="str">
            <v>A+</v>
          </cell>
          <cell r="K3119" t="str">
            <v>2024-08-01</v>
          </cell>
          <cell r="L3119" t="str">
            <v>Soltero</v>
          </cell>
          <cell r="M3119" t="str">
            <v>Generado</v>
          </cell>
          <cell r="N3119" t="str">
            <v>Calle103#63e-39 Belalcazar</v>
          </cell>
          <cell r="O3119" t="str">
            <v>ANTIOQUIA</v>
          </cell>
          <cell r="P3119" t="str">
            <v>MEDELLIN</v>
          </cell>
          <cell r="Q3119" t="str">
            <v/>
          </cell>
          <cell r="R3119" t="str">
            <v>3126849984</v>
          </cell>
          <cell r="S3119" t="str">
            <v>Andreacarmonaq11@hotmail.com</v>
          </cell>
          <cell r="T3119" t="str">
            <v/>
          </cell>
          <cell r="V3119" t="str">
            <v>Tecnico</v>
          </cell>
          <cell r="W3119" t="str">
            <v/>
          </cell>
          <cell r="X3119" t="str">
            <v>21800028601</v>
          </cell>
          <cell r="Y3119" t="str">
            <v>Ahorros</v>
          </cell>
          <cell r="Z3119" t="str">
            <v>BANCOLOMBIA</v>
          </cell>
          <cell r="AB3119" t="str">
            <v>1300000</v>
          </cell>
          <cell r="AC3119" t="str">
            <v>Independiente</v>
          </cell>
          <cell r="AD3119" t="str">
            <v xml:space="preserve">SAVIA SALUD </v>
          </cell>
        </row>
        <row r="3120">
          <cell r="B3120">
            <v>43735952</v>
          </cell>
          <cell r="C3120" t="str">
            <v>GLORIA CONSUELO</v>
          </cell>
          <cell r="D3120" t="str">
            <v>QUIROZ VELASQUEZ</v>
          </cell>
          <cell r="E3120" t="str">
            <v>Retirado</v>
          </cell>
          <cell r="F3120" t="str">
            <v>1990-11-30</v>
          </cell>
          <cell r="G3120" t="str">
            <v>1971-12-09</v>
          </cell>
          <cell r="H3120" t="str">
            <v>MEDELLIN (ANTIOQUIA)</v>
          </cell>
          <cell r="I3120" t="str">
            <v>F</v>
          </cell>
          <cell r="J3120" t="str">
            <v>B+</v>
          </cell>
          <cell r="K3120" t="str">
            <v>2024-12-13</v>
          </cell>
          <cell r="L3120" t="str">
            <v>Soltero</v>
          </cell>
          <cell r="M3120" t="str">
            <v>Generado</v>
          </cell>
          <cell r="N3120" t="str">
            <v>Calle 19 # 43 G 80 Barrio Poblado</v>
          </cell>
          <cell r="O3120" t="str">
            <v>ANTIOQUIA</v>
          </cell>
          <cell r="P3120" t="str">
            <v>MEDELLIN</v>
          </cell>
          <cell r="Q3120" t="str">
            <v/>
          </cell>
          <cell r="R3120" t="str">
            <v>3104321112</v>
          </cell>
          <cell r="S3120" t="str">
            <v>gloriaquirozabogada@gmail.com</v>
          </cell>
          <cell r="T3120" t="str">
            <v>P-4527/129</v>
          </cell>
          <cell r="V3120" t="str">
            <v>Profesional</v>
          </cell>
          <cell r="W3120" t="str">
            <v/>
          </cell>
          <cell r="X3120" t="str">
            <v>510159346</v>
          </cell>
          <cell r="Y3120" t="str">
            <v>Ahorros</v>
          </cell>
          <cell r="Z3120" t="str">
            <v>BANCO DE BOGOTA</v>
          </cell>
          <cell r="AB3120" t="str">
            <v>1300000</v>
          </cell>
          <cell r="AC3120" t="str">
            <v>Independiente</v>
          </cell>
          <cell r="AD3120" t="str">
            <v>SALUD TOTAL</v>
          </cell>
        </row>
        <row r="3121">
          <cell r="B3121">
            <v>1077443818</v>
          </cell>
          <cell r="C3121" t="str">
            <v>YAIR ANTONIO</v>
          </cell>
          <cell r="D3121" t="str">
            <v>RAGAS MURILLO</v>
          </cell>
          <cell r="E3121" t="str">
            <v>Retirado</v>
          </cell>
          <cell r="F3121" t="str">
            <v>2010-08-31</v>
          </cell>
          <cell r="G3121" t="str">
            <v>1990-02-14</v>
          </cell>
          <cell r="H3121" t="str">
            <v>QUIBDO (CHOCO)</v>
          </cell>
          <cell r="I3121" t="str">
            <v>M</v>
          </cell>
          <cell r="J3121" t="str">
            <v>O+</v>
          </cell>
          <cell r="K3121" t="str">
            <v>2021-04-19</v>
          </cell>
          <cell r="L3121" t="str">
            <v/>
          </cell>
          <cell r="M3121" t="str">
            <v/>
          </cell>
          <cell r="N3121" t="str">
            <v>CALLE 85 N° 39 39 MANRIQUE LAS GRANJAS</v>
          </cell>
          <cell r="O3121" t="str">
            <v>ANTIOQUIA</v>
          </cell>
          <cell r="P3121" t="str">
            <v>MEDELLIN</v>
          </cell>
          <cell r="Q3121" t="str">
            <v>8288497</v>
          </cell>
          <cell r="R3121" t="str">
            <v>3123406516</v>
          </cell>
          <cell r="S3121" t="str">
            <v>yairragas0214@hotmail.com</v>
          </cell>
          <cell r="T3121" t="str">
            <v/>
          </cell>
          <cell r="V3121" t="str">
            <v/>
          </cell>
          <cell r="W3121" t="str">
            <v/>
          </cell>
          <cell r="X3121" t="str">
            <v>53644936607</v>
          </cell>
          <cell r="Y3121" t="str">
            <v>Ahorros</v>
          </cell>
          <cell r="Z3121" t="str">
            <v>BANCOLOMBIA</v>
          </cell>
          <cell r="AB3121" t="str">
            <v>1173380</v>
          </cell>
          <cell r="AC3121" t="str">
            <v>Independiente</v>
          </cell>
          <cell r="AD3121" t="str">
            <v>NUEVA E.P.S.</v>
          </cell>
        </row>
        <row r="3122">
          <cell r="B3122">
            <v>1036947760</v>
          </cell>
          <cell r="C3122" t="str">
            <v>BEATRIZ ELENA</v>
          </cell>
          <cell r="D3122" t="str">
            <v>RAIGOSA MUÑOZ</v>
          </cell>
          <cell r="E3122" t="str">
            <v>Activo</v>
          </cell>
          <cell r="F3122" t="str">
            <v>2010-08-31</v>
          </cell>
          <cell r="G3122" t="str">
            <v>1993-09-10</v>
          </cell>
          <cell r="H3122" t="str">
            <v>MEDELLIN (ANT)</v>
          </cell>
          <cell r="I3122" t="str">
            <v>F</v>
          </cell>
          <cell r="J3122" t="str">
            <v>O+</v>
          </cell>
          <cell r="K3122" t="str">
            <v>2021-05-13</v>
          </cell>
          <cell r="L3122" t="str">
            <v/>
          </cell>
          <cell r="M3122" t="str">
            <v/>
          </cell>
          <cell r="N3122" t="str">
            <v>CALLE 59B 47-08 RIONEGRO</v>
          </cell>
          <cell r="O3122" t="str">
            <v>ANTIOQUIA</v>
          </cell>
          <cell r="Q3122" t="str">
            <v/>
          </cell>
          <cell r="R3122" t="str">
            <v>3108525127</v>
          </cell>
          <cell r="S3122" t="str">
            <v>bettyraigosa1093@gmail.com</v>
          </cell>
          <cell r="T3122" t="str">
            <v/>
          </cell>
          <cell r="V3122" t="str">
            <v/>
          </cell>
          <cell r="W3122" t="str">
            <v/>
          </cell>
          <cell r="X3122" t="str">
            <v>91217214730</v>
          </cell>
          <cell r="Y3122" t="str">
            <v>Ahorros</v>
          </cell>
          <cell r="Z3122" t="str">
            <v>BANCOLOMBIA</v>
          </cell>
          <cell r="AB3122" t="str">
            <v>2229424.09</v>
          </cell>
          <cell r="AC3122" t="str">
            <v>Independiente</v>
          </cell>
          <cell r="AD3122" t="str">
            <v xml:space="preserve">SAVIA SALUD </v>
          </cell>
        </row>
        <row r="3123">
          <cell r="B3123">
            <v>1039449862</v>
          </cell>
          <cell r="C3123" t="str">
            <v>DANIELA ANDREA</v>
          </cell>
          <cell r="D3123" t="str">
            <v>RAIGOZA COSSIO</v>
          </cell>
          <cell r="E3123" t="str">
            <v>Retirado</v>
          </cell>
          <cell r="F3123" t="str">
            <v>2007-01-25</v>
          </cell>
          <cell r="G3123" t="str">
            <v>1988-09-24</v>
          </cell>
          <cell r="H3123" t="str">
            <v>MEDELLIN (ANTIOQUIA)</v>
          </cell>
          <cell r="I3123" t="str">
            <v>F</v>
          </cell>
          <cell r="J3123" t="str">
            <v>O+</v>
          </cell>
          <cell r="K3123" t="str">
            <v>2024-12-18</v>
          </cell>
          <cell r="L3123" t="str">
            <v>Soltero</v>
          </cell>
          <cell r="M3123" t="str">
            <v>Pendiente</v>
          </cell>
          <cell r="N3123" t="str">
            <v>Calle 65 # 90-90 apto 3018 Barrio Robledo</v>
          </cell>
          <cell r="O3123" t="str">
            <v>ANTIOQUIA</v>
          </cell>
          <cell r="P3123" t="str">
            <v>MEDELLIN</v>
          </cell>
          <cell r="Q3123" t="str">
            <v/>
          </cell>
          <cell r="R3123" t="str">
            <v>3105342886</v>
          </cell>
          <cell r="S3123" t="str">
            <v>daniela.raigoza88@gmail.com</v>
          </cell>
          <cell r="T3123" t="str">
            <v>P-4528/129</v>
          </cell>
          <cell r="U3123" t="str">
            <v>2025-02-13</v>
          </cell>
          <cell r="V3123" t="str">
            <v>Profesional</v>
          </cell>
          <cell r="W3123" t="str">
            <v/>
          </cell>
          <cell r="X3123" t="str">
            <v>0550488442409543</v>
          </cell>
          <cell r="Y3123" t="str">
            <v>Ahorros</v>
          </cell>
          <cell r="Z3123" t="str">
            <v>BANCO DAVIVIENDA SA</v>
          </cell>
          <cell r="AA3123" t="str">
            <v>1969-12-31</v>
          </cell>
          <cell r="AB3123" t="str">
            <v>1300000</v>
          </cell>
          <cell r="AC3123" t="str">
            <v>Independiente</v>
          </cell>
          <cell r="AD3123" t="str">
            <v>NUEVA E.P.S.</v>
          </cell>
        </row>
        <row r="3124">
          <cell r="B3124">
            <v>1036953859</v>
          </cell>
          <cell r="C3124" t="str">
            <v>DIEGO ANDRES</v>
          </cell>
          <cell r="D3124" t="str">
            <v>RAMIREZ  OCAMPO</v>
          </cell>
          <cell r="E3124" t="str">
            <v>Activo</v>
          </cell>
          <cell r="F3124" t="str">
            <v>2013-08-15</v>
          </cell>
          <cell r="G3124" t="str">
            <v>1995-08-13</v>
          </cell>
          <cell r="H3124" t="str">
            <v>RIONEGRO(ANTIOQUIA)</v>
          </cell>
          <cell r="I3124" t="str">
            <v>M</v>
          </cell>
          <cell r="J3124" t="str">
            <v>O+</v>
          </cell>
          <cell r="K3124" t="str">
            <v>2023-03-01</v>
          </cell>
          <cell r="L3124" t="str">
            <v>Soltero</v>
          </cell>
          <cell r="M3124" t="str">
            <v>Pendiente</v>
          </cell>
          <cell r="N3124" t="str">
            <v>CRA 68 N 45 -13 RIONEGRO</v>
          </cell>
          <cell r="O3124" t="str">
            <v>ANTIOQUIA</v>
          </cell>
          <cell r="P3124" t="str">
            <v>RIONEGRO</v>
          </cell>
          <cell r="Q3124" t="str">
            <v/>
          </cell>
          <cell r="R3124" t="str">
            <v>3108443003</v>
          </cell>
          <cell r="S3124" t="str">
            <v>diegoramirez9513@hotmail.com</v>
          </cell>
          <cell r="T3124" t="str">
            <v>P-3698/119</v>
          </cell>
          <cell r="U3124" t="str">
            <v>2024-03-13</v>
          </cell>
          <cell r="V3124" t="str">
            <v>Tecnico</v>
          </cell>
          <cell r="W3124" t="str">
            <v/>
          </cell>
          <cell r="X3124" t="str">
            <v>02449244853</v>
          </cell>
          <cell r="Y3124" t="str">
            <v>Ahorros</v>
          </cell>
          <cell r="Z3124" t="str">
            <v>BANCOLOMBIA</v>
          </cell>
          <cell r="AA3124" t="str">
            <v>2021-05-12</v>
          </cell>
          <cell r="AB3124" t="str">
            <v>2128785.12</v>
          </cell>
          <cell r="AC3124" t="str">
            <v>Independiente</v>
          </cell>
          <cell r="AD3124" t="str">
            <v>EPS SURA (ANTES SUSALUD)</v>
          </cell>
        </row>
        <row r="3125">
          <cell r="B3125">
            <v>1037950275</v>
          </cell>
          <cell r="C3125" t="str">
            <v>JUAN FERNANDO</v>
          </cell>
          <cell r="D3125" t="str">
            <v>RAMIREZ ALZATE</v>
          </cell>
          <cell r="E3125" t="str">
            <v>Retirado</v>
          </cell>
          <cell r="F3125" t="str">
            <v>2017-06-02</v>
          </cell>
          <cell r="G3125" t="str">
            <v>1999-04-06</v>
          </cell>
          <cell r="H3125" t="str">
            <v>SAN CARLOS (ANTIOQUIA)</v>
          </cell>
          <cell r="I3125" t="str">
            <v>M</v>
          </cell>
          <cell r="J3125" t="str">
            <v>A+</v>
          </cell>
          <cell r="K3125" t="str">
            <v>2023-01-17</v>
          </cell>
          <cell r="L3125" t="str">
            <v>Soltero</v>
          </cell>
          <cell r="M3125" t="str">
            <v>Pendiente</v>
          </cell>
          <cell r="N3125" t="str">
            <v>CALLE 50B N° 38 10 BOSTON MEDELLIN</v>
          </cell>
          <cell r="O3125" t="str">
            <v>ANTIOQUIA</v>
          </cell>
          <cell r="P3125" t="str">
            <v>MEDELLIN</v>
          </cell>
          <cell r="Q3125" t="str">
            <v/>
          </cell>
          <cell r="R3125" t="str">
            <v>3015198095</v>
          </cell>
          <cell r="S3125" t="str">
            <v>ramirezalzatejuanfernando3@gmail.com</v>
          </cell>
          <cell r="T3125" t="str">
            <v/>
          </cell>
          <cell r="V3125" t="str">
            <v>Profesional</v>
          </cell>
          <cell r="W3125" t="str">
            <v/>
          </cell>
          <cell r="X3125" t="str">
            <v>31647157745</v>
          </cell>
          <cell r="Y3125" t="str">
            <v>Ahorros</v>
          </cell>
          <cell r="Z3125" t="str">
            <v>BANCOLOMBIA</v>
          </cell>
          <cell r="AA3125" t="str">
            <v>2022-10-11</v>
          </cell>
          <cell r="AB3125" t="str">
            <v>1160000</v>
          </cell>
          <cell r="AC3125" t="str">
            <v>Independiente</v>
          </cell>
          <cell r="AD3125" t="str">
            <v>EPS SURA (ANTES SUSALUD)</v>
          </cell>
        </row>
        <row r="3126">
          <cell r="B3126">
            <v>1045111037</v>
          </cell>
          <cell r="C3126" t="str">
            <v>JORGE ANDRES</v>
          </cell>
          <cell r="D3126" t="str">
            <v>RAMIREZ ALZATE</v>
          </cell>
          <cell r="E3126" t="str">
            <v>Retirado</v>
          </cell>
          <cell r="F3126" t="str">
            <v>2010-09-22</v>
          </cell>
          <cell r="G3126" t="str">
            <v>1992-09-11</v>
          </cell>
          <cell r="H3126" t="str">
            <v>YOLOMBO (ANTIOQUIA)</v>
          </cell>
          <cell r="I3126" t="str">
            <v>F</v>
          </cell>
          <cell r="J3126" t="str">
            <v>B+</v>
          </cell>
          <cell r="K3126" t="str">
            <v>2023-07-31</v>
          </cell>
          <cell r="L3126" t="str">
            <v>Soltero</v>
          </cell>
          <cell r="M3126" t="str">
            <v>Pendiente</v>
          </cell>
          <cell r="N3126" t="str">
            <v>CRA 51A N° 106A 8 ANDALUCIA LA FRANCIA</v>
          </cell>
          <cell r="O3126" t="str">
            <v>ANTIOQUIA</v>
          </cell>
          <cell r="P3126" t="str">
            <v>MEDELLIN</v>
          </cell>
          <cell r="Q3126" t="str">
            <v/>
          </cell>
          <cell r="R3126" t="str">
            <v>3197645732</v>
          </cell>
          <cell r="S3126" t="str">
            <v>jramirezalzate454@gmail.com</v>
          </cell>
          <cell r="T3126" t="str">
            <v>P-4163/125</v>
          </cell>
          <cell r="V3126" t="str">
            <v>Tecnico</v>
          </cell>
          <cell r="W3126" t="str">
            <v/>
          </cell>
          <cell r="X3126" t="str">
            <v>01445810220</v>
          </cell>
          <cell r="Y3126" t="str">
            <v>Ahorros</v>
          </cell>
          <cell r="Z3126" t="str">
            <v>BANCOLOMBIA</v>
          </cell>
          <cell r="AA3126" t="str">
            <v>2020-05-18</v>
          </cell>
          <cell r="AB3126" t="str">
            <v>1160000</v>
          </cell>
          <cell r="AC3126" t="str">
            <v>Independiente</v>
          </cell>
          <cell r="AD3126" t="str">
            <v xml:space="preserve">SAVIA SALUD </v>
          </cell>
        </row>
        <row r="3127">
          <cell r="B3127">
            <v>1036927677</v>
          </cell>
          <cell r="C3127" t="str">
            <v>CHRISTOPHER</v>
          </cell>
          <cell r="D3127" t="str">
            <v>RAMIREZ ARROYAVE</v>
          </cell>
          <cell r="E3127" t="str">
            <v>Retirado</v>
          </cell>
          <cell r="F3127" t="str">
            <v>2005-05-05</v>
          </cell>
          <cell r="G3127" t="str">
            <v>1987-01-30</v>
          </cell>
          <cell r="H3127" t="str">
            <v>RIONEGRO(ANTIOQUIA)</v>
          </cell>
          <cell r="I3127" t="str">
            <v>M</v>
          </cell>
          <cell r="J3127" t="str">
            <v>O+</v>
          </cell>
          <cell r="K3127" t="str">
            <v>2023-02-03</v>
          </cell>
          <cell r="L3127" t="str">
            <v>Soltero</v>
          </cell>
          <cell r="M3127" t="str">
            <v>Pendiente</v>
          </cell>
          <cell r="N3127" t="str">
            <v>VEREDA CHAPARRAL FINCA N° 33 EL COLORADO</v>
          </cell>
          <cell r="O3127" t="str">
            <v>ANTIOQUIA</v>
          </cell>
          <cell r="P3127" t="str">
            <v>GUARNE</v>
          </cell>
          <cell r="Q3127" t="str">
            <v/>
          </cell>
          <cell r="R3127" t="str">
            <v>3135560753</v>
          </cell>
          <cell r="S3127" t="str">
            <v>ramirezarroyavec.1987@gmail.com</v>
          </cell>
          <cell r="T3127" t="str">
            <v>P-3004/101</v>
          </cell>
          <cell r="U3127" t="str">
            <v>2023-09-13</v>
          </cell>
          <cell r="V3127" t="str">
            <v>Tecnologo</v>
          </cell>
          <cell r="W3127" t="str">
            <v/>
          </cell>
          <cell r="X3127" t="str">
            <v>02456034961</v>
          </cell>
          <cell r="Y3127" t="str">
            <v>Ahorros</v>
          </cell>
          <cell r="Z3127" t="str">
            <v>BANCOLOMBIA</v>
          </cell>
          <cell r="AB3127" t="str">
            <v>3170861.09332</v>
          </cell>
          <cell r="AC3127" t="str">
            <v>Independiente</v>
          </cell>
          <cell r="AD3127" t="str">
            <v>EPS SURA (ANTES SUSALUD)</v>
          </cell>
        </row>
        <row r="3128">
          <cell r="B3128">
            <v>1020489742</v>
          </cell>
          <cell r="C3128" t="str">
            <v>CRISTIAN</v>
          </cell>
          <cell r="D3128" t="str">
            <v>RAMIREZ BALLESTEROS</v>
          </cell>
          <cell r="E3128" t="str">
            <v>Activo</v>
          </cell>
          <cell r="F3128" t="str">
            <v>2017-01-23</v>
          </cell>
          <cell r="G3128" t="str">
            <v>1999-01-22</v>
          </cell>
          <cell r="H3128" t="str">
            <v>ITAGUI</v>
          </cell>
          <cell r="I3128" t="str">
            <v>M</v>
          </cell>
          <cell r="J3128" t="str">
            <v>B+</v>
          </cell>
          <cell r="K3128" t="str">
            <v>2024-08-01</v>
          </cell>
          <cell r="L3128" t="str">
            <v>Soltero</v>
          </cell>
          <cell r="N3128" t="str">
            <v>Cra 52#65-04 Mirador</v>
          </cell>
          <cell r="O3128" t="str">
            <v>ANTIOQUIA</v>
          </cell>
          <cell r="P3128" t="str">
            <v>BELLO</v>
          </cell>
          <cell r="R3128" t="str">
            <v>3123067665</v>
          </cell>
          <cell r="S3128" t="str">
            <v>cristian220199r@gmail.com</v>
          </cell>
          <cell r="V3128" t="str">
            <v>Tecnico</v>
          </cell>
          <cell r="X3128" t="str">
            <v>24597263160</v>
          </cell>
          <cell r="Y3128" t="str">
            <v>Ahorros</v>
          </cell>
          <cell r="Z3128" t="str">
            <v>BANCOLOMBIA</v>
          </cell>
          <cell r="AB3128" t="str">
            <v>1300000</v>
          </cell>
          <cell r="AC3128" t="str">
            <v>Independiente</v>
          </cell>
          <cell r="AD3128" t="str">
            <v>EPS SURA (ANTES SUSALUD)</v>
          </cell>
        </row>
        <row r="3129">
          <cell r="B3129">
            <v>1045050134</v>
          </cell>
          <cell r="C3129" t="str">
            <v>LEYDI CATERINE</v>
          </cell>
          <cell r="D3129" t="str">
            <v>RAMIREZ BENJUMEA</v>
          </cell>
          <cell r="E3129" t="str">
            <v>Activo</v>
          </cell>
          <cell r="F3129" t="str">
            <v>2014-06-19</v>
          </cell>
          <cell r="G3129" t="str">
            <v>1996-06-03</v>
          </cell>
          <cell r="H3129" t="str">
            <v>TAMESIS ANT</v>
          </cell>
          <cell r="I3129" t="str">
            <v>F</v>
          </cell>
          <cell r="J3129" t="str">
            <v>A+</v>
          </cell>
          <cell r="K3129" t="str">
            <v>2024-08-01</v>
          </cell>
          <cell r="L3129" t="str">
            <v>Soltero</v>
          </cell>
          <cell r="N3129" t="str">
            <v>Cra67a #93-63  Castilla</v>
          </cell>
          <cell r="O3129" t="str">
            <v>ANTIOQUIA</v>
          </cell>
          <cell r="P3129" t="str">
            <v>MEDELLIN</v>
          </cell>
          <cell r="R3129" t="str">
            <v>3152356209</v>
          </cell>
          <cell r="S3129" t="str">
            <v>kte0306@hotmail.com</v>
          </cell>
          <cell r="V3129" t="str">
            <v>Tecnico</v>
          </cell>
          <cell r="X3129" t="str">
            <v>36686215690</v>
          </cell>
          <cell r="Y3129" t="str">
            <v>Ahorros</v>
          </cell>
          <cell r="Z3129" t="str">
            <v>BANCOLOMBIA</v>
          </cell>
          <cell r="AB3129" t="str">
            <v>1300000</v>
          </cell>
          <cell r="AC3129" t="str">
            <v>Independiente</v>
          </cell>
          <cell r="AD3129" t="str">
            <v>EPS SURA (ANTES SUSALUD)</v>
          </cell>
        </row>
        <row r="3130">
          <cell r="B3130">
            <v>1027892566</v>
          </cell>
          <cell r="C3130" t="str">
            <v>TATIANA</v>
          </cell>
          <cell r="D3130" t="str">
            <v>RAMIREZ BOLIVAR</v>
          </cell>
          <cell r="E3130" t="str">
            <v>Retirado</v>
          </cell>
          <cell r="F3130" t="str">
            <v>2017-12-19</v>
          </cell>
          <cell r="H3130" t="str">
            <v/>
          </cell>
          <cell r="I3130" t="str">
            <v>F</v>
          </cell>
          <cell r="J3130" t="str">
            <v/>
          </cell>
          <cell r="K3130" t="str">
            <v>2023-07-01</v>
          </cell>
          <cell r="L3130" t="str">
            <v>Soltero</v>
          </cell>
          <cell r="M3130" t="str">
            <v>Pendiente</v>
          </cell>
          <cell r="N3130" t="str">
            <v>CLL 77 # 55 B 66</v>
          </cell>
          <cell r="O3130" t="str">
            <v>ANTIOQUIA</v>
          </cell>
          <cell r="P3130" t="str">
            <v>MEDELLIN</v>
          </cell>
          <cell r="Q3130" t="str">
            <v/>
          </cell>
          <cell r="R3130" t="str">
            <v>3022303110</v>
          </cell>
          <cell r="S3130" t="str">
            <v>taramirez1812@gmail.com</v>
          </cell>
          <cell r="T3130" t="str">
            <v/>
          </cell>
          <cell r="V3130" t="str">
            <v>Profesional</v>
          </cell>
          <cell r="W3130" t="str">
            <v/>
          </cell>
          <cell r="X3130" t="str">
            <v>43879658561</v>
          </cell>
          <cell r="Y3130" t="str">
            <v>Ahorros</v>
          </cell>
          <cell r="Z3130" t="str">
            <v>BANCOLOMBIA</v>
          </cell>
          <cell r="AB3130" t="str">
            <v>1160000</v>
          </cell>
          <cell r="AC3130" t="str">
            <v>Independiente</v>
          </cell>
          <cell r="AD3130" t="str">
            <v>NUEVA E.P.S.</v>
          </cell>
        </row>
        <row r="3131">
          <cell r="B3131">
            <v>1214717000</v>
          </cell>
          <cell r="C3131" t="str">
            <v>ERIKA MARIA</v>
          </cell>
          <cell r="D3131" t="str">
            <v>RAMIREZ BOTERO</v>
          </cell>
          <cell r="E3131" t="str">
            <v>Retirado</v>
          </cell>
          <cell r="F3131" t="str">
            <v>2011-03-16</v>
          </cell>
          <cell r="G3131" t="str">
            <v>1992-12-21</v>
          </cell>
          <cell r="H3131" t="str">
            <v>ABEJORRAL (ANT)</v>
          </cell>
          <cell r="I3131" t="str">
            <v>F</v>
          </cell>
          <cell r="J3131" t="str">
            <v>A+</v>
          </cell>
          <cell r="K3131" t="str">
            <v>2021-11-01</v>
          </cell>
          <cell r="L3131" t="str">
            <v>Soltero</v>
          </cell>
          <cell r="N3131" t="str">
            <v>CRA 59 N° 48 40 ITAGUI ANTIOQUIA</v>
          </cell>
          <cell r="O3131" t="str">
            <v>ANTIOQUIA</v>
          </cell>
          <cell r="P3131" t="str">
            <v>ITAGUI</v>
          </cell>
          <cell r="R3131" t="str">
            <v>3145478409</v>
          </cell>
          <cell r="S3131" t="str">
            <v>ramirezbotero.erikamaria@gmail.com</v>
          </cell>
          <cell r="T3131" t="str">
            <v>P-2374/84</v>
          </cell>
          <cell r="X3131" t="str">
            <v>03145478409</v>
          </cell>
          <cell r="Y3131" t="str">
            <v>Ahorros</v>
          </cell>
          <cell r="Z3131" t="str">
            <v>BANCOLOMBIA</v>
          </cell>
          <cell r="AB3131" t="str">
            <v>1140527.85</v>
          </cell>
          <cell r="AC3131" t="str">
            <v>Independiente</v>
          </cell>
          <cell r="AD3131" t="str">
            <v xml:space="preserve">SAVIA SALUD </v>
          </cell>
        </row>
        <row r="3132">
          <cell r="B3132">
            <v>98574951</v>
          </cell>
          <cell r="C3132" t="str">
            <v>JOHN FREDY</v>
          </cell>
          <cell r="D3132" t="str">
            <v>RAMIREZ CADAVID</v>
          </cell>
          <cell r="E3132" t="str">
            <v>Activo</v>
          </cell>
          <cell r="F3132" t="str">
            <v>1987-05-15</v>
          </cell>
          <cell r="G3132" t="str">
            <v>1968-10-04</v>
          </cell>
          <cell r="H3132" t="str">
            <v>BELLO</v>
          </cell>
          <cell r="I3132" t="str">
            <v>M</v>
          </cell>
          <cell r="J3132" t="str">
            <v>O+</v>
          </cell>
          <cell r="K3132" t="str">
            <v>2024-08-01</v>
          </cell>
          <cell r="L3132" t="str">
            <v>Soltero</v>
          </cell>
          <cell r="M3132" t="str">
            <v>Generado</v>
          </cell>
          <cell r="N3132" t="str">
            <v>Calle 49 no 52 08  Suárez</v>
          </cell>
          <cell r="O3132" t="str">
            <v>ANTIOQUIA</v>
          </cell>
          <cell r="P3132" t="str">
            <v>BELLO</v>
          </cell>
          <cell r="Q3132" t="str">
            <v>4170167</v>
          </cell>
          <cell r="R3132" t="str">
            <v>3113545367</v>
          </cell>
          <cell r="S3132" t="str">
            <v>johnfre68@gmail.com</v>
          </cell>
          <cell r="V3132" t="str">
            <v>Tecnologo</v>
          </cell>
          <cell r="X3132" t="str">
            <v xml:space="preserve">10135861539         </v>
          </cell>
          <cell r="Y3132" t="str">
            <v>Ahorros</v>
          </cell>
          <cell r="Z3132" t="str">
            <v>BANCOLOMBIA</v>
          </cell>
          <cell r="AB3132" t="str">
            <v>1300000</v>
          </cell>
          <cell r="AC3132" t="str">
            <v>Independiente</v>
          </cell>
          <cell r="AD3132" t="str">
            <v>EPS SURA (ANTES SUSALUD)</v>
          </cell>
        </row>
        <row r="3133">
          <cell r="B3133">
            <v>1020102414</v>
          </cell>
          <cell r="C3133" t="str">
            <v>EVELYN ANDREA</v>
          </cell>
          <cell r="D3133" t="str">
            <v>RAMIREZ CANO</v>
          </cell>
          <cell r="E3133" t="str">
            <v>No ingreso</v>
          </cell>
          <cell r="H3133" t="str">
            <v/>
          </cell>
          <cell r="I3133" t="str">
            <v>F</v>
          </cell>
          <cell r="J3133" t="str">
            <v/>
          </cell>
          <cell r="K3133" t="str">
            <v>2023-07-01</v>
          </cell>
          <cell r="L3133" t="str">
            <v>Soltero</v>
          </cell>
          <cell r="M3133" t="str">
            <v>Pendiente</v>
          </cell>
          <cell r="N3133" t="str">
            <v>calle 101DD #83-27</v>
          </cell>
          <cell r="O3133" t="str">
            <v>ANTIOQUIA</v>
          </cell>
          <cell r="P3133" t="str">
            <v>MEDELLIN</v>
          </cell>
          <cell r="Q3133" t="str">
            <v/>
          </cell>
          <cell r="R3133" t="str">
            <v>3175909368</v>
          </cell>
          <cell r="S3133" t="str">
            <v>evelynramirezcano916@gmail.com</v>
          </cell>
          <cell r="T3133" t="str">
            <v/>
          </cell>
          <cell r="V3133" t="str">
            <v>Tecnico</v>
          </cell>
          <cell r="W3133" t="str">
            <v/>
          </cell>
          <cell r="X3133" t="str">
            <v/>
          </cell>
          <cell r="Y3133" t="str">
            <v/>
          </cell>
          <cell r="AB3133" t="str">
            <v>1160000</v>
          </cell>
          <cell r="AC3133" t="str">
            <v>Independiente</v>
          </cell>
          <cell r="AD3133" t="str">
            <v>SALUD TOTAL</v>
          </cell>
        </row>
        <row r="3134">
          <cell r="B3134">
            <v>1040047234</v>
          </cell>
          <cell r="C3134" t="str">
            <v>TATIANA</v>
          </cell>
          <cell r="D3134" t="str">
            <v>RAMIREZ CARDONA</v>
          </cell>
          <cell r="E3134" t="str">
            <v>Retirado</v>
          </cell>
          <cell r="F3134" t="str">
            <v>2010-08-31</v>
          </cell>
          <cell r="G3134" t="str">
            <v>1996-06-24</v>
          </cell>
          <cell r="H3134" t="str">
            <v/>
          </cell>
          <cell r="I3134" t="str">
            <v>F</v>
          </cell>
          <cell r="J3134" t="str">
            <v>O-</v>
          </cell>
          <cell r="K3134" t="str">
            <v>2021-02-01</v>
          </cell>
          <cell r="L3134" t="str">
            <v/>
          </cell>
          <cell r="M3134" t="str">
            <v/>
          </cell>
          <cell r="N3134" t="str">
            <v>CSLLR 6A N  B/  LA ALDEA</v>
          </cell>
          <cell r="O3134" t="str">
            <v>ANTIOQUIA</v>
          </cell>
          <cell r="Q3134" t="str">
            <v/>
          </cell>
          <cell r="R3134" t="str">
            <v>3217219716</v>
          </cell>
          <cell r="S3134" t="str">
            <v>tatiicardona.2@gmail.com</v>
          </cell>
          <cell r="T3134" t="str">
            <v/>
          </cell>
          <cell r="V3134" t="str">
            <v/>
          </cell>
          <cell r="W3134" t="str">
            <v/>
          </cell>
          <cell r="X3134" t="str">
            <v>91235501894</v>
          </cell>
          <cell r="Y3134" t="str">
            <v>Ahorros</v>
          </cell>
          <cell r="Z3134" t="str">
            <v>BANCOLOMBIA</v>
          </cell>
          <cell r="AB3134" t="str">
            <v>2119224</v>
          </cell>
          <cell r="AC3134" t="str">
            <v>Independiente</v>
          </cell>
          <cell r="AD3134" t="str">
            <v>EPS SURA (ANTES SUSALUD)</v>
          </cell>
        </row>
        <row r="3135">
          <cell r="B3135">
            <v>1017226515</v>
          </cell>
          <cell r="C3135" t="str">
            <v>JUAN DAVID</v>
          </cell>
          <cell r="D3135" t="str">
            <v>RAMIREZ CASTAÑO</v>
          </cell>
          <cell r="E3135" t="str">
            <v>Retirado</v>
          </cell>
          <cell r="F3135" t="str">
            <v>2013-01-19</v>
          </cell>
          <cell r="G3135" t="str">
            <v>1994-12-07</v>
          </cell>
          <cell r="H3135" t="str">
            <v>ITAGUI (ANT)</v>
          </cell>
          <cell r="I3135" t="str">
            <v>M</v>
          </cell>
          <cell r="J3135" t="str">
            <v>B+</v>
          </cell>
          <cell r="K3135" t="str">
            <v>2024-08-23</v>
          </cell>
          <cell r="L3135" t="str">
            <v>Unión libre</v>
          </cell>
          <cell r="M3135" t="str">
            <v>Generado</v>
          </cell>
          <cell r="N3135" t="str">
            <v>Calle 77 E # 82 A 80 Barrio Robledo</v>
          </cell>
          <cell r="O3135" t="str">
            <v>ANTIOQUIA</v>
          </cell>
          <cell r="P3135" t="str">
            <v>MEDELLIN</v>
          </cell>
          <cell r="Q3135" t="str">
            <v/>
          </cell>
          <cell r="R3135" t="str">
            <v>3028360534</v>
          </cell>
          <cell r="S3135" t="str">
            <v>rdbundari@gmail.com</v>
          </cell>
          <cell r="T3135" t="str">
            <v>P-4558/129</v>
          </cell>
          <cell r="U3135" t="str">
            <v>2025-01-24</v>
          </cell>
          <cell r="V3135" t="str">
            <v>Tecnico</v>
          </cell>
          <cell r="W3135" t="str">
            <v/>
          </cell>
          <cell r="X3135" t="str">
            <v>00846249842</v>
          </cell>
          <cell r="Y3135" t="str">
            <v>Ahorros</v>
          </cell>
          <cell r="Z3135" t="str">
            <v>BANCOLOMBIA</v>
          </cell>
          <cell r="AA3135" t="str">
            <v>2023-11-02</v>
          </cell>
          <cell r="AB3135" t="str">
            <v>1300000</v>
          </cell>
          <cell r="AC3135" t="str">
            <v>Independiente</v>
          </cell>
          <cell r="AD3135" t="str">
            <v>EPS SURA (ANTES SUSALUD)</v>
          </cell>
        </row>
        <row r="3136">
          <cell r="B3136">
            <v>1036945817</v>
          </cell>
          <cell r="C3136" t="str">
            <v>CARLOS ESTEBAN</v>
          </cell>
          <cell r="D3136" t="str">
            <v>RAMIREZ CIFUENTES</v>
          </cell>
          <cell r="E3136" t="str">
            <v>Retirado</v>
          </cell>
          <cell r="H3136" t="str">
            <v/>
          </cell>
          <cell r="I3136" t="str">
            <v>M</v>
          </cell>
          <cell r="J3136" t="str">
            <v>O+</v>
          </cell>
          <cell r="K3136" t="str">
            <v>2023-05-16</v>
          </cell>
          <cell r="L3136" t="str">
            <v/>
          </cell>
          <cell r="M3136" t="str">
            <v>Pendiente</v>
          </cell>
          <cell r="N3136" t="str">
            <v>CRA72NRO40-46</v>
          </cell>
          <cell r="O3136" t="str">
            <v>ANTIOQUIA</v>
          </cell>
          <cell r="P3136" t="str">
            <v>RIONEGRO</v>
          </cell>
          <cell r="Q3136" t="str">
            <v/>
          </cell>
          <cell r="R3136" t="str">
            <v>3145030156</v>
          </cell>
          <cell r="S3136" t="str">
            <v>CARLOSESTEBAN763@GMAIL.COM</v>
          </cell>
          <cell r="T3136" t="str">
            <v>P-3415/113</v>
          </cell>
          <cell r="U3136" t="str">
            <v>2024-01-26</v>
          </cell>
          <cell r="V3136" t="str">
            <v/>
          </cell>
          <cell r="W3136" t="str">
            <v/>
          </cell>
          <cell r="X3136" t="str">
            <v>02461030214</v>
          </cell>
          <cell r="Y3136" t="str">
            <v>Ahorros</v>
          </cell>
          <cell r="Z3136" t="str">
            <v>BANCOLOMBIA</v>
          </cell>
          <cell r="AB3136" t="str">
            <v>1244100</v>
          </cell>
          <cell r="AC3136" t="str">
            <v>Independiente</v>
          </cell>
          <cell r="AD3136" t="str">
            <v>SANITAS</v>
          </cell>
        </row>
        <row r="3137">
          <cell r="B3137">
            <v>1077439460</v>
          </cell>
          <cell r="C3137" t="str">
            <v>ENSA YAMIRLA</v>
          </cell>
          <cell r="D3137" t="str">
            <v>RAMIREZ COPETE</v>
          </cell>
          <cell r="E3137" t="str">
            <v>Retirado</v>
          </cell>
          <cell r="F3137" t="str">
            <v>2007-03-07</v>
          </cell>
          <cell r="G3137" t="str">
            <v>1985-06-28</v>
          </cell>
          <cell r="H3137" t="str">
            <v>TADO (CHOCO)</v>
          </cell>
          <cell r="I3137" t="str">
            <v>F</v>
          </cell>
          <cell r="J3137" t="str">
            <v>O+</v>
          </cell>
          <cell r="K3137" t="str">
            <v>2022-09-01</v>
          </cell>
          <cell r="M3137" t="str">
            <v>Pendiente</v>
          </cell>
          <cell r="N3137" t="str">
            <v>CALLE 71 N° 48A 78 CAMPO VALDES MEDELLIN</v>
          </cell>
          <cell r="O3137" t="str">
            <v>ANTIOQUIA</v>
          </cell>
          <cell r="P3137" t="str">
            <v>MEDELLIN</v>
          </cell>
          <cell r="R3137" t="str">
            <v>3217818194</v>
          </cell>
          <cell r="S3137" t="str">
            <v>ENGELY2007@HOTMAIL.COM</v>
          </cell>
          <cell r="V3137" t="str">
            <v>Profesional</v>
          </cell>
          <cell r="X3137" t="str">
            <v>64776076871</v>
          </cell>
          <cell r="Y3137" t="str">
            <v>Ahorros</v>
          </cell>
          <cell r="Z3137" t="str">
            <v>BANCOLOMBIA</v>
          </cell>
          <cell r="AB3137" t="str">
            <v>1160000</v>
          </cell>
          <cell r="AC3137" t="str">
            <v>Independiente</v>
          </cell>
          <cell r="AD3137" t="str">
            <v>EPS SURA (ANTES SUSALUD)</v>
          </cell>
        </row>
        <row r="3138">
          <cell r="B3138">
            <v>1017267111</v>
          </cell>
          <cell r="C3138" t="str">
            <v>AYDA CECILIA</v>
          </cell>
          <cell r="D3138" t="str">
            <v>RAMIREZ CUELLO</v>
          </cell>
          <cell r="E3138" t="str">
            <v>Activo</v>
          </cell>
          <cell r="F3138" t="str">
            <v>2017-02-24</v>
          </cell>
          <cell r="G3138" t="str">
            <v>1997-10-08</v>
          </cell>
          <cell r="H3138" t="str">
            <v>SINCE (SUCRE)</v>
          </cell>
          <cell r="I3138" t="str">
            <v>F</v>
          </cell>
          <cell r="J3138" t="str">
            <v>A+</v>
          </cell>
          <cell r="K3138" t="str">
            <v>2023-11-22</v>
          </cell>
          <cell r="L3138" t="str">
            <v>Soltero</v>
          </cell>
          <cell r="M3138" t="str">
            <v>Pendiente</v>
          </cell>
          <cell r="N3138" t="str">
            <v>CRA 40 # 85 - 31</v>
          </cell>
          <cell r="O3138" t="str">
            <v>ANTIOQUIA</v>
          </cell>
          <cell r="P3138" t="str">
            <v>MEDELLIN</v>
          </cell>
          <cell r="Q3138" t="str">
            <v/>
          </cell>
          <cell r="R3138" t="str">
            <v>3136980992</v>
          </cell>
          <cell r="S3138" t="str">
            <v>aydacuello@hotmail.com</v>
          </cell>
          <cell r="T3138" t="str">
            <v/>
          </cell>
          <cell r="V3138" t="str">
            <v>Tecnico</v>
          </cell>
          <cell r="W3138" t="str">
            <v/>
          </cell>
          <cell r="X3138" t="str">
            <v>69322298374</v>
          </cell>
          <cell r="Y3138" t="str">
            <v>Ahorros</v>
          </cell>
          <cell r="Z3138" t="str">
            <v>BANCOLOMBIA</v>
          </cell>
          <cell r="AA3138" t="str">
            <v>2018-04-19</v>
          </cell>
          <cell r="AB3138" t="str">
            <v>1160000</v>
          </cell>
          <cell r="AC3138" t="str">
            <v>Independiente</v>
          </cell>
          <cell r="AD3138" t="str">
            <v>SALUD TOTAL</v>
          </cell>
        </row>
        <row r="3139">
          <cell r="B3139">
            <v>1001724283</v>
          </cell>
          <cell r="C3139" t="str">
            <v>MARIA ALEJANDRA</v>
          </cell>
          <cell r="D3139" t="str">
            <v>RAMIREZ DUQUE</v>
          </cell>
          <cell r="E3139" t="str">
            <v>Activo</v>
          </cell>
          <cell r="F3139" t="str">
            <v>2020-12-21</v>
          </cell>
          <cell r="G3139" t="str">
            <v>2002-11-27</v>
          </cell>
          <cell r="H3139" t="str">
            <v>RIONEGRO (ANT)</v>
          </cell>
          <cell r="I3139" t="str">
            <v>F</v>
          </cell>
          <cell r="J3139" t="str">
            <v>A+</v>
          </cell>
          <cell r="K3139" t="str">
            <v>2021-12-30</v>
          </cell>
          <cell r="L3139" t="str">
            <v>Soltero</v>
          </cell>
          <cell r="M3139" t="str">
            <v/>
          </cell>
          <cell r="N3139" t="str">
            <v>CRA 30A N°  37  DALIA MARINILLA</v>
          </cell>
          <cell r="O3139" t="str">
            <v>ANTIOQUIA</v>
          </cell>
          <cell r="Q3139" t="str">
            <v/>
          </cell>
          <cell r="R3139" t="str">
            <v>3135804062</v>
          </cell>
          <cell r="S3139" t="str">
            <v>alejaduque852@gmail.com</v>
          </cell>
          <cell r="T3139" t="str">
            <v/>
          </cell>
          <cell r="V3139" t="str">
            <v/>
          </cell>
          <cell r="W3139" t="str">
            <v/>
          </cell>
          <cell r="X3139" t="str">
            <v>64722314873</v>
          </cell>
          <cell r="Y3139" t="str">
            <v>Ahorros</v>
          </cell>
          <cell r="Z3139" t="str">
            <v>BANCOLOMBIA</v>
          </cell>
          <cell r="AB3139" t="str">
            <v>2229424.09</v>
          </cell>
          <cell r="AC3139" t="str">
            <v>Independiente</v>
          </cell>
          <cell r="AD3139" t="str">
            <v>EPS SURA (ANTES SUSALUD)</v>
          </cell>
        </row>
        <row r="3140">
          <cell r="B3140">
            <v>1036962235</v>
          </cell>
          <cell r="C3140" t="str">
            <v>KATHERIN MILENA</v>
          </cell>
          <cell r="D3140" t="str">
            <v>RAMIREZ FRANCO</v>
          </cell>
          <cell r="E3140" t="str">
            <v>Retirado</v>
          </cell>
          <cell r="F3140" t="str">
            <v>2016-03-16</v>
          </cell>
          <cell r="G3140" t="str">
            <v>1998-01-04</v>
          </cell>
          <cell r="H3140" t="str">
            <v>RIONEGRO</v>
          </cell>
          <cell r="I3140" t="str">
            <v>F</v>
          </cell>
          <cell r="J3140" t="str">
            <v>O+</v>
          </cell>
          <cell r="K3140" t="str">
            <v>2024-01-05</v>
          </cell>
          <cell r="L3140" t="str">
            <v>Unión libre</v>
          </cell>
          <cell r="M3140" t="str">
            <v>Pendiente</v>
          </cell>
          <cell r="N3140" t="str">
            <v>CRA 61 E # 41 C 09</v>
          </cell>
          <cell r="O3140" t="str">
            <v>ANTIOQUIA</v>
          </cell>
          <cell r="P3140" t="str">
            <v>MEDELLIN</v>
          </cell>
          <cell r="Q3140" t="str">
            <v/>
          </cell>
          <cell r="R3140" t="str">
            <v>3137483488</v>
          </cell>
          <cell r="S3140" t="str">
            <v>katherinramirezfranco14@gmail.com</v>
          </cell>
          <cell r="T3140" t="str">
            <v>P-4086/125</v>
          </cell>
          <cell r="V3140" t="str">
            <v>Tecnico</v>
          </cell>
          <cell r="W3140" t="str">
            <v/>
          </cell>
          <cell r="X3140" t="str">
            <v>41239375977</v>
          </cell>
          <cell r="Y3140" t="str">
            <v>Ahorros</v>
          </cell>
          <cell r="Z3140" t="str">
            <v>BANCOLOMBIA</v>
          </cell>
          <cell r="AB3140" t="str">
            <v>1300000</v>
          </cell>
          <cell r="AC3140" t="str">
            <v>Independiente</v>
          </cell>
          <cell r="AD3140" t="str">
            <v>EPS SURA (ANTES SUSALUD)</v>
          </cell>
        </row>
        <row r="3141">
          <cell r="B3141">
            <v>39457477</v>
          </cell>
          <cell r="C3141" t="str">
            <v>NATALIA MARIA</v>
          </cell>
          <cell r="D3141" t="str">
            <v>RAMIREZ GARCES</v>
          </cell>
          <cell r="E3141" t="str">
            <v>Activo</v>
          </cell>
          <cell r="F3141" t="str">
            <v>2003-10-17</v>
          </cell>
          <cell r="G3141" t="str">
            <v>1985-09-02</v>
          </cell>
          <cell r="H3141" t="str">
            <v>RIONEGRO (ANTIOQUIA)</v>
          </cell>
          <cell r="I3141" t="str">
            <v>F</v>
          </cell>
          <cell r="J3141" t="str">
            <v>O+</v>
          </cell>
          <cell r="K3141" t="str">
            <v>2023-02-01</v>
          </cell>
          <cell r="L3141" t="str">
            <v>Soltero</v>
          </cell>
          <cell r="M3141" t="str">
            <v>Pendiente</v>
          </cell>
          <cell r="N3141" t="str">
            <v>CALLE 43 N 69A 35 PORVENIR RIONEGRO</v>
          </cell>
          <cell r="O3141" t="str">
            <v>ANTIOQUIA</v>
          </cell>
          <cell r="P3141" t="str">
            <v>RIONEGRO</v>
          </cell>
          <cell r="Q3141" t="str">
            <v/>
          </cell>
          <cell r="R3141" t="str">
            <v>3192466402</v>
          </cell>
          <cell r="S3141" t="str">
            <v>nataliarg1300@gmail.com</v>
          </cell>
          <cell r="T3141" t="str">
            <v/>
          </cell>
          <cell r="V3141" t="str">
            <v/>
          </cell>
          <cell r="W3141" t="str">
            <v/>
          </cell>
          <cell r="X3141" t="str">
            <v>02448080938</v>
          </cell>
          <cell r="Y3141" t="str">
            <v>Ahorros</v>
          </cell>
          <cell r="Z3141" t="str">
            <v>BANCOLOMBIA</v>
          </cell>
          <cell r="AB3141" t="str">
            <v>2128785.12</v>
          </cell>
          <cell r="AC3141" t="str">
            <v>Independiente</v>
          </cell>
          <cell r="AD3141" t="str">
            <v>EPS SURA (ANTES SUSALUD)</v>
          </cell>
        </row>
        <row r="3142">
          <cell r="B3142">
            <v>1053818836</v>
          </cell>
          <cell r="C3142" t="str">
            <v>LUISA FERNANDA</v>
          </cell>
          <cell r="D3142" t="str">
            <v>RAMIREZ GARCIA</v>
          </cell>
          <cell r="E3142" t="str">
            <v>Activo</v>
          </cell>
          <cell r="F3142" t="str">
            <v>2010-06-09</v>
          </cell>
          <cell r="G3142" t="str">
            <v>1992-05-16</v>
          </cell>
          <cell r="H3142" t="str">
            <v>MANIZALES(CALDAS)</v>
          </cell>
          <cell r="I3142" t="str">
            <v>F</v>
          </cell>
          <cell r="J3142" t="str">
            <v>O+</v>
          </cell>
          <cell r="K3142" t="str">
            <v>2023-07-04</v>
          </cell>
          <cell r="L3142" t="str">
            <v>Soltero</v>
          </cell>
          <cell r="M3142" t="str">
            <v>Pendiente</v>
          </cell>
          <cell r="N3142" t="str">
            <v>CALLE 63 N 54 - 38</v>
          </cell>
          <cell r="O3142" t="str">
            <v>ANTIOQUIA</v>
          </cell>
          <cell r="P3142" t="str">
            <v>RIONEGRO</v>
          </cell>
          <cell r="Q3142" t="str">
            <v/>
          </cell>
          <cell r="R3142" t="str">
            <v>3115629683</v>
          </cell>
          <cell r="S3142" t="str">
            <v>luramirezgarcia@hotmail.com</v>
          </cell>
          <cell r="T3142" t="str">
            <v/>
          </cell>
          <cell r="V3142" t="str">
            <v>Profesional</v>
          </cell>
          <cell r="W3142" t="str">
            <v/>
          </cell>
          <cell r="X3142" t="str">
            <v>16872668121</v>
          </cell>
          <cell r="Y3142" t="str">
            <v>Ahorros</v>
          </cell>
          <cell r="Z3142" t="str">
            <v>BANCOLOMBIA</v>
          </cell>
          <cell r="AA3142" t="str">
            <v>2017-08-02</v>
          </cell>
          <cell r="AB3142" t="str">
            <v>4516864.03</v>
          </cell>
          <cell r="AC3142" t="str">
            <v>Independiente</v>
          </cell>
          <cell r="AD3142" t="str">
            <v>EPS SURA (ANTES SUSALUD)</v>
          </cell>
        </row>
        <row r="3143">
          <cell r="B3143">
            <v>1036397972</v>
          </cell>
          <cell r="C3143" t="str">
            <v>PAULA ANDREA</v>
          </cell>
          <cell r="D3143" t="str">
            <v>RAMIREZ GARCIA</v>
          </cell>
          <cell r="E3143" t="str">
            <v>Activo</v>
          </cell>
          <cell r="F3143" t="str">
            <v>2010-12-29</v>
          </cell>
          <cell r="G3143" t="str">
            <v>1992-10-21</v>
          </cell>
          <cell r="H3143" t="str">
            <v>CARMEN DE VIBORAL (ANTIOQUIA)</v>
          </cell>
          <cell r="I3143" t="str">
            <v>F</v>
          </cell>
          <cell r="J3143" t="str">
            <v>A+</v>
          </cell>
          <cell r="K3143" t="str">
            <v>2023-01-03</v>
          </cell>
          <cell r="L3143" t="str">
            <v>Soltero</v>
          </cell>
          <cell r="M3143" t="str">
            <v>Pendiente</v>
          </cell>
          <cell r="N3143" t="str">
            <v>CRA 34 N 43-45 VILLAS DE LA PAZ</v>
          </cell>
          <cell r="O3143" t="str">
            <v>ANTIOQUIA</v>
          </cell>
          <cell r="P3143" t="str">
            <v>EL CARMEN DE VIBORAL</v>
          </cell>
          <cell r="Q3143" t="str">
            <v/>
          </cell>
          <cell r="R3143" t="str">
            <v>3046339556</v>
          </cell>
          <cell r="S3143" t="str">
            <v>paularaga6@gmail.com</v>
          </cell>
          <cell r="T3143" t="str">
            <v/>
          </cell>
          <cell r="V3143" t="str">
            <v>Tecnico</v>
          </cell>
          <cell r="W3143" t="str">
            <v/>
          </cell>
          <cell r="X3143" t="str">
            <v>55629820786</v>
          </cell>
          <cell r="Y3143" t="str">
            <v>Ahorros</v>
          </cell>
          <cell r="Z3143" t="str">
            <v>BANCOLOMBIA</v>
          </cell>
          <cell r="AA3143" t="str">
            <v>2012-02-16</v>
          </cell>
          <cell r="AB3143" t="str">
            <v>2229424.09</v>
          </cell>
          <cell r="AC3143" t="str">
            <v>Independiente</v>
          </cell>
          <cell r="AD3143" t="str">
            <v>EPS SURA (ANTES SUSALUD)</v>
          </cell>
        </row>
        <row r="3144">
          <cell r="B3144">
            <v>1038416801</v>
          </cell>
          <cell r="C3144" t="str">
            <v>YESICA ANDREA</v>
          </cell>
          <cell r="D3144" t="str">
            <v>RAMIREZ GARCIA</v>
          </cell>
          <cell r="E3144" t="str">
            <v>Retirado</v>
          </cell>
          <cell r="F3144" t="str">
            <v>2015-09-10</v>
          </cell>
          <cell r="G3144" t="str">
            <v>1997-09-10</v>
          </cell>
          <cell r="H3144" t="str">
            <v>MARINILLA (ANTIOQUIA)</v>
          </cell>
          <cell r="I3144" t="str">
            <v>F</v>
          </cell>
          <cell r="J3144" t="str">
            <v>O+</v>
          </cell>
          <cell r="K3144" t="str">
            <v>2023-07-11</v>
          </cell>
          <cell r="L3144" t="str">
            <v/>
          </cell>
          <cell r="M3144" t="str">
            <v>Pendiente</v>
          </cell>
          <cell r="N3144" t="str">
            <v>CRA 30 N° 36 57 LOS ROSALES</v>
          </cell>
          <cell r="O3144" t="str">
            <v>ANTIOQUIA</v>
          </cell>
          <cell r="P3144" t="str">
            <v>MARINILLA</v>
          </cell>
          <cell r="Q3144" t="str">
            <v/>
          </cell>
          <cell r="R3144" t="str">
            <v>3197056845</v>
          </cell>
          <cell r="S3144" t="str">
            <v>yesicaramirezga@gmail.com</v>
          </cell>
          <cell r="T3144" t="str">
            <v>P-3315/110</v>
          </cell>
          <cell r="U3144" t="str">
            <v>2023-12-12</v>
          </cell>
          <cell r="V3144" t="str">
            <v>Bachiller</v>
          </cell>
          <cell r="W3144" t="str">
            <v/>
          </cell>
          <cell r="X3144" t="str">
            <v>64792209520</v>
          </cell>
          <cell r="Y3144" t="str">
            <v>Ahorros</v>
          </cell>
          <cell r="Z3144" t="str">
            <v>BANCOLOMBIA</v>
          </cell>
          <cell r="AB3144" t="str">
            <v>1160000</v>
          </cell>
          <cell r="AC3144" t="str">
            <v>Independiente</v>
          </cell>
          <cell r="AD3144" t="str">
            <v>EPS SURA (ANTES SUSALUD)</v>
          </cell>
        </row>
        <row r="3145">
          <cell r="B3145">
            <v>1152437281</v>
          </cell>
          <cell r="C3145" t="str">
            <v>SANDRA MARIA</v>
          </cell>
          <cell r="D3145" t="str">
            <v>RAMIREZ GARZON</v>
          </cell>
          <cell r="E3145" t="str">
            <v>Retirado</v>
          </cell>
          <cell r="F3145" t="str">
            <v>2009-04-20</v>
          </cell>
          <cell r="H3145" t="str">
            <v/>
          </cell>
          <cell r="I3145" t="str">
            <v>F</v>
          </cell>
          <cell r="J3145" t="str">
            <v/>
          </cell>
          <cell r="K3145" t="str">
            <v>2023-07-01</v>
          </cell>
          <cell r="L3145" t="str">
            <v>Soltero</v>
          </cell>
          <cell r="M3145" t="str">
            <v>Pendiente</v>
          </cell>
          <cell r="N3145" t="str">
            <v>CARRERA 71 45 E 127</v>
          </cell>
          <cell r="O3145" t="str">
            <v>ANTIOQUIA</v>
          </cell>
          <cell r="P3145" t="str">
            <v>MEDELLIN</v>
          </cell>
          <cell r="Q3145" t="str">
            <v/>
          </cell>
          <cell r="R3145" t="str">
            <v>3152504496</v>
          </cell>
          <cell r="S3145" t="str">
            <v>sandramrg0223@hotmail.com</v>
          </cell>
          <cell r="T3145" t="str">
            <v>P-4753/131</v>
          </cell>
          <cell r="V3145" t="str">
            <v>Profesional</v>
          </cell>
          <cell r="W3145" t="str">
            <v/>
          </cell>
          <cell r="X3145" t="str">
            <v>54334731602</v>
          </cell>
          <cell r="Y3145" t="str">
            <v>Ahorros</v>
          </cell>
          <cell r="Z3145" t="str">
            <v>BANCOLOMBIA</v>
          </cell>
          <cell r="AB3145" t="str">
            <v>1160000</v>
          </cell>
          <cell r="AC3145" t="str">
            <v>Independiente</v>
          </cell>
          <cell r="AD3145" t="str">
            <v>EPS SURA (ANTES SUSALUD)</v>
          </cell>
        </row>
        <row r="3146">
          <cell r="B3146">
            <v>1038416276</v>
          </cell>
          <cell r="C3146" t="str">
            <v>MANUELA</v>
          </cell>
          <cell r="D3146" t="str">
            <v>RAMIREZ GOMEZ</v>
          </cell>
          <cell r="E3146" t="str">
            <v>Retirado</v>
          </cell>
          <cell r="F3146" t="str">
            <v>2006-10-19</v>
          </cell>
          <cell r="G3146" t="str">
            <v>1988-10-13</v>
          </cell>
          <cell r="H3146" t="str">
            <v>MARINILLA (ANT)</v>
          </cell>
          <cell r="I3146" t="str">
            <v>F</v>
          </cell>
          <cell r="J3146" t="str">
            <v>O+</v>
          </cell>
          <cell r="K3146" t="str">
            <v>2022-10-13</v>
          </cell>
          <cell r="L3146" t="str">
            <v>Casado</v>
          </cell>
          <cell r="M3146" t="str">
            <v>Pendiente</v>
          </cell>
          <cell r="N3146" t="str">
            <v>CALLE 30 # 37 - 12 MARINILLA (ANT)</v>
          </cell>
          <cell r="O3146" t="str">
            <v>ANTIOQUIA</v>
          </cell>
          <cell r="P3146" t="str">
            <v>MARINILLA</v>
          </cell>
          <cell r="Q3146" t="str">
            <v>5705309</v>
          </cell>
          <cell r="R3146" t="str">
            <v>3196368502</v>
          </cell>
          <cell r="S3146" t="str">
            <v>manuela.ramirez2@udea.edu.co</v>
          </cell>
          <cell r="T3146" t="str">
            <v/>
          </cell>
          <cell r="V3146" t="str">
            <v>Profesional</v>
          </cell>
          <cell r="W3146" t="str">
            <v/>
          </cell>
          <cell r="X3146" t="str">
            <v>02442267068</v>
          </cell>
          <cell r="Y3146" t="str">
            <v>Ahorros</v>
          </cell>
          <cell r="Z3146" t="str">
            <v>BANCOLOMBIA</v>
          </cell>
          <cell r="AB3146" t="str">
            <v>2842390</v>
          </cell>
          <cell r="AC3146" t="str">
            <v>Independiente</v>
          </cell>
          <cell r="AD3146" t="str">
            <v>EPS SURA (ANTES SUSALUD)</v>
          </cell>
        </row>
        <row r="3147">
          <cell r="B3147">
            <v>1214716272</v>
          </cell>
          <cell r="C3147" t="str">
            <v>MARYURI</v>
          </cell>
          <cell r="D3147" t="str">
            <v>RAMIREZ GOMEZ</v>
          </cell>
          <cell r="E3147" t="str">
            <v>Retirado</v>
          </cell>
          <cell r="F3147" t="str">
            <v>2011-02-09</v>
          </cell>
          <cell r="G3147" t="str">
            <v>1992-07-02</v>
          </cell>
          <cell r="H3147" t="str">
            <v>LA CEJA (ANT)</v>
          </cell>
          <cell r="I3147" t="str">
            <v>F</v>
          </cell>
          <cell r="J3147" t="str">
            <v>O+</v>
          </cell>
          <cell r="K3147" t="str">
            <v>2022-01-15</v>
          </cell>
          <cell r="L3147" t="str">
            <v/>
          </cell>
          <cell r="M3147" t="str">
            <v/>
          </cell>
          <cell r="N3147" t="str">
            <v>Cra 28 #45-25 Apto 502, Copacabana.</v>
          </cell>
          <cell r="O3147" t="str">
            <v>ANTIOQUIA</v>
          </cell>
          <cell r="P3147" t="str">
            <v>MEDELLIN</v>
          </cell>
          <cell r="Q3147" t="str">
            <v/>
          </cell>
          <cell r="R3147" t="str">
            <v>3145851599</v>
          </cell>
          <cell r="S3147" t="str">
            <v>maryu20@gmail.com</v>
          </cell>
          <cell r="T3147" t="str">
            <v/>
          </cell>
          <cell r="V3147" t="str">
            <v/>
          </cell>
          <cell r="W3147" t="str">
            <v/>
          </cell>
          <cell r="X3147" t="str">
            <v>42073842411</v>
          </cell>
          <cell r="Y3147" t="str">
            <v>Ahorros</v>
          </cell>
          <cell r="Z3147" t="str">
            <v>BANCOLOMBIA</v>
          </cell>
          <cell r="AB3147" t="str">
            <v>1960000</v>
          </cell>
          <cell r="AC3147" t="str">
            <v>Independiente</v>
          </cell>
          <cell r="AD3147" t="str">
            <v>EPS SURA (ANTES SUSALUD)</v>
          </cell>
        </row>
        <row r="3148">
          <cell r="B3148">
            <v>1001723993</v>
          </cell>
          <cell r="C3148" t="str">
            <v>MANUELA MARIA</v>
          </cell>
          <cell r="D3148" t="str">
            <v>RAMIREZ GOMEZ</v>
          </cell>
          <cell r="E3148" t="str">
            <v>Activo</v>
          </cell>
          <cell r="F3148" t="str">
            <v>2018-02-05</v>
          </cell>
          <cell r="G3148" t="str">
            <v>2000-02-01</v>
          </cell>
          <cell r="H3148" t="str">
            <v>RIONEGRO (ANTIOQUIA)</v>
          </cell>
          <cell r="I3148" t="str">
            <v>F</v>
          </cell>
          <cell r="J3148" t="str">
            <v>O-</v>
          </cell>
          <cell r="K3148" t="str">
            <v>2024-11-22</v>
          </cell>
          <cell r="L3148" t="str">
            <v>Unión libre</v>
          </cell>
          <cell r="M3148" t="str">
            <v>Generado</v>
          </cell>
          <cell r="N3148" t="str">
            <v>Calle 52 # 34-154 Barrio La Inmaculada</v>
          </cell>
          <cell r="O3148" t="str">
            <v>ANTIOQUIA</v>
          </cell>
          <cell r="P3148" t="str">
            <v>MARINILLA</v>
          </cell>
          <cell r="Q3148" t="str">
            <v/>
          </cell>
          <cell r="R3148" t="str">
            <v>3054808602</v>
          </cell>
          <cell r="S3148" t="str">
            <v>m4nu0120@gmail.com</v>
          </cell>
          <cell r="T3148" t="str">
            <v/>
          </cell>
          <cell r="V3148" t="str">
            <v>Profesional</v>
          </cell>
          <cell r="W3148" t="str">
            <v/>
          </cell>
          <cell r="X3148" t="str">
            <v>64738796908</v>
          </cell>
          <cell r="Y3148" t="str">
            <v>Ahorros</v>
          </cell>
          <cell r="Z3148" t="str">
            <v>BANCOLOMBIA</v>
          </cell>
          <cell r="AA3148" t="str">
            <v>2022-07-26</v>
          </cell>
          <cell r="AB3148" t="str">
            <v>1300000</v>
          </cell>
          <cell r="AC3148" t="str">
            <v>Independiente</v>
          </cell>
          <cell r="AD3148" t="str">
            <v>EPS SURA (ANTES SUSALUD)</v>
          </cell>
        </row>
        <row r="3149">
          <cell r="B3149">
            <v>43714249</v>
          </cell>
          <cell r="C3149" t="str">
            <v>GLORIA CECILIA</v>
          </cell>
          <cell r="D3149" t="str">
            <v>RAMIREZ GOMEZ</v>
          </cell>
          <cell r="E3149" t="str">
            <v>Retirado</v>
          </cell>
          <cell r="F3149" t="str">
            <v>1996-11-26</v>
          </cell>
          <cell r="G3149" t="str">
            <v>1978-09-09</v>
          </cell>
          <cell r="H3149" t="str">
            <v>CARMEN DE VIBORAL (ANT)</v>
          </cell>
          <cell r="I3149" t="str">
            <v>F</v>
          </cell>
          <cell r="J3149" t="str">
            <v>O+</v>
          </cell>
          <cell r="K3149" t="str">
            <v>2024-08-01</v>
          </cell>
          <cell r="L3149" t="str">
            <v>Casado</v>
          </cell>
          <cell r="M3149" t="str">
            <v>Pendiente</v>
          </cell>
          <cell r="N3149" t="str">
            <v>Calle 23 A # 22-30 Barrio Reservas</v>
          </cell>
          <cell r="O3149" t="str">
            <v>ANTIOQUIA</v>
          </cell>
          <cell r="P3149" t="str">
            <v>EL CARMEN DE VIBORAL</v>
          </cell>
          <cell r="Q3149" t="str">
            <v/>
          </cell>
          <cell r="R3149" t="str">
            <v>3113501157</v>
          </cell>
          <cell r="S3149" t="str">
            <v>gloriacramirez1@hotmail.com</v>
          </cell>
          <cell r="T3149" t="str">
            <v/>
          </cell>
          <cell r="V3149" t="str">
            <v>Profesional</v>
          </cell>
          <cell r="W3149" t="str">
            <v/>
          </cell>
          <cell r="X3149" t="str">
            <v>55612950821</v>
          </cell>
          <cell r="Y3149" t="str">
            <v>Ahorros</v>
          </cell>
          <cell r="Z3149" t="str">
            <v>BANCOLOMBIA</v>
          </cell>
          <cell r="AA3149" t="str">
            <v>2010-10-28</v>
          </cell>
          <cell r="AB3149" t="str">
            <v>4138110</v>
          </cell>
          <cell r="AC3149" t="str">
            <v>Independiente</v>
          </cell>
          <cell r="AD3149" t="str">
            <v>NUEVA E.P.S.</v>
          </cell>
        </row>
        <row r="3150">
          <cell r="B3150">
            <v>39437960</v>
          </cell>
          <cell r="C3150" t="str">
            <v>BEATRIZ ELENA</v>
          </cell>
          <cell r="D3150" t="str">
            <v>RAMIREZ GOMEZ</v>
          </cell>
          <cell r="E3150" t="str">
            <v>Retirado</v>
          </cell>
          <cell r="F3150" t="str">
            <v>1983-12-12</v>
          </cell>
          <cell r="G3150" t="str">
            <v>1964-06-15</v>
          </cell>
          <cell r="H3150" t="str">
            <v>RIONEGRO (ANT)</v>
          </cell>
          <cell r="I3150" t="str">
            <v>F</v>
          </cell>
          <cell r="J3150" t="str">
            <v>O+</v>
          </cell>
          <cell r="K3150" t="str">
            <v>2023-02-09</v>
          </cell>
          <cell r="L3150" t="str">
            <v>Unión libre</v>
          </cell>
          <cell r="M3150" t="str">
            <v>Pendiente</v>
          </cell>
          <cell r="N3150" t="str">
            <v>CALLE 47 # 68 B 58 RIONEGRO</v>
          </cell>
          <cell r="O3150" t="str">
            <v>ANTIOQUIA</v>
          </cell>
          <cell r="P3150" t="str">
            <v>RIONEGRO</v>
          </cell>
          <cell r="Q3150" t="str">
            <v/>
          </cell>
          <cell r="R3150" t="str">
            <v>3146605833</v>
          </cell>
          <cell r="S3150" t="str">
            <v>beramirezgomez@gmail.com</v>
          </cell>
          <cell r="T3150" t="str">
            <v>P-3441/113</v>
          </cell>
          <cell r="U3150" t="str">
            <v>2024-01-26</v>
          </cell>
          <cell r="V3150" t="str">
            <v/>
          </cell>
          <cell r="W3150" t="str">
            <v/>
          </cell>
          <cell r="X3150" t="str">
            <v>02448249011</v>
          </cell>
          <cell r="Y3150" t="str">
            <v>Ahorros</v>
          </cell>
          <cell r="Z3150" t="str">
            <v>BANCOLOMBIA</v>
          </cell>
          <cell r="AB3150" t="str">
            <v>1716160</v>
          </cell>
          <cell r="AC3150" t="str">
            <v>Independiente</v>
          </cell>
          <cell r="AD3150" t="str">
            <v>EPS SURA (ANTES SUSALUD)</v>
          </cell>
        </row>
        <row r="3151">
          <cell r="B3151">
            <v>1037666551</v>
          </cell>
          <cell r="C3151" t="str">
            <v>LUIS MIGUEL</v>
          </cell>
          <cell r="D3151" t="str">
            <v>RAMIREZ GOMEZ</v>
          </cell>
          <cell r="E3151" t="str">
            <v>Retirado</v>
          </cell>
          <cell r="F3151" t="str">
            <v>2017-02-14</v>
          </cell>
          <cell r="G3151" t="str">
            <v>1999-02-09</v>
          </cell>
          <cell r="H3151" t="str">
            <v>CALI (VALLE)</v>
          </cell>
          <cell r="I3151" t="str">
            <v>M</v>
          </cell>
          <cell r="J3151" t="str">
            <v>A+</v>
          </cell>
          <cell r="K3151" t="str">
            <v>2022-08-02</v>
          </cell>
          <cell r="L3151" t="str">
            <v/>
          </cell>
          <cell r="M3151" t="str">
            <v/>
          </cell>
          <cell r="N3151" t="str">
            <v>CRA 43 # 41 SUR 16 ENVIGADO MEDELLIN</v>
          </cell>
          <cell r="O3151" t="str">
            <v>ANTIOQUIA</v>
          </cell>
          <cell r="P3151" t="str">
            <v>MEDELLIN</v>
          </cell>
          <cell r="Q3151" t="str">
            <v/>
          </cell>
          <cell r="R3151" t="str">
            <v>3183904223</v>
          </cell>
          <cell r="S3151" t="str">
            <v>lmramirezgja@gmail.com</v>
          </cell>
          <cell r="T3151" t="str">
            <v>P-2931/99</v>
          </cell>
          <cell r="U3151" t="str">
            <v>2023-05-10</v>
          </cell>
          <cell r="V3151" t="str">
            <v/>
          </cell>
          <cell r="W3151" t="str">
            <v/>
          </cell>
          <cell r="X3151" t="str">
            <v>01940900685</v>
          </cell>
          <cell r="Y3151" t="str">
            <v>Ahorros</v>
          </cell>
          <cell r="Z3151" t="str">
            <v>BANCOLOMBIA</v>
          </cell>
          <cell r="AB3151" t="str">
            <v>3589967</v>
          </cell>
          <cell r="AC3151" t="str">
            <v>Independiente</v>
          </cell>
          <cell r="AD3151" t="str">
            <v>EPS SURA (ANTES SUSALUD)</v>
          </cell>
        </row>
        <row r="3152">
          <cell r="B3152">
            <v>15426351</v>
          </cell>
          <cell r="C3152" t="str">
            <v>HECTOR NICOLAS</v>
          </cell>
          <cell r="D3152" t="str">
            <v>RAMIREZ GONZALEZ</v>
          </cell>
          <cell r="E3152" t="str">
            <v>Retirado</v>
          </cell>
          <cell r="F3152" t="str">
            <v>1979-06-19</v>
          </cell>
          <cell r="G3152" t="str">
            <v>1961-04-01</v>
          </cell>
          <cell r="H3152" t="str">
            <v>RIONEGRO(ANTIOQUIA)</v>
          </cell>
          <cell r="I3152" t="str">
            <v>M</v>
          </cell>
          <cell r="J3152" t="str">
            <v>O+</v>
          </cell>
          <cell r="K3152" t="str">
            <v>2023-01-01</v>
          </cell>
          <cell r="L3152" t="str">
            <v>Casado</v>
          </cell>
          <cell r="M3152" t="str">
            <v>Pendiente</v>
          </cell>
          <cell r="N3152" t="str">
            <v>CALLE 44 N 69 - 59 PORVENIR</v>
          </cell>
          <cell r="O3152" t="str">
            <v>ANTIOQUIA</v>
          </cell>
          <cell r="P3152" t="str">
            <v>RIONEGRO</v>
          </cell>
          <cell r="Q3152" t="str">
            <v/>
          </cell>
          <cell r="R3152" t="str">
            <v>3128074175</v>
          </cell>
          <cell r="S3152" t="str">
            <v>hector-ing-ind@hotmail.com</v>
          </cell>
          <cell r="T3152" t="str">
            <v>P-3991/124</v>
          </cell>
          <cell r="V3152" t="str">
            <v>Profesional</v>
          </cell>
          <cell r="W3152" t="str">
            <v/>
          </cell>
          <cell r="X3152" t="str">
            <v>02410569071</v>
          </cell>
          <cell r="Y3152" t="str">
            <v>Ahorros</v>
          </cell>
          <cell r="Z3152" t="str">
            <v>BANCOLOMBIA</v>
          </cell>
          <cell r="AB3152" t="str">
            <v>3446500</v>
          </cell>
          <cell r="AC3152" t="str">
            <v>Independiente</v>
          </cell>
          <cell r="AD3152" t="str">
            <v>EPS SURA (ANTES SUSALUD)</v>
          </cell>
        </row>
        <row r="3153">
          <cell r="B3153">
            <v>1036936366</v>
          </cell>
          <cell r="C3153" t="str">
            <v>SANDRA VANESSA</v>
          </cell>
          <cell r="D3153" t="str">
            <v>RAMIREZ GUTIERREZ</v>
          </cell>
          <cell r="E3153" t="str">
            <v>Activo</v>
          </cell>
          <cell r="F3153" t="str">
            <v>2008-01-31</v>
          </cell>
          <cell r="G3153" t="str">
            <v>1989-12-30</v>
          </cell>
          <cell r="H3153" t="str">
            <v>RIONEGRO(ANTIOQUIA)</v>
          </cell>
          <cell r="I3153" t="str">
            <v>F</v>
          </cell>
          <cell r="J3153" t="str">
            <v>A+</v>
          </cell>
          <cell r="K3153" t="str">
            <v>2023-02-07</v>
          </cell>
          <cell r="L3153" t="str">
            <v>Soltero</v>
          </cell>
          <cell r="M3153" t="str">
            <v>Pendiente</v>
          </cell>
          <cell r="N3153" t="str">
            <v>CRA 54 N 50-62</v>
          </cell>
          <cell r="O3153" t="str">
            <v>ANTIOQUIA</v>
          </cell>
          <cell r="P3153" t="str">
            <v>RIONEGRO</v>
          </cell>
          <cell r="Q3153" t="str">
            <v>6045618120</v>
          </cell>
          <cell r="R3153" t="str">
            <v>3003246597</v>
          </cell>
          <cell r="S3153" t="str">
            <v>sandramirez89@hotmail.com</v>
          </cell>
          <cell r="T3153" t="str">
            <v/>
          </cell>
          <cell r="V3153" t="str">
            <v>Especialista</v>
          </cell>
          <cell r="W3153" t="str">
            <v/>
          </cell>
          <cell r="X3153" t="str">
            <v>28447637954</v>
          </cell>
          <cell r="Y3153" t="str">
            <v>Ahorros</v>
          </cell>
          <cell r="Z3153" t="str">
            <v>BANCOLOMBIA</v>
          </cell>
          <cell r="AA3153" t="str">
            <v>2017-08-16</v>
          </cell>
          <cell r="AB3153" t="str">
            <v>6966949.56</v>
          </cell>
          <cell r="AC3153" t="str">
            <v>Independiente</v>
          </cell>
          <cell r="AD3153" t="str">
            <v>EPS SURA (ANTES SUSALUD)</v>
          </cell>
        </row>
        <row r="3154">
          <cell r="B3154">
            <v>1020406737</v>
          </cell>
          <cell r="C3154" t="str">
            <v>ZINDI DAYANA</v>
          </cell>
          <cell r="D3154" t="str">
            <v>RAMIREZ HENAO</v>
          </cell>
          <cell r="E3154" t="str">
            <v>Activo</v>
          </cell>
          <cell r="F3154" t="str">
            <v>2005-06-22</v>
          </cell>
          <cell r="G3154" t="str">
            <v>1987-06-21</v>
          </cell>
          <cell r="H3154" t="str">
            <v>MEDELLIN (ANTIOQUIA)</v>
          </cell>
          <cell r="I3154" t="str">
            <v>F</v>
          </cell>
          <cell r="J3154" t="str">
            <v>A+</v>
          </cell>
          <cell r="K3154" t="str">
            <v>2025-03-07</v>
          </cell>
          <cell r="L3154" t="str">
            <v>Soltero</v>
          </cell>
          <cell r="M3154" t="str">
            <v>Generado</v>
          </cell>
          <cell r="N3154" t="str">
            <v>Calle 44 # 58-53 Barrio Santa Ana</v>
          </cell>
          <cell r="O3154" t="str">
            <v>ANTIOQUIA</v>
          </cell>
          <cell r="P3154" t="str">
            <v>BELLO</v>
          </cell>
          <cell r="Q3154" t="str">
            <v/>
          </cell>
          <cell r="R3154" t="str">
            <v>3332372816</v>
          </cell>
          <cell r="S3154" t="str">
            <v>zdramirezh@gmail.com</v>
          </cell>
          <cell r="T3154" t="str">
            <v/>
          </cell>
          <cell r="V3154" t="str">
            <v>Profesional</v>
          </cell>
          <cell r="W3154" t="str">
            <v/>
          </cell>
          <cell r="X3154" t="str">
            <v>0550037500175833</v>
          </cell>
          <cell r="Y3154" t="str">
            <v>Ahorros</v>
          </cell>
          <cell r="Z3154" t="str">
            <v>BANCO DAVIVIENDA SA</v>
          </cell>
          <cell r="AA3154" t="str">
            <v>2017-08-18</v>
          </cell>
          <cell r="AB3154" t="str">
            <v>1423500</v>
          </cell>
          <cell r="AC3154" t="str">
            <v>Independiente</v>
          </cell>
          <cell r="AD3154" t="str">
            <v>EPS SURA (ANTES SUSALUD)</v>
          </cell>
        </row>
        <row r="3155">
          <cell r="B3155">
            <v>1036933085</v>
          </cell>
          <cell r="C3155" t="str">
            <v>ANA MILENA</v>
          </cell>
          <cell r="D3155" t="str">
            <v>RAMIREZ HURTADO</v>
          </cell>
          <cell r="E3155" t="str">
            <v>Retirado</v>
          </cell>
          <cell r="F3155" t="str">
            <v>2007-02-19</v>
          </cell>
          <cell r="G3155" t="str">
            <v>1989-02-16</v>
          </cell>
          <cell r="H3155" t="str">
            <v>RIONEGRO (ANTIOQUIA)</v>
          </cell>
          <cell r="I3155" t="str">
            <v>F</v>
          </cell>
          <cell r="J3155" t="str">
            <v>O+</v>
          </cell>
          <cell r="K3155" t="str">
            <v>2023-05-16</v>
          </cell>
          <cell r="L3155" t="str">
            <v/>
          </cell>
          <cell r="M3155" t="str">
            <v>Pendiente</v>
          </cell>
          <cell r="N3155" t="str">
            <v>VIA VIEJA MARINILLA 200MTS DESPUES DE COLTEJER - LA ARBOLEDA</v>
          </cell>
          <cell r="O3155" t="str">
            <v>ANTIOQUIA</v>
          </cell>
          <cell r="P3155" t="str">
            <v>MARINILLA</v>
          </cell>
          <cell r="Q3155" t="str">
            <v/>
          </cell>
          <cell r="R3155" t="str">
            <v>3117746417</v>
          </cell>
          <cell r="S3155" t="str">
            <v>anamilenaramirez.hurtado@gmail.com</v>
          </cell>
          <cell r="T3155" t="str">
            <v>P3988/124</v>
          </cell>
          <cell r="V3155" t="str">
            <v/>
          </cell>
          <cell r="W3155" t="str">
            <v/>
          </cell>
          <cell r="X3155" t="str">
            <v>31643647977</v>
          </cell>
          <cell r="Y3155" t="str">
            <v>Ahorros</v>
          </cell>
          <cell r="Z3155" t="str">
            <v>BANCOLOMBIA</v>
          </cell>
          <cell r="AB3155" t="str">
            <v>1842191</v>
          </cell>
          <cell r="AC3155" t="str">
            <v>Independiente</v>
          </cell>
          <cell r="AD3155" t="str">
            <v>EPS SURA (ANTES SUSALUD)</v>
          </cell>
        </row>
        <row r="3156">
          <cell r="B3156">
            <v>1036931997</v>
          </cell>
          <cell r="C3156" t="str">
            <v>MANUELA</v>
          </cell>
          <cell r="D3156" t="str">
            <v>RAMIREZ HURTADO</v>
          </cell>
          <cell r="E3156" t="str">
            <v>Retirado</v>
          </cell>
          <cell r="F3156" t="str">
            <v>2010-08-31</v>
          </cell>
          <cell r="G3156" t="str">
            <v>1988-09-24</v>
          </cell>
          <cell r="H3156" t="str">
            <v/>
          </cell>
          <cell r="I3156" t="str">
            <v>F</v>
          </cell>
          <cell r="J3156" t="str">
            <v>O+</v>
          </cell>
          <cell r="K3156" t="str">
            <v>2021-02-01</v>
          </cell>
          <cell r="L3156" t="str">
            <v/>
          </cell>
          <cell r="M3156" t="str">
            <v/>
          </cell>
          <cell r="N3156" t="str">
            <v/>
          </cell>
          <cell r="Q3156" t="str">
            <v/>
          </cell>
          <cell r="R3156" t="str">
            <v>3127552275</v>
          </cell>
          <cell r="S3156" t="str">
            <v>manuela@gmail.com</v>
          </cell>
          <cell r="T3156" t="str">
            <v/>
          </cell>
          <cell r="V3156" t="str">
            <v/>
          </cell>
          <cell r="W3156" t="str">
            <v/>
          </cell>
          <cell r="X3156" t="str">
            <v>2447021008</v>
          </cell>
          <cell r="Y3156" t="str">
            <v/>
          </cell>
          <cell r="Z3156" t="str">
            <v>BANCOLOMBIA</v>
          </cell>
          <cell r="AB3156" t="str">
            <v>1600000</v>
          </cell>
          <cell r="AC3156" t="str">
            <v>Independiente</v>
          </cell>
          <cell r="AD3156" t="str">
            <v>EPS SURA (ANTES SUSALUD)</v>
          </cell>
        </row>
        <row r="3157">
          <cell r="B3157">
            <v>1035869000</v>
          </cell>
          <cell r="C3157" t="str">
            <v>JUAN PABLO</v>
          </cell>
          <cell r="D3157" t="str">
            <v>RAMIREZ ISAZA</v>
          </cell>
          <cell r="E3157" t="str">
            <v>Retirado</v>
          </cell>
          <cell r="F3157" t="str">
            <v>2012-10-11</v>
          </cell>
          <cell r="G3157" t="str">
            <v>1994-10-10</v>
          </cell>
          <cell r="H3157" t="str">
            <v>MEDELLIN(ANTIOQUIA)</v>
          </cell>
          <cell r="I3157" t="str">
            <v>M</v>
          </cell>
          <cell r="J3157" t="str">
            <v>O+</v>
          </cell>
          <cell r="K3157" t="str">
            <v>2023-07-05</v>
          </cell>
          <cell r="L3157" t="str">
            <v>Soltero</v>
          </cell>
          <cell r="M3157" t="str">
            <v>Pendiente</v>
          </cell>
          <cell r="N3157" t="str">
            <v>CALLE 34 B N 87 A 10</v>
          </cell>
          <cell r="O3157" t="str">
            <v>ANTIOQUIA</v>
          </cell>
          <cell r="P3157" t="str">
            <v>MEDELLIN</v>
          </cell>
          <cell r="Q3157" t="str">
            <v>6001849</v>
          </cell>
          <cell r="R3157" t="str">
            <v>3226335074</v>
          </cell>
          <cell r="S3157" t="str">
            <v>jprisaza94@hotmail.com</v>
          </cell>
          <cell r="T3157" t="str">
            <v>P-4007/124</v>
          </cell>
          <cell r="V3157" t="str">
            <v>Profesional</v>
          </cell>
          <cell r="W3157" t="str">
            <v/>
          </cell>
          <cell r="X3157" t="str">
            <v>23674075367</v>
          </cell>
          <cell r="Y3157" t="str">
            <v>Ahorros</v>
          </cell>
          <cell r="Z3157" t="str">
            <v>BANCOLOMBIA</v>
          </cell>
          <cell r="AA3157" t="str">
            <v>2019-09-06</v>
          </cell>
          <cell r="AB3157" t="str">
            <v>1160000</v>
          </cell>
          <cell r="AC3157" t="str">
            <v>Independiente</v>
          </cell>
          <cell r="AD3157" t="str">
            <v>EPS SURA (ANTES SUSALUD)</v>
          </cell>
        </row>
        <row r="3158">
          <cell r="B3158">
            <v>1007615309</v>
          </cell>
          <cell r="C3158" t="str">
            <v>LUISA MARIA</v>
          </cell>
          <cell r="D3158" t="str">
            <v>RAMIREZ LONDOÑO</v>
          </cell>
          <cell r="E3158" t="str">
            <v>Retirado</v>
          </cell>
          <cell r="F3158" t="str">
            <v>2021-06-03</v>
          </cell>
          <cell r="G3158" t="str">
            <v>2003-05-25</v>
          </cell>
          <cell r="H3158" t="str">
            <v>SANTA ROSA DE OSO (ANTIOQUIA)</v>
          </cell>
          <cell r="I3158" t="str">
            <v>F</v>
          </cell>
          <cell r="J3158" t="str">
            <v>O+</v>
          </cell>
          <cell r="K3158" t="str">
            <v>2023-07-27</v>
          </cell>
          <cell r="L3158" t="str">
            <v>Soltero</v>
          </cell>
          <cell r="M3158" t="str">
            <v>Pendiente</v>
          </cell>
          <cell r="N3158" t="str">
            <v>CALLE 113 N° 67 53 FLORENCIA</v>
          </cell>
          <cell r="O3158" t="str">
            <v>ANTIOQUIA</v>
          </cell>
          <cell r="P3158" t="str">
            <v>MEDELLIN</v>
          </cell>
          <cell r="Q3158" t="str">
            <v/>
          </cell>
          <cell r="R3158" t="str">
            <v>3193950819</v>
          </cell>
          <cell r="S3158" t="str">
            <v>lr279960@gmail.com</v>
          </cell>
          <cell r="T3158" t="str">
            <v/>
          </cell>
          <cell r="V3158" t="str">
            <v>Tecnico</v>
          </cell>
          <cell r="W3158" t="str">
            <v/>
          </cell>
          <cell r="X3158" t="str">
            <v>49948708701</v>
          </cell>
          <cell r="Y3158" t="str">
            <v>Ahorros</v>
          </cell>
          <cell r="Z3158" t="str">
            <v>BANCOLOMBIA</v>
          </cell>
          <cell r="AA3158" t="str">
            <v>2022-10-13</v>
          </cell>
          <cell r="AB3158" t="str">
            <v>1160000</v>
          </cell>
          <cell r="AC3158" t="str">
            <v>Independiente</v>
          </cell>
          <cell r="AD3158" t="str">
            <v xml:space="preserve">SAVIA SALUD </v>
          </cell>
        </row>
        <row r="3159">
          <cell r="B3159">
            <v>71364039</v>
          </cell>
          <cell r="C3159" t="str">
            <v>WILFER ALEXANDER</v>
          </cell>
          <cell r="D3159" t="str">
            <v>RAMIREZ LOPEZ</v>
          </cell>
          <cell r="E3159" t="str">
            <v>Retirado</v>
          </cell>
          <cell r="F3159" t="str">
            <v>2001-07-11</v>
          </cell>
          <cell r="G3159" t="str">
            <v>1983-02-21</v>
          </cell>
          <cell r="H3159" t="str">
            <v>MEDELLIN</v>
          </cell>
          <cell r="I3159" t="str">
            <v>M</v>
          </cell>
          <cell r="J3159" t="str">
            <v>A+</v>
          </cell>
          <cell r="K3159" t="str">
            <v>2023-07-01</v>
          </cell>
          <cell r="L3159" t="str">
            <v>Soltero</v>
          </cell>
          <cell r="M3159" t="str">
            <v>Pendiente</v>
          </cell>
          <cell r="N3159" t="str">
            <v>CLLE 55 N 67B 160 TRAPICHE</v>
          </cell>
          <cell r="O3159" t="str">
            <v>ANTIOQUIA</v>
          </cell>
          <cell r="P3159" t="str">
            <v>BELLO</v>
          </cell>
          <cell r="Q3159" t="str">
            <v/>
          </cell>
          <cell r="R3159" t="str">
            <v>3008609506</v>
          </cell>
          <cell r="S3159" t="str">
            <v>WILAX_83@HOTMAIL.COM</v>
          </cell>
          <cell r="T3159" t="str">
            <v>P-4267/127</v>
          </cell>
          <cell r="V3159" t="str">
            <v>Bachiller</v>
          </cell>
          <cell r="W3159" t="str">
            <v/>
          </cell>
          <cell r="X3159" t="str">
            <v>54200040603</v>
          </cell>
          <cell r="Y3159" t="str">
            <v>Ahorros</v>
          </cell>
          <cell r="Z3159" t="str">
            <v>BANCOLOMBIA</v>
          </cell>
          <cell r="AB3159" t="str">
            <v>1160000</v>
          </cell>
          <cell r="AC3159" t="str">
            <v>Independiente</v>
          </cell>
          <cell r="AD3159" t="str">
            <v>SANITAS</v>
          </cell>
        </row>
        <row r="3160">
          <cell r="B3160">
            <v>1193151475</v>
          </cell>
          <cell r="C3160" t="str">
            <v>EVELYN NATALY</v>
          </cell>
          <cell r="D3160" t="str">
            <v>RAMIREZ LOPEZ</v>
          </cell>
          <cell r="E3160" t="str">
            <v>Retirado</v>
          </cell>
          <cell r="F3160" t="str">
            <v>2019-08-21</v>
          </cell>
          <cell r="G3160" t="str">
            <v>2001-08-06</v>
          </cell>
          <cell r="H3160" t="str">
            <v>MEDELLIN</v>
          </cell>
          <cell r="I3160" t="str">
            <v>F</v>
          </cell>
          <cell r="J3160" t="str">
            <v>O-</v>
          </cell>
          <cell r="K3160" t="str">
            <v>2022-01-01</v>
          </cell>
          <cell r="L3160" t="str">
            <v/>
          </cell>
          <cell r="M3160" t="str">
            <v/>
          </cell>
          <cell r="N3160" t="str">
            <v>CALLE 118 N° 66 80 PEDREGAL BAJO MEDELLIN</v>
          </cell>
          <cell r="O3160" t="str">
            <v>ANTIOQUIA</v>
          </cell>
          <cell r="P3160" t="str">
            <v>MEDELLIN</v>
          </cell>
          <cell r="Q3160" t="str">
            <v>5593515</v>
          </cell>
          <cell r="R3160" t="str">
            <v>3002433054</v>
          </cell>
          <cell r="S3160" t="str">
            <v>enatyramirez08@gmail.com</v>
          </cell>
          <cell r="T3160" t="str">
            <v/>
          </cell>
          <cell r="V3160" t="str">
            <v/>
          </cell>
          <cell r="W3160" t="str">
            <v/>
          </cell>
          <cell r="X3160" t="str">
            <v>42000000893</v>
          </cell>
          <cell r="Y3160" t="str">
            <v>Ahorros</v>
          </cell>
          <cell r="Z3160" t="str">
            <v>BANCOLOMBIA</v>
          </cell>
          <cell r="AB3160" t="str">
            <v>1160000</v>
          </cell>
          <cell r="AC3160" t="str">
            <v>Independiente</v>
          </cell>
          <cell r="AD3160" t="str">
            <v>EPS SURA (ANTES SUSALUD)</v>
          </cell>
        </row>
        <row r="3161">
          <cell r="B3161">
            <v>1214714085</v>
          </cell>
          <cell r="C3161" t="str">
            <v>DANIEL ORLANDO</v>
          </cell>
          <cell r="D3161" t="str">
            <v>RAMIREZ LOPEZ</v>
          </cell>
          <cell r="E3161" t="str">
            <v>No ingreso</v>
          </cell>
          <cell r="F3161" t="str">
            <v>2010-10-07</v>
          </cell>
          <cell r="G3161" t="str">
            <v>1992-09-08</v>
          </cell>
          <cell r="H3161" t="str">
            <v>BELLO</v>
          </cell>
          <cell r="I3161" t="str">
            <v>F</v>
          </cell>
          <cell r="J3161" t="str">
            <v>O+</v>
          </cell>
          <cell r="K3161" t="str">
            <v>2025-03-12</v>
          </cell>
          <cell r="L3161" t="str">
            <v>Soltero</v>
          </cell>
          <cell r="M3161" t="str">
            <v>Pendiente</v>
          </cell>
          <cell r="N3161" t="str">
            <v>CRA 73 N 25 C 22 BELLO</v>
          </cell>
          <cell r="O3161" t="str">
            <v>ANTIOQUIA</v>
          </cell>
          <cell r="P3161" t="str">
            <v>BELLO</v>
          </cell>
          <cell r="Q3161" t="str">
            <v/>
          </cell>
          <cell r="R3161" t="str">
            <v>3106748843</v>
          </cell>
          <cell r="S3161" t="str">
            <v>dramirez2704@hotmail.com</v>
          </cell>
          <cell r="T3161" t="str">
            <v/>
          </cell>
          <cell r="V3161" t="str">
            <v/>
          </cell>
          <cell r="W3161" t="str">
            <v/>
          </cell>
          <cell r="X3161" t="str">
            <v>00818092997</v>
          </cell>
          <cell r="Y3161" t="str">
            <v>Ahorros</v>
          </cell>
          <cell r="Z3161" t="str">
            <v>BANCOLOMBIA</v>
          </cell>
          <cell r="AA3161" t="str">
            <v>2014-03-11</v>
          </cell>
          <cell r="AB3161" t="str">
            <v>2119224</v>
          </cell>
          <cell r="AC3161" t="str">
            <v>Independiente</v>
          </cell>
          <cell r="AD3161" t="str">
            <v>EPS SURA (ANTES SUSALUD)</v>
          </cell>
        </row>
        <row r="3162">
          <cell r="B3162">
            <v>1036959403</v>
          </cell>
          <cell r="C3162" t="str">
            <v>CINDY</v>
          </cell>
          <cell r="D3162" t="str">
            <v>RAMIREZ LOPEZ</v>
          </cell>
          <cell r="E3162" t="str">
            <v>Activo</v>
          </cell>
          <cell r="F3162" t="str">
            <v>2015-02-25</v>
          </cell>
          <cell r="G3162" t="str">
            <v>1997-02-22</v>
          </cell>
          <cell r="H3162" t="str">
            <v>RIONEGRO (ANTIOQUIA)</v>
          </cell>
          <cell r="I3162" t="str">
            <v>F</v>
          </cell>
          <cell r="J3162" t="str">
            <v>A+</v>
          </cell>
          <cell r="K3162" t="str">
            <v>2022-12-13</v>
          </cell>
          <cell r="L3162" t="str">
            <v>Casado</v>
          </cell>
          <cell r="M3162" t="str">
            <v>Pendiente</v>
          </cell>
          <cell r="N3162" t="str">
            <v>CALLE 32 N 52 B 150 OJO DE AGUA</v>
          </cell>
          <cell r="O3162" t="str">
            <v>ANTIOQUIA</v>
          </cell>
          <cell r="P3162" t="str">
            <v>MEDELLIN</v>
          </cell>
          <cell r="Q3162" t="str">
            <v/>
          </cell>
          <cell r="R3162" t="str">
            <v>3116568278</v>
          </cell>
          <cell r="S3162" t="str">
            <v>cindyramirezl@hotmail.com</v>
          </cell>
          <cell r="T3162" t="str">
            <v/>
          </cell>
          <cell r="V3162" t="str">
            <v>Profesional</v>
          </cell>
          <cell r="W3162" t="str">
            <v/>
          </cell>
          <cell r="X3162" t="str">
            <v>91241778997</v>
          </cell>
          <cell r="Y3162" t="str">
            <v>Ahorros</v>
          </cell>
          <cell r="Z3162" t="str">
            <v>BANCOLOMBIA</v>
          </cell>
          <cell r="AA3162" t="str">
            <v>2022-08-08</v>
          </cell>
          <cell r="AB3162" t="str">
            <v>6966949.56</v>
          </cell>
          <cell r="AC3162" t="str">
            <v>Independiente</v>
          </cell>
          <cell r="AD3162" t="str">
            <v>EPS SURA (ANTES SUSALUD)</v>
          </cell>
        </row>
        <row r="3163">
          <cell r="B3163">
            <v>1020470841</v>
          </cell>
          <cell r="C3163" t="str">
            <v>KELLY JOHANNA</v>
          </cell>
          <cell r="D3163" t="str">
            <v>RAMIREZ LOPEZ</v>
          </cell>
          <cell r="E3163" t="str">
            <v>Activo</v>
          </cell>
          <cell r="F3163" t="str">
            <v>2013-08-25</v>
          </cell>
          <cell r="G3163" t="str">
            <v>1995-08-22</v>
          </cell>
          <cell r="H3163" t="str">
            <v>BELLO (ANTIOQUIA)</v>
          </cell>
          <cell r="I3163" t="str">
            <v>F</v>
          </cell>
          <cell r="J3163" t="str">
            <v>O+</v>
          </cell>
          <cell r="K3163" t="str">
            <v>2025-04-01</v>
          </cell>
          <cell r="L3163" t="str">
            <v>Soltero</v>
          </cell>
          <cell r="M3163" t="str">
            <v>Pendiente</v>
          </cell>
          <cell r="N3163" t="str">
            <v>Carrera 38 B # 40-65  Barrio El Salvador</v>
          </cell>
          <cell r="O3163" t="str">
            <v>ANTIOQUIA</v>
          </cell>
          <cell r="P3163" t="str">
            <v>MEDELLIN</v>
          </cell>
          <cell r="Q3163" t="str">
            <v/>
          </cell>
          <cell r="R3163" t="str">
            <v>3128480551</v>
          </cell>
          <cell r="S3163" t="str">
            <v>saidlopez66@gmail.com</v>
          </cell>
          <cell r="T3163" t="str">
            <v/>
          </cell>
          <cell r="V3163" t="str">
            <v>Profesional</v>
          </cell>
          <cell r="W3163" t="str">
            <v/>
          </cell>
          <cell r="X3163" t="str">
            <v>31073092640</v>
          </cell>
          <cell r="Y3163" t="str">
            <v>Ahorros</v>
          </cell>
          <cell r="Z3163" t="str">
            <v>BANCOLOMBIA</v>
          </cell>
          <cell r="AA3163" t="str">
            <v>2023-08-09</v>
          </cell>
          <cell r="AB3163" t="str">
            <v>1423500</v>
          </cell>
          <cell r="AC3163" t="str">
            <v>Independiente</v>
          </cell>
          <cell r="AD3163" t="str">
            <v>NUEVA E.P.S.</v>
          </cell>
        </row>
        <row r="3164">
          <cell r="B3164">
            <v>51956986</v>
          </cell>
          <cell r="C3164" t="str">
            <v>DIANA MARIA</v>
          </cell>
          <cell r="D3164" t="str">
            <v>RAMIREZ MANJARRES</v>
          </cell>
          <cell r="E3164" t="str">
            <v>Retirado</v>
          </cell>
          <cell r="F3164" t="str">
            <v>1989-03-21</v>
          </cell>
          <cell r="G3164" t="str">
            <v>1970-07-17</v>
          </cell>
          <cell r="H3164" t="str">
            <v>BOGOTA (D.C CUNDINAMARCA)</v>
          </cell>
          <cell r="I3164" t="str">
            <v>F</v>
          </cell>
          <cell r="J3164" t="str">
            <v>O+</v>
          </cell>
          <cell r="K3164" t="str">
            <v>2022-12-01</v>
          </cell>
          <cell r="L3164" t="str">
            <v>Casado</v>
          </cell>
          <cell r="M3164" t="str">
            <v>Pendiente</v>
          </cell>
          <cell r="N3164" t="str">
            <v>CALLE 77 SUR N° 47B 40 SABANETA ANTIOQUIA</v>
          </cell>
          <cell r="O3164" t="str">
            <v>ANTIOQUIA</v>
          </cell>
          <cell r="P3164" t="str">
            <v>SABANETA</v>
          </cell>
          <cell r="Q3164" t="str">
            <v/>
          </cell>
          <cell r="R3164" t="str">
            <v>3219017403</v>
          </cell>
          <cell r="S3164" t="str">
            <v>dimarama@gmail.com</v>
          </cell>
          <cell r="T3164" t="str">
            <v>P-2633/91</v>
          </cell>
          <cell r="U3164" t="str">
            <v>2022-09-12</v>
          </cell>
          <cell r="V3164" t="str">
            <v>Profesional</v>
          </cell>
          <cell r="W3164" t="str">
            <v/>
          </cell>
          <cell r="X3164" t="str">
            <v>91228300573</v>
          </cell>
          <cell r="Y3164" t="str">
            <v>Ahorros</v>
          </cell>
          <cell r="Z3164" t="str">
            <v>BANCOLOMBIA</v>
          </cell>
          <cell r="AB3164" t="str">
            <v>1000000</v>
          </cell>
          <cell r="AC3164" t="str">
            <v>Independiente</v>
          </cell>
          <cell r="AD3164" t="str">
            <v>EPS SURA (ANTES SUSALUD)</v>
          </cell>
        </row>
        <row r="3165">
          <cell r="B3165">
            <v>1140828045</v>
          </cell>
          <cell r="C3165" t="str">
            <v>LINA MARCELA</v>
          </cell>
          <cell r="D3165" t="str">
            <v>RAMIREZ MARIN</v>
          </cell>
          <cell r="E3165" t="str">
            <v>Retirado</v>
          </cell>
          <cell r="F3165" t="str">
            <v>2008-02-28</v>
          </cell>
          <cell r="H3165" t="str">
            <v/>
          </cell>
          <cell r="I3165" t="str">
            <v>F</v>
          </cell>
          <cell r="J3165" t="str">
            <v/>
          </cell>
          <cell r="K3165" t="str">
            <v>2023-07-01</v>
          </cell>
          <cell r="L3165" t="str">
            <v>Soltero</v>
          </cell>
          <cell r="M3165" t="str">
            <v>Pendiente</v>
          </cell>
          <cell r="N3165" t="str">
            <v>Calle 10b número 10 60</v>
          </cell>
          <cell r="O3165" t="str">
            <v>ANTIOQUIA</v>
          </cell>
          <cell r="P3165" t="str">
            <v>MEDELLIN</v>
          </cell>
          <cell r="Q3165" t="str">
            <v/>
          </cell>
          <cell r="R3165" t="str">
            <v>3195323520</v>
          </cell>
          <cell r="S3165" t="str">
            <v>caylin13@hotmail.com</v>
          </cell>
          <cell r="T3165" t="str">
            <v>P-4555/129</v>
          </cell>
          <cell r="U3165" t="str">
            <v>2025-02-03</v>
          </cell>
          <cell r="V3165" t="str">
            <v>Tecnico</v>
          </cell>
          <cell r="W3165" t="str">
            <v/>
          </cell>
          <cell r="X3165" t="str">
            <v>0915131916</v>
          </cell>
          <cell r="Y3165" t="str">
            <v>Ahorros</v>
          </cell>
          <cell r="Z3165" t="str">
            <v>BBVA COLOMBIA</v>
          </cell>
          <cell r="AB3165" t="str">
            <v>1160000</v>
          </cell>
          <cell r="AC3165" t="str">
            <v>Independiente</v>
          </cell>
          <cell r="AD3165" t="str">
            <v>EPS SURA (ANTES SUSALUD)</v>
          </cell>
        </row>
        <row r="3166">
          <cell r="B3166">
            <v>1035877638</v>
          </cell>
          <cell r="C3166" t="str">
            <v>ANDRES CAMILO</v>
          </cell>
          <cell r="D3166" t="str">
            <v>RAMIREZ MARTINEZ</v>
          </cell>
          <cell r="E3166" t="str">
            <v>No ingreso</v>
          </cell>
          <cell r="F3166" t="str">
            <v>2016-03-30</v>
          </cell>
          <cell r="G3166" t="str">
            <v>1998-03-29</v>
          </cell>
          <cell r="H3166" t="str">
            <v>BELLO</v>
          </cell>
          <cell r="I3166" t="str">
            <v>F</v>
          </cell>
          <cell r="J3166" t="str">
            <v>O+</v>
          </cell>
          <cell r="K3166" t="str">
            <v>2023-09-02</v>
          </cell>
          <cell r="L3166" t="str">
            <v>Soltero</v>
          </cell>
          <cell r="M3166" t="str">
            <v>Pendiente</v>
          </cell>
          <cell r="N3166" t="str">
            <v>Av. 40 c 65-17</v>
          </cell>
          <cell r="O3166" t="str">
            <v>ANTIOQUIA</v>
          </cell>
          <cell r="P3166" t="str">
            <v>MEDELLIN</v>
          </cell>
          <cell r="Q3166" t="str">
            <v/>
          </cell>
          <cell r="R3166" t="str">
            <v>3145460733</v>
          </cell>
          <cell r="S3166" t="str">
            <v>camiloramirez10.2@gmail.com</v>
          </cell>
          <cell r="T3166" t="str">
            <v/>
          </cell>
          <cell r="V3166" t="str">
            <v/>
          </cell>
          <cell r="W3166" t="str">
            <v/>
          </cell>
          <cell r="X3166" t="str">
            <v>25355633830</v>
          </cell>
          <cell r="Y3166" t="str">
            <v>Ahorros</v>
          </cell>
          <cell r="Z3166" t="str">
            <v>BANCOLOMBIA</v>
          </cell>
          <cell r="AB3166" t="str">
            <v>1160000</v>
          </cell>
          <cell r="AC3166" t="str">
            <v>Independiente</v>
          </cell>
          <cell r="AD3166" t="str">
            <v xml:space="preserve">SAVIA SALUD </v>
          </cell>
        </row>
        <row r="3167">
          <cell r="B3167">
            <v>1023625436</v>
          </cell>
          <cell r="C3167" t="str">
            <v>VERONICA</v>
          </cell>
          <cell r="D3167" t="str">
            <v>RAMIREZ MARTINEZ</v>
          </cell>
          <cell r="E3167" t="str">
            <v>Retirado</v>
          </cell>
          <cell r="F3167" t="str">
            <v>2023-01-25</v>
          </cell>
          <cell r="G3167" t="str">
            <v>2005-01-24</v>
          </cell>
          <cell r="H3167" t="str">
            <v>MEDELLIN (ANT)</v>
          </cell>
          <cell r="I3167" t="str">
            <v>F</v>
          </cell>
          <cell r="J3167" t="str">
            <v>O+</v>
          </cell>
          <cell r="K3167" t="str">
            <v>2023-10-31</v>
          </cell>
          <cell r="L3167" t="str">
            <v>Soltero</v>
          </cell>
          <cell r="M3167" t="str">
            <v>Pendiente</v>
          </cell>
          <cell r="N3167" t="str">
            <v>Carrera 51 # 140 sur 96</v>
          </cell>
          <cell r="O3167" t="str">
            <v>ANTIOQUIA</v>
          </cell>
          <cell r="P3167" t="str">
            <v>CALDAS</v>
          </cell>
          <cell r="Q3167" t="str">
            <v/>
          </cell>
          <cell r="R3167" t="str">
            <v>3114918617</v>
          </cell>
          <cell r="S3167" t="str">
            <v>ramirezmartinezveronica69@gmail.com</v>
          </cell>
          <cell r="T3167" t="str">
            <v/>
          </cell>
          <cell r="V3167" t="str">
            <v>Tecnico</v>
          </cell>
          <cell r="W3167" t="str">
            <v/>
          </cell>
          <cell r="X3167" t="str">
            <v>54100006306</v>
          </cell>
          <cell r="Y3167" t="str">
            <v>Ahorros</v>
          </cell>
          <cell r="Z3167" t="str">
            <v>BANCOLOMBIA</v>
          </cell>
          <cell r="AA3167" t="str">
            <v>2023-07-26</v>
          </cell>
          <cell r="AB3167" t="str">
            <v>1160000</v>
          </cell>
          <cell r="AC3167" t="str">
            <v>Independiente</v>
          </cell>
          <cell r="AD3167" t="str">
            <v>NUEVA E.P.S.</v>
          </cell>
        </row>
        <row r="3168">
          <cell r="B3168">
            <v>43184578</v>
          </cell>
          <cell r="C3168" t="str">
            <v>CLAUDIA PATRICIA</v>
          </cell>
          <cell r="D3168" t="str">
            <v>RAMIREZ MAZO</v>
          </cell>
          <cell r="E3168" t="str">
            <v>Activo</v>
          </cell>
          <cell r="F3168" t="str">
            <v>2001-10-30</v>
          </cell>
          <cell r="G3168" t="str">
            <v>1983-08-22</v>
          </cell>
          <cell r="H3168" t="str">
            <v>ITAGUI ANT</v>
          </cell>
          <cell r="I3168" t="str">
            <v>F</v>
          </cell>
          <cell r="J3168" t="str">
            <v>O+</v>
          </cell>
          <cell r="K3168" t="str">
            <v>2024-08-01</v>
          </cell>
          <cell r="L3168" t="str">
            <v>Soltero</v>
          </cell>
          <cell r="M3168" t="str">
            <v>Generado</v>
          </cell>
          <cell r="N3168" t="str">
            <v>Cira 48 #48-112 Asturias</v>
          </cell>
          <cell r="O3168" t="str">
            <v>ANTIOQUIA</v>
          </cell>
          <cell r="P3168" t="str">
            <v>ITAGUI</v>
          </cell>
          <cell r="R3168" t="str">
            <v>3136946311</v>
          </cell>
          <cell r="S3168" t="str">
            <v>claurm2207@hotmail.com</v>
          </cell>
          <cell r="V3168" t="str">
            <v>Tecnico</v>
          </cell>
          <cell r="X3168" t="str">
            <v>01593889633</v>
          </cell>
          <cell r="Y3168" t="str">
            <v>Ahorros</v>
          </cell>
          <cell r="Z3168" t="str">
            <v>BANCOLOMBIA</v>
          </cell>
          <cell r="AB3168" t="str">
            <v>1300000</v>
          </cell>
          <cell r="AC3168" t="str">
            <v>Independiente</v>
          </cell>
          <cell r="AD3168" t="str">
            <v>EPS SURA (ANTES SUSALUD)</v>
          </cell>
        </row>
        <row r="3169">
          <cell r="B3169">
            <v>43561665</v>
          </cell>
          <cell r="C3169" t="str">
            <v>GLADIS AMPARO</v>
          </cell>
          <cell r="D3169" t="str">
            <v>RAMIREZ MEJIA</v>
          </cell>
          <cell r="E3169" t="str">
            <v>Retirado</v>
          </cell>
          <cell r="F3169" t="str">
            <v>1990-08-01</v>
          </cell>
          <cell r="G3169" t="str">
            <v>1971-12-16</v>
          </cell>
          <cell r="H3169" t="str">
            <v>SAN RAFAEL(ANTIOQUIA)</v>
          </cell>
          <cell r="I3169" t="str">
            <v>F</v>
          </cell>
          <cell r="J3169" t="str">
            <v>O-</v>
          </cell>
          <cell r="K3169" t="str">
            <v>2023-03-01</v>
          </cell>
          <cell r="L3169" t="str">
            <v/>
          </cell>
          <cell r="M3169" t="str">
            <v>Pendiente</v>
          </cell>
          <cell r="N3169" t="str">
            <v>CALLE 46 D SUR # 42 D 80 TORRE 2 APTO 412 BARRIO LA PAZ</v>
          </cell>
          <cell r="O3169" t="str">
            <v>ANTIOQUIA</v>
          </cell>
          <cell r="P3169" t="str">
            <v>ENVIGADO</v>
          </cell>
          <cell r="Q3169" t="str">
            <v/>
          </cell>
          <cell r="R3169" t="str">
            <v>3128755130</v>
          </cell>
          <cell r="S3169" t="str">
            <v>garame123@hotmail.com</v>
          </cell>
          <cell r="T3169" t="str">
            <v>P-3049/103</v>
          </cell>
          <cell r="U3169" t="str">
            <v>2023-06-14</v>
          </cell>
          <cell r="V3169" t="str">
            <v>Profesional</v>
          </cell>
          <cell r="W3169" t="str">
            <v/>
          </cell>
          <cell r="X3169" t="str">
            <v>214155863</v>
          </cell>
          <cell r="Y3169" t="str">
            <v>Ahorros</v>
          </cell>
          <cell r="Z3169" t="str">
            <v>BANCO DE BOGOTA</v>
          </cell>
          <cell r="AA3169" t="str">
            <v>2022-11-17</v>
          </cell>
          <cell r="AB3169" t="str">
            <v>3877164</v>
          </cell>
          <cell r="AC3169" t="str">
            <v>Independiente</v>
          </cell>
          <cell r="AD3169" t="str">
            <v>EPS SURA (ANTES SUSALUD)</v>
          </cell>
        </row>
        <row r="3170">
          <cell r="B3170">
            <v>1036668004</v>
          </cell>
          <cell r="C3170" t="str">
            <v>ASTRID CAROLINA</v>
          </cell>
          <cell r="D3170" t="str">
            <v>RAMIREZ MIRA</v>
          </cell>
          <cell r="E3170" t="str">
            <v>Activo</v>
          </cell>
          <cell r="F3170" t="str">
            <v>2014-08-28</v>
          </cell>
          <cell r="G3170" t="str">
            <v>1996-08-25</v>
          </cell>
          <cell r="H3170" t="str">
            <v>MEDELLIN (ANT)</v>
          </cell>
          <cell r="I3170" t="str">
            <v>F</v>
          </cell>
          <cell r="J3170" t="str">
            <v>O+</v>
          </cell>
          <cell r="K3170" t="str">
            <v>2024-06-13</v>
          </cell>
          <cell r="L3170" t="str">
            <v>Unión libre</v>
          </cell>
          <cell r="M3170" t="str">
            <v>Pendiente</v>
          </cell>
          <cell r="N3170" t="str">
            <v>Carrera 35 # 97 A 06 Barrio Manrique san Pablo</v>
          </cell>
          <cell r="O3170" t="str">
            <v>ANTIOQUIA</v>
          </cell>
          <cell r="P3170" t="str">
            <v>MEDELLIN</v>
          </cell>
          <cell r="Q3170" t="str">
            <v/>
          </cell>
          <cell r="R3170" t="str">
            <v>3122574543</v>
          </cell>
          <cell r="S3170" t="str">
            <v>CAROLA131@HOTMAIL.ES</v>
          </cell>
          <cell r="T3170" t="str">
            <v/>
          </cell>
          <cell r="V3170" t="str">
            <v>Tecnico</v>
          </cell>
          <cell r="W3170" t="str">
            <v/>
          </cell>
          <cell r="X3170" t="str">
            <v>00800001374</v>
          </cell>
          <cell r="Y3170" t="str">
            <v>Ahorros</v>
          </cell>
          <cell r="Z3170" t="str">
            <v>BANCOLOMBIA</v>
          </cell>
          <cell r="AA3170" t="str">
            <v>2020-02-28</v>
          </cell>
          <cell r="AB3170" t="str">
            <v>1300000</v>
          </cell>
          <cell r="AC3170" t="str">
            <v>Independiente</v>
          </cell>
          <cell r="AD3170" t="str">
            <v>EPS SURA (ANTES SUSALUD)</v>
          </cell>
        </row>
        <row r="3171">
          <cell r="B3171">
            <v>1037634385</v>
          </cell>
          <cell r="C3171" t="str">
            <v>NATALIA ANDREA</v>
          </cell>
          <cell r="D3171" t="str">
            <v>RAMIREZ MONCADA</v>
          </cell>
          <cell r="E3171" t="str">
            <v>Retirado</v>
          </cell>
          <cell r="F3171" t="str">
            <v>2012-06-06</v>
          </cell>
          <cell r="G3171" t="str">
            <v>1994-06-04</v>
          </cell>
          <cell r="H3171" t="str">
            <v>ENVIGADO (ANTIOQUIA)</v>
          </cell>
          <cell r="I3171" t="str">
            <v>F</v>
          </cell>
          <cell r="J3171" t="str">
            <v>O+</v>
          </cell>
          <cell r="K3171" t="str">
            <v>2022-01-18</v>
          </cell>
          <cell r="L3171" t="str">
            <v/>
          </cell>
          <cell r="M3171" t="str">
            <v/>
          </cell>
          <cell r="N3171" t="str">
            <v>TRANSV 36 SUR N° 33 54 LOS NARANJOS</v>
          </cell>
          <cell r="O3171" t="str">
            <v>ANTIOQUIA</v>
          </cell>
          <cell r="P3171" t="str">
            <v>MEDELLIN</v>
          </cell>
          <cell r="Q3171" t="str">
            <v/>
          </cell>
          <cell r="R3171" t="str">
            <v>3113818305</v>
          </cell>
          <cell r="S3171" t="str">
            <v>Nataliarmgc@gmail.com</v>
          </cell>
          <cell r="T3171" t="str">
            <v>P-3331/111</v>
          </cell>
          <cell r="U3171" t="str">
            <v>2023-12-18</v>
          </cell>
          <cell r="V3171" t="str">
            <v/>
          </cell>
          <cell r="W3171" t="str">
            <v/>
          </cell>
          <cell r="X3171" t="str">
            <v>34212052185</v>
          </cell>
          <cell r="Y3171" t="str">
            <v>Ahorros</v>
          </cell>
          <cell r="Z3171" t="str">
            <v>BANCOLOMBIA</v>
          </cell>
          <cell r="AB3171" t="str">
            <v>1160000</v>
          </cell>
          <cell r="AC3171" t="str">
            <v>Independiente</v>
          </cell>
          <cell r="AD3171" t="str">
            <v>NUEVA E.P.S.</v>
          </cell>
        </row>
        <row r="3172">
          <cell r="B3172">
            <v>1036931190</v>
          </cell>
          <cell r="C3172" t="str">
            <v>JEIMEN NATALIA</v>
          </cell>
          <cell r="D3172" t="str">
            <v>RAMIREZ MONSALVE</v>
          </cell>
          <cell r="E3172" t="str">
            <v>Activo</v>
          </cell>
          <cell r="F3172" t="str">
            <v>2006-08-14</v>
          </cell>
          <cell r="G3172" t="str">
            <v>1987-12-07</v>
          </cell>
          <cell r="H3172" t="str">
            <v>RIONEGRO</v>
          </cell>
          <cell r="I3172" t="str">
            <v>F</v>
          </cell>
          <cell r="J3172" t="str">
            <v>O+</v>
          </cell>
          <cell r="K3172" t="str">
            <v>2024-01-23</v>
          </cell>
          <cell r="L3172" t="str">
            <v>Soltero</v>
          </cell>
          <cell r="M3172" t="str">
            <v>Pendiente</v>
          </cell>
          <cell r="N3172" t="str">
            <v>VEREDA SAN LUIS</v>
          </cell>
          <cell r="O3172" t="str">
            <v>ANTIOQUIA</v>
          </cell>
          <cell r="P3172" t="str">
            <v>MEDELLIN</v>
          </cell>
          <cell r="Q3172" t="str">
            <v/>
          </cell>
          <cell r="R3172" t="str">
            <v>3136810201</v>
          </cell>
          <cell r="S3172" t="str">
            <v>anasusi2919@gmail.com</v>
          </cell>
          <cell r="T3172" t="str">
            <v/>
          </cell>
          <cell r="V3172" t="str">
            <v>Tecnico</v>
          </cell>
          <cell r="W3172" t="str">
            <v/>
          </cell>
          <cell r="X3172" t="str">
            <v>02452366102</v>
          </cell>
          <cell r="Y3172" t="str">
            <v>Ahorros</v>
          </cell>
          <cell r="Z3172" t="str">
            <v>BANCOLOMBIA</v>
          </cell>
          <cell r="AA3172" t="str">
            <v>2010-10-07</v>
          </cell>
          <cell r="AB3172" t="str">
            <v>2090084.87</v>
          </cell>
          <cell r="AC3172" t="str">
            <v>Independiente</v>
          </cell>
          <cell r="AD3172" t="str">
            <v>EPS SURA (ANTES SUSALUD)</v>
          </cell>
        </row>
        <row r="3173">
          <cell r="B3173">
            <v>1128850123</v>
          </cell>
          <cell r="C3173" t="str">
            <v>YULIANA ISABEL</v>
          </cell>
          <cell r="D3173" t="str">
            <v>RAMIREZ MONTIEL</v>
          </cell>
          <cell r="E3173" t="str">
            <v>Retirado</v>
          </cell>
          <cell r="F3173" t="str">
            <v>2019-09-30</v>
          </cell>
          <cell r="G3173" t="str">
            <v>2001-09-26</v>
          </cell>
          <cell r="H3173" t="str">
            <v>TADO</v>
          </cell>
          <cell r="I3173" t="str">
            <v>F</v>
          </cell>
          <cell r="J3173" t="str">
            <v>A+</v>
          </cell>
          <cell r="K3173" t="str">
            <v>2024-08-01</v>
          </cell>
          <cell r="L3173" t="str">
            <v>Soltero</v>
          </cell>
          <cell r="M3173" t="str">
            <v>Generado</v>
          </cell>
          <cell r="N3173" t="str">
            <v>Cra 10b 44aa-63 Buenos ajres</v>
          </cell>
          <cell r="O3173" t="str">
            <v>ANTIOQUIA</v>
          </cell>
          <cell r="P3173" t="str">
            <v>MEDELLIN</v>
          </cell>
          <cell r="Q3173" t="str">
            <v/>
          </cell>
          <cell r="R3173" t="str">
            <v>3217103571</v>
          </cell>
          <cell r="S3173" t="str">
            <v>yulianamontiel2609@gmail.com</v>
          </cell>
          <cell r="T3173" t="str">
            <v>P-4728/131</v>
          </cell>
          <cell r="V3173" t="str">
            <v>Tecnico</v>
          </cell>
          <cell r="W3173" t="str">
            <v/>
          </cell>
          <cell r="X3173" t="str">
            <v>91233480865</v>
          </cell>
          <cell r="Y3173" t="str">
            <v>Ahorros</v>
          </cell>
          <cell r="Z3173" t="str">
            <v>BANCOLOMBIA</v>
          </cell>
          <cell r="AB3173" t="str">
            <v>1300000</v>
          </cell>
          <cell r="AC3173" t="str">
            <v>Independiente</v>
          </cell>
          <cell r="AD3173" t="str">
            <v>SANITAS</v>
          </cell>
        </row>
        <row r="3174">
          <cell r="B3174">
            <v>1037609418</v>
          </cell>
          <cell r="C3174" t="str">
            <v>PABLO ANDRES</v>
          </cell>
          <cell r="D3174" t="str">
            <v>RAMIREZ MONTOYA</v>
          </cell>
          <cell r="E3174" t="str">
            <v>Retirado</v>
          </cell>
          <cell r="F3174" t="str">
            <v>2024-10-15</v>
          </cell>
          <cell r="G3174" t="str">
            <v>1990-12-26</v>
          </cell>
          <cell r="H3174" t="str">
            <v>MEDELLIN (ANTIOQUIA)</v>
          </cell>
          <cell r="I3174" t="str">
            <v>M</v>
          </cell>
          <cell r="J3174" t="str">
            <v>O+</v>
          </cell>
          <cell r="K3174" t="str">
            <v>2024-10-15</v>
          </cell>
          <cell r="L3174" t="str">
            <v>Unión libre</v>
          </cell>
          <cell r="M3174" t="str">
            <v>Generado</v>
          </cell>
          <cell r="N3174" t="str">
            <v>CALLE 77 N° 63A 08 VILLAS DEL SOL</v>
          </cell>
          <cell r="O3174" t="str">
            <v>ANTIOQUIA</v>
          </cell>
          <cell r="P3174" t="str">
            <v>BELLO</v>
          </cell>
          <cell r="Q3174" t="str">
            <v/>
          </cell>
          <cell r="R3174" t="str">
            <v>3023482918</v>
          </cell>
          <cell r="S3174" t="str">
            <v>pablo-9012@hotmail.com</v>
          </cell>
          <cell r="T3174" t="str">
            <v>P-4731/131</v>
          </cell>
          <cell r="V3174" t="str">
            <v>Tecnico</v>
          </cell>
          <cell r="W3174" t="str">
            <v/>
          </cell>
          <cell r="X3174" t="str">
            <v>61469732371</v>
          </cell>
          <cell r="Y3174" t="str">
            <v>Ahorros</v>
          </cell>
          <cell r="Z3174" t="str">
            <v>BANCOLOMBIA</v>
          </cell>
          <cell r="AB3174" t="str">
            <v>1300000</v>
          </cell>
          <cell r="AC3174" t="str">
            <v>Independiente</v>
          </cell>
          <cell r="AD3174" t="str">
            <v>EPS SURA (ANTES SUSALUD)</v>
          </cell>
        </row>
        <row r="3175">
          <cell r="B3175">
            <v>1121949803</v>
          </cell>
          <cell r="C3175" t="str">
            <v>CRISTIAN DAVID</v>
          </cell>
          <cell r="D3175" t="str">
            <v>RAMIREZ MORALES</v>
          </cell>
          <cell r="E3175" t="str">
            <v>Activo</v>
          </cell>
          <cell r="F3175" t="str">
            <v>2015-12-03</v>
          </cell>
          <cell r="H3175" t="str">
            <v/>
          </cell>
          <cell r="I3175" t="str">
            <v>M</v>
          </cell>
          <cell r="J3175" t="str">
            <v/>
          </cell>
          <cell r="K3175" t="str">
            <v>2023-07-01</v>
          </cell>
          <cell r="L3175" t="str">
            <v>Soltero</v>
          </cell>
          <cell r="M3175" t="str">
            <v>Pendiente</v>
          </cell>
          <cell r="N3175" t="str">
            <v>calle 94A-64 Tricentenario</v>
          </cell>
          <cell r="O3175" t="str">
            <v>ANTIOQUIA</v>
          </cell>
          <cell r="P3175" t="str">
            <v>BELLO</v>
          </cell>
          <cell r="Q3175" t="str">
            <v/>
          </cell>
          <cell r="R3175" t="str">
            <v>3212903864</v>
          </cell>
          <cell r="S3175" t="str">
            <v>cristian.ramirez@unillanos.edu.co</v>
          </cell>
          <cell r="T3175" t="str">
            <v/>
          </cell>
          <cell r="V3175" t="str">
            <v>Profesional</v>
          </cell>
          <cell r="W3175" t="str">
            <v/>
          </cell>
          <cell r="X3175" t="str">
            <v>23000003376</v>
          </cell>
          <cell r="Y3175" t="str">
            <v>Ahorros</v>
          </cell>
          <cell r="Z3175" t="str">
            <v>BANCOLOMBIA</v>
          </cell>
          <cell r="AB3175" t="str">
            <v>1160000</v>
          </cell>
          <cell r="AC3175" t="str">
            <v>Independiente</v>
          </cell>
          <cell r="AD3175" t="str">
            <v>EPS SURA (ANTES SUSALUD)</v>
          </cell>
        </row>
        <row r="3176">
          <cell r="B3176">
            <v>1128475960</v>
          </cell>
          <cell r="C3176" t="str">
            <v>JULIANA MARCELA</v>
          </cell>
          <cell r="D3176" t="str">
            <v>RAMIREZ MOSQUERA</v>
          </cell>
          <cell r="E3176" t="str">
            <v>Retirado</v>
          </cell>
          <cell r="F3176" t="str">
            <v>2009-01-07</v>
          </cell>
          <cell r="G3176" t="str">
            <v>1990-08-08</v>
          </cell>
          <cell r="H3176" t="str">
            <v>MEDELLIN (ANTIOQUIA)</v>
          </cell>
          <cell r="I3176" t="str">
            <v>F</v>
          </cell>
          <cell r="J3176" t="str">
            <v>B+</v>
          </cell>
          <cell r="K3176" t="str">
            <v>2024-10-02</v>
          </cell>
          <cell r="L3176" t="str">
            <v>Unión libre</v>
          </cell>
          <cell r="M3176" t="str">
            <v>Pendiente</v>
          </cell>
          <cell r="N3176" t="str">
            <v>CALLE 50A N° 83 02 CALASANZ</v>
          </cell>
          <cell r="O3176" t="str">
            <v>ANTIOQUIA</v>
          </cell>
          <cell r="P3176" t="str">
            <v>MEDELLIN</v>
          </cell>
          <cell r="Q3176" t="str">
            <v/>
          </cell>
          <cell r="R3176" t="str">
            <v>3046591392</v>
          </cell>
          <cell r="S3176" t="str">
            <v>Julyrm.90@hotmail.com</v>
          </cell>
          <cell r="T3176" t="str">
            <v>P-4721/131</v>
          </cell>
          <cell r="V3176" t="str">
            <v>Profesional</v>
          </cell>
          <cell r="W3176" t="str">
            <v/>
          </cell>
          <cell r="X3176" t="str">
            <v>29800001031</v>
          </cell>
          <cell r="Y3176" t="str">
            <v>Ahorros</v>
          </cell>
          <cell r="Z3176" t="str">
            <v>BANCOLOMBIA</v>
          </cell>
          <cell r="AB3176" t="str">
            <v>1300000</v>
          </cell>
          <cell r="AC3176" t="str">
            <v>Independiente</v>
          </cell>
          <cell r="AD3176" t="str">
            <v>EPS SURA (ANTES SUSALUD)</v>
          </cell>
        </row>
        <row r="3177">
          <cell r="B3177">
            <v>39328070</v>
          </cell>
          <cell r="C3177" t="str">
            <v>CLAUDIA MARIA</v>
          </cell>
          <cell r="D3177" t="str">
            <v>RAMIREZ MUÑOZ</v>
          </cell>
          <cell r="E3177" t="str">
            <v>Retirado</v>
          </cell>
          <cell r="F3177" t="str">
            <v>1997-04-23</v>
          </cell>
          <cell r="G3177" t="str">
            <v>1978-09-14</v>
          </cell>
          <cell r="H3177" t="str">
            <v>YOLOMBO (ANTIOQUIA)</v>
          </cell>
          <cell r="I3177" t="str">
            <v>F</v>
          </cell>
          <cell r="J3177" t="str">
            <v>O+</v>
          </cell>
          <cell r="K3177" t="str">
            <v>2023-07-01</v>
          </cell>
          <cell r="L3177" t="str">
            <v>Soltero</v>
          </cell>
          <cell r="M3177" t="str">
            <v>Pendiente</v>
          </cell>
          <cell r="N3177" t="str">
            <v>Barrio central calle 47 # 51-37 apto 202</v>
          </cell>
          <cell r="O3177" t="str">
            <v>ANTIOQUIA</v>
          </cell>
          <cell r="P3177" t="str">
            <v>MEDELLIN</v>
          </cell>
          <cell r="Q3177" t="str">
            <v/>
          </cell>
          <cell r="R3177" t="str">
            <v>3147022473</v>
          </cell>
          <cell r="S3177" t="str">
            <v>clamara01@yahoo.es</v>
          </cell>
          <cell r="T3177" t="str">
            <v>P-3889/123</v>
          </cell>
          <cell r="V3177" t="str">
            <v>Tecnico</v>
          </cell>
          <cell r="W3177" t="str">
            <v/>
          </cell>
          <cell r="X3177" t="str">
            <v>31177913254</v>
          </cell>
          <cell r="Y3177" t="str">
            <v>Ahorros</v>
          </cell>
          <cell r="Z3177" t="str">
            <v>BANCOLOMBIA</v>
          </cell>
          <cell r="AB3177" t="str">
            <v>1160000</v>
          </cell>
          <cell r="AC3177" t="str">
            <v>Independiente</v>
          </cell>
          <cell r="AD3177" t="str">
            <v>EPS SURA (ANTES SUSALUD)</v>
          </cell>
        </row>
        <row r="3178">
          <cell r="B3178">
            <v>1038415689</v>
          </cell>
          <cell r="C3178" t="str">
            <v>MONICA MARCELA</v>
          </cell>
          <cell r="D3178" t="str">
            <v>RAMIREZ OCAMPO</v>
          </cell>
          <cell r="E3178" t="str">
            <v>Retirado</v>
          </cell>
          <cell r="F3178" t="str">
            <v>2014-04-23</v>
          </cell>
          <cell r="G3178" t="str">
            <v>1996-03-06</v>
          </cell>
          <cell r="H3178" t="str">
            <v>MARINILLA (ANTIOQUIA)</v>
          </cell>
          <cell r="I3178" t="str">
            <v>F</v>
          </cell>
          <cell r="J3178" t="str">
            <v>O+</v>
          </cell>
          <cell r="K3178" t="str">
            <v>2021-09-30</v>
          </cell>
          <cell r="L3178" t="str">
            <v/>
          </cell>
          <cell r="M3178" t="str">
            <v/>
          </cell>
          <cell r="N3178" t="str">
            <v>CARRERA 33 N° LA DALIA</v>
          </cell>
          <cell r="O3178" t="str">
            <v>ANTIOQUIA</v>
          </cell>
          <cell r="Q3178" t="str">
            <v/>
          </cell>
          <cell r="R3178" t="str">
            <v>3195836411</v>
          </cell>
          <cell r="S3178" t="str">
            <v>monica.ramirezo@udea.edu.co</v>
          </cell>
          <cell r="T3178" t="str">
            <v>P-3269/109</v>
          </cell>
          <cell r="U3178" t="str">
            <v>2023-11-30</v>
          </cell>
          <cell r="V3178" t="str">
            <v/>
          </cell>
          <cell r="W3178" t="str">
            <v/>
          </cell>
          <cell r="X3178" t="str">
            <v>64719996858</v>
          </cell>
          <cell r="Y3178" t="str">
            <v>Ahorros</v>
          </cell>
          <cell r="Z3178" t="str">
            <v>BANCOLOMBIA</v>
          </cell>
          <cell r="AB3178" t="str">
            <v>3211900.7</v>
          </cell>
          <cell r="AC3178" t="str">
            <v>Independiente</v>
          </cell>
          <cell r="AD3178" t="str">
            <v>EPS SURA (ANTES SUSALUD)</v>
          </cell>
        </row>
        <row r="3179">
          <cell r="B3179">
            <v>15432936</v>
          </cell>
          <cell r="C3179" t="str">
            <v>SERGIO LEON</v>
          </cell>
          <cell r="D3179" t="str">
            <v>RAMIREZ OROZCO</v>
          </cell>
          <cell r="E3179" t="str">
            <v>Activo</v>
          </cell>
          <cell r="F3179" t="str">
            <v>1987-12-14</v>
          </cell>
          <cell r="G3179" t="str">
            <v>1969-12-12</v>
          </cell>
          <cell r="H3179" t="str">
            <v>RIONEGRO (ANT)</v>
          </cell>
          <cell r="I3179" t="str">
            <v>M</v>
          </cell>
          <cell r="J3179" t="str">
            <v>A+</v>
          </cell>
          <cell r="K3179" t="str">
            <v>2018-02-19</v>
          </cell>
          <cell r="L3179" t="str">
            <v>Casado</v>
          </cell>
          <cell r="M3179" t="str">
            <v>Generado</v>
          </cell>
          <cell r="N3179" t="str">
            <v>calle 52 n 44 35</v>
          </cell>
          <cell r="O3179" t="str">
            <v>ANTIOQUIA</v>
          </cell>
          <cell r="Q3179" t="str">
            <v>5315200</v>
          </cell>
          <cell r="R3179" t="str">
            <v>3136950274</v>
          </cell>
          <cell r="S3179" t="str">
            <v>seleramo@gmail.com</v>
          </cell>
          <cell r="X3179" t="str">
            <v>2491824274</v>
          </cell>
          <cell r="Y3179" t="str">
            <v>Ahorros</v>
          </cell>
          <cell r="Z3179" t="str">
            <v>BANCOLOMBIA</v>
          </cell>
          <cell r="AB3179" t="str">
            <v>8639017.92</v>
          </cell>
          <cell r="AC3179" t="str">
            <v>Independiente</v>
          </cell>
          <cell r="AD3179" t="str">
            <v>EPS SURA (ANTES SUSALUD)</v>
          </cell>
        </row>
        <row r="3180">
          <cell r="B3180">
            <v>1036643437</v>
          </cell>
          <cell r="C3180" t="str">
            <v>LAURA JULIETH</v>
          </cell>
          <cell r="D3180" t="str">
            <v>RAMIREZ OROZCO</v>
          </cell>
          <cell r="E3180" t="str">
            <v>Retirado</v>
          </cell>
          <cell r="F3180" t="str">
            <v>2010-08-31</v>
          </cell>
          <cell r="G3180" t="str">
            <v>1992-11-17</v>
          </cell>
          <cell r="H3180" t="str">
            <v>MEDELLIN</v>
          </cell>
          <cell r="I3180" t="str">
            <v>F</v>
          </cell>
          <cell r="J3180" t="str">
            <v>A+</v>
          </cell>
          <cell r="K3180" t="str">
            <v>2021-04-13</v>
          </cell>
          <cell r="N3180" t="str">
            <v>CRA 50 N° 99 SUR 65 311 TABLAZA LA ESTRELLA</v>
          </cell>
          <cell r="O3180" t="str">
            <v>ANTIOQUIA</v>
          </cell>
          <cell r="P3180" t="str">
            <v>MEDELLIN</v>
          </cell>
          <cell r="R3180" t="str">
            <v>3017086082</v>
          </cell>
          <cell r="S3180" t="str">
            <v>lala12327@hotmail.com</v>
          </cell>
          <cell r="X3180" t="str">
            <v>54142352039</v>
          </cell>
          <cell r="Y3180" t="str">
            <v>Ahorros</v>
          </cell>
          <cell r="Z3180" t="str">
            <v>BANCOLOMBIA</v>
          </cell>
          <cell r="AB3180" t="str">
            <v>1000000</v>
          </cell>
          <cell r="AC3180" t="str">
            <v>Independiente</v>
          </cell>
          <cell r="AD3180" t="str">
            <v>EPS SURA (ANTES SUSALUD)</v>
          </cell>
        </row>
        <row r="3181">
          <cell r="B3181">
            <v>1036603319</v>
          </cell>
          <cell r="C3181" t="str">
            <v>MARIA PAULINA</v>
          </cell>
          <cell r="D3181" t="str">
            <v>RAMIREZ ORTIZ</v>
          </cell>
          <cell r="E3181" t="str">
            <v>Activo</v>
          </cell>
          <cell r="F3181" t="str">
            <v>2022-10-19</v>
          </cell>
          <cell r="G3181" t="str">
            <v>1969-12-31</v>
          </cell>
          <cell r="H3181" t="str">
            <v>ITAGUI</v>
          </cell>
          <cell r="I3181" t="str">
            <v>F</v>
          </cell>
          <cell r="J3181" t="str">
            <v>A+</v>
          </cell>
          <cell r="K3181" t="str">
            <v>1969-12-31</v>
          </cell>
          <cell r="L3181" t="str">
            <v>Soltero</v>
          </cell>
          <cell r="M3181" t="str">
            <v>Pendiente</v>
          </cell>
          <cell r="N3181" t="str">
            <v>CRRA 53 #53 -020</v>
          </cell>
          <cell r="O3181" t="str">
            <v>ANTIOQUIA</v>
          </cell>
          <cell r="P3181" t="str">
            <v>MEDELLIN</v>
          </cell>
          <cell r="Q3181" t="str">
            <v/>
          </cell>
          <cell r="R3181" t="str">
            <v>3147641390</v>
          </cell>
          <cell r="S3181" t="str">
            <v>mariapaulinaramirezortiz@gmail.com</v>
          </cell>
          <cell r="T3181" t="str">
            <v/>
          </cell>
          <cell r="V3181" t="str">
            <v>Tecnico</v>
          </cell>
          <cell r="W3181" t="str">
            <v/>
          </cell>
          <cell r="X3181" t="str">
            <v>01581354092</v>
          </cell>
          <cell r="Y3181" t="str">
            <v>Ahorros</v>
          </cell>
          <cell r="Z3181" t="str">
            <v>BANCOLOMBIA</v>
          </cell>
          <cell r="AB3181" t="str">
            <v>1160000</v>
          </cell>
          <cell r="AC3181" t="str">
            <v>Independiente</v>
          </cell>
          <cell r="AD3181" t="str">
            <v>EPS SURA (ANTES SUSALUD)</v>
          </cell>
        </row>
        <row r="3182">
          <cell r="B3182">
            <v>39437520</v>
          </cell>
          <cell r="C3182" t="str">
            <v>JAQUELINE</v>
          </cell>
          <cell r="D3182" t="str">
            <v>RAMIREZ OSPINA</v>
          </cell>
          <cell r="E3182" t="str">
            <v>Activo</v>
          </cell>
          <cell r="F3182" t="str">
            <v>2010-08-31</v>
          </cell>
          <cell r="G3182" t="str">
            <v>1965-05-01</v>
          </cell>
          <cell r="H3182" t="str">
            <v>MEDELLIN</v>
          </cell>
          <cell r="I3182" t="str">
            <v>F</v>
          </cell>
          <cell r="J3182" t="str">
            <v>A+</v>
          </cell>
          <cell r="K3182" t="str">
            <v>2021-02-01</v>
          </cell>
          <cell r="L3182" t="str">
            <v>Soltero</v>
          </cell>
          <cell r="M3182" t="str">
            <v/>
          </cell>
          <cell r="N3182" t="str">
            <v>CALLE 45 N 69 35</v>
          </cell>
          <cell r="O3182" t="str">
            <v>ANTIOQUIA</v>
          </cell>
          <cell r="P3182" t="str">
            <v>RIONEGRO</v>
          </cell>
          <cell r="Q3182" t="str">
            <v/>
          </cell>
          <cell r="R3182" t="str">
            <v>3146532068</v>
          </cell>
          <cell r="S3182" t="str">
            <v>jaqueraos@gmail.com</v>
          </cell>
          <cell r="T3182" t="str">
            <v/>
          </cell>
          <cell r="V3182" t="str">
            <v/>
          </cell>
          <cell r="W3182" t="str">
            <v/>
          </cell>
          <cell r="X3182" t="str">
            <v>02419995676</v>
          </cell>
          <cell r="Y3182" t="str">
            <v>Ahorros</v>
          </cell>
          <cell r="Z3182" t="str">
            <v>BANCOLOMBIA</v>
          </cell>
          <cell r="AB3182" t="str">
            <v>1891259.43</v>
          </cell>
          <cell r="AC3182" t="str">
            <v>Independiente</v>
          </cell>
          <cell r="AD3182" t="str">
            <v>EPS SURA (ANTES SUSALUD)</v>
          </cell>
        </row>
        <row r="3183">
          <cell r="B3183">
            <v>1036958075</v>
          </cell>
          <cell r="C3183" t="str">
            <v>JENNIFER TATIANA</v>
          </cell>
          <cell r="D3183" t="str">
            <v>RAMIREZ OTALVARO</v>
          </cell>
          <cell r="E3183" t="str">
            <v>Retirado</v>
          </cell>
          <cell r="H3183" t="str">
            <v/>
          </cell>
          <cell r="I3183" t="str">
            <v>F</v>
          </cell>
          <cell r="J3183" t="str">
            <v>A+</v>
          </cell>
          <cell r="K3183" t="str">
            <v>2023-05-16</v>
          </cell>
          <cell r="L3183" t="str">
            <v/>
          </cell>
          <cell r="M3183" t="str">
            <v>Pendiente</v>
          </cell>
          <cell r="N3183" t="str">
            <v>vereda rio abajo</v>
          </cell>
          <cell r="O3183" t="str">
            <v>ANTIOQUIA</v>
          </cell>
          <cell r="P3183" t="str">
            <v>RIONEGRO</v>
          </cell>
          <cell r="Q3183" t="str">
            <v/>
          </cell>
          <cell r="R3183" t="str">
            <v>3126584733</v>
          </cell>
          <cell r="S3183" t="str">
            <v>RAMIREZTJENNIFER@GMAIL.COM</v>
          </cell>
          <cell r="T3183" t="str">
            <v>P-3990/124</v>
          </cell>
          <cell r="V3183" t="str">
            <v/>
          </cell>
          <cell r="W3183" t="str">
            <v/>
          </cell>
          <cell r="X3183" t="str">
            <v>02402449601</v>
          </cell>
          <cell r="Y3183" t="str">
            <v>Ahorros</v>
          </cell>
          <cell r="Z3183" t="str">
            <v>BANCOLOMBIA</v>
          </cell>
          <cell r="AB3183" t="str">
            <v>1780784</v>
          </cell>
          <cell r="AC3183" t="str">
            <v>Independiente</v>
          </cell>
          <cell r="AD3183" t="str">
            <v>EPS SURA (ANTES SUSALUD)</v>
          </cell>
        </row>
        <row r="3184">
          <cell r="B3184">
            <v>1128459733</v>
          </cell>
          <cell r="C3184" t="str">
            <v>JOHAN SEBASTIAN</v>
          </cell>
          <cell r="D3184" t="str">
            <v>RAMIREZ PANIAGUA</v>
          </cell>
          <cell r="E3184" t="str">
            <v>Activo</v>
          </cell>
          <cell r="F3184" t="str">
            <v>2012-09-25</v>
          </cell>
          <cell r="G3184" t="str">
            <v>1994-09-24</v>
          </cell>
          <cell r="I3184" t="str">
            <v>M</v>
          </cell>
          <cell r="J3184" t="str">
            <v>O+</v>
          </cell>
          <cell r="K3184" t="str">
            <v>2024-08-01</v>
          </cell>
          <cell r="L3184" t="str">
            <v>Soltero</v>
          </cell>
          <cell r="M3184" t="str">
            <v>Generado</v>
          </cell>
          <cell r="N3184" t="str">
            <v>Carre78a # 52 sur san antonio de prado El vergel</v>
          </cell>
          <cell r="O3184" t="str">
            <v>ANTIOQUIA</v>
          </cell>
          <cell r="P3184" t="str">
            <v>MEDELLIN</v>
          </cell>
          <cell r="R3184" t="str">
            <v>3117438785</v>
          </cell>
          <cell r="S3184" t="str">
            <v>sebastian.ramirez10@udea.edu.co</v>
          </cell>
          <cell r="V3184" t="str">
            <v>Profesional</v>
          </cell>
          <cell r="X3184" t="str">
            <v>24332964981</v>
          </cell>
          <cell r="Y3184" t="str">
            <v>Ahorros</v>
          </cell>
          <cell r="Z3184" t="str">
            <v>BANCOLOMBIA</v>
          </cell>
          <cell r="AB3184" t="str">
            <v>1300000</v>
          </cell>
          <cell r="AC3184" t="str">
            <v>Independiente</v>
          </cell>
          <cell r="AD3184" t="str">
            <v>EPS SURA (ANTES SUSALUD)</v>
          </cell>
        </row>
        <row r="3185">
          <cell r="B3185">
            <v>1152691154</v>
          </cell>
          <cell r="C3185" t="str">
            <v>KATHERINE ALEJANDRA</v>
          </cell>
          <cell r="D3185" t="str">
            <v>RAMIREZ QUINTERO</v>
          </cell>
          <cell r="E3185" t="str">
            <v>Activo</v>
          </cell>
          <cell r="F3185" t="str">
            <v>2011-06-30</v>
          </cell>
          <cell r="G3185" t="str">
            <v>2024-06-15</v>
          </cell>
          <cell r="H3185" t="str">
            <v>MEDELLIN</v>
          </cell>
          <cell r="I3185" t="str">
            <v>F</v>
          </cell>
          <cell r="J3185" t="str">
            <v>O+</v>
          </cell>
          <cell r="K3185" t="str">
            <v>2024-08-01</v>
          </cell>
          <cell r="L3185" t="str">
            <v>Soltero</v>
          </cell>
          <cell r="M3185" t="str">
            <v>Generado</v>
          </cell>
          <cell r="N3185" t="str">
            <v>Cr 53 # 25 32 Cabañas</v>
          </cell>
          <cell r="O3185" t="str">
            <v>ANTIOQUIA</v>
          </cell>
          <cell r="P3185" t="str">
            <v>BELLO</v>
          </cell>
          <cell r="R3185" t="str">
            <v>3138705041</v>
          </cell>
          <cell r="S3185" t="str">
            <v>alejaramirezq@hotmail.es</v>
          </cell>
          <cell r="V3185" t="str">
            <v>Tecnico</v>
          </cell>
          <cell r="X3185" t="str">
            <v>31090292890</v>
          </cell>
          <cell r="Y3185" t="str">
            <v>Ahorros</v>
          </cell>
          <cell r="Z3185" t="str">
            <v>BANCOLOMBIA</v>
          </cell>
          <cell r="AB3185" t="str">
            <v>1300000</v>
          </cell>
          <cell r="AC3185" t="str">
            <v>Independiente</v>
          </cell>
          <cell r="AD3185" t="str">
            <v>SALUD TOTAL</v>
          </cell>
        </row>
        <row r="3186">
          <cell r="B3186">
            <v>1001445336</v>
          </cell>
          <cell r="C3186" t="str">
            <v>EVELYN</v>
          </cell>
          <cell r="D3186" t="str">
            <v>RAMIREZ QUINTERO</v>
          </cell>
          <cell r="E3186" t="str">
            <v>Activo</v>
          </cell>
          <cell r="F3186" t="str">
            <v>2021-10-01</v>
          </cell>
          <cell r="G3186" t="str">
            <v>2003-09-29</v>
          </cell>
          <cell r="H3186" t="str">
            <v>RIONEGRO (ANT)</v>
          </cell>
          <cell r="I3186" t="str">
            <v>F</v>
          </cell>
          <cell r="J3186" t="str">
            <v>A+</v>
          </cell>
          <cell r="K3186" t="str">
            <v>2024-08-06</v>
          </cell>
          <cell r="L3186" t="str">
            <v>Soltero</v>
          </cell>
          <cell r="M3186" t="str">
            <v>Pendiente</v>
          </cell>
          <cell r="N3186" t="str">
            <v>Vereda los Pinos</v>
          </cell>
          <cell r="O3186" t="str">
            <v>ANTIOQUIA</v>
          </cell>
          <cell r="P3186" t="str">
            <v>RIONEGRO</v>
          </cell>
          <cell r="Q3186" t="str">
            <v/>
          </cell>
          <cell r="R3186" t="str">
            <v>3148674014</v>
          </cell>
          <cell r="S3186" t="str">
            <v>eveerq@gmail.com</v>
          </cell>
          <cell r="T3186" t="str">
            <v/>
          </cell>
          <cell r="V3186" t="str">
            <v>Tecnico</v>
          </cell>
          <cell r="W3186" t="str">
            <v/>
          </cell>
          <cell r="X3186" t="str">
            <v>02444745081</v>
          </cell>
          <cell r="Y3186" t="str">
            <v>Ahorros</v>
          </cell>
          <cell r="Z3186" t="str">
            <v>BANCOLOMBIA</v>
          </cell>
          <cell r="AB3186" t="str">
            <v>1904000</v>
          </cell>
          <cell r="AC3186" t="str">
            <v>Independiente</v>
          </cell>
          <cell r="AD3186" t="str">
            <v>EPS SURA (ANTES SUSALUD)</v>
          </cell>
        </row>
        <row r="3187">
          <cell r="B3187">
            <v>1036950380</v>
          </cell>
          <cell r="C3187" t="str">
            <v>JOHANA ANDREA</v>
          </cell>
          <cell r="D3187" t="str">
            <v>RAMIREZ RAMIREZ</v>
          </cell>
          <cell r="E3187" t="str">
            <v>Retirado</v>
          </cell>
          <cell r="H3187" t="str">
            <v/>
          </cell>
          <cell r="I3187" t="str">
            <v>F</v>
          </cell>
          <cell r="J3187" t="str">
            <v>A+</v>
          </cell>
          <cell r="K3187" t="str">
            <v>2023-05-16</v>
          </cell>
          <cell r="L3187" t="str">
            <v/>
          </cell>
          <cell r="M3187" t="str">
            <v>Pendiente</v>
          </cell>
          <cell r="N3187" t="str">
            <v>vereda san luis</v>
          </cell>
          <cell r="O3187" t="str">
            <v>ANTIOQUIA</v>
          </cell>
          <cell r="P3187" t="str">
            <v>RIONEGRO</v>
          </cell>
          <cell r="Q3187" t="str">
            <v/>
          </cell>
          <cell r="R3187" t="str">
            <v>3117556566</v>
          </cell>
          <cell r="S3187" t="str">
            <v>YOHANAANDREA94@GMAIL.COM</v>
          </cell>
          <cell r="T3187" t="str">
            <v>P-4228/126</v>
          </cell>
          <cell r="V3187" t="str">
            <v/>
          </cell>
          <cell r="W3187" t="str">
            <v/>
          </cell>
          <cell r="X3187" t="str">
            <v>02431666343</v>
          </cell>
          <cell r="Y3187" t="str">
            <v>Ahorros</v>
          </cell>
          <cell r="Z3187" t="str">
            <v>BANCOLOMBIA</v>
          </cell>
          <cell r="AB3187" t="str">
            <v>1639200</v>
          </cell>
          <cell r="AC3187" t="str">
            <v>Independiente</v>
          </cell>
          <cell r="AD3187" t="str">
            <v>EPS SURA (ANTES SUSALUD)</v>
          </cell>
        </row>
        <row r="3188">
          <cell r="B3188">
            <v>30664494</v>
          </cell>
          <cell r="C3188" t="str">
            <v>ARLETH EMILIA</v>
          </cell>
          <cell r="D3188" t="str">
            <v>RAMIREZ RAMIREZ</v>
          </cell>
          <cell r="E3188" t="str">
            <v>Retirado</v>
          </cell>
          <cell r="F3188" t="str">
            <v>2010-08-31</v>
          </cell>
          <cell r="G3188" t="str">
            <v>1979-09-27</v>
          </cell>
          <cell r="H3188" t="str">
            <v>LORICA (CORDOBA)</v>
          </cell>
          <cell r="I3188" t="str">
            <v>F</v>
          </cell>
          <cell r="J3188" t="str">
            <v>O+</v>
          </cell>
          <cell r="K3188" t="str">
            <v>2022-01-01</v>
          </cell>
          <cell r="L3188" t="str">
            <v/>
          </cell>
          <cell r="M3188" t="str">
            <v/>
          </cell>
          <cell r="N3188" t="str">
            <v>CRA 72B N° 78B 85 ROBLEDO MEDELLIN</v>
          </cell>
          <cell r="O3188" t="str">
            <v>ANTIOQUIA</v>
          </cell>
          <cell r="P3188" t="str">
            <v>MEDELLIN</v>
          </cell>
          <cell r="Q3188" t="str">
            <v/>
          </cell>
          <cell r="R3188" t="str">
            <v>3103663286</v>
          </cell>
          <cell r="S3188" t="str">
            <v>arle2727@hotmail.com</v>
          </cell>
          <cell r="T3188" t="str">
            <v/>
          </cell>
          <cell r="V3188" t="str">
            <v/>
          </cell>
          <cell r="W3188" t="str">
            <v/>
          </cell>
          <cell r="X3188" t="str">
            <v>10567201266</v>
          </cell>
          <cell r="Y3188" t="str">
            <v>Ahorros</v>
          </cell>
          <cell r="Z3188" t="str">
            <v>BANCOLOMBIA</v>
          </cell>
          <cell r="AB3188" t="str">
            <v>1991808.468</v>
          </cell>
          <cell r="AC3188" t="str">
            <v>Independiente</v>
          </cell>
          <cell r="AD3188" t="str">
            <v>SALUD TOTAL</v>
          </cell>
        </row>
        <row r="3189">
          <cell r="B3189">
            <v>21628410</v>
          </cell>
          <cell r="C3189" t="str">
            <v>YULIANA MARCELA</v>
          </cell>
          <cell r="D3189" t="str">
            <v>RAMIREZ RAMIREZ</v>
          </cell>
          <cell r="E3189" t="str">
            <v>Activo</v>
          </cell>
          <cell r="F3189" t="str">
            <v>2010-08-31</v>
          </cell>
          <cell r="G3189" t="str">
            <v>1985-07-03</v>
          </cell>
          <cell r="H3189" t="str">
            <v>RIONEGRO (ANT)</v>
          </cell>
          <cell r="I3189" t="str">
            <v>F</v>
          </cell>
          <cell r="J3189" t="str">
            <v>A-</v>
          </cell>
          <cell r="K3189" t="str">
            <v>2021-02-01</v>
          </cell>
          <cell r="L3189" t="str">
            <v/>
          </cell>
          <cell r="M3189" t="str">
            <v/>
          </cell>
          <cell r="N3189" t="str">
            <v>CRA 56 N 49 83 ALTO EL</v>
          </cell>
          <cell r="O3189" t="str">
            <v>ANTIOQUIA</v>
          </cell>
          <cell r="Q3189" t="str">
            <v/>
          </cell>
          <cell r="R3189" t="str">
            <v>3147478262</v>
          </cell>
          <cell r="S3189" t="str">
            <v>marjuan.13@hotmail.com</v>
          </cell>
          <cell r="T3189" t="str">
            <v/>
          </cell>
          <cell r="V3189" t="str">
            <v/>
          </cell>
          <cell r="W3189" t="str">
            <v/>
          </cell>
          <cell r="X3189" t="str">
            <v>55623725331</v>
          </cell>
          <cell r="Y3189" t="str">
            <v>Ahorros</v>
          </cell>
          <cell r="Z3189" t="str">
            <v>BANCOLOMBIA</v>
          </cell>
          <cell r="AB3189" t="str">
            <v>2229424.09</v>
          </cell>
          <cell r="AC3189" t="str">
            <v>Independiente</v>
          </cell>
          <cell r="AD3189" t="str">
            <v>NUEVA E.P.S.</v>
          </cell>
        </row>
        <row r="3190">
          <cell r="B3190">
            <v>1036949586</v>
          </cell>
          <cell r="C3190" t="str">
            <v>CLAUDIA JEANNETTE</v>
          </cell>
          <cell r="D3190" t="str">
            <v>RAMIREZ RAMIREZ</v>
          </cell>
          <cell r="E3190" t="str">
            <v>Retirado</v>
          </cell>
          <cell r="H3190" t="str">
            <v/>
          </cell>
          <cell r="I3190" t="str">
            <v>F</v>
          </cell>
          <cell r="J3190" t="str">
            <v>O+</v>
          </cell>
          <cell r="K3190" t="str">
            <v>2023-05-16</v>
          </cell>
          <cell r="L3190" t="str">
            <v/>
          </cell>
          <cell r="M3190" t="str">
            <v>Pendiente</v>
          </cell>
          <cell r="N3190" t="str">
            <v>VEREDA SAN LUIS</v>
          </cell>
          <cell r="O3190" t="str">
            <v>ANTIOQUIA</v>
          </cell>
          <cell r="P3190" t="str">
            <v>RIONEGRO</v>
          </cell>
          <cell r="Q3190" t="str">
            <v/>
          </cell>
          <cell r="R3190" t="str">
            <v>3197500413</v>
          </cell>
          <cell r="S3190" t="str">
            <v>RCLAUDIA479@GMAIL.COM</v>
          </cell>
          <cell r="T3190" t="str">
            <v>P-4073/125</v>
          </cell>
          <cell r="V3190" t="str">
            <v/>
          </cell>
          <cell r="W3190" t="str">
            <v/>
          </cell>
          <cell r="X3190" t="str">
            <v>02436718848</v>
          </cell>
          <cell r="Y3190" t="str">
            <v>Ahorros</v>
          </cell>
          <cell r="Z3190" t="str">
            <v>BANCOLOMBIA</v>
          </cell>
          <cell r="AB3190" t="str">
            <v>1300000</v>
          </cell>
          <cell r="AC3190" t="str">
            <v>Independiente</v>
          </cell>
          <cell r="AD3190" t="str">
            <v>EPS SURA (ANTES SUSALUD)</v>
          </cell>
        </row>
        <row r="3191">
          <cell r="B3191">
            <v>43789354</v>
          </cell>
          <cell r="C3191" t="str">
            <v>NURY ELENA</v>
          </cell>
          <cell r="D3191" t="str">
            <v>RAMIREZ RAMIREZ</v>
          </cell>
          <cell r="E3191" t="str">
            <v>Retirado</v>
          </cell>
          <cell r="F3191" t="str">
            <v>1999-01-14</v>
          </cell>
          <cell r="H3191" t="str">
            <v/>
          </cell>
          <cell r="I3191" t="str">
            <v>F</v>
          </cell>
          <cell r="J3191" t="str">
            <v/>
          </cell>
          <cell r="K3191" t="str">
            <v>2023-07-01</v>
          </cell>
          <cell r="L3191" t="str">
            <v>Soltero</v>
          </cell>
          <cell r="M3191" t="str">
            <v/>
          </cell>
          <cell r="N3191" t="str">
            <v>CR 64 # 96A -158</v>
          </cell>
          <cell r="O3191" t="str">
            <v>ANTIOQUIA</v>
          </cell>
          <cell r="Q3191" t="str">
            <v/>
          </cell>
          <cell r="R3191" t="str">
            <v>3117353556</v>
          </cell>
          <cell r="S3191" t="str">
            <v>nuryelenaramirez@gmail.com</v>
          </cell>
          <cell r="T3191" t="str">
            <v/>
          </cell>
          <cell r="V3191" t="str">
            <v/>
          </cell>
          <cell r="W3191" t="str">
            <v/>
          </cell>
          <cell r="X3191" t="str">
            <v>31645742705</v>
          </cell>
          <cell r="Y3191" t="str">
            <v>Ahorros</v>
          </cell>
          <cell r="Z3191" t="str">
            <v>BANCOLOMBIA</v>
          </cell>
          <cell r="AB3191" t="str">
            <v>1160000</v>
          </cell>
          <cell r="AC3191" t="str">
            <v>Independiente</v>
          </cell>
          <cell r="AD3191" t="str">
            <v>EPS SURA (ANTES SUSALUD)</v>
          </cell>
        </row>
        <row r="3192">
          <cell r="B3192">
            <v>1022035805</v>
          </cell>
          <cell r="C3192" t="str">
            <v>ERIKA LILIANA</v>
          </cell>
          <cell r="D3192" t="str">
            <v>RAMIREZ RAMIREZ</v>
          </cell>
          <cell r="E3192" t="str">
            <v>Retirado</v>
          </cell>
          <cell r="F3192" t="str">
            <v>2014-10-24</v>
          </cell>
          <cell r="G3192" t="str">
            <v>1996-10-16</v>
          </cell>
          <cell r="H3192" t="str">
            <v>ABEJORRAL (ANT)</v>
          </cell>
          <cell r="I3192" t="str">
            <v>F</v>
          </cell>
          <cell r="J3192" t="str">
            <v>O+</v>
          </cell>
          <cell r="K3192" t="str">
            <v>2022-06-01</v>
          </cell>
          <cell r="L3192" t="str">
            <v/>
          </cell>
          <cell r="M3192" t="str">
            <v/>
          </cell>
          <cell r="N3192" t="str">
            <v>CRA 59 # 48 - 40 LOS LLANOS</v>
          </cell>
          <cell r="O3192" t="str">
            <v>ANTIOQUIA</v>
          </cell>
          <cell r="P3192" t="str">
            <v>ABEJORRAL</v>
          </cell>
          <cell r="Q3192" t="str">
            <v/>
          </cell>
          <cell r="R3192" t="str">
            <v>3232887941</v>
          </cell>
          <cell r="S3192" t="str">
            <v>erical.ramirez@udea.edu.co</v>
          </cell>
          <cell r="T3192" t="str">
            <v>P-3571/117</v>
          </cell>
          <cell r="U3192" t="str">
            <v>2024-02-21</v>
          </cell>
          <cell r="V3192" t="str">
            <v/>
          </cell>
          <cell r="W3192" t="str">
            <v/>
          </cell>
          <cell r="X3192" t="str">
            <v>37755478378</v>
          </cell>
          <cell r="Y3192" t="str">
            <v>Ahorros</v>
          </cell>
          <cell r="Z3192" t="str">
            <v>BANCOLOMBIA</v>
          </cell>
          <cell r="AB3192" t="str">
            <v>2157046</v>
          </cell>
          <cell r="AC3192" t="str">
            <v>Independiente</v>
          </cell>
          <cell r="AD3192" t="str">
            <v>EPS SURA (ANTES SUSALUD)</v>
          </cell>
        </row>
        <row r="3193">
          <cell r="B3193">
            <v>1000661996</v>
          </cell>
          <cell r="C3193" t="str">
            <v>MANUELA</v>
          </cell>
          <cell r="D3193" t="str">
            <v>RAMIREZ RAMIREZ</v>
          </cell>
          <cell r="E3193" t="str">
            <v>Retirado</v>
          </cell>
          <cell r="F3193" t="str">
            <v>2021-09-17</v>
          </cell>
          <cell r="G3193" t="str">
            <v>2003-09-04</v>
          </cell>
          <cell r="H3193" t="str">
            <v>MEDELLIN (ANT)</v>
          </cell>
          <cell r="I3193" t="str">
            <v>F</v>
          </cell>
          <cell r="J3193" t="str">
            <v>O+</v>
          </cell>
          <cell r="K3193" t="str">
            <v>2023-11-09</v>
          </cell>
          <cell r="L3193" t="str">
            <v>Soltero</v>
          </cell>
          <cell r="M3193" t="str">
            <v>Pendiente</v>
          </cell>
          <cell r="N3193" t="str">
            <v>Diag 67 C # 45 B 35</v>
          </cell>
          <cell r="O3193" t="str">
            <v>ANTIOQUIA</v>
          </cell>
          <cell r="P3193" t="str">
            <v>BELLO</v>
          </cell>
          <cell r="Q3193" t="str">
            <v/>
          </cell>
          <cell r="R3193" t="str">
            <v>3007470781</v>
          </cell>
          <cell r="S3193" t="str">
            <v>manuelaauxiliar090@gmail.com</v>
          </cell>
          <cell r="T3193" t="str">
            <v>P-4043/124</v>
          </cell>
          <cell r="V3193" t="str">
            <v>Tecnico</v>
          </cell>
          <cell r="W3193" t="str">
            <v/>
          </cell>
          <cell r="X3193" t="str">
            <v>00259555591</v>
          </cell>
          <cell r="Y3193" t="str">
            <v>Ahorros</v>
          </cell>
          <cell r="Z3193" t="str">
            <v>BANCOLOMBIA</v>
          </cell>
          <cell r="AA3193" t="str">
            <v>2023-02-08</v>
          </cell>
          <cell r="AB3193" t="str">
            <v>1160000</v>
          </cell>
          <cell r="AC3193" t="str">
            <v>Independiente</v>
          </cell>
          <cell r="AD3193" t="str">
            <v>SALUD TOTAL</v>
          </cell>
        </row>
        <row r="3194">
          <cell r="B3194">
            <v>1083457092</v>
          </cell>
          <cell r="C3194" t="str">
            <v>KARINA YISET</v>
          </cell>
          <cell r="D3194" t="str">
            <v>RAMIREZ RAMIREZ </v>
          </cell>
          <cell r="E3194" t="str">
            <v>Activo</v>
          </cell>
          <cell r="F3194" t="str">
            <v>2005-09-01</v>
          </cell>
          <cell r="G3194" t="str">
            <v>1987-07-25</v>
          </cell>
          <cell r="H3194" t="str">
            <v>CIENAGA MAGDALENA</v>
          </cell>
          <cell r="I3194" t="str">
            <v>F</v>
          </cell>
          <cell r="J3194" t="str">
            <v>O+</v>
          </cell>
          <cell r="K3194" t="str">
            <v>2024-08-01</v>
          </cell>
          <cell r="L3194" t="str">
            <v>Soltero</v>
          </cell>
          <cell r="M3194" t="str">
            <v>Generado</v>
          </cell>
          <cell r="N3194" t="str">
            <v>Avenida 37 #55-26 Ñoquis</v>
          </cell>
          <cell r="O3194" t="str">
            <v>ANTIOQUIA</v>
          </cell>
          <cell r="P3194" t="str">
            <v>BELLO</v>
          </cell>
          <cell r="R3194" t="str">
            <v>3105130102</v>
          </cell>
          <cell r="S3194" t="str">
            <v>sharonvanesaja@hotmail.com</v>
          </cell>
          <cell r="V3194" t="str">
            <v>Profesional</v>
          </cell>
          <cell r="X3194" t="str">
            <v>25300010407</v>
          </cell>
          <cell r="Y3194" t="str">
            <v>Ahorros</v>
          </cell>
          <cell r="Z3194" t="str">
            <v>BANCOLOMBIA</v>
          </cell>
          <cell r="AB3194" t="str">
            <v>1300000</v>
          </cell>
          <cell r="AC3194" t="str">
            <v>Independiente</v>
          </cell>
          <cell r="AD3194" t="str">
            <v>SALUD TOTAL</v>
          </cell>
        </row>
        <row r="3195">
          <cell r="B3195">
            <v>71614066</v>
          </cell>
          <cell r="C3195" t="str">
            <v>MARIO DE JESUS</v>
          </cell>
          <cell r="D3195" t="str">
            <v>RAMIREZ RENDON</v>
          </cell>
          <cell r="E3195" t="str">
            <v>Activo</v>
          </cell>
          <cell r="F3195" t="str">
            <v>1970-01-01</v>
          </cell>
          <cell r="G3195" t="str">
            <v>1962-04-17</v>
          </cell>
          <cell r="H3195" t="str">
            <v/>
          </cell>
          <cell r="I3195" t="str">
            <v>M</v>
          </cell>
          <cell r="J3195" t="str">
            <v/>
          </cell>
          <cell r="K3195" t="str">
            <v>2022-09-30</v>
          </cell>
          <cell r="L3195" t="str">
            <v>Casado</v>
          </cell>
          <cell r="M3195" t="str">
            <v>Pendiente</v>
          </cell>
          <cell r="N3195" t="str">
            <v>CRA 52 # 52  56 - 75</v>
          </cell>
          <cell r="O3195" t="str">
            <v>ANTIOQUIA</v>
          </cell>
          <cell r="P3195" t="str">
            <v>RIONEGRO</v>
          </cell>
          <cell r="Q3195" t="str">
            <v/>
          </cell>
          <cell r="R3195" t="str">
            <v>3148104734</v>
          </cell>
          <cell r="S3195" t="str">
            <v>mariochelo123@hotmail.com</v>
          </cell>
          <cell r="T3195" t="str">
            <v/>
          </cell>
          <cell r="V3195" t="str">
            <v>Bachiller</v>
          </cell>
          <cell r="W3195" t="str">
            <v/>
          </cell>
          <cell r="X3195" t="str">
            <v>02421386792</v>
          </cell>
          <cell r="Y3195" t="str">
            <v>Ahorros</v>
          </cell>
          <cell r="Z3195" t="str">
            <v>BANCOLOMBIA</v>
          </cell>
          <cell r="AB3195" t="str">
            <v>1839400.96</v>
          </cell>
          <cell r="AC3195" t="str">
            <v>Independiente</v>
          </cell>
          <cell r="AD3195" t="str">
            <v xml:space="preserve">SAVIA SALUD </v>
          </cell>
        </row>
        <row r="3196">
          <cell r="B3196">
            <v>1000635692</v>
          </cell>
          <cell r="C3196" t="str">
            <v>ALEJANDRO</v>
          </cell>
          <cell r="D3196" t="str">
            <v>RAMIREZ RIVERA</v>
          </cell>
          <cell r="E3196" t="str">
            <v>Retirado</v>
          </cell>
          <cell r="F3196" t="str">
            <v>2020-07-03</v>
          </cell>
          <cell r="G3196" t="str">
            <v>2002-03-13</v>
          </cell>
          <cell r="H3196" t="str">
            <v>MEDELLIN (ANT)</v>
          </cell>
          <cell r="I3196" t="str">
            <v>M</v>
          </cell>
          <cell r="J3196" t="str">
            <v>A+</v>
          </cell>
          <cell r="K3196" t="str">
            <v>2023-09-18</v>
          </cell>
          <cell r="L3196" t="str">
            <v>Soltero</v>
          </cell>
          <cell r="M3196" t="str">
            <v>Pendiente</v>
          </cell>
          <cell r="N3196" t="str">
            <v>Calle 46 a # 1-22 int 201</v>
          </cell>
          <cell r="O3196" t="str">
            <v>ANTIOQUIA</v>
          </cell>
          <cell r="P3196" t="str">
            <v>MEDELLIN</v>
          </cell>
          <cell r="Q3196" t="str">
            <v/>
          </cell>
          <cell r="R3196" t="str">
            <v>3008248256</v>
          </cell>
          <cell r="S3196" t="str">
            <v>alejorr13032002@gmail.com</v>
          </cell>
          <cell r="T3196" t="str">
            <v>P-3974/124</v>
          </cell>
          <cell r="V3196" t="str">
            <v>Tecnico</v>
          </cell>
          <cell r="W3196" t="str">
            <v/>
          </cell>
          <cell r="X3196" t="str">
            <v>25500005894</v>
          </cell>
          <cell r="Y3196" t="str">
            <v>Ahorros</v>
          </cell>
          <cell r="Z3196" t="str">
            <v>BANCOLOMBIA</v>
          </cell>
          <cell r="AB3196" t="str">
            <v>1160000</v>
          </cell>
          <cell r="AC3196" t="str">
            <v>Independiente</v>
          </cell>
          <cell r="AD3196" t="str">
            <v>EPS SURA (ANTES SUSALUD)</v>
          </cell>
        </row>
        <row r="3197">
          <cell r="B3197">
            <v>1000874758</v>
          </cell>
          <cell r="C3197" t="str">
            <v>SARA MARIA</v>
          </cell>
          <cell r="D3197" t="str">
            <v>RAMIREZ RODRIGUEZ</v>
          </cell>
          <cell r="E3197" t="str">
            <v>Activo</v>
          </cell>
          <cell r="F3197" t="str">
            <v>2021-06-30</v>
          </cell>
          <cell r="G3197" t="str">
            <v>2003-05-17</v>
          </cell>
          <cell r="H3197" t="str">
            <v>19:ANTIOQUIA:BELLO</v>
          </cell>
          <cell r="I3197" t="str">
            <v>F</v>
          </cell>
          <cell r="J3197" t="str">
            <v>O+</v>
          </cell>
          <cell r="K3197" t="str">
            <v>2024-06-04</v>
          </cell>
          <cell r="L3197" t="str">
            <v>Soltero</v>
          </cell>
          <cell r="M3197" t="str">
            <v>Pendiente</v>
          </cell>
          <cell r="N3197" t="str">
            <v>CLLE 86 B N 51 - 49 ARANJUEZ</v>
          </cell>
          <cell r="O3197" t="str">
            <v>ANTIOQUIA</v>
          </cell>
          <cell r="P3197" t="str">
            <v>MEDELLIN</v>
          </cell>
          <cell r="Q3197" t="str">
            <v/>
          </cell>
          <cell r="R3197" t="str">
            <v>3023434854</v>
          </cell>
          <cell r="S3197" t="str">
            <v>saramariaramirezrodriguez@gmail.com</v>
          </cell>
          <cell r="T3197" t="str">
            <v/>
          </cell>
          <cell r="V3197" t="str">
            <v>Tecnico</v>
          </cell>
          <cell r="W3197" t="str">
            <v/>
          </cell>
          <cell r="X3197" t="str">
            <v>31641378316</v>
          </cell>
          <cell r="Y3197" t="str">
            <v>Ahorros</v>
          </cell>
          <cell r="Z3197" t="str">
            <v>BANCOLOMBIA</v>
          </cell>
          <cell r="AA3197" t="str">
            <v>2023-10-19</v>
          </cell>
          <cell r="AB3197" t="str">
            <v>1300000</v>
          </cell>
          <cell r="AC3197" t="str">
            <v>Independiente</v>
          </cell>
          <cell r="AD3197" t="str">
            <v>EPS SURA (ANTES SUSALUD)</v>
          </cell>
        </row>
        <row r="3198">
          <cell r="B3198">
            <v>1090508860</v>
          </cell>
          <cell r="C3198" t="str">
            <v>NAYELLY CLARA</v>
          </cell>
          <cell r="D3198" t="str">
            <v>RAMIREZ ROMERO</v>
          </cell>
          <cell r="E3198" t="str">
            <v>Activo</v>
          </cell>
          <cell r="F3198" t="str">
            <v>1969-12-31</v>
          </cell>
          <cell r="G3198" t="str">
            <v>1969-12-31</v>
          </cell>
          <cell r="H3198" t="str">
            <v>CUCUTA</v>
          </cell>
          <cell r="I3198" t="str">
            <v>F</v>
          </cell>
          <cell r="J3198" t="str">
            <v>O+</v>
          </cell>
          <cell r="K3198" t="str">
            <v>1969-12-31</v>
          </cell>
          <cell r="L3198" t="str">
            <v>Soltero</v>
          </cell>
          <cell r="M3198" t="str">
            <v>Pendiente</v>
          </cell>
          <cell r="N3198" t="str">
            <v>AVENIDA 37 B # 45 - 73</v>
          </cell>
          <cell r="O3198" t="str">
            <v>ANTIOQUIA</v>
          </cell>
          <cell r="P3198" t="str">
            <v>MEDELLIN</v>
          </cell>
          <cell r="Q3198" t="str">
            <v/>
          </cell>
          <cell r="R3198" t="str">
            <v>3214193011</v>
          </cell>
          <cell r="S3198" t="str">
            <v>nayram1117@gmail.com</v>
          </cell>
          <cell r="T3198" t="str">
            <v/>
          </cell>
          <cell r="V3198" t="str">
            <v>Tecnico</v>
          </cell>
          <cell r="W3198" t="str">
            <v/>
          </cell>
          <cell r="X3198" t="str">
            <v>25359591961</v>
          </cell>
          <cell r="Y3198" t="str">
            <v>Ahorros</v>
          </cell>
          <cell r="Z3198" t="str">
            <v>BANCOLOMBIA</v>
          </cell>
          <cell r="AA3198" t="str">
            <v>1969-12-31</v>
          </cell>
          <cell r="AB3198" t="str">
            <v>1160000</v>
          </cell>
          <cell r="AC3198" t="str">
            <v>Independiente</v>
          </cell>
          <cell r="AD3198" t="str">
            <v>SALUD TOTAL</v>
          </cell>
        </row>
        <row r="3199">
          <cell r="B3199">
            <v>1000567127</v>
          </cell>
          <cell r="C3199" t="str">
            <v>VANESSA</v>
          </cell>
          <cell r="D3199" t="str">
            <v>RAMIREZ SEPULVEDA</v>
          </cell>
          <cell r="E3199" t="str">
            <v>Activo</v>
          </cell>
          <cell r="F3199" t="str">
            <v>2019-08-19</v>
          </cell>
          <cell r="G3199" t="str">
            <v>2001-07-29</v>
          </cell>
          <cell r="H3199" t="str">
            <v>BELLO</v>
          </cell>
          <cell r="I3199" t="str">
            <v>F</v>
          </cell>
          <cell r="J3199" t="str">
            <v>O+</v>
          </cell>
          <cell r="K3199" t="str">
            <v>2024-11-15</v>
          </cell>
          <cell r="L3199" t="str">
            <v>Soltero</v>
          </cell>
          <cell r="M3199" t="str">
            <v>Pendiente</v>
          </cell>
          <cell r="N3199" t="str">
            <v>15/11/2024</v>
          </cell>
          <cell r="O3199" t="str">
            <v>ANTIOQUIA</v>
          </cell>
          <cell r="P3199" t="str">
            <v>BELLO</v>
          </cell>
          <cell r="Q3199" t="str">
            <v>3205719137</v>
          </cell>
          <cell r="R3199" t="str">
            <v>3205719137</v>
          </cell>
          <cell r="S3199" t="str">
            <v>vanessaramirez292001@gmail.com</v>
          </cell>
          <cell r="T3199" t="str">
            <v/>
          </cell>
          <cell r="V3199" t="str">
            <v/>
          </cell>
          <cell r="W3199" t="str">
            <v/>
          </cell>
          <cell r="X3199" t="str">
            <v>25318222404</v>
          </cell>
          <cell r="Y3199" t="str">
            <v>Ahorros</v>
          </cell>
          <cell r="Z3199" t="str">
            <v>BANCOLOMBIA</v>
          </cell>
          <cell r="AB3199" t="str">
            <v>1300000</v>
          </cell>
          <cell r="AC3199" t="str">
            <v>Independiente</v>
          </cell>
          <cell r="AD3199" t="str">
            <v>SALUD TOTAL</v>
          </cell>
        </row>
        <row r="3200">
          <cell r="B3200">
            <v>21493055</v>
          </cell>
          <cell r="C3200" t="str">
            <v>GLADYS MARCELA</v>
          </cell>
          <cell r="D3200" t="str">
            <v>RAMIREZ SERNA</v>
          </cell>
          <cell r="E3200" t="str">
            <v>Activo</v>
          </cell>
          <cell r="F3200" t="str">
            <v>2001-02-09</v>
          </cell>
          <cell r="G3200" t="str">
            <v>1983-01-28</v>
          </cell>
          <cell r="H3200" t="str">
            <v>MARINILLA (ANT)</v>
          </cell>
          <cell r="I3200" t="str">
            <v>F</v>
          </cell>
          <cell r="J3200" t="str">
            <v>A+</v>
          </cell>
          <cell r="K3200" t="str">
            <v>2023-04-11</v>
          </cell>
          <cell r="L3200" t="str">
            <v>Soltero</v>
          </cell>
          <cell r="M3200" t="str">
            <v>Pendiente</v>
          </cell>
          <cell r="N3200" t="str">
            <v>CALLE 29 # 36 - 16 LAS MARGARITAS MARINILLA</v>
          </cell>
          <cell r="O3200" t="str">
            <v>ANTIOQUIA</v>
          </cell>
          <cell r="P3200" t="str">
            <v>MARINILLA</v>
          </cell>
          <cell r="Q3200" t="str">
            <v/>
          </cell>
          <cell r="R3200" t="str">
            <v>3053472484</v>
          </cell>
          <cell r="S3200" t="str">
            <v>ramirez83.marce@gmail.com</v>
          </cell>
          <cell r="T3200" t="str">
            <v/>
          </cell>
          <cell r="V3200" t="str">
            <v>Tecnico</v>
          </cell>
          <cell r="W3200" t="str">
            <v/>
          </cell>
          <cell r="X3200" t="str">
            <v>02123199505</v>
          </cell>
          <cell r="Y3200" t="str">
            <v>Ahorros</v>
          </cell>
          <cell r="Z3200" t="str">
            <v>BANCOLOMBIA</v>
          </cell>
          <cell r="AB3200" t="str">
            <v>1891259.43</v>
          </cell>
          <cell r="AC3200" t="str">
            <v>Independiente</v>
          </cell>
          <cell r="AD3200" t="str">
            <v>EPS SURA (ANTES SUSALUD)</v>
          </cell>
        </row>
        <row r="3201">
          <cell r="B3201">
            <v>32140965</v>
          </cell>
          <cell r="C3201" t="str">
            <v>NATALIA</v>
          </cell>
          <cell r="D3201" t="str">
            <v>RAMIREZ TORO</v>
          </cell>
          <cell r="E3201" t="str">
            <v>Activo</v>
          </cell>
          <cell r="F3201" t="str">
            <v>1997-11-28</v>
          </cell>
          <cell r="G3201" t="str">
            <v>1979-11-26</v>
          </cell>
          <cell r="H3201" t="str">
            <v>MEDELLIN (ANT)</v>
          </cell>
          <cell r="I3201" t="str">
            <v>F</v>
          </cell>
          <cell r="J3201" t="str">
            <v>O+</v>
          </cell>
          <cell r="K3201" t="str">
            <v>2024-03-15</v>
          </cell>
          <cell r="L3201" t="str">
            <v>Soltero</v>
          </cell>
          <cell r="M3201" t="str">
            <v>Pendiente</v>
          </cell>
          <cell r="N3201" t="str">
            <v>Carrera 27 B # 27 D sur 225 apt 804</v>
          </cell>
          <cell r="O3201" t="str">
            <v>ANTIOQUIA</v>
          </cell>
          <cell r="P3201" t="str">
            <v>ENVIGADO</v>
          </cell>
          <cell r="R3201" t="str">
            <v>3017715543</v>
          </cell>
          <cell r="S3201" t="str">
            <v>nataramireztoro80@gmail.com</v>
          </cell>
          <cell r="V3201" t="str">
            <v>Profesional</v>
          </cell>
          <cell r="X3201" t="str">
            <v>00743540859</v>
          </cell>
          <cell r="Y3201" t="str">
            <v>Ahorros</v>
          </cell>
          <cell r="Z3201" t="str">
            <v>BANCOLOMBIA</v>
          </cell>
          <cell r="AA3201" t="str">
            <v>2005-02-16</v>
          </cell>
          <cell r="AB3201" t="str">
            <v>1300000</v>
          </cell>
          <cell r="AC3201" t="str">
            <v>Independiente</v>
          </cell>
          <cell r="AD3201" t="str">
            <v>EPS SURA (ANTES SUSALUD)</v>
          </cell>
        </row>
        <row r="3202">
          <cell r="B3202">
            <v>1038410227</v>
          </cell>
          <cell r="C3202" t="str">
            <v>YULIETH DAHIANA</v>
          </cell>
          <cell r="D3202" t="str">
            <v>RAMIREZ TORRES</v>
          </cell>
          <cell r="E3202" t="str">
            <v>No ingreso</v>
          </cell>
          <cell r="H3202" t="str">
            <v/>
          </cell>
          <cell r="I3202" t="str">
            <v>F</v>
          </cell>
          <cell r="J3202" t="str">
            <v/>
          </cell>
          <cell r="K3202" t="str">
            <v>2023-06-26</v>
          </cell>
          <cell r="L3202" t="str">
            <v>Casado</v>
          </cell>
          <cell r="M3202" t="str">
            <v>Pendiente</v>
          </cell>
          <cell r="N3202" t="str">
            <v>Unidad Cerrada monte verde Marinilla</v>
          </cell>
          <cell r="O3202" t="str">
            <v>ANTIOQUIA</v>
          </cell>
          <cell r="P3202" t="str">
            <v>MARINILLA</v>
          </cell>
          <cell r="Q3202" t="str">
            <v/>
          </cell>
          <cell r="R3202" t="str">
            <v>3206546376</v>
          </cell>
          <cell r="S3202" t="str">
            <v>Daihanaramirez91@gmail.com</v>
          </cell>
          <cell r="T3202" t="str">
            <v/>
          </cell>
          <cell r="V3202" t="str">
            <v>Bachiller</v>
          </cell>
          <cell r="W3202" t="str">
            <v/>
          </cell>
          <cell r="X3202" t="str">
            <v/>
          </cell>
          <cell r="Y3202" t="str">
            <v/>
          </cell>
          <cell r="AB3202" t="str">
            <v>1160000</v>
          </cell>
          <cell r="AC3202" t="str">
            <v>Independiente</v>
          </cell>
          <cell r="AD3202" t="str">
            <v>EPS SURA (ANTES SUSALUD)</v>
          </cell>
        </row>
        <row r="3203">
          <cell r="B3203">
            <v>1020407490</v>
          </cell>
          <cell r="C3203" t="str">
            <v>DEISY CATALINA</v>
          </cell>
          <cell r="D3203" t="str">
            <v>RAMIREZ TRUJILLO</v>
          </cell>
          <cell r="E3203" t="str">
            <v>Retirado</v>
          </cell>
          <cell r="F3203" t="str">
            <v>2005-07-25</v>
          </cell>
          <cell r="G3203" t="str">
            <v>1987-05-03</v>
          </cell>
          <cell r="H3203" t="str">
            <v>MEDELLIN (ANT)</v>
          </cell>
          <cell r="I3203" t="str">
            <v>F</v>
          </cell>
          <cell r="J3203" t="str">
            <v>O+</v>
          </cell>
          <cell r="K3203" t="str">
            <v>2024-07-17</v>
          </cell>
          <cell r="L3203" t="str">
            <v>Casado</v>
          </cell>
          <cell r="M3203" t="str">
            <v>Generado</v>
          </cell>
          <cell r="N3203" t="str">
            <v>Carrera 45 # 26 -162 Barrio Madera</v>
          </cell>
          <cell r="O3203" t="str">
            <v>ANTIOQUIA</v>
          </cell>
          <cell r="P3203" t="str">
            <v>BELLO</v>
          </cell>
          <cell r="Q3203" t="str">
            <v/>
          </cell>
          <cell r="R3203" t="str">
            <v>3022323009</v>
          </cell>
          <cell r="S3203" t="str">
            <v>catica19@hotmail.com.ar</v>
          </cell>
          <cell r="T3203" t="str">
            <v>P-4207/126</v>
          </cell>
          <cell r="V3203" t="str">
            <v>Tecnico</v>
          </cell>
          <cell r="W3203" t="str">
            <v/>
          </cell>
          <cell r="X3203" t="str">
            <v>25311162937</v>
          </cell>
          <cell r="Y3203" t="str">
            <v>Ahorros</v>
          </cell>
          <cell r="Z3203" t="str">
            <v>BANCOLOMBIA</v>
          </cell>
          <cell r="AA3203" t="str">
            <v>2017-07-25</v>
          </cell>
          <cell r="AB3203" t="str">
            <v>1300000</v>
          </cell>
          <cell r="AC3203" t="str">
            <v>Independiente</v>
          </cell>
          <cell r="AD3203" t="str">
            <v>SALUD TOTAL</v>
          </cell>
        </row>
        <row r="3204">
          <cell r="B3204">
            <v>1026060619</v>
          </cell>
          <cell r="C3204" t="str">
            <v>ANA SOFIA</v>
          </cell>
          <cell r="D3204" t="str">
            <v>RAMIREZ USMA</v>
          </cell>
          <cell r="E3204" t="str">
            <v>Retirado</v>
          </cell>
          <cell r="F3204" t="str">
            <v>2022-11-25</v>
          </cell>
          <cell r="G3204" t="str">
            <v>2004-11-08</v>
          </cell>
          <cell r="H3204" t="str">
            <v>BOLIVAR (ANT)</v>
          </cell>
          <cell r="I3204" t="str">
            <v>F</v>
          </cell>
          <cell r="J3204" t="str">
            <v>A+</v>
          </cell>
          <cell r="K3204" t="str">
            <v>2023-10-12</v>
          </cell>
          <cell r="L3204" t="str">
            <v>Soltero</v>
          </cell>
          <cell r="M3204" t="str">
            <v>Pendiente</v>
          </cell>
          <cell r="N3204" t="str">
            <v>Calle 105 # 82 e - 35</v>
          </cell>
          <cell r="O3204" t="str">
            <v>ANTIOQUIA</v>
          </cell>
          <cell r="P3204" t="str">
            <v>MEDELLIN</v>
          </cell>
          <cell r="Q3204" t="str">
            <v/>
          </cell>
          <cell r="R3204" t="str">
            <v>3114039702</v>
          </cell>
          <cell r="S3204" t="str">
            <v>anasofiausma01@gmail.com</v>
          </cell>
          <cell r="T3204" t="str">
            <v>P-3890/123</v>
          </cell>
          <cell r="V3204" t="str">
            <v>Tecnico</v>
          </cell>
          <cell r="W3204" t="str">
            <v/>
          </cell>
          <cell r="X3204" t="str">
            <v>58058498988</v>
          </cell>
          <cell r="Y3204" t="str">
            <v>Ahorros</v>
          </cell>
          <cell r="Z3204" t="str">
            <v>BANCOLOMBIA</v>
          </cell>
          <cell r="AA3204" t="str">
            <v>2023-09-13</v>
          </cell>
          <cell r="AB3204" t="str">
            <v>1160000</v>
          </cell>
          <cell r="AC3204" t="str">
            <v>Independiente</v>
          </cell>
          <cell r="AD3204" t="str">
            <v>EPS SURA (ANTES SUSALUD)</v>
          </cell>
        </row>
        <row r="3205">
          <cell r="B3205">
            <v>1040262002</v>
          </cell>
          <cell r="C3205" t="str">
            <v>SARA</v>
          </cell>
          <cell r="D3205" t="str">
            <v>RAMIREZ VALENCIA</v>
          </cell>
          <cell r="E3205" t="str">
            <v>Activo</v>
          </cell>
          <cell r="F3205" t="str">
            <v>2016-06-01</v>
          </cell>
          <cell r="G3205" t="str">
            <v>1998-05-19</v>
          </cell>
          <cell r="H3205" t="str">
            <v>SAN FRANCISCO ANT</v>
          </cell>
          <cell r="I3205" t="str">
            <v>F</v>
          </cell>
          <cell r="J3205" t="str">
            <v>O+</v>
          </cell>
          <cell r="K3205" t="str">
            <v>2024-08-01</v>
          </cell>
          <cell r="L3205" t="str">
            <v>Soltero</v>
          </cell>
          <cell r="M3205" t="str">
            <v>Generado</v>
          </cell>
          <cell r="N3205" t="str">
            <v/>
          </cell>
          <cell r="O3205" t="str">
            <v>ANTIOQUIA</v>
          </cell>
          <cell r="Q3205" t="str">
            <v/>
          </cell>
          <cell r="R3205" t="str">
            <v>3184098901</v>
          </cell>
          <cell r="S3205" t="str">
            <v>sararv1901@gmail.com</v>
          </cell>
          <cell r="T3205" t="str">
            <v/>
          </cell>
          <cell r="V3205" t="str">
            <v>Profesional</v>
          </cell>
          <cell r="W3205" t="str">
            <v/>
          </cell>
          <cell r="X3205" t="str">
            <v>33300042266</v>
          </cell>
          <cell r="Y3205" t="str">
            <v>Ahorros</v>
          </cell>
          <cell r="Z3205" t="str">
            <v>BANCOLOMBIA</v>
          </cell>
          <cell r="AB3205" t="str">
            <v>1300000</v>
          </cell>
          <cell r="AC3205" t="str">
            <v>Independiente</v>
          </cell>
          <cell r="AD3205" t="str">
            <v>NUEVA E.P.S.</v>
          </cell>
        </row>
        <row r="3206">
          <cell r="B3206">
            <v>1118811103</v>
          </cell>
          <cell r="C3206" t="str">
            <v>CRISTIAN ALBERTO</v>
          </cell>
          <cell r="D3206" t="str">
            <v>RAMIREZ VELASQUEZ</v>
          </cell>
          <cell r="E3206" t="str">
            <v>Activo</v>
          </cell>
          <cell r="F3206" t="str">
            <v>2010-08-31</v>
          </cell>
          <cell r="G3206" t="str">
            <v>1987-04-27</v>
          </cell>
          <cell r="H3206" t="str">
            <v>RIOACHA (LA GUAJIRA)</v>
          </cell>
          <cell r="I3206" t="str">
            <v>M</v>
          </cell>
          <cell r="J3206" t="str">
            <v>O+</v>
          </cell>
          <cell r="K3206" t="str">
            <v>2019-07-02</v>
          </cell>
          <cell r="L3206" t="str">
            <v>Casado</v>
          </cell>
          <cell r="M3206" t="str">
            <v>Generado</v>
          </cell>
          <cell r="N3206" t="str">
            <v>CRA 68C N° 47A 20 SANTA TERESA</v>
          </cell>
          <cell r="O3206" t="str">
            <v>ANTIOQUIA</v>
          </cell>
          <cell r="R3206" t="str">
            <v>3008085999</v>
          </cell>
          <cell r="S3206" t="str">
            <v>mgcristian7@gmail.com</v>
          </cell>
          <cell r="X3206" t="str">
            <v>54300018001</v>
          </cell>
          <cell r="Y3206" t="str">
            <v>Ahorros</v>
          </cell>
          <cell r="Z3206" t="str">
            <v>BANCOLOMBIA</v>
          </cell>
          <cell r="AB3206" t="str">
            <v>1423500</v>
          </cell>
          <cell r="AC3206" t="str">
            <v>Independiente</v>
          </cell>
          <cell r="AD3206" t="str">
            <v>EPS SURA (ANTES SUSALUD)</v>
          </cell>
        </row>
        <row r="3207">
          <cell r="B3207">
            <v>1037604847</v>
          </cell>
          <cell r="C3207" t="str">
            <v>LEIDY JULIETH</v>
          </cell>
          <cell r="D3207" t="str">
            <v>RAMIREZ VELASQUEZ</v>
          </cell>
          <cell r="E3207" t="str">
            <v>Retirado</v>
          </cell>
          <cell r="F3207" t="str">
            <v>2008-06-20</v>
          </cell>
          <cell r="G3207" t="str">
            <v>1990-05-20</v>
          </cell>
          <cell r="H3207" t="str">
            <v>1:ANTIOQUIA:MEDELLIN</v>
          </cell>
          <cell r="I3207" t="str">
            <v>F</v>
          </cell>
          <cell r="J3207" t="str">
            <v>O+</v>
          </cell>
          <cell r="K3207" t="str">
            <v>2024-07-02</v>
          </cell>
          <cell r="L3207" t="str">
            <v>Soltero</v>
          </cell>
          <cell r="M3207" t="str">
            <v>Pendiente</v>
          </cell>
          <cell r="N3207" t="str">
            <v>CLLE 39 F SUR  # 24 D 40 EL SALADO</v>
          </cell>
          <cell r="O3207" t="str">
            <v>ANTIOQUIA</v>
          </cell>
          <cell r="P3207" t="str">
            <v>ENVIGADO</v>
          </cell>
          <cell r="Q3207" t="str">
            <v/>
          </cell>
          <cell r="R3207" t="str">
            <v>3241039316</v>
          </cell>
          <cell r="S3207" t="str">
            <v>YULALMDI2719@GMAIL.COM</v>
          </cell>
          <cell r="T3207" t="str">
            <v>P-4129/125</v>
          </cell>
          <cell r="V3207" t="str">
            <v>Tecnico</v>
          </cell>
          <cell r="W3207" t="str">
            <v/>
          </cell>
          <cell r="X3207" t="str">
            <v>434591681</v>
          </cell>
          <cell r="Y3207" t="str">
            <v>Ahorros</v>
          </cell>
          <cell r="Z3207" t="str">
            <v>BANCO DE BOGOTA</v>
          </cell>
          <cell r="AB3207" t="str">
            <v>1300000</v>
          </cell>
          <cell r="AC3207" t="str">
            <v>Independiente</v>
          </cell>
          <cell r="AD3207" t="str">
            <v>EPS SURA (ANTES SUSALUD)</v>
          </cell>
        </row>
        <row r="3208">
          <cell r="B3208">
            <v>1017173476</v>
          </cell>
          <cell r="C3208" t="str">
            <v>YESID</v>
          </cell>
          <cell r="D3208" t="str">
            <v>RAMIREZ VELEZ</v>
          </cell>
          <cell r="E3208" t="str">
            <v>Retirado</v>
          </cell>
          <cell r="F3208" t="str">
            <v>2007-10-10</v>
          </cell>
          <cell r="G3208" t="str">
            <v>1989-10-07</v>
          </cell>
          <cell r="H3208" t="str">
            <v>MEDELLIN (ANTIOQUIA)</v>
          </cell>
          <cell r="I3208" t="str">
            <v>M</v>
          </cell>
          <cell r="J3208" t="str">
            <v>A+</v>
          </cell>
          <cell r="K3208" t="str">
            <v>2022-08-12</v>
          </cell>
          <cell r="L3208" t="str">
            <v>Soltero</v>
          </cell>
          <cell r="M3208" t="str">
            <v/>
          </cell>
          <cell r="N3208" t="str">
            <v>VEREDA CHAPARRAL KM</v>
          </cell>
          <cell r="O3208" t="str">
            <v>ANTIOQUIA</v>
          </cell>
          <cell r="Q3208" t="str">
            <v>6147465</v>
          </cell>
          <cell r="R3208" t="str">
            <v>3013346733</v>
          </cell>
          <cell r="S3208" t="str">
            <v>yesidramirezvelez@gmail.com</v>
          </cell>
          <cell r="T3208" t="str">
            <v>P-3426/113</v>
          </cell>
          <cell r="U3208" t="str">
            <v>2024-01-26</v>
          </cell>
          <cell r="V3208" t="str">
            <v/>
          </cell>
          <cell r="W3208" t="str">
            <v/>
          </cell>
          <cell r="X3208" t="str">
            <v>37935462291</v>
          </cell>
          <cell r="Y3208" t="str">
            <v>Ahorros</v>
          </cell>
          <cell r="Z3208" t="str">
            <v>BANCOLOMBIA</v>
          </cell>
          <cell r="AB3208" t="str">
            <v>1409814.724726</v>
          </cell>
          <cell r="AC3208" t="str">
            <v>Independiente</v>
          </cell>
          <cell r="AD3208" t="str">
            <v>NUEVA E.P.S.</v>
          </cell>
        </row>
        <row r="3209">
          <cell r="B3209">
            <v>5107430</v>
          </cell>
          <cell r="C3209" t="str">
            <v>VICTOR</v>
          </cell>
          <cell r="D3209" t="str">
            <v>RAMIREZ VILLALBA</v>
          </cell>
          <cell r="E3209" t="str">
            <v>Activo</v>
          </cell>
          <cell r="F3209" t="str">
            <v>2022-12-30</v>
          </cell>
          <cell r="G3209" t="str">
            <v>1991-02-03</v>
          </cell>
          <cell r="H3209" t="str">
            <v>VENEZUELA</v>
          </cell>
          <cell r="I3209" t="str">
            <v>M</v>
          </cell>
          <cell r="J3209" t="str">
            <v>O+</v>
          </cell>
          <cell r="K3209" t="str">
            <v>2023-06-08</v>
          </cell>
          <cell r="L3209" t="str">
            <v>Soltero</v>
          </cell>
          <cell r="M3209" t="str">
            <v>Pendiente</v>
          </cell>
          <cell r="N3209" t="str">
            <v>Calle 7 sur # 50B -183 APT 201</v>
          </cell>
          <cell r="O3209" t="str">
            <v>ANTIOQUIA</v>
          </cell>
          <cell r="P3209" t="str">
            <v>MEDELLIN</v>
          </cell>
          <cell r="Q3209" t="str">
            <v>2703121</v>
          </cell>
          <cell r="R3209" t="str">
            <v>3169369900</v>
          </cell>
          <cell r="S3209" t="str">
            <v>Vickyvillalba0293@gmail.com</v>
          </cell>
          <cell r="T3209" t="str">
            <v>Archivo liquidado 1</v>
          </cell>
          <cell r="U3209" t="str">
            <v>2021-01-01</v>
          </cell>
          <cell r="V3209" t="str">
            <v>Bachiller</v>
          </cell>
          <cell r="W3209" t="str">
            <v/>
          </cell>
          <cell r="X3209" t="str">
            <v>31600013774</v>
          </cell>
          <cell r="Y3209" t="str">
            <v>Ahorros</v>
          </cell>
          <cell r="Z3209" t="str">
            <v>BANCOLOMBIA</v>
          </cell>
          <cell r="AB3209" t="str">
            <v>1160000</v>
          </cell>
          <cell r="AC3209" t="str">
            <v>Independiente</v>
          </cell>
          <cell r="AD3209" t="str">
            <v>EPS SURA (ANTES SUSALUD)</v>
          </cell>
        </row>
        <row r="3210">
          <cell r="B3210">
            <v>52178606</v>
          </cell>
          <cell r="C3210" t="str">
            <v>LUZ CARIME</v>
          </cell>
          <cell r="D3210" t="str">
            <v>RAMIREZ YATE</v>
          </cell>
          <cell r="E3210" t="str">
            <v>Retirado</v>
          </cell>
          <cell r="F3210" t="str">
            <v>1992-10-14</v>
          </cell>
          <cell r="G3210" t="str">
            <v>1974-05-25</v>
          </cell>
          <cell r="H3210" t="str">
            <v>FLORENCIA (CAQUETA)</v>
          </cell>
          <cell r="I3210" t="str">
            <v>F</v>
          </cell>
          <cell r="J3210" t="str">
            <v>AB+</v>
          </cell>
          <cell r="K3210" t="str">
            <v>2024-09-16</v>
          </cell>
          <cell r="L3210" t="str">
            <v>Unión libre</v>
          </cell>
          <cell r="M3210" t="str">
            <v>Generado</v>
          </cell>
          <cell r="N3210" t="str">
            <v>CALLE 45 N° 44 11 LA GLORIA</v>
          </cell>
          <cell r="O3210" t="str">
            <v>ANTIOQUIA</v>
          </cell>
          <cell r="P3210" t="str">
            <v>ITAGUI</v>
          </cell>
          <cell r="Q3210" t="str">
            <v/>
          </cell>
          <cell r="R3210" t="str">
            <v>3022426005</v>
          </cell>
          <cell r="S3210" t="str">
            <v>luzcarime8@yahoo.com</v>
          </cell>
          <cell r="T3210" t="str">
            <v>P-4742/131</v>
          </cell>
          <cell r="V3210" t="str">
            <v>Profesional</v>
          </cell>
          <cell r="W3210" t="str">
            <v/>
          </cell>
          <cell r="X3210" t="str">
            <v>35155616171</v>
          </cell>
          <cell r="Y3210" t="str">
            <v>Ahorros</v>
          </cell>
          <cell r="Z3210" t="str">
            <v>BANCOLOMBIA</v>
          </cell>
          <cell r="AB3210" t="str">
            <v>1300000</v>
          </cell>
          <cell r="AC3210" t="str">
            <v>Independiente</v>
          </cell>
          <cell r="AD3210" t="str">
            <v>EPS SURA (ANTES SUSALUD)</v>
          </cell>
        </row>
        <row r="3211">
          <cell r="B3211">
            <v>1146434371</v>
          </cell>
          <cell r="C3211" t="str">
            <v>JUAN ESTEBAN</v>
          </cell>
          <cell r="D3211" t="str">
            <v>RAMIREZ YEPES</v>
          </cell>
          <cell r="E3211" t="str">
            <v>Retirado</v>
          </cell>
          <cell r="F3211" t="str">
            <v>2008-11-10</v>
          </cell>
          <cell r="G3211" t="str">
            <v>1990-11-07</v>
          </cell>
          <cell r="H3211" t="str">
            <v>MEDELLIN</v>
          </cell>
          <cell r="I3211" t="str">
            <v>M</v>
          </cell>
          <cell r="J3211" t="str">
            <v>O+</v>
          </cell>
          <cell r="K3211" t="str">
            <v>2022-01-03</v>
          </cell>
          <cell r="L3211" t="str">
            <v>Soltero</v>
          </cell>
          <cell r="M3211" t="str">
            <v>Generado</v>
          </cell>
          <cell r="N3211" t="str">
            <v>Carrera 9 # 55-39 Caicedo</v>
          </cell>
          <cell r="O3211" t="str">
            <v>ANTIOQUIA</v>
          </cell>
          <cell r="P3211" t="str">
            <v>MEDELLIN</v>
          </cell>
          <cell r="Q3211" t="str">
            <v>2269040</v>
          </cell>
          <cell r="R3211" t="str">
            <v>3012736710</v>
          </cell>
          <cell r="S3211" t="str">
            <v>nanes_999@hotmail.com</v>
          </cell>
          <cell r="T3211" t="str">
            <v>P-4705/131</v>
          </cell>
          <cell r="V3211" t="str">
            <v>Tecnologo</v>
          </cell>
          <cell r="W3211" t="str">
            <v/>
          </cell>
          <cell r="X3211" t="str">
            <v>62566139397</v>
          </cell>
          <cell r="Y3211" t="str">
            <v>Ahorros</v>
          </cell>
          <cell r="Z3211" t="str">
            <v>BANCOLOMBIA</v>
          </cell>
          <cell r="AB3211" t="str">
            <v>1300000</v>
          </cell>
          <cell r="AC3211" t="str">
            <v>Independiente</v>
          </cell>
          <cell r="AD3211" t="str">
            <v>SANITAS</v>
          </cell>
        </row>
        <row r="3212">
          <cell r="B3212">
            <v>1007367850</v>
          </cell>
          <cell r="C3212" t="str">
            <v>MARIA JOSE</v>
          </cell>
          <cell r="D3212" t="str">
            <v>RAMOS BETANCUR</v>
          </cell>
          <cell r="E3212" t="str">
            <v>Retirado</v>
          </cell>
          <cell r="F3212" t="str">
            <v>2017-10-26</v>
          </cell>
          <cell r="G3212" t="str">
            <v>1999-10-14</v>
          </cell>
          <cell r="H3212" t="str">
            <v>TIERRALTA (CORDOBA)</v>
          </cell>
          <cell r="I3212" t="str">
            <v>F</v>
          </cell>
          <cell r="J3212" t="str">
            <v>A+</v>
          </cell>
          <cell r="K3212" t="str">
            <v>2023-06-20</v>
          </cell>
          <cell r="L3212" t="str">
            <v>Casado</v>
          </cell>
          <cell r="M3212" t="str">
            <v>Pendiente</v>
          </cell>
          <cell r="N3212" t="str">
            <v>cll 90 # 101 - 12</v>
          </cell>
          <cell r="O3212" t="str">
            <v>ANTIOQUIA</v>
          </cell>
          <cell r="P3212" t="str">
            <v>CHIGORODO</v>
          </cell>
          <cell r="Q3212" t="str">
            <v/>
          </cell>
          <cell r="R3212" t="str">
            <v>3202032963</v>
          </cell>
          <cell r="S3212" t="str">
            <v>mariajosebetancur2@gmail.com</v>
          </cell>
          <cell r="T3212" t="str">
            <v>P-3621/118</v>
          </cell>
          <cell r="U3212" t="str">
            <v>2024-03-01</v>
          </cell>
          <cell r="V3212" t="str">
            <v>Bachiller</v>
          </cell>
          <cell r="W3212" t="str">
            <v/>
          </cell>
          <cell r="X3212" t="str">
            <v>13202032963</v>
          </cell>
          <cell r="Y3212" t="str">
            <v>Ahorros</v>
          </cell>
          <cell r="Z3212" t="str">
            <v>BANCOLOMBIA</v>
          </cell>
          <cell r="AB3212" t="str">
            <v>1160000</v>
          </cell>
          <cell r="AC3212" t="str">
            <v>Independiente</v>
          </cell>
          <cell r="AD3212" t="str">
            <v>NINGUNA</v>
          </cell>
        </row>
        <row r="3213">
          <cell r="B3213">
            <v>86042499</v>
          </cell>
          <cell r="C3213" t="str">
            <v>ORIOL ADONIS</v>
          </cell>
          <cell r="D3213" t="str">
            <v>RAMOS FUENTES</v>
          </cell>
          <cell r="E3213" t="str">
            <v>Retirado</v>
          </cell>
          <cell r="F3213" t="str">
            <v>1992-03-09</v>
          </cell>
          <cell r="G3213" t="str">
            <v>1973-12-01</v>
          </cell>
          <cell r="H3213" t="str">
            <v>SAN JUANITO (META)</v>
          </cell>
          <cell r="I3213" t="str">
            <v>M</v>
          </cell>
          <cell r="J3213" t="str">
            <v>O+</v>
          </cell>
          <cell r="K3213" t="str">
            <v>2022-05-02</v>
          </cell>
          <cell r="L3213" t="str">
            <v/>
          </cell>
          <cell r="M3213" t="str">
            <v/>
          </cell>
          <cell r="N3213" t="str">
            <v>CRA 49 # 41 - 69 RIONEGRO</v>
          </cell>
          <cell r="O3213" t="str">
            <v>ANTIOQUIA</v>
          </cell>
          <cell r="P3213" t="str">
            <v>RIONEGRO</v>
          </cell>
          <cell r="Q3213" t="str">
            <v/>
          </cell>
          <cell r="R3213" t="str">
            <v>3184014517</v>
          </cell>
          <cell r="S3213" t="str">
            <v>oriolramoscirugia@hotmail.com</v>
          </cell>
          <cell r="T3213" t="str">
            <v>P-1617/61</v>
          </cell>
          <cell r="U3213" t="str">
            <v>2023-12-28</v>
          </cell>
          <cell r="V3213" t="str">
            <v/>
          </cell>
          <cell r="W3213" t="str">
            <v/>
          </cell>
          <cell r="X3213" t="str">
            <v>63265294377</v>
          </cell>
          <cell r="Y3213" t="str">
            <v>Ahorros</v>
          </cell>
          <cell r="Z3213" t="str">
            <v>BANCOLOMBIA</v>
          </cell>
          <cell r="AB3213" t="str">
            <v>1160000</v>
          </cell>
          <cell r="AC3213" t="str">
            <v>Independiente</v>
          </cell>
          <cell r="AD3213" t="str">
            <v>NUEVA E.P.S.</v>
          </cell>
        </row>
        <row r="3214">
          <cell r="B3214">
            <v>1010087999</v>
          </cell>
          <cell r="C3214" t="str">
            <v>DIORLIN</v>
          </cell>
          <cell r="D3214" t="str">
            <v>RAMOS HURTADO</v>
          </cell>
          <cell r="E3214" t="str">
            <v>Activo</v>
          </cell>
          <cell r="F3214" t="str">
            <v>2016-11-21</v>
          </cell>
          <cell r="G3214" t="str">
            <v>1998-11-18</v>
          </cell>
          <cell r="H3214" t="str">
            <v>ISTMINA CHOCO</v>
          </cell>
          <cell r="I3214" t="str">
            <v>F</v>
          </cell>
          <cell r="J3214" t="str">
            <v>B+</v>
          </cell>
          <cell r="K3214" t="str">
            <v>2024-08-01</v>
          </cell>
          <cell r="L3214" t="str">
            <v>Soltero</v>
          </cell>
          <cell r="M3214" t="str">
            <v>Generado</v>
          </cell>
          <cell r="N3214" t="str">
            <v>Cl. 86 #49 a26 Campo Valdés</v>
          </cell>
          <cell r="O3214" t="str">
            <v>ANTIOQUIA</v>
          </cell>
          <cell r="P3214" t="str">
            <v>MEDELLIN</v>
          </cell>
          <cell r="Q3214" t="str">
            <v/>
          </cell>
          <cell r="R3214" t="str">
            <v>3116141423</v>
          </cell>
          <cell r="S3214" t="str">
            <v>ramosdiorlin@gmail.com</v>
          </cell>
          <cell r="T3214" t="str">
            <v/>
          </cell>
          <cell r="V3214" t="str">
            <v>Tecnico</v>
          </cell>
          <cell r="W3214" t="str">
            <v/>
          </cell>
          <cell r="X3214" t="str">
            <v>00140066125</v>
          </cell>
          <cell r="Y3214" t="str">
            <v>Ahorros</v>
          </cell>
          <cell r="Z3214" t="str">
            <v>BANCOLOMBIA</v>
          </cell>
          <cell r="AB3214" t="str">
            <v>1300000</v>
          </cell>
          <cell r="AC3214" t="str">
            <v>Independiente</v>
          </cell>
          <cell r="AD3214" t="str">
            <v>NUEVA E.P.S.</v>
          </cell>
        </row>
        <row r="3215">
          <cell r="B3215">
            <v>1001974168</v>
          </cell>
          <cell r="C3215" t="str">
            <v>MARIA FERNANDA</v>
          </cell>
          <cell r="D3215" t="str">
            <v>RAMOS VARGAS</v>
          </cell>
          <cell r="E3215" t="str">
            <v>Activo</v>
          </cell>
          <cell r="F3215" t="str">
            <v>2019-10-18</v>
          </cell>
          <cell r="G3215" t="str">
            <v>2001-10-17</v>
          </cell>
          <cell r="H3215" t="str">
            <v>CARTAGENA (BOLIVAR)</v>
          </cell>
          <cell r="I3215" t="str">
            <v>F</v>
          </cell>
          <cell r="J3215" t="str">
            <v>O+</v>
          </cell>
          <cell r="K3215" t="str">
            <v>2025-01-02</v>
          </cell>
          <cell r="L3215" t="str">
            <v>Soltero</v>
          </cell>
          <cell r="M3215" t="str">
            <v>Generado</v>
          </cell>
          <cell r="N3215" t="str">
            <v>CALLE 39 SUR N° 25A 12 SENDERO FRESCO</v>
          </cell>
          <cell r="O3215" t="str">
            <v>ANTIOQUIA</v>
          </cell>
          <cell r="P3215" t="str">
            <v>MEDELLIN</v>
          </cell>
          <cell r="Q3215" t="str">
            <v/>
          </cell>
          <cell r="R3215" t="str">
            <v>3046523433</v>
          </cell>
          <cell r="S3215" t="str">
            <v>maferamos123@gmail.com</v>
          </cell>
          <cell r="T3215" t="str">
            <v/>
          </cell>
          <cell r="V3215" t="str">
            <v>Tecnico</v>
          </cell>
          <cell r="W3215" t="str">
            <v/>
          </cell>
          <cell r="X3215" t="str">
            <v>78967140588</v>
          </cell>
          <cell r="Y3215" t="str">
            <v>Ahorros</v>
          </cell>
          <cell r="Z3215" t="str">
            <v>BANCOLOMBIA</v>
          </cell>
          <cell r="AB3215" t="str">
            <v>1423500</v>
          </cell>
          <cell r="AC3215" t="str">
            <v>Independiente</v>
          </cell>
          <cell r="AD3215" t="str">
            <v>EPS SURA (ANTES SUSALUD)</v>
          </cell>
        </row>
        <row r="3216">
          <cell r="B3216">
            <v>42656445</v>
          </cell>
          <cell r="C3216" t="str">
            <v>YONELIS MILDRED</v>
          </cell>
          <cell r="D3216" t="str">
            <v>RANGEL TORDECILLA</v>
          </cell>
          <cell r="E3216" t="str">
            <v>Retirado</v>
          </cell>
          <cell r="F3216" t="str">
            <v>1969-12-31</v>
          </cell>
          <cell r="G3216" t="str">
            <v>1969-12-31</v>
          </cell>
          <cell r="H3216" t="str">
            <v>ARBOLETES(ANTIOQUIA)</v>
          </cell>
          <cell r="I3216" t="str">
            <v>F</v>
          </cell>
          <cell r="J3216" t="str">
            <v>O+</v>
          </cell>
          <cell r="K3216" t="str">
            <v>1969-12-31</v>
          </cell>
          <cell r="L3216" t="str">
            <v>Soltero</v>
          </cell>
          <cell r="M3216" t="str">
            <v>Pendiente</v>
          </cell>
          <cell r="N3216" t="str">
            <v>CLLE 29 BARRIO LAS DELICIAS</v>
          </cell>
          <cell r="O3216" t="str">
            <v>ANTIOQUIA</v>
          </cell>
          <cell r="P3216" t="str">
            <v>ARBOLETES</v>
          </cell>
          <cell r="Q3216" t="str">
            <v/>
          </cell>
          <cell r="R3216" t="str">
            <v>3005153160</v>
          </cell>
          <cell r="S3216" t="str">
            <v>yonerange2016@outlook.com</v>
          </cell>
          <cell r="T3216" t="str">
            <v>P-3597/117</v>
          </cell>
          <cell r="U3216" t="str">
            <v>2024-03-04</v>
          </cell>
          <cell r="V3216" t="str">
            <v>Profesional</v>
          </cell>
          <cell r="W3216" t="str">
            <v/>
          </cell>
          <cell r="X3216" t="str">
            <v>09100007979</v>
          </cell>
          <cell r="Y3216" t="str">
            <v>Ahorros</v>
          </cell>
          <cell r="Z3216" t="str">
            <v>BANCOLOMBIA</v>
          </cell>
          <cell r="AB3216" t="str">
            <v>1160000</v>
          </cell>
          <cell r="AC3216" t="str">
            <v>Independiente</v>
          </cell>
          <cell r="AD3216" t="str">
            <v>SALUD TOTAL</v>
          </cell>
        </row>
        <row r="3217">
          <cell r="B3217">
            <v>71275291</v>
          </cell>
          <cell r="C3217" t="str">
            <v>HAMILTON</v>
          </cell>
          <cell r="D3217" t="str">
            <v>RAVE VALENCIA</v>
          </cell>
          <cell r="E3217" t="str">
            <v>Retirado</v>
          </cell>
          <cell r="F3217" t="str">
            <v>2000-12-19</v>
          </cell>
          <cell r="G3217" t="str">
            <v>1982-12-17</v>
          </cell>
          <cell r="H3217" t="str">
            <v>ITAGUI(ANTIOQUIA)</v>
          </cell>
          <cell r="I3217" t="str">
            <v>M</v>
          </cell>
          <cell r="J3217" t="str">
            <v>O+</v>
          </cell>
          <cell r="K3217" t="str">
            <v>2023-07-06</v>
          </cell>
          <cell r="L3217" t="str">
            <v>Soltero</v>
          </cell>
          <cell r="M3217" t="str">
            <v>Pendiente</v>
          </cell>
          <cell r="N3217" t="str">
            <v>CLLE 47 A N 67 - 109</v>
          </cell>
          <cell r="O3217" t="str">
            <v>ANTIOQUIA</v>
          </cell>
          <cell r="P3217" t="str">
            <v>RIONEGRO</v>
          </cell>
          <cell r="Q3217" t="str">
            <v/>
          </cell>
          <cell r="R3217" t="str">
            <v>3114198595</v>
          </cell>
          <cell r="S3217" t="str">
            <v>hamiltonrava82@hotmail.com</v>
          </cell>
          <cell r="T3217" t="str">
            <v>P-3109/105</v>
          </cell>
          <cell r="U3217" t="str">
            <v>2023-10-14</v>
          </cell>
          <cell r="V3217" t="str">
            <v>Tecnico</v>
          </cell>
          <cell r="W3217" t="str">
            <v/>
          </cell>
          <cell r="X3217" t="str">
            <v>61024097446</v>
          </cell>
          <cell r="Y3217" t="str">
            <v>Ahorros</v>
          </cell>
          <cell r="Z3217" t="str">
            <v>BANCOLOMBIA</v>
          </cell>
          <cell r="AA3217" t="str">
            <v>1969-12-31</v>
          </cell>
          <cell r="AB3217" t="str">
            <v>1939260.8</v>
          </cell>
          <cell r="AC3217" t="str">
            <v>Independiente</v>
          </cell>
          <cell r="AD3217" t="str">
            <v>EPS SURA (ANTES SUSALUD)</v>
          </cell>
        </row>
        <row r="3218">
          <cell r="B3218">
            <v>1067858681</v>
          </cell>
          <cell r="C3218" t="str">
            <v>JULIANA</v>
          </cell>
          <cell r="D3218" t="str">
            <v>RAVELO ARROYO</v>
          </cell>
          <cell r="E3218" t="str">
            <v>Retirado</v>
          </cell>
          <cell r="F3218" t="str">
            <v>2024-04-03</v>
          </cell>
          <cell r="G3218" t="str">
            <v>2006-01-29</v>
          </cell>
          <cell r="H3218" t="str">
            <v>MONTERIA (CORDOBA)</v>
          </cell>
          <cell r="I3218" t="str">
            <v>F</v>
          </cell>
          <cell r="J3218" t="str">
            <v>O+</v>
          </cell>
          <cell r="K3218" t="str">
            <v>2025-03-11</v>
          </cell>
          <cell r="L3218" t="str">
            <v>Soltero</v>
          </cell>
          <cell r="M3218" t="str">
            <v>Generado</v>
          </cell>
          <cell r="N3218" t="str">
            <v>Carrera 30 # 30-10 Barrio Misericordia</v>
          </cell>
          <cell r="O3218" t="str">
            <v>ANTIOQUIA</v>
          </cell>
          <cell r="P3218" t="str">
            <v>NECHI</v>
          </cell>
          <cell r="Q3218" t="str">
            <v/>
          </cell>
          <cell r="R3218" t="str">
            <v>3233791669</v>
          </cell>
          <cell r="S3218" t="str">
            <v>jraveloarroyo@gmail.com</v>
          </cell>
          <cell r="T3218" t="str">
            <v/>
          </cell>
          <cell r="V3218" t="str">
            <v>Tecnico</v>
          </cell>
          <cell r="W3218" t="str">
            <v/>
          </cell>
          <cell r="X3218" t="str">
            <v>37100003818</v>
          </cell>
          <cell r="Y3218" t="str">
            <v>Ahorros</v>
          </cell>
          <cell r="Z3218" t="str">
            <v>BANCOLOMBIA</v>
          </cell>
          <cell r="AB3218" t="str">
            <v>1423500</v>
          </cell>
          <cell r="AC3218" t="str">
            <v>Independiente</v>
          </cell>
          <cell r="AD3218" t="str">
            <v>COOSALUD EPS</v>
          </cell>
        </row>
        <row r="3219">
          <cell r="B3219">
            <v>1085254388</v>
          </cell>
          <cell r="C3219" t="str">
            <v>YULLY MABEL</v>
          </cell>
          <cell r="D3219" t="str">
            <v>REGALADO FIGUEROA</v>
          </cell>
          <cell r="E3219" t="str">
            <v>Retirado</v>
          </cell>
          <cell r="F3219" t="str">
            <v>2004-12-22</v>
          </cell>
          <cell r="G3219" t="str">
            <v>1986-05-19</v>
          </cell>
          <cell r="H3219" t="str">
            <v>CALI (VALLE)</v>
          </cell>
          <cell r="I3219" t="str">
            <v>F</v>
          </cell>
          <cell r="J3219" t="str">
            <v>O+</v>
          </cell>
          <cell r="K3219" t="str">
            <v>2023-05-04</v>
          </cell>
          <cell r="L3219" t="str">
            <v>Unión libre</v>
          </cell>
          <cell r="M3219" t="str">
            <v>Pendiente</v>
          </cell>
          <cell r="N3219" t="str">
            <v>CLL 67 N 54 - 297 RIONEGRO</v>
          </cell>
          <cell r="O3219" t="str">
            <v>ANTIOQUIA</v>
          </cell>
          <cell r="P3219" t="str">
            <v>RIONEGRO</v>
          </cell>
          <cell r="Q3219" t="str">
            <v/>
          </cell>
          <cell r="R3219" t="str">
            <v>3136007980</v>
          </cell>
          <cell r="S3219" t="str">
            <v>yully1085mabel@gmail.com</v>
          </cell>
          <cell r="T3219" t="str">
            <v>P-3029/102</v>
          </cell>
          <cell r="U3219" t="str">
            <v>2023-09-01</v>
          </cell>
          <cell r="V3219" t="str">
            <v>Profesional</v>
          </cell>
          <cell r="W3219" t="str">
            <v/>
          </cell>
          <cell r="X3219" t="str">
            <v>02425581981</v>
          </cell>
          <cell r="Y3219" t="str">
            <v>Ahorros</v>
          </cell>
          <cell r="Z3219" t="str">
            <v>BANCOLOMBIA</v>
          </cell>
          <cell r="AA3219" t="str">
            <v>2007-08-21</v>
          </cell>
          <cell r="AB3219" t="str">
            <v>3211900.7</v>
          </cell>
          <cell r="AC3219" t="str">
            <v>Independiente</v>
          </cell>
          <cell r="AD3219" t="str">
            <v>SANITAS</v>
          </cell>
        </row>
        <row r="3220">
          <cell r="B3220">
            <v>43698926</v>
          </cell>
          <cell r="C3220" t="str">
            <v>ALCIRA</v>
          </cell>
          <cell r="D3220" t="str">
            <v>REGINO VILLERAS</v>
          </cell>
          <cell r="E3220" t="str">
            <v>Activo</v>
          </cell>
          <cell r="F3220" t="str">
            <v>1989-01-31</v>
          </cell>
          <cell r="G3220" t="str">
            <v>1970-10-10</v>
          </cell>
          <cell r="H3220" t="str">
            <v>NECHI (ANT)</v>
          </cell>
          <cell r="I3220" t="str">
            <v>F</v>
          </cell>
          <cell r="J3220" t="str">
            <v>AB+</v>
          </cell>
          <cell r="K3220" t="str">
            <v>2022-03-01</v>
          </cell>
          <cell r="L3220" t="str">
            <v>Soltero</v>
          </cell>
          <cell r="M3220" t="str">
            <v>Pendiente</v>
          </cell>
          <cell r="N3220" t="str">
            <v>CALLE 65BB N° 39 74 VILLA NUEVA MEDELLIN</v>
          </cell>
          <cell r="O3220" t="str">
            <v>ANTIOQUIA</v>
          </cell>
          <cell r="P3220" t="str">
            <v>MEDELLIN</v>
          </cell>
          <cell r="Q3220" t="str">
            <v/>
          </cell>
          <cell r="R3220" t="str">
            <v>3113730859</v>
          </cell>
          <cell r="S3220" t="str">
            <v>alcira1070@gmail.com</v>
          </cell>
          <cell r="T3220" t="str">
            <v/>
          </cell>
          <cell r="V3220" t="str">
            <v>Tecnico</v>
          </cell>
          <cell r="W3220" t="str">
            <v/>
          </cell>
          <cell r="X3220" t="str">
            <v>10282293710</v>
          </cell>
          <cell r="Y3220" t="str">
            <v>Ahorros</v>
          </cell>
          <cell r="Z3220" t="str">
            <v>BANCOLOMBIA</v>
          </cell>
          <cell r="AB3220" t="str">
            <v>1160000</v>
          </cell>
          <cell r="AC3220" t="str">
            <v>Independiente</v>
          </cell>
          <cell r="AD3220" t="str">
            <v>EPS SURA (ANTES SUSALUD)</v>
          </cell>
        </row>
        <row r="3221">
          <cell r="B3221">
            <v>1140841719</v>
          </cell>
          <cell r="C3221" t="str">
            <v>JESSICA ISABEL</v>
          </cell>
          <cell r="D3221" t="str">
            <v>REINA VALENCIA</v>
          </cell>
          <cell r="E3221" t="str">
            <v>Activo</v>
          </cell>
          <cell r="F3221" t="str">
            <v>2009-07-14</v>
          </cell>
          <cell r="G3221" t="str">
            <v>1991-06-01</v>
          </cell>
          <cell r="H3221" t="str">
            <v>BARRANQUILLA</v>
          </cell>
          <cell r="I3221" t="str">
            <v>F</v>
          </cell>
          <cell r="J3221" t="str">
            <v>O+</v>
          </cell>
          <cell r="K3221" t="str">
            <v>2023-10-12</v>
          </cell>
          <cell r="L3221" t="str">
            <v>Casado</v>
          </cell>
          <cell r="M3221" t="str">
            <v>Pendiente</v>
          </cell>
          <cell r="N3221" t="str">
            <v>CLLE 37 CARA 58 - 33</v>
          </cell>
          <cell r="O3221" t="str">
            <v>ANTIOQUIA</v>
          </cell>
          <cell r="P3221" t="str">
            <v>MEDELLIN</v>
          </cell>
          <cell r="Q3221" t="str">
            <v/>
          </cell>
          <cell r="R3221" t="str">
            <v>3105988450</v>
          </cell>
          <cell r="S3221" t="str">
            <v>jessicareina91@hotmail.com</v>
          </cell>
          <cell r="T3221" t="str">
            <v/>
          </cell>
          <cell r="V3221" t="str">
            <v>Profesional</v>
          </cell>
          <cell r="W3221" t="str">
            <v/>
          </cell>
          <cell r="X3221" t="str">
            <v>1558486577</v>
          </cell>
          <cell r="Y3221" t="str">
            <v>Ahorros</v>
          </cell>
          <cell r="Z3221" t="str">
            <v>BANCOLOMBIA</v>
          </cell>
          <cell r="AA3221" t="str">
            <v>2014-04-10</v>
          </cell>
          <cell r="AB3221" t="str">
            <v>1160000</v>
          </cell>
          <cell r="AC3221" t="str">
            <v>Independiente</v>
          </cell>
          <cell r="AD3221" t="str">
            <v>EPS SURA (ANTES SUSALUD)</v>
          </cell>
        </row>
        <row r="3222">
          <cell r="B3222">
            <v>1001724823</v>
          </cell>
          <cell r="C3222" t="str">
            <v>ANA MARIA</v>
          </cell>
          <cell r="D3222" t="str">
            <v>RENDON AGUDELO</v>
          </cell>
          <cell r="E3222" t="str">
            <v>Activo</v>
          </cell>
          <cell r="F3222" t="str">
            <v>2020-11-24</v>
          </cell>
          <cell r="G3222" t="str">
            <v>2002-11-23</v>
          </cell>
          <cell r="H3222" t="str">
            <v>RIONEGRO(ANTIOQUIA)</v>
          </cell>
          <cell r="I3222" t="str">
            <v>F</v>
          </cell>
          <cell r="J3222" t="str">
            <v>O+</v>
          </cell>
          <cell r="K3222" t="str">
            <v>2023-08-01</v>
          </cell>
          <cell r="L3222" t="str">
            <v>Soltero</v>
          </cell>
          <cell r="M3222" t="str">
            <v>Pendiente</v>
          </cell>
          <cell r="N3222" t="str">
            <v>Vereda los pinos</v>
          </cell>
          <cell r="O3222" t="str">
            <v>ANTIOQUIA</v>
          </cell>
          <cell r="P3222" t="str">
            <v>RIONEGRO</v>
          </cell>
          <cell r="Q3222" t="str">
            <v/>
          </cell>
          <cell r="R3222" t="str">
            <v>3127303467</v>
          </cell>
          <cell r="S3222" t="str">
            <v>anamariarendon93@gmail.com</v>
          </cell>
          <cell r="T3222" t="str">
            <v/>
          </cell>
          <cell r="V3222" t="str">
            <v>Tecnico</v>
          </cell>
          <cell r="W3222" t="str">
            <v/>
          </cell>
          <cell r="X3222" t="str">
            <v>02455587428</v>
          </cell>
          <cell r="Y3222" t="str">
            <v>Ahorros</v>
          </cell>
          <cell r="Z3222" t="str">
            <v>BANCOLOMBIA</v>
          </cell>
          <cell r="AB3222" t="str">
            <v>2229424.09</v>
          </cell>
          <cell r="AC3222" t="str">
            <v>Independiente</v>
          </cell>
          <cell r="AD3222" t="str">
            <v>NUEVA E.P.S.</v>
          </cell>
        </row>
        <row r="3223">
          <cell r="B3223">
            <v>1037644017</v>
          </cell>
          <cell r="C3223" t="str">
            <v>CATHERIN ESPERANZA</v>
          </cell>
          <cell r="D3223" t="str">
            <v>RENDON ALZATE</v>
          </cell>
          <cell r="E3223" t="str">
            <v>Activo</v>
          </cell>
          <cell r="F3223" t="str">
            <v>2013-08-09</v>
          </cell>
          <cell r="I3223" t="str">
            <v>F</v>
          </cell>
          <cell r="K3223" t="str">
            <v>2023-07-01</v>
          </cell>
          <cell r="L3223" t="str">
            <v>Soltero</v>
          </cell>
          <cell r="M3223" t="str">
            <v>Pendiente</v>
          </cell>
          <cell r="N3223" t="str">
            <v>Carrera 51a # 93 - 52</v>
          </cell>
          <cell r="O3223" t="str">
            <v>ANTIOQUIA</v>
          </cell>
          <cell r="P3223" t="str">
            <v>MEDELLIN</v>
          </cell>
          <cell r="R3223" t="str">
            <v>3112545026</v>
          </cell>
          <cell r="S3223" t="str">
            <v>kathyerendonalzate@gmail.com</v>
          </cell>
          <cell r="V3223" t="str">
            <v>Profesional</v>
          </cell>
          <cell r="X3223" t="str">
            <v>37717129467</v>
          </cell>
          <cell r="Y3223" t="str">
            <v>Ahorros</v>
          </cell>
          <cell r="Z3223" t="str">
            <v>BANCOLOMBIA</v>
          </cell>
          <cell r="AB3223" t="str">
            <v>1160000</v>
          </cell>
          <cell r="AC3223" t="str">
            <v>Independiente</v>
          </cell>
          <cell r="AD3223" t="str">
            <v>EPS SURA (ANTES SUSALUD)</v>
          </cell>
        </row>
        <row r="3224">
          <cell r="B3224">
            <v>1036932799</v>
          </cell>
          <cell r="C3224" t="str">
            <v>YALENA TATIANA</v>
          </cell>
          <cell r="D3224" t="str">
            <v>RENDON ARBELAEZ</v>
          </cell>
          <cell r="E3224" t="str">
            <v>Retirado</v>
          </cell>
          <cell r="F3224" t="str">
            <v>2007-01-25</v>
          </cell>
          <cell r="G3224" t="str">
            <v>1999-01-16</v>
          </cell>
          <cell r="H3224" t="str">
            <v>RIONEGRO (ANT)</v>
          </cell>
          <cell r="I3224" t="str">
            <v>F</v>
          </cell>
          <cell r="J3224" t="str">
            <v>A+</v>
          </cell>
          <cell r="K3224" t="str">
            <v>2023-02-08</v>
          </cell>
          <cell r="L3224" t="str">
            <v>Soltero</v>
          </cell>
          <cell r="M3224" t="str">
            <v>Pendiente</v>
          </cell>
          <cell r="N3224" t="str">
            <v>CRA 47 A # 59 - 22 PISO 7 EL LAGO RIONEGRO</v>
          </cell>
          <cell r="O3224" t="str">
            <v>ANTIOQUIA</v>
          </cell>
          <cell r="P3224" t="str">
            <v>RIONEGRO</v>
          </cell>
          <cell r="Q3224" t="str">
            <v/>
          </cell>
          <cell r="R3224" t="str">
            <v>3137183041</v>
          </cell>
          <cell r="S3224" t="str">
            <v>yalena88t@hotmail.com</v>
          </cell>
          <cell r="T3224" t="str">
            <v>P-3725/120</v>
          </cell>
          <cell r="U3224" t="str">
            <v>2024-03-13</v>
          </cell>
          <cell r="V3224" t="str">
            <v/>
          </cell>
          <cell r="W3224" t="str">
            <v/>
          </cell>
          <cell r="X3224" t="str">
            <v>02448567527</v>
          </cell>
          <cell r="Y3224" t="str">
            <v>Ahorros</v>
          </cell>
          <cell r="Z3224" t="str">
            <v>BANCOLOMBIA</v>
          </cell>
          <cell r="AB3224" t="str">
            <v>3212000</v>
          </cell>
          <cell r="AC3224" t="str">
            <v>Independiente</v>
          </cell>
          <cell r="AD3224" t="str">
            <v>NUEVA E.P.S.</v>
          </cell>
        </row>
        <row r="3225">
          <cell r="B3225">
            <v>21388403</v>
          </cell>
          <cell r="C3225" t="str">
            <v>IRMA</v>
          </cell>
          <cell r="D3225" t="str">
            <v>RENDON ARCILA</v>
          </cell>
          <cell r="E3225" t="str">
            <v>No ingreso</v>
          </cell>
          <cell r="F3225" t="str">
            <v>2004-02-27</v>
          </cell>
          <cell r="G3225" t="str">
            <v>1985-09-25</v>
          </cell>
          <cell r="H3225" t="str">
            <v>SONSON (ANT)</v>
          </cell>
          <cell r="I3225" t="str">
            <v>F</v>
          </cell>
          <cell r="J3225" t="str">
            <v>O+</v>
          </cell>
          <cell r="K3225" t="str">
            <v>2022-09-08</v>
          </cell>
          <cell r="L3225" t="str">
            <v/>
          </cell>
          <cell r="M3225" t="str">
            <v>Pendiente</v>
          </cell>
          <cell r="N3225" t="str">
            <v>CALLE 14# 10 - 19</v>
          </cell>
          <cell r="O3225" t="str">
            <v>ANTIOQUIA</v>
          </cell>
          <cell r="P3225" t="str">
            <v>PUERTO TRIUNFO</v>
          </cell>
          <cell r="Q3225" t="str">
            <v/>
          </cell>
          <cell r="R3225" t="str">
            <v>3508349125</v>
          </cell>
          <cell r="S3225" t="str">
            <v>Irendon739@gmail.com</v>
          </cell>
          <cell r="T3225" t="str">
            <v/>
          </cell>
          <cell r="V3225" t="str">
            <v>Tecnico</v>
          </cell>
          <cell r="W3225" t="str">
            <v/>
          </cell>
          <cell r="X3225" t="str">
            <v>67200018734</v>
          </cell>
          <cell r="Y3225" t="str">
            <v>Ahorros</v>
          </cell>
          <cell r="Z3225" t="str">
            <v>BANCOLOMBIA</v>
          </cell>
          <cell r="AB3225" t="str">
            <v>1000000</v>
          </cell>
          <cell r="AC3225" t="str">
            <v>Independiente</v>
          </cell>
          <cell r="AD3225" t="str">
            <v>NUEVA E.P.S.</v>
          </cell>
        </row>
        <row r="3226">
          <cell r="B3226">
            <v>71713951</v>
          </cell>
          <cell r="C3226" t="str">
            <v>GONZALO</v>
          </cell>
          <cell r="D3226" t="str">
            <v>RENDON CARDONA</v>
          </cell>
          <cell r="E3226" t="str">
            <v>Activo</v>
          </cell>
          <cell r="F3226" t="str">
            <v>2010-08-31</v>
          </cell>
          <cell r="G3226" t="str">
            <v>1966-04-17</v>
          </cell>
          <cell r="H3226" t="str">
            <v>YARUMAL (ANT)</v>
          </cell>
          <cell r="I3226" t="str">
            <v>M</v>
          </cell>
          <cell r="J3226" t="str">
            <v>A+</v>
          </cell>
          <cell r="K3226" t="str">
            <v>2011-09-01</v>
          </cell>
          <cell r="N3226" t="str">
            <v>CLL 47A N 68 B 47</v>
          </cell>
          <cell r="O3226" t="str">
            <v>ANTIOQUIA</v>
          </cell>
          <cell r="R3226" t="str">
            <v>3114864337</v>
          </cell>
          <cell r="S3226" t="str">
            <v>grendon1@yahoo.com</v>
          </cell>
          <cell r="X3226" t="str">
            <v>10352433330</v>
          </cell>
          <cell r="Y3226" t="str">
            <v>Ahorros</v>
          </cell>
          <cell r="Z3226" t="str">
            <v>BANCOLOMBIA</v>
          </cell>
          <cell r="AB3226" t="str">
            <v>1423500</v>
          </cell>
          <cell r="AC3226" t="str">
            <v>Independiente</v>
          </cell>
          <cell r="AD3226" t="str">
            <v>EPS SURA (ANTES SUSALUD)</v>
          </cell>
        </row>
        <row r="3227">
          <cell r="B3227">
            <v>1036950534</v>
          </cell>
          <cell r="C3227" t="str">
            <v>JULIAN MAURICIO</v>
          </cell>
          <cell r="D3227" t="str">
            <v>RENDON CIFUENTES</v>
          </cell>
          <cell r="E3227" t="str">
            <v>Retirado</v>
          </cell>
          <cell r="F3227" t="str">
            <v>2012-07-23</v>
          </cell>
          <cell r="G3227" t="str">
            <v>1994-07-18</v>
          </cell>
          <cell r="H3227" t="str">
            <v>MEDELLIN (ANT)</v>
          </cell>
          <cell r="I3227" t="str">
            <v>M</v>
          </cell>
          <cell r="J3227" t="str">
            <v>O+</v>
          </cell>
          <cell r="K3227" t="str">
            <v>2022-09-13</v>
          </cell>
          <cell r="L3227" t="str">
            <v>Unión libre</v>
          </cell>
          <cell r="M3227" t="str">
            <v>Pendiente</v>
          </cell>
          <cell r="N3227" t="str">
            <v>Cra. 39a #56-50 - EDIFICIO PORTON DEL TRANVIA</v>
          </cell>
          <cell r="O3227" t="str">
            <v>ANTIOQUIA</v>
          </cell>
          <cell r="P3227" t="str">
            <v>RIONEGRO</v>
          </cell>
          <cell r="Q3227" t="str">
            <v/>
          </cell>
          <cell r="R3227" t="str">
            <v>3117057686</v>
          </cell>
          <cell r="S3227" t="str">
            <v>jumajul94@gmail.com</v>
          </cell>
          <cell r="T3227" t="str">
            <v>P-3039/103</v>
          </cell>
          <cell r="U3227" t="str">
            <v>2023-06-14</v>
          </cell>
          <cell r="V3227" t="str">
            <v>Especialista</v>
          </cell>
          <cell r="W3227" t="str">
            <v/>
          </cell>
          <cell r="X3227" t="str">
            <v>2459115679</v>
          </cell>
          <cell r="Y3227" t="str">
            <v>Ahorros</v>
          </cell>
          <cell r="Z3227" t="str">
            <v>BANCOLOMBIA</v>
          </cell>
          <cell r="AB3227" t="str">
            <v>1160000</v>
          </cell>
          <cell r="AC3227" t="str">
            <v>Independiente</v>
          </cell>
          <cell r="AD3227" t="str">
            <v>EPS SURA (ANTES SUSALUD)</v>
          </cell>
        </row>
        <row r="3228">
          <cell r="B3228">
            <v>1001140139</v>
          </cell>
          <cell r="C3228" t="str">
            <v>VERONICA</v>
          </cell>
          <cell r="D3228" t="str">
            <v>RENDON ESCUDERO</v>
          </cell>
          <cell r="E3228" t="str">
            <v>Retirado</v>
          </cell>
          <cell r="F3228" t="str">
            <v>2017-12-07</v>
          </cell>
          <cell r="G3228" t="str">
            <v>1999-12-06</v>
          </cell>
          <cell r="H3228" t="str">
            <v>MEDELLIN(ANT)</v>
          </cell>
          <cell r="I3228" t="str">
            <v>F</v>
          </cell>
          <cell r="J3228" t="str">
            <v>O+</v>
          </cell>
          <cell r="K3228" t="str">
            <v>2022-01-24</v>
          </cell>
          <cell r="L3228" t="str">
            <v/>
          </cell>
          <cell r="M3228" t="str">
            <v/>
          </cell>
          <cell r="N3228" t="str">
            <v/>
          </cell>
          <cell r="O3228" t="str">
            <v>ANTIOQUIA</v>
          </cell>
          <cell r="Q3228" t="str">
            <v>5801366</v>
          </cell>
          <cell r="R3228" t="str">
            <v>3002835058</v>
          </cell>
          <cell r="S3228" t="str">
            <v>veronicarendon0612@gmail.com</v>
          </cell>
          <cell r="T3228" t="str">
            <v/>
          </cell>
          <cell r="V3228" t="str">
            <v/>
          </cell>
          <cell r="W3228" t="str">
            <v/>
          </cell>
          <cell r="X3228" t="str">
            <v>31626101006</v>
          </cell>
          <cell r="Y3228" t="str">
            <v>Ahorros</v>
          </cell>
          <cell r="Z3228" t="str">
            <v>BANCOLOMBIA</v>
          </cell>
          <cell r="AB3228" t="str">
            <v>2650000</v>
          </cell>
          <cell r="AC3228" t="str">
            <v>Independiente</v>
          </cell>
          <cell r="AD3228" t="str">
            <v>NUEVA E.P.S.</v>
          </cell>
        </row>
        <row r="3229">
          <cell r="B3229">
            <v>1001469991</v>
          </cell>
          <cell r="C3229" t="str">
            <v>MARIA ALEJANDRA</v>
          </cell>
          <cell r="D3229" t="str">
            <v>RENDON FRANCO</v>
          </cell>
          <cell r="E3229" t="str">
            <v>Retirado</v>
          </cell>
          <cell r="F3229" t="str">
            <v>2020-10-16</v>
          </cell>
          <cell r="G3229" t="str">
            <v>2002-09-26</v>
          </cell>
          <cell r="H3229" t="str">
            <v>ITAGUI (ANT)</v>
          </cell>
          <cell r="I3229" t="str">
            <v>F</v>
          </cell>
          <cell r="J3229" t="str">
            <v>O+</v>
          </cell>
          <cell r="K3229" t="str">
            <v>2024-01-17</v>
          </cell>
          <cell r="L3229" t="str">
            <v>Soltero</v>
          </cell>
          <cell r="M3229" t="str">
            <v>Generado</v>
          </cell>
          <cell r="N3229" t="str">
            <v>El Porvenir</v>
          </cell>
          <cell r="O3229" t="str">
            <v>ANTIOQUIA</v>
          </cell>
          <cell r="P3229" t="str">
            <v>ITAGUI</v>
          </cell>
          <cell r="Q3229" t="str">
            <v>3245965901</v>
          </cell>
          <cell r="R3229" t="str">
            <v>3245965901</v>
          </cell>
          <cell r="S3229" t="str">
            <v>aleja.rendon2629@gmail.com</v>
          </cell>
          <cell r="T3229" t="str">
            <v>P-3840/122 SALDO NEGATIVO</v>
          </cell>
          <cell r="V3229" t="str">
            <v>Tecnico</v>
          </cell>
          <cell r="W3229" t="str">
            <v/>
          </cell>
          <cell r="X3229" t="str">
            <v>03245965901</v>
          </cell>
          <cell r="Y3229" t="str">
            <v>Ahorros</v>
          </cell>
          <cell r="Z3229" t="str">
            <v>BANCOLOMBIA</v>
          </cell>
          <cell r="AA3229" t="str">
            <v>2023-08-22</v>
          </cell>
          <cell r="AB3229" t="str">
            <v>1300000</v>
          </cell>
          <cell r="AC3229" t="str">
            <v>Independiente</v>
          </cell>
          <cell r="AD3229" t="str">
            <v>EPS SURA (ANTES SUSALUD)</v>
          </cell>
        </row>
        <row r="3230">
          <cell r="B3230">
            <v>43211853</v>
          </cell>
          <cell r="C3230" t="str">
            <v>ADRIANA</v>
          </cell>
          <cell r="D3230" t="str">
            <v>RENDON GALLEGO</v>
          </cell>
          <cell r="E3230" t="str">
            <v>Retirado</v>
          </cell>
          <cell r="F3230" t="str">
            <v>2001-12-05</v>
          </cell>
          <cell r="G3230" t="str">
            <v>1983-10-09</v>
          </cell>
          <cell r="H3230" t="str">
            <v>MEDELLIN (ANTIOQUIA)</v>
          </cell>
          <cell r="I3230" t="str">
            <v>F</v>
          </cell>
          <cell r="J3230" t="str">
            <v>O-</v>
          </cell>
          <cell r="K3230" t="str">
            <v>2024-01-30</v>
          </cell>
          <cell r="L3230" t="str">
            <v>Casado</v>
          </cell>
          <cell r="M3230" t="str">
            <v>Pendiente</v>
          </cell>
          <cell r="N3230" t="str">
            <v>CALLE 56A N° 51 76 SAN VICENTE</v>
          </cell>
          <cell r="O3230" t="str">
            <v>ANTIOQUIA</v>
          </cell>
          <cell r="P3230" t="str">
            <v>GUARNE</v>
          </cell>
          <cell r="Q3230" t="str">
            <v/>
          </cell>
          <cell r="R3230" t="str">
            <v>3116317695</v>
          </cell>
          <cell r="S3230" t="str">
            <v>adri09rendon@hotmail.com</v>
          </cell>
          <cell r="T3230" t="str">
            <v>P-3803/121</v>
          </cell>
          <cell r="U3230" t="str">
            <v>2024-05-10</v>
          </cell>
          <cell r="V3230" t="str">
            <v>Tecnico</v>
          </cell>
          <cell r="W3230" t="str">
            <v/>
          </cell>
          <cell r="X3230" t="str">
            <v>16163384586</v>
          </cell>
          <cell r="Y3230" t="str">
            <v>Ahorros</v>
          </cell>
          <cell r="Z3230" t="str">
            <v>BANCOLOMBIA</v>
          </cell>
          <cell r="AB3230" t="str">
            <v>1939260.8</v>
          </cell>
          <cell r="AC3230" t="str">
            <v>Independiente</v>
          </cell>
          <cell r="AD3230" t="str">
            <v>SANITAS</v>
          </cell>
        </row>
        <row r="3231">
          <cell r="B3231">
            <v>1020405727</v>
          </cell>
          <cell r="C3231" t="str">
            <v>DANIELA</v>
          </cell>
          <cell r="D3231" t="str">
            <v>RENDON GARCIA</v>
          </cell>
          <cell r="E3231" t="str">
            <v>Activo</v>
          </cell>
          <cell r="F3231" t="str">
            <v>2023-05-09</v>
          </cell>
          <cell r="G3231" t="str">
            <v>2005-05-08</v>
          </cell>
          <cell r="H3231" t="str">
            <v>BELLO</v>
          </cell>
          <cell r="I3231" t="str">
            <v>F</v>
          </cell>
          <cell r="J3231" t="str">
            <v>A+</v>
          </cell>
          <cell r="K3231" t="str">
            <v>2024-03-01</v>
          </cell>
          <cell r="L3231" t="str">
            <v>Soltero</v>
          </cell>
          <cell r="M3231" t="str">
            <v>Pendiente</v>
          </cell>
          <cell r="N3231" t="str">
            <v>HATILLO BARBOSA</v>
          </cell>
          <cell r="O3231" t="str">
            <v>ANTIOQUIA</v>
          </cell>
          <cell r="P3231" t="str">
            <v>MEDELLIN</v>
          </cell>
          <cell r="Q3231" t="str">
            <v/>
          </cell>
          <cell r="R3231" t="str">
            <v>3012402056</v>
          </cell>
          <cell r="S3231" t="str">
            <v>rendondaniela098@gmail.com</v>
          </cell>
          <cell r="T3231" t="str">
            <v/>
          </cell>
          <cell r="V3231" t="str">
            <v>Tecnico</v>
          </cell>
          <cell r="W3231" t="str">
            <v/>
          </cell>
          <cell r="X3231" t="str">
            <v>39956444156</v>
          </cell>
          <cell r="Y3231" t="str">
            <v>Ahorros</v>
          </cell>
          <cell r="Z3231" t="str">
            <v>BANCOLOMBIA</v>
          </cell>
          <cell r="AA3231" t="str">
            <v>2023-10-11</v>
          </cell>
          <cell r="AB3231" t="str">
            <v>1300000</v>
          </cell>
          <cell r="AC3231" t="str">
            <v>Independiente</v>
          </cell>
          <cell r="AD3231" t="str">
            <v>SALUD TOTAL</v>
          </cell>
        </row>
        <row r="3232">
          <cell r="B3232">
            <v>15431175</v>
          </cell>
          <cell r="C3232" t="str">
            <v>JHON JAIRO</v>
          </cell>
          <cell r="D3232" t="str">
            <v>RENDON GARZON</v>
          </cell>
          <cell r="E3232" t="str">
            <v>Retirado</v>
          </cell>
          <cell r="F3232" t="str">
            <v>1985-08-30</v>
          </cell>
          <cell r="G3232" t="str">
            <v>1967-06-07</v>
          </cell>
          <cell r="H3232" t="str">
            <v>RIONEGRO 8ANTIOQUIA)</v>
          </cell>
          <cell r="I3232" t="str">
            <v>M</v>
          </cell>
          <cell r="J3232" t="str">
            <v>O+</v>
          </cell>
          <cell r="K3232" t="str">
            <v>2023-05-16</v>
          </cell>
          <cell r="L3232" t="str">
            <v/>
          </cell>
          <cell r="M3232" t="str">
            <v>Pendiente</v>
          </cell>
          <cell r="N3232" t="str">
            <v>calle40ab#48a-72</v>
          </cell>
          <cell r="O3232" t="str">
            <v>ANTIOQUIA</v>
          </cell>
          <cell r="P3232" t="str">
            <v>RIONEGRO</v>
          </cell>
          <cell r="Q3232" t="str">
            <v/>
          </cell>
          <cell r="R3232" t="str">
            <v>3127325878</v>
          </cell>
          <cell r="S3232" t="str">
            <v>JRENDON@HSJDESERIONEGRO.COM</v>
          </cell>
          <cell r="T3232" t="str">
            <v>P-3150/105</v>
          </cell>
          <cell r="U3232" t="str">
            <v>2023-10-14</v>
          </cell>
          <cell r="V3232" t="str">
            <v/>
          </cell>
          <cell r="W3232" t="str">
            <v/>
          </cell>
          <cell r="X3232" t="str">
            <v>10090818984</v>
          </cell>
          <cell r="Y3232" t="str">
            <v>Ahorros</v>
          </cell>
          <cell r="Z3232" t="str">
            <v>BANCOLOMBIA</v>
          </cell>
          <cell r="AB3232" t="str">
            <v>2468535.27</v>
          </cell>
          <cell r="AC3232" t="str">
            <v>Independiente</v>
          </cell>
          <cell r="AD3232" t="str">
            <v>EPS SURA (ANTES SUSALUD)</v>
          </cell>
        </row>
        <row r="3233">
          <cell r="B3233">
            <v>1020458442</v>
          </cell>
          <cell r="C3233" t="str">
            <v>KELLY SIOMARA</v>
          </cell>
          <cell r="D3233" t="str">
            <v>RENDON GOMEZ</v>
          </cell>
          <cell r="E3233" t="str">
            <v>Activo</v>
          </cell>
          <cell r="F3233" t="str">
            <v>2012-03-26</v>
          </cell>
          <cell r="G3233" t="str">
            <v>1993-11-22</v>
          </cell>
          <cell r="H3233" t="str">
            <v>LA DORADA (CALDAS)</v>
          </cell>
          <cell r="I3233" t="str">
            <v>F</v>
          </cell>
          <cell r="J3233" t="str">
            <v>A+</v>
          </cell>
          <cell r="K3233" t="str">
            <v>2024-01-10</v>
          </cell>
          <cell r="L3233" t="str">
            <v>Soltero</v>
          </cell>
          <cell r="M3233" t="str">
            <v>Pendiente</v>
          </cell>
          <cell r="N3233" t="str">
            <v>Carrera 58 # 70-17 int 303</v>
          </cell>
          <cell r="O3233" t="str">
            <v>ANTIOQUIA</v>
          </cell>
          <cell r="P3233" t="str">
            <v>BELLO</v>
          </cell>
          <cell r="Q3233" t="str">
            <v/>
          </cell>
          <cell r="R3233" t="str">
            <v>3206970507</v>
          </cell>
          <cell r="S3233" t="str">
            <v>regokelly92@gmail.com</v>
          </cell>
          <cell r="T3233" t="str">
            <v/>
          </cell>
          <cell r="V3233" t="str">
            <v>Tecnico</v>
          </cell>
          <cell r="W3233" t="str">
            <v/>
          </cell>
          <cell r="X3233" t="str">
            <v>31161729976</v>
          </cell>
          <cell r="Y3233" t="str">
            <v>Ahorros</v>
          </cell>
          <cell r="Z3233" t="str">
            <v>BANCOLOMBIA</v>
          </cell>
          <cell r="AA3233" t="str">
            <v>2023-07-26</v>
          </cell>
          <cell r="AB3233" t="str">
            <v>1300000</v>
          </cell>
          <cell r="AC3233" t="str">
            <v>Independiente</v>
          </cell>
          <cell r="AD3233" t="str">
            <v>EPS SURA (ANTES SUSALUD)</v>
          </cell>
        </row>
        <row r="3234">
          <cell r="B3234">
            <v>1027888170</v>
          </cell>
          <cell r="C3234" t="str">
            <v>DANIELA</v>
          </cell>
          <cell r="D3234" t="str">
            <v>RENDON HENAO</v>
          </cell>
          <cell r="E3234" t="str">
            <v>Activo</v>
          </cell>
          <cell r="F3234" t="str">
            <v>2013-01-10</v>
          </cell>
          <cell r="G3234" t="str">
            <v>1995-01-03</v>
          </cell>
          <cell r="H3234" t="str">
            <v>ANDES</v>
          </cell>
          <cell r="I3234" t="str">
            <v>F</v>
          </cell>
          <cell r="J3234" t="str">
            <v>O+</v>
          </cell>
          <cell r="K3234" t="str">
            <v>2024-08-01</v>
          </cell>
          <cell r="L3234" t="str">
            <v>Soltero</v>
          </cell>
          <cell r="M3234" t="str">
            <v>Generado</v>
          </cell>
          <cell r="N3234" t="str">
            <v>Calle 93 #65-38  Castilla</v>
          </cell>
          <cell r="O3234" t="str">
            <v>ANTIOQUIA</v>
          </cell>
          <cell r="P3234" t="str">
            <v>MEDELLIN</v>
          </cell>
          <cell r="R3234" t="str">
            <v>3205920349</v>
          </cell>
          <cell r="S3234" t="str">
            <v>danirendon15@hotmail.com</v>
          </cell>
          <cell r="V3234" t="str">
            <v>Tecnico</v>
          </cell>
          <cell r="X3234" t="str">
            <v>24521599827</v>
          </cell>
          <cell r="Y3234" t="str">
            <v>Ahorros</v>
          </cell>
          <cell r="Z3234" t="str">
            <v>BANCOLOMBIA</v>
          </cell>
          <cell r="AB3234" t="str">
            <v>1300000</v>
          </cell>
          <cell r="AC3234" t="str">
            <v>Independiente</v>
          </cell>
          <cell r="AD3234" t="str">
            <v>EPS SURA (ANTES SUSALUD)</v>
          </cell>
        </row>
        <row r="3235">
          <cell r="B3235">
            <v>42878018</v>
          </cell>
          <cell r="C3235" t="str">
            <v>MARTA CECILIA</v>
          </cell>
          <cell r="D3235" t="str">
            <v>RENDON HOYOS</v>
          </cell>
          <cell r="E3235" t="str">
            <v>Activo</v>
          </cell>
          <cell r="F3235" t="str">
            <v>1981-06-15</v>
          </cell>
          <cell r="G3235" t="str">
            <v>1962-01-08</v>
          </cell>
          <cell r="H3235" t="str">
            <v>MEDELLIN (ANT)</v>
          </cell>
          <cell r="I3235" t="str">
            <v>F</v>
          </cell>
          <cell r="J3235" t="str">
            <v>O+</v>
          </cell>
          <cell r="K3235" t="str">
            <v>2022-02-01</v>
          </cell>
          <cell r="L3235" t="str">
            <v>Soltero</v>
          </cell>
          <cell r="M3235" t="str">
            <v>Pendiente</v>
          </cell>
          <cell r="N3235" t="str">
            <v>CRA 17 N 12 A 68</v>
          </cell>
          <cell r="O3235" t="str">
            <v>ANTIOQUIA</v>
          </cell>
          <cell r="P3235" t="str">
            <v>MEDELLIN</v>
          </cell>
          <cell r="Q3235" t="str">
            <v>2701179</v>
          </cell>
          <cell r="R3235" t="str">
            <v>3006538608</v>
          </cell>
          <cell r="S3235" t="str">
            <v>macrendon@gmail.com</v>
          </cell>
          <cell r="T3235" t="str">
            <v/>
          </cell>
          <cell r="V3235" t="str">
            <v>Tecnico</v>
          </cell>
          <cell r="W3235" t="str">
            <v/>
          </cell>
          <cell r="X3235" t="str">
            <v>3006538608</v>
          </cell>
          <cell r="Y3235" t="str">
            <v>Ahorros</v>
          </cell>
          <cell r="Z3235" t="str">
            <v>NEQUI</v>
          </cell>
          <cell r="AB3235" t="str">
            <v>1160000</v>
          </cell>
          <cell r="AC3235" t="str">
            <v>Independiente</v>
          </cell>
          <cell r="AD3235" t="str">
            <v>EPS SURA (ANTES SUSALUD)</v>
          </cell>
        </row>
        <row r="3236">
          <cell r="B3236">
            <v>15436603</v>
          </cell>
          <cell r="C3236" t="str">
            <v>DAIRO EFRAIN</v>
          </cell>
          <cell r="D3236" t="str">
            <v>RENDON JARAMILLO</v>
          </cell>
          <cell r="E3236" t="str">
            <v>Retirado</v>
          </cell>
          <cell r="H3236" t="str">
            <v/>
          </cell>
          <cell r="I3236" t="str">
            <v>M</v>
          </cell>
          <cell r="J3236" t="str">
            <v>O-</v>
          </cell>
          <cell r="K3236" t="str">
            <v>2023-05-16</v>
          </cell>
          <cell r="L3236" t="str">
            <v/>
          </cell>
          <cell r="M3236" t="str">
            <v>Pendiente</v>
          </cell>
          <cell r="N3236" t="str">
            <v>calle55#48-10</v>
          </cell>
          <cell r="O3236" t="str">
            <v>ANTIOQUIA</v>
          </cell>
          <cell r="P3236" t="str">
            <v>RIONEGRO</v>
          </cell>
          <cell r="Q3236" t="str">
            <v>5622125</v>
          </cell>
          <cell r="R3236" t="str">
            <v>3135331008</v>
          </cell>
          <cell r="S3236" t="str">
            <v>damapa26@gmail.com</v>
          </cell>
          <cell r="T3236" t="str">
            <v>P-4398/128</v>
          </cell>
          <cell r="V3236" t="str">
            <v/>
          </cell>
          <cell r="W3236" t="str">
            <v/>
          </cell>
          <cell r="X3236" t="str">
            <v>61025988310</v>
          </cell>
          <cell r="Y3236" t="str">
            <v>Ahorros</v>
          </cell>
          <cell r="Z3236" t="str">
            <v>BANCOLOMBIA</v>
          </cell>
          <cell r="AB3236" t="str">
            <v>2468535.27</v>
          </cell>
          <cell r="AC3236" t="str">
            <v>Independiente</v>
          </cell>
          <cell r="AD3236" t="str">
            <v>EPS SURA (ANTES SUSALUD)</v>
          </cell>
        </row>
        <row r="3237">
          <cell r="B3237">
            <v>1036960633</v>
          </cell>
          <cell r="C3237" t="str">
            <v>CAROLINA</v>
          </cell>
          <cell r="D3237" t="str">
            <v>RENDON MUÑOZ</v>
          </cell>
          <cell r="E3237" t="str">
            <v>Activo</v>
          </cell>
          <cell r="F3237" t="str">
            <v>2015-07-09</v>
          </cell>
          <cell r="G3237" t="str">
            <v>1997-07-03</v>
          </cell>
          <cell r="H3237" t="str">
            <v>RIONEGRO (ANT)</v>
          </cell>
          <cell r="I3237" t="str">
            <v>F</v>
          </cell>
          <cell r="J3237" t="str">
            <v>B+</v>
          </cell>
          <cell r="K3237" t="str">
            <v>2024-04-04</v>
          </cell>
          <cell r="L3237" t="str">
            <v>Soltero</v>
          </cell>
          <cell r="M3237" t="str">
            <v>Pendiente</v>
          </cell>
          <cell r="N3237" t="str">
            <v>Carrera 55 B # 30-65</v>
          </cell>
          <cell r="O3237" t="str">
            <v>ANTIOQUIA</v>
          </cell>
          <cell r="P3237" t="str">
            <v>RIONEGRO</v>
          </cell>
          <cell r="Q3237" t="str">
            <v/>
          </cell>
          <cell r="R3237" t="str">
            <v>3204342729</v>
          </cell>
          <cell r="S3237" t="str">
            <v>carolinarendon688@gmail.com</v>
          </cell>
          <cell r="T3237" t="str">
            <v/>
          </cell>
          <cell r="V3237" t="str">
            <v>Profesional</v>
          </cell>
          <cell r="W3237" t="str">
            <v/>
          </cell>
          <cell r="X3237" t="str">
            <v>02452781363</v>
          </cell>
          <cell r="Y3237" t="str">
            <v>Ahorros</v>
          </cell>
          <cell r="Z3237" t="str">
            <v>BANCOLOMBIA</v>
          </cell>
          <cell r="AA3237" t="str">
            <v>2024-03-02</v>
          </cell>
          <cell r="AB3237" t="str">
            <v>6966949.56</v>
          </cell>
          <cell r="AC3237" t="str">
            <v>Independiente</v>
          </cell>
          <cell r="AD3237" t="str">
            <v>SANITAS</v>
          </cell>
        </row>
        <row r="3238">
          <cell r="B3238">
            <v>32191387</v>
          </cell>
          <cell r="C3238" t="str">
            <v>LINA MARIA</v>
          </cell>
          <cell r="D3238" t="str">
            <v>RENDON OCHOA</v>
          </cell>
          <cell r="E3238" t="str">
            <v>Retirado</v>
          </cell>
          <cell r="F3238" t="str">
            <v>2002-10-08</v>
          </cell>
          <cell r="G3238" t="str">
            <v>1984-08-27</v>
          </cell>
          <cell r="H3238" t="str">
            <v>MACEO (ANTIOQUIA)</v>
          </cell>
          <cell r="I3238" t="str">
            <v>F</v>
          </cell>
          <cell r="J3238" t="str">
            <v>O+</v>
          </cell>
          <cell r="K3238" t="str">
            <v>2024-11-20</v>
          </cell>
          <cell r="L3238" t="str">
            <v>Casado</v>
          </cell>
          <cell r="M3238" t="str">
            <v>Generado</v>
          </cell>
          <cell r="N3238" t="str">
            <v>URBANIZACION PARQUE ECOLOGICO SALIDA SANTODOMINGO</v>
          </cell>
          <cell r="O3238" t="str">
            <v>ANTIOQUIA</v>
          </cell>
          <cell r="P3238" t="str">
            <v>SAN ROQUE</v>
          </cell>
          <cell r="Q3238" t="str">
            <v/>
          </cell>
          <cell r="R3238" t="str">
            <v>3218768594</v>
          </cell>
          <cell r="S3238" t="str">
            <v>auxiliarsalud2024@gmail.com</v>
          </cell>
          <cell r="T3238" t="str">
            <v/>
          </cell>
          <cell r="V3238" t="str">
            <v>Tecnico</v>
          </cell>
          <cell r="W3238" t="str">
            <v/>
          </cell>
          <cell r="X3238" t="str">
            <v>24524621823</v>
          </cell>
          <cell r="Y3238" t="str">
            <v>Ahorros</v>
          </cell>
          <cell r="Z3238" t="str">
            <v>BANCOLOMBIA</v>
          </cell>
          <cell r="AB3238" t="str">
            <v>1300000</v>
          </cell>
          <cell r="AC3238" t="str">
            <v>Independiente</v>
          </cell>
          <cell r="AD3238" t="str">
            <v>NUEVA E.P.S.</v>
          </cell>
        </row>
        <row r="3239">
          <cell r="B3239">
            <v>1017198976</v>
          </cell>
          <cell r="C3239" t="str">
            <v>SARA LORENA</v>
          </cell>
          <cell r="D3239" t="str">
            <v>RENDON QUINTERO</v>
          </cell>
          <cell r="E3239" t="str">
            <v>Retirado</v>
          </cell>
          <cell r="F3239" t="str">
            <v>2010-01-19</v>
          </cell>
          <cell r="G3239" t="str">
            <v>1991-07-15</v>
          </cell>
          <cell r="H3239" t="str">
            <v>MEDELLIN (ANT)</v>
          </cell>
          <cell r="I3239" t="str">
            <v>F</v>
          </cell>
          <cell r="J3239" t="str">
            <v>A+</v>
          </cell>
          <cell r="K3239" t="str">
            <v>2022-08-03</v>
          </cell>
          <cell r="L3239" t="str">
            <v/>
          </cell>
          <cell r="M3239" t="str">
            <v/>
          </cell>
          <cell r="N3239" t="str">
            <v>CRA 44 N° 38 64  SAN DIEGO</v>
          </cell>
          <cell r="O3239" t="str">
            <v>ANTIOQUIA</v>
          </cell>
          <cell r="P3239" t="str">
            <v>MEDELLIN</v>
          </cell>
          <cell r="Q3239" t="str">
            <v>2622228</v>
          </cell>
          <cell r="R3239" t="str">
            <v>3053071923</v>
          </cell>
          <cell r="S3239" t="str">
            <v>lorenqs@yahoo.es</v>
          </cell>
          <cell r="T3239" t="str">
            <v/>
          </cell>
          <cell r="V3239" t="str">
            <v/>
          </cell>
          <cell r="W3239" t="str">
            <v/>
          </cell>
          <cell r="X3239" t="str">
            <v>61794742960</v>
          </cell>
          <cell r="Y3239" t="str">
            <v>Ahorros</v>
          </cell>
          <cell r="Z3239" t="str">
            <v>BANCOLOMBIA</v>
          </cell>
          <cell r="AB3239" t="str">
            <v>1000000</v>
          </cell>
          <cell r="AC3239" t="str">
            <v>Independiente</v>
          </cell>
          <cell r="AD3239" t="str">
            <v>EPS SURA (ANTES SUSALUD)</v>
          </cell>
        </row>
        <row r="3240">
          <cell r="B3240">
            <v>1036965124</v>
          </cell>
          <cell r="C3240" t="str">
            <v>CAMILA</v>
          </cell>
          <cell r="D3240" t="str">
            <v>RENDON RENDON</v>
          </cell>
          <cell r="E3240" t="str">
            <v>Retirado</v>
          </cell>
          <cell r="F3240" t="str">
            <v>2010-08-31</v>
          </cell>
          <cell r="G3240" t="str">
            <v>1999-02-20</v>
          </cell>
          <cell r="H3240" t="str">
            <v>RIONEGRO</v>
          </cell>
          <cell r="I3240" t="str">
            <v>F</v>
          </cell>
          <cell r="J3240" t="str">
            <v>O+</v>
          </cell>
          <cell r="K3240" t="str">
            <v>2021-08-23</v>
          </cell>
          <cell r="L3240" t="str">
            <v>Soltero</v>
          </cell>
          <cell r="M3240" t="str">
            <v/>
          </cell>
          <cell r="N3240" t="str">
            <v>cra 48     piso rionegro</v>
          </cell>
          <cell r="O3240" t="str">
            <v>ANTIOQUIA</v>
          </cell>
          <cell r="Q3240" t="str">
            <v>6148597</v>
          </cell>
          <cell r="R3240" t="str">
            <v>3218795757</v>
          </cell>
          <cell r="S3240" t="str">
            <v>camila.rendon.07@gmail.com</v>
          </cell>
          <cell r="T3240" t="str">
            <v>P-3372/112</v>
          </cell>
          <cell r="U3240" t="str">
            <v>2023-12-29</v>
          </cell>
          <cell r="V3240" t="str">
            <v/>
          </cell>
          <cell r="W3240" t="str">
            <v/>
          </cell>
          <cell r="X3240" t="str">
            <v>32515852513</v>
          </cell>
          <cell r="Y3240" t="str">
            <v>Ahorros</v>
          </cell>
          <cell r="Z3240" t="str">
            <v>BANCOLOMBIA</v>
          </cell>
          <cell r="AB3240" t="str">
            <v>3786703.66131</v>
          </cell>
          <cell r="AC3240" t="str">
            <v>Independiente</v>
          </cell>
          <cell r="AD3240" t="str">
            <v>EPS SURA (ANTES SUSALUD)</v>
          </cell>
        </row>
        <row r="3241">
          <cell r="B3241">
            <v>39445673</v>
          </cell>
          <cell r="C3241" t="str">
            <v>SILVIA PAULINA</v>
          </cell>
          <cell r="D3241" t="str">
            <v>RENDON RENDON</v>
          </cell>
          <cell r="E3241" t="str">
            <v>Retirado</v>
          </cell>
          <cell r="F3241" t="str">
            <v>1992-12-28</v>
          </cell>
          <cell r="G3241" t="str">
            <v>1974-06-03</v>
          </cell>
          <cell r="H3241" t="str">
            <v>RIONEGRO (ANT)</v>
          </cell>
          <cell r="I3241" t="str">
            <v>F</v>
          </cell>
          <cell r="J3241" t="str">
            <v>O-</v>
          </cell>
          <cell r="K3241" t="str">
            <v>2022-07-01</v>
          </cell>
          <cell r="L3241" t="str">
            <v>Soltero</v>
          </cell>
          <cell r="M3241" t="str">
            <v>Pendiente</v>
          </cell>
          <cell r="N3241" t="str">
            <v>Calle 37 # 62-42</v>
          </cell>
          <cell r="O3241" t="str">
            <v>ANTIOQUIA</v>
          </cell>
          <cell r="P3241" t="str">
            <v>RIONEGRO</v>
          </cell>
          <cell r="Q3241" t="str">
            <v>3137119961</v>
          </cell>
          <cell r="R3241" t="str">
            <v>3137119961</v>
          </cell>
          <cell r="S3241" t="str">
            <v>paulinarendon@yahoo.com</v>
          </cell>
          <cell r="T3241" t="str">
            <v>P-4173/125</v>
          </cell>
          <cell r="V3241" t="str">
            <v>Profesional</v>
          </cell>
          <cell r="W3241" t="str">
            <v/>
          </cell>
          <cell r="X3241" t="str">
            <v>10015386397</v>
          </cell>
          <cell r="Y3241" t="str">
            <v>Ahorros</v>
          </cell>
          <cell r="Z3241" t="str">
            <v>BANCOLOMBIA</v>
          </cell>
          <cell r="AB3241" t="str">
            <v>5239949</v>
          </cell>
          <cell r="AC3241" t="str">
            <v>Independiente</v>
          </cell>
          <cell r="AD3241" t="str">
            <v>NUEVA E.P.S.</v>
          </cell>
        </row>
        <row r="3242">
          <cell r="B3242">
            <v>39446341</v>
          </cell>
          <cell r="C3242" t="str">
            <v>CLAUDIA YANETH</v>
          </cell>
          <cell r="D3242" t="str">
            <v>RENDON RENDON</v>
          </cell>
          <cell r="E3242" t="str">
            <v>Retirado</v>
          </cell>
          <cell r="H3242" t="str">
            <v/>
          </cell>
          <cell r="I3242" t="str">
            <v>F</v>
          </cell>
          <cell r="J3242" t="str">
            <v>O+</v>
          </cell>
          <cell r="K3242" t="str">
            <v>2023-05-16</v>
          </cell>
          <cell r="L3242" t="str">
            <v/>
          </cell>
          <cell r="M3242" t="str">
            <v>Pendiente</v>
          </cell>
          <cell r="N3242" t="str">
            <v>cra52#52-69</v>
          </cell>
          <cell r="O3242" t="str">
            <v>ANTIOQUIA</v>
          </cell>
          <cell r="P3242" t="str">
            <v>RIONEGRO</v>
          </cell>
          <cell r="Q3242" t="str">
            <v/>
          </cell>
          <cell r="R3242" t="str">
            <v>3116327161</v>
          </cell>
          <cell r="S3242" t="str">
            <v>CYRENDON@GMAIL.COM</v>
          </cell>
          <cell r="T3242" t="str">
            <v>P-4417/128</v>
          </cell>
          <cell r="V3242" t="str">
            <v/>
          </cell>
          <cell r="W3242" t="str">
            <v/>
          </cell>
          <cell r="X3242" t="str">
            <v>02453137379</v>
          </cell>
          <cell r="Y3242" t="str">
            <v>Ahorros</v>
          </cell>
          <cell r="Z3242" t="str">
            <v>BANCOLOMBIA</v>
          </cell>
          <cell r="AB3242" t="str">
            <v>1743940.34</v>
          </cell>
          <cell r="AC3242" t="str">
            <v>Independiente</v>
          </cell>
          <cell r="AD3242" t="str">
            <v>EPS SURA (ANTES SUSALUD)</v>
          </cell>
        </row>
        <row r="3243">
          <cell r="B3243">
            <v>1036943485</v>
          </cell>
          <cell r="C3243" t="str">
            <v>PAULA ANDREA</v>
          </cell>
          <cell r="D3243" t="str">
            <v>RENDON RENDON</v>
          </cell>
          <cell r="E3243" t="str">
            <v>Retirado</v>
          </cell>
          <cell r="H3243" t="str">
            <v/>
          </cell>
          <cell r="I3243" t="str">
            <v>F</v>
          </cell>
          <cell r="J3243" t="str">
            <v/>
          </cell>
          <cell r="K3243" t="str">
            <v>2023-05-16</v>
          </cell>
          <cell r="L3243" t="str">
            <v/>
          </cell>
          <cell r="M3243" t="str">
            <v>Pendiente</v>
          </cell>
          <cell r="N3243" t="str">
            <v>CALLE 38#40-09</v>
          </cell>
          <cell r="O3243" t="str">
            <v>ANTIOQUIA</v>
          </cell>
          <cell r="P3243" t="str">
            <v>RIONEGRO</v>
          </cell>
          <cell r="Q3243" t="str">
            <v/>
          </cell>
          <cell r="R3243" t="str">
            <v>3148626834</v>
          </cell>
          <cell r="S3243" t="str">
            <v>paularendon55@hotmail.com</v>
          </cell>
          <cell r="T3243" t="str">
            <v>P-4456/128</v>
          </cell>
          <cell r="V3243" t="str">
            <v/>
          </cell>
          <cell r="W3243" t="str">
            <v/>
          </cell>
          <cell r="X3243" t="str">
            <v>03148626834</v>
          </cell>
          <cell r="Y3243" t="str">
            <v>Ahorros</v>
          </cell>
          <cell r="Z3243" t="str">
            <v>BANCOLOMBIA</v>
          </cell>
          <cell r="AB3243" t="str">
            <v>1743940.34</v>
          </cell>
          <cell r="AC3243" t="str">
            <v>Independiente</v>
          </cell>
          <cell r="AD3243" t="str">
            <v>SANITAS</v>
          </cell>
        </row>
        <row r="3244">
          <cell r="B3244">
            <v>15433698</v>
          </cell>
          <cell r="C3244" t="str">
            <v>EDGAR ALVEIRO</v>
          </cell>
          <cell r="D3244" t="str">
            <v>RENDON RENDON</v>
          </cell>
          <cell r="E3244" t="str">
            <v>Retirado</v>
          </cell>
          <cell r="H3244" t="str">
            <v/>
          </cell>
          <cell r="I3244" t="str">
            <v>M</v>
          </cell>
          <cell r="J3244" t="str">
            <v>A+</v>
          </cell>
          <cell r="K3244" t="str">
            <v>2023-05-16</v>
          </cell>
          <cell r="L3244" t="str">
            <v/>
          </cell>
          <cell r="M3244" t="str">
            <v>Pendiente</v>
          </cell>
          <cell r="N3244" t="str">
            <v>calle43#70-49</v>
          </cell>
          <cell r="O3244" t="str">
            <v>ANTIOQUIA</v>
          </cell>
          <cell r="P3244" t="str">
            <v>RIONEGRO</v>
          </cell>
          <cell r="Q3244" t="str">
            <v/>
          </cell>
          <cell r="R3244" t="str">
            <v>3147667123</v>
          </cell>
          <cell r="S3244" t="str">
            <v>EDGAR154336@GMAIL.COM</v>
          </cell>
          <cell r="T3244" t="str">
            <v>P-4397/128</v>
          </cell>
          <cell r="V3244" t="str">
            <v/>
          </cell>
          <cell r="W3244" t="str">
            <v/>
          </cell>
          <cell r="X3244" t="str">
            <v>10095117031</v>
          </cell>
          <cell r="Y3244" t="str">
            <v>Ahorros</v>
          </cell>
          <cell r="Z3244" t="str">
            <v>BANCOLOMBIA</v>
          </cell>
          <cell r="AB3244" t="str">
            <v>1842191</v>
          </cell>
          <cell r="AC3244" t="str">
            <v>Independiente</v>
          </cell>
          <cell r="AD3244" t="str">
            <v>EPS SURA (ANTES SUSALUD)</v>
          </cell>
        </row>
        <row r="3245">
          <cell r="B3245">
            <v>1007238143</v>
          </cell>
          <cell r="C3245" t="str">
            <v>ISABELA</v>
          </cell>
          <cell r="D3245" t="str">
            <v>RENDON RESTREPO</v>
          </cell>
          <cell r="E3245" t="str">
            <v>Retirado</v>
          </cell>
          <cell r="H3245" t="str">
            <v/>
          </cell>
          <cell r="I3245" t="str">
            <v>F</v>
          </cell>
          <cell r="J3245" t="str">
            <v>O-</v>
          </cell>
          <cell r="K3245" t="str">
            <v>2023-05-16</v>
          </cell>
          <cell r="L3245" t="str">
            <v/>
          </cell>
          <cell r="M3245" t="str">
            <v>Pendiente</v>
          </cell>
          <cell r="N3245" t="str">
            <v>calle 59ab#57-102</v>
          </cell>
          <cell r="O3245" t="str">
            <v>ANTIOQUIA</v>
          </cell>
          <cell r="P3245" t="str">
            <v>RIONEGRO</v>
          </cell>
          <cell r="Q3245" t="str">
            <v/>
          </cell>
          <cell r="R3245" t="str">
            <v>3217816754</v>
          </cell>
          <cell r="S3245" t="str">
            <v>isarr2007@gmail.com</v>
          </cell>
          <cell r="T3245" t="str">
            <v>P-4437/128</v>
          </cell>
          <cell r="V3245" t="str">
            <v/>
          </cell>
          <cell r="W3245" t="str">
            <v/>
          </cell>
          <cell r="X3245" t="str">
            <v>02400093591</v>
          </cell>
          <cell r="Y3245" t="str">
            <v>Ahorros</v>
          </cell>
          <cell r="Z3245" t="str">
            <v>BANCOLOMBIA</v>
          </cell>
          <cell r="AB3245" t="str">
            <v>1719379</v>
          </cell>
          <cell r="AC3245" t="str">
            <v>Independiente</v>
          </cell>
          <cell r="AD3245" t="str">
            <v>SANITAS</v>
          </cell>
        </row>
        <row r="3246">
          <cell r="B3246">
            <v>1000644465</v>
          </cell>
          <cell r="C3246" t="str">
            <v>LAURA SUSANA</v>
          </cell>
          <cell r="D3246" t="str">
            <v>RENDON RIOS</v>
          </cell>
          <cell r="E3246" t="str">
            <v>Activo</v>
          </cell>
          <cell r="F3246" t="str">
            <v>2018-09-20</v>
          </cell>
          <cell r="G3246" t="str">
            <v>2000-09-19</v>
          </cell>
          <cell r="H3246" t="str">
            <v>BELLO (ANT)</v>
          </cell>
          <cell r="I3246" t="str">
            <v>F</v>
          </cell>
          <cell r="J3246" t="str">
            <v>O+</v>
          </cell>
          <cell r="K3246" t="str">
            <v>2024-09-09</v>
          </cell>
          <cell r="L3246" t="str">
            <v>Soltero</v>
          </cell>
          <cell r="M3246" t="str">
            <v>Pendiente</v>
          </cell>
          <cell r="N3246" t="str">
            <v>Carrera 48 # 76 D sur 34 Barrio El Carmelo</v>
          </cell>
          <cell r="O3246" t="str">
            <v>ANTIOQUIA</v>
          </cell>
          <cell r="P3246" t="str">
            <v>SABANETA</v>
          </cell>
          <cell r="Q3246" t="str">
            <v/>
          </cell>
          <cell r="R3246" t="str">
            <v>3218236828</v>
          </cell>
          <cell r="S3246" t="str">
            <v>susanarr0192@gmail.com</v>
          </cell>
          <cell r="T3246" t="str">
            <v/>
          </cell>
          <cell r="V3246" t="str">
            <v>Profesional</v>
          </cell>
          <cell r="W3246" t="str">
            <v/>
          </cell>
          <cell r="X3246" t="str">
            <v>36260771307</v>
          </cell>
          <cell r="Y3246" t="str">
            <v>Ahorros</v>
          </cell>
          <cell r="Z3246" t="str">
            <v>BANCOLOMBIA</v>
          </cell>
          <cell r="AA3246" t="str">
            <v>2024-02-19</v>
          </cell>
          <cell r="AB3246" t="str">
            <v>1300000</v>
          </cell>
          <cell r="AC3246" t="str">
            <v>Independiente</v>
          </cell>
          <cell r="AD3246" t="str">
            <v>EPS SURA (ANTES SUSALUD)</v>
          </cell>
        </row>
        <row r="3247">
          <cell r="B3247">
            <v>1037666422</v>
          </cell>
          <cell r="C3247" t="str">
            <v>JHON ESTEBAN</v>
          </cell>
          <cell r="D3247" t="str">
            <v>RENDON RODRIGUEZ</v>
          </cell>
          <cell r="E3247" t="str">
            <v>Retirado</v>
          </cell>
          <cell r="F3247" t="str">
            <v>2017-02-09</v>
          </cell>
          <cell r="G3247" t="str">
            <v>1999-01-26</v>
          </cell>
          <cell r="H3247" t="str">
            <v>MEDELLIN</v>
          </cell>
          <cell r="I3247" t="str">
            <v>M</v>
          </cell>
          <cell r="J3247" t="str">
            <v>O+</v>
          </cell>
          <cell r="K3247" t="str">
            <v>2022-11-25</v>
          </cell>
          <cell r="L3247" t="str">
            <v>Soltero</v>
          </cell>
          <cell r="M3247" t="str">
            <v>Pendiente</v>
          </cell>
          <cell r="N3247" t="str">
            <v>CRA 46 N 75 SUR 150</v>
          </cell>
          <cell r="O3247" t="str">
            <v>ANTIOQUIA</v>
          </cell>
          <cell r="P3247" t="str">
            <v>SABANETA</v>
          </cell>
          <cell r="Q3247" t="str">
            <v/>
          </cell>
          <cell r="R3247" t="str">
            <v>3213068880</v>
          </cell>
          <cell r="S3247" t="str">
            <v>jhon.rendon1234@hotmail.com</v>
          </cell>
          <cell r="T3247" t="str">
            <v>P-3514/112</v>
          </cell>
          <cell r="U3247" t="str">
            <v>2023-12-28</v>
          </cell>
          <cell r="V3247" t="str">
            <v/>
          </cell>
          <cell r="W3247" t="str">
            <v/>
          </cell>
          <cell r="X3247" t="str">
            <v>91231956889</v>
          </cell>
          <cell r="Y3247" t="str">
            <v>Ahorros</v>
          </cell>
          <cell r="Z3247" t="str">
            <v>BANCOLOMBIA</v>
          </cell>
          <cell r="AA3247" t="str">
            <v>2022-02-08</v>
          </cell>
          <cell r="AB3247" t="str">
            <v>1160000</v>
          </cell>
          <cell r="AC3247" t="str">
            <v>Independiente</v>
          </cell>
          <cell r="AD3247" t="str">
            <v>EPS SURA (ANTES SUSALUD)</v>
          </cell>
        </row>
        <row r="3248">
          <cell r="B3248">
            <v>1007198870</v>
          </cell>
          <cell r="C3248" t="str">
            <v>JUAN ESTEBAN</v>
          </cell>
          <cell r="D3248" t="str">
            <v>RENDON SOTO</v>
          </cell>
          <cell r="E3248" t="str">
            <v>Activo</v>
          </cell>
          <cell r="F3248" t="str">
            <v>2021-04-14</v>
          </cell>
          <cell r="G3248" t="str">
            <v>2003-04-12</v>
          </cell>
          <cell r="H3248" t="str">
            <v>1027:VALLE DEL CAUCA:LA UNION</v>
          </cell>
          <cell r="I3248" t="str">
            <v>M</v>
          </cell>
          <cell r="J3248" t="str">
            <v>O+</v>
          </cell>
          <cell r="K3248" t="str">
            <v>2024-03-22</v>
          </cell>
          <cell r="L3248" t="str">
            <v>Soltero</v>
          </cell>
          <cell r="M3248" t="str">
            <v>Pendiente</v>
          </cell>
          <cell r="N3248" t="str">
            <v>carrera 50a #57-51</v>
          </cell>
          <cell r="O3248" t="str">
            <v>ANTIOQUIA</v>
          </cell>
          <cell r="P3248" t="str">
            <v>MEDELLIN</v>
          </cell>
          <cell r="Q3248" t="str">
            <v/>
          </cell>
          <cell r="R3248" t="str">
            <v>3127110447</v>
          </cell>
          <cell r="S3248" t="str">
            <v>juanestebanrendonsoo772@gmail.com</v>
          </cell>
          <cell r="T3248" t="str">
            <v/>
          </cell>
          <cell r="V3248" t="str">
            <v>Tecnico</v>
          </cell>
          <cell r="W3248" t="str">
            <v/>
          </cell>
          <cell r="X3248" t="str">
            <v>3127110447</v>
          </cell>
          <cell r="Y3248" t="str">
            <v>Ahorros</v>
          </cell>
          <cell r="Z3248" t="str">
            <v>NEQUI</v>
          </cell>
          <cell r="AB3248" t="str">
            <v>1300000</v>
          </cell>
          <cell r="AC3248" t="str">
            <v>Independiente</v>
          </cell>
          <cell r="AD3248" t="str">
            <v>NUEVA E.P.S.</v>
          </cell>
        </row>
        <row r="3249">
          <cell r="B3249">
            <v>1036952078</v>
          </cell>
          <cell r="C3249" t="str">
            <v>DANIELA</v>
          </cell>
          <cell r="D3249" t="str">
            <v>RENDON VALENCIA</v>
          </cell>
          <cell r="E3249" t="str">
            <v>Activo</v>
          </cell>
          <cell r="F3249" t="str">
            <v>2013-01-16</v>
          </cell>
          <cell r="G3249" t="str">
            <v>1994-12-20</v>
          </cell>
          <cell r="H3249" t="str">
            <v>RIONEGRO</v>
          </cell>
          <cell r="I3249" t="str">
            <v>F</v>
          </cell>
          <cell r="J3249" t="str">
            <v>O+</v>
          </cell>
          <cell r="K3249" t="str">
            <v>2025-01-20</v>
          </cell>
          <cell r="L3249" t="str">
            <v>Unión libre</v>
          </cell>
          <cell r="M3249" t="str">
            <v>Pendiente</v>
          </cell>
          <cell r="N3249" t="str">
            <v>CRA 37 AN 29 - 56 POBLADO</v>
          </cell>
          <cell r="O3249" t="str">
            <v>ANTIOQUIA</v>
          </cell>
          <cell r="P3249" t="str">
            <v>MEDELLIN</v>
          </cell>
          <cell r="Q3249" t="str">
            <v/>
          </cell>
          <cell r="R3249" t="str">
            <v>3023001450</v>
          </cell>
          <cell r="S3249" t="str">
            <v>rendonvalenciadaniela@gmail.com</v>
          </cell>
          <cell r="T3249" t="str">
            <v/>
          </cell>
          <cell r="V3249" t="str">
            <v/>
          </cell>
          <cell r="W3249" t="str">
            <v/>
          </cell>
          <cell r="X3249" t="str">
            <v>41200000637</v>
          </cell>
          <cell r="Y3249" t="str">
            <v>Ahorros</v>
          </cell>
          <cell r="Z3249" t="str">
            <v>BANCOLOMBIA</v>
          </cell>
          <cell r="AB3249" t="str">
            <v>1423500</v>
          </cell>
          <cell r="AC3249" t="str">
            <v>Independiente</v>
          </cell>
          <cell r="AD3249" t="str">
            <v>EPS SURA (ANTES SUSALUD)</v>
          </cell>
        </row>
        <row r="3250">
          <cell r="B3250">
            <v>39173312</v>
          </cell>
          <cell r="C3250" t="str">
            <v>MARIA ORFIDIA</v>
          </cell>
          <cell r="D3250" t="str">
            <v>RENDON VELASQUEZ</v>
          </cell>
          <cell r="E3250" t="str">
            <v>Retirado</v>
          </cell>
          <cell r="H3250" t="str">
            <v/>
          </cell>
          <cell r="I3250" t="str">
            <v>F</v>
          </cell>
          <cell r="J3250" t="str">
            <v/>
          </cell>
          <cell r="K3250" t="str">
            <v>2023-07-01</v>
          </cell>
          <cell r="L3250" t="str">
            <v>Soltero</v>
          </cell>
          <cell r="M3250" t="str">
            <v>Pendiente</v>
          </cell>
          <cell r="N3250" t="str">
            <v>CARRERA 49 C NUMERO 99-60</v>
          </cell>
          <cell r="O3250" t="str">
            <v>ANTIOQUIA</v>
          </cell>
          <cell r="P3250" t="str">
            <v>MEDELLIN</v>
          </cell>
          <cell r="Q3250" t="str">
            <v/>
          </cell>
          <cell r="R3250" t="str">
            <v>3016458145</v>
          </cell>
          <cell r="S3250" t="str">
            <v>mariarendon3324@gmail.com</v>
          </cell>
          <cell r="T3250" t="str">
            <v>P-3124/105</v>
          </cell>
          <cell r="U3250" t="str">
            <v>2023-10-14</v>
          </cell>
          <cell r="V3250" t="str">
            <v>Tecnico</v>
          </cell>
          <cell r="W3250" t="str">
            <v/>
          </cell>
          <cell r="X3250" t="str">
            <v>91245599078</v>
          </cell>
          <cell r="Y3250" t="str">
            <v>Ahorros</v>
          </cell>
          <cell r="Z3250" t="str">
            <v>BANCOLOMBIA</v>
          </cell>
          <cell r="AB3250" t="str">
            <v>1160000</v>
          </cell>
          <cell r="AC3250" t="str">
            <v>Independiente</v>
          </cell>
          <cell r="AD3250" t="str">
            <v>EPS SURA (ANTES SUSALUD)</v>
          </cell>
        </row>
        <row r="3251">
          <cell r="B3251">
            <v>1026142844</v>
          </cell>
          <cell r="C3251" t="str">
            <v>MARIA FERNANDA</v>
          </cell>
          <cell r="D3251" t="str">
            <v>RENDON ZAPATA</v>
          </cell>
          <cell r="E3251" t="str">
            <v>Retirado</v>
          </cell>
          <cell r="F3251" t="str">
            <v>2009-04-01</v>
          </cell>
          <cell r="G3251" t="str">
            <v>1991-02-16</v>
          </cell>
          <cell r="H3251" t="str">
            <v>MEDELLIN(ANTIOQUIA)</v>
          </cell>
          <cell r="I3251" t="str">
            <v>F</v>
          </cell>
          <cell r="J3251" t="str">
            <v>O+</v>
          </cell>
          <cell r="K3251" t="str">
            <v>2023-01-03</v>
          </cell>
          <cell r="L3251" t="str">
            <v>Soltero</v>
          </cell>
          <cell r="M3251" t="str">
            <v>Pendiente</v>
          </cell>
          <cell r="N3251" t="str">
            <v>CALLE 128 SUR 46 - 17</v>
          </cell>
          <cell r="O3251" t="str">
            <v>ANTIOQUIA</v>
          </cell>
          <cell r="P3251" t="str">
            <v>CALDAS</v>
          </cell>
          <cell r="Q3251" t="str">
            <v/>
          </cell>
          <cell r="R3251" t="str">
            <v>3244034275</v>
          </cell>
          <cell r="S3251" t="str">
            <v>rendonmariaf@hotmail.es</v>
          </cell>
          <cell r="T3251" t="str">
            <v>P-2933/99</v>
          </cell>
          <cell r="U3251" t="str">
            <v>2023-05-10</v>
          </cell>
          <cell r="V3251" t="str">
            <v>Profesional</v>
          </cell>
          <cell r="W3251" t="str">
            <v/>
          </cell>
          <cell r="X3251" t="str">
            <v>33382825662</v>
          </cell>
          <cell r="Y3251" t="str">
            <v>Ahorros</v>
          </cell>
          <cell r="Z3251" t="str">
            <v>BANCOLOMBIA</v>
          </cell>
          <cell r="AA3251" t="str">
            <v>2014-07-26</v>
          </cell>
          <cell r="AB3251" t="str">
            <v>3500000</v>
          </cell>
          <cell r="AC3251" t="str">
            <v>Independiente</v>
          </cell>
          <cell r="AD3251" t="str">
            <v>EPS SURA (ANTES SUSALUD)</v>
          </cell>
        </row>
        <row r="3252">
          <cell r="B3252">
            <v>1216718414</v>
          </cell>
          <cell r="C3252" t="str">
            <v>ALDAIR</v>
          </cell>
          <cell r="D3252" t="str">
            <v>RENGIFO ARRIETA</v>
          </cell>
          <cell r="E3252" t="str">
            <v>Retirado</v>
          </cell>
          <cell r="F3252" t="str">
            <v>2013-08-13</v>
          </cell>
          <cell r="G3252" t="str">
            <v>1995-07-09</v>
          </cell>
          <cell r="H3252" t="str">
            <v>CAREPA (ANTIOQUIA)</v>
          </cell>
          <cell r="I3252" t="str">
            <v>M</v>
          </cell>
          <cell r="J3252" t="str">
            <v>O+</v>
          </cell>
          <cell r="K3252" t="str">
            <v>2024-08-26</v>
          </cell>
          <cell r="L3252" t="str">
            <v>Unión libre</v>
          </cell>
          <cell r="M3252" t="str">
            <v>Pendiente</v>
          </cell>
          <cell r="N3252" t="str">
            <v>CALLE 6C SUR N° 84C 45 BELEN</v>
          </cell>
          <cell r="O3252" t="str">
            <v>ANTIOQUIA</v>
          </cell>
          <cell r="P3252" t="str">
            <v>MEDELLIN</v>
          </cell>
          <cell r="Q3252" t="str">
            <v/>
          </cell>
          <cell r="R3252" t="str">
            <v>3246292660</v>
          </cell>
          <cell r="S3252" t="str">
            <v>aldair.rengifo@outlook.es</v>
          </cell>
          <cell r="T3252" t="str">
            <v>P-4147/125</v>
          </cell>
          <cell r="V3252" t="str">
            <v>Tecnico</v>
          </cell>
          <cell r="W3252" t="str">
            <v/>
          </cell>
          <cell r="X3252" t="str">
            <v>0550488439430445</v>
          </cell>
          <cell r="Y3252" t="str">
            <v>Ahorros</v>
          </cell>
          <cell r="Z3252" t="str">
            <v>BANCO DAVIVIENDA SA</v>
          </cell>
          <cell r="AB3252" t="str">
            <v>1300000</v>
          </cell>
          <cell r="AC3252" t="str">
            <v>Independiente</v>
          </cell>
          <cell r="AD3252" t="str">
            <v>EPS SURA (ANTES SUSALUD)</v>
          </cell>
        </row>
        <row r="3253">
          <cell r="B3253">
            <v>1038806028</v>
          </cell>
          <cell r="C3253" t="str">
            <v>LIZETH</v>
          </cell>
          <cell r="D3253" t="str">
            <v>RENGIFO CASTAÑEDA</v>
          </cell>
          <cell r="E3253" t="str">
            <v>Activo</v>
          </cell>
          <cell r="F3253" t="str">
            <v>2008-06-17</v>
          </cell>
          <cell r="G3253" t="str">
            <v>1990-06-09</v>
          </cell>
          <cell r="H3253" t="str">
            <v>TURBO (ANT)</v>
          </cell>
          <cell r="I3253" t="str">
            <v>F</v>
          </cell>
          <cell r="J3253" t="str">
            <v>O+</v>
          </cell>
          <cell r="K3253" t="str">
            <v>2024-02-16</v>
          </cell>
          <cell r="L3253" t="str">
            <v>Unión libre</v>
          </cell>
          <cell r="M3253" t="str">
            <v>Generado</v>
          </cell>
          <cell r="N3253" t="str">
            <v>Carrera 39 A # 56-50</v>
          </cell>
          <cell r="O3253" t="str">
            <v>ANTIOQUIA</v>
          </cell>
          <cell r="P3253" t="str">
            <v>RIONEGRO</v>
          </cell>
          <cell r="Q3253" t="str">
            <v>3136720540</v>
          </cell>
          <cell r="R3253" t="str">
            <v>3136720540</v>
          </cell>
          <cell r="S3253" t="str">
            <v>tatarengifo@gmail.com</v>
          </cell>
          <cell r="T3253" t="str">
            <v/>
          </cell>
          <cell r="V3253" t="str">
            <v>Profesional</v>
          </cell>
          <cell r="W3253" t="str">
            <v/>
          </cell>
          <cell r="X3253" t="str">
            <v>86975890823</v>
          </cell>
          <cell r="Y3253" t="str">
            <v>Ahorros</v>
          </cell>
          <cell r="Z3253" t="str">
            <v>BANCOLOMBIA</v>
          </cell>
          <cell r="AA3253" t="str">
            <v>2011-04-13</v>
          </cell>
          <cell r="AB3253" t="str">
            <v>4353291.86</v>
          </cell>
          <cell r="AC3253" t="str">
            <v>Independiente</v>
          </cell>
          <cell r="AD3253" t="str">
            <v>SANITAS</v>
          </cell>
        </row>
        <row r="3254">
          <cell r="B3254">
            <v>1017143804</v>
          </cell>
          <cell r="C3254" t="str">
            <v>DIANA ROCIO</v>
          </cell>
          <cell r="D3254" t="str">
            <v>RENGIFO DAVID</v>
          </cell>
          <cell r="E3254" t="str">
            <v>No ingreso</v>
          </cell>
          <cell r="F3254" t="str">
            <v>2005-01-27</v>
          </cell>
          <cell r="G3254" t="str">
            <v>1986-03-30</v>
          </cell>
          <cell r="H3254" t="str">
            <v>MEDELLIN (ANTIOQUIA)</v>
          </cell>
          <cell r="I3254" t="str">
            <v>F</v>
          </cell>
          <cell r="J3254" t="str">
            <v>A+</v>
          </cell>
          <cell r="K3254" t="str">
            <v>2024-07-09</v>
          </cell>
          <cell r="L3254" t="str">
            <v>Soltero</v>
          </cell>
          <cell r="M3254" t="str">
            <v>Pendiente</v>
          </cell>
          <cell r="N3254" t="str">
            <v>CRA 14 N° 59B 33 ENCISO</v>
          </cell>
          <cell r="O3254" t="str">
            <v>ANTIOQUIA</v>
          </cell>
          <cell r="P3254" t="str">
            <v>MEDELLIN</v>
          </cell>
          <cell r="Q3254" t="str">
            <v/>
          </cell>
          <cell r="R3254" t="str">
            <v>3108385478</v>
          </cell>
          <cell r="S3254" t="str">
            <v>dianarengifodavid@gmail.com</v>
          </cell>
          <cell r="T3254" t="str">
            <v/>
          </cell>
          <cell r="V3254" t="str">
            <v>Tecnico</v>
          </cell>
          <cell r="W3254" t="str">
            <v/>
          </cell>
          <cell r="X3254" t="str">
            <v>3108385478</v>
          </cell>
          <cell r="Y3254" t="str">
            <v>Ahorros</v>
          </cell>
          <cell r="Z3254" t="str">
            <v>NEQUI</v>
          </cell>
          <cell r="AB3254" t="str">
            <v>1300000</v>
          </cell>
          <cell r="AC3254" t="str">
            <v>Independiente</v>
          </cell>
          <cell r="AD3254" t="str">
            <v>EPS SURA (ANTES SUSALUD)</v>
          </cell>
        </row>
        <row r="3255">
          <cell r="B3255">
            <v>43907649</v>
          </cell>
          <cell r="C3255" t="str">
            <v>NANCY</v>
          </cell>
          <cell r="D3255" t="str">
            <v>RENTERIA GONZALEZ</v>
          </cell>
          <cell r="E3255" t="str">
            <v>Activo</v>
          </cell>
          <cell r="F3255" t="str">
            <v>2000-06-14</v>
          </cell>
          <cell r="G3255" t="str">
            <v>1982-05-19</v>
          </cell>
          <cell r="H3255" t="str">
            <v>PUERTO PARRA SANTANDER</v>
          </cell>
          <cell r="I3255" t="str">
            <v>F</v>
          </cell>
          <cell r="J3255" t="str">
            <v>O+</v>
          </cell>
          <cell r="K3255" t="str">
            <v>2023-01-23</v>
          </cell>
          <cell r="L3255" t="str">
            <v>Soltero</v>
          </cell>
          <cell r="M3255" t="str">
            <v>Generado</v>
          </cell>
          <cell r="N3255" t="str">
            <v>Carrera 46#59-29 Prado</v>
          </cell>
          <cell r="O3255" t="str">
            <v>ANTIOQUIA</v>
          </cell>
          <cell r="P3255" t="str">
            <v>BELLO</v>
          </cell>
          <cell r="Q3255" t="str">
            <v/>
          </cell>
          <cell r="R3255" t="str">
            <v>3147749067</v>
          </cell>
          <cell r="S3255" t="str">
            <v>cynanrengon@hotmail.com</v>
          </cell>
          <cell r="T3255" t="str">
            <v/>
          </cell>
          <cell r="V3255" t="str">
            <v>Tecnico</v>
          </cell>
          <cell r="W3255" t="str">
            <v/>
          </cell>
          <cell r="X3255" t="str">
            <v>31527068242</v>
          </cell>
          <cell r="Y3255" t="str">
            <v>Ahorros</v>
          </cell>
          <cell r="Z3255" t="str">
            <v>BANCOLOMBIA</v>
          </cell>
          <cell r="AB3255" t="str">
            <v>1300000</v>
          </cell>
          <cell r="AC3255" t="str">
            <v>Independiente</v>
          </cell>
          <cell r="AD3255" t="str">
            <v xml:space="preserve">SAVIA SALUD </v>
          </cell>
        </row>
        <row r="3256">
          <cell r="B3256">
            <v>35898709</v>
          </cell>
          <cell r="C3256" t="str">
            <v>YENY MARCELA</v>
          </cell>
          <cell r="D3256" t="str">
            <v>RENTERIA RIOS</v>
          </cell>
          <cell r="E3256" t="str">
            <v>Retirado</v>
          </cell>
          <cell r="F3256" t="str">
            <v>2002-04-08</v>
          </cell>
          <cell r="G3256" t="str">
            <v>1983-11-04</v>
          </cell>
          <cell r="H3256" t="str">
            <v>QUIBDO (CHOCO)</v>
          </cell>
          <cell r="I3256" t="str">
            <v>F</v>
          </cell>
          <cell r="J3256" t="str">
            <v/>
          </cell>
          <cell r="K3256" t="str">
            <v>2023-07-31</v>
          </cell>
          <cell r="L3256" t="str">
            <v>Unión libre</v>
          </cell>
          <cell r="M3256" t="str">
            <v>Pendiente</v>
          </cell>
          <cell r="N3256" t="str">
            <v>CRA 40 N° 46 50 BOMBONA</v>
          </cell>
          <cell r="O3256" t="str">
            <v>ANTIOQUIA</v>
          </cell>
          <cell r="P3256" t="str">
            <v>MEDELLIN</v>
          </cell>
          <cell r="Q3256" t="str">
            <v>2436731</v>
          </cell>
          <cell r="R3256" t="str">
            <v>3113847629</v>
          </cell>
          <cell r="S3256" t="str">
            <v>rjyenymar@gmail.com</v>
          </cell>
          <cell r="T3256" t="str">
            <v>P-4063/125</v>
          </cell>
          <cell r="V3256" t="str">
            <v>Profesional</v>
          </cell>
          <cell r="W3256" t="str">
            <v/>
          </cell>
          <cell r="X3256" t="str">
            <v>53669602771</v>
          </cell>
          <cell r="Y3256" t="str">
            <v>Ahorros</v>
          </cell>
          <cell r="Z3256" t="str">
            <v>BANCOLOMBIA</v>
          </cell>
          <cell r="AA3256" t="str">
            <v>2013-12-05</v>
          </cell>
          <cell r="AB3256" t="str">
            <v>1160000</v>
          </cell>
          <cell r="AC3256" t="str">
            <v>Independiente</v>
          </cell>
          <cell r="AD3256" t="str">
            <v>NUEVA E.P.S.</v>
          </cell>
        </row>
        <row r="3257">
          <cell r="B3257">
            <v>1131045151</v>
          </cell>
          <cell r="C3257" t="str">
            <v>YEISER CAMILO</v>
          </cell>
          <cell r="D3257" t="str">
            <v>RENTERIA TELLO</v>
          </cell>
          <cell r="E3257" t="str">
            <v>Activo</v>
          </cell>
          <cell r="F3257" t="str">
            <v>2014-08-11</v>
          </cell>
          <cell r="G3257" t="str">
            <v>1996-07-16</v>
          </cell>
          <cell r="H3257" t="str">
            <v>573:CHOCO:QUIBDO</v>
          </cell>
          <cell r="I3257" t="str">
            <v>M</v>
          </cell>
          <cell r="J3257" t="str">
            <v>B+</v>
          </cell>
          <cell r="K3257" t="str">
            <v>2025-03-11</v>
          </cell>
          <cell r="L3257" t="str">
            <v>Soltero</v>
          </cell>
          <cell r="M3257" t="str">
            <v>Pendiente</v>
          </cell>
          <cell r="N3257" t="str">
            <v>CLLE 49 D N 88 - 86 SANTA LUCIA</v>
          </cell>
          <cell r="O3257" t="str">
            <v>ANTIOQUIA</v>
          </cell>
          <cell r="P3257" t="str">
            <v>MEDELLIN</v>
          </cell>
          <cell r="Q3257" t="str">
            <v/>
          </cell>
          <cell r="R3257" t="str">
            <v>3233802193</v>
          </cell>
          <cell r="S3257" t="str">
            <v>yeiser1996@gmail.com</v>
          </cell>
          <cell r="T3257" t="str">
            <v/>
          </cell>
          <cell r="V3257" t="str">
            <v/>
          </cell>
          <cell r="W3257" t="str">
            <v/>
          </cell>
          <cell r="X3257" t="str">
            <v>00779559319</v>
          </cell>
          <cell r="Y3257" t="str">
            <v>Ahorros</v>
          </cell>
          <cell r="Z3257" t="str">
            <v>BANCOLOMBIA</v>
          </cell>
          <cell r="AA3257" t="str">
            <v>2020-06-10</v>
          </cell>
          <cell r="AB3257" t="str">
            <v>1423500</v>
          </cell>
          <cell r="AC3257" t="str">
            <v>Independiente</v>
          </cell>
          <cell r="AD3257" t="str">
            <v>EPS SURA (ANTES SUSALUD)</v>
          </cell>
        </row>
        <row r="3258">
          <cell r="B3258">
            <v>1000747480</v>
          </cell>
          <cell r="C3258" t="str">
            <v>MATEO</v>
          </cell>
          <cell r="D3258" t="str">
            <v>RESTREPO ACOSTA</v>
          </cell>
          <cell r="E3258" t="str">
            <v>Retirado</v>
          </cell>
          <cell r="F3258" t="str">
            <v>2020-12-21</v>
          </cell>
          <cell r="G3258" t="str">
            <v>2002-12-20</v>
          </cell>
          <cell r="H3258" t="str">
            <v>MEDELLIN (ANTIOQUIA)</v>
          </cell>
          <cell r="I3258" t="str">
            <v>M</v>
          </cell>
          <cell r="J3258" t="str">
            <v>A+</v>
          </cell>
          <cell r="K3258" t="str">
            <v>2024-07-22</v>
          </cell>
          <cell r="L3258" t="str">
            <v>Soltero</v>
          </cell>
          <cell r="M3258" t="str">
            <v>Pendiente</v>
          </cell>
          <cell r="N3258" t="str">
            <v>CALLE 53 N° 47 55 LOS NARANJOS</v>
          </cell>
          <cell r="O3258" t="str">
            <v>ANTIOQUIA</v>
          </cell>
          <cell r="P3258" t="str">
            <v>ITAGUI</v>
          </cell>
          <cell r="Q3258" t="str">
            <v/>
          </cell>
          <cell r="R3258" t="str">
            <v>3147304534</v>
          </cell>
          <cell r="S3258" t="str">
            <v>mateo12201@gmail.com</v>
          </cell>
          <cell r="T3258" t="str">
            <v/>
          </cell>
          <cell r="V3258" t="str">
            <v>Bachiller</v>
          </cell>
          <cell r="W3258" t="str">
            <v/>
          </cell>
          <cell r="X3258" t="str">
            <v>01554591651</v>
          </cell>
          <cell r="Y3258" t="str">
            <v>Ahorros</v>
          </cell>
          <cell r="Z3258" t="str">
            <v>BANCOLOMBIA</v>
          </cell>
          <cell r="AB3258" t="str">
            <v>1300000</v>
          </cell>
          <cell r="AC3258" t="str">
            <v>Independiente</v>
          </cell>
          <cell r="AD3258" t="str">
            <v>EPS SURA (ANTES SUSALUD)</v>
          </cell>
        </row>
        <row r="3259">
          <cell r="B3259">
            <v>21532874</v>
          </cell>
          <cell r="C3259" t="str">
            <v>JIMENA</v>
          </cell>
          <cell r="D3259" t="str">
            <v>RESTREPO ALVAREZ</v>
          </cell>
          <cell r="E3259" t="str">
            <v>Retirado</v>
          </cell>
          <cell r="F3259" t="str">
            <v>2000-06-13</v>
          </cell>
          <cell r="G3259" t="str">
            <v>1982-03-07</v>
          </cell>
          <cell r="H3259" t="str">
            <v>CALDAS (ANT)</v>
          </cell>
          <cell r="I3259" t="str">
            <v>F</v>
          </cell>
          <cell r="J3259" t="str">
            <v>O+</v>
          </cell>
          <cell r="K3259" t="str">
            <v>2023-08-14</v>
          </cell>
          <cell r="L3259" t="str">
            <v>Soltero</v>
          </cell>
          <cell r="M3259" t="str">
            <v>Pendiente</v>
          </cell>
          <cell r="N3259" t="str">
            <v>Calle 138 B sur # 46-108 apt 201 Barrio la Rivera</v>
          </cell>
          <cell r="O3259" t="str">
            <v>ANTIOQUIA</v>
          </cell>
          <cell r="P3259" t="str">
            <v>CALDAS</v>
          </cell>
          <cell r="Q3259" t="str">
            <v/>
          </cell>
          <cell r="R3259" t="str">
            <v>3107298561</v>
          </cell>
          <cell r="S3259" t="str">
            <v>jimerestrepoalvarez@gmail.com</v>
          </cell>
          <cell r="T3259" t="str">
            <v>P-3394/112</v>
          </cell>
          <cell r="U3259" t="str">
            <v>2024-01-23</v>
          </cell>
          <cell r="V3259" t="str">
            <v>Profesional</v>
          </cell>
          <cell r="W3259" t="str">
            <v/>
          </cell>
          <cell r="X3259" t="str">
            <v>91232243321</v>
          </cell>
          <cell r="Y3259" t="str">
            <v>Ahorros</v>
          </cell>
          <cell r="Z3259" t="str">
            <v>BANCOLOMBIA</v>
          </cell>
          <cell r="AB3259" t="str">
            <v>1160000</v>
          </cell>
          <cell r="AC3259" t="str">
            <v>Independiente</v>
          </cell>
          <cell r="AD3259" t="str">
            <v>EPS SURA (ANTES SUSALUD)</v>
          </cell>
        </row>
        <row r="3260">
          <cell r="B3260">
            <v>43688071</v>
          </cell>
          <cell r="C3260" t="str">
            <v>LINA AMPARO</v>
          </cell>
          <cell r="D3260" t="str">
            <v>RESTREPO ALZATE</v>
          </cell>
          <cell r="E3260" t="str">
            <v>Activo</v>
          </cell>
          <cell r="F3260" t="str">
            <v>1996-03-27</v>
          </cell>
          <cell r="G3260" t="str">
            <v>1977-07-12</v>
          </cell>
          <cell r="H3260" t="str">
            <v>CALDAS (ANT)</v>
          </cell>
          <cell r="I3260" t="str">
            <v>F</v>
          </cell>
          <cell r="J3260" t="str">
            <v>A+</v>
          </cell>
          <cell r="K3260" t="str">
            <v>2017-01-01</v>
          </cell>
          <cell r="L3260" t="str">
            <v>Casado</v>
          </cell>
          <cell r="M3260" t="str">
            <v>Generado</v>
          </cell>
          <cell r="N3260" t="str">
            <v>VEREDA LA MIEL</v>
          </cell>
          <cell r="O3260" t="str">
            <v>ANTIOQUIA</v>
          </cell>
          <cell r="P3260" t="str">
            <v>CALDAS</v>
          </cell>
          <cell r="Q3260" t="str">
            <v/>
          </cell>
          <cell r="R3260" t="str">
            <v>3136833565</v>
          </cell>
          <cell r="S3260" t="str">
            <v>linarestre@hotmail.com</v>
          </cell>
          <cell r="T3260" t="str">
            <v/>
          </cell>
          <cell r="V3260" t="str">
            <v>Profesional</v>
          </cell>
          <cell r="W3260" t="str">
            <v/>
          </cell>
          <cell r="X3260" t="str">
            <v>10812582299</v>
          </cell>
          <cell r="Y3260" t="str">
            <v>Ahorros</v>
          </cell>
          <cell r="Z3260" t="str">
            <v>BANCOLOMBIA</v>
          </cell>
          <cell r="AB3260" t="str">
            <v>4755303</v>
          </cell>
          <cell r="AC3260" t="str">
            <v>Independiente</v>
          </cell>
          <cell r="AD3260" t="str">
            <v>EPS SURA (ANTES SUSALUD)</v>
          </cell>
        </row>
        <row r="3261">
          <cell r="B3261">
            <v>1035391488</v>
          </cell>
          <cell r="C3261" t="str">
            <v>MARIA ALEJANDRA</v>
          </cell>
          <cell r="D3261" t="str">
            <v>RESTREPO ALZATE</v>
          </cell>
          <cell r="E3261" t="str">
            <v>Retirado</v>
          </cell>
          <cell r="F3261" t="str">
            <v>2014-05-08</v>
          </cell>
          <cell r="G3261" t="str">
            <v>1996-05-03</v>
          </cell>
          <cell r="H3261" t="str">
            <v/>
          </cell>
          <cell r="I3261" t="str">
            <v>F</v>
          </cell>
          <cell r="J3261" t="str">
            <v>O+</v>
          </cell>
          <cell r="K3261" t="str">
            <v>2024-08-01</v>
          </cell>
          <cell r="L3261" t="str">
            <v>Soltero</v>
          </cell>
          <cell r="M3261" t="str">
            <v>Generado</v>
          </cell>
          <cell r="N3261" t="str">
            <v>Calle 83 # 67 a 28  Ciudad central Cordoba</v>
          </cell>
          <cell r="O3261" t="str">
            <v>ANTIOQUIA</v>
          </cell>
          <cell r="P3261" t="str">
            <v>MEDELLIN</v>
          </cell>
          <cell r="Q3261" t="str">
            <v/>
          </cell>
          <cell r="R3261" t="str">
            <v>3006848578</v>
          </cell>
          <cell r="S3261" t="str">
            <v>alejar0216@gmail.com</v>
          </cell>
          <cell r="T3261" t="str">
            <v>P-4717/131</v>
          </cell>
          <cell r="V3261" t="str">
            <v>Tecnico</v>
          </cell>
          <cell r="W3261" t="str">
            <v/>
          </cell>
          <cell r="X3261" t="str">
            <v>51102504643</v>
          </cell>
          <cell r="Y3261" t="str">
            <v>Ahorros</v>
          </cell>
          <cell r="Z3261" t="str">
            <v>BANCOLOMBIA</v>
          </cell>
          <cell r="AB3261" t="str">
            <v>1300000</v>
          </cell>
          <cell r="AC3261" t="str">
            <v>Independiente</v>
          </cell>
          <cell r="AD3261" t="str">
            <v>EPS SURA (ANTES SUSALUD)</v>
          </cell>
        </row>
        <row r="3262">
          <cell r="B3262">
            <v>1038411234</v>
          </cell>
          <cell r="C3262" t="str">
            <v>DANIELA ANDREA</v>
          </cell>
          <cell r="D3262" t="str">
            <v>RESTREPO ALZATE</v>
          </cell>
          <cell r="E3262" t="str">
            <v>Retirado</v>
          </cell>
          <cell r="F3262" t="str">
            <v>2010-08-13</v>
          </cell>
          <cell r="G3262" t="str">
            <v>1992-08-03</v>
          </cell>
          <cell r="H3262" t="str">
            <v>RIONEGRO</v>
          </cell>
          <cell r="I3262" t="str">
            <v>F</v>
          </cell>
          <cell r="J3262" t="str">
            <v>O+</v>
          </cell>
          <cell r="K3262" t="str">
            <v>2023-02-08</v>
          </cell>
          <cell r="L3262" t="str">
            <v>Unión libre</v>
          </cell>
          <cell r="M3262" t="str">
            <v>Pendiente</v>
          </cell>
          <cell r="N3262" t="str">
            <v>CLLE 63 N 47  71</v>
          </cell>
          <cell r="O3262" t="str">
            <v>ANTIOQUIA</v>
          </cell>
          <cell r="P3262" t="str">
            <v>MEDELLIN</v>
          </cell>
          <cell r="Q3262" t="str">
            <v/>
          </cell>
          <cell r="R3262" t="str">
            <v>3203416153</v>
          </cell>
          <cell r="S3262" t="str">
            <v>danielarestrepo714@gmail.com</v>
          </cell>
          <cell r="T3262" t="str">
            <v>P-3950/123</v>
          </cell>
          <cell r="V3262" t="str">
            <v>Profesional</v>
          </cell>
          <cell r="W3262" t="str">
            <v/>
          </cell>
          <cell r="X3262" t="str">
            <v>02448317695</v>
          </cell>
          <cell r="Y3262" t="str">
            <v>Ahorros</v>
          </cell>
          <cell r="Z3262" t="str">
            <v>BANCOLOMBIA</v>
          </cell>
          <cell r="AA3262" t="str">
            <v>2013-04-02</v>
          </cell>
          <cell r="AB3262" t="str">
            <v>1939260.8</v>
          </cell>
          <cell r="AC3262" t="str">
            <v>Independiente</v>
          </cell>
          <cell r="AD3262" t="str">
            <v>SANITAS</v>
          </cell>
        </row>
        <row r="3263">
          <cell r="B3263">
            <v>1037659075</v>
          </cell>
          <cell r="C3263" t="str">
            <v>MARIANA</v>
          </cell>
          <cell r="D3263" t="str">
            <v>RESTREPO ARIAS</v>
          </cell>
          <cell r="E3263" t="str">
            <v>Retirado</v>
          </cell>
          <cell r="F3263" t="str">
            <v>2010-08-31</v>
          </cell>
          <cell r="G3263" t="str">
            <v>1997-09-18</v>
          </cell>
          <cell r="H3263" t="str">
            <v>MEDELLIN (ANT)</v>
          </cell>
          <cell r="I3263" t="str">
            <v>F</v>
          </cell>
          <cell r="J3263" t="str">
            <v>O+</v>
          </cell>
          <cell r="K3263" t="str">
            <v>2021-08-25</v>
          </cell>
          <cell r="Q3263" t="str">
            <v>2147973</v>
          </cell>
          <cell r="R3263" t="str">
            <v>3128403150</v>
          </cell>
          <cell r="S3263" t="str">
            <v>marianarpoarias@hotmail.com</v>
          </cell>
          <cell r="X3263" t="str">
            <v>54042921516</v>
          </cell>
          <cell r="Z3263" t="str">
            <v>BANCOLOMBIA</v>
          </cell>
          <cell r="AB3263" t="str">
            <v>5000000</v>
          </cell>
          <cell r="AC3263" t="str">
            <v>Independiente</v>
          </cell>
          <cell r="AD3263" t="str">
            <v>EPS SURA (ANTES SUSALUD)</v>
          </cell>
        </row>
        <row r="3264">
          <cell r="B3264">
            <v>39443531</v>
          </cell>
          <cell r="C3264" t="str">
            <v>GLORIA CECILIA</v>
          </cell>
          <cell r="D3264" t="str">
            <v>RESTREPO ARROYAVE</v>
          </cell>
          <cell r="E3264" t="str">
            <v>Retirado</v>
          </cell>
          <cell r="F3264" t="str">
            <v>1991-06-28</v>
          </cell>
          <cell r="G3264" t="str">
            <v>1968-05-02</v>
          </cell>
          <cell r="H3264" t="str">
            <v>RIONEGRO</v>
          </cell>
          <cell r="I3264" t="str">
            <v>F</v>
          </cell>
          <cell r="J3264" t="str">
            <v>A+</v>
          </cell>
          <cell r="K3264" t="str">
            <v>2023-09-14</v>
          </cell>
          <cell r="L3264" t="str">
            <v>Soltero</v>
          </cell>
          <cell r="M3264" t="str">
            <v>Pendiente</v>
          </cell>
          <cell r="N3264" t="str">
            <v>VEREDA CABECERAS</v>
          </cell>
          <cell r="O3264" t="str">
            <v>ANTIOQUIA</v>
          </cell>
          <cell r="P3264" t="str">
            <v>MEDELLIN</v>
          </cell>
          <cell r="Q3264" t="str">
            <v/>
          </cell>
          <cell r="R3264" t="str">
            <v>3116833454</v>
          </cell>
          <cell r="S3264" t="str">
            <v>chitos596@gmail.com</v>
          </cell>
          <cell r="T3264" t="str">
            <v>P-4372/128</v>
          </cell>
          <cell r="V3264" t="str">
            <v>Tecnico</v>
          </cell>
          <cell r="W3264" t="str">
            <v/>
          </cell>
          <cell r="X3264" t="str">
            <v>92817148591</v>
          </cell>
          <cell r="Y3264" t="str">
            <v>Ahorros</v>
          </cell>
          <cell r="Z3264" t="str">
            <v>BANCOLOMBIA</v>
          </cell>
          <cell r="AB3264" t="str">
            <v>1300000</v>
          </cell>
          <cell r="AC3264" t="str">
            <v>Independiente</v>
          </cell>
          <cell r="AD3264" t="str">
            <v>NUEVA E.P.S.</v>
          </cell>
        </row>
        <row r="3265">
          <cell r="B3265">
            <v>1001416179</v>
          </cell>
          <cell r="C3265" t="str">
            <v>TATIANA</v>
          </cell>
          <cell r="D3265" t="str">
            <v>RESTREPO BEDOYA</v>
          </cell>
          <cell r="E3265" t="str">
            <v>Retirado</v>
          </cell>
          <cell r="F3265" t="str">
            <v>2021-12-20</v>
          </cell>
          <cell r="G3265" t="str">
            <v>2003-12-15</v>
          </cell>
          <cell r="H3265" t="str">
            <v>GUARNE (ANTIOQUIA)</v>
          </cell>
          <cell r="I3265" t="str">
            <v>F</v>
          </cell>
          <cell r="J3265" t="str">
            <v>O-</v>
          </cell>
          <cell r="K3265" t="str">
            <v>2025-04-03</v>
          </cell>
          <cell r="L3265" t="str">
            <v>Soltero</v>
          </cell>
          <cell r="M3265" t="str">
            <v>Generado</v>
          </cell>
          <cell r="N3265" t="str">
            <v>Vereda la Honda</v>
          </cell>
          <cell r="O3265" t="str">
            <v>ANTIOQUIA</v>
          </cell>
          <cell r="P3265" t="str">
            <v>GUARNE</v>
          </cell>
          <cell r="Q3265" t="str">
            <v/>
          </cell>
          <cell r="R3265" t="str">
            <v>3137986498</v>
          </cell>
          <cell r="S3265" t="str">
            <v>restrepobtat@gmail.com</v>
          </cell>
          <cell r="T3265" t="str">
            <v/>
          </cell>
          <cell r="V3265" t="str">
            <v>Tecnico</v>
          </cell>
          <cell r="W3265" t="str">
            <v/>
          </cell>
          <cell r="X3265" t="str">
            <v>16189748209</v>
          </cell>
          <cell r="Y3265" t="str">
            <v>Ahorros</v>
          </cell>
          <cell r="Z3265" t="str">
            <v>BANCOLOMBIA</v>
          </cell>
          <cell r="AB3265" t="str">
            <v>1423500</v>
          </cell>
          <cell r="AC3265" t="str">
            <v>Independiente</v>
          </cell>
          <cell r="AD3265" t="str">
            <v>EPS SURA (ANTES SUSALUD)</v>
          </cell>
        </row>
        <row r="3266">
          <cell r="B3266">
            <v>1022036769</v>
          </cell>
          <cell r="C3266" t="str">
            <v>ESTEBAN</v>
          </cell>
          <cell r="D3266" t="str">
            <v>RESTREPO BEDOYA</v>
          </cell>
          <cell r="E3266" t="str">
            <v>Retirado</v>
          </cell>
          <cell r="F3266" t="str">
            <v>2010-08-31</v>
          </cell>
          <cell r="G3266" t="str">
            <v>1999-08-25</v>
          </cell>
          <cell r="H3266" t="str">
            <v>MEDELLIN (ANT)</v>
          </cell>
          <cell r="I3266" t="str">
            <v>M</v>
          </cell>
          <cell r="J3266" t="str">
            <v>B+</v>
          </cell>
          <cell r="K3266" t="str">
            <v>2020-11-07</v>
          </cell>
          <cell r="O3266" t="str">
            <v>ANTIOQUIA</v>
          </cell>
          <cell r="P3266" t="str">
            <v>ABEJORRAL</v>
          </cell>
          <cell r="Q3266" t="str">
            <v>8648486</v>
          </cell>
          <cell r="R3266" t="str">
            <v>3124421376</v>
          </cell>
          <cell r="S3266" t="str">
            <v>dolube28@hotmail.com</v>
          </cell>
          <cell r="T3266" t="str">
            <v>P-1523/58</v>
          </cell>
          <cell r="X3266" t="str">
            <v>55600026762</v>
          </cell>
          <cell r="Y3266" t="str">
            <v>Ahorros</v>
          </cell>
          <cell r="Z3266" t="str">
            <v>BANCOLOMBIA</v>
          </cell>
          <cell r="AB3266" t="str">
            <v>1000000</v>
          </cell>
          <cell r="AC3266" t="str">
            <v>Independiente</v>
          </cell>
          <cell r="AD3266" t="str">
            <v>NUEVA E.P.S.</v>
          </cell>
        </row>
        <row r="3267">
          <cell r="B3267">
            <v>70855790</v>
          </cell>
          <cell r="C3267" t="str">
            <v>JAIME ALONSO</v>
          </cell>
          <cell r="D3267" t="str">
            <v>RESTREPO BUSTAMANTE</v>
          </cell>
          <cell r="E3267" t="str">
            <v>Retirado</v>
          </cell>
          <cell r="F3267" t="str">
            <v>1999-09-02</v>
          </cell>
          <cell r="G3267" t="str">
            <v>1981-06-10</v>
          </cell>
          <cell r="H3267" t="str">
            <v>TAMESIS (ANT)</v>
          </cell>
          <cell r="I3267" t="str">
            <v>M</v>
          </cell>
          <cell r="J3267" t="str">
            <v>A-</v>
          </cell>
          <cell r="K3267" t="str">
            <v>2022-02-01</v>
          </cell>
          <cell r="L3267" t="str">
            <v>Soltero</v>
          </cell>
          <cell r="M3267" t="str">
            <v>Pendiente</v>
          </cell>
          <cell r="N3267" t="str">
            <v>CALLE 54 N° 50A 41 CENTRO MEDELLIN</v>
          </cell>
          <cell r="O3267" t="str">
            <v>ANTIOQUIA</v>
          </cell>
          <cell r="P3267" t="str">
            <v>MEDELLIN</v>
          </cell>
          <cell r="Q3267" t="str">
            <v/>
          </cell>
          <cell r="R3267" t="str">
            <v>3103982220</v>
          </cell>
          <cell r="S3267" t="str">
            <v>jrestrepobustamante@gmail.com</v>
          </cell>
          <cell r="T3267" t="str">
            <v/>
          </cell>
          <cell r="V3267" t="str">
            <v>Profesional</v>
          </cell>
          <cell r="W3267" t="str">
            <v/>
          </cell>
          <cell r="X3267" t="str">
            <v>917542937</v>
          </cell>
          <cell r="Y3267" t="str">
            <v>Ahorros</v>
          </cell>
          <cell r="Z3267" t="str">
            <v>BANCOLOMBIA</v>
          </cell>
          <cell r="AB3267" t="str">
            <v>1160000</v>
          </cell>
          <cell r="AC3267" t="str">
            <v>Independiente</v>
          </cell>
          <cell r="AD3267" t="str">
            <v>FOSYGA</v>
          </cell>
        </row>
        <row r="3268">
          <cell r="B3268">
            <v>1020483566</v>
          </cell>
          <cell r="C3268" t="str">
            <v>ANYI PAOLA</v>
          </cell>
          <cell r="D3268" t="str">
            <v>RESTREPO CARVAJAL</v>
          </cell>
          <cell r="E3268" t="str">
            <v>Retirado</v>
          </cell>
          <cell r="F3268" t="str">
            <v>2016-02-02</v>
          </cell>
          <cell r="G3268" t="str">
            <v>1997-11-01</v>
          </cell>
          <cell r="H3268" t="str">
            <v>MEDELLIN (ANTIOQUIA)</v>
          </cell>
          <cell r="I3268" t="str">
            <v>F</v>
          </cell>
          <cell r="J3268" t="str">
            <v>O+</v>
          </cell>
          <cell r="K3268" t="str">
            <v>2023-04-25</v>
          </cell>
          <cell r="L3268" t="str">
            <v>Unión libre</v>
          </cell>
          <cell r="M3268" t="str">
            <v>Pendiente</v>
          </cell>
          <cell r="N3268" t="str">
            <v>CRA 73N 21 38 PARIS</v>
          </cell>
          <cell r="O3268" t="str">
            <v>ANTIOQUIA</v>
          </cell>
          <cell r="P3268" t="str">
            <v>BELLO</v>
          </cell>
          <cell r="Q3268" t="str">
            <v/>
          </cell>
          <cell r="R3268" t="str">
            <v>3137404242</v>
          </cell>
          <cell r="S3268" t="str">
            <v>anyiprc.1997@hotmail.com</v>
          </cell>
          <cell r="T3268" t="str">
            <v/>
          </cell>
          <cell r="V3268" t="str">
            <v>Tecnico</v>
          </cell>
          <cell r="W3268" t="str">
            <v/>
          </cell>
          <cell r="X3268" t="str">
            <v>31111823025</v>
          </cell>
          <cell r="Y3268" t="str">
            <v>Ahorros</v>
          </cell>
          <cell r="Z3268" t="str">
            <v>BANCOLOMBIA</v>
          </cell>
          <cell r="AA3268" t="str">
            <v>2019-04-24</v>
          </cell>
          <cell r="AB3268" t="str">
            <v>1160000</v>
          </cell>
          <cell r="AC3268" t="str">
            <v>Independiente</v>
          </cell>
          <cell r="AD3268" t="str">
            <v>EPS SURA (ANTES SUSALUD)</v>
          </cell>
        </row>
        <row r="3269">
          <cell r="B3269">
            <v>21665120</v>
          </cell>
          <cell r="C3269" t="str">
            <v>MARTA ELENA</v>
          </cell>
          <cell r="D3269" t="str">
            <v>RESTREPO CASTAÑO</v>
          </cell>
          <cell r="E3269" t="str">
            <v>Retirado</v>
          </cell>
          <cell r="F3269" t="str">
            <v>1992-06-30</v>
          </cell>
          <cell r="G3269" t="str">
            <v>1974-04-01</v>
          </cell>
          <cell r="H3269" t="str">
            <v>SAN FRANCISCO (ANT)</v>
          </cell>
          <cell r="I3269" t="str">
            <v>M</v>
          </cell>
          <cell r="J3269" t="str">
            <v>O+</v>
          </cell>
          <cell r="K3269" t="str">
            <v>2023-03-01</v>
          </cell>
          <cell r="L3269" t="str">
            <v>Casado</v>
          </cell>
          <cell r="M3269" t="str">
            <v>Pendiente</v>
          </cell>
          <cell r="N3269" t="str">
            <v/>
          </cell>
          <cell r="O3269" t="str">
            <v>ANTIOQUIA</v>
          </cell>
          <cell r="Q3269" t="str">
            <v/>
          </cell>
          <cell r="R3269" t="str">
            <v>3207121028</v>
          </cell>
          <cell r="S3269" t="str">
            <v>mares0104@hotmail.com</v>
          </cell>
          <cell r="T3269" t="str">
            <v/>
          </cell>
          <cell r="V3269" t="str">
            <v>Profesional</v>
          </cell>
          <cell r="W3269" t="str">
            <v/>
          </cell>
          <cell r="X3269" t="str">
            <v>01484553421</v>
          </cell>
          <cell r="Y3269" t="str">
            <v>Ahorros</v>
          </cell>
          <cell r="Z3269" t="str">
            <v>BANCOLOMBIA</v>
          </cell>
          <cell r="AA3269" t="str">
            <v>2019-10-30</v>
          </cell>
          <cell r="AB3269" t="str">
            <v>1160000</v>
          </cell>
          <cell r="AC3269" t="str">
            <v>Independiente</v>
          </cell>
          <cell r="AD3269" t="str">
            <v>EPS SURA (ANTES SUSALUD)</v>
          </cell>
        </row>
        <row r="3270">
          <cell r="B3270">
            <v>1036957678</v>
          </cell>
          <cell r="C3270" t="str">
            <v>LAURA MARIA</v>
          </cell>
          <cell r="D3270" t="str">
            <v>RESTREPO CASTRO</v>
          </cell>
          <cell r="E3270" t="str">
            <v>Retirado</v>
          </cell>
          <cell r="F3270" t="str">
            <v>2014-08-05</v>
          </cell>
          <cell r="G3270" t="str">
            <v>1996-08-27</v>
          </cell>
          <cell r="H3270" t="str">
            <v>RIONEGRO(ANTIOQUIA)</v>
          </cell>
          <cell r="I3270" t="str">
            <v>F</v>
          </cell>
          <cell r="J3270" t="str">
            <v>A+</v>
          </cell>
          <cell r="K3270" t="str">
            <v>2023-05-30</v>
          </cell>
          <cell r="L3270" t="str">
            <v>Soltero</v>
          </cell>
          <cell r="M3270" t="str">
            <v>Pendiente</v>
          </cell>
          <cell r="N3270" t="str">
            <v>VEREDA CABECERAS - RIONEGRO</v>
          </cell>
          <cell r="O3270" t="str">
            <v>ANTIOQUIA</v>
          </cell>
          <cell r="P3270" t="str">
            <v>RIONEGRO</v>
          </cell>
          <cell r="Q3270" t="str">
            <v/>
          </cell>
          <cell r="R3270" t="str">
            <v>3118476815</v>
          </cell>
          <cell r="S3270" t="str">
            <v>laurarpocastro96@gmail.com</v>
          </cell>
          <cell r="T3270" t="str">
            <v>P-2999/101</v>
          </cell>
          <cell r="U3270" t="str">
            <v>2023-09-13</v>
          </cell>
          <cell r="V3270" t="str">
            <v>Tecnico</v>
          </cell>
          <cell r="W3270" t="str">
            <v/>
          </cell>
          <cell r="X3270" t="str">
            <v>00200004820</v>
          </cell>
          <cell r="Y3270" t="str">
            <v>Ahorros</v>
          </cell>
          <cell r="Z3270" t="str">
            <v>BANCOLOMBIA</v>
          </cell>
          <cell r="AB3270" t="str">
            <v>1244100</v>
          </cell>
          <cell r="AC3270" t="str">
            <v>Independiente</v>
          </cell>
          <cell r="AD3270" t="str">
            <v>EPS SURA (ANTES SUSALUD)</v>
          </cell>
        </row>
        <row r="3271">
          <cell r="B3271">
            <v>42878120</v>
          </cell>
          <cell r="C3271" t="str">
            <v>LUZ MARY</v>
          </cell>
          <cell r="D3271" t="str">
            <v>RESTREPO CORDOBA</v>
          </cell>
          <cell r="E3271" t="str">
            <v>Retirado</v>
          </cell>
          <cell r="F3271" t="str">
            <v>1970-01-01</v>
          </cell>
          <cell r="G3271" t="str">
            <v>1962-10-14</v>
          </cell>
          <cell r="H3271" t="str">
            <v>MEDELLIN (ANT)</v>
          </cell>
          <cell r="I3271" t="str">
            <v>F</v>
          </cell>
          <cell r="J3271" t="str">
            <v>O+</v>
          </cell>
          <cell r="K3271" t="str">
            <v>2022-01-17</v>
          </cell>
          <cell r="L3271" t="str">
            <v/>
          </cell>
          <cell r="M3271" t="str">
            <v/>
          </cell>
          <cell r="N3271" t="str">
            <v>CALLE 25B N° 50C 07 CEDROS DE BAJAZOS - ITAGUI</v>
          </cell>
          <cell r="O3271" t="str">
            <v>ANTIOQUIA</v>
          </cell>
          <cell r="P3271" t="str">
            <v>MEDELLIN</v>
          </cell>
          <cell r="Q3271" t="str">
            <v>2061534</v>
          </cell>
          <cell r="R3271" t="str">
            <v>3107978882</v>
          </cell>
          <cell r="S3271" t="str">
            <v>marryduply@hotmail.com</v>
          </cell>
          <cell r="T3271" t="str">
            <v>P-912</v>
          </cell>
          <cell r="U3271" t="str">
            <v>2023-10-24</v>
          </cell>
          <cell r="V3271" t="str">
            <v/>
          </cell>
          <cell r="W3271" t="str">
            <v/>
          </cell>
          <cell r="X3271" t="str">
            <v>1719111358</v>
          </cell>
          <cell r="Y3271" t="str">
            <v>Ahorros</v>
          </cell>
          <cell r="Z3271" t="str">
            <v>BANCOLOMBIA</v>
          </cell>
          <cell r="AB3271" t="str">
            <v>1000000</v>
          </cell>
          <cell r="AC3271" t="str">
            <v>Independiente</v>
          </cell>
          <cell r="AD3271" t="str">
            <v>SALUD TOTAL</v>
          </cell>
        </row>
        <row r="3272">
          <cell r="B3272">
            <v>1026149036</v>
          </cell>
          <cell r="C3272" t="str">
            <v>LUISA FERNANDA</v>
          </cell>
          <cell r="D3272" t="str">
            <v>RESTREPO ESPINOSA</v>
          </cell>
          <cell r="E3272" t="str">
            <v>Activo</v>
          </cell>
          <cell r="F3272" t="str">
            <v>2011-07-13</v>
          </cell>
          <cell r="G3272" t="str">
            <v>1992-05-30</v>
          </cell>
          <cell r="H3272" t="str">
            <v>MEDELLIN (ANTIOQUIA)</v>
          </cell>
          <cell r="I3272" t="str">
            <v>F</v>
          </cell>
          <cell r="J3272" t="str">
            <v>O+</v>
          </cell>
          <cell r="K3272" t="str">
            <v>2025-01-21</v>
          </cell>
          <cell r="L3272" t="str">
            <v>Soltero</v>
          </cell>
          <cell r="M3272" t="str">
            <v>Generado</v>
          </cell>
          <cell r="N3272" t="str">
            <v>CRA 39 N° 94 31 MANRIQUE</v>
          </cell>
          <cell r="O3272" t="str">
            <v>ANTIOQUIA</v>
          </cell>
          <cell r="P3272" t="str">
            <v>MEDELLIN</v>
          </cell>
          <cell r="Q3272" t="str">
            <v>3045858381</v>
          </cell>
          <cell r="R3272" t="str">
            <v>3045858381</v>
          </cell>
          <cell r="S3272" t="str">
            <v>luisarestrepo045@gmail.com</v>
          </cell>
          <cell r="T3272" t="str">
            <v/>
          </cell>
          <cell r="V3272" t="str">
            <v>Tecnico</v>
          </cell>
          <cell r="W3272" t="str">
            <v/>
          </cell>
          <cell r="X3272" t="str">
            <v>00660935495</v>
          </cell>
          <cell r="Y3272" t="str">
            <v>Ahorros</v>
          </cell>
          <cell r="Z3272" t="str">
            <v>BANCOLOMBIA</v>
          </cell>
          <cell r="AB3272" t="str">
            <v>1423500</v>
          </cell>
          <cell r="AC3272" t="str">
            <v>Independiente</v>
          </cell>
          <cell r="AD3272" t="str">
            <v>SALUD TOTAL</v>
          </cell>
        </row>
        <row r="3273">
          <cell r="B3273">
            <v>1037646263</v>
          </cell>
          <cell r="C3273" t="str">
            <v>VALENTINA</v>
          </cell>
          <cell r="D3273" t="str">
            <v>RESTREPO FRANCO</v>
          </cell>
          <cell r="E3273" t="str">
            <v>Retirado</v>
          </cell>
          <cell r="F3273" t="str">
            <v>2013-12-03</v>
          </cell>
          <cell r="G3273" t="str">
            <v>1995-11-29</v>
          </cell>
          <cell r="H3273" t="str">
            <v>ENVIGADO</v>
          </cell>
          <cell r="I3273" t="str">
            <v>F</v>
          </cell>
          <cell r="J3273" t="str">
            <v>O+</v>
          </cell>
          <cell r="K3273" t="str">
            <v>2024-08-01</v>
          </cell>
          <cell r="L3273" t="str">
            <v>Soltero</v>
          </cell>
          <cell r="M3273" t="str">
            <v>Pendiente</v>
          </cell>
          <cell r="N3273" t="str">
            <v>Cra 41 # 44 sur 53</v>
          </cell>
          <cell r="O3273" t="str">
            <v>ANTIOQUIA</v>
          </cell>
          <cell r="P3273" t="str">
            <v>ENVIGADO</v>
          </cell>
          <cell r="Q3273" t="str">
            <v/>
          </cell>
          <cell r="R3273" t="str">
            <v>3015186351</v>
          </cell>
          <cell r="S3273" t="str">
            <v>valenrpo95@gmail.com</v>
          </cell>
          <cell r="T3273" t="str">
            <v>P-4229/126</v>
          </cell>
          <cell r="V3273" t="str">
            <v>Bachiller</v>
          </cell>
          <cell r="W3273" t="str">
            <v/>
          </cell>
          <cell r="X3273" t="str">
            <v>01929839656</v>
          </cell>
          <cell r="Y3273" t="str">
            <v>Ahorros</v>
          </cell>
          <cell r="Z3273" t="str">
            <v>BANCOLOMBIA</v>
          </cell>
          <cell r="AA3273" t="str">
            <v>1969-12-31</v>
          </cell>
          <cell r="AB3273" t="str">
            <v>1300000</v>
          </cell>
          <cell r="AC3273" t="str">
            <v>Independiente</v>
          </cell>
          <cell r="AD3273" t="str">
            <v>NUEVA E.P.S.</v>
          </cell>
        </row>
        <row r="3274">
          <cell r="B3274">
            <v>1036965209</v>
          </cell>
          <cell r="C3274" t="str">
            <v>JUAN ESTEBAN</v>
          </cell>
          <cell r="D3274" t="str">
            <v>RESTREPO GARCES</v>
          </cell>
          <cell r="E3274" t="str">
            <v>Activo</v>
          </cell>
          <cell r="F3274" t="str">
            <v>2017-03-08</v>
          </cell>
          <cell r="G3274" t="str">
            <v>1999-01-22</v>
          </cell>
          <cell r="H3274" t="str">
            <v>FRONTINO (ANT)</v>
          </cell>
          <cell r="I3274" t="str">
            <v>M</v>
          </cell>
          <cell r="J3274" t="str">
            <v>A+</v>
          </cell>
          <cell r="K3274" t="str">
            <v>2024-04-19</v>
          </cell>
          <cell r="L3274" t="str">
            <v>Soltero</v>
          </cell>
          <cell r="M3274" t="str">
            <v>Pendiente</v>
          </cell>
          <cell r="N3274" t="str">
            <v>Fontibon</v>
          </cell>
          <cell r="O3274" t="str">
            <v>ANTIOQUIA</v>
          </cell>
          <cell r="P3274" t="str">
            <v>RIONEGRO</v>
          </cell>
          <cell r="Q3274" t="str">
            <v/>
          </cell>
          <cell r="R3274" t="str">
            <v>3145643309</v>
          </cell>
          <cell r="S3274" t="str">
            <v>estebanrestrepo226@gmail.com</v>
          </cell>
          <cell r="T3274" t="str">
            <v/>
          </cell>
          <cell r="V3274" t="str">
            <v>Bachiller</v>
          </cell>
          <cell r="W3274" t="str">
            <v/>
          </cell>
          <cell r="X3274" t="str">
            <v>41202595608</v>
          </cell>
          <cell r="Y3274" t="str">
            <v>Ahorros</v>
          </cell>
          <cell r="Z3274" t="str">
            <v>BANCOLOMBIA</v>
          </cell>
          <cell r="AB3274" t="str">
            <v>1620759.41</v>
          </cell>
          <cell r="AC3274" t="str">
            <v>Independiente</v>
          </cell>
          <cell r="AD3274" t="str">
            <v>SALUD TOTAL</v>
          </cell>
        </row>
        <row r="3275">
          <cell r="B3275">
            <v>1036926904</v>
          </cell>
          <cell r="C3275" t="str">
            <v>CAROLINA</v>
          </cell>
          <cell r="D3275" t="str">
            <v>RESTREPO GARCIA</v>
          </cell>
          <cell r="E3275" t="str">
            <v>Retirado</v>
          </cell>
          <cell r="F3275" t="str">
            <v>2005-01-11</v>
          </cell>
          <cell r="G3275" t="str">
            <v>1987-01-02</v>
          </cell>
          <cell r="H3275" t="str">
            <v>MEDELLIN (ANT)</v>
          </cell>
          <cell r="I3275" t="str">
            <v>F</v>
          </cell>
          <cell r="J3275" t="str">
            <v>O+</v>
          </cell>
          <cell r="K3275" t="str">
            <v>2022-09-15</v>
          </cell>
          <cell r="L3275" t="str">
            <v>Soltero</v>
          </cell>
          <cell r="M3275" t="str">
            <v>Pendiente</v>
          </cell>
          <cell r="N3275" t="str">
            <v>calle 40 A # 61 E 43</v>
          </cell>
          <cell r="O3275" t="str">
            <v>ANTIOQUIA</v>
          </cell>
          <cell r="P3275" t="str">
            <v>RIONEGRO</v>
          </cell>
          <cell r="Q3275" t="str">
            <v>3729760</v>
          </cell>
          <cell r="R3275" t="str">
            <v>3106551799</v>
          </cell>
          <cell r="S3275" t="str">
            <v>carito-r@hotmail.com</v>
          </cell>
          <cell r="T3275" t="str">
            <v/>
          </cell>
          <cell r="V3275" t="str">
            <v>Tecnico</v>
          </cell>
          <cell r="W3275" t="str">
            <v/>
          </cell>
          <cell r="X3275" t="str">
            <v>33183192197</v>
          </cell>
          <cell r="Y3275" t="str">
            <v>Ahorros</v>
          </cell>
          <cell r="Z3275" t="str">
            <v>BANCOLOMBIA</v>
          </cell>
          <cell r="AB3275" t="str">
            <v>1455849</v>
          </cell>
          <cell r="AC3275" t="str">
            <v>Independiente</v>
          </cell>
          <cell r="AD3275" t="str">
            <v>EPS SURA (ANTES SUSALUD)</v>
          </cell>
        </row>
        <row r="3276">
          <cell r="B3276">
            <v>1020490219</v>
          </cell>
          <cell r="C3276" t="str">
            <v>MICHELL</v>
          </cell>
          <cell r="D3276" t="str">
            <v>RESTREPO GAVIRIA</v>
          </cell>
          <cell r="E3276" t="str">
            <v>Activo</v>
          </cell>
          <cell r="F3276" t="str">
            <v>2017-02-13</v>
          </cell>
          <cell r="H3276" t="str">
            <v/>
          </cell>
          <cell r="I3276" t="str">
            <v>F</v>
          </cell>
          <cell r="J3276" t="str">
            <v/>
          </cell>
          <cell r="K3276" t="str">
            <v>2023-07-01</v>
          </cell>
          <cell r="L3276" t="str">
            <v>Soltero</v>
          </cell>
          <cell r="M3276" t="str">
            <v>Pendiente</v>
          </cell>
          <cell r="N3276" t="str">
            <v>CR62A#62B029
 PLAYA RICA -BELLO</v>
          </cell>
          <cell r="O3276" t="str">
            <v>ANTIOQUIA</v>
          </cell>
          <cell r="P3276" t="str">
            <v>BELLO</v>
          </cell>
          <cell r="Q3276" t="str">
            <v/>
          </cell>
          <cell r="R3276" t="str">
            <v>3004437304</v>
          </cell>
          <cell r="S3276" t="str">
            <v>michell.restrepo.gaviria@gmail.com</v>
          </cell>
          <cell r="T3276" t="str">
            <v/>
          </cell>
          <cell r="V3276" t="str">
            <v>Tecnico</v>
          </cell>
          <cell r="W3276" t="str">
            <v/>
          </cell>
          <cell r="X3276" t="str">
            <v>31100065714</v>
          </cell>
          <cell r="Y3276" t="str">
            <v>Ahorros</v>
          </cell>
          <cell r="Z3276" t="str">
            <v>BANCOLOMBIA</v>
          </cell>
          <cell r="AB3276" t="str">
            <v>1160000</v>
          </cell>
          <cell r="AC3276" t="str">
            <v>Independiente</v>
          </cell>
          <cell r="AD3276" t="str">
            <v>EPS SURA (ANTES SUSALUD)</v>
          </cell>
        </row>
        <row r="3277">
          <cell r="B3277">
            <v>21628448</v>
          </cell>
          <cell r="C3277" t="str">
            <v>GLORIA ESTELA</v>
          </cell>
          <cell r="D3277" t="str">
            <v>RESTREPO GIRALDO</v>
          </cell>
          <cell r="E3277" t="str">
            <v>Retirado</v>
          </cell>
          <cell r="F3277" t="str">
            <v>2000-08-20</v>
          </cell>
          <cell r="G3277" t="str">
            <v>1985-05-07</v>
          </cell>
          <cell r="H3277" t="str">
            <v>CARMEN DE VIBORAL (ANT)</v>
          </cell>
          <cell r="I3277" t="str">
            <v>F</v>
          </cell>
          <cell r="J3277" t="str">
            <v>O-</v>
          </cell>
          <cell r="K3277" t="str">
            <v>2023-06-26</v>
          </cell>
          <cell r="L3277" t="str">
            <v>Unión libre</v>
          </cell>
          <cell r="M3277" t="str">
            <v>Pendiente</v>
          </cell>
          <cell r="N3277" t="str">
            <v>Calle 36 # 31-73 Barrio la Alhambra</v>
          </cell>
          <cell r="O3277" t="str">
            <v>ANTIOQUIA</v>
          </cell>
          <cell r="P3277" t="str">
            <v>EL CARMEN DE VIBORAL</v>
          </cell>
          <cell r="Q3277" t="str">
            <v/>
          </cell>
          <cell r="R3277" t="str">
            <v>3103689824</v>
          </cell>
          <cell r="S3277" t="str">
            <v>gloriarestrepog@gmail.com</v>
          </cell>
          <cell r="T3277" t="str">
            <v>P-3292/110</v>
          </cell>
          <cell r="U3277" t="str">
            <v>2023-11-23</v>
          </cell>
          <cell r="V3277" t="str">
            <v>Bachiller</v>
          </cell>
          <cell r="W3277" t="str">
            <v/>
          </cell>
          <cell r="X3277" t="str">
            <v>55629430341</v>
          </cell>
          <cell r="Y3277" t="str">
            <v>Ahorros</v>
          </cell>
          <cell r="Z3277" t="str">
            <v>BANCOLOMBIA</v>
          </cell>
          <cell r="AB3277" t="str">
            <v>1160000</v>
          </cell>
          <cell r="AC3277" t="str">
            <v>Independiente</v>
          </cell>
          <cell r="AD3277" t="str">
            <v>NINGUNA</v>
          </cell>
        </row>
        <row r="3278">
          <cell r="B3278">
            <v>1000638053</v>
          </cell>
          <cell r="C3278" t="str">
            <v>MARIA ALEJANDRA</v>
          </cell>
          <cell r="D3278" t="str">
            <v>RESTREPO GIRALDO</v>
          </cell>
          <cell r="E3278" t="str">
            <v>Activo</v>
          </cell>
          <cell r="F3278" t="str">
            <v>2021-11-03</v>
          </cell>
          <cell r="H3278" t="str">
            <v/>
          </cell>
          <cell r="I3278" t="str">
            <v>F</v>
          </cell>
          <cell r="J3278" t="str">
            <v/>
          </cell>
          <cell r="K3278" t="str">
            <v>2024-08-01</v>
          </cell>
          <cell r="L3278" t="str">
            <v>Soltero</v>
          </cell>
          <cell r="M3278" t="str">
            <v>Generado</v>
          </cell>
          <cell r="N3278" t="str">
            <v/>
          </cell>
          <cell r="O3278" t="str">
            <v>ANTIOQUIA</v>
          </cell>
          <cell r="Q3278" t="str">
            <v/>
          </cell>
          <cell r="R3278" t="str">
            <v>3006848578</v>
          </cell>
          <cell r="S3278" t="str">
            <v>Giral.maria11@gmail.com</v>
          </cell>
          <cell r="T3278" t="str">
            <v/>
          </cell>
          <cell r="V3278" t="str">
            <v>Tecnico</v>
          </cell>
          <cell r="W3278" t="str">
            <v/>
          </cell>
          <cell r="X3278" t="str">
            <v>766924743</v>
          </cell>
          <cell r="Y3278" t="str">
            <v>Ahorros</v>
          </cell>
          <cell r="Z3278" t="str">
            <v>BANCOLOMBIA</v>
          </cell>
          <cell r="AB3278" t="str">
            <v>1300000</v>
          </cell>
          <cell r="AC3278" t="str">
            <v>Independiente</v>
          </cell>
          <cell r="AD3278" t="str">
            <v>SALUD TOTAL</v>
          </cell>
        </row>
        <row r="3279">
          <cell r="B3279">
            <v>1036399673</v>
          </cell>
          <cell r="C3279" t="str">
            <v>ERIKA TATIANA</v>
          </cell>
          <cell r="D3279" t="str">
            <v>RESTREPO GOMEZ</v>
          </cell>
          <cell r="E3279" t="str">
            <v>Retirado</v>
          </cell>
          <cell r="F3279" t="str">
            <v>2012-08-29</v>
          </cell>
          <cell r="G3279" t="str">
            <v>1994-08-01</v>
          </cell>
          <cell r="H3279" t="str">
            <v>RIONEGRO (ANTIOQUIA)</v>
          </cell>
          <cell r="I3279" t="str">
            <v>F</v>
          </cell>
          <cell r="J3279" t="str">
            <v>O+</v>
          </cell>
          <cell r="K3279" t="str">
            <v>2025-01-20</v>
          </cell>
          <cell r="L3279" t="str">
            <v>Soltero</v>
          </cell>
          <cell r="M3279" t="str">
            <v>Pendiente</v>
          </cell>
          <cell r="N3279" t="str">
            <v>Carrera 29 A # 26-08 Barrio Tahamies</v>
          </cell>
          <cell r="O3279" t="str">
            <v>ANTIOQUIA</v>
          </cell>
          <cell r="P3279" t="str">
            <v>EL CARMEN DE VIBORAL</v>
          </cell>
          <cell r="Q3279" t="str">
            <v/>
          </cell>
          <cell r="R3279" t="str">
            <v>3007979757</v>
          </cell>
          <cell r="S3279" t="str">
            <v>etatiana.restrepo@gmail.com</v>
          </cell>
          <cell r="T3279" t="str">
            <v/>
          </cell>
          <cell r="V3279" t="str">
            <v>Profesional</v>
          </cell>
          <cell r="W3279" t="str">
            <v/>
          </cell>
          <cell r="X3279" t="str">
            <v>23891297149</v>
          </cell>
          <cell r="Y3279" t="str">
            <v>Ahorros</v>
          </cell>
          <cell r="Z3279" t="str">
            <v>BANCOLOMBIA</v>
          </cell>
          <cell r="AB3279" t="str">
            <v>1423500</v>
          </cell>
          <cell r="AC3279" t="str">
            <v>Independiente</v>
          </cell>
          <cell r="AD3279" t="str">
            <v>EPS SURA (ANTES SUSALUD)</v>
          </cell>
        </row>
        <row r="3280">
          <cell r="B3280">
            <v>32221039</v>
          </cell>
          <cell r="C3280" t="str">
            <v>DIANA MALLELY</v>
          </cell>
          <cell r="D3280" t="str">
            <v>RESTREPO GOMEZ</v>
          </cell>
          <cell r="E3280" t="str">
            <v>Activo</v>
          </cell>
          <cell r="F3280" t="str">
            <v>2003-10-09</v>
          </cell>
          <cell r="G3280" t="str">
            <v>1985-03-30</v>
          </cell>
          <cell r="H3280" t="str">
            <v>SANTUARIO (ANT)</v>
          </cell>
          <cell r="I3280" t="str">
            <v>F</v>
          </cell>
          <cell r="J3280" t="str">
            <v>O+</v>
          </cell>
          <cell r="K3280" t="str">
            <v>2022-07-19</v>
          </cell>
          <cell r="L3280" t="str">
            <v/>
          </cell>
          <cell r="M3280" t="str">
            <v>Generado</v>
          </cell>
          <cell r="N3280" t="str">
            <v>Calle 38 # 49-102 Barrio Arco iris</v>
          </cell>
          <cell r="O3280" t="str">
            <v>ANTIOQUIA</v>
          </cell>
          <cell r="P3280" t="str">
            <v>EL SANTUARIO</v>
          </cell>
          <cell r="Q3280" t="str">
            <v/>
          </cell>
          <cell r="R3280" t="str">
            <v>3146960398</v>
          </cell>
          <cell r="S3280" t="str">
            <v>Dianamallelyrestrepo@gmail.com</v>
          </cell>
          <cell r="T3280" t="str">
            <v/>
          </cell>
          <cell r="V3280" t="str">
            <v/>
          </cell>
          <cell r="W3280" t="str">
            <v/>
          </cell>
          <cell r="X3280" t="str">
            <v>10210850449</v>
          </cell>
          <cell r="Y3280" t="str">
            <v>Ahorros</v>
          </cell>
          <cell r="Z3280" t="str">
            <v>BANCOLOMBIA</v>
          </cell>
          <cell r="AB3280" t="str">
            <v>4353291.86</v>
          </cell>
          <cell r="AC3280" t="str">
            <v>Independiente</v>
          </cell>
          <cell r="AD3280" t="str">
            <v>NUEVA E.P.S.</v>
          </cell>
        </row>
        <row r="3281">
          <cell r="B3281">
            <v>1214748051</v>
          </cell>
          <cell r="C3281" t="str">
            <v>KARINA</v>
          </cell>
          <cell r="D3281" t="str">
            <v>RESTREPO GOMEZ</v>
          </cell>
          <cell r="E3281" t="str">
            <v>Activo</v>
          </cell>
          <cell r="F3281" t="str">
            <v>2017-11-03</v>
          </cell>
          <cell r="G3281" t="str">
            <v>1999-11-02</v>
          </cell>
          <cell r="H3281" t="str">
            <v>MEDELLIN (ANT)</v>
          </cell>
          <cell r="I3281" t="str">
            <v>F</v>
          </cell>
          <cell r="J3281" t="str">
            <v>A+</v>
          </cell>
          <cell r="K3281" t="str">
            <v>2024-08-06</v>
          </cell>
          <cell r="L3281" t="str">
            <v>Soltero</v>
          </cell>
          <cell r="M3281" t="str">
            <v>Pendiente</v>
          </cell>
          <cell r="N3281" t="str">
            <v>Calle 42 B # 64-50 apto 503 Barrio Aranjuez</v>
          </cell>
          <cell r="O3281" t="str">
            <v>ANTIOQUIA</v>
          </cell>
          <cell r="P3281" t="str">
            <v>MEDELLIN</v>
          </cell>
          <cell r="Q3281" t="str">
            <v>3148153146</v>
          </cell>
          <cell r="R3281" t="str">
            <v>3148153146</v>
          </cell>
          <cell r="S3281" t="str">
            <v>karina.restrepog@udea.edu.co</v>
          </cell>
          <cell r="T3281" t="str">
            <v/>
          </cell>
          <cell r="V3281" t="str">
            <v>Profesional</v>
          </cell>
          <cell r="W3281" t="str">
            <v/>
          </cell>
          <cell r="X3281" t="str">
            <v>55100008065</v>
          </cell>
          <cell r="Y3281" t="str">
            <v>Ahorros</v>
          </cell>
          <cell r="Z3281" t="str">
            <v>BANCOLOMBIA</v>
          </cell>
          <cell r="AA3281" t="str">
            <v>2024-07-23</v>
          </cell>
          <cell r="AB3281" t="str">
            <v>1300000</v>
          </cell>
          <cell r="AC3281" t="str">
            <v>Independiente</v>
          </cell>
          <cell r="AD3281" t="str">
            <v>EPS SURA (ANTES SUSALUD)</v>
          </cell>
        </row>
        <row r="3282">
          <cell r="B3282">
            <v>1148144893</v>
          </cell>
          <cell r="C3282" t="str">
            <v>GERALDINE</v>
          </cell>
          <cell r="D3282" t="str">
            <v>RESTREPO GOMEZ</v>
          </cell>
          <cell r="E3282" t="str">
            <v>Retirado</v>
          </cell>
          <cell r="F3282" t="str">
            <v>2016-04-20</v>
          </cell>
          <cell r="G3282" t="str">
            <v>1998-03-31</v>
          </cell>
          <cell r="H3282" t="str">
            <v>ITAGUI (ANTIOQUIA)</v>
          </cell>
          <cell r="I3282" t="str">
            <v>F</v>
          </cell>
          <cell r="J3282" t="str">
            <v>A+</v>
          </cell>
          <cell r="K3282" t="str">
            <v>2025-03-14</v>
          </cell>
          <cell r="L3282" t="str">
            <v>Soltero</v>
          </cell>
          <cell r="M3282" t="str">
            <v>Generado</v>
          </cell>
          <cell r="N3282" t="str">
            <v>Verdad Los Gomez</v>
          </cell>
          <cell r="O3282" t="str">
            <v>ANTIOQUIA</v>
          </cell>
          <cell r="P3282" t="str">
            <v>ITAGUI</v>
          </cell>
          <cell r="Q3282" t="str">
            <v/>
          </cell>
          <cell r="R3282" t="str">
            <v>3122965004</v>
          </cell>
          <cell r="S3282" t="str">
            <v>gomezgeraldin882@gmail.com</v>
          </cell>
          <cell r="T3282" t="str">
            <v/>
          </cell>
          <cell r="V3282" t="str">
            <v>Bachiller</v>
          </cell>
          <cell r="W3282" t="str">
            <v/>
          </cell>
          <cell r="X3282" t="str">
            <v>3122965004</v>
          </cell>
          <cell r="Y3282" t="str">
            <v>Ahorros</v>
          </cell>
          <cell r="Z3282" t="str">
            <v>NEQUI</v>
          </cell>
          <cell r="AB3282" t="str">
            <v>1423500</v>
          </cell>
          <cell r="AC3282" t="str">
            <v>Independiente</v>
          </cell>
          <cell r="AD3282" t="str">
            <v>NUEVA E.P.S.</v>
          </cell>
        </row>
        <row r="3283">
          <cell r="B3283">
            <v>1036959337</v>
          </cell>
          <cell r="C3283" t="str">
            <v>HAROLD</v>
          </cell>
          <cell r="D3283" t="str">
            <v>RESTREPO HERNANDEZ</v>
          </cell>
          <cell r="E3283" t="str">
            <v>Activo</v>
          </cell>
          <cell r="F3283" t="str">
            <v>2015-02-18</v>
          </cell>
          <cell r="G3283" t="str">
            <v>1997-02-15</v>
          </cell>
          <cell r="H3283" t="str">
            <v>ITAGUI (ANT)</v>
          </cell>
          <cell r="I3283" t="str">
            <v>M</v>
          </cell>
          <cell r="J3283" t="str">
            <v>O-</v>
          </cell>
          <cell r="K3283" t="str">
            <v>2022-08-10</v>
          </cell>
          <cell r="L3283" t="str">
            <v/>
          </cell>
          <cell r="M3283" t="str">
            <v/>
          </cell>
          <cell r="N3283" t="str">
            <v>CRA 46#40-81</v>
          </cell>
          <cell r="O3283" t="str">
            <v>ANTIOQUIA</v>
          </cell>
          <cell r="Q3283" t="str">
            <v/>
          </cell>
          <cell r="R3283" t="str">
            <v>3017154861</v>
          </cell>
          <cell r="S3283" t="str">
            <v>restrepohernandez97@gmail.com</v>
          </cell>
          <cell r="T3283" t="str">
            <v/>
          </cell>
          <cell r="V3283" t="str">
            <v/>
          </cell>
          <cell r="W3283" t="str">
            <v/>
          </cell>
          <cell r="X3283" t="str">
            <v>02476838463</v>
          </cell>
          <cell r="Y3283" t="str">
            <v>Ahorros</v>
          </cell>
          <cell r="Z3283" t="str">
            <v>BANCOLOMBIA</v>
          </cell>
          <cell r="AB3283" t="str">
            <v>2229424.09</v>
          </cell>
          <cell r="AC3283" t="str">
            <v>Independiente</v>
          </cell>
          <cell r="AD3283" t="str">
            <v>EPS SURA (ANTES SUSALUD)</v>
          </cell>
        </row>
        <row r="3284">
          <cell r="B3284">
            <v>1036949284</v>
          </cell>
          <cell r="C3284" t="str">
            <v>NATALY</v>
          </cell>
          <cell r="D3284" t="str">
            <v>RESTREPO HINCAPIE</v>
          </cell>
          <cell r="E3284" t="str">
            <v>Retirado</v>
          </cell>
          <cell r="F3284" t="str">
            <v>2010-08-31</v>
          </cell>
          <cell r="G3284" t="str">
            <v>1994-02-14</v>
          </cell>
          <cell r="H3284" t="str">
            <v/>
          </cell>
          <cell r="I3284" t="str">
            <v>F</v>
          </cell>
          <cell r="J3284" t="str">
            <v>A+</v>
          </cell>
          <cell r="K3284" t="str">
            <v>2021-02-01</v>
          </cell>
          <cell r="L3284" t="str">
            <v/>
          </cell>
          <cell r="M3284" t="str">
            <v/>
          </cell>
          <cell r="N3284" t="str">
            <v>CALLE 46  ALTO  DE LA CAPILLA RIONEGRO</v>
          </cell>
          <cell r="O3284" t="str">
            <v>ANTIOQUIA</v>
          </cell>
          <cell r="P3284" t="str">
            <v>RIONEGRO</v>
          </cell>
          <cell r="Q3284" t="str">
            <v/>
          </cell>
          <cell r="R3284" t="str">
            <v>3015995601</v>
          </cell>
          <cell r="S3284" t="str">
            <v>nataly.restrepoh@gmail.com</v>
          </cell>
          <cell r="T3284" t="str">
            <v>P-2937/99</v>
          </cell>
          <cell r="U3284" t="str">
            <v>2023-05-10</v>
          </cell>
          <cell r="V3284" t="str">
            <v/>
          </cell>
          <cell r="W3284" t="str">
            <v/>
          </cell>
          <cell r="X3284" t="str">
            <v>2478175089</v>
          </cell>
          <cell r="Y3284" t="str">
            <v>Ahorros</v>
          </cell>
          <cell r="Z3284" t="str">
            <v>BANCOLOMBIA</v>
          </cell>
          <cell r="AB3284" t="str">
            <v>3351065</v>
          </cell>
          <cell r="AC3284" t="str">
            <v>Independiente</v>
          </cell>
          <cell r="AD3284" t="str">
            <v>EPS SURA (ANTES SUSALUD)</v>
          </cell>
        </row>
        <row r="3285">
          <cell r="B3285">
            <v>1001725487</v>
          </cell>
          <cell r="C3285" t="str">
            <v>LUISA FERNANDA</v>
          </cell>
          <cell r="D3285" t="str">
            <v>RESTREPO JARAMILLO</v>
          </cell>
          <cell r="E3285" t="str">
            <v>Activo</v>
          </cell>
          <cell r="F3285" t="str">
            <v>2019-09-17</v>
          </cell>
          <cell r="G3285" t="str">
            <v>2001-08-20</v>
          </cell>
          <cell r="H3285" t="str">
            <v>RIONEGRO (ANT)</v>
          </cell>
          <cell r="I3285" t="str">
            <v>F</v>
          </cell>
          <cell r="J3285" t="str">
            <v>O+</v>
          </cell>
          <cell r="K3285" t="str">
            <v>2021-12-21</v>
          </cell>
          <cell r="L3285" t="str">
            <v>Soltero</v>
          </cell>
          <cell r="M3285" t="str">
            <v/>
          </cell>
          <cell r="N3285" t="str">
            <v>VEREDA ABREO</v>
          </cell>
          <cell r="O3285" t="str">
            <v>ANTIOQUIA</v>
          </cell>
          <cell r="Q3285" t="str">
            <v>6150787</v>
          </cell>
          <cell r="R3285" t="str">
            <v>3136109493</v>
          </cell>
          <cell r="S3285" t="str">
            <v>luisa0820f@gmail.com</v>
          </cell>
          <cell r="T3285" t="str">
            <v/>
          </cell>
          <cell r="V3285" t="str">
            <v/>
          </cell>
          <cell r="W3285" t="str">
            <v/>
          </cell>
          <cell r="X3285" t="str">
            <v>91222614355</v>
          </cell>
          <cell r="Y3285" t="str">
            <v>Ahorros</v>
          </cell>
          <cell r="Z3285" t="str">
            <v>BANCOLOMBIA</v>
          </cell>
          <cell r="AB3285" t="str">
            <v>2229424.09</v>
          </cell>
          <cell r="AC3285" t="str">
            <v>Independiente</v>
          </cell>
          <cell r="AD3285" t="str">
            <v>SALUD TOTAL</v>
          </cell>
        </row>
        <row r="3286">
          <cell r="B3286">
            <v>1037615058</v>
          </cell>
          <cell r="C3286" t="str">
            <v>HERNAN DARIO</v>
          </cell>
          <cell r="D3286" t="str">
            <v>RESTREPO LARA</v>
          </cell>
          <cell r="E3286" t="str">
            <v>Activo</v>
          </cell>
          <cell r="F3286" t="str">
            <v>2009-08-12</v>
          </cell>
          <cell r="G3286" t="str">
            <v>1991-08-09</v>
          </cell>
          <cell r="H3286" t="str">
            <v>VENECIA (ANT)</v>
          </cell>
          <cell r="I3286" t="str">
            <v>M</v>
          </cell>
          <cell r="J3286" t="str">
            <v>B+</v>
          </cell>
          <cell r="K3286" t="str">
            <v>2024-09-11</v>
          </cell>
          <cell r="L3286" t="str">
            <v>Soltero</v>
          </cell>
          <cell r="M3286" t="str">
            <v>Generado</v>
          </cell>
          <cell r="N3286" t="str">
            <v>Carrera 42 # 46 B sur 6 Barrio Trianon</v>
          </cell>
          <cell r="O3286" t="str">
            <v>ANTIOQUIA</v>
          </cell>
          <cell r="P3286" t="str">
            <v>ENVIGADO</v>
          </cell>
          <cell r="Q3286" t="str">
            <v/>
          </cell>
          <cell r="R3286" t="str">
            <v>3043882203</v>
          </cell>
          <cell r="S3286" t="str">
            <v>h.restrepol9@hotmail.com</v>
          </cell>
          <cell r="T3286" t="str">
            <v/>
          </cell>
          <cell r="V3286" t="str">
            <v>Tecnico</v>
          </cell>
          <cell r="W3286" t="str">
            <v/>
          </cell>
          <cell r="X3286" t="str">
            <v>27707514553</v>
          </cell>
          <cell r="Y3286" t="str">
            <v>Ahorros</v>
          </cell>
          <cell r="Z3286" t="str">
            <v>BANCOLOMBIA</v>
          </cell>
          <cell r="AA3286" t="str">
            <v>2017-10-18</v>
          </cell>
          <cell r="AB3286" t="str">
            <v>1300000</v>
          </cell>
          <cell r="AC3286" t="str">
            <v>Independiente</v>
          </cell>
          <cell r="AD3286" t="str">
            <v>EPS SURA (ANTES SUSALUD)</v>
          </cell>
        </row>
        <row r="3287">
          <cell r="B3287">
            <v>1039471201</v>
          </cell>
          <cell r="C3287" t="str">
            <v>MELISSA</v>
          </cell>
          <cell r="D3287" t="str">
            <v>RESTREPO LONDOÑO</v>
          </cell>
          <cell r="E3287" t="str">
            <v>Retirado</v>
          </cell>
          <cell r="F3287" t="str">
            <v>2010-08-31</v>
          </cell>
          <cell r="G3287" t="str">
            <v>1998-01-04</v>
          </cell>
          <cell r="H3287" t="str">
            <v>ITAGUI (ANT)</v>
          </cell>
          <cell r="I3287" t="str">
            <v>F</v>
          </cell>
          <cell r="J3287" t="str">
            <v>O+</v>
          </cell>
          <cell r="K3287" t="str">
            <v>2021-02-05</v>
          </cell>
          <cell r="L3287" t="str">
            <v/>
          </cell>
          <cell r="M3287" t="str">
            <v/>
          </cell>
          <cell r="N3287" t="str">
            <v>CRA 47 CALLE 75 SUR 57 402 CALLE LARGA SABAETA</v>
          </cell>
          <cell r="O3287" t="str">
            <v>ANTIOQUIA</v>
          </cell>
          <cell r="P3287" t="str">
            <v>MEDELLIN</v>
          </cell>
          <cell r="Q3287" t="str">
            <v>4941793</v>
          </cell>
          <cell r="R3287" t="str">
            <v>3014960459</v>
          </cell>
          <cell r="S3287" t="str">
            <v>restrepolondonomelii@gmail.com</v>
          </cell>
          <cell r="T3287" t="str">
            <v>P-3498/115</v>
          </cell>
          <cell r="U3287" t="str">
            <v>2023-12-28</v>
          </cell>
          <cell r="V3287" t="str">
            <v/>
          </cell>
          <cell r="W3287" t="str">
            <v/>
          </cell>
          <cell r="X3287" t="str">
            <v>542691727</v>
          </cell>
          <cell r="Y3287" t="str">
            <v>Ahorros</v>
          </cell>
          <cell r="Z3287" t="str">
            <v>BANCOLOMBIA</v>
          </cell>
          <cell r="AB3287" t="str">
            <v>1160000</v>
          </cell>
          <cell r="AC3287" t="str">
            <v>Independiente</v>
          </cell>
          <cell r="AD3287" t="str">
            <v>EPS SURA (ANTES SUSALUD)</v>
          </cell>
        </row>
        <row r="3288">
          <cell r="B3288">
            <v>1020491673</v>
          </cell>
          <cell r="C3288" t="str">
            <v>DANIELA</v>
          </cell>
          <cell r="D3288" t="str">
            <v>RESTREPO LONDOÑO</v>
          </cell>
          <cell r="E3288" t="str">
            <v>Activo</v>
          </cell>
          <cell r="F3288" t="str">
            <v>2017-04-24</v>
          </cell>
          <cell r="G3288" t="str">
            <v>1999-04-23</v>
          </cell>
          <cell r="H3288" t="str">
            <v/>
          </cell>
          <cell r="I3288" t="str">
            <v>F</v>
          </cell>
          <cell r="J3288" t="str">
            <v/>
          </cell>
          <cell r="K3288" t="str">
            <v>2024-08-01</v>
          </cell>
          <cell r="L3288" t="str">
            <v>Soltero</v>
          </cell>
          <cell r="M3288" t="str">
            <v/>
          </cell>
          <cell r="N3288" t="str">
            <v/>
          </cell>
          <cell r="O3288" t="str">
            <v>ANTIOQUIA</v>
          </cell>
          <cell r="Q3288" t="str">
            <v/>
          </cell>
          <cell r="R3288" t="str">
            <v>3213081558</v>
          </cell>
          <cell r="S3288" t="str">
            <v>da_niok@hotmail.com</v>
          </cell>
          <cell r="T3288" t="str">
            <v/>
          </cell>
          <cell r="V3288" t="str">
            <v>Tecnico</v>
          </cell>
          <cell r="W3288" t="str">
            <v/>
          </cell>
          <cell r="X3288" t="str">
            <v>33186723924</v>
          </cell>
          <cell r="Y3288" t="str">
            <v>Ahorros</v>
          </cell>
          <cell r="Z3288" t="str">
            <v>BANCOLOMBIA</v>
          </cell>
          <cell r="AB3288" t="str">
            <v>1300000</v>
          </cell>
          <cell r="AC3288" t="str">
            <v>Independiente</v>
          </cell>
          <cell r="AD3288" t="str">
            <v>EPS SURA (ANTES SUSALUD)</v>
          </cell>
        </row>
        <row r="3289">
          <cell r="B3289">
            <v>1039457044</v>
          </cell>
          <cell r="C3289" t="str">
            <v>MONICA MARIA</v>
          </cell>
          <cell r="D3289" t="str">
            <v>RESTREPO LOPEZ</v>
          </cell>
          <cell r="E3289" t="str">
            <v>Retirado</v>
          </cell>
          <cell r="F3289" t="str">
            <v>2010-05-04</v>
          </cell>
          <cell r="G3289" t="str">
            <v>1992-05-01</v>
          </cell>
          <cell r="H3289" t="str">
            <v>MEDELLIN (ANT)</v>
          </cell>
          <cell r="I3289" t="str">
            <v>F</v>
          </cell>
          <cell r="J3289" t="str">
            <v>O+</v>
          </cell>
          <cell r="K3289" t="str">
            <v>2023-10-12</v>
          </cell>
          <cell r="L3289" t="str">
            <v>Soltero</v>
          </cell>
          <cell r="M3289" t="str">
            <v>Pendiente</v>
          </cell>
          <cell r="N3289" t="str">
            <v>Vereda son Bosco finca 25 A La Zarabanda</v>
          </cell>
          <cell r="O3289" t="str">
            <v>ANTIOQUIA</v>
          </cell>
          <cell r="P3289" t="str">
            <v>MARINILLA</v>
          </cell>
          <cell r="Q3289" t="str">
            <v/>
          </cell>
          <cell r="R3289" t="str">
            <v>3188773368</v>
          </cell>
          <cell r="S3289" t="str">
            <v>moni.repol@hotmail.com</v>
          </cell>
          <cell r="T3289" t="str">
            <v>P-3644/118</v>
          </cell>
          <cell r="U3289" t="str">
            <v>2024-03-01</v>
          </cell>
          <cell r="V3289" t="str">
            <v>Tecnico</v>
          </cell>
          <cell r="W3289" t="str">
            <v/>
          </cell>
          <cell r="X3289" t="str">
            <v>0550488441736573</v>
          </cell>
          <cell r="Y3289" t="str">
            <v>Ahorros</v>
          </cell>
          <cell r="Z3289" t="str">
            <v>BANCO DAVIVIENDA SA</v>
          </cell>
          <cell r="AA3289" t="str">
            <v>2015-06-18</v>
          </cell>
          <cell r="AB3289" t="str">
            <v>1160000</v>
          </cell>
          <cell r="AC3289" t="str">
            <v>Independiente</v>
          </cell>
          <cell r="AD3289" t="str">
            <v>EPS SURA (ANTES SUSALUD)</v>
          </cell>
        </row>
        <row r="3290">
          <cell r="B3290">
            <v>3482299</v>
          </cell>
          <cell r="C3290" t="str">
            <v>DIEGO ALEJANDRO</v>
          </cell>
          <cell r="D3290" t="str">
            <v>RESTREPO LOPEZ</v>
          </cell>
          <cell r="E3290" t="str">
            <v>Retirado</v>
          </cell>
          <cell r="F3290" t="str">
            <v>2000-05-12</v>
          </cell>
          <cell r="G3290" t="str">
            <v>1982-04-19</v>
          </cell>
          <cell r="H3290" t="str">
            <v>MEDELLIN (ANT)</v>
          </cell>
          <cell r="I3290" t="str">
            <v>M</v>
          </cell>
          <cell r="J3290" t="str">
            <v>O+</v>
          </cell>
          <cell r="K3290" t="str">
            <v>2022-10-03</v>
          </cell>
          <cell r="L3290" t="str">
            <v/>
          </cell>
          <cell r="M3290" t="str">
            <v>Pendiente</v>
          </cell>
          <cell r="N3290" t="str">
            <v>CRA 42 # 69 - 39 MEDELLIN</v>
          </cell>
          <cell r="O3290" t="str">
            <v>ANTIOQUIA</v>
          </cell>
          <cell r="P3290" t="str">
            <v>MEDELLIN</v>
          </cell>
          <cell r="Q3290" t="str">
            <v/>
          </cell>
          <cell r="R3290" t="str">
            <v>3006088077</v>
          </cell>
          <cell r="S3290" t="str">
            <v>diegoarepo@gmail.com</v>
          </cell>
          <cell r="T3290" t="str">
            <v/>
          </cell>
          <cell r="V3290" t="str">
            <v>Profesional</v>
          </cell>
          <cell r="W3290" t="str">
            <v/>
          </cell>
          <cell r="X3290" t="str">
            <v>27450143061</v>
          </cell>
          <cell r="Y3290" t="str">
            <v>Ahorros</v>
          </cell>
          <cell r="Z3290" t="str">
            <v>BANCOLOMBIA</v>
          </cell>
          <cell r="AB3290" t="str">
            <v>1160000</v>
          </cell>
          <cell r="AC3290" t="str">
            <v>Independiente</v>
          </cell>
          <cell r="AD3290" t="str">
            <v>EPS SURA (ANTES SUSALUD)</v>
          </cell>
        </row>
        <row r="3291">
          <cell r="B3291">
            <v>43760301</v>
          </cell>
          <cell r="C3291" t="str">
            <v>SANDRA MILENA</v>
          </cell>
          <cell r="D3291" t="str">
            <v>RESTREPO LOPEZ</v>
          </cell>
          <cell r="E3291" t="str">
            <v>Retirado</v>
          </cell>
          <cell r="H3291" t="str">
            <v>MEDELLIN(ANTIOQUIA)</v>
          </cell>
          <cell r="I3291" t="str">
            <v>F</v>
          </cell>
          <cell r="J3291" t="str">
            <v>A+</v>
          </cell>
          <cell r="K3291" t="str">
            <v>2023-02-10</v>
          </cell>
          <cell r="L3291" t="str">
            <v>Soltero</v>
          </cell>
          <cell r="M3291" t="str">
            <v>Pendiente</v>
          </cell>
          <cell r="N3291" t="str">
            <v>CALLE 67 N 40 - 51 MANRIQUE</v>
          </cell>
          <cell r="O3291" t="str">
            <v>ANTIOQUIA</v>
          </cell>
          <cell r="P3291" t="str">
            <v>MEDELLIN</v>
          </cell>
          <cell r="Q3291" t="str">
            <v/>
          </cell>
          <cell r="R3291" t="str">
            <v>3168159570</v>
          </cell>
          <cell r="S3291" t="str">
            <v>milerestrepo03@gmail.com</v>
          </cell>
          <cell r="T3291" t="str">
            <v/>
          </cell>
          <cell r="V3291" t="str">
            <v>Tecnico</v>
          </cell>
          <cell r="W3291" t="str">
            <v/>
          </cell>
          <cell r="X3291" t="str">
            <v>55141442014</v>
          </cell>
          <cell r="Y3291" t="str">
            <v>Ahorros</v>
          </cell>
          <cell r="Z3291" t="str">
            <v>BANCOLOMBIA</v>
          </cell>
          <cell r="AB3291" t="str">
            <v>1160000</v>
          </cell>
          <cell r="AC3291" t="str">
            <v>Independiente</v>
          </cell>
          <cell r="AD3291" t="str">
            <v>EPS SURA (ANTES SUSALUD)</v>
          </cell>
        </row>
        <row r="3292">
          <cell r="B3292">
            <v>1027887000</v>
          </cell>
          <cell r="C3292" t="str">
            <v>WENDY</v>
          </cell>
          <cell r="D3292" t="str">
            <v>RESTREPO MEJIA</v>
          </cell>
          <cell r="E3292" t="str">
            <v>Retirado</v>
          </cell>
          <cell r="F3292" t="str">
            <v>2011-09-16</v>
          </cell>
          <cell r="G3292" t="str">
            <v>1993-07-17</v>
          </cell>
          <cell r="H3292" t="str">
            <v>ANDES</v>
          </cell>
          <cell r="I3292" t="str">
            <v>F</v>
          </cell>
          <cell r="J3292" t="str">
            <v>O+</v>
          </cell>
          <cell r="K3292" t="str">
            <v>2024-08-01</v>
          </cell>
          <cell r="L3292" t="str">
            <v>Soltero</v>
          </cell>
          <cell r="M3292" t="str">
            <v>Generado</v>
          </cell>
          <cell r="N3292" t="str">
            <v/>
          </cell>
          <cell r="O3292" t="str">
            <v>ANTIOQUIA</v>
          </cell>
          <cell r="Q3292" t="str">
            <v/>
          </cell>
          <cell r="R3292" t="str">
            <v>3205042419</v>
          </cell>
          <cell r="S3292" t="str">
            <v>wendyrpo17@gmail.com</v>
          </cell>
          <cell r="T3292" t="str">
            <v>P-4561/129</v>
          </cell>
          <cell r="U3292" t="str">
            <v>2025-01-24</v>
          </cell>
          <cell r="V3292" t="str">
            <v>Profesional</v>
          </cell>
          <cell r="W3292" t="str">
            <v/>
          </cell>
          <cell r="X3292" t="str">
            <v>95998525536</v>
          </cell>
          <cell r="Y3292" t="str">
            <v>Ahorros</v>
          </cell>
          <cell r="Z3292" t="str">
            <v>BANCOLOMBIA</v>
          </cell>
          <cell r="AB3292" t="str">
            <v>1300000</v>
          </cell>
          <cell r="AC3292" t="str">
            <v>Independiente</v>
          </cell>
          <cell r="AD3292" t="str">
            <v>EPS SURA (ANTES SUSALUD)</v>
          </cell>
        </row>
        <row r="3293">
          <cell r="B3293">
            <v>1033428759</v>
          </cell>
          <cell r="C3293" t="str">
            <v>DAHIANA</v>
          </cell>
          <cell r="D3293" t="str">
            <v>RESTREPO MEJIA</v>
          </cell>
          <cell r="E3293" t="str">
            <v>Activo</v>
          </cell>
          <cell r="F3293" t="str">
            <v>2022-01-19</v>
          </cell>
          <cell r="G3293" t="str">
            <v>2004-01-13</v>
          </cell>
          <cell r="H3293" t="str">
            <v>BARBOSA (ANT)</v>
          </cell>
          <cell r="I3293" t="str">
            <v>F</v>
          </cell>
          <cell r="J3293" t="str">
            <v>A-</v>
          </cell>
          <cell r="K3293" t="str">
            <v>2024-01-16</v>
          </cell>
          <cell r="L3293" t="str">
            <v>Soltero</v>
          </cell>
          <cell r="M3293" t="str">
            <v>Pendiente</v>
          </cell>
          <cell r="N3293" t="str">
            <v>Carrera 8 # 44-38</v>
          </cell>
          <cell r="O3293" t="str">
            <v>ANTIOQUIA</v>
          </cell>
          <cell r="P3293" t="str">
            <v>BARBOSA</v>
          </cell>
          <cell r="Q3293" t="str">
            <v/>
          </cell>
          <cell r="R3293" t="str">
            <v>3043935636</v>
          </cell>
          <cell r="S3293" t="str">
            <v>dahianarestrepomejia17@gmail.com</v>
          </cell>
          <cell r="T3293" t="str">
            <v/>
          </cell>
          <cell r="V3293" t="str">
            <v>Tecnico</v>
          </cell>
          <cell r="W3293" t="str">
            <v/>
          </cell>
          <cell r="X3293" t="str">
            <v>65131683515</v>
          </cell>
          <cell r="Y3293" t="str">
            <v>Ahorros</v>
          </cell>
          <cell r="Z3293" t="str">
            <v>BANCOLOMBIA</v>
          </cell>
          <cell r="AA3293" t="str">
            <v>2023-02-13</v>
          </cell>
          <cell r="AB3293" t="str">
            <v>1300000</v>
          </cell>
          <cell r="AC3293" t="str">
            <v>Independiente</v>
          </cell>
          <cell r="AD3293" t="str">
            <v xml:space="preserve">SAVIA SALUD </v>
          </cell>
        </row>
        <row r="3294">
          <cell r="B3294">
            <v>1036681508</v>
          </cell>
          <cell r="C3294" t="str">
            <v>MAIRET</v>
          </cell>
          <cell r="D3294" t="str">
            <v>RESTREPO MESA</v>
          </cell>
          <cell r="E3294" t="str">
            <v>Retirado</v>
          </cell>
          <cell r="F3294" t="str">
            <v>2016-10-21</v>
          </cell>
          <cell r="G3294" t="str">
            <v>1998-08-19</v>
          </cell>
          <cell r="H3294" t="str">
            <v>MEDELLIN (ANT)</v>
          </cell>
          <cell r="I3294" t="str">
            <v>F</v>
          </cell>
          <cell r="J3294" t="str">
            <v>O+</v>
          </cell>
          <cell r="K3294" t="str">
            <v>2022-04-11</v>
          </cell>
          <cell r="L3294" t="str">
            <v/>
          </cell>
          <cell r="M3294" t="str">
            <v/>
          </cell>
          <cell r="N3294" t="str">
            <v>Carrera 33 #107a-2, , Colombia.</v>
          </cell>
          <cell r="O3294" t="str">
            <v>ANTIOQUIA</v>
          </cell>
          <cell r="P3294" t="str">
            <v>MEDELLIN</v>
          </cell>
          <cell r="Q3294" t="str">
            <v/>
          </cell>
          <cell r="R3294" t="str">
            <v>3104730794</v>
          </cell>
          <cell r="S3294" t="str">
            <v>mairole4859@gmail.com</v>
          </cell>
          <cell r="T3294" t="str">
            <v>P-3125/105</v>
          </cell>
          <cell r="U3294" t="str">
            <v>2023-10-14</v>
          </cell>
          <cell r="V3294" t="str">
            <v/>
          </cell>
          <cell r="W3294" t="str">
            <v/>
          </cell>
          <cell r="X3294" t="str">
            <v>61769607331</v>
          </cell>
          <cell r="Y3294" t="str">
            <v>Ahorros</v>
          </cell>
          <cell r="Z3294" t="str">
            <v>BANCOLOMBIA</v>
          </cell>
          <cell r="AB3294" t="str">
            <v>1160000</v>
          </cell>
          <cell r="AC3294" t="str">
            <v>Independiente</v>
          </cell>
          <cell r="AD3294" t="str">
            <v>SALUD TOTAL</v>
          </cell>
        </row>
        <row r="3295">
          <cell r="B3295">
            <v>1000444580</v>
          </cell>
          <cell r="C3295" t="str">
            <v>JULIAN MANUEL</v>
          </cell>
          <cell r="D3295" t="str">
            <v>RESTREPO OCAMPO</v>
          </cell>
          <cell r="E3295" t="str">
            <v>Activo</v>
          </cell>
          <cell r="F3295" t="str">
            <v>2021-06-11</v>
          </cell>
          <cell r="G3295" t="str">
            <v>2003-05-19</v>
          </cell>
          <cell r="H3295" t="str">
            <v>MEDELLIN (ANT)</v>
          </cell>
          <cell r="I3295" t="str">
            <v>M</v>
          </cell>
          <cell r="J3295" t="str">
            <v>A+</v>
          </cell>
          <cell r="K3295" t="str">
            <v>2024-03-06</v>
          </cell>
          <cell r="L3295" t="str">
            <v>Soltero</v>
          </cell>
          <cell r="M3295" t="str">
            <v>Pendiente</v>
          </cell>
          <cell r="N3295" t="str">
            <v>Calle 73 # 65-20</v>
          </cell>
          <cell r="O3295" t="str">
            <v>ANTIOQUIA</v>
          </cell>
          <cell r="P3295" t="str">
            <v>BELLO</v>
          </cell>
          <cell r="Q3295" t="str">
            <v/>
          </cell>
          <cell r="R3295" t="str">
            <v>3241075275</v>
          </cell>
          <cell r="S3295" t="str">
            <v>juliocampo0802@gmail.com</v>
          </cell>
          <cell r="T3295" t="str">
            <v/>
          </cell>
          <cell r="V3295" t="str">
            <v>Tecnico</v>
          </cell>
          <cell r="W3295" t="str">
            <v/>
          </cell>
          <cell r="X3295" t="str">
            <v>31100016475</v>
          </cell>
          <cell r="Y3295" t="str">
            <v>Ahorros</v>
          </cell>
          <cell r="Z3295" t="str">
            <v>BANCOLOMBIA</v>
          </cell>
          <cell r="AA3295" t="str">
            <v>2023-01-18</v>
          </cell>
          <cell r="AB3295" t="str">
            <v>1300000</v>
          </cell>
          <cell r="AC3295" t="str">
            <v>Independiente</v>
          </cell>
          <cell r="AD3295" t="str">
            <v>EPS SURA (ANTES SUSALUD)</v>
          </cell>
        </row>
        <row r="3296">
          <cell r="B3296">
            <v>1000564368</v>
          </cell>
          <cell r="C3296" t="str">
            <v>KATHERIN</v>
          </cell>
          <cell r="D3296" t="str">
            <v>RESTREPO ORREGO</v>
          </cell>
          <cell r="E3296" t="str">
            <v>Activo</v>
          </cell>
          <cell r="F3296" t="str">
            <v>2018-10-24</v>
          </cell>
          <cell r="G3296" t="str">
            <v>2000-07-16</v>
          </cell>
          <cell r="H3296" t="str">
            <v>19:ANTIOQUIA:BELLO</v>
          </cell>
          <cell r="I3296" t="str">
            <v>F</v>
          </cell>
          <cell r="J3296" t="str">
            <v>B+</v>
          </cell>
          <cell r="K3296" t="str">
            <v>2024-08-23</v>
          </cell>
          <cell r="L3296" t="str">
            <v>Soltero</v>
          </cell>
          <cell r="M3296" t="str">
            <v>Pendiente</v>
          </cell>
          <cell r="N3296" t="str">
            <v>CLLE 52 N 62 67 EL CARMELO</v>
          </cell>
          <cell r="O3296" t="str">
            <v>ANTIOQUIA</v>
          </cell>
          <cell r="P3296" t="str">
            <v>BELLO</v>
          </cell>
          <cell r="Q3296" t="str">
            <v/>
          </cell>
          <cell r="R3296" t="str">
            <v>3012496906</v>
          </cell>
          <cell r="S3296" t="str">
            <v>katherestrepo2010@hotmail.com</v>
          </cell>
          <cell r="T3296" t="str">
            <v/>
          </cell>
          <cell r="V3296" t="str">
            <v>Tecnico</v>
          </cell>
          <cell r="W3296" t="str">
            <v/>
          </cell>
          <cell r="X3296" t="str">
            <v>02100018252</v>
          </cell>
          <cell r="Y3296" t="str">
            <v>Ahorros</v>
          </cell>
          <cell r="Z3296" t="str">
            <v>BANCOLOMBIA</v>
          </cell>
          <cell r="AA3296" t="str">
            <v>2024-07-09</v>
          </cell>
          <cell r="AB3296" t="str">
            <v>1300000</v>
          </cell>
          <cell r="AC3296" t="str">
            <v>Independiente</v>
          </cell>
          <cell r="AD3296" t="str">
            <v>EPS SURA (ANTES SUSALUD)</v>
          </cell>
        </row>
        <row r="3297">
          <cell r="B3297">
            <v>1214716110</v>
          </cell>
          <cell r="C3297" t="str">
            <v>CARMEN ALICIA</v>
          </cell>
          <cell r="D3297" t="str">
            <v>RESTREPO ORREGO</v>
          </cell>
          <cell r="E3297" t="str">
            <v>Activo</v>
          </cell>
          <cell r="F3297" t="str">
            <v>2011-02-02</v>
          </cell>
          <cell r="G3297" t="str">
            <v>1993-01-07</v>
          </cell>
          <cell r="H3297" t="str">
            <v>MEDELLIN (ANTIOQUIA)</v>
          </cell>
          <cell r="I3297" t="str">
            <v>F</v>
          </cell>
          <cell r="J3297" t="str">
            <v>B+</v>
          </cell>
          <cell r="K3297" t="str">
            <v>2024-12-23</v>
          </cell>
          <cell r="L3297" t="str">
            <v>Soltero</v>
          </cell>
          <cell r="M3297" t="str">
            <v>Pendiente</v>
          </cell>
          <cell r="N3297" t="str">
            <v>CRA 63 N° 61 28 PLAYA RICA</v>
          </cell>
          <cell r="O3297" t="str">
            <v>ANTIOQUIA</v>
          </cell>
          <cell r="P3297" t="str">
            <v>BELLO</v>
          </cell>
          <cell r="Q3297" t="str">
            <v/>
          </cell>
          <cell r="R3297" t="str">
            <v>3216529889</v>
          </cell>
          <cell r="S3297" t="str">
            <v>alis_14@hotmail.es</v>
          </cell>
          <cell r="T3297" t="str">
            <v/>
          </cell>
          <cell r="V3297" t="str">
            <v>Tecnico</v>
          </cell>
          <cell r="W3297" t="str">
            <v/>
          </cell>
          <cell r="X3297" t="str">
            <v>25387024291</v>
          </cell>
          <cell r="Y3297" t="str">
            <v>Ahorros</v>
          </cell>
          <cell r="Z3297" t="str">
            <v>BANCOLOMBIA</v>
          </cell>
          <cell r="AB3297" t="str">
            <v>1300000</v>
          </cell>
          <cell r="AC3297" t="str">
            <v>Independiente</v>
          </cell>
          <cell r="AD3297" t="str">
            <v>EPS SURA (ANTES SUSALUD)</v>
          </cell>
        </row>
        <row r="3298">
          <cell r="B3298">
            <v>1035229453</v>
          </cell>
          <cell r="C3298" t="str">
            <v>ANDRES FELIPE</v>
          </cell>
          <cell r="D3298" t="str">
            <v>RESTREPO RAMIREZ</v>
          </cell>
          <cell r="E3298" t="str">
            <v>Activo</v>
          </cell>
          <cell r="F3298" t="str">
            <v>2010-08-31</v>
          </cell>
          <cell r="G3298" t="str">
            <v>1993-11-03</v>
          </cell>
          <cell r="H3298" t="str">
            <v>MEDELLIN</v>
          </cell>
          <cell r="I3298" t="str">
            <v>M</v>
          </cell>
          <cell r="J3298" t="str">
            <v>O-</v>
          </cell>
          <cell r="K3298" t="str">
            <v>2020-02-19</v>
          </cell>
          <cell r="L3298" t="str">
            <v/>
          </cell>
          <cell r="M3298" t="str">
            <v/>
          </cell>
          <cell r="N3298" t="str">
            <v>CRA 81B N 52C 11 CALASANZ</v>
          </cell>
          <cell r="O3298" t="str">
            <v>ANTIOQUIA</v>
          </cell>
          <cell r="P3298" t="str">
            <v>MEDELLIN</v>
          </cell>
          <cell r="Q3298" t="str">
            <v>2643117</v>
          </cell>
          <cell r="R3298" t="str">
            <v>3226140243</v>
          </cell>
          <cell r="S3298" t="str">
            <v>andresf1193@hotmail.es</v>
          </cell>
          <cell r="T3298" t="str">
            <v/>
          </cell>
          <cell r="V3298" t="str">
            <v/>
          </cell>
          <cell r="W3298" t="str">
            <v/>
          </cell>
          <cell r="X3298" t="str">
            <v>900033320</v>
          </cell>
          <cell r="Y3298" t="str">
            <v>Ahorros</v>
          </cell>
          <cell r="Z3298" t="str">
            <v>BANCOLOMBIA</v>
          </cell>
          <cell r="AB3298" t="str">
            <v>1160000</v>
          </cell>
          <cell r="AC3298" t="str">
            <v>Independiente</v>
          </cell>
          <cell r="AD3298" t="str">
            <v>EPS SURA (ANTES SUSALUD)</v>
          </cell>
        </row>
        <row r="3299">
          <cell r="B3299">
            <v>1036650351</v>
          </cell>
          <cell r="C3299" t="str">
            <v>LUISA</v>
          </cell>
          <cell r="D3299" t="str">
            <v>RESTREPO RENDON</v>
          </cell>
          <cell r="E3299" t="str">
            <v>Retirado</v>
          </cell>
          <cell r="F3299" t="str">
            <v>2012-01-31</v>
          </cell>
          <cell r="G3299" t="str">
            <v>1994-01-09</v>
          </cell>
          <cell r="H3299" t="str">
            <v>MEDELLIN(ANT)</v>
          </cell>
          <cell r="I3299" t="str">
            <v>F</v>
          </cell>
          <cell r="J3299" t="str">
            <v>A-</v>
          </cell>
          <cell r="K3299" t="str">
            <v>2024-08-01</v>
          </cell>
          <cell r="L3299" t="str">
            <v>Unión libre</v>
          </cell>
          <cell r="M3299" t="str">
            <v>Pendiente</v>
          </cell>
          <cell r="N3299" t="str">
            <v>Carrera 63 #33-60, Int. 511 Urb. Torres de Barcelona</v>
          </cell>
          <cell r="O3299" t="str">
            <v>ANTIOQUIA</v>
          </cell>
          <cell r="P3299" t="str">
            <v>ITAGUI</v>
          </cell>
          <cell r="Q3299" t="str">
            <v>6160010</v>
          </cell>
          <cell r="R3299" t="str">
            <v>3217833351</v>
          </cell>
          <cell r="S3299" t="str">
            <v>luisarpor6@gmail.com</v>
          </cell>
          <cell r="T3299" t="str">
            <v>P-3053/103</v>
          </cell>
          <cell r="U3299" t="str">
            <v>2023-09-26</v>
          </cell>
          <cell r="V3299" t="str">
            <v>Profesional</v>
          </cell>
          <cell r="W3299" t="str">
            <v>Odontologa</v>
          </cell>
          <cell r="X3299" t="str">
            <v>93572918155</v>
          </cell>
          <cell r="Y3299" t="str">
            <v>Ahorros</v>
          </cell>
          <cell r="Z3299" t="str">
            <v>BANCOLOMBIA</v>
          </cell>
          <cell r="AB3299" t="str">
            <v>1300000</v>
          </cell>
          <cell r="AC3299" t="str">
            <v>Independiente</v>
          </cell>
          <cell r="AD3299" t="str">
            <v>EPS SURA (ANTES SUSALUD)</v>
          </cell>
        </row>
        <row r="3300">
          <cell r="B3300">
            <v>1018377191</v>
          </cell>
          <cell r="C3300" t="str">
            <v>ANGIE PAULINA</v>
          </cell>
          <cell r="D3300" t="str">
            <v>RESTREPO RESTREPO</v>
          </cell>
          <cell r="E3300" t="str">
            <v>Activo</v>
          </cell>
          <cell r="F3300" t="str">
            <v>2018-01-05</v>
          </cell>
          <cell r="G3300" t="str">
            <v>1999-11-24</v>
          </cell>
          <cell r="H3300" t="str">
            <v>BETULIA</v>
          </cell>
          <cell r="I3300" t="str">
            <v>F</v>
          </cell>
          <cell r="J3300" t="str">
            <v>A+</v>
          </cell>
          <cell r="K3300" t="str">
            <v>2024-08-01</v>
          </cell>
          <cell r="L3300" t="str">
            <v>Soltero</v>
          </cell>
          <cell r="M3300" t="str">
            <v/>
          </cell>
          <cell r="N3300" t="str">
            <v>Carrera 109 calle 55-06 interior 101-  San Javier</v>
          </cell>
          <cell r="O3300" t="str">
            <v>ANTIOQUIA</v>
          </cell>
          <cell r="P3300" t="str">
            <v>MEDELLIN</v>
          </cell>
          <cell r="Q3300" t="str">
            <v/>
          </cell>
          <cell r="R3300" t="str">
            <v>3023137430</v>
          </cell>
          <cell r="S3300" t="str">
            <v>angie1999re@gmail.com</v>
          </cell>
          <cell r="T3300" t="str">
            <v/>
          </cell>
          <cell r="V3300" t="str">
            <v>Tecnico</v>
          </cell>
          <cell r="W3300" t="str">
            <v/>
          </cell>
          <cell r="X3300" t="str">
            <v>99324142891</v>
          </cell>
          <cell r="Y3300" t="str">
            <v>Ahorros</v>
          </cell>
          <cell r="Z3300" t="str">
            <v>BANCOLOMBIA</v>
          </cell>
          <cell r="AB3300" t="str">
            <v>1300000</v>
          </cell>
          <cell r="AC3300" t="str">
            <v>Independiente</v>
          </cell>
          <cell r="AD3300" t="str">
            <v>EPS SURA (ANTES SUSALUD)</v>
          </cell>
        </row>
        <row r="3301">
          <cell r="B3301">
            <v>43604072</v>
          </cell>
          <cell r="C3301" t="str">
            <v>CLAUDIA YANETH</v>
          </cell>
          <cell r="D3301" t="str">
            <v>RESTREPO RIOS</v>
          </cell>
          <cell r="E3301" t="str">
            <v>Activo</v>
          </cell>
          <cell r="F3301" t="str">
            <v>1994-10-31</v>
          </cell>
          <cell r="H3301" t="str">
            <v/>
          </cell>
          <cell r="I3301" t="str">
            <v>F</v>
          </cell>
          <cell r="J3301" t="str">
            <v/>
          </cell>
          <cell r="K3301" t="str">
            <v>2023-07-01</v>
          </cell>
          <cell r="L3301" t="str">
            <v>Soltero</v>
          </cell>
          <cell r="M3301" t="str">
            <v>Pendiente</v>
          </cell>
          <cell r="N3301" t="str">
            <v>Carrera 57 #32A 33 Apto 207 Conjunto Residencial Villa Norte Manzana C</v>
          </cell>
          <cell r="O3301" t="str">
            <v>ANTIOQUIA</v>
          </cell>
          <cell r="P3301" t="str">
            <v>BELLO</v>
          </cell>
          <cell r="Q3301" t="str">
            <v/>
          </cell>
          <cell r="R3301" t="str">
            <v>3115360552</v>
          </cell>
          <cell r="S3301" t="str">
            <v>chavacyr18@gmail.com</v>
          </cell>
          <cell r="T3301" t="str">
            <v/>
          </cell>
          <cell r="V3301" t="str">
            <v>Tecnico</v>
          </cell>
          <cell r="W3301" t="str">
            <v/>
          </cell>
          <cell r="X3301" t="str">
            <v>91212873085</v>
          </cell>
          <cell r="Y3301" t="str">
            <v>Ahorros</v>
          </cell>
          <cell r="Z3301" t="str">
            <v>BANCOLOMBIA</v>
          </cell>
          <cell r="AB3301" t="str">
            <v>1160000</v>
          </cell>
          <cell r="AC3301" t="str">
            <v>Independiente</v>
          </cell>
          <cell r="AD3301" t="str">
            <v>EPS SURA (ANTES SUSALUD)</v>
          </cell>
        </row>
        <row r="3302">
          <cell r="B3302">
            <v>1035423210</v>
          </cell>
          <cell r="C3302" t="str">
            <v>LUISA FERNANDA</v>
          </cell>
          <cell r="D3302" t="str">
            <v>RESTREPO RIVERA</v>
          </cell>
          <cell r="E3302" t="str">
            <v>Retirado</v>
          </cell>
          <cell r="F3302" t="str">
            <v>2008-02-12</v>
          </cell>
          <cell r="G3302" t="str">
            <v>1989-12-28</v>
          </cell>
          <cell r="H3302" t="str">
            <v>MEDELLIN (ANT)</v>
          </cell>
          <cell r="I3302" t="str">
            <v>F</v>
          </cell>
          <cell r="J3302" t="str">
            <v>O+</v>
          </cell>
          <cell r="K3302" t="str">
            <v>2022-12-06</v>
          </cell>
          <cell r="L3302" t="str">
            <v>Soltero</v>
          </cell>
          <cell r="M3302" t="str">
            <v>Pendiente</v>
          </cell>
          <cell r="N3302" t="str">
            <v>AV 33 B # 42 - 29 BELLO (ANT)</v>
          </cell>
          <cell r="O3302" t="str">
            <v>ANTIOQUIA</v>
          </cell>
          <cell r="P3302" t="str">
            <v>BELLO</v>
          </cell>
          <cell r="Q3302" t="str">
            <v/>
          </cell>
          <cell r="R3302" t="str">
            <v>3135986716</v>
          </cell>
          <cell r="S3302" t="str">
            <v>luisa_fernanda1228@hotmail.com</v>
          </cell>
          <cell r="T3302" t="str">
            <v>P-3750/120</v>
          </cell>
          <cell r="U3302" t="str">
            <v>2024-04-01</v>
          </cell>
          <cell r="V3302" t="str">
            <v>Profesional</v>
          </cell>
          <cell r="W3302" t="str">
            <v/>
          </cell>
          <cell r="X3302" t="str">
            <v>25355299751</v>
          </cell>
          <cell r="Y3302" t="str">
            <v>Ahorros</v>
          </cell>
          <cell r="Z3302" t="str">
            <v>BANCOLOMBIA</v>
          </cell>
          <cell r="AB3302" t="str">
            <v>1000000</v>
          </cell>
          <cell r="AC3302" t="str">
            <v>Independiente</v>
          </cell>
          <cell r="AD3302" t="str">
            <v>EPS SURA (ANTES SUSALUD)</v>
          </cell>
        </row>
        <row r="3303">
          <cell r="B3303">
            <v>71293551</v>
          </cell>
          <cell r="C3303" t="str">
            <v>JOHNATAN ANDRES</v>
          </cell>
          <cell r="D3303" t="str">
            <v>RESTREPO RUIZ</v>
          </cell>
          <cell r="E3303" t="str">
            <v>Retirado</v>
          </cell>
          <cell r="F3303" t="str">
            <v>2003-03-21</v>
          </cell>
          <cell r="G3303" t="str">
            <v>1985-01-10</v>
          </cell>
          <cell r="H3303" t="str">
            <v>MEDELLIN ANT</v>
          </cell>
          <cell r="I3303" t="str">
            <v>M</v>
          </cell>
          <cell r="J3303" t="str">
            <v>O+</v>
          </cell>
          <cell r="K3303" t="str">
            <v>2024-08-01</v>
          </cell>
          <cell r="L3303" t="str">
            <v>Soltero</v>
          </cell>
          <cell r="M3303" t="str">
            <v>Generado</v>
          </cell>
          <cell r="N3303" t="str">
            <v>Cra 73a # 98-36 Castilla</v>
          </cell>
          <cell r="O3303" t="str">
            <v>ANTIOQUIA</v>
          </cell>
          <cell r="P3303" t="str">
            <v>MEDELLIN</v>
          </cell>
          <cell r="Q3303" t="str">
            <v/>
          </cell>
          <cell r="R3303" t="str">
            <v>3127988565</v>
          </cell>
          <cell r="S3303" t="str">
            <v>jhonatanrpo-0185@hotmail.com</v>
          </cell>
          <cell r="T3303" t="str">
            <v>P-4158/125</v>
          </cell>
          <cell r="V3303" t="str">
            <v>Bachiller</v>
          </cell>
          <cell r="W3303" t="str">
            <v/>
          </cell>
          <cell r="X3303" t="str">
            <v>03127988565</v>
          </cell>
          <cell r="Y3303" t="str">
            <v>Ahorros</v>
          </cell>
          <cell r="Z3303" t="str">
            <v>BANCOLOMBIA</v>
          </cell>
          <cell r="AB3303" t="str">
            <v>1300000</v>
          </cell>
          <cell r="AC3303" t="str">
            <v>Independiente</v>
          </cell>
          <cell r="AD3303" t="str">
            <v>NUEVA E.P.S.</v>
          </cell>
        </row>
        <row r="3304">
          <cell r="B3304">
            <v>43221137</v>
          </cell>
          <cell r="C3304" t="str">
            <v>DIANA SUSEL</v>
          </cell>
          <cell r="D3304" t="str">
            <v>RESTREPO SALAZAR</v>
          </cell>
          <cell r="E3304" t="str">
            <v>Retirado</v>
          </cell>
          <cell r="F3304" t="str">
            <v>1997-04-08</v>
          </cell>
          <cell r="G3304" t="str">
            <v>1979-01-08</v>
          </cell>
          <cell r="H3304" t="str">
            <v>MEDELLIN (ANT)</v>
          </cell>
          <cell r="I3304" t="str">
            <v>F</v>
          </cell>
          <cell r="J3304" t="str">
            <v>O-</v>
          </cell>
          <cell r="K3304" t="str">
            <v>2023-04-10</v>
          </cell>
          <cell r="L3304" t="str">
            <v>Casado</v>
          </cell>
          <cell r="M3304" t="str">
            <v>Pendiente</v>
          </cell>
          <cell r="N3304" t="str">
            <v>CALLE 47 # 83 - 24 APTO 201 LA FLORESTA MEDELLIN</v>
          </cell>
          <cell r="O3304" t="str">
            <v>ANTIOQUIA</v>
          </cell>
          <cell r="P3304" t="str">
            <v>MEDELLIN</v>
          </cell>
          <cell r="Q3304" t="str">
            <v/>
          </cell>
          <cell r="R3304" t="str">
            <v>3113541420</v>
          </cell>
          <cell r="S3304" t="str">
            <v>dsrestrepos@gmail.com</v>
          </cell>
          <cell r="T3304" t="str">
            <v>P-3141/105</v>
          </cell>
          <cell r="U3304" t="str">
            <v>2023-10-18</v>
          </cell>
          <cell r="V3304" t="str">
            <v>Profesional</v>
          </cell>
          <cell r="W3304" t="str">
            <v/>
          </cell>
          <cell r="X3304" t="str">
            <v>10322248534</v>
          </cell>
          <cell r="Y3304" t="str">
            <v>Ahorros</v>
          </cell>
          <cell r="Z3304" t="str">
            <v>BANCOLOMBIA</v>
          </cell>
          <cell r="AB3304" t="str">
            <v>1160000</v>
          </cell>
          <cell r="AC3304" t="str">
            <v>Independiente</v>
          </cell>
          <cell r="AD3304" t="str">
            <v>EPS SURA (ANTES SUSALUD)</v>
          </cell>
        </row>
        <row r="3305">
          <cell r="B3305">
            <v>1001709791</v>
          </cell>
          <cell r="C3305" t="str">
            <v>KATERINE</v>
          </cell>
          <cell r="D3305" t="str">
            <v>RESTREPO SANCHEZ</v>
          </cell>
          <cell r="E3305" t="str">
            <v>Retirado</v>
          </cell>
          <cell r="G3305" t="str">
            <v>2022-06-26</v>
          </cell>
          <cell r="H3305" t="str">
            <v/>
          </cell>
          <cell r="I3305" t="str">
            <v>F</v>
          </cell>
          <cell r="J3305" t="str">
            <v/>
          </cell>
          <cell r="K3305" t="str">
            <v>2023-06-26</v>
          </cell>
          <cell r="L3305" t="str">
            <v>Soltero</v>
          </cell>
          <cell r="M3305" t="str">
            <v>Pendiente</v>
          </cell>
          <cell r="N3305" t="str">
            <v>CALLE 94 SUR # 55 - 165 LA ESTRELLA</v>
          </cell>
          <cell r="O3305" t="str">
            <v>ANTIOQUIA</v>
          </cell>
          <cell r="P3305" t="str">
            <v>LA ESTRELLA</v>
          </cell>
          <cell r="Q3305" t="str">
            <v/>
          </cell>
          <cell r="R3305" t="str">
            <v>3022257335</v>
          </cell>
          <cell r="S3305" t="str">
            <v>restreposanchezkaterine@gmail.com</v>
          </cell>
          <cell r="T3305" t="str">
            <v>P-3291/110</v>
          </cell>
          <cell r="U3305" t="str">
            <v>2023-11-23</v>
          </cell>
          <cell r="V3305" t="str">
            <v>Bachiller</v>
          </cell>
          <cell r="W3305" t="str">
            <v/>
          </cell>
          <cell r="X3305" t="str">
            <v>91253948073</v>
          </cell>
          <cell r="Y3305" t="str">
            <v>Ahorros</v>
          </cell>
          <cell r="Z3305" t="str">
            <v>BANCOLOMBIA</v>
          </cell>
          <cell r="AB3305" t="str">
            <v>1160000</v>
          </cell>
          <cell r="AC3305" t="str">
            <v>Independiente</v>
          </cell>
          <cell r="AD3305" t="str">
            <v xml:space="preserve">SAVIA SALUD </v>
          </cell>
        </row>
        <row r="3306">
          <cell r="B3306">
            <v>1022035626</v>
          </cell>
          <cell r="C3306" t="str">
            <v>ALBA CIELO</v>
          </cell>
          <cell r="D3306" t="str">
            <v>RESTREPO TORO</v>
          </cell>
          <cell r="E3306" t="str">
            <v>Retirado</v>
          </cell>
          <cell r="F3306" t="str">
            <v>2014-03-26</v>
          </cell>
          <cell r="G3306" t="str">
            <v>1996-03-03</v>
          </cell>
          <cell r="H3306" t="str">
            <v>ABEJORRAL (ANT)</v>
          </cell>
          <cell r="I3306" t="str">
            <v>F</v>
          </cell>
          <cell r="J3306" t="str">
            <v>O+</v>
          </cell>
          <cell r="K3306" t="str">
            <v>2022-03-16</v>
          </cell>
          <cell r="L3306" t="str">
            <v/>
          </cell>
          <cell r="M3306" t="str">
            <v/>
          </cell>
          <cell r="N3306" t="str">
            <v>CRA 52 N° 54 52 CALIBIO</v>
          </cell>
          <cell r="O3306" t="str">
            <v>ANTIOQUIA</v>
          </cell>
          <cell r="P3306" t="str">
            <v>ABEJORRAL</v>
          </cell>
          <cell r="Q3306" t="str">
            <v/>
          </cell>
          <cell r="R3306" t="str">
            <v>3135064295</v>
          </cell>
          <cell r="S3306" t="str">
            <v>cielorestrepo95@gmail.com</v>
          </cell>
          <cell r="T3306" t="str">
            <v/>
          </cell>
          <cell r="V3306" t="str">
            <v/>
          </cell>
          <cell r="W3306" t="str">
            <v/>
          </cell>
          <cell r="X3306" t="str">
            <v>02334002970</v>
          </cell>
          <cell r="Y3306" t="str">
            <v>Ahorros</v>
          </cell>
          <cell r="Z3306" t="str">
            <v>BANCOLOMBIA</v>
          </cell>
          <cell r="AB3306" t="str">
            <v>1140527.85</v>
          </cell>
          <cell r="AC3306" t="str">
            <v>Independiente</v>
          </cell>
          <cell r="AD3306" t="str">
            <v xml:space="preserve">SAVIA SALUD </v>
          </cell>
        </row>
        <row r="3307">
          <cell r="B3307">
            <v>1128481323</v>
          </cell>
          <cell r="C3307" t="str">
            <v>LAURA CATALINA</v>
          </cell>
          <cell r="D3307" t="str">
            <v>RESTREPO USUGA</v>
          </cell>
          <cell r="E3307" t="str">
            <v>Activo</v>
          </cell>
          <cell r="F3307" t="str">
            <v>2010-08-26</v>
          </cell>
          <cell r="G3307" t="str">
            <v>1992-05-05</v>
          </cell>
          <cell r="H3307" t="str">
            <v>MEDELLIN</v>
          </cell>
          <cell r="I3307" t="str">
            <v>F</v>
          </cell>
          <cell r="J3307" t="str">
            <v>A+</v>
          </cell>
          <cell r="K3307" t="str">
            <v>2023-07-01</v>
          </cell>
          <cell r="L3307" t="str">
            <v>Soltero</v>
          </cell>
          <cell r="M3307" t="str">
            <v>Pendiente</v>
          </cell>
          <cell r="N3307" t="str">
            <v>CLLE 102 A # 81 42  (12 DE OCTUBRE)</v>
          </cell>
          <cell r="O3307" t="str">
            <v>ANTIOQUIA</v>
          </cell>
          <cell r="P3307" t="str">
            <v>MEDELLIN</v>
          </cell>
          <cell r="Q3307" t="str">
            <v>3778498</v>
          </cell>
          <cell r="R3307" t="str">
            <v>3017210436</v>
          </cell>
          <cell r="S3307" t="str">
            <v>laura.restrepo.u@gmail.com</v>
          </cell>
          <cell r="T3307" t="str">
            <v/>
          </cell>
          <cell r="V3307" t="str">
            <v>Profesional</v>
          </cell>
          <cell r="W3307" t="str">
            <v/>
          </cell>
          <cell r="X3307" t="str">
            <v>26800032252</v>
          </cell>
          <cell r="Y3307" t="str">
            <v>Ahorros</v>
          </cell>
          <cell r="Z3307" t="str">
            <v>BANCOLOMBIA</v>
          </cell>
          <cell r="AB3307" t="str">
            <v>1160000</v>
          </cell>
          <cell r="AC3307" t="str">
            <v>Independiente</v>
          </cell>
          <cell r="AD3307" t="str">
            <v>EPS SURA (ANTES SUSALUD)</v>
          </cell>
        </row>
        <row r="3308">
          <cell r="B3308">
            <v>70138965</v>
          </cell>
          <cell r="C3308" t="str">
            <v>IVAN DARIO</v>
          </cell>
          <cell r="D3308" t="str">
            <v>RESTREPO VELASQUEZ</v>
          </cell>
          <cell r="E3308" t="str">
            <v>Activo</v>
          </cell>
          <cell r="F3308" t="str">
            <v>1994-10-31</v>
          </cell>
          <cell r="H3308" t="str">
            <v/>
          </cell>
          <cell r="I3308" t="str">
            <v>M</v>
          </cell>
          <cell r="J3308" t="str">
            <v/>
          </cell>
          <cell r="K3308" t="str">
            <v>2023-07-01</v>
          </cell>
          <cell r="L3308" t="str">
            <v>Soltero</v>
          </cell>
          <cell r="M3308" t="str">
            <v>Pendiente</v>
          </cell>
          <cell r="N3308" t="str">
            <v>CLL 20#19A-33
 PEPE SIERRA-BARBOSA</v>
          </cell>
          <cell r="O3308" t="str">
            <v>ANTIOQUIA</v>
          </cell>
          <cell r="P3308" t="str">
            <v>BARBOSA</v>
          </cell>
          <cell r="Q3308" t="str">
            <v/>
          </cell>
          <cell r="R3308" t="str">
            <v>3128831727</v>
          </cell>
          <cell r="S3308" t="str">
            <v>ivandario612@hotmail.com</v>
          </cell>
          <cell r="T3308" t="str">
            <v/>
          </cell>
          <cell r="V3308" t="str">
            <v>Tecnico</v>
          </cell>
          <cell r="W3308" t="str">
            <v/>
          </cell>
          <cell r="X3308" t="str">
            <v>65102370141</v>
          </cell>
          <cell r="Y3308" t="str">
            <v>Ahorros</v>
          </cell>
          <cell r="Z3308" t="str">
            <v>BANCOLOMBIA</v>
          </cell>
          <cell r="AB3308" t="str">
            <v>1160000</v>
          </cell>
          <cell r="AC3308" t="str">
            <v>Independiente</v>
          </cell>
          <cell r="AD3308" t="str">
            <v>EPS SURA (ANTES SUSALUD)</v>
          </cell>
        </row>
        <row r="3309">
          <cell r="B3309">
            <v>1017256049</v>
          </cell>
          <cell r="C3309" t="str">
            <v>MARIANA</v>
          </cell>
          <cell r="D3309" t="str">
            <v>RESTREPO VELEZ</v>
          </cell>
          <cell r="E3309" t="str">
            <v>Retirado</v>
          </cell>
          <cell r="F3309" t="str">
            <v>2016-03-03</v>
          </cell>
          <cell r="G3309" t="str">
            <v>1998-03-01</v>
          </cell>
          <cell r="H3309" t="str">
            <v>MEDELLIN (ANT)</v>
          </cell>
          <cell r="I3309" t="str">
            <v>F</v>
          </cell>
          <cell r="J3309" t="str">
            <v>O+</v>
          </cell>
          <cell r="K3309" t="str">
            <v>2022-09-01</v>
          </cell>
          <cell r="L3309" t="str">
            <v/>
          </cell>
          <cell r="M3309" t="str">
            <v>Pendiente</v>
          </cell>
          <cell r="N3309" t="str">
            <v>Cr 68 # 80-99 BARRIO ROBLEDO</v>
          </cell>
          <cell r="O3309" t="str">
            <v>ANTIOQUIA</v>
          </cell>
          <cell r="P3309" t="str">
            <v>MEDELLIN</v>
          </cell>
          <cell r="Q3309" t="str">
            <v/>
          </cell>
          <cell r="R3309" t="str">
            <v>3207578158</v>
          </cell>
          <cell r="S3309" t="str">
            <v>mariana4092r@gmail.com</v>
          </cell>
          <cell r="T3309" t="str">
            <v/>
          </cell>
          <cell r="V3309" t="str">
            <v>Profesional</v>
          </cell>
          <cell r="W3309" t="str">
            <v/>
          </cell>
          <cell r="X3309" t="str">
            <v>58023318880</v>
          </cell>
          <cell r="Y3309" t="str">
            <v>Ahorros</v>
          </cell>
          <cell r="Z3309" t="str">
            <v>BANCOLOMBIA</v>
          </cell>
          <cell r="AB3309" t="str">
            <v>1160000</v>
          </cell>
          <cell r="AC3309" t="str">
            <v>Independiente</v>
          </cell>
          <cell r="AD3309" t="str">
            <v>EPS SURA (ANTES SUSALUD)</v>
          </cell>
        </row>
        <row r="3310">
          <cell r="B3310">
            <v>1026136605</v>
          </cell>
          <cell r="C3310" t="str">
            <v>DANIEL ALEJANDRO</v>
          </cell>
          <cell r="D3310" t="str">
            <v>RESTREPO ZAPATA</v>
          </cell>
          <cell r="E3310" t="str">
            <v>Retirado</v>
          </cell>
          <cell r="F3310" t="str">
            <v>2007-02-08</v>
          </cell>
          <cell r="H3310" t="str">
            <v/>
          </cell>
          <cell r="I3310" t="str">
            <v>M</v>
          </cell>
          <cell r="J3310" t="str">
            <v/>
          </cell>
          <cell r="K3310" t="str">
            <v>2023-07-01</v>
          </cell>
          <cell r="L3310" t="str">
            <v>Soltero</v>
          </cell>
          <cell r="M3310" t="str">
            <v>Pendiente</v>
          </cell>
          <cell r="N3310" t="str">
            <v>Carrera 82 108-22</v>
          </cell>
          <cell r="O3310" t="str">
            <v>ANTIOQUIA</v>
          </cell>
          <cell r="P3310" t="str">
            <v>MEDELLIN</v>
          </cell>
          <cell r="Q3310" t="str">
            <v/>
          </cell>
          <cell r="R3310" t="str">
            <v>3015233326</v>
          </cell>
          <cell r="S3310" t="str">
            <v>sturgreen88@gmail.com</v>
          </cell>
          <cell r="T3310" t="str">
            <v>P-4322/127</v>
          </cell>
          <cell r="V3310" t="str">
            <v>Bachiller</v>
          </cell>
          <cell r="W3310" t="str">
            <v/>
          </cell>
          <cell r="X3310" t="str">
            <v>54194241073</v>
          </cell>
          <cell r="Y3310" t="str">
            <v>Ahorros</v>
          </cell>
          <cell r="Z3310" t="str">
            <v>BANCOLOMBIA</v>
          </cell>
          <cell r="AB3310" t="str">
            <v>1160000</v>
          </cell>
          <cell r="AC3310" t="str">
            <v>Independiente</v>
          </cell>
          <cell r="AD3310" t="str">
            <v>EPS SURA (ANTES SUSALUD)</v>
          </cell>
        </row>
        <row r="3311">
          <cell r="B3311">
            <v>3377314</v>
          </cell>
          <cell r="C3311" t="str">
            <v>JORGE ANDRES</v>
          </cell>
          <cell r="D3311" t="str">
            <v>RESTREPO ZULETA</v>
          </cell>
          <cell r="E3311" t="str">
            <v>Retirado</v>
          </cell>
          <cell r="F3311" t="str">
            <v>1996-09-19</v>
          </cell>
          <cell r="G3311" t="str">
            <v>1978-04-27</v>
          </cell>
          <cell r="H3311" t="str">
            <v>ANDES (ANT)</v>
          </cell>
          <cell r="I3311" t="str">
            <v>M</v>
          </cell>
          <cell r="J3311" t="str">
            <v>O+</v>
          </cell>
          <cell r="K3311" t="str">
            <v>2022-11-02</v>
          </cell>
          <cell r="L3311" t="str">
            <v/>
          </cell>
          <cell r="M3311" t="str">
            <v>Pendiente</v>
          </cell>
          <cell r="N3311" t="str">
            <v>CLL 48 A SUR N 39 B 46 EL TRIANON ( ENVIGADO )</v>
          </cell>
          <cell r="O3311" t="str">
            <v>ANTIOQUIA</v>
          </cell>
          <cell r="P3311" t="str">
            <v>CALDAS</v>
          </cell>
          <cell r="Q3311" t="str">
            <v/>
          </cell>
          <cell r="R3311" t="str">
            <v>3197923713</v>
          </cell>
          <cell r="S3311" t="str">
            <v>jorgeandresrz27@hotmail.com</v>
          </cell>
          <cell r="T3311" t="str">
            <v/>
          </cell>
          <cell r="V3311" t="str">
            <v>Profesional</v>
          </cell>
          <cell r="W3311" t="str">
            <v/>
          </cell>
          <cell r="X3311" t="str">
            <v>20965793817</v>
          </cell>
          <cell r="Y3311" t="str">
            <v>Ahorros</v>
          </cell>
          <cell r="Z3311" t="str">
            <v>BANCOLOMBIA</v>
          </cell>
          <cell r="AB3311" t="str">
            <v>1000000</v>
          </cell>
          <cell r="AC3311" t="str">
            <v>Independiente</v>
          </cell>
          <cell r="AD3311" t="str">
            <v>SALUD TOTAL</v>
          </cell>
        </row>
        <row r="3312">
          <cell r="B3312">
            <v>1067943631</v>
          </cell>
          <cell r="C3312" t="str">
            <v>SEBASTIAN</v>
          </cell>
          <cell r="D3312" t="str">
            <v>REVUELTAS SEJIN</v>
          </cell>
          <cell r="E3312" t="str">
            <v>Retirado</v>
          </cell>
          <cell r="F3312" t="str">
            <v>2013-10-16</v>
          </cell>
          <cell r="G3312" t="str">
            <v>1995-06-27</v>
          </cell>
          <cell r="H3312" t="str">
            <v/>
          </cell>
          <cell r="I3312" t="str">
            <v>M</v>
          </cell>
          <cell r="J3312" t="str">
            <v>O+</v>
          </cell>
          <cell r="K3312" t="str">
            <v>2024-08-01</v>
          </cell>
          <cell r="L3312" t="str">
            <v>Soltero</v>
          </cell>
          <cell r="M3312" t="str">
            <v/>
          </cell>
          <cell r="N3312" t="str">
            <v>Cra 44 # 86-80 Manrique central</v>
          </cell>
          <cell r="O3312" t="str">
            <v>ANTIOQUIA</v>
          </cell>
          <cell r="P3312" t="str">
            <v>MEDELLIN</v>
          </cell>
          <cell r="Q3312" t="str">
            <v>3244885227</v>
          </cell>
          <cell r="R3312" t="str">
            <v>3245085786</v>
          </cell>
          <cell r="S3312" t="str">
            <v>Ssejin1995@gmail.com</v>
          </cell>
          <cell r="T3312" t="str">
            <v>P-4142/125</v>
          </cell>
          <cell r="V3312" t="str">
            <v>Tecnico</v>
          </cell>
          <cell r="W3312" t="str">
            <v/>
          </cell>
          <cell r="X3312" t="str">
            <v>42000054415</v>
          </cell>
          <cell r="Y3312" t="str">
            <v>Ahorros</v>
          </cell>
          <cell r="Z3312" t="str">
            <v>BANCOLOMBIA</v>
          </cell>
          <cell r="AB3312" t="str">
            <v>1300000</v>
          </cell>
          <cell r="AC3312" t="str">
            <v>Independiente</v>
          </cell>
          <cell r="AD3312" t="str">
            <v>SANITAS</v>
          </cell>
        </row>
        <row r="3313">
          <cell r="B3313">
            <v>1033373713</v>
          </cell>
          <cell r="C3313" t="str">
            <v>JESSICA PAOLA</v>
          </cell>
          <cell r="D3313" t="str">
            <v>REYES ARCILA</v>
          </cell>
          <cell r="E3313" t="str">
            <v>Retirado</v>
          </cell>
          <cell r="F3313" t="str">
            <v>2010-09-01</v>
          </cell>
          <cell r="G3313" t="str">
            <v>1992-06-26</v>
          </cell>
          <cell r="H3313" t="str">
            <v>ARBOLETES (ANT)</v>
          </cell>
          <cell r="I3313" t="str">
            <v>F</v>
          </cell>
          <cell r="J3313" t="str">
            <v>O+</v>
          </cell>
          <cell r="K3313" t="str">
            <v>2024-09-13</v>
          </cell>
          <cell r="L3313" t="str">
            <v>Soltero</v>
          </cell>
          <cell r="M3313" t="str">
            <v>Pendiente</v>
          </cell>
          <cell r="N3313" t="str">
            <v>Carrera 50 C  Calle 83 - 24 Barrio Campo Valdes</v>
          </cell>
          <cell r="O3313" t="str">
            <v>ANTIOQUIA</v>
          </cell>
          <cell r="P3313" t="str">
            <v>MEDELLIN</v>
          </cell>
          <cell r="Q3313" t="str">
            <v/>
          </cell>
          <cell r="R3313" t="str">
            <v>3117623058</v>
          </cell>
          <cell r="S3313" t="str">
            <v>jeykox@gmail.com</v>
          </cell>
          <cell r="T3313" t="str">
            <v>P-4481/129</v>
          </cell>
          <cell r="U3313" t="str">
            <v>2025-02-17</v>
          </cell>
          <cell r="V3313" t="str">
            <v>Tecnico</v>
          </cell>
          <cell r="W3313" t="str">
            <v/>
          </cell>
          <cell r="X3313" t="str">
            <v>03117623058</v>
          </cell>
          <cell r="Y3313" t="str">
            <v>Ahorros</v>
          </cell>
          <cell r="Z3313" t="str">
            <v>BANCOLOMBIA</v>
          </cell>
          <cell r="AA3313" t="str">
            <v>2022-05-03</v>
          </cell>
          <cell r="AB3313" t="str">
            <v>1300000</v>
          </cell>
          <cell r="AC3313" t="str">
            <v>Independiente</v>
          </cell>
          <cell r="AD3313" t="str">
            <v xml:space="preserve">SAVIA SALUD </v>
          </cell>
        </row>
        <row r="3314">
          <cell r="B3314">
            <v>1000940070</v>
          </cell>
          <cell r="C3314" t="str">
            <v>DANIELA</v>
          </cell>
          <cell r="D3314" t="str">
            <v>REYES BORRERO</v>
          </cell>
          <cell r="E3314" t="str">
            <v>Retirado</v>
          </cell>
          <cell r="F3314" t="str">
            <v>2018-04-14</v>
          </cell>
          <cell r="G3314" t="str">
            <v>2000-03-24</v>
          </cell>
          <cell r="H3314" t="str">
            <v>BOGOTA D.C (CUNDINAMARCA)</v>
          </cell>
          <cell r="I3314" t="str">
            <v>F</v>
          </cell>
          <cell r="J3314" t="str">
            <v>A+</v>
          </cell>
          <cell r="K3314" t="str">
            <v>2023-03-13</v>
          </cell>
          <cell r="L3314" t="str">
            <v>Soltero</v>
          </cell>
          <cell r="M3314" t="str">
            <v>Pendiente</v>
          </cell>
          <cell r="N3314" t="str">
            <v>CIRCULAR 3 N° 73 39 LAURELES</v>
          </cell>
          <cell r="O3314" t="str">
            <v>ANTIOQUIA</v>
          </cell>
          <cell r="P3314" t="str">
            <v>MEDELLIN</v>
          </cell>
          <cell r="Q3314" t="str">
            <v/>
          </cell>
          <cell r="R3314" t="str">
            <v>3124956749</v>
          </cell>
          <cell r="S3314" t="str">
            <v>danielarb24@hotmail.com</v>
          </cell>
          <cell r="T3314" t="str">
            <v>P-3615/117</v>
          </cell>
          <cell r="U3314" t="str">
            <v>2024-03-13</v>
          </cell>
          <cell r="V3314" t="str">
            <v>Profesional</v>
          </cell>
          <cell r="W3314" t="str">
            <v/>
          </cell>
          <cell r="X3314" t="str">
            <v>68877341686</v>
          </cell>
          <cell r="Y3314" t="str">
            <v>Ahorros</v>
          </cell>
          <cell r="Z3314" t="str">
            <v>BANCOLOMBIA</v>
          </cell>
          <cell r="AA3314" t="str">
            <v>2023-01-25</v>
          </cell>
          <cell r="AB3314" t="str">
            <v>1160000</v>
          </cell>
          <cell r="AC3314" t="str">
            <v>Independiente</v>
          </cell>
          <cell r="AD3314" t="str">
            <v>COMPENSAR</v>
          </cell>
        </row>
        <row r="3315">
          <cell r="B3315">
            <v>32855304</v>
          </cell>
          <cell r="C3315" t="str">
            <v>MARLENE ISABEL</v>
          </cell>
          <cell r="D3315" t="str">
            <v>REYES HERNANDEZ</v>
          </cell>
          <cell r="E3315" t="str">
            <v>Activo</v>
          </cell>
          <cell r="F3315" t="str">
            <v>2000-11-30</v>
          </cell>
          <cell r="G3315" t="str">
            <v>1981-08-18</v>
          </cell>
          <cell r="H3315" t="str">
            <v>SABANALARGA (ATLANTICO)</v>
          </cell>
          <cell r="I3315" t="str">
            <v>F</v>
          </cell>
          <cell r="J3315" t="str">
            <v>O+</v>
          </cell>
          <cell r="K3315" t="str">
            <v>2024-09-04</v>
          </cell>
          <cell r="L3315" t="str">
            <v>Soltero</v>
          </cell>
          <cell r="M3315" t="str">
            <v>Generado</v>
          </cell>
          <cell r="N3315" t="str">
            <v>CRA 88B N° 2B 154 BELEN</v>
          </cell>
          <cell r="O3315" t="str">
            <v>ANTIOQUIA</v>
          </cell>
          <cell r="P3315" t="str">
            <v>MEDELLIN</v>
          </cell>
          <cell r="Q3315" t="str">
            <v/>
          </cell>
          <cell r="R3315" t="str">
            <v>3015573136</v>
          </cell>
          <cell r="S3315" t="str">
            <v>marlenereyeshernandez1@gmail.com</v>
          </cell>
          <cell r="T3315" t="str">
            <v/>
          </cell>
          <cell r="V3315" t="str">
            <v>Profesional</v>
          </cell>
          <cell r="W3315" t="str">
            <v/>
          </cell>
          <cell r="X3315" t="str">
            <v>61426217944</v>
          </cell>
          <cell r="Y3315" t="str">
            <v>Ahorros</v>
          </cell>
          <cell r="Z3315" t="str">
            <v>BANCOLOMBIA</v>
          </cell>
          <cell r="AB3315" t="str">
            <v>1300000</v>
          </cell>
          <cell r="AC3315" t="str">
            <v>Independiente</v>
          </cell>
          <cell r="AD3315" t="str">
            <v>SALUD TOTAL</v>
          </cell>
        </row>
        <row r="3316">
          <cell r="B3316">
            <v>35600108</v>
          </cell>
          <cell r="C3316" t="str">
            <v>DIAZ PALACIOS</v>
          </cell>
          <cell r="D3316" t="str">
            <v>REYES OSIRIS</v>
          </cell>
          <cell r="E3316" t="str">
            <v>Retirado</v>
          </cell>
          <cell r="F3316" t="str">
            <v>1993-03-23</v>
          </cell>
          <cell r="G3316" t="str">
            <v>1975-01-06</v>
          </cell>
          <cell r="H3316" t="str">
            <v>QUIBDO (CHOCO)</v>
          </cell>
          <cell r="I3316" t="str">
            <v>F</v>
          </cell>
          <cell r="J3316" t="str">
            <v>A+</v>
          </cell>
          <cell r="K3316" t="str">
            <v>2022-09-01</v>
          </cell>
          <cell r="L3316" t="str">
            <v>Unión libre</v>
          </cell>
          <cell r="M3316" t="str">
            <v>Pendiente</v>
          </cell>
          <cell r="N3316" t="str">
            <v>calle 20 # 26 - 39 Quibdo</v>
          </cell>
          <cell r="O3316" t="str">
            <v>CHOCO</v>
          </cell>
          <cell r="P3316" t="str">
            <v>QUIBDO</v>
          </cell>
          <cell r="Q3316" t="str">
            <v>6726960</v>
          </cell>
          <cell r="R3316" t="str">
            <v>3142927922</v>
          </cell>
          <cell r="S3316" t="str">
            <v>carlosrengifo2711@hotmail.com</v>
          </cell>
          <cell r="T3316" t="str">
            <v/>
          </cell>
          <cell r="V3316" t="str">
            <v>Profesional</v>
          </cell>
          <cell r="W3316" t="str">
            <v/>
          </cell>
          <cell r="X3316" t="str">
            <v>53661719652</v>
          </cell>
          <cell r="Y3316" t="str">
            <v>Ahorros</v>
          </cell>
          <cell r="Z3316" t="str">
            <v>BANCOLOMBIA</v>
          </cell>
          <cell r="AB3316" t="str">
            <v>1160000</v>
          </cell>
          <cell r="AC3316" t="str">
            <v>Independiente</v>
          </cell>
          <cell r="AD3316" t="str">
            <v>NUEVA E.P.S.</v>
          </cell>
        </row>
        <row r="3317">
          <cell r="B3317">
            <v>72247655</v>
          </cell>
          <cell r="C3317" t="str">
            <v>JORGE ENRIQUE</v>
          </cell>
          <cell r="D3317" t="str">
            <v>REYES YEPES</v>
          </cell>
          <cell r="E3317" t="str">
            <v>Retirado</v>
          </cell>
          <cell r="F3317" t="str">
            <v>2010-08-31</v>
          </cell>
          <cell r="G3317" t="str">
            <v>1980-04-07</v>
          </cell>
          <cell r="H3317" t="str">
            <v>BARRANQUILLA (ATLANTICO)</v>
          </cell>
          <cell r="I3317" t="str">
            <v>M</v>
          </cell>
          <cell r="J3317" t="str">
            <v>O+</v>
          </cell>
          <cell r="K3317" t="str">
            <v>2022-10-05</v>
          </cell>
          <cell r="L3317" t="str">
            <v>Soltero</v>
          </cell>
          <cell r="M3317" t="str">
            <v>Pendiente</v>
          </cell>
          <cell r="N3317" t="str">
            <v>CRA 49 # 45 - 48 MANCHESTER</v>
          </cell>
          <cell r="O3317" t="str">
            <v>ANTIOQUIA</v>
          </cell>
          <cell r="P3317" t="str">
            <v>MEDELLIN</v>
          </cell>
          <cell r="Q3317" t="str">
            <v/>
          </cell>
          <cell r="R3317" t="str">
            <v>3017548988</v>
          </cell>
          <cell r="S3317" t="str">
            <v>jorgereyesy@hotmail.com</v>
          </cell>
          <cell r="T3317" t="str">
            <v>P-3795/DEVOLUCION DE PROVISIONES</v>
          </cell>
          <cell r="V3317" t="str">
            <v>Especialista</v>
          </cell>
          <cell r="W3317" t="str">
            <v/>
          </cell>
          <cell r="X3317" t="str">
            <v>54139490692</v>
          </cell>
          <cell r="Y3317" t="str">
            <v>Ahorros</v>
          </cell>
          <cell r="Z3317" t="str">
            <v>BANCOLOMBIA</v>
          </cell>
          <cell r="AB3317" t="str">
            <v>1160000</v>
          </cell>
          <cell r="AC3317" t="str">
            <v>Independiente</v>
          </cell>
          <cell r="AD3317" t="str">
            <v>EPS SURA (ANTES SUSALUD)</v>
          </cell>
        </row>
        <row r="3318">
          <cell r="B3318">
            <v>1017220533</v>
          </cell>
          <cell r="C3318" t="str">
            <v>KELLY DAYANA</v>
          </cell>
          <cell r="D3318" t="str">
            <v>RICARDO OLMOS</v>
          </cell>
          <cell r="E3318" t="str">
            <v>Retirado</v>
          </cell>
          <cell r="F3318" t="str">
            <v>2012-06-28</v>
          </cell>
          <cell r="H3318" t="str">
            <v/>
          </cell>
          <cell r="I3318" t="str">
            <v>F</v>
          </cell>
          <cell r="J3318" t="str">
            <v/>
          </cell>
          <cell r="K3318" t="str">
            <v>2023-07-01</v>
          </cell>
          <cell r="L3318" t="str">
            <v>Soltero</v>
          </cell>
          <cell r="M3318" t="str">
            <v>Pendiente</v>
          </cell>
          <cell r="N3318" t="str">
            <v>CALLE 36B #32 - 29 BARRIO LA MILAGROSA</v>
          </cell>
          <cell r="O3318" t="str">
            <v>ANTIOQUIA</v>
          </cell>
          <cell r="P3318" t="str">
            <v>MEDELLIN</v>
          </cell>
          <cell r="Q3318" t="str">
            <v/>
          </cell>
          <cell r="R3318" t="str">
            <v>3105671217</v>
          </cell>
          <cell r="S3318" t="str">
            <v>kedariol@hotmail.com</v>
          </cell>
          <cell r="T3318" t="str">
            <v>P-3774/121</v>
          </cell>
          <cell r="U3318" t="str">
            <v>2024-05-10</v>
          </cell>
          <cell r="V3318" t="str">
            <v>Profesional</v>
          </cell>
          <cell r="W3318" t="str">
            <v/>
          </cell>
          <cell r="X3318" t="str">
            <v>00864399550</v>
          </cell>
          <cell r="Y3318" t="str">
            <v>Ahorros</v>
          </cell>
          <cell r="Z3318" t="str">
            <v>BANCOLOMBIA</v>
          </cell>
          <cell r="AB3318" t="str">
            <v>1160000</v>
          </cell>
          <cell r="AC3318" t="str">
            <v>Independiente</v>
          </cell>
          <cell r="AD3318" t="str">
            <v>EPS SURA (ANTES SUSALUD)</v>
          </cell>
        </row>
        <row r="3319">
          <cell r="B3319">
            <v>1077477834</v>
          </cell>
          <cell r="C3319" t="str">
            <v>LUISA FERNANDA</v>
          </cell>
          <cell r="D3319" t="str">
            <v>RICAURTE LAGAREJO</v>
          </cell>
          <cell r="E3319" t="str">
            <v>Retirado</v>
          </cell>
          <cell r="F3319" t="str">
            <v>2016-06-16</v>
          </cell>
          <cell r="G3319" t="str">
            <v>1998-05-21</v>
          </cell>
          <cell r="H3319" t="str">
            <v>QUIBDO</v>
          </cell>
          <cell r="I3319" t="str">
            <v>F</v>
          </cell>
          <cell r="J3319" t="str">
            <v>O+</v>
          </cell>
          <cell r="K3319" t="str">
            <v>2024-08-01</v>
          </cell>
          <cell r="L3319" t="str">
            <v>Soltero</v>
          </cell>
          <cell r="M3319" t="str">
            <v>Pendiente</v>
          </cell>
          <cell r="N3319" t="str">
            <v>CRA 81 B # 54 A 43 CALAZANS</v>
          </cell>
          <cell r="O3319" t="str">
            <v>ANTIOQUIA</v>
          </cell>
          <cell r="P3319" t="str">
            <v>MEDELLIN</v>
          </cell>
          <cell r="Q3319" t="str">
            <v/>
          </cell>
          <cell r="R3319" t="str">
            <v>3102668358</v>
          </cell>
          <cell r="S3319" t="str">
            <v>luisaricaurte1@gmail.com</v>
          </cell>
          <cell r="T3319" t="str">
            <v>P-4218/126</v>
          </cell>
          <cell r="V3319" t="str">
            <v>Profesional</v>
          </cell>
          <cell r="W3319" t="str">
            <v/>
          </cell>
          <cell r="X3319" t="str">
            <v>91240093818</v>
          </cell>
          <cell r="Y3319" t="str">
            <v>Ahorros</v>
          </cell>
          <cell r="Z3319" t="str">
            <v>BANCOLOMBIA</v>
          </cell>
          <cell r="AA3319" t="str">
            <v>2024-02-27</v>
          </cell>
          <cell r="AB3319" t="str">
            <v>1300000</v>
          </cell>
          <cell r="AC3319" t="str">
            <v>Independiente</v>
          </cell>
          <cell r="AD3319" t="str">
            <v>NUEVA E.P.S.</v>
          </cell>
        </row>
        <row r="3320">
          <cell r="B3320">
            <v>1016021249</v>
          </cell>
          <cell r="C3320" t="str">
            <v>LIZ EVELYN</v>
          </cell>
          <cell r="D3320" t="str">
            <v>RICO ABELLA</v>
          </cell>
          <cell r="E3320" t="str">
            <v>Retirado</v>
          </cell>
          <cell r="F3320" t="str">
            <v>1970-01-01</v>
          </cell>
          <cell r="G3320" t="str">
            <v>1989-09-30</v>
          </cell>
          <cell r="H3320" t="str">
            <v>BOGOTA</v>
          </cell>
          <cell r="I3320" t="str">
            <v>F</v>
          </cell>
          <cell r="J3320" t="str">
            <v/>
          </cell>
          <cell r="K3320" t="str">
            <v>2022-01-26</v>
          </cell>
          <cell r="L3320" t="str">
            <v/>
          </cell>
          <cell r="M3320" t="str">
            <v/>
          </cell>
          <cell r="N3320" t="str">
            <v>Calle 34 sur # 47 - 15 ENVIGADO</v>
          </cell>
          <cell r="O3320" t="str">
            <v>ANTIOQUIA</v>
          </cell>
          <cell r="P3320" t="str">
            <v>MEDELLIN</v>
          </cell>
          <cell r="Q3320" t="str">
            <v>2087042</v>
          </cell>
          <cell r="R3320" t="str">
            <v>3004910847</v>
          </cell>
          <cell r="S3320" t="str">
            <v>liz.rico@udea.edu.co</v>
          </cell>
          <cell r="T3320" t="str">
            <v/>
          </cell>
          <cell r="V3320" t="str">
            <v/>
          </cell>
          <cell r="W3320" t="str">
            <v/>
          </cell>
          <cell r="X3320" t="str">
            <v>32049016360</v>
          </cell>
          <cell r="Y3320" t="str">
            <v>Ahorros</v>
          </cell>
          <cell r="Z3320" t="str">
            <v>BANCOLOMBIA</v>
          </cell>
          <cell r="AB3320" t="str">
            <v>1000000</v>
          </cell>
          <cell r="AC3320" t="str">
            <v>Independiente</v>
          </cell>
          <cell r="AD3320" t="str">
            <v>EPS SURA (ANTES SUSALUD)</v>
          </cell>
        </row>
        <row r="3321">
          <cell r="B3321">
            <v>1032374368</v>
          </cell>
          <cell r="C3321" t="str">
            <v>LEIDY CAROLINA</v>
          </cell>
          <cell r="D3321" t="str">
            <v>RICO ALBARRACIN</v>
          </cell>
          <cell r="E3321" t="str">
            <v>Activo</v>
          </cell>
          <cell r="F3321" t="str">
            <v>2004-11-20</v>
          </cell>
          <cell r="G3321" t="str">
            <v>1986-11-18</v>
          </cell>
          <cell r="H3321" t="str">
            <v>BOGOTA</v>
          </cell>
          <cell r="I3321" t="str">
            <v>F</v>
          </cell>
          <cell r="J3321" t="str">
            <v>A+</v>
          </cell>
          <cell r="K3321" t="str">
            <v>2024-08-01</v>
          </cell>
          <cell r="L3321" t="str">
            <v>Soltero</v>
          </cell>
          <cell r="M3321" t="str">
            <v>Pendiente</v>
          </cell>
          <cell r="N3321" t="str">
            <v/>
          </cell>
          <cell r="O3321" t="str">
            <v>ANTIOQUIA</v>
          </cell>
          <cell r="Q3321" t="str">
            <v/>
          </cell>
          <cell r="R3321" t="str">
            <v>3112035639</v>
          </cell>
          <cell r="S3321" t="str">
            <v>Carolinarico34@gmail.com</v>
          </cell>
          <cell r="T3321" t="str">
            <v/>
          </cell>
          <cell r="V3321" t="str">
            <v>Especialista</v>
          </cell>
          <cell r="W3321" t="str">
            <v/>
          </cell>
          <cell r="X3321" t="str">
            <v>31166540723</v>
          </cell>
          <cell r="Y3321" t="str">
            <v>Ahorros</v>
          </cell>
          <cell r="Z3321" t="str">
            <v>BANCOLOMBIA</v>
          </cell>
          <cell r="AB3321" t="str">
            <v>1300000</v>
          </cell>
          <cell r="AC3321" t="str">
            <v>Independiente</v>
          </cell>
          <cell r="AD3321" t="str">
            <v>EPS SURA (ANTES SUSALUD)</v>
          </cell>
        </row>
        <row r="3322">
          <cell r="B3322">
            <v>39384224</v>
          </cell>
          <cell r="C3322" t="str">
            <v>ARACELLY</v>
          </cell>
          <cell r="D3322" t="str">
            <v>RICO QUICENO</v>
          </cell>
          <cell r="E3322" t="str">
            <v>Retirado</v>
          </cell>
          <cell r="F3322" t="str">
            <v>1986-12-29</v>
          </cell>
          <cell r="G3322" t="str">
            <v>1965-06-29</v>
          </cell>
          <cell r="H3322" t="str">
            <v>TITIRIBI (ANT)</v>
          </cell>
          <cell r="I3322" t="str">
            <v>F</v>
          </cell>
          <cell r="J3322" t="str">
            <v>O+</v>
          </cell>
          <cell r="K3322" t="str">
            <v>2024-08-01</v>
          </cell>
          <cell r="L3322" t="str">
            <v>Casado</v>
          </cell>
          <cell r="M3322" t="str">
            <v>Pendiente</v>
          </cell>
          <cell r="N3322" t="str">
            <v>BARRIO NUEVO #48 - 18 SANTA BARBARA</v>
          </cell>
          <cell r="O3322" t="str">
            <v>ANTIOQUIA</v>
          </cell>
          <cell r="P3322" t="str">
            <v>SANTA BARBARA</v>
          </cell>
          <cell r="Q3322" t="str">
            <v/>
          </cell>
          <cell r="R3322" t="str">
            <v>3142886653</v>
          </cell>
          <cell r="S3322" t="str">
            <v>aracellyrico@hotmail.com</v>
          </cell>
          <cell r="T3322" t="str">
            <v>P-4567/129</v>
          </cell>
          <cell r="U3322" t="str">
            <v>2025-01-23</v>
          </cell>
          <cell r="V3322" t="str">
            <v>Tecnico</v>
          </cell>
          <cell r="W3322" t="str">
            <v/>
          </cell>
          <cell r="X3322" t="str">
            <v>40066320571</v>
          </cell>
          <cell r="Y3322" t="str">
            <v>Ahorros</v>
          </cell>
          <cell r="Z3322" t="str">
            <v>BANCOLOMBIA</v>
          </cell>
          <cell r="AB3322" t="str">
            <v>1300000</v>
          </cell>
          <cell r="AC3322" t="str">
            <v>Independiente</v>
          </cell>
          <cell r="AD3322" t="str">
            <v>COOSALUD EPS</v>
          </cell>
        </row>
        <row r="3323">
          <cell r="B3323">
            <v>1001011293</v>
          </cell>
          <cell r="C3323" t="str">
            <v>VALENTINA</v>
          </cell>
          <cell r="D3323" t="str">
            <v>RICO RENDON</v>
          </cell>
          <cell r="E3323" t="str">
            <v>Retirado</v>
          </cell>
          <cell r="F3323" t="str">
            <v>2020-08-12</v>
          </cell>
          <cell r="G3323" t="str">
            <v>2002-08-08</v>
          </cell>
          <cell r="H3323" t="str">
            <v>MEDELLIN (ANT)</v>
          </cell>
          <cell r="I3323" t="str">
            <v>F</v>
          </cell>
          <cell r="J3323" t="str">
            <v>A+</v>
          </cell>
          <cell r="K3323" t="str">
            <v>2022-10-14</v>
          </cell>
          <cell r="L3323" t="str">
            <v>Soltero</v>
          </cell>
          <cell r="M3323" t="str">
            <v>Pendiente</v>
          </cell>
          <cell r="N3323" t="str">
            <v>CRA 92 D 87  - 02 ROBLEDO</v>
          </cell>
          <cell r="O3323" t="str">
            <v>ANTIOQUIA</v>
          </cell>
          <cell r="P3323" t="str">
            <v>MEDELLIN</v>
          </cell>
          <cell r="Q3323" t="str">
            <v>5820302</v>
          </cell>
          <cell r="R3323" t="str">
            <v>3114381983</v>
          </cell>
          <cell r="S3323" t="str">
            <v>riciorendonv@gmail.com</v>
          </cell>
          <cell r="T3323" t="str">
            <v/>
          </cell>
          <cell r="V3323" t="str">
            <v>Tecnico</v>
          </cell>
          <cell r="W3323" t="str">
            <v/>
          </cell>
          <cell r="X3323" t="str">
            <v>643328810</v>
          </cell>
          <cell r="Y3323" t="str">
            <v>Ahorros</v>
          </cell>
          <cell r="Z3323" t="str">
            <v>BANCOLOMBIA</v>
          </cell>
          <cell r="AB3323" t="str">
            <v>1160000</v>
          </cell>
          <cell r="AC3323" t="str">
            <v>Independiente</v>
          </cell>
          <cell r="AD3323" t="str">
            <v>SALUD TOTAL</v>
          </cell>
        </row>
        <row r="3324">
          <cell r="B3324">
            <v>1103498524</v>
          </cell>
          <cell r="C3324" t="str">
            <v>JUAN ESTEBAN</v>
          </cell>
          <cell r="D3324" t="str">
            <v>RICO TORRES</v>
          </cell>
          <cell r="E3324" t="str">
            <v>Activo</v>
          </cell>
          <cell r="F3324" t="str">
            <v>2023-08-01</v>
          </cell>
          <cell r="G3324" t="str">
            <v>2005-07-30</v>
          </cell>
          <cell r="I3324" t="str">
            <v>M</v>
          </cell>
          <cell r="J3324" t="str">
            <v>O+</v>
          </cell>
          <cell r="K3324" t="str">
            <v>2024-08-01</v>
          </cell>
          <cell r="L3324" t="str">
            <v>Soltero</v>
          </cell>
          <cell r="M3324" t="str">
            <v>Generado</v>
          </cell>
          <cell r="N3324" t="str">
            <v>Cra 66#97-54 Castilla</v>
          </cell>
          <cell r="O3324" t="str">
            <v>ANTIOQUIA</v>
          </cell>
          <cell r="P3324" t="str">
            <v>MEDELLIN</v>
          </cell>
          <cell r="R3324" t="str">
            <v>3207819471</v>
          </cell>
          <cell r="S3324" t="str">
            <v>juanrico072018@gmail.com</v>
          </cell>
          <cell r="V3324" t="str">
            <v>Bachiller</v>
          </cell>
          <cell r="X3324" t="str">
            <v>91263268488</v>
          </cell>
          <cell r="Y3324" t="str">
            <v>Ahorros</v>
          </cell>
          <cell r="Z3324" t="str">
            <v>BANCOLOMBIA</v>
          </cell>
          <cell r="AB3324" t="str">
            <v>1300000</v>
          </cell>
          <cell r="AC3324" t="str">
            <v>Independiente</v>
          </cell>
          <cell r="AD3324" t="str">
            <v>SALUD TOTAL</v>
          </cell>
        </row>
        <row r="3325">
          <cell r="B3325">
            <v>1035916115</v>
          </cell>
          <cell r="C3325" t="str">
            <v>SEBASTIAN</v>
          </cell>
          <cell r="D3325" t="str">
            <v>RICO VILLA</v>
          </cell>
          <cell r="E3325" t="str">
            <v>Activo</v>
          </cell>
          <cell r="F3325" t="str">
            <v>2011-07-08</v>
          </cell>
          <cell r="G3325" t="str">
            <v>1993-05-10</v>
          </cell>
          <cell r="H3325" t="str">
            <v>MEDELLIN (ANT)</v>
          </cell>
          <cell r="I3325" t="str">
            <v>M</v>
          </cell>
          <cell r="J3325" t="str">
            <v>O+</v>
          </cell>
          <cell r="K3325" t="str">
            <v>2024-03-14</v>
          </cell>
          <cell r="L3325" t="str">
            <v>Soltero</v>
          </cell>
          <cell r="M3325" t="str">
            <v>Pendiente</v>
          </cell>
          <cell r="N3325" t="str">
            <v>Calle 48 A # 46 D -130</v>
          </cell>
          <cell r="O3325" t="str">
            <v>ANTIOQUIA</v>
          </cell>
          <cell r="P3325" t="str">
            <v>GUARNE</v>
          </cell>
          <cell r="Q3325" t="str">
            <v/>
          </cell>
          <cell r="R3325" t="str">
            <v>3017425916</v>
          </cell>
          <cell r="S3325" t="str">
            <v>sebasrico.1093@gmail.com</v>
          </cell>
          <cell r="T3325" t="str">
            <v/>
          </cell>
          <cell r="V3325" t="str">
            <v>Tecnico</v>
          </cell>
          <cell r="W3325" t="str">
            <v/>
          </cell>
          <cell r="X3325" t="str">
            <v>35156688086</v>
          </cell>
          <cell r="Y3325" t="str">
            <v>Ahorros</v>
          </cell>
          <cell r="Z3325" t="str">
            <v>BANCOLOMBIA</v>
          </cell>
          <cell r="AA3325" t="str">
            <v>2016-02-23</v>
          </cell>
          <cell r="AB3325" t="str">
            <v>1300000</v>
          </cell>
          <cell r="AC3325" t="str">
            <v>Independiente</v>
          </cell>
          <cell r="AD3325" t="str">
            <v>EPS SURA (ANTES SUSALUD)</v>
          </cell>
        </row>
        <row r="3326">
          <cell r="B3326">
            <v>1088005715</v>
          </cell>
          <cell r="C3326" t="str">
            <v>LUISA FERNANDA</v>
          </cell>
          <cell r="D3326" t="str">
            <v>RINCON JARAMILLO</v>
          </cell>
          <cell r="E3326" t="str">
            <v>Retirado</v>
          </cell>
          <cell r="F3326" t="str">
            <v>2010-08-31</v>
          </cell>
          <cell r="G3326" t="str">
            <v>1991-02-16</v>
          </cell>
          <cell r="H3326" t="str">
            <v>DOSQUEBRADAS</v>
          </cell>
          <cell r="I3326" t="str">
            <v>F</v>
          </cell>
          <cell r="J3326" t="str">
            <v>O+</v>
          </cell>
          <cell r="K3326" t="str">
            <v>2021-05-06</v>
          </cell>
          <cell r="L3326" t="str">
            <v>Soltero</v>
          </cell>
          <cell r="M3326" t="str">
            <v/>
          </cell>
          <cell r="N3326" t="str">
            <v/>
          </cell>
          <cell r="O3326" t="str">
            <v>ANTIOQUIA</v>
          </cell>
          <cell r="Q3326" t="str">
            <v/>
          </cell>
          <cell r="R3326" t="str">
            <v>3122174030</v>
          </cell>
          <cell r="S3326" t="str">
            <v>fernandarj16@hotmail.com</v>
          </cell>
          <cell r="T3326" t="str">
            <v>P-4246/126</v>
          </cell>
          <cell r="V3326" t="str">
            <v/>
          </cell>
          <cell r="W3326" t="str">
            <v/>
          </cell>
          <cell r="X3326" t="str">
            <v>02421735886</v>
          </cell>
          <cell r="Y3326" t="str">
            <v>Ahorros</v>
          </cell>
          <cell r="Z3326" t="str">
            <v>BANCOLOMBIA</v>
          </cell>
          <cell r="AB3326" t="str">
            <v>4138110</v>
          </cell>
          <cell r="AC3326" t="str">
            <v>Independiente</v>
          </cell>
          <cell r="AD3326" t="str">
            <v>NUEVA E.P.S.</v>
          </cell>
        </row>
        <row r="3327">
          <cell r="B3327">
            <v>1058847874</v>
          </cell>
          <cell r="C3327" t="str">
            <v>NATALIA</v>
          </cell>
          <cell r="D3327" t="str">
            <v>RINCON LOAIZA</v>
          </cell>
          <cell r="E3327" t="str">
            <v>Activo</v>
          </cell>
          <cell r="F3327" t="str">
            <v>2017-08-09</v>
          </cell>
          <cell r="G3327" t="str">
            <v>1999-07-17</v>
          </cell>
          <cell r="H3327" t="str">
            <v>BOGOTA D.C</v>
          </cell>
          <cell r="I3327" t="str">
            <v>F</v>
          </cell>
          <cell r="J3327" t="str">
            <v>A+</v>
          </cell>
          <cell r="K3327" t="str">
            <v>2025-01-13</v>
          </cell>
          <cell r="L3327" t="str">
            <v>Soltero</v>
          </cell>
          <cell r="M3327" t="str">
            <v>Pendiente</v>
          </cell>
          <cell r="N3327" t="str">
            <v>CLLE 8 N 84 F 190</v>
          </cell>
          <cell r="O3327" t="str">
            <v>ANTIOQUIA</v>
          </cell>
          <cell r="P3327" t="str">
            <v>MEDELLIN</v>
          </cell>
          <cell r="Q3327" t="str">
            <v>3108083942</v>
          </cell>
          <cell r="R3327" t="str">
            <v>3108083942</v>
          </cell>
          <cell r="S3327" t="str">
            <v>Natalia.loaiza328@gmail.com</v>
          </cell>
          <cell r="T3327" t="str">
            <v/>
          </cell>
          <cell r="V3327" t="str">
            <v/>
          </cell>
          <cell r="W3327" t="str">
            <v/>
          </cell>
          <cell r="X3327" t="str">
            <v>23671115155</v>
          </cell>
          <cell r="Y3327" t="str">
            <v>Ahorros</v>
          </cell>
          <cell r="Z3327" t="str">
            <v>BANCOLOMBIA</v>
          </cell>
          <cell r="AA3327" t="str">
            <v>2024-08-02</v>
          </cell>
          <cell r="AB3327" t="str">
            <v>1423500</v>
          </cell>
          <cell r="AC3327" t="str">
            <v>Independiente</v>
          </cell>
          <cell r="AD3327" t="str">
            <v>NUEVA E.P.S.</v>
          </cell>
        </row>
        <row r="3328">
          <cell r="B3328">
            <v>1192832076</v>
          </cell>
          <cell r="C3328" t="str">
            <v>DEICY JULIANA</v>
          </cell>
          <cell r="D3328" t="str">
            <v>RINCON OCAMPO</v>
          </cell>
          <cell r="E3328" t="str">
            <v>Retirado</v>
          </cell>
          <cell r="H3328" t="str">
            <v/>
          </cell>
          <cell r="I3328" t="str">
            <v>F</v>
          </cell>
          <cell r="J3328" t="str">
            <v/>
          </cell>
          <cell r="K3328" t="str">
            <v>2023-07-11</v>
          </cell>
          <cell r="L3328" t="str">
            <v/>
          </cell>
          <cell r="M3328" t="str">
            <v>Pendiente</v>
          </cell>
          <cell r="N3328" t="str">
            <v>CORREGIMIENTO PANTILLA CALLE PRINCIPAL</v>
          </cell>
          <cell r="O3328" t="str">
            <v>ANTIOQUIA</v>
          </cell>
          <cell r="P3328" t="str">
            <v>ABEJORRAL</v>
          </cell>
          <cell r="Q3328" t="str">
            <v/>
          </cell>
          <cell r="R3328" t="str">
            <v>3226476608</v>
          </cell>
          <cell r="S3328" t="str">
            <v>deicyrincon082018@gmail.com</v>
          </cell>
          <cell r="T3328" t="str">
            <v>P-3664/118</v>
          </cell>
          <cell r="U3328" t="str">
            <v>2024-03-01</v>
          </cell>
          <cell r="V3328" t="str">
            <v>Bachiller</v>
          </cell>
          <cell r="W3328" t="str">
            <v/>
          </cell>
          <cell r="X3328" t="str">
            <v>27539884994</v>
          </cell>
          <cell r="Y3328" t="str">
            <v>Ahorros</v>
          </cell>
          <cell r="Z3328" t="str">
            <v>BANCOLOMBIA</v>
          </cell>
          <cell r="AB3328" t="str">
            <v>1160000</v>
          </cell>
          <cell r="AC3328" t="str">
            <v>Independiente</v>
          </cell>
          <cell r="AD3328" t="str">
            <v xml:space="preserve">SAVIA SALUD </v>
          </cell>
        </row>
        <row r="3329">
          <cell r="B3329">
            <v>1152702654</v>
          </cell>
          <cell r="C3329" t="str">
            <v>ANDRES FELIPE</v>
          </cell>
          <cell r="D3329" t="str">
            <v>RINCON ZAPATA</v>
          </cell>
          <cell r="E3329" t="str">
            <v>Retirado</v>
          </cell>
          <cell r="F3329" t="str">
            <v>2014-02-21</v>
          </cell>
          <cell r="G3329" t="str">
            <v>1996-01-30</v>
          </cell>
          <cell r="H3329" t="str">
            <v>MEDELLIN (ANT)</v>
          </cell>
          <cell r="I3329" t="str">
            <v>M</v>
          </cell>
          <cell r="J3329" t="str">
            <v>A+</v>
          </cell>
          <cell r="K3329" t="str">
            <v>2021-11-30</v>
          </cell>
          <cell r="L3329" t="str">
            <v/>
          </cell>
          <cell r="M3329" t="str">
            <v/>
          </cell>
          <cell r="N3329" t="str">
            <v>CALLE 77 SUR # 35 - 15 TORRES DE MAYORCA LOMA DE SAN JOSE</v>
          </cell>
          <cell r="O3329" t="str">
            <v>ANTIOQUIA</v>
          </cell>
          <cell r="P3329" t="str">
            <v>MEDELLIN</v>
          </cell>
          <cell r="Q3329" t="str">
            <v/>
          </cell>
          <cell r="R3329" t="str">
            <v>3133186648</v>
          </cell>
          <cell r="S3329" t="str">
            <v>drandresfrincon@gmail.com</v>
          </cell>
          <cell r="T3329" t="str">
            <v/>
          </cell>
          <cell r="V3329" t="str">
            <v/>
          </cell>
          <cell r="W3329" t="str">
            <v/>
          </cell>
          <cell r="X3329" t="str">
            <v>91217689177</v>
          </cell>
          <cell r="Y3329" t="str">
            <v>Ahorros</v>
          </cell>
          <cell r="Z3329" t="str">
            <v>BANCOLOMBIA</v>
          </cell>
          <cell r="AB3329" t="str">
            <v>1000000</v>
          </cell>
          <cell r="AC3329" t="str">
            <v>Independiente</v>
          </cell>
          <cell r="AD3329" t="str">
            <v>EPS SURA (ANTES SUSALUD)</v>
          </cell>
        </row>
        <row r="3330">
          <cell r="B3330">
            <v>1038212960</v>
          </cell>
          <cell r="C3330" t="str">
            <v>JOSE LUIS</v>
          </cell>
          <cell r="D3330" t="str">
            <v>RINCONES CARDONA</v>
          </cell>
          <cell r="E3330" t="str">
            <v>Activo</v>
          </cell>
          <cell r="F3330" t="str">
            <v>2012-02-13</v>
          </cell>
          <cell r="G3330" t="str">
            <v>1993-08-20</v>
          </cell>
          <cell r="H3330" t="str">
            <v>BETULIA (ANTIOQUIA)</v>
          </cell>
          <cell r="I3330" t="str">
            <v>M</v>
          </cell>
          <cell r="J3330" t="str">
            <v>A-</v>
          </cell>
          <cell r="K3330" t="str">
            <v>2024-08-01</v>
          </cell>
          <cell r="L3330" t="str">
            <v>Soltero</v>
          </cell>
          <cell r="M3330" t="str">
            <v/>
          </cell>
          <cell r="N3330" t="str">
            <v>Call 99A # 74 - 11 pedregal castilla  Pedregal</v>
          </cell>
          <cell r="O3330" t="str">
            <v>ANTIOQUIA</v>
          </cell>
          <cell r="P3330" t="str">
            <v>MEDELLIN</v>
          </cell>
          <cell r="Q3330" t="str">
            <v/>
          </cell>
          <cell r="R3330" t="str">
            <v>3156803498</v>
          </cell>
          <cell r="S3330" t="str">
            <v>jrinconescardona@gmail.com</v>
          </cell>
          <cell r="T3330" t="str">
            <v>P-4478/129</v>
          </cell>
          <cell r="U3330" t="str">
            <v>2025-02-17</v>
          </cell>
          <cell r="V3330" t="str">
            <v>Tecnico</v>
          </cell>
          <cell r="W3330" t="str">
            <v/>
          </cell>
          <cell r="X3330" t="str">
            <v>65118258694</v>
          </cell>
          <cell r="Y3330" t="str">
            <v>Ahorros</v>
          </cell>
          <cell r="Z3330" t="str">
            <v>BANCOLOMBIA</v>
          </cell>
          <cell r="AA3330" t="str">
            <v>2023-10-11</v>
          </cell>
          <cell r="AB3330" t="str">
            <v>1423500</v>
          </cell>
          <cell r="AC3330" t="str">
            <v>Independiente</v>
          </cell>
          <cell r="AD3330" t="str">
            <v>EPS SURA (ANTES SUSALUD)</v>
          </cell>
        </row>
        <row r="3331">
          <cell r="B3331">
            <v>1007291165</v>
          </cell>
          <cell r="C3331" t="str">
            <v>MARIA CAMILA</v>
          </cell>
          <cell r="D3331" t="str">
            <v>RIOS ARBELAEZ</v>
          </cell>
          <cell r="E3331" t="str">
            <v>Activo</v>
          </cell>
          <cell r="F3331" t="str">
            <v>2019-04-24</v>
          </cell>
          <cell r="G3331" t="str">
            <v>2001-04-20</v>
          </cell>
          <cell r="H3331" t="str">
            <v>RIONEGRO (ANTIOQUIA)</v>
          </cell>
          <cell r="I3331" t="str">
            <v>F</v>
          </cell>
          <cell r="J3331" t="str">
            <v>A+</v>
          </cell>
          <cell r="K3331" t="str">
            <v>2024-07-11</v>
          </cell>
          <cell r="L3331" t="str">
            <v>Soltero</v>
          </cell>
          <cell r="M3331" t="str">
            <v>Pendiente</v>
          </cell>
          <cell r="N3331" t="str">
            <v>CRA 30AA N° 33 65 LOS GIRALDOS</v>
          </cell>
          <cell r="O3331" t="str">
            <v>ANTIOQUIA</v>
          </cell>
          <cell r="P3331" t="str">
            <v>MEDELLIN</v>
          </cell>
          <cell r="Q3331" t="str">
            <v>3147045502</v>
          </cell>
          <cell r="R3331" t="str">
            <v>3007745692</v>
          </cell>
          <cell r="S3331" t="str">
            <v>riosarbelaez.20@gmail.com</v>
          </cell>
          <cell r="T3331" t="str">
            <v/>
          </cell>
          <cell r="V3331" t="str">
            <v>Profesional</v>
          </cell>
          <cell r="W3331" t="str">
            <v/>
          </cell>
          <cell r="X3331" t="str">
            <v>64769536637</v>
          </cell>
          <cell r="Y3331" t="str">
            <v>Ahorros</v>
          </cell>
          <cell r="Z3331" t="str">
            <v>BANCOLOMBIA</v>
          </cell>
          <cell r="AB3331" t="str">
            <v>1300000</v>
          </cell>
          <cell r="AC3331" t="str">
            <v>Independiente</v>
          </cell>
          <cell r="AD3331" t="str">
            <v>EPS SURA (ANTES SUSALUD)</v>
          </cell>
        </row>
        <row r="3332">
          <cell r="B3332">
            <v>1001479658</v>
          </cell>
          <cell r="C3332" t="str">
            <v>LUISA MARIA</v>
          </cell>
          <cell r="D3332" t="str">
            <v>RIOS ARENAS</v>
          </cell>
          <cell r="E3332" t="str">
            <v>Retirado</v>
          </cell>
          <cell r="H3332" t="str">
            <v/>
          </cell>
          <cell r="I3332" t="str">
            <v>F</v>
          </cell>
          <cell r="J3332" t="str">
            <v>O+</v>
          </cell>
          <cell r="K3332" t="str">
            <v>2023-05-16</v>
          </cell>
          <cell r="L3332" t="str">
            <v/>
          </cell>
          <cell r="M3332" t="str">
            <v>Pendiente</v>
          </cell>
          <cell r="N3332" t="str">
            <v>CLLE 22B VRO55 F04</v>
          </cell>
          <cell r="O3332" t="str">
            <v>ANTIOQUIA</v>
          </cell>
          <cell r="P3332" t="str">
            <v>RIONEGRO</v>
          </cell>
          <cell r="Q3332" t="str">
            <v/>
          </cell>
          <cell r="R3332" t="str">
            <v>3117523967</v>
          </cell>
          <cell r="S3332" t="str">
            <v>LUISAMARIARIOS1215@GMAIL.COM</v>
          </cell>
          <cell r="T3332" t="str">
            <v>P-4434/128</v>
          </cell>
          <cell r="V3332" t="str">
            <v/>
          </cell>
          <cell r="W3332" t="str">
            <v/>
          </cell>
          <cell r="X3332" t="str">
            <v>41252735176</v>
          </cell>
          <cell r="Y3332" t="str">
            <v>Ahorros</v>
          </cell>
          <cell r="Z3332" t="str">
            <v>BANCOLOMBIA</v>
          </cell>
          <cell r="AB3332" t="str">
            <v>1743940</v>
          </cell>
          <cell r="AC3332" t="str">
            <v>Independiente</v>
          </cell>
          <cell r="AD3332" t="str">
            <v>EPS SURA (ANTES SUSALUD)</v>
          </cell>
        </row>
        <row r="3333">
          <cell r="B3333">
            <v>1037602947</v>
          </cell>
          <cell r="C3333" t="str">
            <v>LEIDY JOHANNA</v>
          </cell>
          <cell r="D3333" t="str">
            <v>RIOS BEDOYA</v>
          </cell>
          <cell r="E3333" t="str">
            <v>Retirado</v>
          </cell>
          <cell r="F3333" t="str">
            <v>2008-03-12</v>
          </cell>
          <cell r="G3333" t="str">
            <v>1990-02-01</v>
          </cell>
          <cell r="H3333" t="str">
            <v>SANTA BARBARA (ANT)</v>
          </cell>
          <cell r="I3333" t="str">
            <v>F</v>
          </cell>
          <cell r="J3333" t="str">
            <v>O+</v>
          </cell>
          <cell r="K3333" t="str">
            <v>2022-08-12</v>
          </cell>
          <cell r="L3333" t="str">
            <v>Soltero</v>
          </cell>
          <cell r="M3333" t="str">
            <v>Pendiente</v>
          </cell>
          <cell r="N3333" t="str">
            <v>CALLE 70 N° 27 87 MANRIQUE ORIENTAL</v>
          </cell>
          <cell r="O3333" t="str">
            <v>ANTIOQUIA</v>
          </cell>
          <cell r="P3333" t="str">
            <v>MEDELLIN</v>
          </cell>
          <cell r="Q3333" t="str">
            <v/>
          </cell>
          <cell r="R3333" t="str">
            <v>3233035251</v>
          </cell>
          <cell r="S3333" t="str">
            <v>johannariosbedoya@gmail.com</v>
          </cell>
          <cell r="T3333" t="str">
            <v/>
          </cell>
          <cell r="V3333" t="str">
            <v>Profesional</v>
          </cell>
          <cell r="W3333" t="str">
            <v/>
          </cell>
          <cell r="X3333" t="str">
            <v>40075282640</v>
          </cell>
          <cell r="Y3333" t="str">
            <v>Ahorros</v>
          </cell>
          <cell r="Z3333" t="str">
            <v>BANCOLOMBIA</v>
          </cell>
          <cell r="AB3333" t="str">
            <v>1160000</v>
          </cell>
          <cell r="AC3333" t="str">
            <v>Independiente</v>
          </cell>
          <cell r="AD3333" t="str">
            <v>NUEVA E.P.S.</v>
          </cell>
        </row>
        <row r="3334">
          <cell r="B3334">
            <v>1039458685</v>
          </cell>
          <cell r="C3334" t="str">
            <v>LAURA ANDREA</v>
          </cell>
          <cell r="D3334" t="str">
            <v>RIOS BETANCUR</v>
          </cell>
          <cell r="E3334" t="str">
            <v>Activo</v>
          </cell>
          <cell r="F3334" t="str">
            <v>2010-12-16</v>
          </cell>
          <cell r="G3334" t="str">
            <v>1992-11-23</v>
          </cell>
          <cell r="H3334" t="str">
            <v>BELLO(ANTIOQUIA)</v>
          </cell>
          <cell r="I3334" t="str">
            <v>F</v>
          </cell>
          <cell r="J3334" t="str">
            <v>A+</v>
          </cell>
          <cell r="K3334" t="str">
            <v>2023-06-13</v>
          </cell>
          <cell r="L3334" t="str">
            <v>Soltero</v>
          </cell>
          <cell r="M3334" t="str">
            <v>Pendiente</v>
          </cell>
          <cell r="N3334" t="str">
            <v>VEREDA LA PALMA</v>
          </cell>
          <cell r="O3334" t="str">
            <v>ANTIOQUIA</v>
          </cell>
          <cell r="P3334" t="str">
            <v>EL CARMEN DE VIBORAL</v>
          </cell>
          <cell r="Q3334" t="str">
            <v>2703121</v>
          </cell>
          <cell r="R3334" t="str">
            <v>3226739448</v>
          </cell>
          <cell r="S3334" t="str">
            <v>larb231992@gmail.com</v>
          </cell>
          <cell r="T3334" t="str">
            <v/>
          </cell>
          <cell r="V3334" t="str">
            <v>Profesional</v>
          </cell>
          <cell r="W3334" t="str">
            <v/>
          </cell>
          <cell r="X3334" t="str">
            <v>37992324539</v>
          </cell>
          <cell r="Y3334" t="str">
            <v>Ahorros</v>
          </cell>
          <cell r="Z3334" t="str">
            <v>BANCOLOMBIA</v>
          </cell>
          <cell r="AA3334" t="str">
            <v>2022-03-24</v>
          </cell>
          <cell r="AB3334" t="str">
            <v>6966949.56</v>
          </cell>
          <cell r="AC3334" t="str">
            <v>Independiente</v>
          </cell>
          <cell r="AD3334" t="str">
            <v>SANITAS</v>
          </cell>
        </row>
        <row r="3335">
          <cell r="B3335">
            <v>1037631326</v>
          </cell>
          <cell r="C3335" t="str">
            <v>LAURA MARGARITA</v>
          </cell>
          <cell r="D3335" t="str">
            <v>RIOS FLOREZ</v>
          </cell>
          <cell r="E3335" t="str">
            <v>Activo</v>
          </cell>
          <cell r="F3335" t="str">
            <v>2012-02-03</v>
          </cell>
          <cell r="H3335" t="str">
            <v/>
          </cell>
          <cell r="I3335" t="str">
            <v>F</v>
          </cell>
          <cell r="J3335" t="str">
            <v/>
          </cell>
          <cell r="K3335" t="str">
            <v>2023-07-01</v>
          </cell>
          <cell r="L3335" t="str">
            <v>Soltero</v>
          </cell>
          <cell r="M3335" t="str">
            <v>Pendiente</v>
          </cell>
          <cell r="N3335" t="str">
            <v>Cra 67 #82a20</v>
          </cell>
          <cell r="O3335" t="str">
            <v>ANTIOQUIA</v>
          </cell>
          <cell r="P3335" t="str">
            <v>BELLO</v>
          </cell>
          <cell r="Q3335" t="str">
            <v/>
          </cell>
          <cell r="R3335" t="str">
            <v>3007435292</v>
          </cell>
          <cell r="S3335" t="str">
            <v>laurarios878@gmail.com</v>
          </cell>
          <cell r="T3335" t="str">
            <v/>
          </cell>
          <cell r="V3335" t="str">
            <v>Tecnico</v>
          </cell>
          <cell r="W3335" t="str">
            <v/>
          </cell>
          <cell r="X3335" t="str">
            <v>39980308891</v>
          </cell>
          <cell r="Y3335" t="str">
            <v>Ahorros</v>
          </cell>
          <cell r="Z3335" t="str">
            <v>BANCOLOMBIA</v>
          </cell>
          <cell r="AB3335" t="str">
            <v>1160000</v>
          </cell>
          <cell r="AC3335" t="str">
            <v>Independiente</v>
          </cell>
          <cell r="AD3335" t="str">
            <v>EPS SURA (ANTES SUSALUD)</v>
          </cell>
        </row>
        <row r="3336">
          <cell r="B3336">
            <v>1036951360</v>
          </cell>
          <cell r="C3336" t="str">
            <v>MIGUEL ANGEL</v>
          </cell>
          <cell r="D3336" t="str">
            <v>RIOS GONZALEZ</v>
          </cell>
          <cell r="E3336" t="str">
            <v>Activo</v>
          </cell>
          <cell r="F3336" t="str">
            <v>2010-08-31</v>
          </cell>
          <cell r="G3336" t="str">
            <v>1994-10-21</v>
          </cell>
          <cell r="H3336" t="str">
            <v>SAN JUAN DEL CESAR (LA GUAJIRA)</v>
          </cell>
          <cell r="I3336" t="str">
            <v>M</v>
          </cell>
          <cell r="J3336" t="str">
            <v>O+</v>
          </cell>
          <cell r="K3336" t="str">
            <v>2019-09-06</v>
          </cell>
          <cell r="L3336" t="str">
            <v>Soltero</v>
          </cell>
          <cell r="M3336" t="str">
            <v>Generado</v>
          </cell>
          <cell r="N3336" t="str">
            <v>TRANSV.42A N</v>
          </cell>
          <cell r="O3336" t="str">
            <v>ANTIOQUIA</v>
          </cell>
          <cell r="P3336" t="str">
            <v>MARINILLA</v>
          </cell>
          <cell r="Q3336" t="str">
            <v>5617892</v>
          </cell>
          <cell r="R3336" t="str">
            <v>3117514152</v>
          </cell>
          <cell r="S3336" t="str">
            <v>migue.angel1021@hotmail.com</v>
          </cell>
          <cell r="T3336" t="str">
            <v/>
          </cell>
          <cell r="V3336" t="str">
            <v/>
          </cell>
          <cell r="W3336" t="str">
            <v/>
          </cell>
          <cell r="X3336" t="str">
            <v>41200046046</v>
          </cell>
          <cell r="Y3336" t="str">
            <v>Ahorros</v>
          </cell>
          <cell r="Z3336" t="str">
            <v>BANCOLOMBIA</v>
          </cell>
          <cell r="AB3336" t="str">
            <v>3692483.61</v>
          </cell>
          <cell r="AC3336" t="str">
            <v>Independiente</v>
          </cell>
          <cell r="AD3336" t="str">
            <v>EPS SURA (ANTES SUSALUD)</v>
          </cell>
        </row>
        <row r="3337">
          <cell r="B3337">
            <v>1036949938</v>
          </cell>
          <cell r="C3337" t="str">
            <v>CINDY PAOLA</v>
          </cell>
          <cell r="D3337" t="str">
            <v>RIOS GONZALEZ</v>
          </cell>
          <cell r="E3337" t="str">
            <v>Retirado</v>
          </cell>
          <cell r="F3337" t="str">
            <v>2012-05-11</v>
          </cell>
          <cell r="G3337" t="str">
            <v>1994-05-09</v>
          </cell>
          <cell r="H3337" t="str">
            <v>FLORIDABLANCA(SANTANDER)</v>
          </cell>
          <cell r="I3337" t="str">
            <v>F</v>
          </cell>
          <cell r="J3337" t="str">
            <v>O+</v>
          </cell>
          <cell r="K3337" t="str">
            <v>2023-07-04</v>
          </cell>
          <cell r="L3337" t="str">
            <v>Soltero</v>
          </cell>
          <cell r="M3337" t="str">
            <v>Pendiente</v>
          </cell>
          <cell r="N3337" t="str">
            <v>VEREDA BARRO BLANCO</v>
          </cell>
          <cell r="O3337" t="str">
            <v>ANTIOQUIA</v>
          </cell>
          <cell r="P3337" t="str">
            <v>RIONEGRO</v>
          </cell>
          <cell r="Q3337" t="str">
            <v/>
          </cell>
          <cell r="R3337" t="str">
            <v>3106550928</v>
          </cell>
          <cell r="S3337" t="str">
            <v>cindy940509@gmail.com</v>
          </cell>
          <cell r="T3337" t="str">
            <v>P-3151/105</v>
          </cell>
          <cell r="U3337" t="str">
            <v>2023-10-14</v>
          </cell>
          <cell r="V3337" t="str">
            <v>Profesional</v>
          </cell>
          <cell r="W3337" t="str">
            <v/>
          </cell>
          <cell r="X3337" t="str">
            <v>41213707025</v>
          </cell>
          <cell r="Y3337" t="str">
            <v>Ahorros</v>
          </cell>
          <cell r="Z3337" t="str">
            <v>BANCOLOMBIA</v>
          </cell>
          <cell r="AB3337" t="str">
            <v>1842191</v>
          </cell>
          <cell r="AC3337" t="str">
            <v>Independiente</v>
          </cell>
          <cell r="AD3337" t="str">
            <v>EPS SURA (ANTES SUSALUD)</v>
          </cell>
        </row>
        <row r="3338">
          <cell r="B3338">
            <v>1022036402</v>
          </cell>
          <cell r="C3338" t="str">
            <v>ESTEFANIA</v>
          </cell>
          <cell r="D3338" t="str">
            <v>RIOS GRAJALES</v>
          </cell>
          <cell r="E3338" t="str">
            <v>Retirado</v>
          </cell>
          <cell r="F3338" t="str">
            <v>2016-07-08</v>
          </cell>
          <cell r="G3338" t="str">
            <v>1998-07-06</v>
          </cell>
          <cell r="H3338" t="str">
            <v>ABEJORRAL (ANT)</v>
          </cell>
          <cell r="I3338" t="str">
            <v>F</v>
          </cell>
          <cell r="J3338" t="str">
            <v>O+</v>
          </cell>
          <cell r="K3338" t="str">
            <v>2022-03-29</v>
          </cell>
          <cell r="L3338" t="str">
            <v/>
          </cell>
          <cell r="M3338" t="str">
            <v/>
          </cell>
          <cell r="N3338" t="str">
            <v>Carrera 67 A # 92 D 31 Barrio Francisco Antonio Zea</v>
          </cell>
          <cell r="O3338" t="str">
            <v>ANTIOQUIA</v>
          </cell>
          <cell r="P3338" t="str">
            <v>ABEJORRAL</v>
          </cell>
          <cell r="Q3338" t="str">
            <v>3235054817</v>
          </cell>
          <cell r="R3338" t="str">
            <v>3216192777</v>
          </cell>
          <cell r="S3338" t="str">
            <v>estefaniariosg2006@gmail.com</v>
          </cell>
          <cell r="T3338" t="str">
            <v/>
          </cell>
          <cell r="V3338" t="str">
            <v/>
          </cell>
          <cell r="W3338" t="str">
            <v/>
          </cell>
          <cell r="X3338" t="str">
            <v>02334297465</v>
          </cell>
          <cell r="Y3338" t="str">
            <v>Ahorros</v>
          </cell>
          <cell r="Z3338" t="str">
            <v>BANCOLOMBIA</v>
          </cell>
          <cell r="AB3338" t="str">
            <v>1140527.85</v>
          </cell>
          <cell r="AC3338" t="str">
            <v>Independiente</v>
          </cell>
          <cell r="AD3338" t="str">
            <v>NUEVA E.P.S.</v>
          </cell>
        </row>
        <row r="3339">
          <cell r="B3339">
            <v>70785013</v>
          </cell>
          <cell r="C3339" t="str">
            <v>ALBERTO</v>
          </cell>
          <cell r="D3339" t="str">
            <v>RIOS HUGO</v>
          </cell>
          <cell r="E3339" t="str">
            <v>Retirado</v>
          </cell>
          <cell r="F3339" t="str">
            <v>2010-08-31</v>
          </cell>
          <cell r="G3339" t="str">
            <v>1976-03-15</v>
          </cell>
          <cell r="H3339" t="str">
            <v>ABEJORRAL (ANT)</v>
          </cell>
          <cell r="I3339" t="str">
            <v>M</v>
          </cell>
          <cell r="J3339" t="str">
            <v>A+</v>
          </cell>
          <cell r="K3339" t="str">
            <v>2020-01-18</v>
          </cell>
          <cell r="L3339" t="str">
            <v>Soltero</v>
          </cell>
          <cell r="M3339" t="str">
            <v>Generado</v>
          </cell>
          <cell r="N3339" t="str">
            <v>CRA 56 N° 46 42 BARRIO OBRERO</v>
          </cell>
          <cell r="O3339" t="str">
            <v>ANTIOQUIA</v>
          </cell>
          <cell r="P3339" t="str">
            <v>ABEJORRAL</v>
          </cell>
          <cell r="R3339" t="str">
            <v>3113245164</v>
          </cell>
          <cell r="S3339" t="str">
            <v>hugoar02@hotmail.com</v>
          </cell>
          <cell r="T3339" t="str">
            <v>P-2201/80</v>
          </cell>
          <cell r="X3339" t="str">
            <v>99187389018</v>
          </cell>
          <cell r="Y3339" t="str">
            <v>Ahorros</v>
          </cell>
          <cell r="Z3339" t="str">
            <v>BANCOLOMBIA</v>
          </cell>
          <cell r="AB3339" t="str">
            <v>1000000</v>
          </cell>
          <cell r="AC3339" t="str">
            <v>Independiente</v>
          </cell>
          <cell r="AD3339" t="str">
            <v xml:space="preserve">SAVIA SALUD </v>
          </cell>
        </row>
        <row r="3340">
          <cell r="B3340">
            <v>1152704618</v>
          </cell>
          <cell r="C3340" t="str">
            <v>LAURA DANIELA</v>
          </cell>
          <cell r="D3340" t="str">
            <v>RIOS LOMBANA</v>
          </cell>
          <cell r="E3340" t="str">
            <v>Retirado</v>
          </cell>
          <cell r="F3340" t="str">
            <v>2014-08-11</v>
          </cell>
          <cell r="G3340" t="str">
            <v>1996-08-02</v>
          </cell>
          <cell r="H3340" t="str">
            <v>BELLO</v>
          </cell>
          <cell r="I3340" t="str">
            <v>F</v>
          </cell>
          <cell r="J3340" t="str">
            <v>O+</v>
          </cell>
          <cell r="K3340" t="str">
            <v>2020-10-28</v>
          </cell>
          <cell r="L3340" t="str">
            <v>Soltero</v>
          </cell>
          <cell r="M3340" t="str">
            <v>Generado</v>
          </cell>
          <cell r="N3340" t="str">
            <v>CRA 72B N° 95 69 CASTILLA</v>
          </cell>
          <cell r="O3340" t="str">
            <v>ANTIOQUIA</v>
          </cell>
          <cell r="P3340" t="str">
            <v>MEDELLIN</v>
          </cell>
          <cell r="Q3340" t="str">
            <v>0</v>
          </cell>
          <cell r="R3340" t="str">
            <v>3126475288</v>
          </cell>
          <cell r="S3340" t="str">
            <v>lombana2704@gmail.com</v>
          </cell>
          <cell r="T3340" t="str">
            <v>P-4668/130</v>
          </cell>
          <cell r="V3340" t="str">
            <v>Tecnico</v>
          </cell>
          <cell r="W3340" t="str">
            <v/>
          </cell>
          <cell r="X3340" t="str">
            <v>42000000880</v>
          </cell>
          <cell r="Y3340" t="str">
            <v>Ahorros</v>
          </cell>
          <cell r="Z3340" t="str">
            <v>BANCOLOMBIA</v>
          </cell>
          <cell r="AB3340" t="str">
            <v>1300000</v>
          </cell>
          <cell r="AC3340" t="str">
            <v>Independiente</v>
          </cell>
          <cell r="AD3340" t="str">
            <v>EPS SURA (ANTES SUSALUD)</v>
          </cell>
        </row>
        <row r="3341">
          <cell r="B3341">
            <v>1007565820</v>
          </cell>
          <cell r="C3341" t="str">
            <v>MARIA ALEJANDRA</v>
          </cell>
          <cell r="D3341" t="str">
            <v>RIOS MOLINA</v>
          </cell>
          <cell r="E3341" t="str">
            <v>Retirado</v>
          </cell>
          <cell r="F3341" t="str">
            <v>2021-11-25</v>
          </cell>
          <cell r="G3341" t="str">
            <v>2003-11-18</v>
          </cell>
          <cell r="H3341" t="str">
            <v>LA CEJA (ANTIOQUIA)</v>
          </cell>
          <cell r="I3341" t="str">
            <v>F</v>
          </cell>
          <cell r="J3341" t="str">
            <v>O+</v>
          </cell>
          <cell r="K3341" t="str">
            <v>2024-02-13</v>
          </cell>
          <cell r="L3341" t="str">
            <v>Soltero</v>
          </cell>
          <cell r="M3341" t="str">
            <v>Pendiente</v>
          </cell>
          <cell r="N3341" t="str">
            <v>CRA 24 4D 27 PAYUCO</v>
          </cell>
          <cell r="O3341" t="str">
            <v>ANTIOQUIA</v>
          </cell>
          <cell r="P3341" t="str">
            <v>LA CEJA</v>
          </cell>
          <cell r="Q3341" t="str">
            <v/>
          </cell>
          <cell r="R3341" t="str">
            <v>3218786752</v>
          </cell>
          <cell r="S3341" t="str">
            <v>astridmolina@baltazarsalazar.edu.co</v>
          </cell>
          <cell r="T3341" t="str">
            <v>P-3946/123</v>
          </cell>
          <cell r="V3341" t="str">
            <v>Tecnico</v>
          </cell>
          <cell r="W3341" t="str">
            <v/>
          </cell>
          <cell r="X3341" t="str">
            <v>02363652380</v>
          </cell>
          <cell r="Y3341" t="str">
            <v>Ahorros</v>
          </cell>
          <cell r="Z3341" t="str">
            <v>BANCOLOMBIA</v>
          </cell>
          <cell r="AA3341" t="str">
            <v>2023-08-29</v>
          </cell>
          <cell r="AB3341" t="str">
            <v>1939260.8</v>
          </cell>
          <cell r="AC3341" t="str">
            <v>Independiente</v>
          </cell>
          <cell r="AD3341" t="str">
            <v>EPS SURA (ANTES SUSALUD)</v>
          </cell>
        </row>
        <row r="3342">
          <cell r="B3342">
            <v>1040035304</v>
          </cell>
          <cell r="C3342" t="str">
            <v>MONICA MARCELA</v>
          </cell>
          <cell r="D3342" t="str">
            <v>RIOS MONTES</v>
          </cell>
          <cell r="E3342" t="str">
            <v>Retirado</v>
          </cell>
          <cell r="H3342" t="str">
            <v/>
          </cell>
          <cell r="I3342" t="str">
            <v>F</v>
          </cell>
          <cell r="J3342" t="str">
            <v>O+</v>
          </cell>
          <cell r="K3342" t="str">
            <v>2023-05-16</v>
          </cell>
          <cell r="L3342" t="str">
            <v/>
          </cell>
          <cell r="M3342" t="str">
            <v>Pendiente</v>
          </cell>
          <cell r="N3342" t="str">
            <v>VEREDA SAN NICOLAS</v>
          </cell>
          <cell r="O3342" t="str">
            <v>ANTIOQUIA</v>
          </cell>
          <cell r="P3342" t="str">
            <v>LA CEJA</v>
          </cell>
          <cell r="Q3342" t="str">
            <v/>
          </cell>
          <cell r="R3342" t="str">
            <v>3134322509</v>
          </cell>
          <cell r="S3342" t="str">
            <v>Conerios@hotmail.com</v>
          </cell>
          <cell r="T3342" t="str">
            <v>P-4083/125</v>
          </cell>
          <cell r="V3342" t="str">
            <v/>
          </cell>
          <cell r="W3342" t="str">
            <v/>
          </cell>
          <cell r="X3342" t="str">
            <v>41200003545</v>
          </cell>
          <cell r="Y3342" t="str">
            <v>Ahorros</v>
          </cell>
          <cell r="Z3342" t="str">
            <v>BANCOLOMBIA</v>
          </cell>
          <cell r="AB3342" t="str">
            <v>1743940</v>
          </cell>
          <cell r="AC3342" t="str">
            <v>Independiente</v>
          </cell>
          <cell r="AD3342" t="str">
            <v>EPS SURA (ANTES SUSALUD)</v>
          </cell>
        </row>
        <row r="3343">
          <cell r="B3343">
            <v>1020105063</v>
          </cell>
          <cell r="C3343" t="str">
            <v>JUAN DAVID</v>
          </cell>
          <cell r="D3343" t="str">
            <v>RIOS MORENO</v>
          </cell>
          <cell r="E3343" t="str">
            <v>Activo</v>
          </cell>
          <cell r="F3343" t="str">
            <v>2022-10-11</v>
          </cell>
          <cell r="G3343" t="str">
            <v>2004-01-10</v>
          </cell>
          <cell r="H3343" t="str">
            <v>MEDELLIN</v>
          </cell>
          <cell r="I3343" t="str">
            <v>M</v>
          </cell>
          <cell r="J3343" t="str">
            <v>O+</v>
          </cell>
          <cell r="K3343" t="str">
            <v>2024-08-01</v>
          </cell>
          <cell r="L3343" t="str">
            <v>Soltero</v>
          </cell>
          <cell r="M3343" t="str">
            <v>Generado</v>
          </cell>
          <cell r="N3343" t="str">
            <v/>
          </cell>
          <cell r="O3343" t="str">
            <v>ANTIOQUIA</v>
          </cell>
          <cell r="Q3343" t="str">
            <v/>
          </cell>
          <cell r="R3343" t="str">
            <v>3008018249</v>
          </cell>
          <cell r="S3343" t="str">
            <v>juanda0110rios@gmail.com</v>
          </cell>
          <cell r="T3343" t="str">
            <v/>
          </cell>
          <cell r="V3343" t="str">
            <v>Tecnico</v>
          </cell>
          <cell r="W3343" t="str">
            <v/>
          </cell>
          <cell r="X3343" t="str">
            <v>58000005035</v>
          </cell>
          <cell r="Y3343" t="str">
            <v>Ahorros</v>
          </cell>
          <cell r="Z3343" t="str">
            <v>BANCOLOMBIA</v>
          </cell>
          <cell r="AB3343" t="str">
            <v>1300000</v>
          </cell>
          <cell r="AC3343" t="str">
            <v>Independiente</v>
          </cell>
          <cell r="AD3343" t="str">
            <v>EPS SURA (ANTES SUSALUD)</v>
          </cell>
        </row>
        <row r="3344">
          <cell r="B3344">
            <v>1001724773</v>
          </cell>
          <cell r="C3344" t="str">
            <v>ANDREA</v>
          </cell>
          <cell r="D3344" t="str">
            <v>RIOS PELAEZ</v>
          </cell>
          <cell r="E3344" t="str">
            <v>Retirado</v>
          </cell>
          <cell r="F3344" t="str">
            <v>2020-08-11</v>
          </cell>
          <cell r="G3344" t="str">
            <v>2002-08-08</v>
          </cell>
          <cell r="H3344" t="str">
            <v>RIONEGRO(ANTIOQUIA)</v>
          </cell>
          <cell r="I3344" t="str">
            <v>F</v>
          </cell>
          <cell r="J3344" t="str">
            <v>B+</v>
          </cell>
          <cell r="K3344" t="str">
            <v>2023-03-14</v>
          </cell>
          <cell r="L3344" t="str">
            <v>Soltero</v>
          </cell>
          <cell r="M3344" t="str">
            <v>Pendiente</v>
          </cell>
          <cell r="N3344" t="str">
            <v>CRA 57 C N 22 - 20</v>
          </cell>
          <cell r="O3344" t="str">
            <v>ANTIOQUIA</v>
          </cell>
          <cell r="P3344" t="str">
            <v>RIONEGRO</v>
          </cell>
          <cell r="Q3344" t="str">
            <v/>
          </cell>
          <cell r="R3344" t="str">
            <v>3107263387</v>
          </cell>
          <cell r="S3344" t="str">
            <v>andre.riosp33@gmail.com</v>
          </cell>
          <cell r="T3344" t="str">
            <v>P-4174/125</v>
          </cell>
          <cell r="V3344" t="str">
            <v>Tecnico</v>
          </cell>
          <cell r="W3344" t="str">
            <v/>
          </cell>
          <cell r="X3344" t="str">
            <v>02440359038</v>
          </cell>
          <cell r="Y3344" t="str">
            <v>Ahorros</v>
          </cell>
          <cell r="Z3344" t="str">
            <v>BANCOLOMBIA</v>
          </cell>
          <cell r="AB3344" t="str">
            <v>2119224</v>
          </cell>
          <cell r="AC3344" t="str">
            <v>Independiente</v>
          </cell>
          <cell r="AD3344" t="str">
            <v>EPS SURA (ANTES SUSALUD)</v>
          </cell>
        </row>
        <row r="3345">
          <cell r="B3345">
            <v>1036613103</v>
          </cell>
          <cell r="C3345" t="str">
            <v>SINDY ALEJANDRA</v>
          </cell>
          <cell r="D3345" t="str">
            <v>RIOS RAMIREZ</v>
          </cell>
          <cell r="E3345" t="str">
            <v>Retirado</v>
          </cell>
          <cell r="F3345" t="str">
            <v>2006-02-08</v>
          </cell>
          <cell r="H3345" t="str">
            <v/>
          </cell>
          <cell r="I3345" t="str">
            <v>F</v>
          </cell>
          <cell r="J3345" t="str">
            <v/>
          </cell>
          <cell r="K3345" t="str">
            <v>2023-07-01</v>
          </cell>
          <cell r="L3345" t="str">
            <v>Soltero</v>
          </cell>
          <cell r="M3345" t="str">
            <v>Pendiente</v>
          </cell>
          <cell r="N3345" t="str">
            <v>CLL 57#50-60 INT 303
 ANDALUCÍA-BELLO</v>
          </cell>
          <cell r="O3345" t="str">
            <v>ANTIOQUIA</v>
          </cell>
          <cell r="P3345" t="str">
            <v>MEDELLIN</v>
          </cell>
          <cell r="Q3345" t="str">
            <v/>
          </cell>
          <cell r="R3345" t="str">
            <v>3218505156</v>
          </cell>
          <cell r="S3345" t="str">
            <v>sindyarr@hotmail.com</v>
          </cell>
          <cell r="T3345" t="str">
            <v>P-4023/124</v>
          </cell>
          <cell r="V3345" t="str">
            <v>Tecnico</v>
          </cell>
          <cell r="W3345" t="str">
            <v/>
          </cell>
          <cell r="X3345" t="str">
            <v>31100058955</v>
          </cell>
          <cell r="Y3345" t="str">
            <v>Ahorros</v>
          </cell>
          <cell r="Z3345" t="str">
            <v>BANCOLOMBIA</v>
          </cell>
          <cell r="AB3345" t="str">
            <v>1160000</v>
          </cell>
          <cell r="AC3345" t="str">
            <v>Independiente</v>
          </cell>
          <cell r="AD3345" t="str">
            <v>NUEVA E.P.S.</v>
          </cell>
        </row>
        <row r="3346">
          <cell r="B3346">
            <v>1044101748</v>
          </cell>
          <cell r="C3346" t="str">
            <v>DIANELIS ASTRID</v>
          </cell>
          <cell r="D3346" t="str">
            <v>RIOS RESTREPO </v>
          </cell>
          <cell r="E3346" t="str">
            <v>Retirado</v>
          </cell>
          <cell r="H3346" t="str">
            <v/>
          </cell>
          <cell r="I3346" t="str">
            <v>F</v>
          </cell>
          <cell r="J3346" t="str">
            <v/>
          </cell>
          <cell r="K3346" t="str">
            <v>2023-07-01</v>
          </cell>
          <cell r="L3346" t="str">
            <v>Soltero</v>
          </cell>
          <cell r="M3346" t="str">
            <v>Pendiente</v>
          </cell>
          <cell r="N3346" t="str">
            <v>DIAGONAL 42EC BARRIO LA CAMILA</v>
          </cell>
          <cell r="O3346" t="str">
            <v>ANTIOQUIA</v>
          </cell>
          <cell r="P3346" t="str">
            <v>BELLO</v>
          </cell>
          <cell r="Q3346" t="str">
            <v/>
          </cell>
          <cell r="R3346" t="str">
            <v>3104314921</v>
          </cell>
          <cell r="S3346" t="str">
            <v>daniastrid95@hotmail.com</v>
          </cell>
          <cell r="T3346" t="str">
            <v>P-3126/105</v>
          </cell>
          <cell r="U3346" t="str">
            <v>2023-10-14</v>
          </cell>
          <cell r="V3346" t="str">
            <v>Tecnico</v>
          </cell>
          <cell r="W3346" t="str">
            <v/>
          </cell>
          <cell r="X3346" t="str">
            <v>50366581402</v>
          </cell>
          <cell r="Y3346" t="str">
            <v>Ahorros</v>
          </cell>
          <cell r="Z3346" t="str">
            <v>BANCOLOMBIA</v>
          </cell>
          <cell r="AB3346" t="str">
            <v>1160000</v>
          </cell>
          <cell r="AC3346" t="str">
            <v>Independiente</v>
          </cell>
          <cell r="AD3346" t="str">
            <v>EPS SURA (ANTES SUSALUD)</v>
          </cell>
        </row>
        <row r="3347">
          <cell r="B3347">
            <v>1027886006</v>
          </cell>
          <cell r="C3347" t="str">
            <v>JHON ALEXANDER</v>
          </cell>
          <cell r="D3347" t="str">
            <v>RIOS ROBLEDO</v>
          </cell>
          <cell r="E3347" t="str">
            <v>Retirado</v>
          </cell>
          <cell r="F3347" t="str">
            <v>2010-08-31</v>
          </cell>
          <cell r="G3347" t="str">
            <v>1992-08-09</v>
          </cell>
          <cell r="H3347" t="str">
            <v>CHIGORODO (ANT)</v>
          </cell>
          <cell r="I3347" t="str">
            <v>M</v>
          </cell>
          <cell r="J3347" t="str">
            <v>O+</v>
          </cell>
          <cell r="K3347" t="str">
            <v>2017-01-01</v>
          </cell>
          <cell r="L3347" t="str">
            <v>Soltero</v>
          </cell>
          <cell r="M3347" t="str">
            <v>Generado</v>
          </cell>
          <cell r="N3347" t="str">
            <v>KR 17A N    CEJA</v>
          </cell>
          <cell r="O3347" t="str">
            <v>ANTIOQUIA</v>
          </cell>
          <cell r="Q3347" t="str">
            <v>5162160</v>
          </cell>
          <cell r="R3347" t="str">
            <v>3016625355</v>
          </cell>
          <cell r="S3347" t="str">
            <v>jhonalexljf92@hotmail.com</v>
          </cell>
          <cell r="T3347" t="str">
            <v>P-2937/99</v>
          </cell>
          <cell r="U3347" t="str">
            <v>2023-05-10</v>
          </cell>
          <cell r="V3347" t="str">
            <v/>
          </cell>
          <cell r="W3347" t="str">
            <v/>
          </cell>
          <cell r="X3347" t="str">
            <v>31033270154</v>
          </cell>
          <cell r="Y3347" t="str">
            <v>Ahorros</v>
          </cell>
          <cell r="Z3347" t="str">
            <v>BANCOLOMBIA</v>
          </cell>
          <cell r="AB3347" t="str">
            <v>2842390</v>
          </cell>
          <cell r="AC3347" t="str">
            <v>Independiente</v>
          </cell>
          <cell r="AD3347" t="str">
            <v>EPS SURA (ANTES SUSALUD)</v>
          </cell>
        </row>
        <row r="3348">
          <cell r="B3348">
            <v>1036961877</v>
          </cell>
          <cell r="C3348" t="str">
            <v>DANIELA</v>
          </cell>
          <cell r="D3348" t="str">
            <v>RIOS ROJAS</v>
          </cell>
          <cell r="E3348" t="str">
            <v>Retirado</v>
          </cell>
          <cell r="F3348" t="str">
            <v>2010-08-31</v>
          </cell>
          <cell r="G3348" t="str">
            <v>1997-12-11</v>
          </cell>
          <cell r="H3348" t="str">
            <v/>
          </cell>
          <cell r="I3348" t="str">
            <v>F</v>
          </cell>
          <cell r="J3348" t="str">
            <v>O+</v>
          </cell>
          <cell r="K3348" t="str">
            <v>2021-02-01</v>
          </cell>
          <cell r="L3348" t="str">
            <v/>
          </cell>
          <cell r="M3348" t="str">
            <v/>
          </cell>
          <cell r="N3348" t="str">
            <v>CALLE 18 -    44 LOS REMANSOS RIONEGRO</v>
          </cell>
          <cell r="O3348" t="str">
            <v>ANTIOQUIA</v>
          </cell>
          <cell r="P3348" t="str">
            <v>RIONEGRO</v>
          </cell>
          <cell r="Q3348" t="str">
            <v/>
          </cell>
          <cell r="R3348" t="str">
            <v>3104209791</v>
          </cell>
          <cell r="S3348" t="str">
            <v>danielariosro97@gmail.com</v>
          </cell>
          <cell r="T3348" t="str">
            <v/>
          </cell>
          <cell r="V3348" t="str">
            <v/>
          </cell>
          <cell r="W3348" t="str">
            <v/>
          </cell>
          <cell r="X3348" t="str">
            <v>41215104280</v>
          </cell>
          <cell r="Y3348" t="str">
            <v>Ahorros</v>
          </cell>
          <cell r="Z3348" t="str">
            <v>BANCOLOMBIA</v>
          </cell>
          <cell r="AB3348" t="str">
            <v>3351065</v>
          </cell>
          <cell r="AC3348" t="str">
            <v>Independiente</v>
          </cell>
          <cell r="AD3348" t="str">
            <v>EPS SURA (ANTES SUSALUD)</v>
          </cell>
        </row>
        <row r="3349">
          <cell r="B3349">
            <v>39440805</v>
          </cell>
          <cell r="C3349" t="str">
            <v>BEATRIZ ELENA</v>
          </cell>
          <cell r="D3349" t="str">
            <v>RIOS SALAZAR</v>
          </cell>
          <cell r="E3349" t="str">
            <v>Retirado</v>
          </cell>
          <cell r="F3349" t="str">
            <v>1987-05-27</v>
          </cell>
          <cell r="G3349" t="str">
            <v>1969-03-17</v>
          </cell>
          <cell r="H3349" t="str">
            <v>RIONEGRO (ANT)</v>
          </cell>
          <cell r="I3349" t="str">
            <v>F</v>
          </cell>
          <cell r="J3349" t="str">
            <v>O+</v>
          </cell>
          <cell r="K3349" t="str">
            <v>2023-05-16</v>
          </cell>
          <cell r="L3349" t="str">
            <v>Unión libre</v>
          </cell>
          <cell r="M3349" t="str">
            <v>Pendiente</v>
          </cell>
          <cell r="N3349" t="str">
            <v>cra63#40-43 apto102 PORVENIR</v>
          </cell>
          <cell r="O3349" t="str">
            <v>ANTIOQUIA</v>
          </cell>
          <cell r="P3349" t="str">
            <v>RIONEGRO</v>
          </cell>
          <cell r="Q3349" t="str">
            <v/>
          </cell>
          <cell r="R3349" t="str">
            <v>3148212056</v>
          </cell>
          <cell r="S3349" t="str">
            <v>BETTY2217@HOTMAIL.COM</v>
          </cell>
          <cell r="T3349" t="str">
            <v>P-4413/128</v>
          </cell>
          <cell r="V3349" t="str">
            <v/>
          </cell>
          <cell r="W3349" t="str">
            <v/>
          </cell>
          <cell r="X3349" t="str">
            <v>10092427991</v>
          </cell>
          <cell r="Y3349" t="str">
            <v>Ahorros</v>
          </cell>
          <cell r="Z3349" t="str">
            <v>BANCOLOMBIA</v>
          </cell>
          <cell r="AB3349" t="str">
            <v>1766840</v>
          </cell>
          <cell r="AC3349" t="str">
            <v>Independiente</v>
          </cell>
          <cell r="AD3349" t="str">
            <v>EPS SURA (ANTES SUSALUD)</v>
          </cell>
        </row>
        <row r="3350">
          <cell r="B3350">
            <v>1040872592</v>
          </cell>
          <cell r="C3350" t="str">
            <v>MARIANA</v>
          </cell>
          <cell r="D3350" t="str">
            <v>RIOS SANCHEZ</v>
          </cell>
          <cell r="E3350" t="str">
            <v>Activo</v>
          </cell>
          <cell r="F3350" t="str">
            <v>2023-09-19</v>
          </cell>
          <cell r="G3350" t="str">
            <v>2002-09-14</v>
          </cell>
          <cell r="H3350" t="str">
            <v>RIONEGRO (ANTIOQUIA)</v>
          </cell>
          <cell r="I3350" t="str">
            <v>F</v>
          </cell>
          <cell r="J3350" t="str">
            <v>O+</v>
          </cell>
          <cell r="K3350" t="str">
            <v>2025-03-20</v>
          </cell>
          <cell r="L3350" t="str">
            <v>Soltero</v>
          </cell>
          <cell r="M3350" t="str">
            <v>Generado</v>
          </cell>
          <cell r="N3350" t="str">
            <v>Carrera 30 # 34-313 Barrio La Salida</v>
          </cell>
          <cell r="O3350" t="str">
            <v>ANTIOQUIA</v>
          </cell>
          <cell r="P3350" t="str">
            <v>SAN VICENTE</v>
          </cell>
          <cell r="Q3350" t="str">
            <v/>
          </cell>
          <cell r="R3350" t="str">
            <v>3215959576</v>
          </cell>
          <cell r="S3350" t="str">
            <v>marianariossanchez5@gmail.com</v>
          </cell>
          <cell r="T3350" t="str">
            <v/>
          </cell>
          <cell r="V3350" t="str">
            <v>Tecnico</v>
          </cell>
          <cell r="W3350" t="str">
            <v/>
          </cell>
          <cell r="X3350" t="str">
            <v>3215959576</v>
          </cell>
          <cell r="Y3350" t="str">
            <v>Ahorros</v>
          </cell>
          <cell r="Z3350" t="str">
            <v>NEQUI</v>
          </cell>
          <cell r="AA3350" t="str">
            <v>2024-07-30</v>
          </cell>
          <cell r="AB3350" t="str">
            <v>2229424.09</v>
          </cell>
          <cell r="AC3350" t="str">
            <v>Independiente</v>
          </cell>
          <cell r="AD3350" t="str">
            <v xml:space="preserve">SAVIA SALUD </v>
          </cell>
        </row>
        <row r="3351">
          <cell r="B3351">
            <v>1036929603</v>
          </cell>
          <cell r="C3351" t="str">
            <v>ADELAIDA MARIA</v>
          </cell>
          <cell r="D3351" t="str">
            <v>RIOS TABARES</v>
          </cell>
          <cell r="E3351" t="str">
            <v>Retirado</v>
          </cell>
          <cell r="F3351" t="str">
            <v>2010-08-31</v>
          </cell>
          <cell r="G3351" t="str">
            <v>1987-12-12</v>
          </cell>
          <cell r="H3351" t="str">
            <v>RIONEGRO (ANT)</v>
          </cell>
          <cell r="I3351" t="str">
            <v>F</v>
          </cell>
          <cell r="J3351" t="str">
            <v>A+</v>
          </cell>
          <cell r="K3351" t="str">
            <v>2021-02-01</v>
          </cell>
          <cell r="L3351" t="str">
            <v/>
          </cell>
          <cell r="M3351" t="str">
            <v/>
          </cell>
          <cell r="N3351" t="str">
            <v>CALLE 56 N° 47 -29 KENNEDY RIONEGRO</v>
          </cell>
          <cell r="O3351" t="str">
            <v>ANTIOQUIA</v>
          </cell>
          <cell r="Q3351" t="str">
            <v/>
          </cell>
          <cell r="R3351" t="str">
            <v>3192946947</v>
          </cell>
          <cell r="S3351" t="str">
            <v>adelaidarios.102@gmail.com</v>
          </cell>
          <cell r="T3351" t="str">
            <v>P-3435/113</v>
          </cell>
          <cell r="U3351" t="str">
            <v>2024-01-26</v>
          </cell>
          <cell r="V3351" t="str">
            <v/>
          </cell>
          <cell r="W3351" t="str">
            <v/>
          </cell>
          <cell r="X3351" t="str">
            <v>2406125044</v>
          </cell>
          <cell r="Y3351" t="str">
            <v>Ahorros</v>
          </cell>
          <cell r="Z3351" t="str">
            <v>BANCOLOMBIA</v>
          </cell>
          <cell r="AB3351" t="str">
            <v>1939260.8</v>
          </cell>
          <cell r="AC3351" t="str">
            <v>Independiente</v>
          </cell>
          <cell r="AD3351" t="str">
            <v>EPS SURA (ANTES SUSALUD)</v>
          </cell>
        </row>
        <row r="3352">
          <cell r="B3352">
            <v>70732454</v>
          </cell>
          <cell r="C3352" t="str">
            <v>CARLOS FERNANDO</v>
          </cell>
          <cell r="D3352" t="str">
            <v>RIOS TORO</v>
          </cell>
          <cell r="E3352" t="str">
            <v>Activo</v>
          </cell>
          <cell r="F3352" t="str">
            <v>2004-01-09</v>
          </cell>
          <cell r="G3352" t="str">
            <v>1985-12-15</v>
          </cell>
          <cell r="H3352" t="str">
            <v>SONSON (ANT)</v>
          </cell>
          <cell r="I3352" t="str">
            <v>M</v>
          </cell>
          <cell r="J3352" t="str">
            <v>O+</v>
          </cell>
          <cell r="K3352" t="str">
            <v>2022-02-01</v>
          </cell>
          <cell r="L3352" t="str">
            <v>Soltero</v>
          </cell>
          <cell r="M3352" t="str">
            <v>Pendiente</v>
          </cell>
          <cell r="N3352" t="str">
            <v>CRA 65F N° 31 40 MALIBU MEDELLIN</v>
          </cell>
          <cell r="O3352" t="str">
            <v>ANTIOQUIA</v>
          </cell>
          <cell r="P3352" t="str">
            <v>MEDELLIN</v>
          </cell>
          <cell r="Q3352" t="str">
            <v/>
          </cell>
          <cell r="R3352" t="str">
            <v>3113321293</v>
          </cell>
          <cell r="S3352" t="str">
            <v>carlitof2010@hotmail.com</v>
          </cell>
          <cell r="T3352" t="str">
            <v/>
          </cell>
          <cell r="V3352" t="str">
            <v>Profesional</v>
          </cell>
          <cell r="W3352" t="str">
            <v/>
          </cell>
          <cell r="X3352" t="str">
            <v>67226214973</v>
          </cell>
          <cell r="Y3352" t="str">
            <v>Ahorros</v>
          </cell>
          <cell r="Z3352" t="str">
            <v>BANCOLOMBIA</v>
          </cell>
          <cell r="AB3352" t="str">
            <v>1160000</v>
          </cell>
          <cell r="AC3352" t="str">
            <v>Independiente</v>
          </cell>
          <cell r="AD3352" t="str">
            <v>EPS SURA (ANTES SUSALUD)</v>
          </cell>
        </row>
        <row r="3353">
          <cell r="B3353">
            <v>1000760764</v>
          </cell>
          <cell r="C3353" t="str">
            <v>MARIA SHIRLEY</v>
          </cell>
          <cell r="D3353" t="str">
            <v>RIOS TUBERQUIA</v>
          </cell>
          <cell r="E3353" t="str">
            <v>Activo</v>
          </cell>
          <cell r="F3353" t="str">
            <v>2021-03-04</v>
          </cell>
          <cell r="G3353" t="str">
            <v>2003-03-03</v>
          </cell>
          <cell r="H3353" t="str">
            <v>MEDELLIN (ANT)</v>
          </cell>
          <cell r="I3353" t="str">
            <v>F</v>
          </cell>
          <cell r="J3353" t="str">
            <v>O+</v>
          </cell>
          <cell r="K3353" t="str">
            <v>2024-09-03</v>
          </cell>
          <cell r="L3353" t="str">
            <v>Soltero</v>
          </cell>
          <cell r="M3353" t="str">
            <v>Pendiente</v>
          </cell>
          <cell r="N3353" t="str">
            <v>Calle 57 B # 16 D 85 Barrio Altos de la Torre</v>
          </cell>
          <cell r="O3353" t="str">
            <v>ANTIOQUIA</v>
          </cell>
          <cell r="P3353" t="str">
            <v>MEDELLIN</v>
          </cell>
          <cell r="Q3353" t="str">
            <v/>
          </cell>
          <cell r="R3353" t="str">
            <v>3113043041</v>
          </cell>
          <cell r="S3353" t="str">
            <v>mariashirleyriostuberqia@gmail.com</v>
          </cell>
          <cell r="T3353" t="str">
            <v/>
          </cell>
          <cell r="V3353" t="str">
            <v>Tecnico</v>
          </cell>
          <cell r="W3353" t="str">
            <v/>
          </cell>
          <cell r="X3353" t="str">
            <v>54055638953</v>
          </cell>
          <cell r="Y3353" t="str">
            <v>Ahorros</v>
          </cell>
          <cell r="Z3353" t="str">
            <v>BANCOLOMBIA</v>
          </cell>
          <cell r="AA3353" t="str">
            <v>2024-06-27</v>
          </cell>
          <cell r="AB3353" t="str">
            <v>1300000</v>
          </cell>
          <cell r="AC3353" t="str">
            <v>Independiente</v>
          </cell>
          <cell r="AD3353" t="str">
            <v>EPS SURA (ANTES SUSALUD)</v>
          </cell>
        </row>
        <row r="3354">
          <cell r="B3354">
            <v>1017267215</v>
          </cell>
          <cell r="C3354" t="str">
            <v>JUAN DIEGO</v>
          </cell>
          <cell r="D3354" t="str">
            <v>RIOS URREA</v>
          </cell>
          <cell r="E3354" t="str">
            <v>Retirado</v>
          </cell>
          <cell r="F3354" t="str">
            <v>2017-02-28</v>
          </cell>
          <cell r="G3354" t="str">
            <v>1999-02-26</v>
          </cell>
          <cell r="H3354" t="str">
            <v>MEDELLIN(ANTIOQUIA)</v>
          </cell>
          <cell r="I3354" t="str">
            <v>M</v>
          </cell>
          <cell r="J3354" t="str">
            <v>O+</v>
          </cell>
          <cell r="K3354" t="str">
            <v>2023-03-15</v>
          </cell>
          <cell r="L3354" t="str">
            <v>Soltero</v>
          </cell>
          <cell r="M3354" t="str">
            <v>Pendiente</v>
          </cell>
          <cell r="N3354" t="str">
            <v>CARRERA 43 N 69 - 65 MANRIQUE</v>
          </cell>
          <cell r="O3354" t="str">
            <v>ANTIOQUIA</v>
          </cell>
          <cell r="P3354" t="str">
            <v>MEDELLIN</v>
          </cell>
          <cell r="Q3354" t="str">
            <v/>
          </cell>
          <cell r="R3354" t="str">
            <v>3217268646</v>
          </cell>
          <cell r="S3354" t="str">
            <v>diegoriosurrea99@hotmail.com</v>
          </cell>
          <cell r="T3354" t="str">
            <v/>
          </cell>
          <cell r="V3354" t="str">
            <v>Profesional</v>
          </cell>
          <cell r="W3354" t="str">
            <v/>
          </cell>
          <cell r="X3354" t="str">
            <v>91224196976</v>
          </cell>
          <cell r="Y3354" t="str">
            <v>Ahorros</v>
          </cell>
          <cell r="Z3354" t="str">
            <v>BANCOLOMBIA</v>
          </cell>
          <cell r="AA3354" t="str">
            <v>2022-08-10</v>
          </cell>
          <cell r="AB3354" t="str">
            <v>1160000</v>
          </cell>
          <cell r="AC3354" t="str">
            <v>Independiente</v>
          </cell>
          <cell r="AD3354" t="str">
            <v>EPS SURA (ANTES SUSALUD)</v>
          </cell>
        </row>
        <row r="3355">
          <cell r="B3355">
            <v>1017231612</v>
          </cell>
          <cell r="C3355" t="str">
            <v>ANA MARIA</v>
          </cell>
          <cell r="D3355" t="str">
            <v>RIOS URREA</v>
          </cell>
          <cell r="E3355" t="str">
            <v>Retirado</v>
          </cell>
          <cell r="F3355" t="str">
            <v>2013-06-13</v>
          </cell>
          <cell r="G3355" t="str">
            <v>1995-06-09</v>
          </cell>
          <cell r="H3355" t="str">
            <v>MEDELLIN(ANTIOQUIA)</v>
          </cell>
          <cell r="I3355" t="str">
            <v>F</v>
          </cell>
          <cell r="J3355" t="str">
            <v>A+</v>
          </cell>
          <cell r="K3355" t="str">
            <v>2023-06-01</v>
          </cell>
          <cell r="L3355" t="str">
            <v>Soltero</v>
          </cell>
          <cell r="M3355" t="str">
            <v>Pendiente</v>
          </cell>
          <cell r="N3355" t="str">
            <v>CRA 43 N° 69 65 MANRIQUE</v>
          </cell>
          <cell r="O3355" t="str">
            <v>ANTIOQUIA</v>
          </cell>
          <cell r="P3355" t="str">
            <v>MEDELLIN</v>
          </cell>
          <cell r="R3355" t="str">
            <v>3218662593</v>
          </cell>
          <cell r="S3355" t="str">
            <v>anamariariosurrea@gmail.com</v>
          </cell>
          <cell r="V3355" t="str">
            <v>Profesional</v>
          </cell>
          <cell r="X3355" t="str">
            <v>61607060125</v>
          </cell>
          <cell r="Y3355" t="str">
            <v>Ahorros</v>
          </cell>
          <cell r="Z3355" t="str">
            <v>BANCOLOMBIA</v>
          </cell>
          <cell r="AB3355" t="str">
            <v>1160000</v>
          </cell>
          <cell r="AC3355" t="str">
            <v>Independiente</v>
          </cell>
          <cell r="AD3355" t="str">
            <v>EPS SURA (ANTES SUSALUD)</v>
          </cell>
        </row>
        <row r="3356">
          <cell r="B3356">
            <v>1036401646</v>
          </cell>
          <cell r="C3356" t="str">
            <v>ANDRES FELIPE</v>
          </cell>
          <cell r="D3356" t="str">
            <v>RIOS VARGAS</v>
          </cell>
          <cell r="E3356" t="str">
            <v>Retirado</v>
          </cell>
          <cell r="H3356" t="str">
            <v/>
          </cell>
          <cell r="I3356" t="str">
            <v>M</v>
          </cell>
          <cell r="J3356" t="str">
            <v>A+</v>
          </cell>
          <cell r="K3356" t="str">
            <v>2023-05-16</v>
          </cell>
          <cell r="L3356" t="str">
            <v/>
          </cell>
          <cell r="M3356" t="str">
            <v>Pendiente</v>
          </cell>
          <cell r="N3356" t="str">
            <v>CARRERA 55D 23-30</v>
          </cell>
          <cell r="O3356" t="str">
            <v>ANTIOQUIA</v>
          </cell>
          <cell r="P3356" t="str">
            <v>EL CARMEN DE VIBORAL</v>
          </cell>
          <cell r="Q3356" t="str">
            <v/>
          </cell>
          <cell r="R3356" t="str">
            <v>3105924465</v>
          </cell>
          <cell r="S3356" t="str">
            <v>ANDRESFELIPERIOS1@GMAIL.COM</v>
          </cell>
          <cell r="T3356" t="str">
            <v>P-4445/128</v>
          </cell>
          <cell r="V3356" t="str">
            <v/>
          </cell>
          <cell r="W3356" t="str">
            <v/>
          </cell>
          <cell r="X3356" t="str">
            <v>50539397190</v>
          </cell>
          <cell r="Y3356" t="str">
            <v>Ahorros</v>
          </cell>
          <cell r="Z3356" t="str">
            <v>BANCOLOMBIA</v>
          </cell>
          <cell r="AB3356" t="str">
            <v>1715975</v>
          </cell>
          <cell r="AC3356" t="str">
            <v>Independiente</v>
          </cell>
          <cell r="AD3356" t="str">
            <v>EPS SURA (ANTES SUSALUD)</v>
          </cell>
        </row>
        <row r="3357">
          <cell r="B3357">
            <v>1036401655</v>
          </cell>
          <cell r="C3357" t="str">
            <v>MANUELA</v>
          </cell>
          <cell r="D3357" t="str">
            <v>RIOS VELEZ</v>
          </cell>
          <cell r="E3357" t="str">
            <v>Retirado</v>
          </cell>
          <cell r="F3357" t="str">
            <v>2014-09-03</v>
          </cell>
          <cell r="G3357" t="str">
            <v>1996-08-04</v>
          </cell>
          <cell r="H3357" t="str">
            <v>CARMEN DE VIVORAL (ANT)</v>
          </cell>
          <cell r="I3357" t="str">
            <v>F</v>
          </cell>
          <cell r="J3357" t="str">
            <v>O+</v>
          </cell>
          <cell r="K3357" t="str">
            <v>2021-12-07</v>
          </cell>
          <cell r="L3357" t="str">
            <v/>
          </cell>
          <cell r="M3357" t="str">
            <v/>
          </cell>
          <cell r="N3357" t="str">
            <v/>
          </cell>
          <cell r="Q3357" t="str">
            <v>5740172</v>
          </cell>
          <cell r="R3357" t="str">
            <v>3207523798</v>
          </cell>
          <cell r="S3357" t="str">
            <v>mrios.vel04@gmail.com</v>
          </cell>
          <cell r="T3357" t="str">
            <v/>
          </cell>
          <cell r="V3357" t="str">
            <v/>
          </cell>
          <cell r="W3357" t="str">
            <v/>
          </cell>
          <cell r="X3357" t="str">
            <v>55600030778</v>
          </cell>
          <cell r="Y3357" t="str">
            <v/>
          </cell>
          <cell r="Z3357" t="str">
            <v>BANCOLOMBIA</v>
          </cell>
          <cell r="AB3357" t="str">
            <v>3124245</v>
          </cell>
          <cell r="AC3357" t="str">
            <v>Independiente</v>
          </cell>
          <cell r="AD3357" t="str">
            <v>NUEVA E.P.S.</v>
          </cell>
        </row>
        <row r="3358">
          <cell r="B3358">
            <v>98708372</v>
          </cell>
          <cell r="C3358" t="str">
            <v>MARCO ANTONIO</v>
          </cell>
          <cell r="D3358" t="str">
            <v>RIOS VERGARA</v>
          </cell>
          <cell r="E3358" t="str">
            <v>Activo</v>
          </cell>
          <cell r="F3358" t="str">
            <v>2010-08-31</v>
          </cell>
          <cell r="G3358" t="str">
            <v>1984-05-29</v>
          </cell>
          <cell r="H3358" t="str">
            <v>MEDELLIN</v>
          </cell>
          <cell r="I3358" t="str">
            <v>M</v>
          </cell>
          <cell r="J3358" t="str">
            <v>A+</v>
          </cell>
          <cell r="K3358" t="str">
            <v>2019-01-01</v>
          </cell>
          <cell r="L3358" t="str">
            <v/>
          </cell>
          <cell r="M3358" t="str">
            <v/>
          </cell>
          <cell r="N3358" t="str">
            <v>CRA 65A CALLE 66 40 TRAPICHE</v>
          </cell>
          <cell r="O3358" t="str">
            <v>ANTIOQUIA</v>
          </cell>
          <cell r="P3358" t="str">
            <v>MEDELLIN</v>
          </cell>
          <cell r="Q3358" t="str">
            <v>2085643</v>
          </cell>
          <cell r="R3358" t="str">
            <v>3116990887</v>
          </cell>
          <cell r="S3358" t="str">
            <v>marcosriver29@gmail.com</v>
          </cell>
          <cell r="T3358" t="str">
            <v/>
          </cell>
          <cell r="V3358" t="str">
            <v/>
          </cell>
          <cell r="W3358" t="str">
            <v/>
          </cell>
          <cell r="X3358" t="str">
            <v>31184858161</v>
          </cell>
          <cell r="Y3358" t="str">
            <v>Ahorros</v>
          </cell>
          <cell r="Z3358" t="str">
            <v>BANCOLOMBIA</v>
          </cell>
          <cell r="AB3358" t="str">
            <v>1160000</v>
          </cell>
          <cell r="AC3358" t="str">
            <v>Independiente</v>
          </cell>
          <cell r="AD3358" t="str">
            <v>EPS SURA (ANTES SUSALUD)</v>
          </cell>
        </row>
        <row r="3359">
          <cell r="B3359">
            <v>1017173843</v>
          </cell>
          <cell r="C3359" t="str">
            <v>SAYDY JANNETH</v>
          </cell>
          <cell r="D3359" t="str">
            <v>RIVAS</v>
          </cell>
          <cell r="E3359" t="str">
            <v>Retirado</v>
          </cell>
          <cell r="F3359" t="str">
            <v>2007-11-14</v>
          </cell>
          <cell r="G3359" t="str">
            <v>1989-03-12</v>
          </cell>
          <cell r="H3359" t="str">
            <v>CHIGORODO(ANTIOQUIA)</v>
          </cell>
          <cell r="I3359" t="str">
            <v>F</v>
          </cell>
          <cell r="J3359" t="str">
            <v>B+</v>
          </cell>
          <cell r="K3359" t="str">
            <v>2023-07-31</v>
          </cell>
          <cell r="L3359" t="str">
            <v>Soltero</v>
          </cell>
          <cell r="M3359" t="str">
            <v>Pendiente</v>
          </cell>
          <cell r="N3359" t="str">
            <v>CRA 69 N  27 - 19</v>
          </cell>
          <cell r="O3359" t="str">
            <v>ANTIOQUIA</v>
          </cell>
          <cell r="P3359" t="str">
            <v>BELLO</v>
          </cell>
          <cell r="Q3359" t="str">
            <v/>
          </cell>
          <cell r="R3359" t="str">
            <v>3127960922</v>
          </cell>
          <cell r="S3359" t="str">
            <v>saydyri@gmail.com</v>
          </cell>
          <cell r="T3359" t="str">
            <v>P-3756/121</v>
          </cell>
          <cell r="U3359" t="str">
            <v>2024-03-21</v>
          </cell>
          <cell r="V3359" t="str">
            <v>Bachiller</v>
          </cell>
          <cell r="W3359" t="str">
            <v/>
          </cell>
          <cell r="X3359" t="str">
            <v>03209238485</v>
          </cell>
          <cell r="Y3359" t="str">
            <v>Ahorros</v>
          </cell>
          <cell r="Z3359" t="str">
            <v>BANCOLOMBIA</v>
          </cell>
          <cell r="AB3359" t="str">
            <v>1160000</v>
          </cell>
          <cell r="AC3359" t="str">
            <v>Independiente</v>
          </cell>
          <cell r="AD3359" t="str">
            <v>SALUD TOTAL</v>
          </cell>
        </row>
        <row r="3360">
          <cell r="B3360">
            <v>1077429045</v>
          </cell>
          <cell r="C3360" t="str">
            <v>KAREN MARIA</v>
          </cell>
          <cell r="D3360" t="str">
            <v>RIVAS HINCAPIE</v>
          </cell>
          <cell r="E3360" t="str">
            <v>Retirado</v>
          </cell>
          <cell r="F3360" t="str">
            <v>2005-04-27</v>
          </cell>
          <cell r="G3360" t="str">
            <v>1987-01-23</v>
          </cell>
          <cell r="H3360" t="str">
            <v>BAGADO (CHOCO)</v>
          </cell>
          <cell r="I3360" t="str">
            <v>F</v>
          </cell>
          <cell r="J3360" t="str">
            <v>B+</v>
          </cell>
          <cell r="K3360" t="str">
            <v>2022-01-24</v>
          </cell>
          <cell r="N3360" t="str">
            <v>0</v>
          </cell>
          <cell r="O3360" t="str">
            <v>ANTIOQUIA</v>
          </cell>
          <cell r="P3360" t="str">
            <v>MEDELLIN</v>
          </cell>
          <cell r="R3360" t="str">
            <v>3046123145</v>
          </cell>
          <cell r="S3360" t="str">
            <v>karenrivas2301@gmail.com</v>
          </cell>
          <cell r="X3360" t="str">
            <v>00497316031</v>
          </cell>
          <cell r="Y3360" t="str">
            <v>Ahorros</v>
          </cell>
          <cell r="Z3360" t="str">
            <v>BANCOLOMBIA</v>
          </cell>
          <cell r="AB3360" t="str">
            <v>1000000</v>
          </cell>
          <cell r="AC3360" t="str">
            <v>Independiente</v>
          </cell>
          <cell r="AD3360" t="str">
            <v>SANITAS</v>
          </cell>
        </row>
        <row r="3361">
          <cell r="B3361">
            <v>1001848991</v>
          </cell>
          <cell r="C3361" t="str">
            <v>AILEN JOHANA</v>
          </cell>
          <cell r="D3361" t="str">
            <v>RIVAS HINESTROZA</v>
          </cell>
          <cell r="E3361" t="str">
            <v>Activo</v>
          </cell>
          <cell r="F3361" t="str">
            <v>2021-10-21</v>
          </cell>
          <cell r="G3361" t="str">
            <v>2003-09-20</v>
          </cell>
          <cell r="H3361" t="str">
            <v>ZARAGOZA (ANTIOQUIA)</v>
          </cell>
          <cell r="I3361" t="str">
            <v>F</v>
          </cell>
          <cell r="J3361" t="str">
            <v>A+</v>
          </cell>
          <cell r="K3361" t="str">
            <v>2025-02-03</v>
          </cell>
          <cell r="L3361" t="str">
            <v>Soltero</v>
          </cell>
          <cell r="M3361" t="str">
            <v>Generado</v>
          </cell>
          <cell r="N3361" t="str">
            <v>Carrera 10 # 55-123 Barrio Caicedo</v>
          </cell>
          <cell r="O3361" t="str">
            <v>ANTIOQUIA</v>
          </cell>
          <cell r="P3361" t="str">
            <v>MEDELLIN</v>
          </cell>
          <cell r="Q3361" t="str">
            <v/>
          </cell>
          <cell r="R3361" t="str">
            <v>3008819214</v>
          </cell>
          <cell r="S3361" t="str">
            <v>rivasailen12@gmail.com</v>
          </cell>
          <cell r="T3361" t="str">
            <v/>
          </cell>
          <cell r="V3361" t="str">
            <v>Tecnico</v>
          </cell>
          <cell r="W3361" t="str">
            <v/>
          </cell>
          <cell r="X3361" t="str">
            <v>3008819214</v>
          </cell>
          <cell r="Y3361" t="str">
            <v>Ahorros</v>
          </cell>
          <cell r="Z3361" t="str">
            <v>NEQUI</v>
          </cell>
          <cell r="AA3361" t="str">
            <v>2022-08-25</v>
          </cell>
          <cell r="AB3361" t="str">
            <v>1423500</v>
          </cell>
          <cell r="AC3361" t="str">
            <v>Independiente</v>
          </cell>
          <cell r="AD3361" t="str">
            <v>SALUD TOTAL</v>
          </cell>
        </row>
        <row r="3362">
          <cell r="B3362">
            <v>1038819215</v>
          </cell>
          <cell r="C3362" t="str">
            <v>HEIDY YISELL</v>
          </cell>
          <cell r="D3362" t="str">
            <v>RIVAS LONDOÑO</v>
          </cell>
          <cell r="E3362" t="str">
            <v>Activo</v>
          </cell>
          <cell r="F3362" t="str">
            <v>2014-08-21</v>
          </cell>
          <cell r="G3362" t="str">
            <v>1996-08-19</v>
          </cell>
          <cell r="H3362" t="str">
            <v>CHIGORODO (ANTIOQUIA)</v>
          </cell>
          <cell r="I3362" t="str">
            <v>F</v>
          </cell>
          <cell r="J3362" t="str">
            <v>O+</v>
          </cell>
          <cell r="K3362" t="str">
            <v>2024-12-20</v>
          </cell>
          <cell r="L3362" t="str">
            <v>Casado</v>
          </cell>
          <cell r="M3362" t="str">
            <v>Generado</v>
          </cell>
          <cell r="N3362" t="str">
            <v>CALLE 77E N° 86 50</v>
          </cell>
          <cell r="O3362" t="str">
            <v>ANTIOQUIA</v>
          </cell>
          <cell r="P3362" t="str">
            <v>MEDELLIN</v>
          </cell>
          <cell r="Q3362" t="str">
            <v/>
          </cell>
          <cell r="R3362" t="str">
            <v>3135371245</v>
          </cell>
          <cell r="S3362" t="str">
            <v>heycaman@gmail.com</v>
          </cell>
          <cell r="T3362" t="str">
            <v/>
          </cell>
          <cell r="V3362" t="str">
            <v>Tecnico</v>
          </cell>
          <cell r="W3362" t="str">
            <v/>
          </cell>
          <cell r="X3362" t="str">
            <v>37700006106</v>
          </cell>
          <cell r="Y3362" t="str">
            <v>Ahorros</v>
          </cell>
          <cell r="Z3362" t="str">
            <v>BANCOLOMBIA</v>
          </cell>
          <cell r="AB3362" t="str">
            <v>1300000</v>
          </cell>
          <cell r="AC3362" t="str">
            <v>Independiente</v>
          </cell>
          <cell r="AD3362" t="str">
            <v>EPS SURA (ANTES SUSALUD)</v>
          </cell>
        </row>
        <row r="3363">
          <cell r="B3363">
            <v>1036960630</v>
          </cell>
          <cell r="C3363" t="str">
            <v>SUSANA</v>
          </cell>
          <cell r="D3363" t="str">
            <v>RIVAS MARIN</v>
          </cell>
          <cell r="E3363" t="str">
            <v>Retirado</v>
          </cell>
          <cell r="F3363" t="str">
            <v>2010-08-31</v>
          </cell>
          <cell r="G3363" t="str">
            <v>1997-07-06</v>
          </cell>
          <cell r="H3363" t="str">
            <v>MEDELLIN</v>
          </cell>
          <cell r="I3363" t="str">
            <v>F</v>
          </cell>
          <cell r="J3363" t="str">
            <v>O+</v>
          </cell>
          <cell r="K3363" t="str">
            <v>2021-05-27</v>
          </cell>
          <cell r="L3363" t="str">
            <v/>
          </cell>
          <cell r="M3363" t="str">
            <v/>
          </cell>
          <cell r="N3363" t="str">
            <v/>
          </cell>
          <cell r="Q3363" t="str">
            <v/>
          </cell>
          <cell r="R3363" t="str">
            <v>3197715123</v>
          </cell>
          <cell r="S3363" t="str">
            <v>susis-1997@hotmail.com</v>
          </cell>
          <cell r="T3363" t="str">
            <v/>
          </cell>
          <cell r="V3363" t="str">
            <v/>
          </cell>
          <cell r="W3363" t="str">
            <v/>
          </cell>
          <cell r="X3363" t="str">
            <v>41200031596</v>
          </cell>
          <cell r="Y3363" t="str">
            <v/>
          </cell>
          <cell r="Z3363" t="str">
            <v>BANCOLOMBIA</v>
          </cell>
          <cell r="AB3363" t="str">
            <v>1600000</v>
          </cell>
          <cell r="AC3363" t="str">
            <v>Independiente</v>
          </cell>
          <cell r="AD3363" t="str">
            <v>EPS SURA (ANTES SUSALUD)</v>
          </cell>
        </row>
        <row r="3364">
          <cell r="B3364">
            <v>1077462949</v>
          </cell>
          <cell r="C3364" t="str">
            <v>LEIDY YASIRA</v>
          </cell>
          <cell r="D3364" t="str">
            <v>RIVAS PEREA</v>
          </cell>
          <cell r="E3364" t="str">
            <v>No ingreso</v>
          </cell>
          <cell r="H3364" t="str">
            <v/>
          </cell>
          <cell r="I3364" t="str">
            <v>F</v>
          </cell>
          <cell r="J3364" t="str">
            <v/>
          </cell>
          <cell r="K3364" t="str">
            <v>2023-07-01</v>
          </cell>
          <cell r="L3364" t="str">
            <v>Soltero</v>
          </cell>
          <cell r="M3364" t="str">
            <v>Pendiente</v>
          </cell>
          <cell r="N3364" t="str">
            <v>cll 16 N°16-13</v>
          </cell>
          <cell r="O3364" t="str">
            <v>ANTIOQUIA</v>
          </cell>
          <cell r="P3364" t="str">
            <v>MEDELLIN</v>
          </cell>
          <cell r="Q3364" t="str">
            <v/>
          </cell>
          <cell r="R3364" t="str">
            <v>3014849233</v>
          </cell>
          <cell r="S3364" t="str">
            <v>leidyyasirarivasperea@gmail.com</v>
          </cell>
          <cell r="T3364" t="str">
            <v/>
          </cell>
          <cell r="V3364" t="str">
            <v>Profesional</v>
          </cell>
          <cell r="W3364" t="str">
            <v/>
          </cell>
          <cell r="X3364" t="str">
            <v/>
          </cell>
          <cell r="Y3364" t="str">
            <v/>
          </cell>
          <cell r="AB3364" t="str">
            <v>1160000</v>
          </cell>
          <cell r="AC3364" t="str">
            <v>Independiente</v>
          </cell>
          <cell r="AD3364" t="str">
            <v>NUEVA E.P.S.</v>
          </cell>
        </row>
        <row r="3365">
          <cell r="B3365">
            <v>1077463783</v>
          </cell>
          <cell r="C3365" t="str">
            <v>SUNNY SLEINNY</v>
          </cell>
          <cell r="D3365" t="str">
            <v>RIVAS ZAPATA</v>
          </cell>
          <cell r="E3365" t="str">
            <v>Retirado</v>
          </cell>
          <cell r="F3365" t="str">
            <v>2012-07-17</v>
          </cell>
          <cell r="G3365" t="str">
            <v>1994-07-03</v>
          </cell>
          <cell r="H3365" t="str">
            <v>QUIBDO (CHOCO)</v>
          </cell>
          <cell r="I3365" t="str">
            <v>F</v>
          </cell>
          <cell r="J3365" t="str">
            <v>O+</v>
          </cell>
          <cell r="K3365" t="str">
            <v>2022-08-31</v>
          </cell>
          <cell r="L3365" t="str">
            <v>Unión libre</v>
          </cell>
          <cell r="M3365" t="str">
            <v/>
          </cell>
          <cell r="N3365" t="str">
            <v>CRA 1230 - 61 B 36 SAN CRISTOBAL MEDELLIN</v>
          </cell>
          <cell r="O3365" t="str">
            <v>ANTIOQUIA</v>
          </cell>
          <cell r="P3365" t="str">
            <v>MEDELLIN</v>
          </cell>
          <cell r="Q3365" t="str">
            <v/>
          </cell>
          <cell r="R3365" t="str">
            <v>3148677533</v>
          </cell>
          <cell r="S3365" t="str">
            <v>susleriza9473@hotmail.com</v>
          </cell>
          <cell r="T3365" t="str">
            <v/>
          </cell>
          <cell r="V3365" t="str">
            <v>Profesional</v>
          </cell>
          <cell r="W3365" t="str">
            <v/>
          </cell>
          <cell r="X3365" t="str">
            <v>21800000420</v>
          </cell>
          <cell r="Y3365" t="str">
            <v>Ahorros</v>
          </cell>
          <cell r="Z3365" t="str">
            <v>BANCOLOMBIA</v>
          </cell>
          <cell r="AB3365" t="str">
            <v>1000000</v>
          </cell>
          <cell r="AC3365" t="str">
            <v>Independiente</v>
          </cell>
          <cell r="AD3365" t="str">
            <v>EPS SURA (ANTES SUSALUD)</v>
          </cell>
        </row>
        <row r="3366">
          <cell r="B3366">
            <v>71338352</v>
          </cell>
          <cell r="C3366" t="str">
            <v>MARCOS ADOLFO</v>
          </cell>
          <cell r="D3366" t="str">
            <v>RIVERA</v>
          </cell>
          <cell r="E3366" t="str">
            <v>Retirado</v>
          </cell>
          <cell r="H3366" t="str">
            <v/>
          </cell>
          <cell r="I3366" t="str">
            <v>M</v>
          </cell>
          <cell r="J3366" t="str">
            <v/>
          </cell>
          <cell r="K3366" t="str">
            <v>2023-07-10</v>
          </cell>
          <cell r="L3366" t="str">
            <v/>
          </cell>
          <cell r="M3366" t="str">
            <v>Pendiente</v>
          </cell>
          <cell r="N3366" t="str">
            <v>CLLE 30 A N 78 - 62 BELEN</v>
          </cell>
          <cell r="O3366" t="str">
            <v>ANTIOQUIA</v>
          </cell>
          <cell r="P3366" t="str">
            <v>MEDELLIN</v>
          </cell>
          <cell r="Q3366" t="str">
            <v/>
          </cell>
          <cell r="R3366" t="str">
            <v>3216130627</v>
          </cell>
          <cell r="S3366" t="str">
            <v>marg29791@gmail.com</v>
          </cell>
          <cell r="T3366" t="str">
            <v>P-3591/117</v>
          </cell>
          <cell r="U3366" t="str">
            <v>2024-03-06</v>
          </cell>
          <cell r="V3366" t="str">
            <v>Tecnico</v>
          </cell>
          <cell r="W3366" t="str">
            <v/>
          </cell>
          <cell r="X3366" t="str">
            <v>31027074874</v>
          </cell>
          <cell r="Y3366" t="str">
            <v>Ahorros</v>
          </cell>
          <cell r="Z3366" t="str">
            <v>BANCOLOMBIA</v>
          </cell>
          <cell r="AB3366" t="str">
            <v>1160000</v>
          </cell>
          <cell r="AC3366" t="str">
            <v>Independiente</v>
          </cell>
          <cell r="AD3366" t="str">
            <v>EPS SURA (ANTES SUSALUD)</v>
          </cell>
        </row>
        <row r="3367">
          <cell r="B3367">
            <v>21588299</v>
          </cell>
          <cell r="C3367" t="str">
            <v>DULFARY HELENA</v>
          </cell>
          <cell r="D3367" t="str">
            <v>RIVERA ACEVEDO</v>
          </cell>
          <cell r="E3367" t="str">
            <v>Activo</v>
          </cell>
          <cell r="F3367" t="str">
            <v>2010-08-31</v>
          </cell>
          <cell r="G3367" t="str">
            <v>1976-11-22</v>
          </cell>
          <cell r="H3367" t="str">
            <v>CACERES (ANT)</v>
          </cell>
          <cell r="I3367" t="str">
            <v>F</v>
          </cell>
          <cell r="J3367" t="str">
            <v>AB+</v>
          </cell>
          <cell r="K3367" t="str">
            <v>2019-01-01</v>
          </cell>
          <cell r="L3367" t="str">
            <v/>
          </cell>
          <cell r="M3367" t="str">
            <v/>
          </cell>
          <cell r="N3367" t="str">
            <v>CALLE 116 N° 64C 30 BOYACA LAS BRISAS -</v>
          </cell>
          <cell r="O3367" t="str">
            <v>ANTIOQUIA</v>
          </cell>
          <cell r="P3367" t="str">
            <v>MEDELLIN</v>
          </cell>
          <cell r="Q3367" t="str">
            <v>5849881</v>
          </cell>
          <cell r="R3367" t="str">
            <v>3207545141</v>
          </cell>
          <cell r="S3367" t="str">
            <v>rdulfary@gmail.com</v>
          </cell>
          <cell r="T3367" t="str">
            <v/>
          </cell>
          <cell r="V3367" t="str">
            <v/>
          </cell>
          <cell r="W3367" t="str">
            <v/>
          </cell>
          <cell r="X3367" t="str">
            <v>31163167771</v>
          </cell>
          <cell r="Y3367" t="str">
            <v>Ahorros</v>
          </cell>
          <cell r="Z3367" t="str">
            <v>BANCOLOMBIA</v>
          </cell>
          <cell r="AB3367" t="str">
            <v>1160000</v>
          </cell>
          <cell r="AC3367" t="str">
            <v>Independiente</v>
          </cell>
          <cell r="AD3367" t="str">
            <v>EPS SURA (ANTES SUSALUD)</v>
          </cell>
        </row>
        <row r="3368">
          <cell r="B3368">
            <v>1010034691</v>
          </cell>
          <cell r="C3368" t="str">
            <v>DORANCY</v>
          </cell>
          <cell r="D3368" t="str">
            <v>RIVERA BEDOYA</v>
          </cell>
          <cell r="E3368" t="str">
            <v>Activo</v>
          </cell>
          <cell r="F3368" t="str">
            <v>2019-02-20</v>
          </cell>
          <cell r="H3368" t="str">
            <v/>
          </cell>
          <cell r="I3368" t="str">
            <v>F</v>
          </cell>
          <cell r="J3368" t="str">
            <v/>
          </cell>
          <cell r="K3368" t="str">
            <v>2023-07-01</v>
          </cell>
          <cell r="L3368" t="str">
            <v>Soltero</v>
          </cell>
          <cell r="M3368" t="str">
            <v>Pendiente</v>
          </cell>
          <cell r="N3368" t="str">
            <v>Vereda Hato viejo</v>
          </cell>
          <cell r="O3368" t="str">
            <v>ANTIOQUIA</v>
          </cell>
          <cell r="P3368" t="str">
            <v>BELLO</v>
          </cell>
          <cell r="Q3368" t="str">
            <v/>
          </cell>
          <cell r="R3368" t="str">
            <v>3002324499</v>
          </cell>
          <cell r="S3368" t="str">
            <v>dorancy14@gmail.com</v>
          </cell>
          <cell r="T3368" t="str">
            <v/>
          </cell>
          <cell r="V3368" t="str">
            <v>Tecnico</v>
          </cell>
          <cell r="W3368" t="str">
            <v/>
          </cell>
          <cell r="X3368" t="str">
            <v>31100003424</v>
          </cell>
          <cell r="Y3368" t="str">
            <v>Ahorros</v>
          </cell>
          <cell r="Z3368" t="str">
            <v>BANCOLOMBIA</v>
          </cell>
          <cell r="AB3368" t="str">
            <v>1160000</v>
          </cell>
          <cell r="AC3368" t="str">
            <v>Independiente</v>
          </cell>
          <cell r="AD3368" t="str">
            <v xml:space="preserve">SAVIA SALUD </v>
          </cell>
        </row>
        <row r="3369">
          <cell r="B3369">
            <v>1020474450</v>
          </cell>
          <cell r="C3369" t="str">
            <v>MARIA ISABEL</v>
          </cell>
          <cell r="D3369" t="str">
            <v>RIVERA BETANCUR</v>
          </cell>
          <cell r="E3369" t="str">
            <v>Activo</v>
          </cell>
          <cell r="F3369" t="str">
            <v>2014-04-02</v>
          </cell>
          <cell r="G3369" t="str">
            <v>1996-03-21</v>
          </cell>
          <cell r="H3369" t="str">
            <v>MEDELLIN (ANT)</v>
          </cell>
          <cell r="I3369" t="str">
            <v>F</v>
          </cell>
          <cell r="J3369" t="str">
            <v>O+</v>
          </cell>
          <cell r="K3369" t="str">
            <v>2024-08-01</v>
          </cell>
          <cell r="L3369" t="str">
            <v>Unión libre</v>
          </cell>
          <cell r="M3369" t="str">
            <v/>
          </cell>
          <cell r="N3369" t="str">
            <v>calle 53 d # 85 E 46 URB CALASANIA APTO 413 CALAZANZ</v>
          </cell>
          <cell r="O3369" t="str">
            <v>ANTIOQUIA</v>
          </cell>
          <cell r="P3369" t="str">
            <v>MEDELLIN</v>
          </cell>
          <cell r="Q3369" t="str">
            <v/>
          </cell>
          <cell r="R3369" t="str">
            <v>3014431288</v>
          </cell>
          <cell r="S3369" t="str">
            <v>mrivera.betancur0321@gmail.com</v>
          </cell>
          <cell r="T3369" t="str">
            <v/>
          </cell>
          <cell r="V3369" t="str">
            <v>Profesional</v>
          </cell>
          <cell r="W3369" t="str">
            <v/>
          </cell>
          <cell r="X3369" t="str">
            <v>31600105411</v>
          </cell>
          <cell r="Y3369" t="str">
            <v>Ahorros</v>
          </cell>
          <cell r="Z3369" t="str">
            <v>BANCOLOMBIA</v>
          </cell>
          <cell r="AB3369" t="str">
            <v>1300000</v>
          </cell>
          <cell r="AC3369" t="str">
            <v>Independiente</v>
          </cell>
          <cell r="AD3369" t="str">
            <v>EPS SURA (ANTES SUSALUD)</v>
          </cell>
        </row>
        <row r="3370">
          <cell r="B3370">
            <v>1040753742</v>
          </cell>
          <cell r="C3370" t="str">
            <v>TATIANA</v>
          </cell>
          <cell r="D3370" t="str">
            <v>RIVERA BUSTAMANTE</v>
          </cell>
          <cell r="E3370" t="str">
            <v>Retirado</v>
          </cell>
          <cell r="F3370" t="str">
            <v>2010-08-31</v>
          </cell>
          <cell r="G3370" t="str">
            <v>1996-08-30</v>
          </cell>
          <cell r="H3370" t="str">
            <v>QUIBDO</v>
          </cell>
          <cell r="I3370" t="str">
            <v>F</v>
          </cell>
          <cell r="J3370" t="str">
            <v>A+</v>
          </cell>
          <cell r="K3370" t="str">
            <v>2021-06-01</v>
          </cell>
          <cell r="L3370" t="str">
            <v/>
          </cell>
          <cell r="M3370" t="str">
            <v/>
          </cell>
          <cell r="N3370" t="str">
            <v>CALLE 78 SUR N° 40 211 CAÑAVERALEJO SABANETA</v>
          </cell>
          <cell r="O3370" t="str">
            <v>ANTIOQUIA</v>
          </cell>
          <cell r="P3370" t="str">
            <v>MEDELLIN</v>
          </cell>
          <cell r="Q3370" t="str">
            <v>4196099</v>
          </cell>
          <cell r="R3370" t="str">
            <v>3014291632</v>
          </cell>
          <cell r="S3370" t="str">
            <v>tatirivera.0830@gmail.com</v>
          </cell>
          <cell r="T3370" t="str">
            <v/>
          </cell>
          <cell r="V3370" t="str">
            <v/>
          </cell>
          <cell r="W3370" t="str">
            <v/>
          </cell>
          <cell r="X3370" t="str">
            <v>53691038307</v>
          </cell>
          <cell r="Y3370" t="str">
            <v>Ahorros</v>
          </cell>
          <cell r="Z3370" t="str">
            <v>BANCOLOMBIA</v>
          </cell>
          <cell r="AB3370" t="str">
            <v>1000000</v>
          </cell>
          <cell r="AC3370" t="str">
            <v>Independiente</v>
          </cell>
          <cell r="AD3370" t="str">
            <v>EPS SURA (ANTES SUSALUD)</v>
          </cell>
        </row>
        <row r="3371">
          <cell r="B3371">
            <v>1000534042</v>
          </cell>
          <cell r="C3371" t="str">
            <v>MARIA FERNANDA</v>
          </cell>
          <cell r="D3371" t="str">
            <v>RIVERA CARDEÑO</v>
          </cell>
          <cell r="E3371" t="str">
            <v>Activo</v>
          </cell>
          <cell r="F3371" t="str">
            <v>2019-10-16</v>
          </cell>
          <cell r="G3371" t="str">
            <v>2001-10-14</v>
          </cell>
          <cell r="H3371" t="str">
            <v>MEDELLIN (ANTIOQUIA)</v>
          </cell>
          <cell r="I3371" t="str">
            <v>F</v>
          </cell>
          <cell r="J3371" t="str">
            <v>O+</v>
          </cell>
          <cell r="K3371" t="str">
            <v>2024-09-05</v>
          </cell>
          <cell r="L3371" t="str">
            <v>Soltero</v>
          </cell>
          <cell r="M3371" t="str">
            <v>Generado</v>
          </cell>
          <cell r="N3371" t="str">
            <v>CALLE 105 N° 50A 26 VILLA NIZA</v>
          </cell>
          <cell r="O3371" t="str">
            <v>ANTIOQUIA</v>
          </cell>
          <cell r="P3371" t="str">
            <v>MEDELLIN</v>
          </cell>
          <cell r="Q3371" t="str">
            <v/>
          </cell>
          <cell r="R3371" t="str">
            <v>3146521602</v>
          </cell>
          <cell r="S3371" t="str">
            <v>riveracardeno@gmail.com</v>
          </cell>
          <cell r="T3371" t="str">
            <v/>
          </cell>
          <cell r="V3371" t="str">
            <v>Tecnico</v>
          </cell>
          <cell r="W3371" t="str">
            <v/>
          </cell>
          <cell r="X3371" t="str">
            <v>35171656255</v>
          </cell>
          <cell r="Y3371" t="str">
            <v>Ahorros</v>
          </cell>
          <cell r="Z3371" t="str">
            <v>BANCOLOMBIA</v>
          </cell>
          <cell r="AB3371" t="str">
            <v>1300000</v>
          </cell>
          <cell r="AC3371" t="str">
            <v>Independiente</v>
          </cell>
          <cell r="AD3371" t="str">
            <v>EPS SURA (ANTES SUSALUD)</v>
          </cell>
        </row>
        <row r="3372">
          <cell r="B3372">
            <v>1000404252</v>
          </cell>
          <cell r="C3372" t="str">
            <v>ALLISON</v>
          </cell>
          <cell r="D3372" t="str">
            <v>RIVERA CARDONA</v>
          </cell>
          <cell r="E3372" t="str">
            <v>Activo</v>
          </cell>
          <cell r="F3372" t="str">
            <v>2018-02-12</v>
          </cell>
          <cell r="G3372" t="str">
            <v>2000-02-03</v>
          </cell>
          <cell r="H3372" t="str">
            <v>MEDELLIN</v>
          </cell>
          <cell r="I3372" t="str">
            <v>F</v>
          </cell>
          <cell r="J3372" t="str">
            <v>A+</v>
          </cell>
          <cell r="K3372" t="str">
            <v>2024-10-03</v>
          </cell>
          <cell r="L3372" t="str">
            <v>Soltero</v>
          </cell>
          <cell r="M3372" t="str">
            <v>Pendiente</v>
          </cell>
          <cell r="N3372" t="str">
            <v>CALLE 32 # 50 - 10 BUENOS AIRES</v>
          </cell>
          <cell r="O3372" t="str">
            <v>ANTIOQUIA</v>
          </cell>
          <cell r="P3372" t="str">
            <v>MEDELLIN</v>
          </cell>
          <cell r="Q3372" t="str">
            <v/>
          </cell>
          <cell r="R3372" t="str">
            <v>3114038224</v>
          </cell>
          <cell r="S3372" t="str">
            <v>allisonriverac029@gmail.com</v>
          </cell>
          <cell r="T3372" t="str">
            <v/>
          </cell>
          <cell r="V3372" t="str">
            <v/>
          </cell>
          <cell r="W3372" t="str">
            <v/>
          </cell>
          <cell r="X3372" t="str">
            <v>54034555721</v>
          </cell>
          <cell r="Y3372" t="str">
            <v>Ahorros</v>
          </cell>
          <cell r="Z3372" t="str">
            <v>BANCOLOMBIA</v>
          </cell>
          <cell r="AA3372" t="str">
            <v>2024-02-21</v>
          </cell>
          <cell r="AB3372" t="str">
            <v>1300000</v>
          </cell>
          <cell r="AC3372" t="str">
            <v>Independiente</v>
          </cell>
          <cell r="AD3372" t="str">
            <v>EPS SURA (ANTES SUSALUD)</v>
          </cell>
        </row>
        <row r="3373">
          <cell r="B3373">
            <v>1035581071</v>
          </cell>
          <cell r="C3373" t="str">
            <v>DILENY</v>
          </cell>
          <cell r="D3373" t="str">
            <v>RIVERA DAVID</v>
          </cell>
          <cell r="E3373" t="str">
            <v>Activo</v>
          </cell>
          <cell r="F3373" t="str">
            <v>2007-07-30</v>
          </cell>
          <cell r="H3373" t="str">
            <v/>
          </cell>
          <cell r="I3373" t="str">
            <v>F</v>
          </cell>
          <cell r="J3373" t="str">
            <v/>
          </cell>
          <cell r="K3373" t="str">
            <v>2023-07-01</v>
          </cell>
          <cell r="L3373" t="str">
            <v>Soltero</v>
          </cell>
          <cell r="M3373" t="str">
            <v>Pendiente</v>
          </cell>
          <cell r="N3373" t="str">
            <v>Calle 58#92 cc 42</v>
          </cell>
          <cell r="O3373" t="str">
            <v>ANTIOQUIA</v>
          </cell>
          <cell r="P3373" t="str">
            <v>MEDELLIN</v>
          </cell>
          <cell r="Q3373" t="str">
            <v/>
          </cell>
          <cell r="R3373" t="str">
            <v>3158520128</v>
          </cell>
          <cell r="S3373" t="str">
            <v>dileny2907@gmail.com</v>
          </cell>
          <cell r="T3373" t="str">
            <v/>
          </cell>
          <cell r="V3373" t="str">
            <v>Tecnico</v>
          </cell>
          <cell r="W3373" t="str">
            <v/>
          </cell>
          <cell r="X3373" t="str">
            <v>3235916394</v>
          </cell>
          <cell r="Y3373" t="str">
            <v>Ahorros</v>
          </cell>
          <cell r="Z3373" t="str">
            <v>BANCOLOMBIA</v>
          </cell>
          <cell r="AB3373" t="str">
            <v>1160000</v>
          </cell>
          <cell r="AC3373" t="str">
            <v>Independiente</v>
          </cell>
          <cell r="AD3373" t="str">
            <v xml:space="preserve">SAVIA SALUD </v>
          </cell>
        </row>
        <row r="3374">
          <cell r="B3374">
            <v>1001391459</v>
          </cell>
          <cell r="C3374" t="str">
            <v>VANESSA</v>
          </cell>
          <cell r="D3374" t="str">
            <v>RIVERA ECHEVERRI</v>
          </cell>
          <cell r="E3374" t="str">
            <v>Activo</v>
          </cell>
          <cell r="F3374" t="str">
            <v>2021-11-03</v>
          </cell>
          <cell r="G3374" t="str">
            <v>2003-11-01</v>
          </cell>
          <cell r="H3374" t="str">
            <v>COPACABANA (ANT)</v>
          </cell>
          <cell r="I3374" t="str">
            <v>F</v>
          </cell>
          <cell r="J3374" t="str">
            <v>AB+</v>
          </cell>
          <cell r="K3374" t="str">
            <v>2024-03-22</v>
          </cell>
          <cell r="L3374" t="str">
            <v>Soltero</v>
          </cell>
          <cell r="M3374" t="str">
            <v>Pendiente</v>
          </cell>
          <cell r="N3374" t="str">
            <v>Carrera 56 # 43-179 apa 202</v>
          </cell>
          <cell r="O3374" t="str">
            <v>ANTIOQUIA</v>
          </cell>
          <cell r="P3374" t="str">
            <v>COPACABANA</v>
          </cell>
          <cell r="Q3374" t="str">
            <v/>
          </cell>
          <cell r="R3374" t="str">
            <v>3013540524</v>
          </cell>
          <cell r="S3374" t="str">
            <v>Vanessariveraecheverry@gmail.com</v>
          </cell>
          <cell r="T3374" t="str">
            <v/>
          </cell>
          <cell r="V3374" t="str">
            <v>Tecnico</v>
          </cell>
          <cell r="W3374" t="str">
            <v/>
          </cell>
          <cell r="X3374" t="str">
            <v>55300003878</v>
          </cell>
          <cell r="Y3374" t="str">
            <v>Ahorros</v>
          </cell>
          <cell r="Z3374" t="str">
            <v>BANCOLOMBIA</v>
          </cell>
          <cell r="AA3374" t="str">
            <v>2023-10-20</v>
          </cell>
          <cell r="AB3374" t="str">
            <v>1300000</v>
          </cell>
          <cell r="AC3374" t="str">
            <v>Independiente</v>
          </cell>
          <cell r="AD3374" t="str">
            <v>EPS SURA (ANTES SUSALUD)</v>
          </cell>
        </row>
        <row r="3375">
          <cell r="B3375">
            <v>1036928641</v>
          </cell>
          <cell r="C3375" t="str">
            <v>JAZMIN</v>
          </cell>
          <cell r="D3375" t="str">
            <v>RIVERA ECHEVERRY</v>
          </cell>
          <cell r="E3375" t="str">
            <v>Activo</v>
          </cell>
          <cell r="F3375" t="str">
            <v>2010-08-31</v>
          </cell>
          <cell r="G3375" t="str">
            <v>1987-07-12</v>
          </cell>
          <cell r="H3375" t="str">
            <v>RIONEGRO (ANT)</v>
          </cell>
          <cell r="I3375" t="str">
            <v>F</v>
          </cell>
          <cell r="J3375" t="str">
            <v>AB+</v>
          </cell>
          <cell r="K3375" t="str">
            <v>2021-02-01</v>
          </cell>
          <cell r="L3375" t="str">
            <v>Unión libre</v>
          </cell>
          <cell r="N3375" t="str">
            <v>CALLE 59 # 37 D 50 TORRE 1 APARTAMENTO 1208  PANORAMA</v>
          </cell>
          <cell r="O3375" t="str">
            <v>ANTIOQUIA</v>
          </cell>
          <cell r="P3375" t="str">
            <v>MARINILLA</v>
          </cell>
          <cell r="Q3375" t="str">
            <v>6148756</v>
          </cell>
          <cell r="R3375" t="str">
            <v>3104587351</v>
          </cell>
          <cell r="S3375" t="str">
            <v>jazz.min.27@hotmail.com</v>
          </cell>
          <cell r="X3375" t="str">
            <v>41200000480</v>
          </cell>
          <cell r="Y3375" t="str">
            <v>Ahorros</v>
          </cell>
          <cell r="Z3375" t="str">
            <v>BANCOLOMBIA</v>
          </cell>
          <cell r="AB3375" t="str">
            <v>5760478.72</v>
          </cell>
          <cell r="AC3375" t="str">
            <v>Independiente</v>
          </cell>
          <cell r="AD3375" t="str">
            <v>EPS SURA (ANTES SUSALUD)</v>
          </cell>
        </row>
        <row r="3376">
          <cell r="B3376">
            <v>1193112752</v>
          </cell>
          <cell r="C3376" t="str">
            <v>MANUELA</v>
          </cell>
          <cell r="D3376" t="str">
            <v>RIVERA FLOREZ</v>
          </cell>
          <cell r="E3376" t="str">
            <v>Activo</v>
          </cell>
          <cell r="F3376" t="str">
            <v>2020-01-30</v>
          </cell>
          <cell r="G3376" t="str">
            <v>2001-12-24</v>
          </cell>
          <cell r="H3376" t="str">
            <v>1:ANTIOQUIA:MEDELLIN</v>
          </cell>
          <cell r="I3376" t="str">
            <v>F</v>
          </cell>
          <cell r="J3376" t="str">
            <v>A+</v>
          </cell>
          <cell r="K3376" t="str">
            <v>2024-03-22</v>
          </cell>
          <cell r="L3376" t="str">
            <v>Soltero</v>
          </cell>
          <cell r="M3376" t="str">
            <v>Pendiente</v>
          </cell>
          <cell r="N3376" t="str">
            <v>CRA 44 A # 88 - 93</v>
          </cell>
          <cell r="O3376" t="str">
            <v>ANTIOQUIA</v>
          </cell>
          <cell r="P3376" t="str">
            <v>MEDELLIN</v>
          </cell>
          <cell r="Q3376" t="str">
            <v/>
          </cell>
          <cell r="R3376" t="str">
            <v>3006295011</v>
          </cell>
          <cell r="S3376" t="str">
            <v>manuelariveraflorez1@gmail.com</v>
          </cell>
          <cell r="T3376" t="str">
            <v/>
          </cell>
          <cell r="V3376" t="str">
            <v>Tecnico</v>
          </cell>
          <cell r="W3376" t="str">
            <v/>
          </cell>
          <cell r="X3376" t="str">
            <v>34740614942</v>
          </cell>
          <cell r="Y3376" t="str">
            <v>Ahorros</v>
          </cell>
          <cell r="Z3376" t="str">
            <v>BANCOLOMBIA</v>
          </cell>
          <cell r="AA3376" t="str">
            <v>2022-05-13</v>
          </cell>
          <cell r="AB3376" t="str">
            <v>1300000</v>
          </cell>
          <cell r="AC3376" t="str">
            <v>Independiente</v>
          </cell>
          <cell r="AD3376" t="str">
            <v>EPS SURA (ANTES SUSALUD)</v>
          </cell>
        </row>
        <row r="3377">
          <cell r="B3377">
            <v>1032071050</v>
          </cell>
          <cell r="C3377" t="str">
            <v>YORLADYS</v>
          </cell>
          <cell r="D3377" t="str">
            <v>RIVERA FRANCO</v>
          </cell>
          <cell r="E3377" t="str">
            <v>Retirado</v>
          </cell>
          <cell r="F3377" t="str">
            <v>2012-03-15</v>
          </cell>
          <cell r="G3377" t="str">
            <v>1994-02-09</v>
          </cell>
          <cell r="H3377" t="str">
            <v>ALEJANDRIA (ANT)</v>
          </cell>
          <cell r="I3377" t="str">
            <v>F</v>
          </cell>
          <cell r="J3377" t="str">
            <v>O+</v>
          </cell>
          <cell r="K3377" t="str">
            <v>2024-03-23</v>
          </cell>
          <cell r="L3377" t="str">
            <v>Soltero</v>
          </cell>
          <cell r="M3377" t="str">
            <v>Pendiente</v>
          </cell>
          <cell r="N3377" t="str">
            <v>CALLE 63 A  101 - 93 ROBLEDO</v>
          </cell>
          <cell r="O3377" t="str">
            <v>ANTIOQUIA</v>
          </cell>
          <cell r="P3377" t="str">
            <v>MEDELLIN</v>
          </cell>
          <cell r="Q3377" t="str">
            <v/>
          </cell>
          <cell r="R3377" t="str">
            <v>3136621262</v>
          </cell>
          <cell r="S3377" t="str">
            <v>yorla-1994@hotmail.com</v>
          </cell>
          <cell r="T3377" t="str">
            <v>P-4208/126</v>
          </cell>
          <cell r="V3377" t="str">
            <v>Tecnico</v>
          </cell>
          <cell r="W3377" t="str">
            <v/>
          </cell>
          <cell r="X3377" t="str">
            <v>31642016426</v>
          </cell>
          <cell r="Y3377" t="str">
            <v>Ahorros</v>
          </cell>
          <cell r="Z3377" t="str">
            <v>BANCOLOMBIA</v>
          </cell>
          <cell r="AA3377" t="str">
            <v>2023-02-16</v>
          </cell>
          <cell r="AB3377" t="str">
            <v>1300000</v>
          </cell>
          <cell r="AC3377" t="str">
            <v>Independiente</v>
          </cell>
          <cell r="AD3377" t="str">
            <v>EPS SURA (ANTES SUSALUD)</v>
          </cell>
        </row>
        <row r="3378">
          <cell r="B3378">
            <v>1000547492</v>
          </cell>
          <cell r="C3378" t="str">
            <v>LAURA</v>
          </cell>
          <cell r="D3378" t="str">
            <v>RIVERA GOMEZ</v>
          </cell>
          <cell r="E3378" t="str">
            <v>Retirado</v>
          </cell>
          <cell r="F3378" t="str">
            <v>2018-07-27</v>
          </cell>
          <cell r="G3378" t="str">
            <v>2000-07-22</v>
          </cell>
          <cell r="H3378" t="str">
            <v>MEDELLIN</v>
          </cell>
          <cell r="I3378" t="str">
            <v>F</v>
          </cell>
          <cell r="J3378" t="str">
            <v>O+</v>
          </cell>
          <cell r="K3378" t="str">
            <v>2024-08-15</v>
          </cell>
          <cell r="L3378" t="str">
            <v>Soltero</v>
          </cell>
          <cell r="M3378" t="str">
            <v>Pendiente</v>
          </cell>
          <cell r="N3378" t="str">
            <v>CALLE 43 N 93 - 54 SANTA MONICA</v>
          </cell>
          <cell r="O3378" t="str">
            <v>ANTIOQUIA</v>
          </cell>
          <cell r="P3378" t="str">
            <v>MEDELLIN</v>
          </cell>
          <cell r="Q3378" t="str">
            <v/>
          </cell>
          <cell r="R3378" t="str">
            <v>3113631856</v>
          </cell>
          <cell r="S3378" t="str">
            <v>laurariveragomez5@gmail.com</v>
          </cell>
          <cell r="T3378" t="str">
            <v>P-4157/125</v>
          </cell>
          <cell r="V3378" t="str">
            <v/>
          </cell>
          <cell r="W3378" t="str">
            <v/>
          </cell>
          <cell r="X3378" t="str">
            <v>61300007764</v>
          </cell>
          <cell r="Y3378" t="str">
            <v>Ahorros</v>
          </cell>
          <cell r="Z3378" t="str">
            <v>BANCOLOMBIA</v>
          </cell>
          <cell r="AA3378" t="str">
            <v>2024-07-22</v>
          </cell>
          <cell r="AB3378" t="str">
            <v>1300000</v>
          </cell>
          <cell r="AC3378" t="str">
            <v>Independiente</v>
          </cell>
          <cell r="AD3378" t="str">
            <v>EPS SURA (ANTES SUSALUD)</v>
          </cell>
        </row>
        <row r="3379">
          <cell r="B3379">
            <v>1152717914</v>
          </cell>
          <cell r="C3379" t="str">
            <v>SANTIAGO</v>
          </cell>
          <cell r="D3379" t="str">
            <v>RIVERA HERNANDEZ</v>
          </cell>
          <cell r="E3379" t="str">
            <v>Retirado</v>
          </cell>
          <cell r="F3379" t="str">
            <v>2017-12-22</v>
          </cell>
          <cell r="G3379" t="str">
            <v>1999-12-18</v>
          </cell>
          <cell r="H3379" t="str">
            <v>BELLO</v>
          </cell>
          <cell r="I3379" t="str">
            <v>M</v>
          </cell>
          <cell r="J3379" t="str">
            <v>A+</v>
          </cell>
          <cell r="K3379" t="str">
            <v>2024-08-01</v>
          </cell>
          <cell r="L3379" t="str">
            <v>Soltero</v>
          </cell>
          <cell r="M3379" t="str">
            <v/>
          </cell>
          <cell r="N3379" t="str">
            <v>Calle 92#67a63 Alfonso lopez</v>
          </cell>
          <cell r="O3379" t="str">
            <v>ANTIOQUIA</v>
          </cell>
          <cell r="P3379" t="str">
            <v>MEDELLIN</v>
          </cell>
          <cell r="Q3379" t="str">
            <v/>
          </cell>
          <cell r="R3379" t="str">
            <v>3016892824</v>
          </cell>
          <cell r="S3379" t="str">
            <v>santiago1999018@gmail.com</v>
          </cell>
          <cell r="T3379" t="str">
            <v>P-4337/127</v>
          </cell>
          <cell r="V3379" t="str">
            <v>Tecnico</v>
          </cell>
          <cell r="W3379" t="str">
            <v/>
          </cell>
          <cell r="X3379" t="str">
            <v>58053786152</v>
          </cell>
          <cell r="Y3379" t="str">
            <v>Ahorros</v>
          </cell>
          <cell r="Z3379" t="str">
            <v>BANCOLOMBIA</v>
          </cell>
          <cell r="AB3379" t="str">
            <v>1300000</v>
          </cell>
          <cell r="AC3379" t="str">
            <v>Independiente</v>
          </cell>
          <cell r="AD3379" t="str">
            <v>EPS SURA (ANTES SUSALUD)</v>
          </cell>
        </row>
        <row r="3380">
          <cell r="B3380">
            <v>1041056431</v>
          </cell>
          <cell r="C3380" t="str">
            <v>SARA MANUELA</v>
          </cell>
          <cell r="D3380" t="str">
            <v>RIVERA HERNANDEZ</v>
          </cell>
          <cell r="E3380" t="str">
            <v>Retirado</v>
          </cell>
          <cell r="F3380" t="str">
            <v>2022-02-18</v>
          </cell>
          <cell r="G3380" t="str">
            <v>2004-02-17</v>
          </cell>
          <cell r="H3380" t="str">
            <v>CISNEROS (ANT)</v>
          </cell>
          <cell r="I3380" t="str">
            <v>F</v>
          </cell>
          <cell r="J3380" t="str">
            <v>A+</v>
          </cell>
          <cell r="K3380" t="str">
            <v>2023-09-25</v>
          </cell>
          <cell r="L3380" t="str">
            <v>Soltero</v>
          </cell>
          <cell r="M3380" t="str">
            <v>Pendiente</v>
          </cell>
          <cell r="N3380" t="str">
            <v>Carrera 88 # 92 F 03</v>
          </cell>
          <cell r="O3380" t="str">
            <v>ANTIOQUIA</v>
          </cell>
          <cell r="P3380" t="str">
            <v>MEDELLIN</v>
          </cell>
          <cell r="Q3380" t="str">
            <v/>
          </cell>
          <cell r="R3380" t="str">
            <v>3225994765</v>
          </cell>
          <cell r="S3380" t="str">
            <v>sararivera04052000@gmail.com</v>
          </cell>
          <cell r="T3380" t="str">
            <v>P-3872/122</v>
          </cell>
          <cell r="V3380" t="str">
            <v>Tecnico</v>
          </cell>
          <cell r="W3380" t="str">
            <v/>
          </cell>
          <cell r="X3380" t="str">
            <v>16347381261</v>
          </cell>
          <cell r="Y3380" t="str">
            <v>Ahorros</v>
          </cell>
          <cell r="Z3380" t="str">
            <v>BANCOLOMBIA</v>
          </cell>
          <cell r="AB3380" t="str">
            <v>1160000</v>
          </cell>
          <cell r="AC3380" t="str">
            <v>Independiente</v>
          </cell>
          <cell r="AD3380" t="str">
            <v>EPS SURA (ANTES SUSALUD)</v>
          </cell>
        </row>
        <row r="3381">
          <cell r="B3381">
            <v>1038412713</v>
          </cell>
          <cell r="C3381" t="str">
            <v>MARINELLA</v>
          </cell>
          <cell r="D3381" t="str">
            <v>RIVERA HINCAPIE</v>
          </cell>
          <cell r="E3381" t="str">
            <v>Activo</v>
          </cell>
          <cell r="F3381" t="str">
            <v>2015-11-15</v>
          </cell>
          <cell r="H3381" t="str">
            <v/>
          </cell>
          <cell r="I3381" t="str">
            <v>F</v>
          </cell>
          <cell r="J3381" t="str">
            <v/>
          </cell>
          <cell r="K3381" t="str">
            <v>2023-07-01</v>
          </cell>
          <cell r="L3381" t="str">
            <v>Soltero</v>
          </cell>
          <cell r="M3381" t="str">
            <v>Pendiente</v>
          </cell>
          <cell r="N3381" t="str">
            <v>Cll 21 A 59 00</v>
          </cell>
          <cell r="O3381" t="str">
            <v>ANTIOQUIA</v>
          </cell>
          <cell r="P3381" t="str">
            <v>BELLO</v>
          </cell>
          <cell r="Q3381" t="str">
            <v/>
          </cell>
          <cell r="R3381" t="str">
            <v>3014694327</v>
          </cell>
          <cell r="S3381" t="str">
            <v>maryyfelipe1993@hotmail.com</v>
          </cell>
          <cell r="T3381" t="str">
            <v/>
          </cell>
          <cell r="V3381" t="str">
            <v>Tecnico</v>
          </cell>
          <cell r="W3381" t="str">
            <v/>
          </cell>
          <cell r="X3381" t="str">
            <v>00800003568</v>
          </cell>
          <cell r="Y3381" t="str">
            <v>Ahorros</v>
          </cell>
          <cell r="Z3381" t="str">
            <v>BANCOLOMBIA</v>
          </cell>
          <cell r="AB3381" t="str">
            <v>1160000</v>
          </cell>
          <cell r="AC3381" t="str">
            <v>Independiente</v>
          </cell>
          <cell r="AD3381" t="str">
            <v xml:space="preserve">SAVIA SALUD </v>
          </cell>
        </row>
        <row r="3382">
          <cell r="B3382">
            <v>1011391001</v>
          </cell>
          <cell r="C3382" t="str">
            <v>FARAN</v>
          </cell>
          <cell r="D3382" t="str">
            <v>RIVERA JARAMILLO</v>
          </cell>
          <cell r="E3382" t="str">
            <v>Activo</v>
          </cell>
          <cell r="F3382" t="str">
            <v>2022-06-07</v>
          </cell>
          <cell r="G3382" t="str">
            <v>2004-05-30</v>
          </cell>
          <cell r="H3382" t="str">
            <v>MEDELLIN</v>
          </cell>
          <cell r="I3382" t="str">
            <v>M</v>
          </cell>
          <cell r="J3382" t="str">
            <v>O+</v>
          </cell>
          <cell r="K3382" t="str">
            <v>2025-01-02</v>
          </cell>
          <cell r="L3382" t="str">
            <v>Soltero</v>
          </cell>
          <cell r="M3382" t="str">
            <v>Pendiente</v>
          </cell>
          <cell r="N3382" t="str">
            <v>CALLE 97 N° 42B 74 MANRIQUE GUADALUPE</v>
          </cell>
          <cell r="O3382" t="str">
            <v>ANTIOQUIA</v>
          </cell>
          <cell r="P3382" t="str">
            <v>MEDELLIN</v>
          </cell>
          <cell r="Q3382" t="str">
            <v/>
          </cell>
          <cell r="R3382" t="str">
            <v>3003091581</v>
          </cell>
          <cell r="S3382" t="str">
            <v>Faran302004@hotmail.com</v>
          </cell>
          <cell r="T3382" t="str">
            <v/>
          </cell>
          <cell r="V3382" t="str">
            <v>Tecnico</v>
          </cell>
          <cell r="W3382" t="str">
            <v/>
          </cell>
          <cell r="X3382" t="str">
            <v>31676663269</v>
          </cell>
          <cell r="Y3382" t="str">
            <v>Ahorros</v>
          </cell>
          <cell r="Z3382" t="str">
            <v>BANCOLOMBIA</v>
          </cell>
          <cell r="AB3382" t="str">
            <v>1423500</v>
          </cell>
          <cell r="AC3382" t="str">
            <v>Independiente</v>
          </cell>
          <cell r="AD3382" t="str">
            <v>EPS SURA (ANTES SUSALUD)</v>
          </cell>
        </row>
        <row r="3383">
          <cell r="B3383">
            <v>1041234600</v>
          </cell>
          <cell r="C3383" t="str">
            <v>DIANA CAROLINA</v>
          </cell>
          <cell r="D3383" t="str">
            <v>RIVERA LONDOÑO</v>
          </cell>
          <cell r="E3383" t="str">
            <v>Retirado</v>
          </cell>
          <cell r="F3383" t="str">
            <v>2016-09-09</v>
          </cell>
          <cell r="G3383" t="str">
            <v>1998-09-07</v>
          </cell>
          <cell r="H3383" t="str">
            <v>MEDELLIN (ANTIOQUIA)</v>
          </cell>
          <cell r="I3383" t="str">
            <v>F</v>
          </cell>
          <cell r="J3383" t="str">
            <v>O-</v>
          </cell>
          <cell r="K3383" t="str">
            <v>2024-08-06</v>
          </cell>
          <cell r="L3383" t="str">
            <v>Unión libre</v>
          </cell>
          <cell r="M3383" t="str">
            <v>Pendiente</v>
          </cell>
          <cell r="N3383" t="str">
            <v>EL PEÑOL ANTIOQUIA</v>
          </cell>
          <cell r="O3383" t="str">
            <v>ANTIOQUIA</v>
          </cell>
          <cell r="P3383" t="str">
            <v>El PEÑOL</v>
          </cell>
          <cell r="R3383" t="str">
            <v>3222804797</v>
          </cell>
          <cell r="S3383" t="str">
            <v>Caror9807@gmail.com</v>
          </cell>
          <cell r="V3383" t="str">
            <v>Bachiller</v>
          </cell>
          <cell r="X3383" t="str">
            <v>33410150765</v>
          </cell>
          <cell r="Y3383" t="str">
            <v>Ahorros</v>
          </cell>
          <cell r="Z3383" t="str">
            <v>BANCOLOMBIA</v>
          </cell>
          <cell r="AB3383" t="str">
            <v>1300000</v>
          </cell>
          <cell r="AC3383" t="str">
            <v>Independiente</v>
          </cell>
          <cell r="AD3383" t="str">
            <v xml:space="preserve">SAVIA SALUD </v>
          </cell>
        </row>
        <row r="3384">
          <cell r="B3384">
            <v>1022033504</v>
          </cell>
          <cell r="C3384" t="str">
            <v>FIRELLY ANDREA</v>
          </cell>
          <cell r="D3384" t="str">
            <v>RIVERA LOPEZ</v>
          </cell>
          <cell r="E3384" t="str">
            <v>Activo</v>
          </cell>
          <cell r="F3384" t="str">
            <v>2007-08-01</v>
          </cell>
          <cell r="G3384" t="str">
            <v>1989-05-03</v>
          </cell>
          <cell r="H3384" t="str">
            <v>MEDELLIN</v>
          </cell>
          <cell r="I3384" t="str">
            <v>F</v>
          </cell>
          <cell r="J3384" t="str">
            <v>A+</v>
          </cell>
          <cell r="K3384" t="str">
            <v>2021-07-08</v>
          </cell>
          <cell r="L3384" t="str">
            <v>Soltero</v>
          </cell>
          <cell r="M3384" t="str">
            <v/>
          </cell>
          <cell r="N3384" t="str">
            <v>calle 57 # 60   kenedy</v>
          </cell>
          <cell r="O3384" t="str">
            <v>ANTIOQUIA</v>
          </cell>
          <cell r="Q3384" t="str">
            <v/>
          </cell>
          <cell r="R3384" t="str">
            <v>3013038109</v>
          </cell>
          <cell r="S3384" t="str">
            <v>firellyandrearivera@gmail.com</v>
          </cell>
          <cell r="T3384" t="str">
            <v/>
          </cell>
          <cell r="V3384" t="str">
            <v/>
          </cell>
          <cell r="W3384" t="str">
            <v/>
          </cell>
          <cell r="X3384" t="str">
            <v>02316012178</v>
          </cell>
          <cell r="Y3384" t="str">
            <v>Ahorros</v>
          </cell>
          <cell r="Z3384" t="str">
            <v>BANCOLOMBIA</v>
          </cell>
          <cell r="AB3384" t="str">
            <v>2229424.09</v>
          </cell>
          <cell r="AC3384" t="str">
            <v>Independiente</v>
          </cell>
          <cell r="AD3384" t="str">
            <v>NUEVA E.P.S.</v>
          </cell>
        </row>
        <row r="3385">
          <cell r="B3385">
            <v>1124243460</v>
          </cell>
          <cell r="C3385" t="str">
            <v>DIOSA ESLENDI</v>
          </cell>
          <cell r="D3385" t="str">
            <v>RIVERA LOZANO</v>
          </cell>
          <cell r="E3385" t="str">
            <v>Activo</v>
          </cell>
          <cell r="F3385" t="str">
            <v>2009-11-27</v>
          </cell>
          <cell r="H3385" t="str">
            <v/>
          </cell>
          <cell r="I3385" t="str">
            <v>F</v>
          </cell>
          <cell r="J3385" t="str">
            <v/>
          </cell>
          <cell r="K3385" t="str">
            <v>2023-07-01</v>
          </cell>
          <cell r="L3385" t="str">
            <v>Soltero</v>
          </cell>
          <cell r="M3385" t="str">
            <v>Pendiente</v>
          </cell>
          <cell r="N3385" t="str">
            <v>CALLE 34E #91-12</v>
          </cell>
          <cell r="O3385" t="str">
            <v>ANTIOQUIA</v>
          </cell>
          <cell r="P3385" t="str">
            <v>MEDELLIN</v>
          </cell>
          <cell r="Q3385" t="str">
            <v/>
          </cell>
          <cell r="R3385" t="str">
            <v>3148661515</v>
          </cell>
          <cell r="S3385" t="str">
            <v>eslendir5@gmail.com</v>
          </cell>
          <cell r="T3385" t="str">
            <v/>
          </cell>
          <cell r="V3385" t="str">
            <v>Tecnico</v>
          </cell>
          <cell r="W3385" t="str">
            <v/>
          </cell>
          <cell r="X3385" t="str">
            <v>700034861</v>
          </cell>
          <cell r="Y3385" t="str">
            <v>Ahorros</v>
          </cell>
          <cell r="Z3385" t="str">
            <v>BANCOLOMBIA</v>
          </cell>
          <cell r="AB3385" t="str">
            <v>1160000</v>
          </cell>
          <cell r="AC3385" t="str">
            <v>Independiente</v>
          </cell>
          <cell r="AD3385" t="str">
            <v>SANITAS</v>
          </cell>
        </row>
        <row r="3386">
          <cell r="B3386">
            <v>1041329335</v>
          </cell>
          <cell r="C3386" t="str">
            <v>VERONICA</v>
          </cell>
          <cell r="D3386" t="str">
            <v>RIVERA MARIN</v>
          </cell>
          <cell r="E3386" t="str">
            <v>Activo</v>
          </cell>
          <cell r="F3386" t="str">
            <v>2016-02-24</v>
          </cell>
          <cell r="G3386" t="str">
            <v>1997-09-26</v>
          </cell>
          <cell r="H3386" t="str">
            <v>SAN VICENTE (ANT)</v>
          </cell>
          <cell r="I3386" t="str">
            <v>F</v>
          </cell>
          <cell r="J3386" t="str">
            <v>B+</v>
          </cell>
          <cell r="K3386" t="str">
            <v>2021-02-01</v>
          </cell>
          <cell r="L3386" t="str">
            <v>Soltero</v>
          </cell>
          <cell r="M3386" t="str">
            <v/>
          </cell>
          <cell r="N3386" t="str">
            <v>VDA EL SORRO san VICENTE</v>
          </cell>
          <cell r="O3386" t="str">
            <v>ANTIOQUIA</v>
          </cell>
          <cell r="Q3386" t="str">
            <v/>
          </cell>
          <cell r="R3386" t="str">
            <v>3143670335</v>
          </cell>
          <cell r="S3386" t="str">
            <v>verorive1997@gmail.com</v>
          </cell>
          <cell r="T3386" t="str">
            <v/>
          </cell>
          <cell r="V3386" t="str">
            <v/>
          </cell>
          <cell r="W3386" t="str">
            <v/>
          </cell>
          <cell r="X3386" t="str">
            <v>02486373183</v>
          </cell>
          <cell r="Y3386" t="str">
            <v>Ahorros</v>
          </cell>
          <cell r="Z3386" t="str">
            <v>BANCOLOMBIA</v>
          </cell>
          <cell r="AB3386" t="str">
            <v>2229424.09</v>
          </cell>
          <cell r="AC3386" t="str">
            <v>Independiente</v>
          </cell>
          <cell r="AD3386" t="str">
            <v xml:space="preserve">SAVIA SALUD </v>
          </cell>
        </row>
        <row r="3387">
          <cell r="B3387">
            <v>1040051607</v>
          </cell>
          <cell r="C3387" t="str">
            <v>VALENTINA</v>
          </cell>
          <cell r="D3387" t="str">
            <v>RIVERA MARULANDA</v>
          </cell>
          <cell r="E3387" t="str">
            <v>Retirado</v>
          </cell>
          <cell r="F3387" t="str">
            <v>2010-08-31</v>
          </cell>
          <cell r="G3387" t="str">
            <v>1999-10-23</v>
          </cell>
          <cell r="H3387" t="str">
            <v>ITAGUI (ANT)</v>
          </cell>
          <cell r="I3387" t="str">
            <v>F</v>
          </cell>
          <cell r="J3387" t="str">
            <v>A+</v>
          </cell>
          <cell r="K3387" t="str">
            <v>2020-01-01</v>
          </cell>
          <cell r="L3387" t="str">
            <v/>
          </cell>
          <cell r="M3387" t="str">
            <v/>
          </cell>
          <cell r="N3387" t="str">
            <v>CRA 54 N° 50 75 CALIBIO NORTE</v>
          </cell>
          <cell r="O3387" t="str">
            <v>ANTIOQUIA</v>
          </cell>
          <cell r="P3387" t="str">
            <v>ABEJORRAL</v>
          </cell>
          <cell r="Q3387" t="str">
            <v/>
          </cell>
          <cell r="R3387" t="str">
            <v>3226525367</v>
          </cell>
          <cell r="S3387" t="str">
            <v>valentinariveramarulanda@gmail.com</v>
          </cell>
          <cell r="T3387" t="str">
            <v>P-3585/117</v>
          </cell>
          <cell r="U3387" t="str">
            <v>2024-02-21</v>
          </cell>
          <cell r="V3387" t="str">
            <v/>
          </cell>
          <cell r="W3387" t="str">
            <v/>
          </cell>
          <cell r="X3387" t="str">
            <v>2307224685</v>
          </cell>
          <cell r="Y3387" t="str">
            <v>Ahorros</v>
          </cell>
          <cell r="Z3387" t="str">
            <v>BANCOLOMBIA</v>
          </cell>
          <cell r="AB3387" t="str">
            <v>1231770</v>
          </cell>
          <cell r="AC3387" t="str">
            <v>Independiente</v>
          </cell>
          <cell r="AD3387" t="str">
            <v>NUEVA E.P.S.</v>
          </cell>
        </row>
        <row r="3388">
          <cell r="B3388">
            <v>32181415</v>
          </cell>
          <cell r="C3388" t="str">
            <v>VIVIANA EUGENIA</v>
          </cell>
          <cell r="D3388" t="str">
            <v>RIVERA MONTOYA</v>
          </cell>
          <cell r="E3388" t="str">
            <v>Retirado</v>
          </cell>
          <cell r="F3388" t="str">
            <v>2000-11-22</v>
          </cell>
          <cell r="G3388" t="str">
            <v>1982-04-05</v>
          </cell>
          <cell r="H3388" t="str">
            <v>APARTADO</v>
          </cell>
          <cell r="I3388" t="str">
            <v>F</v>
          </cell>
          <cell r="J3388" t="str">
            <v>B+</v>
          </cell>
          <cell r="K3388" t="str">
            <v>2023-08-01</v>
          </cell>
          <cell r="L3388" t="str">
            <v>Soltero</v>
          </cell>
          <cell r="M3388" t="str">
            <v>Pendiente</v>
          </cell>
          <cell r="N3388" t="str">
            <v>carrera 89 b # 27- a - 53</v>
          </cell>
          <cell r="O3388" t="str">
            <v>ANTIOQUIA</v>
          </cell>
          <cell r="P3388" t="str">
            <v>APARTADO</v>
          </cell>
          <cell r="Q3388" t="str">
            <v/>
          </cell>
          <cell r="R3388" t="str">
            <v>3205062202</v>
          </cell>
          <cell r="S3388" t="str">
            <v>vivian32181@hotmail.com</v>
          </cell>
          <cell r="T3388" t="str">
            <v/>
          </cell>
          <cell r="V3388" t="str">
            <v>Tecnico</v>
          </cell>
          <cell r="W3388" t="str">
            <v/>
          </cell>
          <cell r="X3388" t="str">
            <v>00708971740</v>
          </cell>
          <cell r="Y3388" t="str">
            <v>Ahorros</v>
          </cell>
          <cell r="Z3388" t="str">
            <v>BANCOLOMBIA</v>
          </cell>
          <cell r="AB3388" t="str">
            <v>1160000</v>
          </cell>
          <cell r="AC3388" t="str">
            <v>Independiente</v>
          </cell>
          <cell r="AD3388" t="str">
            <v>EPS SURA (ANTES SUSALUD)</v>
          </cell>
        </row>
        <row r="3389">
          <cell r="B3389">
            <v>1089508430</v>
          </cell>
          <cell r="C3389" t="str">
            <v>CRISTINA ISABEL</v>
          </cell>
          <cell r="D3389" t="str">
            <v>RIVERA QUIÑONES</v>
          </cell>
          <cell r="E3389" t="str">
            <v>No ingreso</v>
          </cell>
          <cell r="F3389" t="str">
            <v>2018-07-11</v>
          </cell>
          <cell r="G3389" t="str">
            <v>2000-06-27</v>
          </cell>
          <cell r="H3389" t="str">
            <v>MAGUI (NARIÑO)</v>
          </cell>
          <cell r="I3389" t="str">
            <v>F</v>
          </cell>
          <cell r="J3389" t="str">
            <v>A+</v>
          </cell>
          <cell r="K3389" t="str">
            <v>2024-07-12</v>
          </cell>
          <cell r="L3389" t="str">
            <v/>
          </cell>
          <cell r="M3389" t="str">
            <v>Pendiente</v>
          </cell>
          <cell r="N3389" t="str">
            <v>AVDA 45   DIAGONAL 63 79 NIQUIA</v>
          </cell>
          <cell r="O3389" t="str">
            <v>ANTIOQUIA</v>
          </cell>
          <cell r="P3389" t="str">
            <v>BELLO</v>
          </cell>
          <cell r="Q3389" t="str">
            <v/>
          </cell>
          <cell r="R3389" t="str">
            <v>3160587788</v>
          </cell>
          <cell r="S3389" t="str">
            <v>Riveracristina164@gmail.com</v>
          </cell>
          <cell r="T3389" t="str">
            <v/>
          </cell>
          <cell r="V3389" t="str">
            <v>Tecnico</v>
          </cell>
          <cell r="W3389" t="str">
            <v/>
          </cell>
          <cell r="X3389" t="str">
            <v>13160587788</v>
          </cell>
          <cell r="Y3389" t="str">
            <v>Ahorros</v>
          </cell>
          <cell r="Z3389" t="str">
            <v>BANCOLOMBIA</v>
          </cell>
          <cell r="AB3389" t="str">
            <v>1300000</v>
          </cell>
          <cell r="AC3389" t="str">
            <v>Independiente</v>
          </cell>
          <cell r="AD3389" t="str">
            <v>EPS SURA (ANTES SUSALUD)</v>
          </cell>
        </row>
        <row r="3390">
          <cell r="B3390">
            <v>1041233988</v>
          </cell>
          <cell r="C3390" t="str">
            <v>JULIANA</v>
          </cell>
          <cell r="D3390" t="str">
            <v>RIVERA RINCON</v>
          </cell>
          <cell r="E3390" t="str">
            <v>Activo</v>
          </cell>
          <cell r="F3390" t="str">
            <v>2015-02-09</v>
          </cell>
          <cell r="G3390" t="str">
            <v>1996-12-14</v>
          </cell>
          <cell r="H3390" t="str">
            <v>PEÑOL (ANTIOQUIA)</v>
          </cell>
          <cell r="I3390" t="str">
            <v>F</v>
          </cell>
          <cell r="J3390" t="str">
            <v>O+</v>
          </cell>
          <cell r="K3390" t="str">
            <v>2024-11-19</v>
          </cell>
          <cell r="L3390" t="str">
            <v>Casado</v>
          </cell>
          <cell r="M3390" t="str">
            <v>Generado</v>
          </cell>
          <cell r="N3390" t="str">
            <v>Carrera 42 # 53-39 Barrio Boston</v>
          </cell>
          <cell r="O3390" t="str">
            <v>ANTIOQUIA</v>
          </cell>
          <cell r="P3390" t="str">
            <v>MEDELLIN</v>
          </cell>
          <cell r="Q3390" t="str">
            <v/>
          </cell>
          <cell r="R3390" t="str">
            <v>3005289354</v>
          </cell>
          <cell r="S3390" t="str">
            <v>riverarinconjuliana@gmail.com</v>
          </cell>
          <cell r="T3390" t="str">
            <v/>
          </cell>
          <cell r="V3390" t="str">
            <v>Tecnico</v>
          </cell>
          <cell r="W3390" t="str">
            <v/>
          </cell>
          <cell r="X3390" t="str">
            <v>3005289354</v>
          </cell>
          <cell r="Y3390" t="str">
            <v>Ahorros</v>
          </cell>
          <cell r="Z3390" t="str">
            <v>NEQUI</v>
          </cell>
          <cell r="AA3390" t="str">
            <v>2024-07-10</v>
          </cell>
          <cell r="AB3390" t="str">
            <v>1300000</v>
          </cell>
          <cell r="AC3390" t="str">
            <v>Independiente</v>
          </cell>
          <cell r="AD3390" t="str">
            <v>NUEVA E.P.S.</v>
          </cell>
        </row>
        <row r="3391">
          <cell r="B3391">
            <v>1037238338</v>
          </cell>
          <cell r="C3391" t="str">
            <v>LAURA MARIA</v>
          </cell>
          <cell r="D3391" t="str">
            <v>RIVERA RINCON</v>
          </cell>
          <cell r="E3391" t="str">
            <v>Activo</v>
          </cell>
          <cell r="F3391" t="str">
            <v>2016-05-13</v>
          </cell>
          <cell r="G3391" t="str">
            <v>1998-04-21</v>
          </cell>
          <cell r="H3391" t="str">
            <v>1:ANTIOQUIA:MEDELLIN</v>
          </cell>
          <cell r="I3391" t="str">
            <v>F</v>
          </cell>
          <cell r="J3391" t="str">
            <v>O+</v>
          </cell>
          <cell r="K3391" t="str">
            <v>2024-07-02</v>
          </cell>
          <cell r="L3391" t="str">
            <v>Soltero</v>
          </cell>
          <cell r="M3391" t="str">
            <v>Pendiente</v>
          </cell>
          <cell r="N3391" t="str">
            <v>CLL 53 # 41 - 55 BOSTON</v>
          </cell>
          <cell r="O3391" t="str">
            <v>ANTIOQUIA</v>
          </cell>
          <cell r="P3391" t="str">
            <v>MEDELLIN</v>
          </cell>
          <cell r="Q3391" t="str">
            <v/>
          </cell>
          <cell r="R3391" t="str">
            <v>3014494453</v>
          </cell>
          <cell r="S3391" t="str">
            <v>Laurariverarincon24@gmail.com</v>
          </cell>
          <cell r="T3391" t="str">
            <v/>
          </cell>
          <cell r="V3391" t="str">
            <v>Profesional</v>
          </cell>
          <cell r="W3391" t="str">
            <v/>
          </cell>
          <cell r="X3391" t="str">
            <v>00146159303</v>
          </cell>
          <cell r="Y3391" t="str">
            <v>Ahorros</v>
          </cell>
          <cell r="Z3391" t="str">
            <v>BANCOLOMBIA</v>
          </cell>
          <cell r="AA3391" t="str">
            <v>2024-04-08</v>
          </cell>
          <cell r="AB3391" t="str">
            <v>1300000</v>
          </cell>
          <cell r="AC3391" t="str">
            <v>Independiente</v>
          </cell>
          <cell r="AD3391" t="str">
            <v>EPS SURA (ANTES SUSALUD)</v>
          </cell>
        </row>
        <row r="3392">
          <cell r="B3392">
            <v>1001762603</v>
          </cell>
          <cell r="C3392" t="str">
            <v>LUISA FERNANDA</v>
          </cell>
          <cell r="D3392" t="str">
            <v>RIVERA RODAS</v>
          </cell>
          <cell r="E3392" t="str">
            <v>Activo</v>
          </cell>
          <cell r="F3392" t="str">
            <v>2018-01-31</v>
          </cell>
          <cell r="G3392" t="str">
            <v>2000-01-15</v>
          </cell>
          <cell r="H3392" t="str">
            <v>URRAO</v>
          </cell>
          <cell r="I3392" t="str">
            <v>F</v>
          </cell>
          <cell r="J3392" t="str">
            <v>O+</v>
          </cell>
          <cell r="K3392" t="str">
            <v>2024-08-01</v>
          </cell>
          <cell r="L3392" t="str">
            <v>Soltero</v>
          </cell>
          <cell r="M3392" t="str">
            <v>Generado</v>
          </cell>
          <cell r="N3392" t="str">
            <v>Calle 102b #82ff-22 12 de octubre</v>
          </cell>
          <cell r="O3392" t="str">
            <v>ANTIOQUIA</v>
          </cell>
          <cell r="P3392" t="str">
            <v>MEDELLIN</v>
          </cell>
          <cell r="Q3392" t="str">
            <v/>
          </cell>
          <cell r="R3392" t="str">
            <v>3235229453</v>
          </cell>
          <cell r="S3392" t="str">
            <v>luisafernanda152015@hotmail.com</v>
          </cell>
          <cell r="T3392" t="str">
            <v/>
          </cell>
          <cell r="V3392" t="str">
            <v>Tecnico</v>
          </cell>
          <cell r="W3392" t="str">
            <v/>
          </cell>
          <cell r="X3392" t="str">
            <v>33105024717</v>
          </cell>
          <cell r="Y3392" t="str">
            <v>Ahorros</v>
          </cell>
          <cell r="Z3392" t="str">
            <v>BANCOLOMBIA</v>
          </cell>
          <cell r="AB3392" t="str">
            <v>1300000</v>
          </cell>
          <cell r="AC3392" t="str">
            <v>Independiente</v>
          </cell>
          <cell r="AD3392" t="str">
            <v>EPS SURA (ANTES SUSALUD)</v>
          </cell>
        </row>
        <row r="3393">
          <cell r="B3393">
            <v>43420778</v>
          </cell>
          <cell r="C3393" t="str">
            <v>OLGA LUCIA</v>
          </cell>
          <cell r="D3393" t="str">
            <v>RIVERA TEJADA</v>
          </cell>
          <cell r="E3393" t="str">
            <v>Activo</v>
          </cell>
          <cell r="F3393" t="str">
            <v>1989-11-30</v>
          </cell>
          <cell r="H3393" t="str">
            <v/>
          </cell>
          <cell r="I3393" t="str">
            <v>F</v>
          </cell>
          <cell r="J3393" t="str">
            <v/>
          </cell>
          <cell r="K3393" t="str">
            <v>2023-07-01</v>
          </cell>
          <cell r="L3393" t="str">
            <v>Soltero</v>
          </cell>
          <cell r="M3393" t="str">
            <v>Pendiente</v>
          </cell>
          <cell r="N3393" t="str">
            <v>Calle 103c # 71-19</v>
          </cell>
          <cell r="O3393" t="str">
            <v>ANTIOQUIA</v>
          </cell>
          <cell r="P3393" t="str">
            <v>MEDELLIN</v>
          </cell>
          <cell r="Q3393" t="str">
            <v/>
          </cell>
          <cell r="R3393" t="str">
            <v>3153278838</v>
          </cell>
          <cell r="S3393" t="str">
            <v>topacio.lucy.kf@gmail.com</v>
          </cell>
          <cell r="T3393" t="str">
            <v/>
          </cell>
          <cell r="V3393" t="str">
            <v>Tecnico</v>
          </cell>
          <cell r="W3393" t="str">
            <v/>
          </cell>
          <cell r="X3393" t="str">
            <v>10312796479</v>
          </cell>
          <cell r="Y3393" t="str">
            <v>Ahorros</v>
          </cell>
          <cell r="Z3393" t="str">
            <v>BANCOLOMBIA</v>
          </cell>
          <cell r="AB3393" t="str">
            <v>1160000</v>
          </cell>
          <cell r="AC3393" t="str">
            <v>Independiente</v>
          </cell>
          <cell r="AD3393" t="str">
            <v>EPS SURA (ANTES SUSALUD)</v>
          </cell>
        </row>
        <row r="3394">
          <cell r="B3394">
            <v>1001376435</v>
          </cell>
          <cell r="C3394" t="str">
            <v>MARTHA LUCIA</v>
          </cell>
          <cell r="D3394" t="str">
            <v>RIVERA VALENCIA</v>
          </cell>
          <cell r="E3394" t="str">
            <v>No ingreso</v>
          </cell>
          <cell r="G3394" t="str">
            <v>2001-06-05</v>
          </cell>
          <cell r="H3394" t="str">
            <v/>
          </cell>
          <cell r="I3394" t="str">
            <v>F</v>
          </cell>
          <cell r="J3394" t="str">
            <v/>
          </cell>
          <cell r="K3394" t="str">
            <v>2023-06-26</v>
          </cell>
          <cell r="L3394" t="str">
            <v/>
          </cell>
          <cell r="M3394" t="str">
            <v>Pendiente</v>
          </cell>
          <cell r="N3394" t="str">
            <v>Cr54 Cll131 Sur 68 LA LOCERIA</v>
          </cell>
          <cell r="O3394" t="str">
            <v>ANTIOQUIA</v>
          </cell>
          <cell r="P3394" t="str">
            <v>CALDAS</v>
          </cell>
          <cell r="Q3394" t="str">
            <v/>
          </cell>
          <cell r="R3394" t="str">
            <v>3233667560</v>
          </cell>
          <cell r="S3394" t="str">
            <v>marthaluciarivera440@gmail.com</v>
          </cell>
          <cell r="T3394" t="str">
            <v/>
          </cell>
          <cell r="V3394" t="str">
            <v>Bachiller</v>
          </cell>
          <cell r="W3394" t="str">
            <v/>
          </cell>
          <cell r="X3394" t="str">
            <v/>
          </cell>
          <cell r="Y3394" t="str">
            <v/>
          </cell>
          <cell r="AB3394" t="str">
            <v>1160000</v>
          </cell>
          <cell r="AC3394" t="str">
            <v>Independiente</v>
          </cell>
          <cell r="AD3394" t="str">
            <v xml:space="preserve">SAVIA SALUD </v>
          </cell>
        </row>
        <row r="3395">
          <cell r="B3395">
            <v>1007055600</v>
          </cell>
          <cell r="C3395" t="str">
            <v>DAVID</v>
          </cell>
          <cell r="D3395" t="str">
            <v>RIVERA VELEZ</v>
          </cell>
          <cell r="E3395" t="str">
            <v>Retirado</v>
          </cell>
          <cell r="F3395" t="str">
            <v>2021-01-06</v>
          </cell>
          <cell r="G3395" t="str">
            <v>2002-12-10</v>
          </cell>
          <cell r="H3395" t="str">
            <v>MEDELLIN(ANTIOQUIA)</v>
          </cell>
          <cell r="I3395" t="str">
            <v>M</v>
          </cell>
          <cell r="J3395" t="str">
            <v>O+</v>
          </cell>
          <cell r="K3395" t="str">
            <v>2023-04-03</v>
          </cell>
          <cell r="L3395" t="str">
            <v>Soltero</v>
          </cell>
          <cell r="M3395" t="str">
            <v>Pendiente</v>
          </cell>
          <cell r="N3395" t="str">
            <v>Cll 65 A crr 144~56 int 389 San Cristóbal</v>
          </cell>
          <cell r="O3395" t="str">
            <v>ANTIOQUIA</v>
          </cell>
          <cell r="P3395" t="str">
            <v>MEDELLIN</v>
          </cell>
          <cell r="Q3395" t="str">
            <v/>
          </cell>
          <cell r="R3395" t="str">
            <v>3146375655</v>
          </cell>
          <cell r="S3395" t="str">
            <v>riveravelez1012@gmail.com</v>
          </cell>
          <cell r="T3395" t="str">
            <v>P-4353/127</v>
          </cell>
          <cell r="V3395" t="str">
            <v>Tecnico</v>
          </cell>
          <cell r="W3395" t="str">
            <v/>
          </cell>
          <cell r="X3395" t="str">
            <v>35150780185</v>
          </cell>
          <cell r="Y3395" t="str">
            <v>Ahorros</v>
          </cell>
          <cell r="Z3395" t="str">
            <v>BANCOLOMBIA</v>
          </cell>
          <cell r="AB3395" t="str">
            <v>1160000</v>
          </cell>
          <cell r="AC3395" t="str">
            <v>Independiente</v>
          </cell>
          <cell r="AD3395" t="str">
            <v>EPS SURA (ANTES SUSALUD)</v>
          </cell>
        </row>
        <row r="3396">
          <cell r="B3396">
            <v>98657139</v>
          </cell>
          <cell r="C3396" t="str">
            <v>JUAN FERNANDO</v>
          </cell>
          <cell r="D3396" t="str">
            <v>RIVERO GOMEZ</v>
          </cell>
          <cell r="E3396" t="str">
            <v>Retirado</v>
          </cell>
          <cell r="F3396" t="str">
            <v>2000-11-23</v>
          </cell>
          <cell r="G3396" t="str">
            <v>1982-09-15</v>
          </cell>
          <cell r="H3396" t="str">
            <v>CAUCASIA (ANTIOQUIA)</v>
          </cell>
          <cell r="I3396" t="str">
            <v>M</v>
          </cell>
          <cell r="J3396" t="str">
            <v>AB+</v>
          </cell>
          <cell r="K3396" t="str">
            <v>2024-05-14</v>
          </cell>
          <cell r="L3396" t="str">
            <v>Casado</v>
          </cell>
          <cell r="M3396" t="str">
            <v>Pendiente</v>
          </cell>
          <cell r="N3396" t="str">
            <v>DIAGONAL 55 N° 32 45 NIQUIA</v>
          </cell>
          <cell r="O3396" t="str">
            <v>ANTIOQUIA</v>
          </cell>
          <cell r="P3396" t="str">
            <v>BELLO</v>
          </cell>
          <cell r="Q3396" t="str">
            <v>4254694</v>
          </cell>
          <cell r="R3396" t="str">
            <v>3137452369</v>
          </cell>
          <cell r="S3396" t="str">
            <v>Juanrivero82@hotmail.com</v>
          </cell>
          <cell r="T3396" t="str">
            <v>P-4064/125</v>
          </cell>
          <cell r="V3396" t="str">
            <v>Profesional</v>
          </cell>
          <cell r="W3396" t="str">
            <v/>
          </cell>
          <cell r="X3396" t="str">
            <v>25310561293</v>
          </cell>
          <cell r="Y3396" t="str">
            <v>Ahorros</v>
          </cell>
          <cell r="Z3396" t="str">
            <v>BANCOLOMBIA</v>
          </cell>
          <cell r="AB3396" t="str">
            <v>1300000</v>
          </cell>
          <cell r="AC3396" t="str">
            <v>Independiente</v>
          </cell>
          <cell r="AD3396" t="str">
            <v>NUEVA E.P.S.</v>
          </cell>
        </row>
        <row r="3397">
          <cell r="B3397">
            <v>91267376</v>
          </cell>
          <cell r="C3397" t="str">
            <v>JOSE ALEXIS RENE</v>
          </cell>
          <cell r="D3397" t="str">
            <v>RIVERO SERRANO</v>
          </cell>
          <cell r="E3397" t="str">
            <v>Activo</v>
          </cell>
          <cell r="F3397" t="str">
            <v>1987-12-13</v>
          </cell>
          <cell r="G3397" t="str">
            <v>1969-11-06</v>
          </cell>
          <cell r="H3397" t="str">
            <v>BUCARAMANGA (SANTANDER)</v>
          </cell>
          <cell r="I3397" t="str">
            <v>M</v>
          </cell>
          <cell r="J3397" t="str">
            <v>B+</v>
          </cell>
          <cell r="K3397" t="str">
            <v>2019-06-01</v>
          </cell>
          <cell r="L3397" t="str">
            <v/>
          </cell>
          <cell r="M3397" t="str">
            <v/>
          </cell>
          <cell r="N3397" t="str">
            <v>CRA 46A N° 29 SUR 20 Jardines Envigado</v>
          </cell>
          <cell r="O3397" t="str">
            <v>ANTIOQUIA</v>
          </cell>
          <cell r="Q3397" t="str">
            <v/>
          </cell>
          <cell r="R3397" t="str">
            <v>3218355966</v>
          </cell>
          <cell r="S3397" t="str">
            <v>joseariveroserrano@hotmail.com</v>
          </cell>
          <cell r="T3397" t="str">
            <v/>
          </cell>
          <cell r="V3397" t="str">
            <v>Especialista</v>
          </cell>
          <cell r="W3397" t="str">
            <v/>
          </cell>
          <cell r="X3397" t="str">
            <v>24038404730</v>
          </cell>
          <cell r="Y3397" t="str">
            <v>Ahorros</v>
          </cell>
          <cell r="Z3397" t="str">
            <v>BANCOLOMBIA</v>
          </cell>
          <cell r="AB3397" t="str">
            <v>1423500</v>
          </cell>
          <cell r="AC3397" t="str">
            <v>Independiente</v>
          </cell>
          <cell r="AD3397" t="str">
            <v>EPS SURA (ANTES SUSALUD)</v>
          </cell>
        </row>
        <row r="3398">
          <cell r="B3398">
            <v>1042774622</v>
          </cell>
          <cell r="C3398" t="str">
            <v>FERNANDA</v>
          </cell>
          <cell r="D3398" t="str">
            <v>RIVILLAS LUISA</v>
          </cell>
          <cell r="E3398" t="str">
            <v>Activo</v>
          </cell>
          <cell r="F3398" t="str">
            <v>2016-07-06</v>
          </cell>
          <cell r="G3398" t="str">
            <v>1998-06-30</v>
          </cell>
          <cell r="H3398" t="str">
            <v>YARUMAL (ANTIOQUIA)</v>
          </cell>
          <cell r="I3398" t="str">
            <v>F</v>
          </cell>
          <cell r="J3398" t="str">
            <v>A+</v>
          </cell>
          <cell r="K3398" t="str">
            <v>2023-07-01</v>
          </cell>
          <cell r="L3398" t="str">
            <v>Soltero</v>
          </cell>
          <cell r="M3398" t="str">
            <v>Pendiente</v>
          </cell>
          <cell r="N3398" t="str">
            <v>CRA 21 # 16 - 45  APTO 501 MIRADOR STA</v>
          </cell>
          <cell r="O3398" t="str">
            <v>ANTIOQUIA</v>
          </cell>
          <cell r="P3398" t="str">
            <v>BELLO</v>
          </cell>
          <cell r="Q3398" t="str">
            <v/>
          </cell>
          <cell r="R3398" t="str">
            <v>3142056066</v>
          </cell>
          <cell r="S3398" t="str">
            <v>LUISARIVILLAS20@GMAIL.COM</v>
          </cell>
          <cell r="T3398" t="str">
            <v/>
          </cell>
          <cell r="V3398" t="str">
            <v>Tecnico</v>
          </cell>
          <cell r="W3398" t="str">
            <v/>
          </cell>
          <cell r="X3398" t="str">
            <v>50300000206</v>
          </cell>
          <cell r="Y3398" t="str">
            <v>Ahorros</v>
          </cell>
          <cell r="Z3398" t="str">
            <v>BANCOLOMBIA</v>
          </cell>
          <cell r="AB3398" t="str">
            <v>1160000</v>
          </cell>
          <cell r="AC3398" t="str">
            <v>Independiente</v>
          </cell>
          <cell r="AD3398" t="str">
            <v>NUEVA E.P.S.</v>
          </cell>
        </row>
        <row r="3399">
          <cell r="B3399">
            <v>1114890478</v>
          </cell>
          <cell r="C3399" t="str">
            <v>INGRID YANETH</v>
          </cell>
          <cell r="D3399" t="str">
            <v>ROBAYO PEQUI</v>
          </cell>
          <cell r="E3399" t="str">
            <v>Activo</v>
          </cell>
          <cell r="F3399" t="str">
            <v>2011-10-13</v>
          </cell>
          <cell r="G3399" t="str">
            <v>1993-06-27</v>
          </cell>
          <cell r="H3399" t="str">
            <v>CORINTO (CAUCA)</v>
          </cell>
          <cell r="I3399" t="str">
            <v>F</v>
          </cell>
          <cell r="J3399" t="str">
            <v>O+</v>
          </cell>
          <cell r="K3399" t="str">
            <v>2024-09-02</v>
          </cell>
          <cell r="L3399" t="str">
            <v>Unión libre</v>
          </cell>
          <cell r="M3399" t="str">
            <v>Pendiente</v>
          </cell>
          <cell r="N3399" t="str">
            <v>Carrera 72 B # 78 B 85 Barrio Alta mira</v>
          </cell>
          <cell r="O3399" t="str">
            <v>ANTIOQUIA</v>
          </cell>
          <cell r="P3399" t="str">
            <v>MEDELLIN</v>
          </cell>
          <cell r="Q3399" t="str">
            <v/>
          </cell>
          <cell r="R3399" t="str">
            <v>3195030969</v>
          </cell>
          <cell r="S3399" t="str">
            <v>ingrobayo12@gmail.com</v>
          </cell>
          <cell r="T3399" t="str">
            <v/>
          </cell>
          <cell r="V3399" t="str">
            <v>Profesional</v>
          </cell>
          <cell r="W3399" t="str">
            <v/>
          </cell>
          <cell r="X3399" t="str">
            <v>80900016887</v>
          </cell>
          <cell r="Y3399" t="str">
            <v>Ahorros</v>
          </cell>
          <cell r="Z3399" t="str">
            <v>BANCOLOMBIA</v>
          </cell>
          <cell r="AA3399" t="str">
            <v>2021-01-08</v>
          </cell>
          <cell r="AB3399" t="str">
            <v>1300000</v>
          </cell>
          <cell r="AC3399" t="str">
            <v>Independiente</v>
          </cell>
          <cell r="AD3399" t="str">
            <v>EPS SURA (ANTES SUSALUD)</v>
          </cell>
        </row>
        <row r="3400">
          <cell r="B3400">
            <v>22644334</v>
          </cell>
          <cell r="C3400" t="str">
            <v>MARIA TERESA</v>
          </cell>
          <cell r="D3400" t="str">
            <v>ROBINSON MENDOZA</v>
          </cell>
          <cell r="E3400" t="str">
            <v>Retirado</v>
          </cell>
          <cell r="F3400" t="str">
            <v>1998-04-22</v>
          </cell>
          <cell r="G3400" t="str">
            <v>1980-04-11</v>
          </cell>
          <cell r="H3400" t="str">
            <v>SOLEDAD (ATLANTICO)</v>
          </cell>
          <cell r="I3400" t="str">
            <v>F</v>
          </cell>
          <cell r="J3400" t="str">
            <v>O+</v>
          </cell>
          <cell r="K3400" t="str">
            <v>2022-11-29</v>
          </cell>
          <cell r="L3400" t="str">
            <v>Soltero</v>
          </cell>
          <cell r="M3400" t="str">
            <v>Pendiente</v>
          </cell>
          <cell r="N3400" t="str">
            <v>BARRIO SANBARTOLO (SEGOVIA)</v>
          </cell>
          <cell r="O3400" t="str">
            <v>ANTIOQUIA</v>
          </cell>
          <cell r="P3400" t="str">
            <v>SEGOVIA</v>
          </cell>
          <cell r="Q3400" t="str">
            <v/>
          </cell>
          <cell r="R3400" t="str">
            <v>3195472983</v>
          </cell>
          <cell r="S3400" t="str">
            <v>liroyrobinson1@gmail.com</v>
          </cell>
          <cell r="T3400" t="str">
            <v>P-2636/91</v>
          </cell>
          <cell r="U3400" t="str">
            <v>2024-04-01</v>
          </cell>
          <cell r="V3400" t="str">
            <v>Bachiller</v>
          </cell>
          <cell r="W3400" t="str">
            <v/>
          </cell>
          <cell r="X3400" t="str">
            <v>65186042071</v>
          </cell>
          <cell r="Y3400" t="str">
            <v>Ahorros</v>
          </cell>
          <cell r="Z3400" t="str">
            <v>BANCOLOMBIA</v>
          </cell>
          <cell r="AB3400" t="str">
            <v>1000000</v>
          </cell>
          <cell r="AC3400" t="str">
            <v>Independiente</v>
          </cell>
          <cell r="AD3400" t="str">
            <v>NUEVA E.P.S.</v>
          </cell>
        </row>
        <row r="3401">
          <cell r="B3401">
            <v>1036658193</v>
          </cell>
          <cell r="C3401" t="str">
            <v>SANTIAGO</v>
          </cell>
          <cell r="D3401" t="str">
            <v>ROBLEDO VELEZ</v>
          </cell>
          <cell r="E3401" t="str">
            <v>Retirado</v>
          </cell>
          <cell r="F3401" t="str">
            <v>2013-03-08</v>
          </cell>
          <cell r="G3401" t="str">
            <v>1995-03-07</v>
          </cell>
          <cell r="H3401" t="str">
            <v>ITAGUI (ANT)</v>
          </cell>
          <cell r="I3401" t="str">
            <v>M</v>
          </cell>
          <cell r="J3401" t="str">
            <v>O+</v>
          </cell>
          <cell r="K3401" t="str">
            <v>2022-10-14</v>
          </cell>
          <cell r="L3401" t="str">
            <v>Soltero</v>
          </cell>
          <cell r="M3401" t="str">
            <v>Pendiente</v>
          </cell>
          <cell r="N3401" t="str">
            <v>CRA 57 # 40 - 40 LA NUEVA ITAGUI</v>
          </cell>
          <cell r="O3401" t="str">
            <v>ANTIOQUIA</v>
          </cell>
          <cell r="P3401" t="str">
            <v>ITAGUI</v>
          </cell>
          <cell r="Q3401" t="str">
            <v>2819753</v>
          </cell>
          <cell r="R3401" t="str">
            <v>3136838865</v>
          </cell>
          <cell r="S3401" t="str">
            <v>santiago.robledov@gmail.com</v>
          </cell>
          <cell r="T3401" t="str">
            <v>P-3214/107</v>
          </cell>
          <cell r="U3401" t="str">
            <v>2023-10-12</v>
          </cell>
          <cell r="V3401" t="str">
            <v>Profesional</v>
          </cell>
          <cell r="W3401" t="str">
            <v/>
          </cell>
          <cell r="X3401" t="str">
            <v>62550238891</v>
          </cell>
          <cell r="Y3401" t="str">
            <v>Ahorros</v>
          </cell>
          <cell r="Z3401" t="str">
            <v>BANCOLOMBIA</v>
          </cell>
          <cell r="AB3401" t="str">
            <v>1000000</v>
          </cell>
          <cell r="AC3401" t="str">
            <v>Independiente</v>
          </cell>
          <cell r="AD3401" t="str">
            <v>EPS SURA (ANTES SUSALUD)</v>
          </cell>
        </row>
        <row r="3402">
          <cell r="B3402">
            <v>1044394001</v>
          </cell>
          <cell r="C3402" t="str">
            <v>DAYANA ISABEL</v>
          </cell>
          <cell r="D3402" t="str">
            <v>ROCHA CARIAGA</v>
          </cell>
          <cell r="E3402" t="str">
            <v>Activo</v>
          </cell>
          <cell r="F3402" t="str">
            <v>2014-08-05</v>
          </cell>
          <cell r="I3402" t="str">
            <v>F</v>
          </cell>
          <cell r="K3402" t="str">
            <v>2023-07-01</v>
          </cell>
          <cell r="L3402" t="str">
            <v>Soltero</v>
          </cell>
          <cell r="M3402" t="str">
            <v>Pendiente</v>
          </cell>
          <cell r="N3402" t="str">
            <v>cra 47 #45-18 apto 1104</v>
          </cell>
          <cell r="O3402" t="str">
            <v>ANTIOQUIA</v>
          </cell>
          <cell r="P3402" t="str">
            <v>BELLO</v>
          </cell>
          <cell r="R3402" t="str">
            <v>3183125319</v>
          </cell>
          <cell r="S3402" t="str">
            <v>dayarocha96@hotmail.com</v>
          </cell>
          <cell r="V3402" t="str">
            <v>Profesional</v>
          </cell>
          <cell r="X3402" t="str">
            <v>91202406438</v>
          </cell>
          <cell r="Y3402" t="str">
            <v>Ahorros</v>
          </cell>
          <cell r="Z3402" t="str">
            <v>BANCOLOMBIA</v>
          </cell>
          <cell r="AB3402" t="str">
            <v>1160000</v>
          </cell>
          <cell r="AC3402" t="str">
            <v>Independiente</v>
          </cell>
          <cell r="AD3402" t="str">
            <v>NUEVA E.P.S.</v>
          </cell>
        </row>
        <row r="3403">
          <cell r="B3403">
            <v>71797937</v>
          </cell>
          <cell r="C3403" t="str">
            <v>JUAN CAMILO</v>
          </cell>
          <cell r="D3403" t="str">
            <v>RODAS ARBOLEDA</v>
          </cell>
          <cell r="E3403" t="str">
            <v>No ingreso</v>
          </cell>
          <cell r="H3403" t="str">
            <v/>
          </cell>
          <cell r="I3403" t="str">
            <v>M</v>
          </cell>
          <cell r="J3403" t="str">
            <v/>
          </cell>
          <cell r="K3403" t="str">
            <v>2024-08-01</v>
          </cell>
          <cell r="L3403" t="str">
            <v>Soltero</v>
          </cell>
          <cell r="M3403" t="str">
            <v/>
          </cell>
          <cell r="N3403" t="str">
            <v/>
          </cell>
          <cell r="O3403" t="str">
            <v>ANTIOQUIA</v>
          </cell>
          <cell r="Q3403" t="str">
            <v/>
          </cell>
          <cell r="R3403" t="str">
            <v>3155701438</v>
          </cell>
          <cell r="S3403" t="str">
            <v>kmilorodas1108@gmail.com</v>
          </cell>
          <cell r="T3403" t="str">
            <v/>
          </cell>
          <cell r="V3403" t="str">
            <v>Profesional</v>
          </cell>
          <cell r="W3403" t="str">
            <v/>
          </cell>
          <cell r="X3403" t="str">
            <v/>
          </cell>
          <cell r="Y3403" t="str">
            <v/>
          </cell>
          <cell r="AB3403" t="str">
            <v>1300000</v>
          </cell>
          <cell r="AC3403" t="str">
            <v>Independiente</v>
          </cell>
          <cell r="AD3403" t="str">
            <v>EPS SURA (ANTES SUSALUD)</v>
          </cell>
        </row>
        <row r="3404">
          <cell r="B3404">
            <v>43744616</v>
          </cell>
          <cell r="C3404" t="str">
            <v>YASMID</v>
          </cell>
          <cell r="D3404" t="str">
            <v>RODAS DORIAN</v>
          </cell>
          <cell r="E3404" t="str">
            <v>Retirado</v>
          </cell>
          <cell r="F3404" t="str">
            <v>1992-10-30</v>
          </cell>
          <cell r="G3404" t="str">
            <v>1974-05-15</v>
          </cell>
          <cell r="H3404" t="str">
            <v>ENVIGADO (ANT)</v>
          </cell>
          <cell r="I3404" t="str">
            <v>F</v>
          </cell>
          <cell r="J3404" t="str">
            <v>O+</v>
          </cell>
          <cell r="K3404" t="str">
            <v>2022-11-29</v>
          </cell>
          <cell r="L3404" t="str">
            <v>Soltero</v>
          </cell>
          <cell r="M3404" t="str">
            <v>Pendiente</v>
          </cell>
          <cell r="N3404" t="str">
            <v>DIAGONAL 29 # 26 A SUR 17 ENVIGADO</v>
          </cell>
          <cell r="O3404" t="str">
            <v>ANTIOQUIA</v>
          </cell>
          <cell r="P3404" t="str">
            <v>ENVIGADO</v>
          </cell>
          <cell r="Q3404" t="str">
            <v/>
          </cell>
          <cell r="R3404" t="str">
            <v>3053451207</v>
          </cell>
          <cell r="S3404" t="str">
            <v>yrodas47@gmail.com</v>
          </cell>
          <cell r="T3404" t="str">
            <v>P-3751/121</v>
          </cell>
          <cell r="U3404" t="str">
            <v>2024-04-01</v>
          </cell>
          <cell r="V3404" t="str">
            <v>Tecnico</v>
          </cell>
          <cell r="W3404" t="str">
            <v/>
          </cell>
          <cell r="X3404" t="str">
            <v>10873135614</v>
          </cell>
          <cell r="Y3404" t="str">
            <v>Ahorros</v>
          </cell>
          <cell r="Z3404" t="str">
            <v>BANCOLOMBIA</v>
          </cell>
          <cell r="AB3404" t="str">
            <v>1000000</v>
          </cell>
          <cell r="AC3404" t="str">
            <v>Independiente</v>
          </cell>
          <cell r="AD3404" t="str">
            <v>EPS SURA (ANTES SUSALUD)</v>
          </cell>
        </row>
        <row r="3405">
          <cell r="B3405">
            <v>1040042175</v>
          </cell>
          <cell r="C3405" t="str">
            <v>ANA ELYZABET</v>
          </cell>
          <cell r="D3405" t="str">
            <v>RODAS FLOREZ</v>
          </cell>
          <cell r="E3405" t="str">
            <v>Retirado</v>
          </cell>
          <cell r="F3405" t="str">
            <v>2010-08-31</v>
          </cell>
          <cell r="G3405" t="str">
            <v>1993-01-02</v>
          </cell>
          <cell r="H3405" t="str">
            <v>LA CEJA (ANT)</v>
          </cell>
          <cell r="I3405" t="str">
            <v>F</v>
          </cell>
          <cell r="J3405" t="str">
            <v>O+</v>
          </cell>
          <cell r="K3405" t="str">
            <v>2021-02-01</v>
          </cell>
          <cell r="L3405" t="str">
            <v>Soltero</v>
          </cell>
          <cell r="M3405" t="str">
            <v/>
          </cell>
          <cell r="N3405" t="str">
            <v>Calle 9 #  de  La Ceja</v>
          </cell>
          <cell r="O3405" t="str">
            <v>ANTIOQUIA</v>
          </cell>
          <cell r="Q3405" t="str">
            <v/>
          </cell>
          <cell r="R3405" t="str">
            <v>3173864519</v>
          </cell>
          <cell r="S3405" t="str">
            <v>aerodas226@gmail.com</v>
          </cell>
          <cell r="T3405" t="str">
            <v>P-3431/113</v>
          </cell>
          <cell r="U3405" t="str">
            <v>2024-01-26</v>
          </cell>
          <cell r="V3405" t="str">
            <v/>
          </cell>
          <cell r="W3405" t="str">
            <v/>
          </cell>
          <cell r="X3405" t="str">
            <v>2300011520</v>
          </cell>
          <cell r="Y3405" t="str">
            <v>Ahorros</v>
          </cell>
          <cell r="Z3405" t="str">
            <v>BANCOLOMBIA</v>
          </cell>
          <cell r="AB3405" t="str">
            <v>1939260.8</v>
          </cell>
          <cell r="AC3405" t="str">
            <v>Independiente</v>
          </cell>
          <cell r="AD3405" t="str">
            <v>EPS SURA (ANTES SUSALUD)</v>
          </cell>
        </row>
        <row r="3406">
          <cell r="B3406">
            <v>1127538303</v>
          </cell>
          <cell r="C3406" t="str">
            <v>SARA</v>
          </cell>
          <cell r="D3406" t="str">
            <v>RODAS GIRALDO</v>
          </cell>
          <cell r="E3406" t="str">
            <v>Retirado</v>
          </cell>
          <cell r="F3406" t="str">
            <v>2015-01-07</v>
          </cell>
          <cell r="G3406" t="str">
            <v>1996-10-01</v>
          </cell>
          <cell r="H3406" t="str">
            <v>BELLO (ANT)</v>
          </cell>
          <cell r="I3406" t="str">
            <v>F</v>
          </cell>
          <cell r="J3406" t="str">
            <v>O+</v>
          </cell>
          <cell r="K3406" t="str">
            <v>2023-11-08</v>
          </cell>
          <cell r="L3406" t="str">
            <v>Soltero</v>
          </cell>
          <cell r="M3406" t="str">
            <v>Pendiente</v>
          </cell>
          <cell r="N3406" t="str">
            <v>Calle 114 A # 63 d 32</v>
          </cell>
          <cell r="O3406" t="str">
            <v>ANTIOQUIA</v>
          </cell>
          <cell r="P3406" t="str">
            <v>BELLO</v>
          </cell>
          <cell r="Q3406" t="str">
            <v>3023210911</v>
          </cell>
          <cell r="R3406" t="str">
            <v>3023210911</v>
          </cell>
          <cell r="S3406" t="str">
            <v>sararodas802@gmail.com</v>
          </cell>
          <cell r="T3406" t="str">
            <v>P-4755/131</v>
          </cell>
          <cell r="V3406" t="str">
            <v>Tecnico</v>
          </cell>
          <cell r="W3406" t="str">
            <v/>
          </cell>
          <cell r="X3406" t="str">
            <v>31639495801</v>
          </cell>
          <cell r="Y3406" t="str">
            <v>Ahorros</v>
          </cell>
          <cell r="Z3406" t="str">
            <v>BANCOLOMBIA</v>
          </cell>
          <cell r="AA3406" t="str">
            <v>2023-10-05</v>
          </cell>
          <cell r="AB3406" t="str">
            <v>1160000</v>
          </cell>
          <cell r="AC3406" t="str">
            <v>Independiente</v>
          </cell>
          <cell r="AD3406" t="str">
            <v>EPS SURA (ANTES SUSALUD)</v>
          </cell>
        </row>
        <row r="3407">
          <cell r="B3407">
            <v>1000873591</v>
          </cell>
          <cell r="C3407" t="str">
            <v>LAURA DANIELA</v>
          </cell>
          <cell r="D3407" t="str">
            <v>RODAS RODRIGUEZ</v>
          </cell>
          <cell r="E3407" t="str">
            <v>Retirado</v>
          </cell>
          <cell r="F3407" t="str">
            <v>2021-04-12</v>
          </cell>
          <cell r="G3407" t="str">
            <v>2003-04-03</v>
          </cell>
          <cell r="H3407" t="str">
            <v>MEDELLIN (ANTIOQUIA)</v>
          </cell>
          <cell r="I3407" t="str">
            <v>F</v>
          </cell>
          <cell r="J3407" t="str">
            <v>O+</v>
          </cell>
          <cell r="K3407" t="str">
            <v>2023-07-01</v>
          </cell>
          <cell r="L3407" t="str">
            <v>Soltero</v>
          </cell>
          <cell r="M3407" t="str">
            <v>Pendiente</v>
          </cell>
          <cell r="N3407" t="str">
            <v>CALLE 77AB N° 85B 24 ROBLEDO</v>
          </cell>
          <cell r="O3407" t="str">
            <v>ANTIOQUIA</v>
          </cell>
          <cell r="P3407" t="str">
            <v>MEDELLIN</v>
          </cell>
          <cell r="Q3407" t="str">
            <v/>
          </cell>
          <cell r="R3407" t="str">
            <v>3177340748</v>
          </cell>
          <cell r="S3407" t="str">
            <v>laura.rodas0304@outlook.com</v>
          </cell>
          <cell r="T3407" t="str">
            <v>P-3958/123</v>
          </cell>
          <cell r="V3407" t="str">
            <v>Tecnico</v>
          </cell>
          <cell r="W3407" t="str">
            <v/>
          </cell>
          <cell r="X3407" t="str">
            <v>01724696615</v>
          </cell>
          <cell r="Y3407" t="str">
            <v>Ahorros</v>
          </cell>
          <cell r="Z3407" t="str">
            <v>BANCOLOMBIA</v>
          </cell>
          <cell r="AB3407" t="str">
            <v>1160000</v>
          </cell>
          <cell r="AC3407" t="str">
            <v>Independiente</v>
          </cell>
          <cell r="AD3407" t="str">
            <v>EPS SURA (ANTES SUSALUD)</v>
          </cell>
        </row>
        <row r="3408">
          <cell r="B3408">
            <v>32151209</v>
          </cell>
          <cell r="C3408" t="str">
            <v>LUISA FERNANDA</v>
          </cell>
          <cell r="D3408" t="str">
            <v>RODRIGUEZ</v>
          </cell>
          <cell r="E3408" t="str">
            <v>Activo</v>
          </cell>
          <cell r="F3408" t="str">
            <v>2003-09-25</v>
          </cell>
          <cell r="G3408" t="str">
            <v>1985-09-18</v>
          </cell>
          <cell r="H3408" t="str">
            <v>MEDELLIN (ANTIOQUIA)</v>
          </cell>
          <cell r="I3408" t="str">
            <v>F</v>
          </cell>
          <cell r="J3408" t="str">
            <v>O+</v>
          </cell>
          <cell r="K3408" t="str">
            <v>2024-08-01</v>
          </cell>
          <cell r="L3408" t="str">
            <v>Casado</v>
          </cell>
          <cell r="M3408" t="str">
            <v>Generado</v>
          </cell>
          <cell r="N3408" t="str">
            <v>Diag. 53 B Calle 124 Sur 205 Barrio Las Margaritas</v>
          </cell>
          <cell r="O3408" t="str">
            <v>ANTIOQUIA</v>
          </cell>
          <cell r="P3408" t="str">
            <v>CALDAS</v>
          </cell>
          <cell r="Q3408" t="str">
            <v/>
          </cell>
          <cell r="R3408" t="str">
            <v>3136081716</v>
          </cell>
          <cell r="S3408" t="str">
            <v>luisa-25-1@hotmail.com</v>
          </cell>
          <cell r="T3408" t="str">
            <v/>
          </cell>
          <cell r="V3408" t="str">
            <v>Profesional</v>
          </cell>
          <cell r="W3408" t="str">
            <v/>
          </cell>
          <cell r="X3408" t="str">
            <v>10812664719</v>
          </cell>
          <cell r="Y3408" t="str">
            <v>Ahorros</v>
          </cell>
          <cell r="Z3408" t="str">
            <v>BANCOLOMBIA</v>
          </cell>
          <cell r="AA3408" t="str">
            <v>2022-08-09</v>
          </cell>
          <cell r="AB3408" t="str">
            <v>1300000</v>
          </cell>
          <cell r="AC3408" t="str">
            <v>Independiente</v>
          </cell>
          <cell r="AD3408" t="str">
            <v>EPS SURA (ANTES SUSALUD)</v>
          </cell>
        </row>
        <row r="3409">
          <cell r="B3409">
            <v>43657229</v>
          </cell>
          <cell r="C3409" t="str">
            <v>LINA MARCELA</v>
          </cell>
          <cell r="D3409" t="str">
            <v>RODRIGUEZ ALCARAZ</v>
          </cell>
          <cell r="E3409" t="str">
            <v>Retirado</v>
          </cell>
          <cell r="F3409" t="str">
            <v>2002-09-10</v>
          </cell>
          <cell r="G3409" t="str">
            <v>1984-05-22</v>
          </cell>
          <cell r="H3409" t="str">
            <v>PUERTO BERRIO (ANT)</v>
          </cell>
          <cell r="I3409" t="str">
            <v>F</v>
          </cell>
          <cell r="J3409" t="str">
            <v>O+</v>
          </cell>
          <cell r="K3409" t="str">
            <v>2022-09-01</v>
          </cell>
          <cell r="L3409" t="str">
            <v>Soltero</v>
          </cell>
          <cell r="M3409" t="str">
            <v>Pendiente</v>
          </cell>
          <cell r="N3409" t="str">
            <v>CALLE 15 CRA 7 N° 6 52 ALFONSO LOPEZ PUERTO BERRIO</v>
          </cell>
          <cell r="O3409" t="str">
            <v>ANTIOQUIA</v>
          </cell>
          <cell r="P3409" t="str">
            <v>PUERTO BERRIO</v>
          </cell>
          <cell r="Q3409" t="str">
            <v/>
          </cell>
          <cell r="R3409" t="str">
            <v>3142422283</v>
          </cell>
          <cell r="S3409" t="str">
            <v>linamarcela.1984@hotmail.com</v>
          </cell>
          <cell r="T3409" t="str">
            <v/>
          </cell>
          <cell r="V3409" t="str">
            <v>Tecnico</v>
          </cell>
          <cell r="W3409" t="str">
            <v/>
          </cell>
          <cell r="X3409" t="str">
            <v>16374804298</v>
          </cell>
          <cell r="Y3409" t="str">
            <v>Ahorros</v>
          </cell>
          <cell r="Z3409" t="str">
            <v>BANCOLOMBIA</v>
          </cell>
          <cell r="AB3409" t="str">
            <v>1160000</v>
          </cell>
          <cell r="AC3409" t="str">
            <v>Independiente</v>
          </cell>
          <cell r="AD3409" t="str">
            <v>NUEVA E.P.S.</v>
          </cell>
        </row>
        <row r="3410">
          <cell r="B3410">
            <v>1022095162</v>
          </cell>
          <cell r="C3410" t="str">
            <v>JENNY CATHERINE</v>
          </cell>
          <cell r="D3410" t="str">
            <v>RODRIGUEZ ALCARAZ</v>
          </cell>
          <cell r="E3410" t="str">
            <v>Retirado</v>
          </cell>
          <cell r="F3410" t="str">
            <v>2008-05-13</v>
          </cell>
          <cell r="G3410" t="str">
            <v>1989-11-17</v>
          </cell>
          <cell r="H3410" t="str">
            <v>ANTIOQUIA (ANTIOQUIA)</v>
          </cell>
          <cell r="I3410" t="str">
            <v>F</v>
          </cell>
          <cell r="J3410" t="str">
            <v>A+</v>
          </cell>
          <cell r="K3410" t="str">
            <v>2024-11-01</v>
          </cell>
          <cell r="L3410" t="str">
            <v>Soltero</v>
          </cell>
          <cell r="M3410" t="str">
            <v>Generado</v>
          </cell>
          <cell r="N3410" t="str">
            <v>CALLE 97 N° 76 - 165 CASTILLA</v>
          </cell>
          <cell r="O3410" t="str">
            <v>ANTIOQUIA</v>
          </cell>
          <cell r="P3410" t="str">
            <v>MEDELLIN</v>
          </cell>
          <cell r="Q3410" t="str">
            <v/>
          </cell>
          <cell r="R3410" t="str">
            <v>3107782771</v>
          </cell>
          <cell r="S3410" t="str">
            <v>jennyrodriguezalcaraz@gmail.com</v>
          </cell>
          <cell r="T3410" t="str">
            <v>P-4694/131</v>
          </cell>
          <cell r="V3410" t="str">
            <v>Tecnologo</v>
          </cell>
          <cell r="W3410" t="str">
            <v/>
          </cell>
          <cell r="X3410" t="str">
            <v>25556464505</v>
          </cell>
          <cell r="Y3410" t="str">
            <v>Ahorros</v>
          </cell>
          <cell r="Z3410" t="str">
            <v>BANCOLOMBIA</v>
          </cell>
          <cell r="AB3410" t="str">
            <v>1300000</v>
          </cell>
          <cell r="AC3410" t="str">
            <v>Independiente</v>
          </cell>
          <cell r="AD3410" t="str">
            <v>EPS SURA (ANTES SUSALUD)</v>
          </cell>
        </row>
        <row r="3411">
          <cell r="B3411">
            <v>1037658949</v>
          </cell>
          <cell r="C3411" t="str">
            <v>LAURA JOHANA</v>
          </cell>
          <cell r="D3411" t="str">
            <v>RODRIGUEZ AREVALO</v>
          </cell>
          <cell r="E3411" t="str">
            <v>Activo</v>
          </cell>
          <cell r="F3411" t="str">
            <v>2015-11-17</v>
          </cell>
          <cell r="G3411" t="str">
            <v>1997-10-11</v>
          </cell>
          <cell r="H3411" t="str">
            <v>MEDELLIN (ANTIOQUIA)</v>
          </cell>
          <cell r="I3411" t="str">
            <v>F</v>
          </cell>
          <cell r="J3411" t="str">
            <v>A+</v>
          </cell>
          <cell r="K3411" t="str">
            <v>2024-02-29</v>
          </cell>
          <cell r="L3411" t="str">
            <v>Soltero</v>
          </cell>
          <cell r="M3411" t="str">
            <v>Pendiente</v>
          </cell>
          <cell r="N3411" t="str">
            <v>CALLE 18 SUR N° 39A 235 LA FRONTERA</v>
          </cell>
          <cell r="O3411" t="str">
            <v>ANTIOQUIA</v>
          </cell>
          <cell r="P3411" t="str">
            <v>MEDELLIN</v>
          </cell>
          <cell r="Q3411" t="str">
            <v/>
          </cell>
          <cell r="R3411" t="str">
            <v>3003528129</v>
          </cell>
          <cell r="S3411" t="str">
            <v>laurodriare@gmail.com</v>
          </cell>
          <cell r="T3411" t="str">
            <v/>
          </cell>
          <cell r="V3411" t="str">
            <v>Profesional</v>
          </cell>
          <cell r="W3411" t="str">
            <v/>
          </cell>
          <cell r="X3411" t="str">
            <v>10192718119</v>
          </cell>
          <cell r="Y3411" t="str">
            <v>Ahorros</v>
          </cell>
          <cell r="Z3411" t="str">
            <v>BANCOLOMBIA</v>
          </cell>
          <cell r="AA3411" t="str">
            <v>2024-02-20</v>
          </cell>
          <cell r="AB3411" t="str">
            <v>1300000</v>
          </cell>
          <cell r="AC3411" t="str">
            <v>Independiente</v>
          </cell>
          <cell r="AD3411" t="str">
            <v>EPS SURA (ANTES SUSALUD)</v>
          </cell>
        </row>
        <row r="3412">
          <cell r="B3412">
            <v>1000400069</v>
          </cell>
          <cell r="C3412" t="str">
            <v>YAZMIN</v>
          </cell>
          <cell r="D3412" t="str">
            <v>RODRIGUEZ ARTEAGA</v>
          </cell>
          <cell r="E3412" t="str">
            <v>Retirado</v>
          </cell>
          <cell r="F3412" t="str">
            <v>2019-09-05</v>
          </cell>
          <cell r="G3412" t="str">
            <v>2001-08-28</v>
          </cell>
          <cell r="H3412" t="str">
            <v>MEDELLIN</v>
          </cell>
          <cell r="I3412" t="str">
            <v>F</v>
          </cell>
          <cell r="J3412" t="str">
            <v>B+</v>
          </cell>
          <cell r="K3412" t="str">
            <v>2024-08-09</v>
          </cell>
          <cell r="L3412" t="str">
            <v>Soltero</v>
          </cell>
          <cell r="M3412" t="str">
            <v>Pendiente</v>
          </cell>
          <cell r="N3412" t="str">
            <v>DG 65 N 39 A 01 QUITASOL</v>
          </cell>
          <cell r="O3412" t="str">
            <v>ANTIOQUIA</v>
          </cell>
          <cell r="P3412" t="str">
            <v>BELLO</v>
          </cell>
          <cell r="Q3412" t="str">
            <v>3148409911</v>
          </cell>
          <cell r="R3412" t="str">
            <v>3148409911</v>
          </cell>
          <cell r="S3412" t="str">
            <v>Rostir54@gmail.com</v>
          </cell>
          <cell r="T3412" t="str">
            <v/>
          </cell>
          <cell r="V3412" t="str">
            <v/>
          </cell>
          <cell r="W3412" t="str">
            <v/>
          </cell>
          <cell r="X3412" t="str">
            <v>31484009911</v>
          </cell>
          <cell r="Y3412" t="str">
            <v>Ahorros</v>
          </cell>
          <cell r="Z3412" t="str">
            <v>NEQUI</v>
          </cell>
          <cell r="AA3412" t="str">
            <v>2022-10-28</v>
          </cell>
          <cell r="AB3412" t="str">
            <v>1300000</v>
          </cell>
          <cell r="AC3412" t="str">
            <v>Independiente</v>
          </cell>
          <cell r="AD3412" t="str">
            <v>SALUD TOTAL</v>
          </cell>
        </row>
        <row r="3413">
          <cell r="B3413">
            <v>1131066681</v>
          </cell>
          <cell r="C3413" t="str">
            <v>JOSE JAIME</v>
          </cell>
          <cell r="D3413" t="str">
            <v>RODRIGUEZ AYALA</v>
          </cell>
          <cell r="E3413" t="str">
            <v>Retirado</v>
          </cell>
          <cell r="F3413" t="str">
            <v>2009-10-24</v>
          </cell>
          <cell r="G3413" t="str">
            <v>1989-02-07</v>
          </cell>
          <cell r="H3413" t="str">
            <v>FONSECA (LA GUAJIRA)</v>
          </cell>
          <cell r="I3413" t="str">
            <v>M</v>
          </cell>
          <cell r="J3413" t="str">
            <v>B+</v>
          </cell>
          <cell r="K3413" t="str">
            <v>2017-02-02</v>
          </cell>
          <cell r="L3413" t="str">
            <v>Soltero</v>
          </cell>
          <cell r="M3413" t="str">
            <v>Generado</v>
          </cell>
          <cell r="N3413" t="str">
            <v>CALLE 5 A  10 -  APTO 2 CASTILLO GRANDE</v>
          </cell>
          <cell r="O3413" t="str">
            <v>ANTIOQUIA</v>
          </cell>
          <cell r="Q3413" t="str">
            <v/>
          </cell>
          <cell r="R3413" t="str">
            <v>3168698860</v>
          </cell>
          <cell r="S3413" t="str">
            <v>drjjose23@gmail.com</v>
          </cell>
          <cell r="T3413" t="str">
            <v>P-3237/108</v>
          </cell>
          <cell r="U3413" t="str">
            <v>2023-11-10</v>
          </cell>
          <cell r="V3413" t="str">
            <v/>
          </cell>
          <cell r="W3413" t="str">
            <v/>
          </cell>
          <cell r="X3413" t="str">
            <v>34554814729</v>
          </cell>
          <cell r="Y3413" t="str">
            <v>Ahorros</v>
          </cell>
          <cell r="Z3413" t="str">
            <v>BANCOLOMBIA</v>
          </cell>
          <cell r="AB3413" t="str">
            <v>6060190</v>
          </cell>
          <cell r="AC3413" t="str">
            <v>Independiente</v>
          </cell>
          <cell r="AD3413" t="str">
            <v>NUEVA E.P.S.</v>
          </cell>
        </row>
        <row r="3414">
          <cell r="B3414">
            <v>1036618448</v>
          </cell>
          <cell r="C3414" t="str">
            <v>JENNY ELIZABETH</v>
          </cell>
          <cell r="D3414" t="str">
            <v>RODRIGUEZ BETANCOURT</v>
          </cell>
          <cell r="E3414" t="str">
            <v>No ingreso</v>
          </cell>
          <cell r="H3414" t="str">
            <v/>
          </cell>
          <cell r="I3414" t="str">
            <v>F</v>
          </cell>
          <cell r="J3414" t="str">
            <v/>
          </cell>
          <cell r="K3414" t="str">
            <v>2023-07-01</v>
          </cell>
          <cell r="L3414" t="str">
            <v>Soltero</v>
          </cell>
          <cell r="M3414" t="str">
            <v>Pendiente</v>
          </cell>
          <cell r="N3414" t="str">
            <v>Cll 79 N 49 - 75</v>
          </cell>
          <cell r="O3414" t="str">
            <v>ANTIOQUIA</v>
          </cell>
          <cell r="P3414" t="str">
            <v>MEDELLIN</v>
          </cell>
          <cell r="Q3414" t="str">
            <v/>
          </cell>
          <cell r="R3414" t="str">
            <v>3012504090</v>
          </cell>
          <cell r="S3414" t="str">
            <v>yerobe@gmail.com</v>
          </cell>
          <cell r="T3414" t="str">
            <v/>
          </cell>
          <cell r="V3414" t="str">
            <v>Tecnico</v>
          </cell>
          <cell r="W3414" t="str">
            <v/>
          </cell>
          <cell r="X3414" t="str">
            <v/>
          </cell>
          <cell r="Y3414" t="str">
            <v/>
          </cell>
          <cell r="AB3414" t="str">
            <v>1160000</v>
          </cell>
          <cell r="AC3414" t="str">
            <v>Independiente</v>
          </cell>
          <cell r="AD3414" t="str">
            <v xml:space="preserve">SAVIA SALUD </v>
          </cell>
        </row>
        <row r="3415">
          <cell r="B3415">
            <v>1098695378</v>
          </cell>
          <cell r="C3415" t="str">
            <v>JOAQUIN ALFREDO</v>
          </cell>
          <cell r="D3415" t="str">
            <v>RODRIGUEZ BLANCHAR</v>
          </cell>
          <cell r="E3415" t="str">
            <v>Retirado</v>
          </cell>
          <cell r="F3415" t="str">
            <v>2008-11-19</v>
          </cell>
          <cell r="G3415" t="str">
            <v>1990-10-29</v>
          </cell>
          <cell r="H3415" t="str">
            <v>SAN JUAN DEL CESAR</v>
          </cell>
          <cell r="I3415" t="str">
            <v>M</v>
          </cell>
          <cell r="J3415" t="str">
            <v>O+</v>
          </cell>
          <cell r="K3415" t="str">
            <v>2022-11-24</v>
          </cell>
          <cell r="L3415" t="str">
            <v>Soltero</v>
          </cell>
          <cell r="M3415" t="str">
            <v>Pendiente</v>
          </cell>
          <cell r="N3415" t="str">
            <v>CALLE 32 F N 78-87 NOGALES</v>
          </cell>
          <cell r="O3415" t="str">
            <v>ANTIOQUIA</v>
          </cell>
          <cell r="P3415" t="str">
            <v>MEDELLIN</v>
          </cell>
          <cell r="Q3415" t="str">
            <v/>
          </cell>
          <cell r="R3415" t="str">
            <v>3107121747</v>
          </cell>
          <cell r="S3415" t="str">
            <v>jarbfenix@gmail.com</v>
          </cell>
          <cell r="T3415" t="str">
            <v/>
          </cell>
          <cell r="V3415" t="str">
            <v>Profesional</v>
          </cell>
          <cell r="W3415" t="str">
            <v/>
          </cell>
          <cell r="X3415" t="str">
            <v>0550256700094129</v>
          </cell>
          <cell r="Y3415" t="str">
            <v>Ahorros</v>
          </cell>
          <cell r="Z3415" t="str">
            <v>BANCO DAVIVIENDA SA</v>
          </cell>
          <cell r="AA3415" t="str">
            <v>2021-10-19</v>
          </cell>
          <cell r="AB3415" t="str">
            <v>1000000</v>
          </cell>
          <cell r="AC3415" t="str">
            <v>Independiente</v>
          </cell>
          <cell r="AD3415" t="str">
            <v>SANITAS</v>
          </cell>
        </row>
        <row r="3416">
          <cell r="B3416">
            <v>1007239939</v>
          </cell>
          <cell r="C3416" t="str">
            <v>MARIA ALEJANDRA</v>
          </cell>
          <cell r="D3416" t="str">
            <v>RODRIGUEZ CALDERON</v>
          </cell>
          <cell r="E3416" t="str">
            <v>Retirado</v>
          </cell>
          <cell r="F3416" t="str">
            <v>2018-09-07</v>
          </cell>
          <cell r="G3416" t="str">
            <v>2000-08-24</v>
          </cell>
          <cell r="H3416" t="str">
            <v>BELLO (ANTIOQUIA)</v>
          </cell>
          <cell r="I3416" t="str">
            <v>F</v>
          </cell>
          <cell r="J3416" t="str">
            <v>A+</v>
          </cell>
          <cell r="K3416" t="str">
            <v>2025-01-23</v>
          </cell>
          <cell r="L3416" t="str">
            <v>Soltero</v>
          </cell>
          <cell r="M3416" t="str">
            <v>Generado</v>
          </cell>
          <cell r="N3416" t="str">
            <v>Calle 32 A # 63 CC 55 Barrio Belen Fatima</v>
          </cell>
          <cell r="O3416" t="str">
            <v>ANTIOQUIA</v>
          </cell>
          <cell r="P3416" t="str">
            <v>MEDELLIN</v>
          </cell>
          <cell r="Q3416" t="str">
            <v/>
          </cell>
          <cell r="R3416" t="str">
            <v>3117022757</v>
          </cell>
          <cell r="S3416" t="str">
            <v>malejandrarc24@hotmail.com</v>
          </cell>
          <cell r="T3416" t="str">
            <v/>
          </cell>
          <cell r="V3416" t="str">
            <v>Profesional</v>
          </cell>
          <cell r="W3416" t="str">
            <v/>
          </cell>
          <cell r="X3416" t="str">
            <v>55160069456</v>
          </cell>
          <cell r="Y3416" t="str">
            <v>Ahorros</v>
          </cell>
          <cell r="Z3416" t="str">
            <v>BANCOLOMBIA</v>
          </cell>
          <cell r="AA3416" t="str">
            <v>2024-07-23</v>
          </cell>
          <cell r="AB3416" t="str">
            <v>1423500</v>
          </cell>
          <cell r="AC3416" t="str">
            <v>Independiente</v>
          </cell>
          <cell r="AD3416" t="str">
            <v>EPS SURA (ANTES SUSALUD)</v>
          </cell>
        </row>
        <row r="3417">
          <cell r="B3417">
            <v>1038547455</v>
          </cell>
          <cell r="C3417" t="str">
            <v>SOLANYI</v>
          </cell>
          <cell r="D3417" t="str">
            <v>RODRIGUEZ CALLEJAS</v>
          </cell>
          <cell r="E3417" t="str">
            <v>Retirado</v>
          </cell>
          <cell r="F3417" t="str">
            <v>2015-06-02</v>
          </cell>
          <cell r="G3417" t="str">
            <v>1997-04-08</v>
          </cell>
          <cell r="H3417" t="str">
            <v>REMEDIOS (ANTIOQUIA)</v>
          </cell>
          <cell r="I3417" t="str">
            <v>F</v>
          </cell>
          <cell r="J3417" t="str">
            <v>A-</v>
          </cell>
          <cell r="K3417" t="str">
            <v>2024-12-05</v>
          </cell>
          <cell r="L3417" t="str">
            <v>Unión libre</v>
          </cell>
          <cell r="M3417" t="str">
            <v>Generado</v>
          </cell>
          <cell r="N3417" t="str">
            <v>Carrera 45 # 51-45 Barrio Panamericano</v>
          </cell>
          <cell r="O3417" t="str">
            <v>ANTIOQUIA</v>
          </cell>
          <cell r="P3417" t="str">
            <v>BELLO</v>
          </cell>
          <cell r="Q3417" t="str">
            <v/>
          </cell>
          <cell r="R3417" t="str">
            <v>3194678311</v>
          </cell>
          <cell r="S3417" t="str">
            <v>solanyirodriguez97@hotmail.com</v>
          </cell>
          <cell r="T3417" t="str">
            <v>P-4658/130</v>
          </cell>
          <cell r="V3417" t="str">
            <v>Tecnico</v>
          </cell>
          <cell r="W3417" t="str">
            <v/>
          </cell>
          <cell r="X3417" t="str">
            <v>31175206844</v>
          </cell>
          <cell r="Y3417" t="str">
            <v>Ahorros</v>
          </cell>
          <cell r="Z3417" t="str">
            <v>BANCOLOMBIA</v>
          </cell>
          <cell r="AA3417" t="str">
            <v>2023-08-09</v>
          </cell>
          <cell r="AB3417" t="str">
            <v>1300000</v>
          </cell>
          <cell r="AC3417" t="str">
            <v>Independiente</v>
          </cell>
          <cell r="AD3417" t="str">
            <v>EPS SURA (ANTES SUSALUD)</v>
          </cell>
        </row>
        <row r="3418">
          <cell r="B3418">
            <v>1000194230</v>
          </cell>
          <cell r="C3418" t="str">
            <v>MANUELA ANDREA</v>
          </cell>
          <cell r="D3418" t="str">
            <v>RODRIGUEZ CARDONA</v>
          </cell>
          <cell r="E3418" t="str">
            <v>No ingreso</v>
          </cell>
          <cell r="F3418" t="str">
            <v>2019-07-29</v>
          </cell>
          <cell r="G3418" t="str">
            <v>2001-06-11</v>
          </cell>
          <cell r="H3418" t="str">
            <v>MEDELLIN</v>
          </cell>
          <cell r="I3418" t="str">
            <v>F</v>
          </cell>
          <cell r="J3418" t="str">
            <v>A+</v>
          </cell>
          <cell r="K3418" t="str">
            <v>2023-09-04</v>
          </cell>
          <cell r="L3418" t="str">
            <v>Soltero</v>
          </cell>
          <cell r="M3418" t="str">
            <v>Pendiente</v>
          </cell>
          <cell r="N3418" t="str">
            <v>CLLE 107 C 0# 32 A 25</v>
          </cell>
          <cell r="O3418" t="str">
            <v>ANTIOQUIA</v>
          </cell>
          <cell r="P3418" t="str">
            <v>MEDELLIN</v>
          </cell>
          <cell r="Q3418" t="str">
            <v/>
          </cell>
          <cell r="R3418" t="str">
            <v>3112057563</v>
          </cell>
          <cell r="S3418" t="str">
            <v>andrea21106@hotmail.com</v>
          </cell>
          <cell r="T3418" t="str">
            <v/>
          </cell>
          <cell r="V3418" t="str">
            <v>Tecnico</v>
          </cell>
          <cell r="W3418" t="str">
            <v/>
          </cell>
          <cell r="X3418" t="str">
            <v>91244020351</v>
          </cell>
          <cell r="Y3418" t="str">
            <v>Ahorros</v>
          </cell>
          <cell r="Z3418" t="str">
            <v>BANCOLOMBIA</v>
          </cell>
          <cell r="AA3418" t="str">
            <v>2022-08-11</v>
          </cell>
          <cell r="AB3418" t="str">
            <v>1160000</v>
          </cell>
          <cell r="AC3418" t="str">
            <v>Independiente</v>
          </cell>
          <cell r="AD3418" t="str">
            <v>SALUD TOTAL</v>
          </cell>
        </row>
        <row r="3419">
          <cell r="B3419">
            <v>3553783</v>
          </cell>
          <cell r="C3419" t="str">
            <v>PRIMITIVO ARTURO</v>
          </cell>
          <cell r="D3419" t="str">
            <v>RODRIGUEZ CARMONA</v>
          </cell>
          <cell r="E3419" t="str">
            <v>Activo</v>
          </cell>
          <cell r="F3419" t="str">
            <v>1981-04-29</v>
          </cell>
          <cell r="G3419" t="str">
            <v>1963-02-08</v>
          </cell>
          <cell r="H3419" t="str">
            <v/>
          </cell>
          <cell r="I3419" t="str">
            <v>M</v>
          </cell>
          <cell r="J3419" t="str">
            <v>O+</v>
          </cell>
          <cell r="K3419" t="str">
            <v>2024-08-01</v>
          </cell>
          <cell r="L3419" t="str">
            <v>Soltero</v>
          </cell>
          <cell r="M3419" t="str">
            <v>Generado</v>
          </cell>
          <cell r="N3419" t="str">
            <v>Av 47 # 63-57  Niquia camacol</v>
          </cell>
          <cell r="O3419" t="str">
            <v>ANTIOQUIA</v>
          </cell>
          <cell r="P3419" t="str">
            <v>BELLO</v>
          </cell>
          <cell r="Q3419" t="str">
            <v/>
          </cell>
          <cell r="R3419" t="str">
            <v>3127962018</v>
          </cell>
          <cell r="S3419" t="str">
            <v>primitivoarturorodriguez@gmail.com</v>
          </cell>
          <cell r="T3419" t="str">
            <v/>
          </cell>
          <cell r="V3419" t="str">
            <v>Bachiller</v>
          </cell>
          <cell r="W3419" t="str">
            <v/>
          </cell>
          <cell r="X3419" t="str">
            <v>55100013168</v>
          </cell>
          <cell r="Y3419" t="str">
            <v>Ahorros</v>
          </cell>
          <cell r="Z3419" t="str">
            <v>BANCOLOMBIA</v>
          </cell>
          <cell r="AB3419" t="str">
            <v>1300000</v>
          </cell>
          <cell r="AC3419" t="str">
            <v>Independiente</v>
          </cell>
          <cell r="AD3419" t="str">
            <v>SALUD TOTAL</v>
          </cell>
        </row>
        <row r="3420">
          <cell r="B3420">
            <v>1128431571</v>
          </cell>
          <cell r="C3420" t="str">
            <v>YEIMY MARCELA</v>
          </cell>
          <cell r="D3420" t="str">
            <v>RODRIGUEZ CARRILLO</v>
          </cell>
          <cell r="E3420" t="str">
            <v>Retirado</v>
          </cell>
          <cell r="F3420" t="str">
            <v>2008-01-29</v>
          </cell>
          <cell r="G3420" t="str">
            <v>1989-12-08</v>
          </cell>
          <cell r="H3420" t="str">
            <v>MEDELLIN (ANTIOQUIA)</v>
          </cell>
          <cell r="I3420" t="str">
            <v>F</v>
          </cell>
          <cell r="J3420" t="str">
            <v>O+</v>
          </cell>
          <cell r="K3420" t="str">
            <v>2025-03-07</v>
          </cell>
          <cell r="L3420" t="str">
            <v>Soltero</v>
          </cell>
          <cell r="M3420" t="str">
            <v>Generado</v>
          </cell>
          <cell r="N3420" t="str">
            <v>Carrera 78 A 48 B 43 Barrio Laureles</v>
          </cell>
          <cell r="O3420" t="str">
            <v>ANTIOQUIA</v>
          </cell>
          <cell r="P3420" t="str">
            <v>MEDELLIN</v>
          </cell>
          <cell r="Q3420" t="str">
            <v/>
          </cell>
          <cell r="R3420" t="str">
            <v>3012379044</v>
          </cell>
          <cell r="S3420" t="str">
            <v>yeimyrodriguez8@gmail.com</v>
          </cell>
          <cell r="T3420" t="str">
            <v/>
          </cell>
          <cell r="V3420" t="str">
            <v>Profesional</v>
          </cell>
          <cell r="W3420" t="str">
            <v/>
          </cell>
          <cell r="X3420" t="str">
            <v>31439348758</v>
          </cell>
          <cell r="Y3420" t="str">
            <v>Ahorros</v>
          </cell>
          <cell r="Z3420" t="str">
            <v>BANCOLOMBIA</v>
          </cell>
          <cell r="AA3420" t="str">
            <v>2017-08-02</v>
          </cell>
          <cell r="AB3420" t="str">
            <v>1423500</v>
          </cell>
          <cell r="AC3420" t="str">
            <v>Independiente</v>
          </cell>
          <cell r="AD3420" t="str">
            <v>EPS SURA (ANTES SUSALUD)</v>
          </cell>
        </row>
        <row r="3421">
          <cell r="B3421">
            <v>1065605199</v>
          </cell>
          <cell r="C3421" t="str">
            <v>GINA PAOLA</v>
          </cell>
          <cell r="D3421" t="str">
            <v>RODRIGUEZ CASTILLA</v>
          </cell>
          <cell r="E3421" t="str">
            <v>Activo</v>
          </cell>
          <cell r="F3421" t="str">
            <v>2007-04-25</v>
          </cell>
          <cell r="G3421" t="str">
            <v>1989-03-01</v>
          </cell>
          <cell r="I3421" t="str">
            <v>F</v>
          </cell>
          <cell r="J3421" t="str">
            <v>A+</v>
          </cell>
          <cell r="K3421" t="str">
            <v>2024-08-01</v>
          </cell>
          <cell r="L3421" t="str">
            <v>Soltero</v>
          </cell>
          <cell r="N3421" t="str">
            <v>Carrera 39 # 62-20  Villa hermosa</v>
          </cell>
          <cell r="O3421" t="str">
            <v>ANTIOQUIA</v>
          </cell>
          <cell r="P3421" t="str">
            <v>MEDELLIN</v>
          </cell>
          <cell r="R3421" t="str">
            <v>3016976161</v>
          </cell>
          <cell r="S3421" t="str">
            <v>enfermeraginaprc@gmail.com</v>
          </cell>
          <cell r="V3421" t="str">
            <v>Profesional</v>
          </cell>
          <cell r="X3421" t="str">
            <v>52382839005</v>
          </cell>
          <cell r="Y3421" t="str">
            <v>Ahorros</v>
          </cell>
          <cell r="Z3421" t="str">
            <v>BANCOLOMBIA</v>
          </cell>
          <cell r="AB3421" t="str">
            <v>1300000</v>
          </cell>
          <cell r="AC3421" t="str">
            <v>Independiente</v>
          </cell>
          <cell r="AD3421" t="str">
            <v>SALUD TOTAL</v>
          </cell>
        </row>
        <row r="3422">
          <cell r="B3422">
            <v>1017123583</v>
          </cell>
          <cell r="C3422" t="str">
            <v>ELMIS YOHANA</v>
          </cell>
          <cell r="D3422" t="str">
            <v>RODRIGUEZ CORDOBA</v>
          </cell>
          <cell r="E3422" t="str">
            <v>Activo</v>
          </cell>
          <cell r="F3422" t="str">
            <v>2022-03-03</v>
          </cell>
          <cell r="G3422" t="str">
            <v>2004-02-13</v>
          </cell>
          <cell r="H3422" t="str">
            <v>MEDELLIN (ANTIOQUIA)</v>
          </cell>
          <cell r="I3422" t="str">
            <v>F</v>
          </cell>
          <cell r="J3422" t="str">
            <v>O+</v>
          </cell>
          <cell r="K3422" t="str">
            <v>2024-12-18</v>
          </cell>
          <cell r="L3422" t="str">
            <v>Soltero</v>
          </cell>
          <cell r="M3422" t="str">
            <v>Pendiente</v>
          </cell>
          <cell r="N3422" t="str">
            <v>Carrera 756 # 91-55 Barrio Robledo</v>
          </cell>
          <cell r="O3422" t="str">
            <v>ANTIOQUIA</v>
          </cell>
          <cell r="P3422" t="str">
            <v>MEDELLIN</v>
          </cell>
          <cell r="Q3422" t="str">
            <v/>
          </cell>
          <cell r="R3422" t="str">
            <v>3166733852</v>
          </cell>
          <cell r="S3422" t="str">
            <v>yohana13022004@gmail.com</v>
          </cell>
          <cell r="T3422" t="str">
            <v/>
          </cell>
          <cell r="V3422" t="str">
            <v>Tecnico</v>
          </cell>
          <cell r="W3422" t="str">
            <v/>
          </cell>
          <cell r="X3422" t="str">
            <v>60951773151</v>
          </cell>
          <cell r="Y3422" t="str">
            <v>Ahorros</v>
          </cell>
          <cell r="Z3422" t="str">
            <v>BANCOLOMBIA</v>
          </cell>
          <cell r="AA3422" t="str">
            <v>2023-11-03</v>
          </cell>
          <cell r="AB3422" t="str">
            <v>1300000</v>
          </cell>
          <cell r="AC3422" t="str">
            <v>Independiente</v>
          </cell>
          <cell r="AD3422" t="str">
            <v>COOSALUD EPS</v>
          </cell>
        </row>
        <row r="3423">
          <cell r="B3423">
            <v>1126707412</v>
          </cell>
          <cell r="C3423" t="str">
            <v>JEAN CARLOS</v>
          </cell>
          <cell r="D3423" t="str">
            <v>RODRIGUEZ CRUZ</v>
          </cell>
          <cell r="E3423" t="str">
            <v>Retirado</v>
          </cell>
          <cell r="F3423" t="str">
            <v>2021-12-14</v>
          </cell>
          <cell r="G3423" t="str">
            <v>2003-10-23</v>
          </cell>
          <cell r="H3423" t="str">
            <v>ARAGUA VENEZUELA</v>
          </cell>
          <cell r="I3423" t="str">
            <v>M</v>
          </cell>
          <cell r="J3423" t="str">
            <v>O+</v>
          </cell>
          <cell r="K3423" t="str">
            <v>2024-08-01</v>
          </cell>
          <cell r="L3423" t="str">
            <v>Soltero</v>
          </cell>
          <cell r="M3423" t="str">
            <v/>
          </cell>
          <cell r="N3423" t="str">
            <v>Calle 25 58D85.  2o piso.  Cabañitas barrio nuevo.  Cerca a la iglesia las tres cruces.  Al frente de Alex pollo Barrio nuevo</v>
          </cell>
          <cell r="O3423" t="str">
            <v>ANTIOQUIA</v>
          </cell>
          <cell r="P3423" t="str">
            <v>BELLO</v>
          </cell>
          <cell r="Q3423" t="str">
            <v>0</v>
          </cell>
          <cell r="R3423" t="str">
            <v>3504116458</v>
          </cell>
          <cell r="S3423" t="str">
            <v>jeancarlosrodriguez550@gmail.com</v>
          </cell>
          <cell r="T3423" t="str">
            <v>P-4702/131</v>
          </cell>
          <cell r="V3423" t="str">
            <v>Tecnico</v>
          </cell>
          <cell r="W3423" t="str">
            <v/>
          </cell>
          <cell r="X3423" t="str">
            <v>76332984442</v>
          </cell>
          <cell r="Y3423" t="str">
            <v>Ahorros</v>
          </cell>
          <cell r="Z3423" t="str">
            <v>BANCOLOMBIA</v>
          </cell>
          <cell r="AB3423" t="str">
            <v>1300000</v>
          </cell>
          <cell r="AC3423" t="str">
            <v>Independiente</v>
          </cell>
          <cell r="AD3423" t="str">
            <v>NUEVA E.P.S.</v>
          </cell>
        </row>
        <row r="3424">
          <cell r="B3424">
            <v>1047405594</v>
          </cell>
          <cell r="C3424" t="str">
            <v>LUIS MANUEL</v>
          </cell>
          <cell r="D3424" t="str">
            <v>RODRIGUEZ DIAZ</v>
          </cell>
          <cell r="E3424" t="str">
            <v>Retirado</v>
          </cell>
          <cell r="F3424" t="str">
            <v>2007-02-09</v>
          </cell>
          <cell r="G3424" t="str">
            <v>1988-11-03</v>
          </cell>
          <cell r="H3424" t="str">
            <v>SAN JUAN DE URABA (ANTIOQUIA)</v>
          </cell>
          <cell r="I3424" t="str">
            <v>F</v>
          </cell>
          <cell r="J3424" t="str">
            <v>O+</v>
          </cell>
          <cell r="K3424" t="str">
            <v>2024-09-18</v>
          </cell>
          <cell r="L3424" t="str">
            <v>Unión libre</v>
          </cell>
          <cell r="M3424" t="str">
            <v>Generado</v>
          </cell>
          <cell r="N3424" t="str">
            <v>CORREGIMIENTO DE UVEROS  CALLE BUENOS AIRES</v>
          </cell>
          <cell r="O3424" t="str">
            <v>ANTIOQUIA</v>
          </cell>
          <cell r="P3424" t="str">
            <v>SAN JUAN DE URABA</v>
          </cell>
          <cell r="Q3424" t="str">
            <v/>
          </cell>
          <cell r="R3424" t="str">
            <v>3128061635</v>
          </cell>
          <cell r="S3424" t="str">
            <v>lrodriguezdiaz0311@gmail.com</v>
          </cell>
          <cell r="T3424" t="str">
            <v/>
          </cell>
          <cell r="V3424" t="str">
            <v>Tecnico</v>
          </cell>
          <cell r="W3424" t="str">
            <v/>
          </cell>
          <cell r="X3424" t="str">
            <v>13128061635</v>
          </cell>
          <cell r="Y3424" t="str">
            <v>Ahorros</v>
          </cell>
          <cell r="Z3424" t="str">
            <v>BANCOLOMBIA</v>
          </cell>
          <cell r="AB3424" t="str">
            <v>1300000</v>
          </cell>
          <cell r="AC3424" t="str">
            <v>Independiente</v>
          </cell>
          <cell r="AD3424" t="str">
            <v xml:space="preserve">SAVIA SALUD </v>
          </cell>
        </row>
        <row r="3425">
          <cell r="B3425">
            <v>1000755815</v>
          </cell>
          <cell r="C3425" t="str">
            <v>LAURA VANESSA</v>
          </cell>
          <cell r="D3425" t="str">
            <v>RODRIGUEZ GAVIRIA</v>
          </cell>
          <cell r="E3425" t="str">
            <v>Activo</v>
          </cell>
          <cell r="F3425" t="str">
            <v>2019-01-29</v>
          </cell>
          <cell r="H3425" t="str">
            <v/>
          </cell>
          <cell r="I3425" t="str">
            <v>F</v>
          </cell>
          <cell r="J3425" t="str">
            <v/>
          </cell>
          <cell r="K3425" t="str">
            <v>2023-07-01</v>
          </cell>
          <cell r="L3425" t="str">
            <v>Soltero</v>
          </cell>
          <cell r="M3425" t="str">
            <v>Pendiente</v>
          </cell>
          <cell r="N3425" t="str">
            <v>Calle 53A #64-80</v>
          </cell>
          <cell r="O3425" t="str">
            <v>ANTIOQUIA</v>
          </cell>
          <cell r="P3425" t="str">
            <v>BELLO</v>
          </cell>
          <cell r="Q3425" t="str">
            <v/>
          </cell>
          <cell r="R3425" t="str">
            <v>3004158097</v>
          </cell>
          <cell r="S3425" t="str">
            <v>rodriguelaura467@gmail.com</v>
          </cell>
          <cell r="T3425" t="str">
            <v/>
          </cell>
          <cell r="V3425" t="str">
            <v>Tecnico</v>
          </cell>
          <cell r="W3425" t="str">
            <v/>
          </cell>
          <cell r="X3425" t="str">
            <v>31111915957</v>
          </cell>
          <cell r="Y3425" t="str">
            <v>Ahorros</v>
          </cell>
          <cell r="Z3425" t="str">
            <v>BANCOLOMBIA</v>
          </cell>
          <cell r="AB3425" t="str">
            <v>1160000</v>
          </cell>
          <cell r="AC3425" t="str">
            <v>Independiente</v>
          </cell>
          <cell r="AD3425" t="str">
            <v>EPS SURA (ANTES SUSALUD)</v>
          </cell>
        </row>
        <row r="3426">
          <cell r="B3426">
            <v>1000896787</v>
          </cell>
          <cell r="C3426" t="str">
            <v>LAURA ALEJANDRA</v>
          </cell>
          <cell r="D3426" t="str">
            <v>RODRIGUEZ GAVIRIA</v>
          </cell>
          <cell r="E3426" t="str">
            <v>Activo</v>
          </cell>
          <cell r="F3426" t="str">
            <v>2020-06-08</v>
          </cell>
          <cell r="G3426" t="str">
            <v>2002-04-17</v>
          </cell>
          <cell r="H3426" t="str">
            <v>MEDELLIN (ANT)</v>
          </cell>
          <cell r="I3426" t="str">
            <v>F</v>
          </cell>
          <cell r="J3426" t="str">
            <v>A+</v>
          </cell>
          <cell r="K3426" t="str">
            <v>2022-09-07</v>
          </cell>
          <cell r="L3426" t="str">
            <v>Soltero</v>
          </cell>
          <cell r="M3426" t="str">
            <v/>
          </cell>
          <cell r="N3426" t="str">
            <v>Calle 96 AA # 81 07</v>
          </cell>
          <cell r="O3426" t="str">
            <v>ANTIOQUIA</v>
          </cell>
          <cell r="P3426" t="str">
            <v>MEDELLIN</v>
          </cell>
          <cell r="Q3426" t="str">
            <v/>
          </cell>
          <cell r="R3426" t="str">
            <v>3125499145</v>
          </cell>
          <cell r="S3426" t="str">
            <v>rodriguezlaura866@gmail.com</v>
          </cell>
          <cell r="T3426" t="str">
            <v>P-3959/123</v>
          </cell>
          <cell r="V3426" t="str">
            <v>Tecnico</v>
          </cell>
          <cell r="W3426" t="str">
            <v/>
          </cell>
          <cell r="X3426" t="str">
            <v>58078942191</v>
          </cell>
          <cell r="Y3426" t="str">
            <v>Ahorros</v>
          </cell>
          <cell r="Z3426" t="str">
            <v>BANCOLOMBIA</v>
          </cell>
          <cell r="AB3426" t="str">
            <v>1300000</v>
          </cell>
          <cell r="AC3426" t="str">
            <v>Independiente</v>
          </cell>
          <cell r="AD3426" t="str">
            <v>EPS SURA (ANTES SUSALUD)</v>
          </cell>
        </row>
        <row r="3427">
          <cell r="B3427">
            <v>1152441993</v>
          </cell>
          <cell r="C3427" t="str">
            <v>MATEO</v>
          </cell>
          <cell r="D3427" t="str">
            <v>RODRIGUEZ GIL</v>
          </cell>
          <cell r="E3427" t="str">
            <v>Retirado</v>
          </cell>
          <cell r="F3427" t="str">
            <v>2010-05-19</v>
          </cell>
          <cell r="G3427" t="str">
            <v>1992-05-07</v>
          </cell>
          <cell r="H3427" t="str">
            <v>MEDELLIN</v>
          </cell>
          <cell r="I3427" t="str">
            <v>M</v>
          </cell>
          <cell r="J3427" t="str">
            <v>O+</v>
          </cell>
          <cell r="K3427" t="str">
            <v>2021-02-26</v>
          </cell>
          <cell r="N3427" t="str">
            <v>CRA 84 B # 79 - 49 LOMA DE LOS BERNAL</v>
          </cell>
          <cell r="O3427" t="str">
            <v>ANTIOQUIA</v>
          </cell>
          <cell r="P3427" t="str">
            <v>MEDELLIN</v>
          </cell>
          <cell r="Q3427" t="str">
            <v>5793405</v>
          </cell>
          <cell r="R3427" t="str">
            <v>3043546161</v>
          </cell>
          <cell r="S3427" t="str">
            <v>mateorodgil@gmail.com</v>
          </cell>
          <cell r="X3427" t="str">
            <v>00771467911</v>
          </cell>
          <cell r="Y3427" t="str">
            <v>Ahorros</v>
          </cell>
          <cell r="Z3427" t="str">
            <v>BANCOLOMBIA</v>
          </cell>
          <cell r="AB3427" t="str">
            <v>1000000</v>
          </cell>
          <cell r="AC3427" t="str">
            <v>Independiente</v>
          </cell>
          <cell r="AD3427" t="str">
            <v>SANITAS</v>
          </cell>
        </row>
        <row r="3428">
          <cell r="B3428">
            <v>519719</v>
          </cell>
          <cell r="C3428" t="str">
            <v>KAROLIN DEL CARMEN</v>
          </cell>
          <cell r="D3428" t="str">
            <v>RODRIGUEZ GONZALEZ</v>
          </cell>
          <cell r="E3428" t="str">
            <v>Retirado</v>
          </cell>
          <cell r="F3428" t="str">
            <v>2020-01-22</v>
          </cell>
          <cell r="G3428" t="str">
            <v>1994-06-09</v>
          </cell>
          <cell r="H3428" t="str">
            <v>VENEZUELA</v>
          </cell>
          <cell r="I3428" t="str">
            <v>F</v>
          </cell>
          <cell r="J3428" t="str">
            <v>A-</v>
          </cell>
          <cell r="K3428" t="str">
            <v>2023-07-01</v>
          </cell>
          <cell r="L3428" t="str">
            <v>Soltero</v>
          </cell>
          <cell r="M3428" t="str">
            <v>Pendiente</v>
          </cell>
          <cell r="N3428" t="str">
            <v>Calle 92#69 - 157 barrio Alfonso Lopez</v>
          </cell>
          <cell r="O3428" t="str">
            <v>ANTIOQUIA</v>
          </cell>
          <cell r="P3428" t="str">
            <v>MEDELLIN</v>
          </cell>
          <cell r="Q3428" t="str">
            <v/>
          </cell>
          <cell r="R3428" t="str">
            <v>3103617466</v>
          </cell>
          <cell r="S3428" t="str">
            <v>karaven09@gmail.com</v>
          </cell>
          <cell r="T3428" t="str">
            <v>P-4594/129</v>
          </cell>
          <cell r="U3428" t="str">
            <v>2025-01-17</v>
          </cell>
          <cell r="V3428" t="str">
            <v>Profesional</v>
          </cell>
          <cell r="W3428" t="str">
            <v/>
          </cell>
          <cell r="X3428" t="str">
            <v>08200002638</v>
          </cell>
          <cell r="Y3428" t="str">
            <v>Ahorros</v>
          </cell>
          <cell r="Z3428" t="str">
            <v>BANCOLOMBIA</v>
          </cell>
          <cell r="AB3428" t="str">
            <v>1160000</v>
          </cell>
          <cell r="AC3428" t="str">
            <v>Independiente</v>
          </cell>
          <cell r="AD3428" t="str">
            <v>COOSALUD EPS</v>
          </cell>
        </row>
        <row r="3429">
          <cell r="B3429">
            <v>1036958480</v>
          </cell>
          <cell r="C3429" t="str">
            <v>MARIA ISABEL</v>
          </cell>
          <cell r="D3429" t="str">
            <v>RODRIGUEZ GUZMAN</v>
          </cell>
          <cell r="E3429" t="str">
            <v>Retirado</v>
          </cell>
          <cell r="F3429" t="str">
            <v>2010-08-31</v>
          </cell>
          <cell r="G3429" t="str">
            <v>1996-11-20</v>
          </cell>
          <cell r="H3429" t="str">
            <v>MEDELLIN</v>
          </cell>
          <cell r="I3429" t="str">
            <v>F</v>
          </cell>
          <cell r="J3429" t="str">
            <v>O+</v>
          </cell>
          <cell r="K3429" t="str">
            <v>2021-05-25</v>
          </cell>
          <cell r="L3429" t="str">
            <v/>
          </cell>
          <cell r="M3429" t="str">
            <v/>
          </cell>
          <cell r="N3429" t="str">
            <v/>
          </cell>
          <cell r="O3429" t="str">
            <v>ANTIOQUIA</v>
          </cell>
          <cell r="Q3429" t="str">
            <v>6150219</v>
          </cell>
          <cell r="R3429" t="str">
            <v>3148534726</v>
          </cell>
          <cell r="S3429" t="str">
            <v>m.isarodriguez@hotmail.com</v>
          </cell>
          <cell r="T3429" t="str">
            <v/>
          </cell>
          <cell r="V3429" t="str">
            <v/>
          </cell>
          <cell r="W3429" t="str">
            <v/>
          </cell>
          <cell r="X3429" t="str">
            <v>41217819065</v>
          </cell>
          <cell r="Y3429" t="str">
            <v>Ahorros</v>
          </cell>
          <cell r="Z3429" t="str">
            <v>BANCOLOMBIA</v>
          </cell>
          <cell r="AB3429" t="str">
            <v>5000000</v>
          </cell>
          <cell r="AC3429" t="str">
            <v>Independiente</v>
          </cell>
          <cell r="AD3429" t="str">
            <v>EPS SURA (ANTES SUSALUD)</v>
          </cell>
        </row>
        <row r="3430">
          <cell r="B3430">
            <v>1214737046</v>
          </cell>
          <cell r="C3430" t="str">
            <v>ANGI PAOLA</v>
          </cell>
          <cell r="D3430" t="str">
            <v>RODRIGUEZ HOYOS</v>
          </cell>
          <cell r="E3430" t="str">
            <v>No ingreso</v>
          </cell>
          <cell r="H3430" t="str">
            <v/>
          </cell>
          <cell r="I3430" t="str">
            <v>F</v>
          </cell>
          <cell r="J3430" t="str">
            <v/>
          </cell>
          <cell r="K3430" t="str">
            <v>2023-07-01</v>
          </cell>
          <cell r="L3430" t="str">
            <v>Soltero</v>
          </cell>
          <cell r="M3430" t="str">
            <v>Pendiente</v>
          </cell>
          <cell r="N3430" t="str">
            <v>Calle 88 no 42b176 casa 2</v>
          </cell>
          <cell r="O3430" t="str">
            <v>ANTIOQUIA</v>
          </cell>
          <cell r="P3430" t="str">
            <v>MEDELLIN</v>
          </cell>
          <cell r="Q3430" t="str">
            <v/>
          </cell>
          <cell r="R3430" t="str">
            <v>3013531889</v>
          </cell>
          <cell r="S3430" t="str">
            <v>angipaola0714@gmail.com</v>
          </cell>
          <cell r="T3430" t="str">
            <v/>
          </cell>
          <cell r="V3430" t="str">
            <v>Tecnico</v>
          </cell>
          <cell r="W3430" t="str">
            <v/>
          </cell>
          <cell r="X3430" t="str">
            <v>54321610920</v>
          </cell>
          <cell r="Y3430" t="str">
            <v>Ahorros</v>
          </cell>
          <cell r="Z3430" t="str">
            <v>BANCOLOMBIA</v>
          </cell>
          <cell r="AB3430" t="str">
            <v>1160000</v>
          </cell>
          <cell r="AC3430" t="str">
            <v>Independiente</v>
          </cell>
          <cell r="AD3430" t="str">
            <v>EPS SURA (ANTES SUSALUD)</v>
          </cell>
        </row>
        <row r="3431">
          <cell r="B3431">
            <v>1000691596</v>
          </cell>
          <cell r="C3431" t="str">
            <v>PAULA ANDREA</v>
          </cell>
          <cell r="D3431" t="str">
            <v>RODRIGUEZ HUERTAS</v>
          </cell>
          <cell r="E3431" t="str">
            <v>Retirado</v>
          </cell>
          <cell r="F3431" t="str">
            <v>2019-08-20</v>
          </cell>
          <cell r="G3431" t="str">
            <v>2001-07-06</v>
          </cell>
          <cell r="H3431" t="str">
            <v>BOGOTA (CUNDINAMARCA)</v>
          </cell>
          <cell r="I3431" t="str">
            <v>F</v>
          </cell>
          <cell r="J3431" t="str">
            <v>O+</v>
          </cell>
          <cell r="K3431" t="str">
            <v>2023-08-10</v>
          </cell>
          <cell r="L3431" t="str">
            <v>Soltero</v>
          </cell>
          <cell r="M3431" t="str">
            <v>Pendiente</v>
          </cell>
          <cell r="N3431" t="str">
            <v>CALLE 50A N° 59 36 PEREZ COMFAMA</v>
          </cell>
          <cell r="O3431" t="str">
            <v>ANTIOQUIA</v>
          </cell>
          <cell r="P3431" t="str">
            <v>BELLO</v>
          </cell>
          <cell r="Q3431" t="str">
            <v/>
          </cell>
          <cell r="R3431" t="str">
            <v>3004994332</v>
          </cell>
          <cell r="S3431" t="str">
            <v>andreapau.442@gmail.com</v>
          </cell>
          <cell r="T3431" t="str">
            <v>P-3553/116</v>
          </cell>
          <cell r="U3431" t="str">
            <v>2024-01-30</v>
          </cell>
          <cell r="V3431" t="str">
            <v>Tecnico</v>
          </cell>
          <cell r="W3431" t="str">
            <v/>
          </cell>
          <cell r="X3431" t="str">
            <v>25300003999</v>
          </cell>
          <cell r="Y3431" t="str">
            <v>Ahorros</v>
          </cell>
          <cell r="Z3431" t="str">
            <v>BANCOLOMBIA</v>
          </cell>
          <cell r="AA3431" t="str">
            <v>2022-08-08</v>
          </cell>
          <cell r="AB3431" t="str">
            <v>1160000</v>
          </cell>
          <cell r="AC3431" t="str">
            <v>Independiente</v>
          </cell>
          <cell r="AD3431" t="str">
            <v>EPS SURA (ANTES SUSALUD)</v>
          </cell>
        </row>
        <row r="3432">
          <cell r="B3432">
            <v>1037580592</v>
          </cell>
          <cell r="C3432" t="str">
            <v>LINA MARIA</v>
          </cell>
          <cell r="D3432" t="str">
            <v>RODRIGUEZ JARAMILLO</v>
          </cell>
          <cell r="E3432" t="str">
            <v>Retirado</v>
          </cell>
          <cell r="F3432" t="str">
            <v>2010-08-31</v>
          </cell>
          <cell r="G3432" t="str">
            <v>1983-05-03</v>
          </cell>
          <cell r="H3432" t="str">
            <v>ITAGUI (ANT)</v>
          </cell>
          <cell r="I3432" t="str">
            <v>F</v>
          </cell>
          <cell r="J3432" t="str">
            <v>A+</v>
          </cell>
          <cell r="K3432" t="str">
            <v>2020-10-28</v>
          </cell>
          <cell r="L3432" t="str">
            <v/>
          </cell>
          <cell r="M3432" t="str">
            <v/>
          </cell>
          <cell r="N3432" t="str">
            <v>CRA 45 SUR CALLE 41 80 ITAGUI ANT</v>
          </cell>
          <cell r="O3432" t="str">
            <v>ANTIOQUIA</v>
          </cell>
          <cell r="P3432" t="str">
            <v>MEDELLIN</v>
          </cell>
          <cell r="Q3432" t="str">
            <v/>
          </cell>
          <cell r="R3432" t="str">
            <v>3017980044</v>
          </cell>
          <cell r="S3432" t="str">
            <v>linata0328@gmail.com</v>
          </cell>
          <cell r="T3432" t="str">
            <v>P-3169/106</v>
          </cell>
          <cell r="U3432" t="str">
            <v>2023-10-14</v>
          </cell>
          <cell r="V3432" t="str">
            <v/>
          </cell>
          <cell r="W3432" t="str">
            <v/>
          </cell>
          <cell r="X3432" t="str">
            <v>54392838956</v>
          </cell>
          <cell r="Y3432" t="str">
            <v>Ahorros</v>
          </cell>
          <cell r="Z3432" t="str">
            <v>BANCOLOMBIA</v>
          </cell>
          <cell r="AB3432" t="str">
            <v>1000000</v>
          </cell>
          <cell r="AC3432" t="str">
            <v>Independiente</v>
          </cell>
          <cell r="AD3432" t="str">
            <v>NUEVA E.P.S.</v>
          </cell>
        </row>
        <row r="3433">
          <cell r="B3433">
            <v>1037668758</v>
          </cell>
          <cell r="C3433" t="str">
            <v>KEVIN ALONSO</v>
          </cell>
          <cell r="D3433" t="str">
            <v>RODRIGUEZ JIMENEZ</v>
          </cell>
          <cell r="E3433" t="str">
            <v>Retirado</v>
          </cell>
          <cell r="F3433" t="str">
            <v>2017-06-08</v>
          </cell>
          <cell r="G3433" t="str">
            <v>1999-06-04</v>
          </cell>
          <cell r="H3433" t="str">
            <v>CAÑASGORDAS (ANTIOQUIA)</v>
          </cell>
          <cell r="I3433" t="str">
            <v>F</v>
          </cell>
          <cell r="J3433" t="str">
            <v>O+</v>
          </cell>
          <cell r="K3433" t="str">
            <v>2023-04-21</v>
          </cell>
          <cell r="L3433" t="str">
            <v>Soltero</v>
          </cell>
          <cell r="M3433" t="str">
            <v>Pendiente</v>
          </cell>
          <cell r="N3433" t="str">
            <v>CALLE 112 B N 64 D 54</v>
          </cell>
          <cell r="O3433" t="str">
            <v>ANTIOQUIA</v>
          </cell>
          <cell r="P3433" t="str">
            <v>MEDELLIN</v>
          </cell>
          <cell r="Q3433" t="str">
            <v/>
          </cell>
          <cell r="R3433" t="str">
            <v>3127594118</v>
          </cell>
          <cell r="S3433" t="str">
            <v>kevinjimenez-12@hotmail.com</v>
          </cell>
          <cell r="T3433" t="str">
            <v/>
          </cell>
          <cell r="V3433" t="str">
            <v>Profesional</v>
          </cell>
          <cell r="W3433" t="str">
            <v/>
          </cell>
          <cell r="X3433" t="str">
            <v>91295951911</v>
          </cell>
          <cell r="Y3433" t="str">
            <v>Ahorros</v>
          </cell>
          <cell r="Z3433" t="str">
            <v>BANCOLOMBIA</v>
          </cell>
          <cell r="AA3433" t="str">
            <v>2023-04-11</v>
          </cell>
          <cell r="AB3433" t="str">
            <v>1160000</v>
          </cell>
          <cell r="AC3433" t="str">
            <v>Independiente</v>
          </cell>
          <cell r="AD3433" t="str">
            <v>EPS SURA (ANTES SUSALUD)</v>
          </cell>
        </row>
        <row r="3434">
          <cell r="B3434">
            <v>49789412</v>
          </cell>
          <cell r="C3434" t="str">
            <v>LILIANA LINETH</v>
          </cell>
          <cell r="D3434" t="str">
            <v>RODRIGUEZ MARTINEZ</v>
          </cell>
          <cell r="E3434" t="str">
            <v>Retirado</v>
          </cell>
          <cell r="F3434" t="str">
            <v>1997-06-17</v>
          </cell>
          <cell r="G3434" t="str">
            <v>1978-12-29</v>
          </cell>
          <cell r="H3434" t="str">
            <v>SANTA MARTA (MAGDALENA)</v>
          </cell>
          <cell r="I3434" t="str">
            <v>F</v>
          </cell>
          <cell r="J3434" t="str">
            <v>O+</v>
          </cell>
          <cell r="K3434" t="str">
            <v>2023-09-09</v>
          </cell>
          <cell r="L3434" t="str">
            <v>Soltero</v>
          </cell>
          <cell r="M3434" t="str">
            <v>Pendiente</v>
          </cell>
          <cell r="N3434" t="str">
            <v>Calle 68 # 59-29</v>
          </cell>
          <cell r="O3434" t="str">
            <v>ANTIOQUIA</v>
          </cell>
          <cell r="P3434" t="str">
            <v>BELLO</v>
          </cell>
          <cell r="Q3434" t="str">
            <v/>
          </cell>
          <cell r="R3434" t="str">
            <v>3053280070</v>
          </cell>
          <cell r="S3434" t="str">
            <v>jehave2930@gmail.com</v>
          </cell>
          <cell r="T3434" t="str">
            <v>P-4615/130</v>
          </cell>
          <cell r="U3434" t="str">
            <v>2025-01-17</v>
          </cell>
          <cell r="V3434" t="str">
            <v>Tecnico</v>
          </cell>
          <cell r="W3434" t="str">
            <v/>
          </cell>
          <cell r="X3434" t="str">
            <v>51632665818</v>
          </cell>
          <cell r="Y3434" t="str">
            <v>Ahorros</v>
          </cell>
          <cell r="Z3434" t="str">
            <v>BANCOLOMBIA</v>
          </cell>
          <cell r="AA3434" t="str">
            <v>1969-12-31</v>
          </cell>
          <cell r="AB3434" t="str">
            <v>1160000</v>
          </cell>
          <cell r="AC3434" t="str">
            <v>Independiente</v>
          </cell>
          <cell r="AD3434" t="str">
            <v>SANITAS</v>
          </cell>
        </row>
        <row r="3435">
          <cell r="B3435">
            <v>43656173</v>
          </cell>
          <cell r="C3435" t="str">
            <v>FARLEY</v>
          </cell>
          <cell r="D3435" t="str">
            <v>RODRIGUEZ MARY</v>
          </cell>
          <cell r="E3435" t="str">
            <v>Retirado</v>
          </cell>
          <cell r="F3435" t="str">
            <v>2001-01-24</v>
          </cell>
          <cell r="G3435" t="str">
            <v>1981-12-27</v>
          </cell>
          <cell r="H3435" t="str">
            <v>Puerto Berrio (Ant)</v>
          </cell>
          <cell r="I3435" t="str">
            <v>F</v>
          </cell>
          <cell r="J3435" t="str">
            <v>A+</v>
          </cell>
          <cell r="K3435" t="str">
            <v>2022-11-29</v>
          </cell>
          <cell r="L3435" t="str">
            <v>Unión libre</v>
          </cell>
          <cell r="M3435" t="str">
            <v>Pendiente</v>
          </cell>
          <cell r="N3435" t="str">
            <v>CALLE 9 CRA 8 N° 8 11 PUERTO BERRIO</v>
          </cell>
          <cell r="O3435" t="str">
            <v>ANTIOQUIA</v>
          </cell>
          <cell r="P3435" t="str">
            <v>PUERTO BERRIO</v>
          </cell>
          <cell r="Q3435" t="str">
            <v/>
          </cell>
          <cell r="R3435" t="str">
            <v>3117842250</v>
          </cell>
          <cell r="S3435" t="str">
            <v>maryrodriguez1981@hotmail.com</v>
          </cell>
          <cell r="T3435" t="str">
            <v>P-3663/118</v>
          </cell>
          <cell r="U3435" t="str">
            <v>2024-03-01</v>
          </cell>
          <cell r="V3435" t="str">
            <v>Bachiller</v>
          </cell>
          <cell r="W3435" t="str">
            <v/>
          </cell>
          <cell r="X3435" t="str">
            <v>16326624024</v>
          </cell>
          <cell r="Y3435" t="str">
            <v>Ahorros</v>
          </cell>
          <cell r="Z3435" t="str">
            <v>BANCOLOMBIA</v>
          </cell>
          <cell r="AB3435" t="str">
            <v>1160000</v>
          </cell>
          <cell r="AC3435" t="str">
            <v>Independiente</v>
          </cell>
          <cell r="AD3435" t="str">
            <v>COOSALUD EPS</v>
          </cell>
        </row>
        <row r="3436">
          <cell r="B3436">
            <v>1017265487</v>
          </cell>
          <cell r="C3436" t="str">
            <v>LEIDY VANESA</v>
          </cell>
          <cell r="D3436" t="str">
            <v>RODRIGUEZ MEDINA</v>
          </cell>
          <cell r="E3436" t="str">
            <v>Retirado</v>
          </cell>
          <cell r="F3436" t="str">
            <v>2010-08-31</v>
          </cell>
          <cell r="G3436" t="str">
            <v>1998-12-17</v>
          </cell>
          <cell r="H3436" t="str">
            <v>ITAGUI</v>
          </cell>
          <cell r="I3436" t="str">
            <v>F</v>
          </cell>
          <cell r="J3436" t="str">
            <v>O+</v>
          </cell>
          <cell r="K3436" t="str">
            <v>2020-07-28</v>
          </cell>
          <cell r="N3436" t="str">
            <v>CALLE 49DD N 83A 159 CALASANZ MEDELLIN</v>
          </cell>
          <cell r="O3436" t="str">
            <v>ANTIOQUIA</v>
          </cell>
          <cell r="P3436" t="str">
            <v>MEDELLIN</v>
          </cell>
          <cell r="Q3436" t="str">
            <v>4747774</v>
          </cell>
          <cell r="R3436" t="str">
            <v>3008308007</v>
          </cell>
          <cell r="S3436" t="str">
            <v>leidy.rodriguez1217@gmail.com</v>
          </cell>
          <cell r="X3436" t="str">
            <v>985474559</v>
          </cell>
          <cell r="Y3436" t="str">
            <v>Ahorros</v>
          </cell>
          <cell r="Z3436" t="str">
            <v>BANCOLOMBIA</v>
          </cell>
          <cell r="AB3436" t="str">
            <v>1000000</v>
          </cell>
          <cell r="AC3436" t="str">
            <v>Independiente</v>
          </cell>
          <cell r="AD3436" t="str">
            <v>EPS SURA (ANTES SUSALUD)</v>
          </cell>
        </row>
        <row r="3437">
          <cell r="B3437">
            <v>1019035558</v>
          </cell>
          <cell r="C3437" t="str">
            <v>JOSE MANUEL</v>
          </cell>
          <cell r="D3437" t="str">
            <v>RODRIGUEZ MONCADA</v>
          </cell>
          <cell r="E3437" t="str">
            <v>Activo</v>
          </cell>
          <cell r="F3437" t="str">
            <v>2007-08-09</v>
          </cell>
          <cell r="G3437" t="str">
            <v>1989-07-14</v>
          </cell>
          <cell r="H3437" t="str">
            <v>149:BOGOTA:BOGOTA, D.C.</v>
          </cell>
          <cell r="I3437" t="str">
            <v>F</v>
          </cell>
          <cell r="J3437" t="str">
            <v>A+</v>
          </cell>
          <cell r="K3437" t="str">
            <v>2024-11-01</v>
          </cell>
          <cell r="L3437" t="str">
            <v>Casado</v>
          </cell>
          <cell r="M3437" t="str">
            <v>Pendiente</v>
          </cell>
          <cell r="N3437" t="str">
            <v>CRA 89 B N 89 - 101 ROBLEDO</v>
          </cell>
          <cell r="O3437" t="str">
            <v>ANTIOQUIA</v>
          </cell>
          <cell r="P3437" t="str">
            <v>MEDELLIN</v>
          </cell>
          <cell r="Q3437" t="str">
            <v/>
          </cell>
          <cell r="R3437" t="str">
            <v>3246835220</v>
          </cell>
          <cell r="S3437" t="str">
            <v>josemanu1409@gmail.com</v>
          </cell>
          <cell r="T3437" t="str">
            <v/>
          </cell>
          <cell r="V3437" t="str">
            <v>Tecnico</v>
          </cell>
          <cell r="W3437" t="str">
            <v/>
          </cell>
          <cell r="X3437" t="str">
            <v>00516387017</v>
          </cell>
          <cell r="Y3437" t="str">
            <v>Ahorros</v>
          </cell>
          <cell r="Z3437" t="str">
            <v>BANCOLOMBIA</v>
          </cell>
          <cell r="AA3437" t="str">
            <v>2024-10-16</v>
          </cell>
          <cell r="AB3437" t="str">
            <v>1300000</v>
          </cell>
          <cell r="AC3437" t="str">
            <v>Independiente</v>
          </cell>
          <cell r="AD3437" t="str">
            <v>EPS SURA (ANTES SUSALUD)</v>
          </cell>
        </row>
        <row r="3438">
          <cell r="B3438">
            <v>1000438903</v>
          </cell>
          <cell r="C3438" t="str">
            <v>VALENTINA</v>
          </cell>
          <cell r="D3438" t="str">
            <v>RODRIGUEZ MONTES</v>
          </cell>
          <cell r="E3438" t="str">
            <v>Retirado</v>
          </cell>
          <cell r="F3438" t="str">
            <v>2019-02-06</v>
          </cell>
          <cell r="G3438" t="str">
            <v>2001-01-11</v>
          </cell>
          <cell r="H3438" t="str">
            <v>MEDELLIN (ANTIOQUIA)</v>
          </cell>
          <cell r="I3438" t="str">
            <v>F</v>
          </cell>
          <cell r="J3438" t="str">
            <v>B+</v>
          </cell>
          <cell r="K3438" t="str">
            <v>2024-09-13</v>
          </cell>
          <cell r="L3438" t="str">
            <v>Soltero</v>
          </cell>
          <cell r="M3438" t="str">
            <v>Pendiente</v>
          </cell>
          <cell r="N3438" t="str">
            <v>CRA 16A N° 45C 40</v>
          </cell>
          <cell r="O3438" t="str">
            <v>ANTIOQUIA</v>
          </cell>
          <cell r="P3438" t="str">
            <v>MEDELLIN</v>
          </cell>
          <cell r="Q3438" t="str">
            <v/>
          </cell>
          <cell r="R3438" t="str">
            <v>3043685589</v>
          </cell>
          <cell r="S3438" t="str">
            <v>valentinarodriguezmontes@gmail.com</v>
          </cell>
          <cell r="T3438" t="str">
            <v>P-4645/130</v>
          </cell>
          <cell r="V3438" t="str">
            <v>Tecnico</v>
          </cell>
          <cell r="W3438" t="str">
            <v/>
          </cell>
          <cell r="X3438" t="str">
            <v>61721328090</v>
          </cell>
          <cell r="Y3438" t="str">
            <v>Ahorros</v>
          </cell>
          <cell r="Z3438" t="str">
            <v>BANCOLOMBIA</v>
          </cell>
          <cell r="AB3438" t="str">
            <v>1300000</v>
          </cell>
          <cell r="AC3438" t="str">
            <v>Independiente</v>
          </cell>
          <cell r="AD3438" t="str">
            <v>EPS SURA (ANTES SUSALUD)</v>
          </cell>
        </row>
        <row r="3439">
          <cell r="B3439">
            <v>1000399336</v>
          </cell>
          <cell r="C3439" t="str">
            <v>LISBETH YURANI</v>
          </cell>
          <cell r="D3439" t="str">
            <v>RODRIGUEZ MONTOYA</v>
          </cell>
          <cell r="E3439" t="str">
            <v>Activo</v>
          </cell>
          <cell r="F3439" t="str">
            <v>2019-05-23</v>
          </cell>
          <cell r="H3439" t="str">
            <v/>
          </cell>
          <cell r="I3439" t="str">
            <v>F</v>
          </cell>
          <cell r="J3439" t="str">
            <v/>
          </cell>
          <cell r="K3439" t="str">
            <v>2024-08-01</v>
          </cell>
          <cell r="L3439" t="str">
            <v>Soltero</v>
          </cell>
          <cell r="M3439" t="str">
            <v>Generado</v>
          </cell>
          <cell r="N3439" t="str">
            <v/>
          </cell>
          <cell r="O3439" t="str">
            <v>ANTIOQUIA</v>
          </cell>
          <cell r="Q3439" t="str">
            <v/>
          </cell>
          <cell r="R3439" t="str">
            <v>3214526577</v>
          </cell>
          <cell r="S3439" t="str">
            <v>rodriguezlisbet19@gmail.com</v>
          </cell>
          <cell r="T3439" t="str">
            <v/>
          </cell>
          <cell r="V3439" t="str">
            <v>Tecnico</v>
          </cell>
          <cell r="W3439" t="str">
            <v/>
          </cell>
          <cell r="X3439" t="str">
            <v>58045387036</v>
          </cell>
          <cell r="Y3439" t="str">
            <v>Ahorros</v>
          </cell>
          <cell r="Z3439" t="str">
            <v>BANCOLOMBIA</v>
          </cell>
          <cell r="AB3439" t="str">
            <v>1300000</v>
          </cell>
          <cell r="AC3439" t="str">
            <v>Independiente</v>
          </cell>
          <cell r="AD3439" t="str">
            <v>SALUD TOTAL</v>
          </cell>
        </row>
        <row r="3440">
          <cell r="B3440">
            <v>1076323109</v>
          </cell>
          <cell r="C3440" t="str">
            <v>MONICA</v>
          </cell>
          <cell r="D3440" t="str">
            <v>RODRIGUEZ MOSQUERA</v>
          </cell>
          <cell r="E3440" t="str">
            <v>Retirado</v>
          </cell>
          <cell r="F3440" t="str">
            <v>2005-12-16</v>
          </cell>
          <cell r="G3440" t="str">
            <v>1987-08-16</v>
          </cell>
          <cell r="H3440" t="str">
            <v>ISMINA (CHOCO)</v>
          </cell>
          <cell r="I3440" t="str">
            <v>F</v>
          </cell>
          <cell r="J3440" t="str">
            <v>O+</v>
          </cell>
          <cell r="K3440" t="str">
            <v>2023-02-08</v>
          </cell>
          <cell r="L3440" t="str">
            <v>Soltero</v>
          </cell>
          <cell r="M3440" t="str">
            <v>Pendiente</v>
          </cell>
          <cell r="N3440" t="str">
            <v>CRA 6 N 20 - 29 CUBIS ITSMINA</v>
          </cell>
          <cell r="O3440" t="str">
            <v>CHOCO</v>
          </cell>
          <cell r="P3440" t="str">
            <v>ISTMINA</v>
          </cell>
          <cell r="Q3440" t="str">
            <v/>
          </cell>
          <cell r="R3440" t="str">
            <v>3007561274</v>
          </cell>
          <cell r="S3440" t="str">
            <v>monica21612@msn.com</v>
          </cell>
          <cell r="T3440" t="str">
            <v/>
          </cell>
          <cell r="V3440" t="str">
            <v>Especialista</v>
          </cell>
          <cell r="W3440" t="str">
            <v/>
          </cell>
          <cell r="X3440" t="str">
            <v>378298707</v>
          </cell>
          <cell r="Y3440" t="str">
            <v>Ahorros</v>
          </cell>
          <cell r="Z3440" t="str">
            <v>BANCO DE BOGOTA</v>
          </cell>
          <cell r="AA3440" t="str">
            <v>2015-11-19</v>
          </cell>
          <cell r="AB3440" t="str">
            <v>1160000</v>
          </cell>
          <cell r="AC3440" t="str">
            <v>Independiente</v>
          </cell>
          <cell r="AD3440" t="str">
            <v>SANITAS</v>
          </cell>
        </row>
        <row r="3441">
          <cell r="B3441">
            <v>1000099135</v>
          </cell>
          <cell r="C3441" t="str">
            <v>MIGUEL ANGEL</v>
          </cell>
          <cell r="D3441" t="str">
            <v>RODRIGUEZ MUÑOZ</v>
          </cell>
          <cell r="E3441" t="str">
            <v>Retirado</v>
          </cell>
          <cell r="F3441" t="str">
            <v>2000-03-05</v>
          </cell>
          <cell r="G3441" t="str">
            <v>2002-03-04</v>
          </cell>
          <cell r="H3441" t="str">
            <v>MEDELLIN (ANT)</v>
          </cell>
          <cell r="I3441" t="str">
            <v>M</v>
          </cell>
          <cell r="J3441" t="str">
            <v>A+</v>
          </cell>
          <cell r="K3441" t="str">
            <v>2023-06-08</v>
          </cell>
          <cell r="L3441" t="str">
            <v>Soltero</v>
          </cell>
          <cell r="M3441" t="str">
            <v>Pendiente</v>
          </cell>
          <cell r="N3441" t="str">
            <v>Carrera 42 A # 57 Sur - 18 villas del carmen</v>
          </cell>
          <cell r="O3441" t="str">
            <v>ANTIOQUIA</v>
          </cell>
          <cell r="P3441" t="str">
            <v>SABANETA</v>
          </cell>
          <cell r="Q3441" t="str">
            <v>2203378</v>
          </cell>
          <cell r="R3441" t="str">
            <v>3133903157</v>
          </cell>
          <cell r="S3441" t="str">
            <v>miguelrodriguezm539@gmail.com</v>
          </cell>
          <cell r="T3441" t="str">
            <v>P-3767/121</v>
          </cell>
          <cell r="U3441" t="str">
            <v>2024-04-26</v>
          </cell>
          <cell r="V3441" t="str">
            <v>Bachiller</v>
          </cell>
          <cell r="W3441" t="str">
            <v/>
          </cell>
          <cell r="X3441" t="str">
            <v>3133903157</v>
          </cell>
          <cell r="Y3441" t="str">
            <v>Ahorros</v>
          </cell>
          <cell r="Z3441" t="str">
            <v>NEQUI</v>
          </cell>
          <cell r="AB3441" t="str">
            <v>1160000</v>
          </cell>
          <cell r="AC3441" t="str">
            <v>Independiente</v>
          </cell>
          <cell r="AD3441" t="str">
            <v>EPS SURA (ANTES SUSALUD)</v>
          </cell>
        </row>
        <row r="3442">
          <cell r="B3442">
            <v>1001137961</v>
          </cell>
          <cell r="C3442" t="str">
            <v>MARIANA</v>
          </cell>
          <cell r="D3442" t="str">
            <v>RODRIGUEZ MUÑOZ</v>
          </cell>
          <cell r="E3442" t="str">
            <v>Retirado</v>
          </cell>
          <cell r="F3442" t="str">
            <v>2020-02-11</v>
          </cell>
          <cell r="G3442" t="str">
            <v>2002-01-25</v>
          </cell>
          <cell r="H3442" t="str">
            <v>MEDELLIN (ANTIOQUIA)</v>
          </cell>
          <cell r="I3442" t="str">
            <v>F</v>
          </cell>
          <cell r="J3442" t="str">
            <v>A+</v>
          </cell>
          <cell r="K3442" t="str">
            <v>2024-11-26</v>
          </cell>
          <cell r="L3442" t="str">
            <v>Soltero</v>
          </cell>
          <cell r="M3442" t="str">
            <v>Generado</v>
          </cell>
          <cell r="N3442" t="str">
            <v>CALLE 50 N° 77B 99 LAURELES MEDELLIN</v>
          </cell>
          <cell r="O3442" t="str">
            <v>ANTIOQUIA</v>
          </cell>
          <cell r="P3442" t="str">
            <v>MEDELLIN</v>
          </cell>
          <cell r="Q3442" t="str">
            <v/>
          </cell>
          <cell r="R3442" t="str">
            <v>3197898196</v>
          </cell>
          <cell r="S3442" t="str">
            <v>Mariia.fresita17@gmail.com</v>
          </cell>
          <cell r="T3442" t="str">
            <v>P-4771/131</v>
          </cell>
          <cell r="V3442" t="str">
            <v>Tecnico</v>
          </cell>
          <cell r="W3442" t="str">
            <v/>
          </cell>
          <cell r="X3442" t="str">
            <v>61400002651</v>
          </cell>
          <cell r="Y3442" t="str">
            <v>Ahorros</v>
          </cell>
          <cell r="Z3442" t="str">
            <v>BANCOLOMBIA</v>
          </cell>
          <cell r="AA3442" t="str">
            <v>2022-09-16</v>
          </cell>
          <cell r="AB3442" t="str">
            <v>1300000</v>
          </cell>
          <cell r="AC3442" t="str">
            <v>Independiente</v>
          </cell>
          <cell r="AD3442" t="str">
            <v>EPS SURA (ANTES SUSALUD)</v>
          </cell>
        </row>
        <row r="3443">
          <cell r="B3443">
            <v>1020396852</v>
          </cell>
          <cell r="C3443" t="str">
            <v>TATIANA MILENA</v>
          </cell>
          <cell r="D3443" t="str">
            <v>RODRIGUEZ NIEVES</v>
          </cell>
          <cell r="E3443" t="str">
            <v>Retirado</v>
          </cell>
          <cell r="F3443" t="str">
            <v>2004-07-12</v>
          </cell>
          <cell r="G3443" t="str">
            <v>1986-06-09</v>
          </cell>
          <cell r="H3443" t="str">
            <v>MEDELLIN(ANTIOQUIA)</v>
          </cell>
          <cell r="I3443" t="str">
            <v>F</v>
          </cell>
          <cell r="J3443" t="str">
            <v>B+</v>
          </cell>
          <cell r="K3443" t="str">
            <v>2023-02-14</v>
          </cell>
          <cell r="L3443" t="str">
            <v>Soltero</v>
          </cell>
          <cell r="M3443" t="str">
            <v>Pendiente</v>
          </cell>
          <cell r="N3443" t="str">
            <v>CALLE 25 A N 58 DD 08 BARRIO NUEVO</v>
          </cell>
          <cell r="O3443" t="str">
            <v>ANTIOQUIA</v>
          </cell>
          <cell r="P3443" t="str">
            <v>BELLO</v>
          </cell>
          <cell r="Q3443" t="str">
            <v/>
          </cell>
          <cell r="R3443" t="str">
            <v>3148245773</v>
          </cell>
          <cell r="S3443" t="str">
            <v>tatynieves1206@gmail.com</v>
          </cell>
          <cell r="T3443" t="str">
            <v>P-3215/107</v>
          </cell>
          <cell r="U3443" t="str">
            <v>2023-10-12</v>
          </cell>
          <cell r="V3443" t="str">
            <v>Profesional</v>
          </cell>
          <cell r="W3443" t="str">
            <v/>
          </cell>
          <cell r="X3443" t="str">
            <v>31651479277</v>
          </cell>
          <cell r="Y3443" t="str">
            <v>Ahorros</v>
          </cell>
          <cell r="Z3443" t="str">
            <v>BANCOLOMBIA</v>
          </cell>
          <cell r="AB3443" t="str">
            <v>1160000</v>
          </cell>
          <cell r="AC3443" t="str">
            <v>Independiente</v>
          </cell>
          <cell r="AD3443" t="str">
            <v>EPS SURA (ANTES SUSALUD)</v>
          </cell>
        </row>
        <row r="3444">
          <cell r="B3444">
            <v>1036962669</v>
          </cell>
          <cell r="C3444" t="str">
            <v>JESUS ANTONIO</v>
          </cell>
          <cell r="D3444" t="str">
            <v>RODRIGUEZ PATIÑO</v>
          </cell>
          <cell r="E3444" t="str">
            <v>Activo</v>
          </cell>
          <cell r="F3444" t="str">
            <v>2016-05-11</v>
          </cell>
          <cell r="G3444" t="str">
            <v>1998-01-10</v>
          </cell>
          <cell r="H3444" t="str">
            <v>MEDELLIN (ANT)</v>
          </cell>
          <cell r="I3444" t="str">
            <v>M</v>
          </cell>
          <cell r="J3444" t="str">
            <v>B+</v>
          </cell>
          <cell r="K3444" t="str">
            <v>2021-02-01</v>
          </cell>
          <cell r="L3444" t="str">
            <v/>
          </cell>
          <cell r="M3444" t="str">
            <v/>
          </cell>
          <cell r="N3444" t="str">
            <v>VIA CLUB</v>
          </cell>
          <cell r="O3444" t="str">
            <v>ANTIOQUIA</v>
          </cell>
          <cell r="Q3444" t="str">
            <v/>
          </cell>
          <cell r="R3444" t="str">
            <v>3217236752</v>
          </cell>
          <cell r="S3444" t="str">
            <v>antoni1998r@gmail.com</v>
          </cell>
          <cell r="T3444" t="str">
            <v/>
          </cell>
          <cell r="V3444" t="str">
            <v/>
          </cell>
          <cell r="W3444" t="str">
            <v/>
          </cell>
          <cell r="X3444" t="str">
            <v>2474740041</v>
          </cell>
          <cell r="Y3444" t="str">
            <v>Ahorros</v>
          </cell>
          <cell r="Z3444" t="str">
            <v>BANCOLOMBIA</v>
          </cell>
          <cell r="AB3444" t="str">
            <v>2229424.09</v>
          </cell>
          <cell r="AC3444" t="str">
            <v>Independiente</v>
          </cell>
          <cell r="AD3444" t="str">
            <v>EPS SURA (ANTES SUSALUD)</v>
          </cell>
        </row>
        <row r="3445">
          <cell r="B3445">
            <v>79928579</v>
          </cell>
          <cell r="C3445" t="str">
            <v>HUGO HORACIO</v>
          </cell>
          <cell r="D3445" t="str">
            <v>RODRIGUEZ PATIÑO</v>
          </cell>
          <cell r="E3445" t="str">
            <v>Retirado</v>
          </cell>
          <cell r="H3445" t="str">
            <v/>
          </cell>
          <cell r="I3445" t="str">
            <v>M</v>
          </cell>
          <cell r="J3445" t="str">
            <v/>
          </cell>
          <cell r="K3445" t="str">
            <v>2023-07-01</v>
          </cell>
          <cell r="L3445" t="str">
            <v>Soltero</v>
          </cell>
          <cell r="M3445" t="str">
            <v>Pendiente</v>
          </cell>
          <cell r="N3445" t="str">
            <v>Vereda el pedregal..sin nomenclatura</v>
          </cell>
          <cell r="O3445" t="str">
            <v>ANTIOQUIA</v>
          </cell>
          <cell r="P3445" t="str">
            <v>ITAGUI</v>
          </cell>
          <cell r="Q3445" t="str">
            <v/>
          </cell>
          <cell r="R3445" t="str">
            <v>3022200289</v>
          </cell>
          <cell r="S3445" t="str">
            <v>Hugosanti1975@Hotmail.com</v>
          </cell>
          <cell r="T3445" t="str">
            <v>P-3182/107</v>
          </cell>
          <cell r="U3445" t="str">
            <v>2023-10-17</v>
          </cell>
          <cell r="V3445" t="str">
            <v>Bachiller</v>
          </cell>
          <cell r="W3445" t="str">
            <v/>
          </cell>
          <cell r="X3445" t="str">
            <v>25382419441</v>
          </cell>
          <cell r="Y3445" t="str">
            <v>Ahorros</v>
          </cell>
          <cell r="Z3445" t="str">
            <v>BANCOLOMBIA</v>
          </cell>
          <cell r="AB3445" t="str">
            <v>1160000</v>
          </cell>
          <cell r="AC3445" t="str">
            <v>Independiente</v>
          </cell>
          <cell r="AD3445" t="str">
            <v>EPS SURA (ANTES SUSALUD)</v>
          </cell>
        </row>
        <row r="3446">
          <cell r="B3446">
            <v>43895457</v>
          </cell>
          <cell r="C3446" t="str">
            <v>ROSA ENELIDA</v>
          </cell>
          <cell r="D3446" t="str">
            <v>RODRIGUEZ PINEDA</v>
          </cell>
          <cell r="E3446" t="str">
            <v>Activo</v>
          </cell>
          <cell r="F3446" t="str">
            <v>1998-01-21</v>
          </cell>
          <cell r="G3446" t="str">
            <v>1979-11-09</v>
          </cell>
          <cell r="H3446" t="str">
            <v>ZARAGOZA</v>
          </cell>
          <cell r="I3446" t="str">
            <v>F</v>
          </cell>
          <cell r="J3446" t="str">
            <v>O+</v>
          </cell>
          <cell r="K3446" t="str">
            <v>2024-08-01</v>
          </cell>
          <cell r="L3446" t="str">
            <v>Soltero</v>
          </cell>
          <cell r="M3446" t="str">
            <v>Generado</v>
          </cell>
          <cell r="N3446" t="str">
            <v>Cra44#86-33 Manrique</v>
          </cell>
          <cell r="O3446" t="str">
            <v>ANTIOQUIA</v>
          </cell>
          <cell r="P3446" t="str">
            <v>MEDELLIN</v>
          </cell>
          <cell r="R3446" t="str">
            <v>3218964852</v>
          </cell>
          <cell r="S3446" t="str">
            <v>rosarodriguez0979@gmail.com</v>
          </cell>
          <cell r="V3446" t="str">
            <v>Tecnico</v>
          </cell>
          <cell r="X3446" t="str">
            <v>70586886485</v>
          </cell>
          <cell r="Y3446" t="str">
            <v>Ahorros</v>
          </cell>
          <cell r="Z3446" t="str">
            <v>BANCOLOMBIA</v>
          </cell>
          <cell r="AB3446" t="str">
            <v>1300000</v>
          </cell>
          <cell r="AC3446" t="str">
            <v>Independiente</v>
          </cell>
          <cell r="AD3446" t="str">
            <v>EPS SURA (ANTES SUSALUD)</v>
          </cell>
        </row>
        <row r="3447">
          <cell r="B3447">
            <v>1062396550</v>
          </cell>
          <cell r="C3447" t="str">
            <v>ANGELICA PATRICIA</v>
          </cell>
          <cell r="D3447" t="str">
            <v>RODRIGUEZ QUINTERO</v>
          </cell>
          <cell r="E3447" t="str">
            <v>Activo</v>
          </cell>
          <cell r="F3447" t="str">
            <v>2006-07-31</v>
          </cell>
          <cell r="G3447" t="str">
            <v>1988-01-26</v>
          </cell>
          <cell r="H3447" t="str">
            <v>MANAURE CESAR</v>
          </cell>
          <cell r="I3447" t="str">
            <v>F</v>
          </cell>
          <cell r="J3447" t="str">
            <v>O+</v>
          </cell>
          <cell r="K3447" t="str">
            <v>2024-08-01</v>
          </cell>
          <cell r="L3447" t="str">
            <v>Soltero</v>
          </cell>
          <cell r="M3447" t="str">
            <v>Generado</v>
          </cell>
          <cell r="N3447" t="str">
            <v>Carrera 102 # 48e 32 San Javier</v>
          </cell>
          <cell r="O3447" t="str">
            <v>ANTIOQUIA</v>
          </cell>
          <cell r="P3447" t="str">
            <v>MEDELLIN</v>
          </cell>
          <cell r="Q3447" t="str">
            <v/>
          </cell>
          <cell r="R3447" t="str">
            <v>3122590626</v>
          </cell>
          <cell r="S3447" t="str">
            <v>angelicarodriguezquintero26@gmail.com</v>
          </cell>
          <cell r="T3447" t="str">
            <v/>
          </cell>
          <cell r="V3447" t="str">
            <v>Tecnico</v>
          </cell>
          <cell r="W3447" t="str">
            <v/>
          </cell>
          <cell r="X3447" t="str">
            <v>23617172534</v>
          </cell>
          <cell r="Y3447" t="str">
            <v>Ahorros</v>
          </cell>
          <cell r="Z3447" t="str">
            <v>BANCOLOMBIA</v>
          </cell>
          <cell r="AB3447" t="str">
            <v>1300000</v>
          </cell>
          <cell r="AC3447" t="str">
            <v>Independiente</v>
          </cell>
          <cell r="AD3447" t="str">
            <v>NUEVA E.P.S.</v>
          </cell>
        </row>
        <row r="3448">
          <cell r="B3448">
            <v>43105207</v>
          </cell>
          <cell r="C3448" t="str">
            <v>LINA MARIA</v>
          </cell>
          <cell r="D3448" t="str">
            <v>RODRIGUEZ RAVE</v>
          </cell>
          <cell r="E3448" t="str">
            <v>Retirado</v>
          </cell>
          <cell r="F3448" t="str">
            <v>1996-12-23</v>
          </cell>
          <cell r="G3448" t="str">
            <v>1978-08-24</v>
          </cell>
          <cell r="H3448" t="str">
            <v>BARBOSA (ANT)</v>
          </cell>
          <cell r="I3448" t="str">
            <v>F</v>
          </cell>
          <cell r="J3448" t="str">
            <v>O-</v>
          </cell>
          <cell r="K3448" t="str">
            <v>2023-07-01</v>
          </cell>
          <cell r="L3448" t="str">
            <v>Soltero</v>
          </cell>
          <cell r="M3448" t="str">
            <v>Pendiente</v>
          </cell>
          <cell r="N3448" t="str">
            <v>Vereda San Andres</v>
          </cell>
          <cell r="O3448" t="str">
            <v>ANTIOQUIA</v>
          </cell>
          <cell r="P3448" t="str">
            <v>GIRARDOTA</v>
          </cell>
          <cell r="Q3448" t="str">
            <v/>
          </cell>
          <cell r="R3448" t="str">
            <v>3225442873</v>
          </cell>
          <cell r="S3448" t="str">
            <v>limaro2478@gmail.com</v>
          </cell>
          <cell r="T3448" t="str">
            <v>P-3960/123</v>
          </cell>
          <cell r="V3448" t="str">
            <v>Tecnico</v>
          </cell>
          <cell r="W3448" t="str">
            <v/>
          </cell>
          <cell r="X3448" t="str">
            <v>55333362057</v>
          </cell>
          <cell r="Y3448" t="str">
            <v>Ahorros</v>
          </cell>
          <cell r="Z3448" t="str">
            <v>BANCOLOMBIA</v>
          </cell>
          <cell r="AB3448" t="str">
            <v>1160000</v>
          </cell>
          <cell r="AC3448" t="str">
            <v>Independiente</v>
          </cell>
          <cell r="AD3448" t="str">
            <v>EPS SURA (ANTES SUSALUD)</v>
          </cell>
        </row>
        <row r="3449">
          <cell r="B3449">
            <v>1035522203</v>
          </cell>
          <cell r="C3449" t="str">
            <v>PAULA ANDREA</v>
          </cell>
          <cell r="D3449" t="str">
            <v>RODRIGUEZ RODRIGUEZ</v>
          </cell>
          <cell r="E3449" t="str">
            <v>Activo</v>
          </cell>
          <cell r="H3449" t="str">
            <v/>
          </cell>
          <cell r="I3449" t="str">
            <v>F</v>
          </cell>
          <cell r="J3449" t="str">
            <v>A+</v>
          </cell>
          <cell r="K3449" t="str">
            <v>2023-05-16</v>
          </cell>
          <cell r="L3449" t="str">
            <v/>
          </cell>
          <cell r="M3449" t="str">
            <v>Pendiente</v>
          </cell>
          <cell r="N3449" t="str">
            <v>CALLE 45 # 50-11</v>
          </cell>
          <cell r="O3449" t="str">
            <v>ANTIOQUIA</v>
          </cell>
          <cell r="P3449" t="str">
            <v>RIONEGRO</v>
          </cell>
          <cell r="Q3449" t="str">
            <v/>
          </cell>
          <cell r="R3449" t="str">
            <v>3145506324</v>
          </cell>
          <cell r="S3449" t="str">
            <v>pauar1616@gmail.com</v>
          </cell>
          <cell r="T3449" t="str">
            <v/>
          </cell>
          <cell r="V3449" t="str">
            <v/>
          </cell>
          <cell r="W3449" t="str">
            <v/>
          </cell>
          <cell r="X3449" t="str">
            <v>02400001110</v>
          </cell>
          <cell r="Y3449" t="str">
            <v>Ahorros</v>
          </cell>
          <cell r="Z3449" t="str">
            <v>BANCOLOMBIA</v>
          </cell>
          <cell r="AB3449" t="str">
            <v>1904000</v>
          </cell>
          <cell r="AC3449" t="str">
            <v>Independiente</v>
          </cell>
          <cell r="AD3449" t="str">
            <v>EPS SURA (ANTES SUSALUD)</v>
          </cell>
        </row>
        <row r="3450">
          <cell r="B3450">
            <v>1035921666</v>
          </cell>
          <cell r="C3450" t="str">
            <v>ANGIE CAROLINA</v>
          </cell>
          <cell r="D3450" t="str">
            <v>RODRIGUEZ RODRIGUEZ</v>
          </cell>
          <cell r="E3450" t="str">
            <v>Retirado</v>
          </cell>
          <cell r="F3450" t="str">
            <v>2017-01-18</v>
          </cell>
          <cell r="G3450" t="str">
            <v>1998-12-27</v>
          </cell>
          <cell r="H3450" t="str">
            <v>RIONEGRO (ANT)</v>
          </cell>
          <cell r="I3450" t="str">
            <v>F</v>
          </cell>
          <cell r="J3450" t="str">
            <v>O+</v>
          </cell>
          <cell r="K3450" t="str">
            <v>2023-05-16</v>
          </cell>
          <cell r="L3450" t="str">
            <v/>
          </cell>
          <cell r="M3450" t="str">
            <v>Pendiente</v>
          </cell>
          <cell r="N3450" t="str">
            <v>VRDA PIEDRAS BLANCAS</v>
          </cell>
          <cell r="O3450" t="str">
            <v>ANTIOQUIA</v>
          </cell>
          <cell r="P3450" t="str">
            <v>GUARNE</v>
          </cell>
          <cell r="Q3450" t="str">
            <v/>
          </cell>
          <cell r="R3450" t="str">
            <v>3106217722</v>
          </cell>
          <cell r="S3450" t="str">
            <v>angierodriguez2798@gmail.com</v>
          </cell>
          <cell r="T3450" t="str">
            <v>P-4071/125</v>
          </cell>
          <cell r="V3450" t="str">
            <v>Tecnico</v>
          </cell>
          <cell r="W3450" t="str">
            <v/>
          </cell>
          <cell r="X3450" t="str">
            <v>31643216763</v>
          </cell>
          <cell r="Y3450" t="str">
            <v>Ahorros</v>
          </cell>
          <cell r="Z3450" t="str">
            <v>BANCOLOMBIA</v>
          </cell>
          <cell r="AB3450" t="str">
            <v>1300000</v>
          </cell>
          <cell r="AC3450" t="str">
            <v>Independiente</v>
          </cell>
          <cell r="AD3450" t="str">
            <v>EPS SURA (ANTES SUSALUD)</v>
          </cell>
        </row>
        <row r="3451">
          <cell r="B3451">
            <v>1040182784</v>
          </cell>
          <cell r="C3451" t="str">
            <v>ESTEFANIA</v>
          </cell>
          <cell r="D3451" t="str">
            <v>RODRIGUEZ ROMAN</v>
          </cell>
          <cell r="E3451" t="str">
            <v>Retirado</v>
          </cell>
          <cell r="F3451" t="str">
            <v>1985-07-02</v>
          </cell>
          <cell r="G3451" t="str">
            <v>1967-05-07</v>
          </cell>
          <cell r="H3451" t="str">
            <v>ANGOSTURA (ANTIOQUIA)</v>
          </cell>
          <cell r="I3451" t="str">
            <v>F</v>
          </cell>
          <cell r="J3451" t="str">
            <v>O-</v>
          </cell>
          <cell r="K3451" t="str">
            <v>2023-05-16</v>
          </cell>
          <cell r="L3451" t="str">
            <v/>
          </cell>
          <cell r="M3451" t="str">
            <v>Pendiente</v>
          </cell>
          <cell r="N3451" t="str">
            <v>Cra. 16 #21 60 COLINA</v>
          </cell>
          <cell r="O3451" t="str">
            <v>ANTIOQUIA</v>
          </cell>
          <cell r="P3451" t="str">
            <v>LA CEJA</v>
          </cell>
          <cell r="Q3451" t="str">
            <v/>
          </cell>
          <cell r="R3451" t="str">
            <v>3217127449</v>
          </cell>
          <cell r="S3451" t="str">
            <v>stefaniarr3@gmail.com</v>
          </cell>
          <cell r="T3451" t="str">
            <v>P-3017/102</v>
          </cell>
          <cell r="U3451" t="str">
            <v>2023-09-01</v>
          </cell>
          <cell r="V3451" t="str">
            <v/>
          </cell>
          <cell r="W3451" t="str">
            <v/>
          </cell>
          <cell r="X3451" t="str">
            <v>02420291313</v>
          </cell>
          <cell r="Y3451" t="str">
            <v>Ahorros</v>
          </cell>
          <cell r="Z3451" t="str">
            <v>BANCOLOMBIA</v>
          </cell>
          <cell r="AB3451" t="str">
            <v>1780784.15</v>
          </cell>
          <cell r="AC3451" t="str">
            <v>Independiente</v>
          </cell>
          <cell r="AD3451" t="str">
            <v>EPS SURA (ANTES SUSALUD)</v>
          </cell>
        </row>
        <row r="3452">
          <cell r="B3452">
            <v>1037654848</v>
          </cell>
          <cell r="C3452" t="str">
            <v>MARIA PAULINA</v>
          </cell>
          <cell r="D3452" t="str">
            <v>RODRIGUEZ SUAREZ</v>
          </cell>
          <cell r="E3452" t="str">
            <v>Retirado</v>
          </cell>
          <cell r="F3452" t="str">
            <v>2015-03-16</v>
          </cell>
          <cell r="G3452" t="str">
            <v>1997-03-11</v>
          </cell>
          <cell r="H3452" t="str">
            <v>16/03/2015</v>
          </cell>
          <cell r="I3452" t="str">
            <v>F</v>
          </cell>
          <cell r="J3452" t="str">
            <v>O+</v>
          </cell>
          <cell r="K3452" t="str">
            <v>2023-07-01</v>
          </cell>
          <cell r="L3452" t="str">
            <v>Soltero</v>
          </cell>
          <cell r="M3452" t="str">
            <v>Pendiente</v>
          </cell>
          <cell r="N3452" t="str">
            <v>CRA 42 N° 36 SUR 16</v>
          </cell>
          <cell r="O3452" t="str">
            <v>ANTIOQUIA</v>
          </cell>
          <cell r="P3452" t="str">
            <v>ENVIGADO</v>
          </cell>
          <cell r="Q3452" t="str">
            <v/>
          </cell>
          <cell r="R3452" t="str">
            <v>3217476992</v>
          </cell>
          <cell r="S3452" t="str">
            <v>pawsuarez@gmail.com</v>
          </cell>
          <cell r="T3452" t="str">
            <v>P-4004/124</v>
          </cell>
          <cell r="V3452" t="str">
            <v>Profesional</v>
          </cell>
          <cell r="W3452" t="str">
            <v/>
          </cell>
          <cell r="X3452" t="str">
            <v>42012825638</v>
          </cell>
          <cell r="Y3452" t="str">
            <v>Ahorros</v>
          </cell>
          <cell r="Z3452" t="str">
            <v>BANCOLOMBIA</v>
          </cell>
          <cell r="AB3452" t="str">
            <v>1160000</v>
          </cell>
          <cell r="AC3452" t="str">
            <v>Independiente</v>
          </cell>
          <cell r="AD3452" t="str">
            <v>NUEVA E.P.S.</v>
          </cell>
        </row>
        <row r="3453">
          <cell r="B3453">
            <v>39308930</v>
          </cell>
          <cell r="C3453" t="str">
            <v>ESNEIDA</v>
          </cell>
          <cell r="D3453" t="str">
            <v>RODRIGUEZ TRELLES</v>
          </cell>
          <cell r="E3453" t="str">
            <v>Retirado</v>
          </cell>
          <cell r="F3453" t="str">
            <v>1993-04-30</v>
          </cell>
          <cell r="G3453" t="str">
            <v>1973-12-27</v>
          </cell>
          <cell r="H3453" t="str">
            <v/>
          </cell>
          <cell r="I3453" t="str">
            <v>F</v>
          </cell>
          <cell r="J3453" t="str">
            <v>O+</v>
          </cell>
          <cell r="K3453" t="str">
            <v>2024-08-01</v>
          </cell>
          <cell r="L3453" t="str">
            <v>Soltero</v>
          </cell>
          <cell r="M3453" t="str">
            <v>Generado</v>
          </cell>
          <cell r="N3453" t="str">
            <v>Cr40#64-29 Villahermosa</v>
          </cell>
          <cell r="O3453" t="str">
            <v>ANTIOQUIA</v>
          </cell>
          <cell r="P3453" t="str">
            <v>MEDELLIN</v>
          </cell>
          <cell r="Q3453" t="str">
            <v/>
          </cell>
          <cell r="R3453" t="str">
            <v>3005798614</v>
          </cell>
          <cell r="S3453" t="str">
            <v>esneidarodrigueztrellez@hotmail.com</v>
          </cell>
          <cell r="T3453" t="str">
            <v>P-4190/126</v>
          </cell>
          <cell r="V3453" t="str">
            <v>Tecnico</v>
          </cell>
          <cell r="W3453" t="str">
            <v/>
          </cell>
          <cell r="X3453" t="str">
            <v>54933760238</v>
          </cell>
          <cell r="Y3453" t="str">
            <v>Ahorros</v>
          </cell>
          <cell r="Z3453" t="str">
            <v>BANCOLOMBIA</v>
          </cell>
          <cell r="AB3453" t="str">
            <v>1300000</v>
          </cell>
          <cell r="AC3453" t="str">
            <v>Independiente</v>
          </cell>
          <cell r="AD3453" t="str">
            <v>EPS SURA (ANTES SUSALUD)</v>
          </cell>
        </row>
        <row r="3454">
          <cell r="B3454">
            <v>1035832107</v>
          </cell>
          <cell r="C3454" t="str">
            <v>DANIELA</v>
          </cell>
          <cell r="D3454" t="str">
            <v>RODRIGUEZ VELASQUEZ</v>
          </cell>
          <cell r="E3454" t="str">
            <v>Retirado</v>
          </cell>
          <cell r="F3454" t="str">
            <v>2012-01-19</v>
          </cell>
          <cell r="G3454" t="str">
            <v>1994-01-10</v>
          </cell>
          <cell r="H3454" t="str">
            <v>SAN PEDRO (ANT)</v>
          </cell>
          <cell r="I3454" t="str">
            <v>F</v>
          </cell>
          <cell r="J3454" t="str">
            <v>A+</v>
          </cell>
          <cell r="K3454" t="str">
            <v>2024-05-03</v>
          </cell>
          <cell r="L3454" t="str">
            <v>Soltero</v>
          </cell>
          <cell r="M3454" t="str">
            <v>Generado</v>
          </cell>
          <cell r="N3454" t="str">
            <v>Calle 54 B # 51 A 29 Barrio el Cerro</v>
          </cell>
          <cell r="O3454" t="str">
            <v>ANTIOQUIA</v>
          </cell>
          <cell r="P3454" t="str">
            <v>SAN PEDRO</v>
          </cell>
          <cell r="Q3454" t="str">
            <v/>
          </cell>
          <cell r="R3454" t="str">
            <v>3187594011</v>
          </cell>
          <cell r="S3454" t="str">
            <v>dalila-0123@hotmail.com</v>
          </cell>
          <cell r="T3454" t="str">
            <v>P-4130/125</v>
          </cell>
          <cell r="V3454" t="str">
            <v>Profesional</v>
          </cell>
          <cell r="W3454" t="str">
            <v/>
          </cell>
          <cell r="X3454" t="str">
            <v>504961660</v>
          </cell>
          <cell r="Y3454" t="str">
            <v>Ahorros</v>
          </cell>
          <cell r="Z3454" t="str">
            <v>BANCO AV VILLAS</v>
          </cell>
          <cell r="AA3454" t="str">
            <v>2018-08-22</v>
          </cell>
          <cell r="AB3454" t="str">
            <v>1300000</v>
          </cell>
          <cell r="AC3454" t="str">
            <v>Independiente</v>
          </cell>
          <cell r="AD3454" t="str">
            <v>EPS SURA (ANTES SUSALUD)</v>
          </cell>
        </row>
        <row r="3455">
          <cell r="B3455">
            <v>1037602027</v>
          </cell>
          <cell r="C3455" t="str">
            <v>YULY ANDREA</v>
          </cell>
          <cell r="D3455" t="str">
            <v>RODRIGUEZ VELEZ</v>
          </cell>
          <cell r="E3455" t="str">
            <v>Activo</v>
          </cell>
          <cell r="F3455" t="str">
            <v>2008-02-05</v>
          </cell>
          <cell r="G3455" t="str">
            <v>1990-01-26</v>
          </cell>
          <cell r="H3455" t="str">
            <v>BETULIA (ANT)</v>
          </cell>
          <cell r="I3455" t="str">
            <v>F</v>
          </cell>
          <cell r="J3455" t="str">
            <v>A+</v>
          </cell>
          <cell r="K3455" t="str">
            <v>2024-08-09</v>
          </cell>
          <cell r="L3455" t="str">
            <v>Unión libre</v>
          </cell>
          <cell r="M3455" t="str">
            <v>Pendiente</v>
          </cell>
          <cell r="N3455" t="str">
            <v>Calle 77 C # 87- 19 Barrio Robledo</v>
          </cell>
          <cell r="O3455" t="str">
            <v>ANTIOQUIA</v>
          </cell>
          <cell r="P3455" t="str">
            <v>MEDELLIN</v>
          </cell>
          <cell r="Q3455" t="str">
            <v/>
          </cell>
          <cell r="R3455" t="str">
            <v>3242193956</v>
          </cell>
          <cell r="S3455" t="str">
            <v>andrea1589077@gmail.com</v>
          </cell>
          <cell r="T3455" t="str">
            <v/>
          </cell>
          <cell r="V3455" t="str">
            <v>Profesional</v>
          </cell>
          <cell r="W3455" t="str">
            <v/>
          </cell>
          <cell r="X3455" t="str">
            <v>61445247099</v>
          </cell>
          <cell r="Y3455" t="str">
            <v>Ahorros</v>
          </cell>
          <cell r="Z3455" t="str">
            <v>BANCOLOMBIA</v>
          </cell>
          <cell r="AA3455" t="str">
            <v>2018-04-24</v>
          </cell>
          <cell r="AB3455" t="str">
            <v>1300000</v>
          </cell>
          <cell r="AC3455" t="str">
            <v>Independiente</v>
          </cell>
          <cell r="AD3455" t="str">
            <v>EPS SURA (ANTES SUSALUD)</v>
          </cell>
        </row>
        <row r="3456">
          <cell r="B3456">
            <v>1128384110</v>
          </cell>
          <cell r="C3456" t="str">
            <v>LILIAN REGINA</v>
          </cell>
          <cell r="D3456" t="str">
            <v>ROJAS</v>
          </cell>
          <cell r="E3456" t="str">
            <v>Retirado</v>
          </cell>
          <cell r="F3456" t="str">
            <v>2004-11-18</v>
          </cell>
          <cell r="H3456" t="str">
            <v/>
          </cell>
          <cell r="I3456" t="str">
            <v>F</v>
          </cell>
          <cell r="J3456" t="str">
            <v/>
          </cell>
          <cell r="K3456" t="str">
            <v>2023-07-01</v>
          </cell>
          <cell r="L3456" t="str">
            <v>Soltero</v>
          </cell>
          <cell r="M3456" t="str">
            <v>Pendiente</v>
          </cell>
          <cell r="N3456" t="str">
            <v>cra 6 a # 12 - 05 guayacanes</v>
          </cell>
          <cell r="O3456" t="str">
            <v>ANTIOQUIA</v>
          </cell>
          <cell r="P3456" t="str">
            <v>MEDELLIN</v>
          </cell>
          <cell r="Q3456" t="str">
            <v/>
          </cell>
          <cell r="R3456" t="str">
            <v>3177504953</v>
          </cell>
          <cell r="S3456" t="str">
            <v>juliandavidsepulvedar26@gmail.com</v>
          </cell>
          <cell r="T3456" t="str">
            <v>P-3731/120</v>
          </cell>
          <cell r="U3456" t="str">
            <v>2024-03-13</v>
          </cell>
          <cell r="V3456" t="str">
            <v>Tecnico</v>
          </cell>
          <cell r="W3456" t="str">
            <v/>
          </cell>
          <cell r="X3456" t="str">
            <v>39933914015</v>
          </cell>
          <cell r="Y3456" t="str">
            <v>Ahorros</v>
          </cell>
          <cell r="Z3456" t="str">
            <v>BANCOLOMBIA</v>
          </cell>
          <cell r="AB3456" t="str">
            <v>1160000</v>
          </cell>
          <cell r="AC3456" t="str">
            <v>Independiente</v>
          </cell>
          <cell r="AD3456" t="str">
            <v>EPS SURA (ANTES SUSALUD)</v>
          </cell>
        </row>
        <row r="3457">
          <cell r="B3457">
            <v>1001848554</v>
          </cell>
          <cell r="C3457" t="str">
            <v>XIOMARA PAOLA</v>
          </cell>
          <cell r="D3457" t="str">
            <v>ROJAS BARRIENTOS</v>
          </cell>
          <cell r="E3457" t="str">
            <v>No ingreso</v>
          </cell>
          <cell r="H3457" t="str">
            <v/>
          </cell>
          <cell r="I3457" t="str">
            <v>F</v>
          </cell>
          <cell r="J3457" t="str">
            <v/>
          </cell>
          <cell r="K3457" t="str">
            <v>2023-07-01</v>
          </cell>
          <cell r="L3457" t="str">
            <v>Soltero</v>
          </cell>
          <cell r="M3457" t="str">
            <v>Pendiente</v>
          </cell>
          <cell r="N3457" t="str">
            <v/>
          </cell>
          <cell r="O3457" t="str">
            <v>ANTIOQUIA</v>
          </cell>
          <cell r="Q3457" t="str">
            <v/>
          </cell>
          <cell r="R3457" t="str">
            <v>1</v>
          </cell>
          <cell r="S3457" t="str">
            <v>ROJASBARRIENTOSX@GMAIL.COM</v>
          </cell>
          <cell r="T3457" t="str">
            <v/>
          </cell>
          <cell r="V3457" t="str">
            <v>Profesional</v>
          </cell>
          <cell r="W3457" t="str">
            <v/>
          </cell>
          <cell r="X3457" t="str">
            <v/>
          </cell>
          <cell r="Y3457" t="str">
            <v/>
          </cell>
          <cell r="AB3457" t="str">
            <v>1160000</v>
          </cell>
          <cell r="AC3457" t="str">
            <v>Independiente</v>
          </cell>
          <cell r="AD3457" t="str">
            <v>EPS SURA (ANTES SUSALUD)</v>
          </cell>
        </row>
        <row r="3458">
          <cell r="B3458">
            <v>1037642391</v>
          </cell>
          <cell r="C3458" t="str">
            <v>JUAN CAMILO</v>
          </cell>
          <cell r="D3458" t="str">
            <v>ROJAS BETANCUR</v>
          </cell>
          <cell r="E3458" t="str">
            <v>No ingreso</v>
          </cell>
          <cell r="F3458" t="str">
            <v>2013-05-27</v>
          </cell>
          <cell r="G3458" t="str">
            <v>1995-05-26</v>
          </cell>
          <cell r="H3458" t="str">
            <v>YARUMAL(ANTIOQUIA)</v>
          </cell>
          <cell r="I3458" t="str">
            <v>M</v>
          </cell>
          <cell r="J3458" t="str">
            <v>O+</v>
          </cell>
          <cell r="K3458" t="str">
            <v>2023-05-02</v>
          </cell>
          <cell r="L3458" t="str">
            <v>Soltero</v>
          </cell>
          <cell r="M3458" t="str">
            <v>Pendiente</v>
          </cell>
          <cell r="N3458" t="str">
            <v>CLLE 74 N 72 A - 100 MEDELLIN</v>
          </cell>
          <cell r="O3458" t="str">
            <v>ANTIOQUIA</v>
          </cell>
          <cell r="P3458" t="str">
            <v>MEDELLIN</v>
          </cell>
          <cell r="Q3458" t="str">
            <v/>
          </cell>
          <cell r="R3458" t="str">
            <v>3206976419</v>
          </cell>
          <cell r="S3458" t="str">
            <v>jkamilor@hotmail.com</v>
          </cell>
          <cell r="T3458" t="str">
            <v/>
          </cell>
          <cell r="V3458" t="str">
            <v>Profesional</v>
          </cell>
          <cell r="W3458" t="str">
            <v/>
          </cell>
          <cell r="X3458" t="str">
            <v>37962440453</v>
          </cell>
          <cell r="Y3458" t="str">
            <v>Ahorros</v>
          </cell>
          <cell r="Z3458" t="str">
            <v>BANCOLOMBIA</v>
          </cell>
          <cell r="AB3458" t="str">
            <v>1160000</v>
          </cell>
          <cell r="AC3458" t="str">
            <v>Independiente</v>
          </cell>
          <cell r="AD3458" t="str">
            <v>EPS SURA (ANTES SUSALUD)</v>
          </cell>
        </row>
        <row r="3459">
          <cell r="B3459">
            <v>1020405131</v>
          </cell>
          <cell r="C3459" t="str">
            <v>JOHANA ANDREA</v>
          </cell>
          <cell r="D3459" t="str">
            <v>ROJAS BETANCUR</v>
          </cell>
          <cell r="E3459" t="str">
            <v>Retirado</v>
          </cell>
          <cell r="F3459" t="str">
            <v>2005-04-19</v>
          </cell>
          <cell r="G3459" t="str">
            <v>1987-01-15</v>
          </cell>
          <cell r="H3459" t="str">
            <v/>
          </cell>
          <cell r="I3459" t="str">
            <v>F</v>
          </cell>
          <cell r="J3459" t="str">
            <v>A+</v>
          </cell>
          <cell r="K3459" t="str">
            <v>2024-08-01</v>
          </cell>
          <cell r="L3459" t="str">
            <v>Soltero</v>
          </cell>
          <cell r="M3459" t="str">
            <v>Generado</v>
          </cell>
          <cell r="N3459" t="str">
            <v>Cll 57#69-27 Trapiche</v>
          </cell>
          <cell r="O3459" t="str">
            <v>ANTIOQUIA</v>
          </cell>
          <cell r="P3459" t="str">
            <v>BELLO</v>
          </cell>
          <cell r="Q3459" t="str">
            <v>0</v>
          </cell>
          <cell r="R3459" t="str">
            <v>3023407630</v>
          </cell>
          <cell r="S3459" t="str">
            <v>andrea.rb1215@gmail.com</v>
          </cell>
          <cell r="T3459" t="str">
            <v>P-4712/131</v>
          </cell>
          <cell r="V3459" t="str">
            <v>Tecnico</v>
          </cell>
          <cell r="W3459" t="str">
            <v/>
          </cell>
          <cell r="X3459" t="str">
            <v>25338962234</v>
          </cell>
          <cell r="Y3459" t="str">
            <v>Ahorros</v>
          </cell>
          <cell r="Z3459" t="str">
            <v>BANCOLOMBIA</v>
          </cell>
          <cell r="AB3459" t="str">
            <v>1300000</v>
          </cell>
          <cell r="AC3459" t="str">
            <v>Independiente</v>
          </cell>
          <cell r="AD3459" t="str">
            <v>EPS SURA (ANTES SUSALUD)</v>
          </cell>
        </row>
        <row r="3460">
          <cell r="B3460">
            <v>1128468209</v>
          </cell>
          <cell r="C3460" t="str">
            <v>NATALIA ANDREA</v>
          </cell>
          <cell r="D3460" t="str">
            <v>ROJAS GALLEGO</v>
          </cell>
          <cell r="E3460" t="str">
            <v>Retirado</v>
          </cell>
          <cell r="F3460" t="str">
            <v>2006-06-23</v>
          </cell>
          <cell r="H3460" t="str">
            <v/>
          </cell>
          <cell r="I3460" t="str">
            <v>F</v>
          </cell>
          <cell r="J3460" t="str">
            <v/>
          </cell>
          <cell r="K3460" t="str">
            <v>2023-07-01</v>
          </cell>
          <cell r="L3460" t="str">
            <v>Soltero</v>
          </cell>
          <cell r="M3460" t="str">
            <v>Pendiente</v>
          </cell>
          <cell r="N3460" t="str">
            <v>Calle 70 A # 43-51</v>
          </cell>
          <cell r="O3460" t="str">
            <v>ANTIOQUIA</v>
          </cell>
          <cell r="P3460" t="str">
            <v>MEDELLIN</v>
          </cell>
          <cell r="Q3460" t="str">
            <v/>
          </cell>
          <cell r="R3460" t="str">
            <v>3004600789</v>
          </cell>
          <cell r="S3460" t="str">
            <v>natalia.rojasg@udea.edu.co</v>
          </cell>
          <cell r="T3460" t="str">
            <v>P-3781/121</v>
          </cell>
          <cell r="U3460" t="str">
            <v>2024-05-10</v>
          </cell>
          <cell r="V3460" t="str">
            <v>Profesional</v>
          </cell>
          <cell r="W3460" t="str">
            <v/>
          </cell>
          <cell r="X3460" t="str">
            <v>52200000552</v>
          </cell>
          <cell r="Y3460" t="str">
            <v>Ahorros</v>
          </cell>
          <cell r="Z3460" t="str">
            <v>BANCOLOMBIA</v>
          </cell>
          <cell r="AB3460" t="str">
            <v>1160000</v>
          </cell>
          <cell r="AC3460" t="str">
            <v>Independiente</v>
          </cell>
          <cell r="AD3460" t="str">
            <v>EPS SURA (ANTES SUSALUD)</v>
          </cell>
        </row>
        <row r="3461">
          <cell r="B3461">
            <v>22058014</v>
          </cell>
          <cell r="C3461" t="str">
            <v>MARIA EUGENIA</v>
          </cell>
          <cell r="D3461" t="str">
            <v>ROJAS GAVIRIA</v>
          </cell>
          <cell r="E3461" t="str">
            <v>Retirado</v>
          </cell>
          <cell r="F3461" t="str">
            <v>1977-12-22</v>
          </cell>
          <cell r="H3461" t="str">
            <v/>
          </cell>
          <cell r="I3461" t="str">
            <v>F</v>
          </cell>
          <cell r="J3461" t="str">
            <v/>
          </cell>
          <cell r="K3461" t="str">
            <v>2023-07-01</v>
          </cell>
          <cell r="L3461" t="str">
            <v>Soltero</v>
          </cell>
          <cell r="M3461" t="str">
            <v>Pendiente</v>
          </cell>
          <cell r="N3461" t="str">
            <v>CLL 19#43G-80
 CIUDAD DEL RÍO-MEDELLÍN</v>
          </cell>
          <cell r="O3461" t="str">
            <v>ANTIOQUIA</v>
          </cell>
          <cell r="P3461" t="str">
            <v>MEDELLIN</v>
          </cell>
          <cell r="Q3461" t="str">
            <v/>
          </cell>
          <cell r="R3461" t="str">
            <v>3223944300</v>
          </cell>
          <cell r="S3461" t="str">
            <v>geniarg18@gmail.com</v>
          </cell>
          <cell r="T3461" t="str">
            <v>P-3343/111</v>
          </cell>
          <cell r="U3461" t="str">
            <v>2024-01-15</v>
          </cell>
          <cell r="V3461" t="str">
            <v>Tecnico</v>
          </cell>
          <cell r="W3461" t="str">
            <v/>
          </cell>
          <cell r="X3461" t="str">
            <v>64277058148</v>
          </cell>
          <cell r="Y3461" t="str">
            <v>Ahorros</v>
          </cell>
          <cell r="Z3461" t="str">
            <v>BANCOLOMBIA</v>
          </cell>
          <cell r="AB3461" t="str">
            <v>1160000</v>
          </cell>
          <cell r="AC3461" t="str">
            <v>Independiente</v>
          </cell>
          <cell r="AD3461" t="str">
            <v>EPS SURA (ANTES SUSALUD)</v>
          </cell>
        </row>
        <row r="3462">
          <cell r="B3462">
            <v>1152206003</v>
          </cell>
          <cell r="C3462" t="str">
            <v>MONICA</v>
          </cell>
          <cell r="D3462" t="str">
            <v>ROJAS GOMEZ</v>
          </cell>
          <cell r="E3462" t="str">
            <v>Retirado</v>
          </cell>
          <cell r="F3462" t="str">
            <v>2012-09-20</v>
          </cell>
          <cell r="G3462" t="str">
            <v>1994-09-15</v>
          </cell>
          <cell r="H3462" t="str">
            <v>MEDELLIN(ANTIOQUIA)</v>
          </cell>
          <cell r="I3462" t="str">
            <v>F</v>
          </cell>
          <cell r="J3462" t="str">
            <v>O+</v>
          </cell>
          <cell r="K3462" t="str">
            <v>2023-08-01</v>
          </cell>
          <cell r="L3462" t="str">
            <v>Soltero</v>
          </cell>
          <cell r="M3462" t="str">
            <v>Pendiente</v>
          </cell>
          <cell r="N3462" t="str">
            <v>CRA 81 44 B 50</v>
          </cell>
          <cell r="O3462" t="str">
            <v>ANTIOQUIA</v>
          </cell>
          <cell r="P3462" t="str">
            <v>MEDELLIN</v>
          </cell>
          <cell r="Q3462" t="str">
            <v/>
          </cell>
          <cell r="R3462" t="str">
            <v>3502396156</v>
          </cell>
          <cell r="S3462" t="str">
            <v>monicarojasfisio@gmail.com</v>
          </cell>
          <cell r="T3462" t="str">
            <v>P-4630/130</v>
          </cell>
          <cell r="V3462" t="str">
            <v>Profesional</v>
          </cell>
          <cell r="W3462" t="str">
            <v/>
          </cell>
          <cell r="X3462" t="str">
            <v>29824930641</v>
          </cell>
          <cell r="Y3462" t="str">
            <v>Ahorros</v>
          </cell>
          <cell r="Z3462" t="str">
            <v>BANCOLOMBIA</v>
          </cell>
          <cell r="AB3462" t="str">
            <v>1160000</v>
          </cell>
          <cell r="AC3462" t="str">
            <v>Independiente</v>
          </cell>
          <cell r="AD3462" t="str">
            <v>EPS SURA (ANTES SUSALUD)</v>
          </cell>
        </row>
        <row r="3463">
          <cell r="B3463">
            <v>19341365</v>
          </cell>
          <cell r="C3463" t="str">
            <v>JUAN RAMIRO</v>
          </cell>
          <cell r="D3463" t="str">
            <v>ROJAS GONZALEZ</v>
          </cell>
          <cell r="E3463" t="str">
            <v>Retirado</v>
          </cell>
          <cell r="F3463" t="str">
            <v>2010-08-31</v>
          </cell>
          <cell r="G3463" t="str">
            <v>1958-04-02</v>
          </cell>
          <cell r="H3463" t="str">
            <v>BOGOTA (D.C CUNDINAMARCA)</v>
          </cell>
          <cell r="I3463" t="str">
            <v>M</v>
          </cell>
          <cell r="J3463" t="str">
            <v>A+</v>
          </cell>
          <cell r="K3463" t="str">
            <v>2021-01-19</v>
          </cell>
          <cell r="L3463" t="str">
            <v/>
          </cell>
          <cell r="M3463" t="str">
            <v/>
          </cell>
          <cell r="N3463" t="str">
            <v>CRA 76 N° 51-60  - ESTADIO</v>
          </cell>
          <cell r="O3463" t="str">
            <v>ANTIOQUIA</v>
          </cell>
          <cell r="P3463" t="str">
            <v>MEDELLIN</v>
          </cell>
          <cell r="Q3463" t="str">
            <v>5630318</v>
          </cell>
          <cell r="R3463" t="str">
            <v>3113891480</v>
          </cell>
          <cell r="S3463" t="str">
            <v>ramirorojasg@hotmail.com</v>
          </cell>
          <cell r="T3463" t="str">
            <v>P-4783/132</v>
          </cell>
          <cell r="V3463" t="str">
            <v/>
          </cell>
          <cell r="W3463" t="str">
            <v/>
          </cell>
          <cell r="X3463" t="str">
            <v>10010564789</v>
          </cell>
          <cell r="Y3463" t="str">
            <v>Ahorros</v>
          </cell>
          <cell r="Z3463" t="str">
            <v>BANCOLOMBIA</v>
          </cell>
          <cell r="AB3463" t="str">
            <v>6622576</v>
          </cell>
          <cell r="AC3463" t="str">
            <v>Independiente</v>
          </cell>
          <cell r="AD3463" t="str">
            <v>SALUD TOTAL</v>
          </cell>
        </row>
        <row r="3464">
          <cell r="B3464">
            <v>50939488</v>
          </cell>
          <cell r="C3464" t="str">
            <v>TERESA DE JESUS</v>
          </cell>
          <cell r="D3464" t="str">
            <v>ROJAS GUZMAN</v>
          </cell>
          <cell r="E3464" t="str">
            <v>Activo</v>
          </cell>
          <cell r="F3464" t="str">
            <v>2001-04-18</v>
          </cell>
          <cell r="G3464" t="str">
            <v>1983-03-17</v>
          </cell>
          <cell r="H3464" t="str">
            <v>PLANETA RICA (CORDOBA)</v>
          </cell>
          <cell r="I3464" t="str">
            <v>F</v>
          </cell>
          <cell r="J3464" t="str">
            <v>B+</v>
          </cell>
          <cell r="K3464" t="str">
            <v>2024-08-01</v>
          </cell>
          <cell r="L3464" t="str">
            <v>Soltero</v>
          </cell>
          <cell r="M3464" t="str">
            <v>Generado</v>
          </cell>
          <cell r="N3464" t="str">
            <v>Carrera 74c #88a-94 Robledo kennedy</v>
          </cell>
          <cell r="O3464" t="str">
            <v>ANTIOQUIA</v>
          </cell>
          <cell r="P3464" t="str">
            <v>MEDELLIN</v>
          </cell>
          <cell r="R3464" t="str">
            <v>3116653852</v>
          </cell>
          <cell r="S3464" t="str">
            <v>teresarojasg17@hotmail.com</v>
          </cell>
          <cell r="V3464" t="str">
            <v>Profesional</v>
          </cell>
          <cell r="X3464" t="str">
            <v>37138597041</v>
          </cell>
          <cell r="Y3464" t="str">
            <v>Ahorros</v>
          </cell>
          <cell r="Z3464" t="str">
            <v>BANCOLOMBIA</v>
          </cell>
          <cell r="AB3464" t="str">
            <v>1300000</v>
          </cell>
          <cell r="AC3464" t="str">
            <v>Independiente</v>
          </cell>
          <cell r="AD3464" t="str">
            <v>EPS SURA (ANTES SUSALUD)</v>
          </cell>
        </row>
        <row r="3465">
          <cell r="B3465">
            <v>1036222532</v>
          </cell>
          <cell r="C3465" t="str">
            <v>YESICA</v>
          </cell>
          <cell r="D3465" t="str">
            <v>ROJAS LAGUNA</v>
          </cell>
          <cell r="E3465" t="str">
            <v>Retirado</v>
          </cell>
          <cell r="F3465" t="str">
            <v>2008-07-16</v>
          </cell>
          <cell r="G3465" t="str">
            <v>1990-07-13</v>
          </cell>
          <cell r="H3465" t="str">
            <v>PUERTO TRIUNFO (ANT)</v>
          </cell>
          <cell r="I3465" t="str">
            <v>F</v>
          </cell>
          <cell r="J3465" t="str">
            <v>O+</v>
          </cell>
          <cell r="K3465" t="str">
            <v>2023-06-20</v>
          </cell>
          <cell r="L3465" t="str">
            <v/>
          </cell>
          <cell r="M3465" t="str">
            <v>Pendiente</v>
          </cell>
          <cell r="N3465" t="str">
            <v>CALLE 15 N° 11 10 EL DORADO</v>
          </cell>
          <cell r="O3465" t="str">
            <v>ANTIOQUIA</v>
          </cell>
          <cell r="P3465" t="str">
            <v>PUERTO TRIUNFO</v>
          </cell>
          <cell r="Q3465" t="str">
            <v/>
          </cell>
          <cell r="R3465" t="str">
            <v>3137499314</v>
          </cell>
          <cell r="S3465" t="str">
            <v>yesicarojaslaguna@outlook.com</v>
          </cell>
          <cell r="T3465" t="str">
            <v>P-3620/118</v>
          </cell>
          <cell r="U3465" t="str">
            <v>2024-03-01</v>
          </cell>
          <cell r="V3465" t="str">
            <v>Bachiller</v>
          </cell>
          <cell r="W3465" t="str">
            <v/>
          </cell>
          <cell r="X3465" t="str">
            <v>38935523114</v>
          </cell>
          <cell r="Y3465" t="str">
            <v>Ahorros</v>
          </cell>
          <cell r="Z3465" t="str">
            <v>BANCOLOMBIA</v>
          </cell>
          <cell r="AB3465" t="str">
            <v>1160000</v>
          </cell>
          <cell r="AC3465" t="str">
            <v>Independiente</v>
          </cell>
          <cell r="AD3465" t="str">
            <v>NUEVA E.P.S.</v>
          </cell>
        </row>
        <row r="3466">
          <cell r="B3466">
            <v>1193156440</v>
          </cell>
          <cell r="C3466" t="str">
            <v>ANDERSON</v>
          </cell>
          <cell r="D3466" t="str">
            <v>ROJAS LONDOÑO</v>
          </cell>
          <cell r="E3466" t="str">
            <v>Activo</v>
          </cell>
          <cell r="F3466" t="str">
            <v>2019-01-25</v>
          </cell>
          <cell r="G3466" t="str">
            <v>2001-01-15</v>
          </cell>
          <cell r="H3466" t="str">
            <v>MEDELLIN</v>
          </cell>
          <cell r="I3466" t="str">
            <v>M</v>
          </cell>
          <cell r="J3466" t="str">
            <v>O+</v>
          </cell>
          <cell r="K3466" t="str">
            <v>2025-01-09</v>
          </cell>
          <cell r="L3466" t="str">
            <v>Soltero</v>
          </cell>
          <cell r="M3466" t="str">
            <v>Pendiente</v>
          </cell>
          <cell r="N3466" t="str">
            <v>CRA 68 B N 47 A 52 RIONEGRO</v>
          </cell>
          <cell r="O3466" t="str">
            <v>ANTIOQUIA</v>
          </cell>
          <cell r="P3466" t="str">
            <v>RIONEGRO</v>
          </cell>
          <cell r="Q3466" t="str">
            <v>3162658185</v>
          </cell>
          <cell r="R3466" t="str">
            <v>3162658181</v>
          </cell>
          <cell r="S3466" t="str">
            <v>rojaslondonoanderson@gmail.com</v>
          </cell>
          <cell r="T3466" t="str">
            <v/>
          </cell>
          <cell r="V3466" t="str">
            <v/>
          </cell>
          <cell r="W3466" t="str">
            <v/>
          </cell>
          <cell r="X3466" t="str">
            <v>41210606406</v>
          </cell>
          <cell r="Y3466" t="str">
            <v>Ahorros</v>
          </cell>
          <cell r="Z3466" t="str">
            <v>BANCOLOMBIA</v>
          </cell>
          <cell r="AA3466" t="str">
            <v>2024-10-22</v>
          </cell>
          <cell r="AB3466" t="str">
            <v>2229424.09</v>
          </cell>
          <cell r="AC3466" t="str">
            <v>Independiente</v>
          </cell>
          <cell r="AD3466" t="str">
            <v>EPS SURA (ANTES SUSALUD)</v>
          </cell>
        </row>
        <row r="3467">
          <cell r="B3467">
            <v>1069757473</v>
          </cell>
          <cell r="C3467" t="str">
            <v>DANIEL ALEJANDRO</v>
          </cell>
          <cell r="D3467" t="str">
            <v>ROJAS MOLINA</v>
          </cell>
          <cell r="E3467" t="str">
            <v>Retirado</v>
          </cell>
          <cell r="F3467" t="str">
            <v>2014-12-16</v>
          </cell>
          <cell r="G3467" t="str">
            <v>1996-12-11</v>
          </cell>
          <cell r="H3467" t="str">
            <v>BOGOTA (CUNDINAMARCA)</v>
          </cell>
          <cell r="I3467" t="str">
            <v>M</v>
          </cell>
          <cell r="J3467" t="str">
            <v>O+</v>
          </cell>
          <cell r="K3467" t="str">
            <v>2022-09-28</v>
          </cell>
          <cell r="L3467" t="str">
            <v>Soltero</v>
          </cell>
          <cell r="M3467" t="str">
            <v>Pendiente</v>
          </cell>
          <cell r="N3467" t="str">
            <v>Carrera 56 # 5-75</v>
          </cell>
          <cell r="O3467" t="str">
            <v>ANTIOQUIA</v>
          </cell>
          <cell r="P3467" t="str">
            <v>MEDELLIN</v>
          </cell>
          <cell r="Q3467" t="str">
            <v/>
          </cell>
          <cell r="R3467" t="str">
            <v>3103280001</v>
          </cell>
          <cell r="S3467" t="str">
            <v>alejrm49@gmail.com</v>
          </cell>
          <cell r="T3467" t="str">
            <v>P-4131/125</v>
          </cell>
          <cell r="V3467" t="str">
            <v>Profesional</v>
          </cell>
          <cell r="W3467" t="str">
            <v/>
          </cell>
          <cell r="X3467" t="str">
            <v>00200002092</v>
          </cell>
          <cell r="Y3467" t="str">
            <v>Ahorros</v>
          </cell>
          <cell r="Z3467" t="str">
            <v>BANCOLOMBIA</v>
          </cell>
          <cell r="AA3467" t="str">
            <v>2021-10-25</v>
          </cell>
          <cell r="AB3467" t="str">
            <v>1160000</v>
          </cell>
          <cell r="AC3467" t="str">
            <v>Independiente</v>
          </cell>
          <cell r="AD3467" t="str">
            <v>SANITAS</v>
          </cell>
        </row>
        <row r="3468">
          <cell r="B3468">
            <v>1045516263</v>
          </cell>
          <cell r="C3468" t="str">
            <v>CRISTIAN</v>
          </cell>
          <cell r="D3468" t="str">
            <v>ROJAS PALACIOS</v>
          </cell>
          <cell r="E3468" t="str">
            <v>Retirado</v>
          </cell>
          <cell r="F3468" t="str">
            <v>2012-03-30</v>
          </cell>
          <cell r="G3468" t="str">
            <v>1994-03-27</v>
          </cell>
          <cell r="H3468" t="str">
            <v>MEDELLIN</v>
          </cell>
          <cell r="I3468" t="str">
            <v>M</v>
          </cell>
          <cell r="J3468" t="str">
            <v>B+</v>
          </cell>
          <cell r="K3468" t="str">
            <v>2023-11-20</v>
          </cell>
          <cell r="L3468" t="str">
            <v>Soltero</v>
          </cell>
          <cell r="M3468" t="str">
            <v>Pendiente</v>
          </cell>
          <cell r="N3468" t="str">
            <v>CRA 33 B # 40 A 35</v>
          </cell>
          <cell r="O3468" t="str">
            <v>ANTIOQUIA</v>
          </cell>
          <cell r="P3468" t="str">
            <v>MEDELLIN</v>
          </cell>
          <cell r="Q3468" t="str">
            <v/>
          </cell>
          <cell r="R3468" t="str">
            <v>3132188684</v>
          </cell>
          <cell r="S3468" t="str">
            <v>krp.27@hotmail.com</v>
          </cell>
          <cell r="T3468" t="str">
            <v>P-3912/123</v>
          </cell>
          <cell r="V3468" t="str">
            <v>Profesional</v>
          </cell>
          <cell r="W3468" t="str">
            <v/>
          </cell>
          <cell r="X3468" t="str">
            <v>31600015575</v>
          </cell>
          <cell r="Y3468" t="str">
            <v>Ahorros</v>
          </cell>
          <cell r="Z3468" t="str">
            <v>BANCOLOMBIA</v>
          </cell>
          <cell r="AA3468" t="str">
            <v>2023-11-14</v>
          </cell>
          <cell r="AB3468" t="str">
            <v>1160000</v>
          </cell>
          <cell r="AC3468" t="str">
            <v>Independiente</v>
          </cell>
          <cell r="AD3468" t="str">
            <v>EPS SURA (ANTES SUSALUD)</v>
          </cell>
        </row>
        <row r="3469">
          <cell r="B3469">
            <v>1152702409</v>
          </cell>
          <cell r="C3469" t="str">
            <v>GABRIELA</v>
          </cell>
          <cell r="D3469" t="str">
            <v>ROJAS RANGEL</v>
          </cell>
          <cell r="E3469" t="str">
            <v>Activo</v>
          </cell>
          <cell r="F3469" t="str">
            <v>1970-01-01</v>
          </cell>
          <cell r="G3469" t="str">
            <v>1996-02-01</v>
          </cell>
          <cell r="H3469" t="str">
            <v>MEDELLIN (ANT)</v>
          </cell>
          <cell r="I3469" t="str">
            <v>F</v>
          </cell>
          <cell r="J3469" t="str">
            <v>O+</v>
          </cell>
          <cell r="K3469" t="str">
            <v>2020-01-10</v>
          </cell>
          <cell r="L3469" t="str">
            <v>Soltero</v>
          </cell>
          <cell r="M3469" t="str">
            <v>Generado</v>
          </cell>
          <cell r="N3469" t="str">
            <v>CALLE 41 A 61 DD 62 VILLA MANUELA</v>
          </cell>
          <cell r="O3469" t="str">
            <v>ANTIOQUIA</v>
          </cell>
          <cell r="P3469" t="str">
            <v>RIONEGRO</v>
          </cell>
          <cell r="R3469" t="str">
            <v>3222421398</v>
          </cell>
          <cell r="S3469" t="str">
            <v>gabir.fono@gmail.com</v>
          </cell>
          <cell r="X3469" t="str">
            <v>2480227819</v>
          </cell>
          <cell r="Y3469" t="str">
            <v>Ahorros</v>
          </cell>
          <cell r="Z3469" t="str">
            <v>BANCOLOMBIA</v>
          </cell>
          <cell r="AB3469" t="str">
            <v>3720350.53</v>
          </cell>
          <cell r="AC3469" t="str">
            <v>Independiente</v>
          </cell>
          <cell r="AD3469" t="str">
            <v>SANITAS</v>
          </cell>
        </row>
        <row r="3470">
          <cell r="B3470">
            <v>39315518</v>
          </cell>
          <cell r="C3470" t="str">
            <v>NINFA YANETH</v>
          </cell>
          <cell r="D3470" t="str">
            <v>ROJAS RENTERIA</v>
          </cell>
          <cell r="E3470" t="str">
            <v>Retirado</v>
          </cell>
          <cell r="F3470" t="str">
            <v>1998-09-29</v>
          </cell>
          <cell r="G3470" t="str">
            <v>1978-12-29</v>
          </cell>
          <cell r="H3470" t="str">
            <v>TURBO (ANTIOQUIA)</v>
          </cell>
          <cell r="I3470" t="str">
            <v>F</v>
          </cell>
          <cell r="J3470" t="str">
            <v>O+</v>
          </cell>
          <cell r="K3470" t="str">
            <v>2024-08-06</v>
          </cell>
          <cell r="L3470" t="str">
            <v>Unión libre</v>
          </cell>
          <cell r="M3470" t="str">
            <v>Pendiente</v>
          </cell>
          <cell r="N3470" t="str">
            <v>Barrio el bosque - calle 97/19 Bosque</v>
          </cell>
          <cell r="O3470" t="str">
            <v>ANTIOQUIA</v>
          </cell>
          <cell r="P3470" t="str">
            <v>TURBO</v>
          </cell>
          <cell r="Q3470" t="str">
            <v/>
          </cell>
          <cell r="R3470" t="str">
            <v>3225622677</v>
          </cell>
          <cell r="S3470" t="str">
            <v>darasofia2979@gmail.com</v>
          </cell>
          <cell r="T3470" t="str">
            <v>P-4245/126</v>
          </cell>
          <cell r="V3470" t="str">
            <v>Tecnico</v>
          </cell>
          <cell r="W3470" t="str">
            <v/>
          </cell>
          <cell r="X3470" t="str">
            <v>95994756568</v>
          </cell>
          <cell r="Y3470" t="str">
            <v>Ahorros</v>
          </cell>
          <cell r="Z3470" t="str">
            <v>BANCOLOMBIA</v>
          </cell>
          <cell r="AB3470" t="str">
            <v>1300000</v>
          </cell>
          <cell r="AC3470" t="str">
            <v>Independiente</v>
          </cell>
          <cell r="AD3470" t="str">
            <v>NUEVA E.P.S.</v>
          </cell>
        </row>
        <row r="3471">
          <cell r="B3471">
            <v>72250274</v>
          </cell>
          <cell r="C3471" t="str">
            <v>NAPOLEON</v>
          </cell>
          <cell r="D3471" t="str">
            <v>ROJAS REYES</v>
          </cell>
          <cell r="E3471" t="str">
            <v>Retirado</v>
          </cell>
          <cell r="F3471" t="str">
            <v>1998-05-12</v>
          </cell>
          <cell r="G3471" t="str">
            <v>1979-03-06</v>
          </cell>
          <cell r="H3471" t="str">
            <v>BARRANQUILLA (ATLANTICO)</v>
          </cell>
          <cell r="I3471" t="str">
            <v>M</v>
          </cell>
          <cell r="J3471" t="str">
            <v>A+</v>
          </cell>
          <cell r="K3471" t="str">
            <v>2023-07-01</v>
          </cell>
          <cell r="L3471" t="str">
            <v>Soltero</v>
          </cell>
          <cell r="M3471" t="str">
            <v>Pendiente</v>
          </cell>
          <cell r="N3471" t="str">
            <v>CRA 43 B N 32 C 18 LA GABRIELA</v>
          </cell>
          <cell r="O3471" t="str">
            <v>ANTIOQUIA</v>
          </cell>
          <cell r="P3471" t="str">
            <v>BELLO</v>
          </cell>
          <cell r="Q3471" t="str">
            <v/>
          </cell>
          <cell r="R3471" t="str">
            <v>3027442295</v>
          </cell>
          <cell r="S3471" t="str">
            <v>napoleonreyes06@gmail.com</v>
          </cell>
          <cell r="T3471" t="str">
            <v>P-3530/116</v>
          </cell>
          <cell r="U3471" t="str">
            <v>2024-02-14</v>
          </cell>
          <cell r="V3471" t="str">
            <v>Tecnico</v>
          </cell>
          <cell r="W3471" t="str">
            <v/>
          </cell>
          <cell r="X3471" t="str">
            <v>3237964435</v>
          </cell>
          <cell r="Y3471" t="str">
            <v>Ahorros</v>
          </cell>
          <cell r="Z3471" t="str">
            <v>NEQUI</v>
          </cell>
          <cell r="AB3471" t="str">
            <v>1160000</v>
          </cell>
          <cell r="AC3471" t="str">
            <v>Independiente</v>
          </cell>
          <cell r="AD3471" t="str">
            <v>EPS SURA (ANTES SUSALUD)</v>
          </cell>
        </row>
        <row r="3472">
          <cell r="B3472">
            <v>1020477845</v>
          </cell>
          <cell r="C3472" t="str">
            <v>MANUELA</v>
          </cell>
          <cell r="D3472" t="str">
            <v>ROJAS SEPULVEDA</v>
          </cell>
          <cell r="E3472" t="str">
            <v>No ingreso</v>
          </cell>
          <cell r="F3472" t="str">
            <v>2015-02-05</v>
          </cell>
          <cell r="G3472" t="str">
            <v>1996-03-02</v>
          </cell>
          <cell r="H3472" t="str">
            <v>BELLO</v>
          </cell>
          <cell r="I3472" t="str">
            <v>F</v>
          </cell>
          <cell r="J3472" t="str">
            <v>O-</v>
          </cell>
          <cell r="K3472" t="str">
            <v>2023-09-25</v>
          </cell>
          <cell r="L3472" t="str">
            <v>Soltero</v>
          </cell>
          <cell r="M3472" t="str">
            <v>Pendiente</v>
          </cell>
          <cell r="N3472" t="str">
            <v>CLLE 72 # 63 B - 30</v>
          </cell>
          <cell r="O3472" t="str">
            <v>ANTIOQUIA</v>
          </cell>
          <cell r="P3472" t="str">
            <v>MEDELLIN</v>
          </cell>
          <cell r="Q3472" t="str">
            <v/>
          </cell>
          <cell r="R3472" t="str">
            <v>3207095568</v>
          </cell>
          <cell r="S3472" t="str">
            <v>manuelarojas96@hotmail.com</v>
          </cell>
          <cell r="T3472" t="str">
            <v/>
          </cell>
          <cell r="V3472" t="str">
            <v>Tecnico</v>
          </cell>
          <cell r="W3472" t="str">
            <v/>
          </cell>
          <cell r="X3472" t="str">
            <v>91221021717</v>
          </cell>
          <cell r="Y3472" t="str">
            <v>Ahorros</v>
          </cell>
          <cell r="Z3472" t="str">
            <v>BANCOLOMBIA</v>
          </cell>
          <cell r="AB3472" t="str">
            <v>1160000</v>
          </cell>
          <cell r="AC3472" t="str">
            <v>Independiente</v>
          </cell>
          <cell r="AD3472" t="str">
            <v xml:space="preserve">SAVIA SALUD </v>
          </cell>
        </row>
        <row r="3473">
          <cell r="B3473">
            <v>45762190</v>
          </cell>
          <cell r="C3473" t="str">
            <v>CLAUDIA PATRICIA</v>
          </cell>
          <cell r="D3473" t="str">
            <v>ROJAS SEPULVEDA</v>
          </cell>
          <cell r="E3473" t="str">
            <v>Retirado</v>
          </cell>
          <cell r="F3473" t="str">
            <v>1994-10-31</v>
          </cell>
          <cell r="G3473" t="str">
            <v>1976-01-24</v>
          </cell>
          <cell r="H3473" t="str">
            <v>SANTA MARTA (MAGDALENA)</v>
          </cell>
          <cell r="I3473" t="str">
            <v>F</v>
          </cell>
          <cell r="J3473" t="str">
            <v>O-</v>
          </cell>
          <cell r="K3473" t="str">
            <v>2023-02-08</v>
          </cell>
          <cell r="L3473" t="str">
            <v>Unión libre</v>
          </cell>
          <cell r="M3473" t="str">
            <v>Pendiente</v>
          </cell>
          <cell r="N3473" t="str">
            <v>CRA 46 # 38 C 44 JARDINES DE LA CATOLICA RIONEGRO</v>
          </cell>
          <cell r="O3473" t="str">
            <v>ANTIOQUIA</v>
          </cell>
          <cell r="P3473" t="str">
            <v>RIONEGRO</v>
          </cell>
          <cell r="Q3473" t="str">
            <v/>
          </cell>
          <cell r="R3473" t="str">
            <v>3133051589</v>
          </cell>
          <cell r="S3473" t="str">
            <v>saloon815@hotmail.com</v>
          </cell>
          <cell r="T3473" t="str">
            <v>P-4598/130</v>
          </cell>
          <cell r="U3473" t="str">
            <v>2025-01-16</v>
          </cell>
          <cell r="V3473" t="str">
            <v/>
          </cell>
          <cell r="W3473" t="str">
            <v/>
          </cell>
          <cell r="X3473" t="str">
            <v>55256262681</v>
          </cell>
          <cell r="Y3473" t="str">
            <v>Ahorros</v>
          </cell>
          <cell r="Z3473" t="str">
            <v>BANCOLOMBIA</v>
          </cell>
          <cell r="AB3473" t="str">
            <v>4360000</v>
          </cell>
          <cell r="AC3473" t="str">
            <v>Independiente</v>
          </cell>
          <cell r="AD3473" t="str">
            <v>EPS SURA (ANTES SUSALUD)</v>
          </cell>
        </row>
        <row r="3474">
          <cell r="B3474">
            <v>1039692438</v>
          </cell>
          <cell r="C3474" t="str">
            <v>YULEIDY</v>
          </cell>
          <cell r="D3474" t="str">
            <v>ROJAS SUAZA</v>
          </cell>
          <cell r="E3474" t="str">
            <v>Activo</v>
          </cell>
          <cell r="F3474" t="str">
            <v>2009-05-11</v>
          </cell>
          <cell r="G3474" t="str">
            <v>1991-04-08</v>
          </cell>
          <cell r="H3474" t="str">
            <v>PUERTO BERRIO</v>
          </cell>
          <cell r="I3474" t="str">
            <v>F</v>
          </cell>
          <cell r="J3474" t="str">
            <v>A+</v>
          </cell>
          <cell r="K3474" t="str">
            <v>2024-08-01</v>
          </cell>
          <cell r="L3474" t="str">
            <v>Soltero</v>
          </cell>
          <cell r="M3474" t="str">
            <v>Generado</v>
          </cell>
          <cell r="N3474" t="str">
            <v>. Quitasol</v>
          </cell>
          <cell r="O3474" t="str">
            <v>ANTIOQUIA</v>
          </cell>
          <cell r="P3474" t="str">
            <v>BELLO</v>
          </cell>
          <cell r="R3474" t="str">
            <v>3207152221</v>
          </cell>
          <cell r="S3474" t="str">
            <v>yuleidyrojas43@gmail.com</v>
          </cell>
          <cell r="V3474" t="str">
            <v>Tecnico</v>
          </cell>
          <cell r="X3474" t="str">
            <v>01026316614</v>
          </cell>
          <cell r="Y3474" t="str">
            <v>Ahorros</v>
          </cell>
          <cell r="Z3474" t="str">
            <v>BANCOLOMBIA</v>
          </cell>
          <cell r="AB3474" t="str">
            <v>1300000</v>
          </cell>
          <cell r="AC3474" t="str">
            <v>Independiente</v>
          </cell>
          <cell r="AD3474" t="str">
            <v xml:space="preserve">SAVIA SALUD </v>
          </cell>
        </row>
        <row r="3475">
          <cell r="B3475">
            <v>1052412510</v>
          </cell>
          <cell r="C3475" t="str">
            <v>GELLEN MARIANA</v>
          </cell>
          <cell r="D3475" t="str">
            <v>ROJAS VELANDIA</v>
          </cell>
          <cell r="E3475" t="str">
            <v>Retirado</v>
          </cell>
          <cell r="F3475" t="str">
            <v>2016-03-22</v>
          </cell>
          <cell r="G3475" t="str">
            <v>1998-03-19</v>
          </cell>
          <cell r="H3475" t="str">
            <v>DUITAMA (BOYACA)</v>
          </cell>
          <cell r="I3475" t="str">
            <v>F</v>
          </cell>
          <cell r="J3475" t="str">
            <v>B+</v>
          </cell>
          <cell r="K3475" t="str">
            <v>2023-03-13</v>
          </cell>
          <cell r="L3475" t="str">
            <v>Soltero</v>
          </cell>
          <cell r="M3475" t="str">
            <v>Pendiente</v>
          </cell>
          <cell r="N3475" t="str">
            <v>Calle 24 #18-29</v>
          </cell>
          <cell r="O3475" t="str">
            <v>ANTIOQUIA</v>
          </cell>
          <cell r="P3475" t="str">
            <v>ABEJORRAL</v>
          </cell>
          <cell r="Q3475" t="str">
            <v>1</v>
          </cell>
          <cell r="R3475" t="str">
            <v>3182969529</v>
          </cell>
          <cell r="S3475" t="str">
            <v>gellenrojas@gmail.com</v>
          </cell>
          <cell r="T3475" t="str">
            <v>P-3081/104</v>
          </cell>
          <cell r="U3475" t="str">
            <v>2023-06-21</v>
          </cell>
          <cell r="V3475" t="str">
            <v>Profesional</v>
          </cell>
          <cell r="W3475" t="str">
            <v/>
          </cell>
          <cell r="X3475" t="str">
            <v>00767286104</v>
          </cell>
          <cell r="Y3475" t="str">
            <v>Ahorros</v>
          </cell>
          <cell r="Z3475" t="str">
            <v>BANCOLOMBIA</v>
          </cell>
          <cell r="AA3475" t="str">
            <v>2023-02-09</v>
          </cell>
          <cell r="AB3475" t="str">
            <v>3877164</v>
          </cell>
          <cell r="AC3475" t="str">
            <v>Independiente</v>
          </cell>
          <cell r="AD3475" t="str">
            <v>NUEVA E.P.S.</v>
          </cell>
        </row>
        <row r="3476">
          <cell r="B3476">
            <v>1042765810</v>
          </cell>
          <cell r="C3476" t="str">
            <v>LINA MARIA</v>
          </cell>
          <cell r="D3476" t="str">
            <v>ROJAS VIDAL</v>
          </cell>
          <cell r="E3476" t="str">
            <v>Retirado</v>
          </cell>
          <cell r="F3476" t="str">
            <v>2006-09-19</v>
          </cell>
          <cell r="G3476" t="str">
            <v>1988-08-22</v>
          </cell>
          <cell r="H3476" t="str">
            <v>YARUMAL (ANTIOQUIA)</v>
          </cell>
          <cell r="I3476" t="str">
            <v>F</v>
          </cell>
          <cell r="J3476" t="str">
            <v>O+</v>
          </cell>
          <cell r="K3476" t="str">
            <v>2025-03-11</v>
          </cell>
          <cell r="L3476" t="str">
            <v>Soltero</v>
          </cell>
          <cell r="M3476" t="str">
            <v>Generado</v>
          </cell>
          <cell r="N3476" t="str">
            <v>Carrera 17 #15-43 Barrio San Francisco</v>
          </cell>
          <cell r="O3476" t="str">
            <v>ANTIOQUIA</v>
          </cell>
          <cell r="P3476" t="str">
            <v>YARUMAL</v>
          </cell>
          <cell r="Q3476" t="str">
            <v/>
          </cell>
          <cell r="R3476" t="str">
            <v>3205918985</v>
          </cell>
          <cell r="S3476" t="str">
            <v>limarovi22@gmail.com</v>
          </cell>
          <cell r="T3476" t="str">
            <v/>
          </cell>
          <cell r="V3476" t="str">
            <v>Tecnico</v>
          </cell>
          <cell r="W3476" t="str">
            <v/>
          </cell>
          <cell r="X3476" t="str">
            <v>50338466908</v>
          </cell>
          <cell r="Y3476" t="str">
            <v>Ahorros</v>
          </cell>
          <cell r="Z3476" t="str">
            <v>BANCOLOMBIA</v>
          </cell>
          <cell r="AA3476" t="str">
            <v>2017-04-06</v>
          </cell>
          <cell r="AB3476" t="str">
            <v>1423500</v>
          </cell>
          <cell r="AC3476" t="str">
            <v>Independiente</v>
          </cell>
          <cell r="AD3476" t="str">
            <v>SALUD TOTAL</v>
          </cell>
        </row>
        <row r="3477">
          <cell r="B3477">
            <v>1090494589</v>
          </cell>
          <cell r="C3477" t="str">
            <v>LISBETH</v>
          </cell>
          <cell r="D3477" t="str">
            <v>ROJAS VILLAMIZAR</v>
          </cell>
          <cell r="E3477" t="str">
            <v>Retirado</v>
          </cell>
          <cell r="H3477" t="str">
            <v/>
          </cell>
          <cell r="I3477" t="str">
            <v>F</v>
          </cell>
          <cell r="J3477" t="str">
            <v/>
          </cell>
          <cell r="K3477" t="str">
            <v>2024-08-01</v>
          </cell>
          <cell r="L3477" t="str">
            <v>Soltero</v>
          </cell>
          <cell r="M3477" t="str">
            <v>Generado</v>
          </cell>
          <cell r="N3477" t="str">
            <v/>
          </cell>
          <cell r="O3477" t="str">
            <v>ANTIOQUIA</v>
          </cell>
          <cell r="Q3477" t="str">
            <v/>
          </cell>
          <cell r="R3477" t="str">
            <v>3213259615</v>
          </cell>
          <cell r="S3477" t="str">
            <v>lisbethrojasenfosalud@gmail.com</v>
          </cell>
          <cell r="T3477" t="str">
            <v>P-4164/125</v>
          </cell>
          <cell r="V3477" t="str">
            <v>Profesional</v>
          </cell>
          <cell r="W3477" t="str">
            <v/>
          </cell>
          <cell r="X3477" t="str">
            <v>00770503949</v>
          </cell>
          <cell r="Y3477" t="str">
            <v>Ahorros</v>
          </cell>
          <cell r="Z3477" t="str">
            <v>BANCOLOMBIA</v>
          </cell>
          <cell r="AB3477" t="str">
            <v>1300000</v>
          </cell>
          <cell r="AC3477" t="str">
            <v>Independiente</v>
          </cell>
          <cell r="AD3477" t="str">
            <v>NUEVA E.P.S.</v>
          </cell>
        </row>
        <row r="3478">
          <cell r="B3478">
            <v>43118817</v>
          </cell>
          <cell r="C3478" t="str">
            <v>JOHANA PATRICIA</v>
          </cell>
          <cell r="D3478" t="str">
            <v>ROJO BLANDON</v>
          </cell>
          <cell r="E3478" t="str">
            <v>Retirado</v>
          </cell>
          <cell r="F3478" t="str">
            <v>1999-01-18</v>
          </cell>
          <cell r="H3478" t="str">
            <v/>
          </cell>
          <cell r="I3478" t="str">
            <v>F</v>
          </cell>
          <cell r="J3478" t="str">
            <v/>
          </cell>
          <cell r="K3478" t="str">
            <v>2023-07-01</v>
          </cell>
          <cell r="L3478" t="str">
            <v>Soltero</v>
          </cell>
          <cell r="M3478" t="str">
            <v>Pendiente</v>
          </cell>
          <cell r="N3478" t="str">
            <v>Diagonal 59#44-90</v>
          </cell>
          <cell r="O3478" t="str">
            <v>ANTIOQUIA</v>
          </cell>
          <cell r="P3478" t="str">
            <v>BELLO</v>
          </cell>
          <cell r="Q3478" t="str">
            <v/>
          </cell>
          <cell r="R3478" t="str">
            <v>3002473105</v>
          </cell>
          <cell r="S3478" t="str">
            <v>Jrojob0116@gmail.com</v>
          </cell>
          <cell r="T3478" t="str">
            <v>P-3896/123</v>
          </cell>
          <cell r="V3478" t="str">
            <v>Tecnico</v>
          </cell>
          <cell r="W3478" t="str">
            <v/>
          </cell>
          <cell r="X3478" t="str">
            <v>10133183552</v>
          </cell>
          <cell r="Y3478" t="str">
            <v>Ahorros</v>
          </cell>
          <cell r="Z3478" t="str">
            <v>BANCOLOMBIA</v>
          </cell>
          <cell r="AB3478" t="str">
            <v>1160000</v>
          </cell>
          <cell r="AC3478" t="str">
            <v>Independiente</v>
          </cell>
          <cell r="AD3478" t="str">
            <v>EPS SURA (ANTES SUSALUD)</v>
          </cell>
        </row>
        <row r="3479">
          <cell r="B3479">
            <v>1000106420</v>
          </cell>
          <cell r="C3479" t="str">
            <v>MANUELA</v>
          </cell>
          <cell r="D3479" t="str">
            <v>ROLDAN</v>
          </cell>
          <cell r="E3479" t="str">
            <v>Retirado</v>
          </cell>
          <cell r="H3479" t="str">
            <v/>
          </cell>
          <cell r="I3479" t="str">
            <v>F</v>
          </cell>
          <cell r="J3479" t="str">
            <v/>
          </cell>
          <cell r="K3479" t="str">
            <v>2023-07-01</v>
          </cell>
          <cell r="L3479" t="str">
            <v>Soltero</v>
          </cell>
          <cell r="M3479" t="str">
            <v>Pendiente</v>
          </cell>
          <cell r="N3479" t="str">
            <v>CARRERA 43 #33 - 18 LA GABRIELA</v>
          </cell>
          <cell r="O3479" t="str">
            <v>ANTIOQUIA</v>
          </cell>
          <cell r="P3479" t="str">
            <v>BELLO</v>
          </cell>
          <cell r="Q3479" t="str">
            <v/>
          </cell>
          <cell r="R3479" t="str">
            <v>3123081141</v>
          </cell>
          <cell r="S3479" t="str">
            <v>mcartagenaroldan@gmail.com</v>
          </cell>
          <cell r="T3479" t="str">
            <v>P-3127/105</v>
          </cell>
          <cell r="U3479" t="str">
            <v>2023-10-14</v>
          </cell>
          <cell r="V3479" t="str">
            <v>Tecnico</v>
          </cell>
          <cell r="W3479" t="str">
            <v/>
          </cell>
          <cell r="X3479" t="str">
            <v>44400000390</v>
          </cell>
          <cell r="Y3479" t="str">
            <v>Ahorros</v>
          </cell>
          <cell r="Z3479" t="str">
            <v>BANCOLOMBIA</v>
          </cell>
          <cell r="AB3479" t="str">
            <v>1160000</v>
          </cell>
          <cell r="AC3479" t="str">
            <v>Independiente</v>
          </cell>
          <cell r="AD3479" t="str">
            <v xml:space="preserve">SAVIA SALUD </v>
          </cell>
        </row>
        <row r="3480">
          <cell r="B3480">
            <v>71333302</v>
          </cell>
          <cell r="C3480" t="str">
            <v>ARMIN ALBEIRO</v>
          </cell>
          <cell r="D3480" t="str">
            <v>ROLDAN ALZATE</v>
          </cell>
          <cell r="E3480" t="str">
            <v>Activo</v>
          </cell>
          <cell r="F3480" t="str">
            <v>1996-07-30</v>
          </cell>
          <cell r="G3480" t="str">
            <v>1978-06-11</v>
          </cell>
          <cell r="H3480" t="str">
            <v>MEDELLIN (ANT)</v>
          </cell>
          <cell r="I3480" t="str">
            <v>M</v>
          </cell>
          <cell r="J3480" t="str">
            <v>A+</v>
          </cell>
          <cell r="K3480" t="str">
            <v>2024-03-01</v>
          </cell>
          <cell r="L3480" t="str">
            <v>Soltero</v>
          </cell>
          <cell r="M3480" t="str">
            <v>Pendiente</v>
          </cell>
          <cell r="N3480" t="str">
            <v>Av 37 B # 44 77</v>
          </cell>
          <cell r="O3480" t="str">
            <v>ANTIOQUIA</v>
          </cell>
          <cell r="P3480" t="str">
            <v>BELLO</v>
          </cell>
          <cell r="Q3480" t="str">
            <v/>
          </cell>
          <cell r="R3480" t="str">
            <v>3157403133</v>
          </cell>
          <cell r="S3480" t="str">
            <v>armin_roldan@hotmail.com</v>
          </cell>
          <cell r="T3480" t="str">
            <v>P-4232/126</v>
          </cell>
          <cell r="V3480" t="str">
            <v>Tecnico</v>
          </cell>
          <cell r="W3480" t="str">
            <v/>
          </cell>
          <cell r="X3480" t="str">
            <v>0550399400048373</v>
          </cell>
          <cell r="Y3480" t="str">
            <v>Ahorros</v>
          </cell>
          <cell r="Z3480" t="str">
            <v>BANCO DAVIVIENDA SA</v>
          </cell>
          <cell r="AA3480" t="str">
            <v>2023-11-29</v>
          </cell>
          <cell r="AB3480" t="str">
            <v>1300000</v>
          </cell>
          <cell r="AC3480" t="str">
            <v>Independiente</v>
          </cell>
          <cell r="AD3480" t="str">
            <v>EPS SURA (ANTES SUSALUD)</v>
          </cell>
        </row>
        <row r="3481">
          <cell r="B3481">
            <v>43272660</v>
          </cell>
          <cell r="C3481" t="str">
            <v>ERICA MARIA</v>
          </cell>
          <cell r="D3481" t="str">
            <v>ROLDAN BERRIO</v>
          </cell>
          <cell r="E3481" t="str">
            <v>Activo</v>
          </cell>
          <cell r="F3481" t="str">
            <v>1999-10-07</v>
          </cell>
          <cell r="G3481" t="str">
            <v>1981-09-30</v>
          </cell>
          <cell r="H3481" t="str">
            <v>MEDELLIN (ANT)</v>
          </cell>
          <cell r="I3481" t="str">
            <v>F</v>
          </cell>
          <cell r="J3481" t="str">
            <v>O+</v>
          </cell>
          <cell r="K3481" t="str">
            <v>2024-08-01</v>
          </cell>
          <cell r="L3481" t="str">
            <v>Soltero</v>
          </cell>
          <cell r="M3481" t="str">
            <v>Pendiente</v>
          </cell>
          <cell r="N3481" t="str">
            <v>Diagonal 64 C # 59-61 Barrio Alto bonito</v>
          </cell>
          <cell r="O3481" t="str">
            <v>ANTIOQUIA</v>
          </cell>
          <cell r="P3481" t="str">
            <v>RIONEGRO</v>
          </cell>
          <cell r="Q3481" t="str">
            <v/>
          </cell>
          <cell r="R3481" t="str">
            <v>3045646490</v>
          </cell>
          <cell r="S3481" t="str">
            <v>ericarol30@hotmail.com</v>
          </cell>
          <cell r="T3481" t="str">
            <v/>
          </cell>
          <cell r="V3481" t="str">
            <v>Tecnico</v>
          </cell>
          <cell r="W3481" t="str">
            <v/>
          </cell>
          <cell r="X3481" t="str">
            <v>37700050301</v>
          </cell>
          <cell r="Y3481" t="str">
            <v>Ahorros</v>
          </cell>
          <cell r="Z3481" t="str">
            <v>BANCOLOMBIA</v>
          </cell>
          <cell r="AA3481" t="str">
            <v>2014-12-17</v>
          </cell>
          <cell r="AB3481" t="str">
            <v>2229424.09</v>
          </cell>
          <cell r="AC3481" t="str">
            <v>Independiente</v>
          </cell>
          <cell r="AD3481" t="str">
            <v>EPS SURA (ANTES SUSALUD)</v>
          </cell>
        </row>
        <row r="3482">
          <cell r="B3482">
            <v>1017234363</v>
          </cell>
          <cell r="C3482" t="str">
            <v>MARIA CAMILA</v>
          </cell>
          <cell r="D3482" t="str">
            <v>ROLDAN DURANGO</v>
          </cell>
          <cell r="E3482" t="str">
            <v>Retirado</v>
          </cell>
          <cell r="F3482" t="str">
            <v>2013-09-19</v>
          </cell>
          <cell r="G3482" t="str">
            <v>1995-09-18</v>
          </cell>
          <cell r="H3482" t="str">
            <v>MEDELLIN (ANT)</v>
          </cell>
          <cell r="I3482" t="str">
            <v>F</v>
          </cell>
          <cell r="J3482" t="str">
            <v>O+</v>
          </cell>
          <cell r="K3482" t="str">
            <v>2022-11-08</v>
          </cell>
          <cell r="L3482" t="str">
            <v>Soltero</v>
          </cell>
          <cell r="M3482" t="str">
            <v>Pendiente</v>
          </cell>
          <cell r="N3482" t="str">
            <v>CALLE 77 SUR 46 - 180</v>
          </cell>
          <cell r="O3482" t="str">
            <v>ANTIOQUIA</v>
          </cell>
          <cell r="P3482" t="str">
            <v>SABANETA</v>
          </cell>
          <cell r="Q3482" t="str">
            <v>3044315392</v>
          </cell>
          <cell r="R3482" t="str">
            <v>3165600600</v>
          </cell>
          <cell r="S3482" t="str">
            <v>maria.roldandu@amigo.edu.co</v>
          </cell>
          <cell r="T3482" t="str">
            <v>P-3468/114</v>
          </cell>
          <cell r="U3482" t="str">
            <v>2023-12-29</v>
          </cell>
          <cell r="V3482" t="str">
            <v>Profesional</v>
          </cell>
          <cell r="W3482" t="str">
            <v/>
          </cell>
          <cell r="X3482" t="str">
            <v>42063762282</v>
          </cell>
          <cell r="Y3482" t="str">
            <v>Ahorros</v>
          </cell>
          <cell r="Z3482" t="str">
            <v>BANCOLOMBIA</v>
          </cell>
          <cell r="AB3482" t="str">
            <v>1160000</v>
          </cell>
          <cell r="AC3482" t="str">
            <v>Independiente</v>
          </cell>
          <cell r="AD3482" t="str">
            <v>SALUD TOTAL</v>
          </cell>
        </row>
        <row r="3483">
          <cell r="B3483">
            <v>15429350</v>
          </cell>
          <cell r="C3483" t="str">
            <v>JAVIER DARIO</v>
          </cell>
          <cell r="D3483" t="str">
            <v>ROLDAN GOMEZ</v>
          </cell>
          <cell r="E3483" t="str">
            <v>Retirado</v>
          </cell>
          <cell r="H3483" t="str">
            <v/>
          </cell>
          <cell r="I3483" t="str">
            <v>M</v>
          </cell>
          <cell r="J3483" t="str">
            <v>O+</v>
          </cell>
          <cell r="K3483" t="str">
            <v>2023-05-16</v>
          </cell>
          <cell r="L3483" t="str">
            <v/>
          </cell>
          <cell r="M3483" t="str">
            <v>Pendiente</v>
          </cell>
          <cell r="N3483" t="str">
            <v>cra48a#40ac-60</v>
          </cell>
          <cell r="O3483" t="str">
            <v>ANTIOQUIA</v>
          </cell>
          <cell r="P3483" t="str">
            <v>RIONEGRO</v>
          </cell>
          <cell r="Q3483" t="str">
            <v/>
          </cell>
          <cell r="R3483" t="str">
            <v>3157383537</v>
          </cell>
          <cell r="S3483" t="str">
            <v>jroldan@hsjdeserionegro.com</v>
          </cell>
          <cell r="T3483" t="str">
            <v>P-4394/128</v>
          </cell>
          <cell r="V3483" t="str">
            <v/>
          </cell>
          <cell r="W3483" t="str">
            <v/>
          </cell>
          <cell r="X3483" t="str">
            <v>09313192391</v>
          </cell>
          <cell r="Y3483" t="str">
            <v>Ahorros</v>
          </cell>
          <cell r="Z3483" t="str">
            <v>BANCOLOMBIA</v>
          </cell>
          <cell r="AB3483" t="str">
            <v>7614387.4</v>
          </cell>
          <cell r="AC3483" t="str">
            <v>Independiente</v>
          </cell>
          <cell r="AD3483" t="str">
            <v>EPS SURA (ANTES SUSALUD)</v>
          </cell>
        </row>
        <row r="3484">
          <cell r="B3484">
            <v>1152717476</v>
          </cell>
          <cell r="C3484" t="str">
            <v>MARIA SOFIA</v>
          </cell>
          <cell r="D3484" t="str">
            <v>ROLDAN GOMEZ</v>
          </cell>
          <cell r="E3484" t="str">
            <v>Retirado</v>
          </cell>
          <cell r="F3484" t="str">
            <v>2017-11-02</v>
          </cell>
          <cell r="G3484" t="str">
            <v>1999-10-29</v>
          </cell>
          <cell r="H3484" t="str">
            <v>MEDELLIN (ANT)</v>
          </cell>
          <cell r="I3484" t="str">
            <v>F</v>
          </cell>
          <cell r="J3484" t="str">
            <v>O-</v>
          </cell>
          <cell r="K3484" t="str">
            <v>2022-11-28</v>
          </cell>
          <cell r="L3484" t="str">
            <v>Soltero</v>
          </cell>
          <cell r="M3484" t="str">
            <v>Pendiente</v>
          </cell>
          <cell r="N3484" t="str">
            <v>CRA 70 N° 98 115 CASTILLA MEDELLIN</v>
          </cell>
          <cell r="O3484" t="str">
            <v>ANTIOQUIA</v>
          </cell>
          <cell r="P3484" t="str">
            <v>MEDELLIN</v>
          </cell>
          <cell r="Q3484" t="str">
            <v/>
          </cell>
          <cell r="R3484" t="str">
            <v>3103906707</v>
          </cell>
          <cell r="S3484" t="str">
            <v>shofy.291099@hotmail.com</v>
          </cell>
          <cell r="T3484" t="str">
            <v/>
          </cell>
          <cell r="V3484" t="str">
            <v>Profesional</v>
          </cell>
          <cell r="W3484" t="str">
            <v/>
          </cell>
          <cell r="X3484" t="str">
            <v>58098202062</v>
          </cell>
          <cell r="Y3484" t="str">
            <v>Ahorros</v>
          </cell>
          <cell r="Z3484" t="str">
            <v>BANCOLOMBIA</v>
          </cell>
          <cell r="AB3484" t="str">
            <v>1160000</v>
          </cell>
          <cell r="AC3484" t="str">
            <v>Independiente</v>
          </cell>
          <cell r="AD3484" t="str">
            <v>EPS SURA (ANTES SUSALUD)</v>
          </cell>
        </row>
        <row r="3485">
          <cell r="B3485">
            <v>98581828</v>
          </cell>
          <cell r="C3485" t="str">
            <v>GERMAN</v>
          </cell>
          <cell r="D3485" t="str">
            <v>ROLDAN OSPINA</v>
          </cell>
          <cell r="E3485" t="str">
            <v>Activo</v>
          </cell>
          <cell r="F3485" t="str">
            <v>1989-03-28</v>
          </cell>
          <cell r="H3485" t="str">
            <v/>
          </cell>
          <cell r="I3485" t="str">
            <v>M</v>
          </cell>
          <cell r="J3485" t="str">
            <v/>
          </cell>
          <cell r="K3485" t="str">
            <v>2023-07-01</v>
          </cell>
          <cell r="L3485" t="str">
            <v>Soltero</v>
          </cell>
          <cell r="M3485" t="str">
            <v>Pendiente</v>
          </cell>
          <cell r="N3485" t="str">
            <v>Av 39b n 62-85</v>
          </cell>
          <cell r="O3485" t="str">
            <v>ANTIOQUIA</v>
          </cell>
          <cell r="P3485" t="str">
            <v>BELLO</v>
          </cell>
          <cell r="Q3485" t="str">
            <v/>
          </cell>
          <cell r="R3485" t="str">
            <v>3205704135</v>
          </cell>
          <cell r="S3485" t="str">
            <v>germarolos@hotmail.com</v>
          </cell>
          <cell r="T3485" t="str">
            <v/>
          </cell>
          <cell r="V3485" t="str">
            <v>Tecnico</v>
          </cell>
          <cell r="W3485" t="str">
            <v/>
          </cell>
          <cell r="X3485" t="str">
            <v>65311224993</v>
          </cell>
          <cell r="Y3485" t="str">
            <v>Ahorros</v>
          </cell>
          <cell r="Z3485" t="str">
            <v>BANCOLOMBIA</v>
          </cell>
          <cell r="AB3485" t="str">
            <v>1160000</v>
          </cell>
          <cell r="AC3485" t="str">
            <v>Independiente</v>
          </cell>
          <cell r="AD3485" t="str">
            <v>NUEVA E.P.S.</v>
          </cell>
        </row>
        <row r="3486">
          <cell r="B3486">
            <v>43263295</v>
          </cell>
          <cell r="C3486" t="str">
            <v>LYSBETH YAMYLLE</v>
          </cell>
          <cell r="D3486" t="str">
            <v>ROLDAN VALENCIA</v>
          </cell>
          <cell r="E3486" t="str">
            <v>Retirado</v>
          </cell>
          <cell r="F3486" t="str">
            <v>1999-03-03</v>
          </cell>
          <cell r="G3486" t="str">
            <v>1981-01-26</v>
          </cell>
          <cell r="H3486" t="str">
            <v>MEDELLIN (ANT)</v>
          </cell>
          <cell r="I3486" t="str">
            <v>F</v>
          </cell>
          <cell r="J3486" t="str">
            <v>A+</v>
          </cell>
          <cell r="K3486" t="str">
            <v>2021-12-01</v>
          </cell>
          <cell r="L3486" t="str">
            <v>Soltero</v>
          </cell>
          <cell r="M3486" t="str">
            <v/>
          </cell>
          <cell r="N3486" t="str">
            <v>cra 30  28 1 la guaca</v>
          </cell>
          <cell r="O3486" t="str">
            <v>ANTIOQUIA</v>
          </cell>
          <cell r="Q3486" t="str">
            <v/>
          </cell>
          <cell r="R3486" t="str">
            <v>3122501199</v>
          </cell>
          <cell r="S3486" t="str">
            <v>lysbethya@hotmail.com</v>
          </cell>
          <cell r="T3486" t="str">
            <v>P-4184/126</v>
          </cell>
          <cell r="V3486" t="str">
            <v/>
          </cell>
          <cell r="W3486" t="str">
            <v/>
          </cell>
          <cell r="X3486" t="str">
            <v>50</v>
          </cell>
          <cell r="Y3486" t="str">
            <v>Ahorros</v>
          </cell>
          <cell r="Z3486" t="str">
            <v>BANCOLOMBIA</v>
          </cell>
          <cell r="AB3486" t="str">
            <v>3509965</v>
          </cell>
          <cell r="AC3486" t="str">
            <v>Independiente</v>
          </cell>
          <cell r="AD3486" t="str">
            <v>EPS SURA (ANTES SUSALUD)</v>
          </cell>
        </row>
        <row r="3487">
          <cell r="B3487">
            <v>1020481490</v>
          </cell>
          <cell r="C3487" t="str">
            <v>MARIA LAURA</v>
          </cell>
          <cell r="D3487" t="str">
            <v>ROMAN ARANGO</v>
          </cell>
          <cell r="E3487" t="str">
            <v>Activo</v>
          </cell>
          <cell r="F3487" t="str">
            <v>2015-09-14</v>
          </cell>
          <cell r="G3487" t="str">
            <v>1997-07-12</v>
          </cell>
          <cell r="H3487" t="str">
            <v>BELLO (ANT)</v>
          </cell>
          <cell r="I3487" t="str">
            <v>F</v>
          </cell>
          <cell r="J3487" t="str">
            <v>A+</v>
          </cell>
          <cell r="K3487" t="str">
            <v>2023-07-01</v>
          </cell>
          <cell r="L3487" t="str">
            <v>Soltero</v>
          </cell>
          <cell r="M3487" t="str">
            <v>Pendiente</v>
          </cell>
          <cell r="N3487" t="str">
            <v>Carrera 45 # 47-13 Barrio Manchester</v>
          </cell>
          <cell r="O3487" t="str">
            <v>ANTIOQUIA</v>
          </cell>
          <cell r="P3487" t="str">
            <v>BELLO</v>
          </cell>
          <cell r="Q3487" t="str">
            <v/>
          </cell>
          <cell r="R3487" t="str">
            <v>3187775816</v>
          </cell>
          <cell r="S3487" t="str">
            <v>Lauraroman1278@gmail.com</v>
          </cell>
          <cell r="T3487" t="str">
            <v/>
          </cell>
          <cell r="V3487" t="str">
            <v>Tecnico</v>
          </cell>
          <cell r="W3487" t="str">
            <v/>
          </cell>
          <cell r="X3487" t="str">
            <v>02180341261</v>
          </cell>
          <cell r="Y3487" t="str">
            <v>Ahorros</v>
          </cell>
          <cell r="Z3487" t="str">
            <v>BANCOLOMBIA</v>
          </cell>
          <cell r="AB3487" t="str">
            <v>1160000</v>
          </cell>
          <cell r="AC3487" t="str">
            <v>Independiente</v>
          </cell>
          <cell r="AD3487" t="str">
            <v>EPS SURA (ANTES SUSALUD)</v>
          </cell>
        </row>
        <row r="3488">
          <cell r="B3488">
            <v>1000292390</v>
          </cell>
          <cell r="C3488" t="str">
            <v>DANIEL</v>
          </cell>
          <cell r="D3488" t="str">
            <v>ROMAN GRAJALES</v>
          </cell>
          <cell r="E3488" t="str">
            <v>Activo</v>
          </cell>
          <cell r="F3488" t="str">
            <v>2020-07-30</v>
          </cell>
          <cell r="G3488" t="str">
            <v>2002-07-19</v>
          </cell>
          <cell r="H3488" t="str">
            <v>MEDELLIN</v>
          </cell>
          <cell r="I3488" t="str">
            <v>M</v>
          </cell>
          <cell r="J3488" t="str">
            <v>A+</v>
          </cell>
          <cell r="K3488" t="str">
            <v>2024-03-13</v>
          </cell>
          <cell r="L3488" t="str">
            <v>Soltero</v>
          </cell>
          <cell r="M3488" t="str">
            <v>Pendiente</v>
          </cell>
          <cell r="N3488" t="str">
            <v>CLLE 37 # 58 B 49</v>
          </cell>
          <cell r="O3488" t="str">
            <v>ANTIOQUIA</v>
          </cell>
          <cell r="P3488" t="str">
            <v>MEDELLIN</v>
          </cell>
          <cell r="Q3488" t="str">
            <v/>
          </cell>
          <cell r="R3488" t="str">
            <v>3127443817</v>
          </cell>
          <cell r="S3488" t="str">
            <v>danigrajales-2012@hotmail.com</v>
          </cell>
          <cell r="T3488" t="str">
            <v/>
          </cell>
          <cell r="V3488" t="str">
            <v>Tecnico</v>
          </cell>
          <cell r="W3488" t="str">
            <v/>
          </cell>
          <cell r="X3488" t="str">
            <v>3127443817</v>
          </cell>
          <cell r="Y3488" t="str">
            <v>Ahorros</v>
          </cell>
          <cell r="Z3488" t="str">
            <v>NEQUI</v>
          </cell>
          <cell r="AA3488" t="str">
            <v>2024-01-22</v>
          </cell>
          <cell r="AB3488" t="str">
            <v>1300000</v>
          </cell>
          <cell r="AC3488" t="str">
            <v>Independiente</v>
          </cell>
          <cell r="AD3488" t="str">
            <v>EPS SURA (ANTES SUSALUD)</v>
          </cell>
        </row>
        <row r="3489">
          <cell r="B3489">
            <v>1037624099</v>
          </cell>
          <cell r="C3489" t="str">
            <v>JUAN ESTEBAN</v>
          </cell>
          <cell r="D3489" t="str">
            <v>ROMAN HENAO</v>
          </cell>
          <cell r="E3489" t="str">
            <v>Retirado</v>
          </cell>
          <cell r="F3489" t="str">
            <v>2011-02-10</v>
          </cell>
          <cell r="G3489" t="str">
            <v>1992-12-12</v>
          </cell>
          <cell r="H3489" t="str">
            <v>ITAGUI (ANT)</v>
          </cell>
          <cell r="I3489" t="str">
            <v>M</v>
          </cell>
          <cell r="J3489" t="str">
            <v>O+</v>
          </cell>
          <cell r="K3489" t="str">
            <v>2024-08-01</v>
          </cell>
          <cell r="L3489" t="str">
            <v>Soltero</v>
          </cell>
          <cell r="M3489" t="str">
            <v>Pendiente</v>
          </cell>
          <cell r="N3489" t="str">
            <v>Carrera 41 # 45 c sur 10 Barrio Oasis</v>
          </cell>
          <cell r="O3489" t="str">
            <v>ANTIOQUIA</v>
          </cell>
          <cell r="P3489" t="str">
            <v>ENVIGADO</v>
          </cell>
          <cell r="Q3489" t="str">
            <v/>
          </cell>
          <cell r="R3489" t="str">
            <v>3216761532</v>
          </cell>
          <cell r="S3489" t="str">
            <v>juan.romanhe@amigo.edu.co</v>
          </cell>
          <cell r="T3489" t="str">
            <v>P-4499/129</v>
          </cell>
          <cell r="U3489" t="str">
            <v>2025-02-13</v>
          </cell>
          <cell r="V3489" t="str">
            <v>Profesional</v>
          </cell>
          <cell r="W3489" t="str">
            <v/>
          </cell>
          <cell r="X3489" t="str">
            <v>01470008438</v>
          </cell>
          <cell r="Y3489" t="str">
            <v>Ahorros</v>
          </cell>
          <cell r="Z3489" t="str">
            <v>BANCOLOMBIA</v>
          </cell>
          <cell r="AA3489" t="str">
            <v>1969-12-31</v>
          </cell>
          <cell r="AB3489" t="str">
            <v>1300000</v>
          </cell>
          <cell r="AC3489" t="str">
            <v>Independiente</v>
          </cell>
          <cell r="AD3489" t="str">
            <v>EPS SURA (ANTES SUSALUD)</v>
          </cell>
        </row>
        <row r="3490">
          <cell r="B3490">
            <v>8160813</v>
          </cell>
          <cell r="C3490" t="str">
            <v>VICTOR HUGO</v>
          </cell>
          <cell r="D3490" t="str">
            <v>ROMAN ORTIZ</v>
          </cell>
          <cell r="E3490" t="str">
            <v>Retirado</v>
          </cell>
          <cell r="F3490" t="str">
            <v>2000-08-16</v>
          </cell>
          <cell r="G3490" t="str">
            <v>1982-01-13</v>
          </cell>
          <cell r="H3490" t="str">
            <v>MEDELLIN (ANT)</v>
          </cell>
          <cell r="I3490" t="str">
            <v>M</v>
          </cell>
          <cell r="J3490" t="str">
            <v>O+</v>
          </cell>
          <cell r="K3490" t="str">
            <v>2022-01-18</v>
          </cell>
          <cell r="L3490" t="str">
            <v/>
          </cell>
          <cell r="M3490" t="str">
            <v/>
          </cell>
          <cell r="N3490" t="str">
            <v>CRA 77 N° 76 SUR 31 METROPOLITANO SABANETA</v>
          </cell>
          <cell r="O3490" t="str">
            <v>ANTIOQUIA</v>
          </cell>
          <cell r="P3490" t="str">
            <v>MEDELLIN</v>
          </cell>
          <cell r="Q3490" t="str">
            <v>5971096</v>
          </cell>
          <cell r="R3490" t="str">
            <v>3113888402</v>
          </cell>
          <cell r="S3490" t="str">
            <v>victorsun13@hotmail.com</v>
          </cell>
          <cell r="T3490" t="str">
            <v/>
          </cell>
          <cell r="V3490" t="str">
            <v/>
          </cell>
          <cell r="W3490" t="str">
            <v/>
          </cell>
          <cell r="X3490" t="str">
            <v>33326998287</v>
          </cell>
          <cell r="Y3490" t="str">
            <v>Ahorros</v>
          </cell>
          <cell r="Z3490" t="str">
            <v>BANCOLOMBIA</v>
          </cell>
          <cell r="AB3490" t="str">
            <v>1240000</v>
          </cell>
          <cell r="AC3490" t="str">
            <v>Independiente</v>
          </cell>
          <cell r="AD3490" t="str">
            <v>EPS SURA (ANTES SUSALUD)</v>
          </cell>
        </row>
        <row r="3491">
          <cell r="B3491">
            <v>1007285873</v>
          </cell>
          <cell r="C3491" t="str">
            <v>PABLO HERNANDO</v>
          </cell>
          <cell r="D3491" t="str">
            <v>ROMAN ORTIZ</v>
          </cell>
          <cell r="E3491" t="str">
            <v>Retirado</v>
          </cell>
          <cell r="H3491" t="str">
            <v/>
          </cell>
          <cell r="I3491" t="str">
            <v>M</v>
          </cell>
          <cell r="J3491" t="str">
            <v>A-</v>
          </cell>
          <cell r="K3491" t="str">
            <v>2023-05-16</v>
          </cell>
          <cell r="L3491" t="str">
            <v/>
          </cell>
          <cell r="M3491" t="str">
            <v>Pendiente</v>
          </cell>
          <cell r="N3491" t="str">
            <v>Calle 12 #5A13</v>
          </cell>
          <cell r="O3491" t="str">
            <v>ANTIOQUIA</v>
          </cell>
          <cell r="P3491" t="str">
            <v>LA UNION</v>
          </cell>
          <cell r="Q3491" t="str">
            <v/>
          </cell>
          <cell r="R3491" t="str">
            <v>3125636249</v>
          </cell>
          <cell r="S3491" t="str">
            <v>pabloymathivalle1002@gmail.com</v>
          </cell>
          <cell r="T3491" t="str">
            <v>P-4438/128</v>
          </cell>
          <cell r="V3491" t="str">
            <v/>
          </cell>
          <cell r="W3491" t="str">
            <v/>
          </cell>
          <cell r="X3491" t="str">
            <v>02491911720</v>
          </cell>
          <cell r="Y3491" t="str">
            <v>Ahorros</v>
          </cell>
          <cell r="Z3491" t="str">
            <v>BANCOLOMBIA</v>
          </cell>
          <cell r="AB3491" t="str">
            <v>1743940</v>
          </cell>
          <cell r="AC3491" t="str">
            <v>Independiente</v>
          </cell>
          <cell r="AD3491" t="str">
            <v>EPS SURA (ANTES SUSALUD)</v>
          </cell>
        </row>
        <row r="3492">
          <cell r="B3492">
            <v>1128459204</v>
          </cell>
          <cell r="C3492" t="str">
            <v>ANDRY YULIETH</v>
          </cell>
          <cell r="D3492" t="str">
            <v>ROMAN QUICENO</v>
          </cell>
          <cell r="E3492" t="str">
            <v>Activo</v>
          </cell>
          <cell r="F3492" t="str">
            <v>2012-05-22</v>
          </cell>
          <cell r="G3492" t="str">
            <v>1994-04-29</v>
          </cell>
          <cell r="H3492" t="str">
            <v>MEDELLIN</v>
          </cell>
          <cell r="I3492" t="str">
            <v>F</v>
          </cell>
          <cell r="J3492" t="str">
            <v>O+</v>
          </cell>
          <cell r="K3492" t="str">
            <v>2024-07-25</v>
          </cell>
          <cell r="L3492" t="str">
            <v>Unión libre</v>
          </cell>
          <cell r="M3492" t="str">
            <v>Pendiente</v>
          </cell>
          <cell r="N3492" t="str">
            <v>CRA 37 B # 107 B 20 POPULAR 1</v>
          </cell>
          <cell r="O3492" t="str">
            <v>ANTIOQUIA</v>
          </cell>
          <cell r="P3492" t="str">
            <v>MEDELLIN</v>
          </cell>
          <cell r="Q3492" t="str">
            <v>3242983933</v>
          </cell>
          <cell r="R3492" t="str">
            <v>3242983933</v>
          </cell>
          <cell r="S3492" t="str">
            <v>and_y14@hotmail.com</v>
          </cell>
          <cell r="T3492" t="str">
            <v/>
          </cell>
          <cell r="V3492" t="str">
            <v/>
          </cell>
          <cell r="W3492" t="str">
            <v/>
          </cell>
          <cell r="X3492" t="str">
            <v>54349489956</v>
          </cell>
          <cell r="Y3492" t="str">
            <v>Ahorros</v>
          </cell>
          <cell r="Z3492" t="str">
            <v>BANCOLOMBIA</v>
          </cell>
          <cell r="AA3492" t="str">
            <v>2015-08-11</v>
          </cell>
          <cell r="AB3492" t="str">
            <v>1300000</v>
          </cell>
          <cell r="AC3492" t="str">
            <v>Independiente</v>
          </cell>
          <cell r="AD3492" t="str">
            <v>EPS SURA (ANTES SUSALUD)</v>
          </cell>
        </row>
        <row r="3493">
          <cell r="B3493">
            <v>1152465299</v>
          </cell>
          <cell r="C3493" t="str">
            <v>LORENA</v>
          </cell>
          <cell r="D3493" t="str">
            <v>ROMAÑA MERCADO</v>
          </cell>
          <cell r="E3493" t="str">
            <v>Retirado</v>
          </cell>
          <cell r="F3493" t="str">
            <v>2016-02-08</v>
          </cell>
          <cell r="G3493" t="str">
            <v>2016-02-03</v>
          </cell>
          <cell r="H3493" t="str">
            <v>SAN PEDRO DE URABA (ANTIOQUIA)</v>
          </cell>
          <cell r="I3493" t="str">
            <v>F</v>
          </cell>
          <cell r="J3493" t="str">
            <v>B+</v>
          </cell>
          <cell r="K3493" t="str">
            <v>2024-08-06</v>
          </cell>
          <cell r="L3493" t="str">
            <v>Soltero</v>
          </cell>
          <cell r="M3493" t="str">
            <v>Pendiente</v>
          </cell>
          <cell r="N3493" t="str">
            <v>CALLE 50 N° 46 62 PUEBLO NUEVO</v>
          </cell>
          <cell r="O3493" t="str">
            <v>ANTIOQUIA</v>
          </cell>
          <cell r="P3493" t="str">
            <v>SAN PEDRO DE URABA</v>
          </cell>
          <cell r="Q3493" t="str">
            <v/>
          </cell>
          <cell r="R3493" t="str">
            <v>3122717401</v>
          </cell>
          <cell r="S3493" t="str">
            <v>Lrm9802@gmail.com</v>
          </cell>
          <cell r="T3493" t="str">
            <v>P-4571/129</v>
          </cell>
          <cell r="U3493" t="str">
            <v>2025-01-23</v>
          </cell>
          <cell r="V3493" t="str">
            <v>Profesional</v>
          </cell>
          <cell r="W3493" t="str">
            <v/>
          </cell>
          <cell r="X3493" t="str">
            <v>54200016281</v>
          </cell>
          <cell r="Y3493" t="str">
            <v>Ahorros</v>
          </cell>
          <cell r="Z3493" t="str">
            <v>BANCOLOMBIA</v>
          </cell>
          <cell r="AB3493" t="str">
            <v>1300000</v>
          </cell>
          <cell r="AC3493" t="str">
            <v>Independiente</v>
          </cell>
          <cell r="AD3493" t="str">
            <v>EPS SURA (ANTES SUSALUD)</v>
          </cell>
        </row>
        <row r="3494">
          <cell r="B3494">
            <v>1042213450</v>
          </cell>
          <cell r="C3494" t="str">
            <v>LEIDY JULIETH</v>
          </cell>
          <cell r="D3494" t="str">
            <v>ROMERO BASTOS</v>
          </cell>
          <cell r="E3494" t="str">
            <v>Retirado</v>
          </cell>
          <cell r="F3494" t="str">
            <v>2013-06-18</v>
          </cell>
          <cell r="G3494" t="str">
            <v>1995-04-12</v>
          </cell>
          <cell r="H3494" t="str">
            <v>YONDO (CASANARE)</v>
          </cell>
          <cell r="I3494" t="str">
            <v>F</v>
          </cell>
          <cell r="J3494" t="str">
            <v>A+</v>
          </cell>
          <cell r="K3494" t="str">
            <v>2024-08-01</v>
          </cell>
          <cell r="L3494" t="str">
            <v>Soltero</v>
          </cell>
          <cell r="M3494" t="str">
            <v>Pendiente</v>
          </cell>
          <cell r="N3494" t="str">
            <v>CRA 53 # 55 - 24 CENTRAL</v>
          </cell>
          <cell r="O3494" t="str">
            <v>ANTIOQUIA</v>
          </cell>
          <cell r="P3494" t="str">
            <v>YONDO</v>
          </cell>
          <cell r="Q3494" t="str">
            <v/>
          </cell>
          <cell r="R3494" t="str">
            <v>3004041321</v>
          </cell>
          <cell r="S3494" t="str">
            <v>lady.juro12@gmail.com</v>
          </cell>
          <cell r="T3494" t="str">
            <v/>
          </cell>
          <cell r="V3494" t="str">
            <v>Bachiller</v>
          </cell>
          <cell r="W3494" t="str">
            <v/>
          </cell>
          <cell r="X3494" t="str">
            <v>30680613865</v>
          </cell>
          <cell r="Y3494" t="str">
            <v>Ahorros</v>
          </cell>
          <cell r="Z3494" t="str">
            <v>BANCOLOMBIA</v>
          </cell>
          <cell r="AB3494" t="str">
            <v>1300000</v>
          </cell>
          <cell r="AC3494" t="str">
            <v>Independiente</v>
          </cell>
          <cell r="AD3494" t="str">
            <v xml:space="preserve">SAVIA SALUD </v>
          </cell>
        </row>
        <row r="3495">
          <cell r="B3495">
            <v>1041328706</v>
          </cell>
          <cell r="C3495" t="str">
            <v>JUAN FELIPE</v>
          </cell>
          <cell r="D3495" t="str">
            <v>ROMERO CEBALLOS</v>
          </cell>
          <cell r="E3495" t="str">
            <v>Retirado</v>
          </cell>
          <cell r="F3495" t="str">
            <v>2014-04-11</v>
          </cell>
          <cell r="G3495" t="str">
            <v>1996-04-01</v>
          </cell>
          <cell r="H3495" t="str">
            <v>SAN VICENTE (ANT)</v>
          </cell>
          <cell r="I3495" t="str">
            <v>M</v>
          </cell>
          <cell r="J3495" t="str">
            <v>O+</v>
          </cell>
          <cell r="K3495" t="str">
            <v>2022-12-09</v>
          </cell>
          <cell r="L3495" t="str">
            <v>Soltero</v>
          </cell>
          <cell r="M3495" t="str">
            <v>Pendiente</v>
          </cell>
          <cell r="N3495" t="str">
            <v>Cra 56 cl. 45a 59 Itagüí, Barrio La Unión</v>
          </cell>
          <cell r="O3495" t="str">
            <v>ANTIOQUIA</v>
          </cell>
          <cell r="P3495" t="str">
            <v>ITAGUI</v>
          </cell>
          <cell r="Q3495" t="str">
            <v/>
          </cell>
          <cell r="R3495" t="str">
            <v>3225436690</v>
          </cell>
          <cell r="S3495" t="str">
            <v>jfeliperc50@gmail.com</v>
          </cell>
          <cell r="T3495" t="str">
            <v/>
          </cell>
          <cell r="V3495" t="str">
            <v>Bachiller</v>
          </cell>
          <cell r="W3495" t="str">
            <v/>
          </cell>
          <cell r="X3495" t="str">
            <v>27900003721</v>
          </cell>
          <cell r="Y3495" t="str">
            <v>Ahorros</v>
          </cell>
          <cell r="Z3495" t="str">
            <v>BANCOLOMBIA</v>
          </cell>
          <cell r="AB3495" t="str">
            <v>1160000</v>
          </cell>
          <cell r="AC3495" t="str">
            <v>Independiente</v>
          </cell>
          <cell r="AD3495" t="str">
            <v>SALUD TOTAL</v>
          </cell>
        </row>
        <row r="3496">
          <cell r="B3496">
            <v>1143238367</v>
          </cell>
          <cell r="C3496" t="str">
            <v>JENNIFER LORENA</v>
          </cell>
          <cell r="D3496" t="str">
            <v>ROMERO LIDUEÑA</v>
          </cell>
          <cell r="E3496" t="str">
            <v>Activo</v>
          </cell>
          <cell r="F3496" t="str">
            <v>2009-07-06</v>
          </cell>
          <cell r="H3496" t="str">
            <v/>
          </cell>
          <cell r="I3496" t="str">
            <v>F</v>
          </cell>
          <cell r="J3496" t="str">
            <v/>
          </cell>
          <cell r="K3496" t="str">
            <v>2023-07-01</v>
          </cell>
          <cell r="L3496" t="str">
            <v>Soltero</v>
          </cell>
          <cell r="M3496" t="str">
            <v>Pendiente</v>
          </cell>
          <cell r="N3496" t="str">
            <v>Dagonal 55 43</v>
          </cell>
          <cell r="O3496" t="str">
            <v>ANTIOQUIA</v>
          </cell>
          <cell r="P3496" t="str">
            <v>BELLO</v>
          </cell>
          <cell r="Q3496" t="str">
            <v/>
          </cell>
          <cell r="R3496" t="str">
            <v>3046418421</v>
          </cell>
          <cell r="S3496" t="str">
            <v>Jlroli30@hotmail.com</v>
          </cell>
          <cell r="T3496" t="str">
            <v/>
          </cell>
          <cell r="V3496" t="str">
            <v>Tecnico</v>
          </cell>
          <cell r="W3496" t="str">
            <v/>
          </cell>
          <cell r="X3496" t="str">
            <v>16300000765</v>
          </cell>
          <cell r="Y3496" t="str">
            <v>Ahorros</v>
          </cell>
          <cell r="Z3496" t="str">
            <v>BANCOLOMBIA</v>
          </cell>
          <cell r="AB3496" t="str">
            <v>1160000</v>
          </cell>
          <cell r="AC3496" t="str">
            <v>Independiente</v>
          </cell>
          <cell r="AD3496" t="str">
            <v>SANITAS</v>
          </cell>
        </row>
        <row r="3497">
          <cell r="B3497">
            <v>26025217</v>
          </cell>
          <cell r="C3497" t="str">
            <v>FELICIDAD DEL CARMEN</v>
          </cell>
          <cell r="D3497" t="str">
            <v>ROMERO LOPEZ</v>
          </cell>
          <cell r="E3497" t="str">
            <v>Retirado</v>
          </cell>
          <cell r="F3497" t="str">
            <v>1976-01-17</v>
          </cell>
          <cell r="G3497" t="str">
            <v>1956-03-01</v>
          </cell>
          <cell r="H3497" t="str">
            <v>PLANETA RICA(CORDOBA)</v>
          </cell>
          <cell r="I3497" t="str">
            <v>F</v>
          </cell>
          <cell r="J3497" t="str">
            <v>A+</v>
          </cell>
          <cell r="K3497" t="str">
            <v>2023-02-10</v>
          </cell>
          <cell r="L3497" t="str">
            <v>Soltero</v>
          </cell>
          <cell r="M3497" t="str">
            <v>Pendiente</v>
          </cell>
          <cell r="N3497" t="str">
            <v>CALLE 57 N 68C 65 EL TRAPICHE</v>
          </cell>
          <cell r="O3497" t="str">
            <v>ANTIOQUIA</v>
          </cell>
          <cell r="P3497" t="str">
            <v>BELLO</v>
          </cell>
          <cell r="Q3497" t="str">
            <v>4698173</v>
          </cell>
          <cell r="R3497" t="str">
            <v>3122717906</v>
          </cell>
          <cell r="S3497" t="str">
            <v>felicidadromero@hotmail.es</v>
          </cell>
          <cell r="T3497" t="str">
            <v>P-3675/119</v>
          </cell>
          <cell r="U3497" t="str">
            <v>2024-03-01</v>
          </cell>
          <cell r="V3497" t="str">
            <v>Tecnico</v>
          </cell>
          <cell r="W3497" t="str">
            <v/>
          </cell>
          <cell r="X3497" t="str">
            <v>24030967991</v>
          </cell>
          <cell r="Y3497" t="str">
            <v>Ahorros</v>
          </cell>
          <cell r="Z3497" t="str">
            <v>BANCO CAJA SOCIAL BCSC SA</v>
          </cell>
          <cell r="AB3497" t="str">
            <v>1160000</v>
          </cell>
          <cell r="AC3497" t="str">
            <v>Independiente</v>
          </cell>
          <cell r="AD3497" t="str">
            <v>EPS SURA (ANTES SUSALUD)</v>
          </cell>
        </row>
        <row r="3498">
          <cell r="B3498">
            <v>32735388</v>
          </cell>
          <cell r="C3498" t="str">
            <v>MILDRED</v>
          </cell>
          <cell r="D3498" t="str">
            <v>ROMERO ORJUELA</v>
          </cell>
          <cell r="E3498" t="str">
            <v>Activo</v>
          </cell>
          <cell r="F3498" t="str">
            <v>1989-03-15</v>
          </cell>
          <cell r="G3498" t="str">
            <v>1970-10-15</v>
          </cell>
          <cell r="H3498" t="str">
            <v>126:ATLANTICO:BARRANQUILLA</v>
          </cell>
          <cell r="I3498" t="str">
            <v>F</v>
          </cell>
          <cell r="J3498" t="str">
            <v>A+</v>
          </cell>
          <cell r="K3498" t="str">
            <v>2025-03-11</v>
          </cell>
          <cell r="L3498" t="str">
            <v>Unión libre</v>
          </cell>
          <cell r="M3498" t="str">
            <v>Pendiente</v>
          </cell>
          <cell r="N3498" t="str">
            <v>CLLE 38 D N 55 A 59 APT 301 EL FARO</v>
          </cell>
          <cell r="O3498" t="str">
            <v>ANTIOQUIA</v>
          </cell>
          <cell r="P3498" t="str">
            <v>RIONEGRO</v>
          </cell>
          <cell r="Q3498" t="str">
            <v/>
          </cell>
          <cell r="R3498" t="str">
            <v>3113546057</v>
          </cell>
          <cell r="S3498" t="str">
            <v>miromero1119@yahoo.es</v>
          </cell>
          <cell r="T3498" t="str">
            <v/>
          </cell>
          <cell r="V3498" t="str">
            <v/>
          </cell>
          <cell r="W3498" t="str">
            <v/>
          </cell>
          <cell r="X3498" t="str">
            <v>33424059299</v>
          </cell>
          <cell r="Y3498" t="str">
            <v>Ahorros</v>
          </cell>
          <cell r="Z3498" t="str">
            <v>BANCOLOMBIA</v>
          </cell>
          <cell r="AA3498" t="str">
            <v>1998-04-23</v>
          </cell>
          <cell r="AB3498" t="str">
            <v>7800000</v>
          </cell>
          <cell r="AC3498" t="str">
            <v>Independiente</v>
          </cell>
          <cell r="AD3498" t="str">
            <v>SANITAS</v>
          </cell>
        </row>
        <row r="3499">
          <cell r="B3499">
            <v>1036928024</v>
          </cell>
          <cell r="C3499" t="str">
            <v>GLORIA SILVANA</v>
          </cell>
          <cell r="D3499" t="str">
            <v>ROMERO PALACIO</v>
          </cell>
          <cell r="E3499" t="str">
            <v>Retirado</v>
          </cell>
          <cell r="F3499" t="str">
            <v>2005-06-17</v>
          </cell>
          <cell r="G3499" t="str">
            <v>1987-04-22</v>
          </cell>
          <cell r="H3499" t="str">
            <v>RIONEGRO(ANTIOQUIA)</v>
          </cell>
          <cell r="I3499" t="str">
            <v>F</v>
          </cell>
          <cell r="J3499" t="str">
            <v>A+</v>
          </cell>
          <cell r="K3499" t="str">
            <v>2023-06-01</v>
          </cell>
          <cell r="L3499" t="str">
            <v>Soltero</v>
          </cell>
          <cell r="M3499" t="str">
            <v>Pendiente</v>
          </cell>
          <cell r="N3499" t="str">
            <v>VEREDA CUCHILLAS</v>
          </cell>
          <cell r="O3499" t="str">
            <v>ANTIOQUIA</v>
          </cell>
          <cell r="P3499" t="str">
            <v>RIONEGRO</v>
          </cell>
          <cell r="Q3499" t="str">
            <v/>
          </cell>
          <cell r="R3499" t="str">
            <v>3207689619</v>
          </cell>
          <cell r="S3499" t="str">
            <v>marse510@hotmail.com</v>
          </cell>
          <cell r="T3499" t="str">
            <v>P-4383/128</v>
          </cell>
          <cell r="V3499" t="str">
            <v>Tecnico</v>
          </cell>
          <cell r="W3499" t="str">
            <v/>
          </cell>
          <cell r="X3499" t="str">
            <v>91200569046</v>
          </cell>
          <cell r="Y3499" t="str">
            <v>Ahorros</v>
          </cell>
          <cell r="Z3499" t="str">
            <v>BANCOLOMBIA</v>
          </cell>
          <cell r="AB3499" t="str">
            <v>1300000</v>
          </cell>
          <cell r="AC3499" t="str">
            <v>Independiente</v>
          </cell>
          <cell r="AD3499" t="str">
            <v>EPS SURA (ANTES SUSALUD)</v>
          </cell>
        </row>
        <row r="3500">
          <cell r="B3500">
            <v>1035876636</v>
          </cell>
          <cell r="C3500" t="str">
            <v>YULIANA</v>
          </cell>
          <cell r="D3500" t="str">
            <v>ROMERO TRIVIÑO</v>
          </cell>
          <cell r="E3500" t="str">
            <v>Activo</v>
          </cell>
          <cell r="F3500" t="str">
            <v>2015-09-03</v>
          </cell>
          <cell r="G3500" t="str">
            <v>1997-08-28</v>
          </cell>
          <cell r="H3500" t="str">
            <v>MEDELLIN(ANTIOQUIA)</v>
          </cell>
          <cell r="I3500" t="str">
            <v>F</v>
          </cell>
          <cell r="J3500" t="str">
            <v>B+</v>
          </cell>
          <cell r="K3500" t="str">
            <v>2023-03-22</v>
          </cell>
          <cell r="L3500" t="str">
            <v>Soltero</v>
          </cell>
          <cell r="M3500" t="str">
            <v>Pendiente</v>
          </cell>
          <cell r="N3500" t="str">
            <v>CALLE 20 E N 44 - 16</v>
          </cell>
          <cell r="O3500" t="str">
            <v>ANTIOQUIA</v>
          </cell>
          <cell r="P3500" t="str">
            <v>MEDELLIN</v>
          </cell>
          <cell r="Q3500" t="str">
            <v/>
          </cell>
          <cell r="R3500" t="str">
            <v>3053417586</v>
          </cell>
          <cell r="S3500" t="str">
            <v>yulianaromero1@gmail.com</v>
          </cell>
          <cell r="T3500" t="str">
            <v>P- 3539/116</v>
          </cell>
          <cell r="U3500" t="str">
            <v>2024-02-14</v>
          </cell>
          <cell r="V3500" t="str">
            <v>Tecnico</v>
          </cell>
          <cell r="W3500" t="str">
            <v/>
          </cell>
          <cell r="X3500" t="str">
            <v>31162803452</v>
          </cell>
          <cell r="Y3500" t="str">
            <v>Ahorros</v>
          </cell>
          <cell r="Z3500" t="str">
            <v>BANCOLOMBIA</v>
          </cell>
          <cell r="AB3500" t="str">
            <v>1300000</v>
          </cell>
          <cell r="AC3500" t="str">
            <v>Independiente</v>
          </cell>
          <cell r="AD3500" t="str">
            <v>EPS SURA (ANTES SUSALUD)</v>
          </cell>
        </row>
        <row r="3501">
          <cell r="B3501">
            <v>1077426997</v>
          </cell>
          <cell r="C3501" t="str">
            <v>JAIVER YESID</v>
          </cell>
          <cell r="D3501" t="str">
            <v>ROMERO VALOYES</v>
          </cell>
          <cell r="E3501" t="str">
            <v>Activo</v>
          </cell>
          <cell r="F3501" t="str">
            <v>2005-01-26</v>
          </cell>
          <cell r="G3501" t="str">
            <v>1985-10-28</v>
          </cell>
          <cell r="H3501" t="str">
            <v>QUIBDO (CHOCO)</v>
          </cell>
          <cell r="I3501" t="str">
            <v>M</v>
          </cell>
          <cell r="J3501" t="str">
            <v>A+</v>
          </cell>
          <cell r="K3501" t="str">
            <v>2023-07-01</v>
          </cell>
          <cell r="L3501" t="str">
            <v>Soltero</v>
          </cell>
          <cell r="M3501" t="str">
            <v>Pendiente</v>
          </cell>
          <cell r="N3501" t="str">
            <v>Carrera 24 # 56-21</v>
          </cell>
          <cell r="O3501" t="str">
            <v>ANTIOQUIA</v>
          </cell>
          <cell r="P3501" t="str">
            <v>MEDELLIN</v>
          </cell>
          <cell r="Q3501" t="str">
            <v/>
          </cell>
          <cell r="R3501" t="str">
            <v>3206358809</v>
          </cell>
          <cell r="S3501" t="str">
            <v>jaivery2008@gmail.com</v>
          </cell>
          <cell r="T3501" t="str">
            <v/>
          </cell>
          <cell r="V3501" t="str">
            <v>Profesional</v>
          </cell>
          <cell r="W3501" t="str">
            <v/>
          </cell>
          <cell r="X3501" t="str">
            <v>53661824502</v>
          </cell>
          <cell r="Y3501" t="str">
            <v>Ahorros</v>
          </cell>
          <cell r="Z3501" t="str">
            <v>BANCOLOMBIA</v>
          </cell>
          <cell r="AA3501" t="str">
            <v>2024-02-12</v>
          </cell>
          <cell r="AB3501" t="str">
            <v>1300000</v>
          </cell>
          <cell r="AC3501" t="str">
            <v>Independiente</v>
          </cell>
          <cell r="AD3501" t="str">
            <v>NUEVA E.P.S.</v>
          </cell>
        </row>
        <row r="3502">
          <cell r="B3502">
            <v>1000207718</v>
          </cell>
          <cell r="C3502" t="str">
            <v>NATALIA ANDREA</v>
          </cell>
          <cell r="D3502" t="str">
            <v>RONDON SALAS</v>
          </cell>
          <cell r="E3502" t="str">
            <v>No ingreso</v>
          </cell>
          <cell r="F3502" t="str">
            <v>2017-12-04</v>
          </cell>
          <cell r="G3502" t="str">
            <v>1999-11-28</v>
          </cell>
          <cell r="H3502" t="str">
            <v>MEDELLIN</v>
          </cell>
          <cell r="I3502" t="str">
            <v>F</v>
          </cell>
          <cell r="J3502" t="str">
            <v>A+</v>
          </cell>
          <cell r="K3502" t="str">
            <v>2024-01-30</v>
          </cell>
          <cell r="L3502" t="str">
            <v>Soltero</v>
          </cell>
          <cell r="M3502" t="str">
            <v>Pendiente</v>
          </cell>
          <cell r="N3502" t="str">
            <v>CLLE 58 # 92 A 101</v>
          </cell>
          <cell r="O3502" t="str">
            <v>ANTIOQUIA</v>
          </cell>
          <cell r="P3502" t="str">
            <v>MEDELLIN</v>
          </cell>
          <cell r="Q3502" t="str">
            <v/>
          </cell>
          <cell r="R3502" t="str">
            <v>3104675823</v>
          </cell>
          <cell r="S3502" t="str">
            <v>natalia.rondon75@gmail.com</v>
          </cell>
          <cell r="T3502" t="str">
            <v/>
          </cell>
          <cell r="V3502" t="str">
            <v>Tecnico</v>
          </cell>
          <cell r="W3502" t="str">
            <v/>
          </cell>
          <cell r="X3502" t="str">
            <v>23603462751</v>
          </cell>
          <cell r="Y3502" t="str">
            <v>Ahorros</v>
          </cell>
          <cell r="Z3502" t="str">
            <v>BANCOLOMBIA</v>
          </cell>
          <cell r="AA3502" t="str">
            <v>2020-02-17</v>
          </cell>
          <cell r="AB3502" t="str">
            <v>1423500</v>
          </cell>
          <cell r="AC3502" t="str">
            <v>Independiente</v>
          </cell>
          <cell r="AD3502" t="str">
            <v>EPS SURA (ANTES SUSALUD)</v>
          </cell>
        </row>
        <row r="3503">
          <cell r="B3503">
            <v>1002811823</v>
          </cell>
          <cell r="C3503" t="str">
            <v>YINETH JULIANA</v>
          </cell>
          <cell r="D3503" t="str">
            <v>RONDON SALDARRIAGA</v>
          </cell>
          <cell r="E3503" t="str">
            <v>Retirado</v>
          </cell>
          <cell r="F3503" t="str">
            <v>2021-10-29</v>
          </cell>
          <cell r="G3503" t="str">
            <v>2003-10-24</v>
          </cell>
          <cell r="H3503" t="str">
            <v>PENSILVANIA (CALDAS)</v>
          </cell>
          <cell r="I3503" t="str">
            <v>F</v>
          </cell>
          <cell r="J3503" t="str">
            <v>A+</v>
          </cell>
          <cell r="K3503" t="str">
            <v>2023-07-01</v>
          </cell>
          <cell r="L3503" t="str">
            <v>Soltero</v>
          </cell>
          <cell r="M3503" t="str">
            <v>Pendiente</v>
          </cell>
          <cell r="N3503" t="str">
            <v>CRA 62 N° 71 25 VILLA DEL SOL</v>
          </cell>
          <cell r="O3503" t="str">
            <v>ANTIOQUIA</v>
          </cell>
          <cell r="P3503" t="str">
            <v>BELLO</v>
          </cell>
          <cell r="Q3503" t="str">
            <v/>
          </cell>
          <cell r="R3503" t="str">
            <v>3118314551</v>
          </cell>
          <cell r="S3503" t="str">
            <v>RONDONJULIANA16@GMAIL.COM</v>
          </cell>
          <cell r="T3503" t="str">
            <v>P-4132/125</v>
          </cell>
          <cell r="V3503" t="str">
            <v>Tecnico</v>
          </cell>
          <cell r="W3503" t="str">
            <v/>
          </cell>
          <cell r="X3503" t="str">
            <v>49954215422</v>
          </cell>
          <cell r="Y3503" t="str">
            <v>Ahorros</v>
          </cell>
          <cell r="Z3503" t="str">
            <v>BANCOLOMBIA</v>
          </cell>
          <cell r="AB3503" t="str">
            <v>1160000</v>
          </cell>
          <cell r="AC3503" t="str">
            <v>Independiente</v>
          </cell>
          <cell r="AD3503" t="str">
            <v>EPS SURA (ANTES SUSALUD)</v>
          </cell>
        </row>
        <row r="3504">
          <cell r="B3504">
            <v>72143889</v>
          </cell>
          <cell r="C3504" t="str">
            <v>ALBERTO ENRIQUE DE JESUS</v>
          </cell>
          <cell r="D3504" t="str">
            <v>ROPAIN OROZCO</v>
          </cell>
          <cell r="E3504" t="str">
            <v>Retirado</v>
          </cell>
          <cell r="F3504" t="str">
            <v>1985-05-15</v>
          </cell>
          <cell r="G3504" t="str">
            <v>1966-09-09</v>
          </cell>
          <cell r="H3504" t="str">
            <v>BARRANQUILLA (ATLANTICO)</v>
          </cell>
          <cell r="I3504" t="str">
            <v>M</v>
          </cell>
          <cell r="J3504" t="str">
            <v>B+</v>
          </cell>
          <cell r="K3504" t="str">
            <v>2022-09-01</v>
          </cell>
          <cell r="L3504" t="str">
            <v>Soltero</v>
          </cell>
          <cell r="M3504" t="str">
            <v>Pendiente</v>
          </cell>
          <cell r="N3504" t="str">
            <v>CRA 8 A # 28 - 15 PUERTO BOYACA</v>
          </cell>
          <cell r="O3504" t="str">
            <v>ANTIOQUIA</v>
          </cell>
          <cell r="P3504" t="str">
            <v>PUERTO TRIUNFO</v>
          </cell>
          <cell r="R3504" t="str">
            <v>3003055394</v>
          </cell>
          <cell r="S3504" t="str">
            <v>albertoropain@hotmail.com</v>
          </cell>
          <cell r="V3504" t="str">
            <v>Profesional</v>
          </cell>
          <cell r="X3504" t="str">
            <v>25433091186</v>
          </cell>
          <cell r="Y3504" t="str">
            <v>Ahorros</v>
          </cell>
          <cell r="Z3504" t="str">
            <v>BANCOLOMBIA</v>
          </cell>
          <cell r="AB3504" t="str">
            <v>1160000</v>
          </cell>
          <cell r="AC3504" t="str">
            <v>Independiente</v>
          </cell>
          <cell r="AD3504" t="str">
            <v>NUEVA E.P.S.</v>
          </cell>
        </row>
        <row r="3505">
          <cell r="B3505">
            <v>1032471332</v>
          </cell>
          <cell r="C3505" t="str">
            <v>SEBASTIAN</v>
          </cell>
          <cell r="D3505" t="str">
            <v>ROSARIO CASTRO</v>
          </cell>
          <cell r="E3505" t="str">
            <v>Retirado</v>
          </cell>
          <cell r="F3505" t="str">
            <v>2013-05-09</v>
          </cell>
          <cell r="G3505" t="str">
            <v>1995-05-06</v>
          </cell>
          <cell r="H3505" t="str">
            <v>BOGOTA (CUNDINAMARCA)</v>
          </cell>
          <cell r="I3505" t="str">
            <v>M</v>
          </cell>
          <cell r="J3505" t="str">
            <v>O+</v>
          </cell>
          <cell r="K3505" t="str">
            <v>2023-10-03</v>
          </cell>
          <cell r="L3505" t="str">
            <v>Soltero</v>
          </cell>
          <cell r="M3505" t="str">
            <v>Generado</v>
          </cell>
          <cell r="N3505" t="str">
            <v>CALLE 2 SUR N° 52 23 RODEO SUR</v>
          </cell>
          <cell r="O3505" t="str">
            <v>ANTIOQUIA</v>
          </cell>
          <cell r="P3505" t="str">
            <v>MEDELLIN</v>
          </cell>
          <cell r="Q3505" t="str">
            <v/>
          </cell>
          <cell r="R3505" t="str">
            <v>3115731854</v>
          </cell>
          <cell r="S3505" t="str">
            <v>sebasr_95@hotmail.com</v>
          </cell>
          <cell r="T3505" t="str">
            <v>P-3538/116</v>
          </cell>
          <cell r="U3505" t="str">
            <v>2024-02-14</v>
          </cell>
          <cell r="V3505" t="str">
            <v>Profesional</v>
          </cell>
          <cell r="W3505" t="str">
            <v/>
          </cell>
          <cell r="X3505" t="str">
            <v>21334057230</v>
          </cell>
          <cell r="Y3505" t="str">
            <v>Ahorros</v>
          </cell>
          <cell r="Z3505" t="str">
            <v>BANCOLOMBIA</v>
          </cell>
          <cell r="AB3505" t="str">
            <v>1160000</v>
          </cell>
          <cell r="AC3505" t="str">
            <v>Independiente</v>
          </cell>
          <cell r="AD3505" t="str">
            <v>NUEVA E.P.S.</v>
          </cell>
        </row>
        <row r="3506">
          <cell r="B3506">
            <v>1006898922</v>
          </cell>
          <cell r="C3506" t="str">
            <v>SHARETH ANETH</v>
          </cell>
          <cell r="D3506" t="str">
            <v>ROSARIO RUIZ</v>
          </cell>
          <cell r="E3506" t="str">
            <v>Activo</v>
          </cell>
          <cell r="F3506" t="str">
            <v>2021-08-27</v>
          </cell>
          <cell r="G3506" t="str">
            <v>2003-04-04</v>
          </cell>
          <cell r="H3506" t="str">
            <v>MAICAO (LA GUAJIRA)</v>
          </cell>
          <cell r="I3506" t="str">
            <v>F</v>
          </cell>
          <cell r="J3506" t="str">
            <v>A+</v>
          </cell>
          <cell r="K3506" t="str">
            <v>2025-04-23</v>
          </cell>
          <cell r="L3506" t="str">
            <v>Unión libre</v>
          </cell>
          <cell r="M3506" t="str">
            <v>Generado</v>
          </cell>
          <cell r="N3506" t="str">
            <v>Av. 13 D # 55 B 35 int 214 Barrio Guasimalito</v>
          </cell>
          <cell r="O3506" t="str">
            <v>ANTIOQUIA</v>
          </cell>
          <cell r="P3506" t="str">
            <v>BELLO</v>
          </cell>
          <cell r="Q3506" t="str">
            <v/>
          </cell>
          <cell r="R3506" t="str">
            <v>3246783195</v>
          </cell>
          <cell r="S3506" t="str">
            <v>Shareth.2404@gmail.com</v>
          </cell>
          <cell r="T3506" t="str">
            <v/>
          </cell>
          <cell r="V3506" t="str">
            <v>Tecnico</v>
          </cell>
          <cell r="W3506" t="str">
            <v/>
          </cell>
          <cell r="X3506" t="str">
            <v>91271313867</v>
          </cell>
          <cell r="Y3506" t="str">
            <v>Ahorros</v>
          </cell>
          <cell r="Z3506" t="str">
            <v>BANCOLOMBIA</v>
          </cell>
          <cell r="AA3506" t="str">
            <v>2023-11-16</v>
          </cell>
          <cell r="AB3506" t="str">
            <v>1423500</v>
          </cell>
          <cell r="AC3506" t="str">
            <v>Independiente</v>
          </cell>
          <cell r="AD3506" t="str">
            <v>NUEVA E.P.S.</v>
          </cell>
        </row>
        <row r="3507">
          <cell r="B3507">
            <v>85452162</v>
          </cell>
          <cell r="C3507" t="str">
            <v>CARLOS FERNANDO</v>
          </cell>
          <cell r="D3507" t="str">
            <v>ROSENSTIEHL PINTO</v>
          </cell>
          <cell r="E3507" t="str">
            <v>Retirado</v>
          </cell>
          <cell r="F3507" t="str">
            <v>1986-06-19</v>
          </cell>
          <cell r="G3507" t="str">
            <v>1968-04-22</v>
          </cell>
          <cell r="H3507" t="str">
            <v>SANTA MARTA</v>
          </cell>
          <cell r="I3507" t="str">
            <v>M</v>
          </cell>
          <cell r="J3507" t="str">
            <v>O+</v>
          </cell>
          <cell r="K3507" t="str">
            <v>2022-09-01</v>
          </cell>
          <cell r="L3507" t="str">
            <v>Unión libre</v>
          </cell>
          <cell r="M3507" t="str">
            <v>Pendiente</v>
          </cell>
          <cell r="N3507" t="str">
            <v>CRA 34 N° 33 49 SANTA ROSA DE OSOS</v>
          </cell>
          <cell r="O3507" t="str">
            <v>ANTIOQUIA</v>
          </cell>
          <cell r="P3507" t="str">
            <v>SANTA ROSA DE OSOS</v>
          </cell>
          <cell r="R3507" t="str">
            <v>3147188121</v>
          </cell>
          <cell r="S3507" t="str">
            <v>doctorrosenstiehl@gmail.com</v>
          </cell>
          <cell r="V3507" t="str">
            <v>Profesional</v>
          </cell>
          <cell r="X3507" t="str">
            <v>37155652706</v>
          </cell>
          <cell r="Y3507" t="str">
            <v>Ahorros</v>
          </cell>
          <cell r="Z3507" t="str">
            <v>BANCOLOMBIA</v>
          </cell>
          <cell r="AB3507" t="str">
            <v>1160000</v>
          </cell>
          <cell r="AC3507" t="str">
            <v>Independiente</v>
          </cell>
          <cell r="AD3507" t="str">
            <v>EPS SURA (ANTES SUSALUD)</v>
          </cell>
        </row>
        <row r="3508">
          <cell r="B3508">
            <v>1037574512</v>
          </cell>
          <cell r="C3508" t="str">
            <v>ALEXIS IVAN</v>
          </cell>
          <cell r="D3508" t="str">
            <v>ROSERO MOSQUERA</v>
          </cell>
          <cell r="E3508" t="str">
            <v>Retirado</v>
          </cell>
          <cell r="F3508" t="str">
            <v>2010-08-31</v>
          </cell>
          <cell r="G3508" t="str">
            <v>1986-08-22</v>
          </cell>
          <cell r="H3508" t="str">
            <v>QUIBDO (CHOCO)</v>
          </cell>
          <cell r="I3508" t="str">
            <v>M</v>
          </cell>
          <cell r="J3508" t="str">
            <v>O+</v>
          </cell>
          <cell r="K3508" t="str">
            <v>2019-06-13</v>
          </cell>
          <cell r="L3508" t="str">
            <v>Soltero</v>
          </cell>
          <cell r="M3508" t="str">
            <v>Generado</v>
          </cell>
          <cell r="N3508" t="str">
            <v>VEREDA EL  LA OCULTA  RIONEGRO</v>
          </cell>
          <cell r="O3508" t="str">
            <v>ANTIOQUIA</v>
          </cell>
          <cell r="Q3508" t="str">
            <v/>
          </cell>
          <cell r="R3508" t="str">
            <v>3128739172</v>
          </cell>
          <cell r="S3508" t="str">
            <v>alexis.rosero@icloud.com</v>
          </cell>
          <cell r="T3508" t="str">
            <v>P-4113/125</v>
          </cell>
          <cell r="V3508" t="str">
            <v/>
          </cell>
          <cell r="W3508" t="str">
            <v/>
          </cell>
          <cell r="X3508" t="str">
            <v>825184180</v>
          </cell>
          <cell r="Y3508" t="str">
            <v>Ahorros</v>
          </cell>
          <cell r="Z3508" t="str">
            <v>BANCOLOMBIA</v>
          </cell>
          <cell r="AB3508" t="str">
            <v>6060190</v>
          </cell>
          <cell r="AC3508" t="str">
            <v>Independiente</v>
          </cell>
          <cell r="AD3508" t="str">
            <v>SANITAS</v>
          </cell>
        </row>
        <row r="3509">
          <cell r="B3509">
            <v>72183996</v>
          </cell>
          <cell r="C3509" t="str">
            <v>PEDRO MANUEL</v>
          </cell>
          <cell r="D3509" t="str">
            <v>ROYERO ESCOBAR</v>
          </cell>
          <cell r="E3509" t="str">
            <v>Retirado</v>
          </cell>
          <cell r="F3509" t="str">
            <v>2010-08-31</v>
          </cell>
          <cell r="G3509" t="str">
            <v>1971-12-13</v>
          </cell>
          <cell r="H3509" t="str">
            <v>BOGOTA (D.C CUNDINAMARCA)</v>
          </cell>
          <cell r="I3509" t="str">
            <v>M</v>
          </cell>
          <cell r="J3509" t="str">
            <v>O+</v>
          </cell>
          <cell r="K3509" t="str">
            <v>2019-11-29</v>
          </cell>
          <cell r="L3509" t="str">
            <v/>
          </cell>
          <cell r="M3509" t="str">
            <v/>
          </cell>
          <cell r="N3509" t="str">
            <v>CRA 32 CALLE 59 N° 70 POBLADO</v>
          </cell>
          <cell r="O3509" t="str">
            <v>ANTIOQUIA</v>
          </cell>
          <cell r="P3509" t="str">
            <v>MEDELLIN</v>
          </cell>
          <cell r="Q3509" t="str">
            <v>5584267</v>
          </cell>
          <cell r="R3509" t="str">
            <v>3045239203</v>
          </cell>
          <cell r="S3509" t="str">
            <v>pedroroyero70@hotmail.com</v>
          </cell>
          <cell r="T3509" t="str">
            <v>P-3365/111</v>
          </cell>
          <cell r="U3509" t="str">
            <v>2023-12-04</v>
          </cell>
          <cell r="V3509" t="str">
            <v/>
          </cell>
          <cell r="W3509" t="str">
            <v/>
          </cell>
          <cell r="X3509" t="str">
            <v>34212809782</v>
          </cell>
          <cell r="Y3509" t="str">
            <v>Ahorros</v>
          </cell>
          <cell r="Z3509" t="str">
            <v>BANCOLOMBIA</v>
          </cell>
          <cell r="AB3509" t="str">
            <v>6478860</v>
          </cell>
          <cell r="AC3509" t="str">
            <v>Independiente</v>
          </cell>
          <cell r="AD3509" t="str">
            <v>SALUD TOTAL</v>
          </cell>
        </row>
        <row r="3510">
          <cell r="B3510">
            <v>71741137</v>
          </cell>
          <cell r="C3510" t="str">
            <v>JOHN MAURICIO</v>
          </cell>
          <cell r="D3510" t="str">
            <v>RUA GALLEGO</v>
          </cell>
          <cell r="E3510" t="str">
            <v>Retirado</v>
          </cell>
          <cell r="F3510" t="str">
            <v>1991-11-08</v>
          </cell>
          <cell r="G3510" t="str">
            <v>1973-10-09</v>
          </cell>
          <cell r="H3510" t="str">
            <v>MEDELLIN ( ANTIOQUIA)</v>
          </cell>
          <cell r="I3510" t="str">
            <v>M</v>
          </cell>
          <cell r="J3510" t="str">
            <v>A+</v>
          </cell>
          <cell r="K3510" t="str">
            <v>2023-01-02</v>
          </cell>
          <cell r="L3510" t="str">
            <v>Casado</v>
          </cell>
          <cell r="M3510" t="str">
            <v>Pendiente</v>
          </cell>
          <cell r="N3510" t="str">
            <v>CRA 79 AA N 1 A SUR 210 BELEN</v>
          </cell>
          <cell r="O3510" t="str">
            <v>ANTIOQUIA</v>
          </cell>
          <cell r="P3510" t="str">
            <v>MEDELLIN</v>
          </cell>
          <cell r="Q3510" t="str">
            <v>6043475467</v>
          </cell>
          <cell r="R3510" t="str">
            <v>3042469659</v>
          </cell>
          <cell r="S3510" t="str">
            <v>maurua1137@hotmail.com</v>
          </cell>
          <cell r="T3510" t="str">
            <v/>
          </cell>
          <cell r="V3510" t="str">
            <v>Profesional</v>
          </cell>
          <cell r="W3510" t="str">
            <v/>
          </cell>
          <cell r="X3510" t="str">
            <v>33100004246</v>
          </cell>
          <cell r="Y3510" t="str">
            <v>Ahorros</v>
          </cell>
          <cell r="Z3510" t="str">
            <v>BANCOLOMBIA</v>
          </cell>
          <cell r="AA3510" t="str">
            <v>2022-12-26</v>
          </cell>
          <cell r="AB3510" t="str">
            <v>1160000</v>
          </cell>
          <cell r="AC3510" t="str">
            <v>Independiente</v>
          </cell>
          <cell r="AD3510" t="str">
            <v>NUEVA E.P.S.</v>
          </cell>
        </row>
        <row r="3511">
          <cell r="B3511">
            <v>22034993</v>
          </cell>
          <cell r="C3511" t="str">
            <v>MARIA TRINIDAD</v>
          </cell>
          <cell r="D3511" t="str">
            <v>RUA GARZON</v>
          </cell>
          <cell r="E3511" t="str">
            <v>Retirado</v>
          </cell>
          <cell r="F3511" t="str">
            <v>2000-04-25</v>
          </cell>
          <cell r="G3511" t="str">
            <v>1982-04-25</v>
          </cell>
          <cell r="H3511" t="str">
            <v>SAN ROQUE (ANT)</v>
          </cell>
          <cell r="I3511" t="str">
            <v>F</v>
          </cell>
          <cell r="J3511" t="str">
            <v>AB+</v>
          </cell>
          <cell r="K3511" t="str">
            <v>2022-11-28</v>
          </cell>
          <cell r="L3511" t="str">
            <v>Soltero</v>
          </cell>
          <cell r="M3511" t="str">
            <v>Pendiente</v>
          </cell>
          <cell r="N3511" t="str">
            <v>CALLE 29 # 14 B - 10 SEGUNDO PISO SAN ROQUE (ANT)</v>
          </cell>
          <cell r="O3511" t="str">
            <v>ANTIOQUIA</v>
          </cell>
          <cell r="P3511" t="str">
            <v>SAN ROQUE</v>
          </cell>
          <cell r="Q3511" t="str">
            <v/>
          </cell>
          <cell r="R3511" t="str">
            <v>3123902040</v>
          </cell>
          <cell r="S3511" t="str">
            <v>triny2982@gmail.com</v>
          </cell>
          <cell r="T3511" t="str">
            <v>P-2635/91</v>
          </cell>
          <cell r="U3511" t="str">
            <v>2024-04-01</v>
          </cell>
          <cell r="V3511" t="str">
            <v>Profesional</v>
          </cell>
          <cell r="W3511" t="str">
            <v/>
          </cell>
          <cell r="X3511" t="str">
            <v>16392007451</v>
          </cell>
          <cell r="Y3511" t="str">
            <v>Ahorros</v>
          </cell>
          <cell r="Z3511" t="str">
            <v>BANCOLOMBIA</v>
          </cell>
          <cell r="AB3511" t="str">
            <v>1000000</v>
          </cell>
          <cell r="AC3511" t="str">
            <v>Independiente</v>
          </cell>
          <cell r="AD3511" t="str">
            <v>NUEVA E.P.S.</v>
          </cell>
        </row>
        <row r="3512">
          <cell r="B3512">
            <v>1017271926</v>
          </cell>
          <cell r="C3512" t="str">
            <v>JUAN SEBASTIAN</v>
          </cell>
          <cell r="D3512" t="str">
            <v>RUA GUTIERREZ</v>
          </cell>
          <cell r="E3512" t="str">
            <v>Activo</v>
          </cell>
          <cell r="F3512" t="str">
            <v>2017-07-13</v>
          </cell>
          <cell r="G3512" t="str">
            <v>1999-07-08</v>
          </cell>
          <cell r="H3512" t="str">
            <v>MEDELLIN</v>
          </cell>
          <cell r="I3512" t="str">
            <v>F</v>
          </cell>
          <cell r="J3512" t="str">
            <v>O+</v>
          </cell>
          <cell r="K3512" t="str">
            <v>2024-12-19</v>
          </cell>
          <cell r="L3512" t="str">
            <v>Soltero</v>
          </cell>
          <cell r="M3512" t="str">
            <v>Pendiente</v>
          </cell>
          <cell r="N3512" t="str">
            <v>CRA 39 N 50 B - 47 BOSTON</v>
          </cell>
          <cell r="O3512" t="str">
            <v>ANTIOQUIA</v>
          </cell>
          <cell r="P3512" t="str">
            <v>MEDELLIN</v>
          </cell>
          <cell r="Q3512" t="str">
            <v>3016975589</v>
          </cell>
          <cell r="R3512" t="str">
            <v>3016975589</v>
          </cell>
          <cell r="S3512" t="str">
            <v>juanse99rua@gmail.com</v>
          </cell>
          <cell r="T3512" t="str">
            <v/>
          </cell>
          <cell r="V3512" t="str">
            <v/>
          </cell>
          <cell r="W3512" t="str">
            <v/>
          </cell>
          <cell r="X3512" t="str">
            <v>00875871251</v>
          </cell>
          <cell r="Y3512" t="str">
            <v>Ahorros</v>
          </cell>
          <cell r="Z3512" t="str">
            <v>BANCOLOMBIA</v>
          </cell>
          <cell r="AA3512" t="str">
            <v>2022-07-26</v>
          </cell>
          <cell r="AB3512" t="str">
            <v>1300000</v>
          </cell>
          <cell r="AC3512" t="str">
            <v>Independiente</v>
          </cell>
          <cell r="AD3512" t="str">
            <v>EPS SURA (ANTES SUSALUD)</v>
          </cell>
        </row>
        <row r="3513">
          <cell r="B3513">
            <v>32208893</v>
          </cell>
          <cell r="C3513" t="str">
            <v>VIVIANA MARCELA</v>
          </cell>
          <cell r="D3513" t="str">
            <v>RUA LOAIZA</v>
          </cell>
          <cell r="E3513" t="str">
            <v>Activo</v>
          </cell>
          <cell r="F3513" t="str">
            <v>2001-05-03</v>
          </cell>
          <cell r="G3513" t="str">
            <v>1983-03-20</v>
          </cell>
          <cell r="H3513" t="str">
            <v>MEDELLIN (ANT)</v>
          </cell>
          <cell r="I3513" t="str">
            <v>F</v>
          </cell>
          <cell r="J3513" t="str">
            <v>O+</v>
          </cell>
          <cell r="K3513" t="str">
            <v>2024-02-16</v>
          </cell>
          <cell r="L3513" t="str">
            <v>Soltero</v>
          </cell>
          <cell r="M3513" t="str">
            <v>Generado</v>
          </cell>
          <cell r="N3513" t="str">
            <v>Carrera 51 B # 106 A 8</v>
          </cell>
          <cell r="O3513" t="str">
            <v>ANTIOQUIA</v>
          </cell>
          <cell r="P3513" t="str">
            <v>MEDELLIN</v>
          </cell>
          <cell r="Q3513" t="str">
            <v>3242037328</v>
          </cell>
          <cell r="R3513" t="str">
            <v>3242037328</v>
          </cell>
          <cell r="S3513" t="str">
            <v>vimarulo@gmail.com</v>
          </cell>
          <cell r="T3513" t="str">
            <v/>
          </cell>
          <cell r="V3513" t="str">
            <v>Profesional</v>
          </cell>
          <cell r="W3513" t="str">
            <v/>
          </cell>
          <cell r="X3513" t="str">
            <v>24057808493</v>
          </cell>
          <cell r="Y3513" t="str">
            <v>Ahorros</v>
          </cell>
          <cell r="Z3513" t="str">
            <v>BANCOLOMBIA</v>
          </cell>
          <cell r="AA3513" t="str">
            <v>2016-02-17</v>
          </cell>
          <cell r="AB3513" t="str">
            <v>1300000</v>
          </cell>
          <cell r="AC3513" t="str">
            <v>Independiente</v>
          </cell>
          <cell r="AD3513" t="str">
            <v>EPS SURA (ANTES SUSALUD)</v>
          </cell>
        </row>
        <row r="3514">
          <cell r="B3514">
            <v>1017218496</v>
          </cell>
          <cell r="C3514" t="str">
            <v>JUAN PABLO</v>
          </cell>
          <cell r="D3514" t="str">
            <v>RUA RESTREPO</v>
          </cell>
          <cell r="E3514" t="str">
            <v>Activo</v>
          </cell>
          <cell r="F3514" t="str">
            <v>2012-04-24</v>
          </cell>
          <cell r="G3514" t="str">
            <v>1994-04-20</v>
          </cell>
          <cell r="H3514" t="str">
            <v>MEDELLIN (ANT)</v>
          </cell>
          <cell r="I3514" t="str">
            <v>M</v>
          </cell>
          <cell r="J3514" t="str">
            <v>A+</v>
          </cell>
          <cell r="K3514" t="str">
            <v>2019-12-02</v>
          </cell>
          <cell r="L3514" t="str">
            <v>Soltero</v>
          </cell>
          <cell r="M3514" t="str">
            <v/>
          </cell>
          <cell r="N3514" t="str">
            <v>Calle 42 #70-51</v>
          </cell>
          <cell r="O3514" t="str">
            <v>ANTIOQUIA</v>
          </cell>
          <cell r="Q3514" t="str">
            <v>5800687</v>
          </cell>
          <cell r="R3514" t="str">
            <v>3183812332</v>
          </cell>
          <cell r="S3514" t="str">
            <v>jpablorua@gmail.com</v>
          </cell>
          <cell r="T3514" t="str">
            <v/>
          </cell>
          <cell r="V3514" t="str">
            <v/>
          </cell>
          <cell r="W3514" t="str">
            <v/>
          </cell>
          <cell r="X3514" t="str">
            <v>61389870781</v>
          </cell>
          <cell r="Y3514" t="str">
            <v>Ahorros</v>
          </cell>
          <cell r="Z3514" t="str">
            <v>BANCOLOMBIA</v>
          </cell>
          <cell r="AB3514" t="str">
            <v>6966949.56</v>
          </cell>
          <cell r="AC3514" t="str">
            <v>Independiente</v>
          </cell>
          <cell r="AD3514" t="str">
            <v>EPS SURA (ANTES SUSALUD)</v>
          </cell>
        </row>
        <row r="3515">
          <cell r="B3515">
            <v>1035392092</v>
          </cell>
          <cell r="C3515" t="str">
            <v>JESICA ALEJANDRA</v>
          </cell>
          <cell r="D3515" t="str">
            <v>RUA RUA</v>
          </cell>
          <cell r="E3515" t="str">
            <v>Retirado</v>
          </cell>
          <cell r="H3515" t="str">
            <v/>
          </cell>
          <cell r="I3515" t="str">
            <v>F</v>
          </cell>
          <cell r="J3515" t="str">
            <v/>
          </cell>
          <cell r="K3515" t="str">
            <v>2023-07-01</v>
          </cell>
          <cell r="L3515" t="str">
            <v>Soltero</v>
          </cell>
          <cell r="M3515" t="str">
            <v>Pendiente</v>
          </cell>
          <cell r="N3515" t="str">
            <v>Avenida 48c #57-30</v>
          </cell>
          <cell r="O3515" t="str">
            <v>ANTIOQUIA</v>
          </cell>
          <cell r="P3515" t="str">
            <v>BELLO</v>
          </cell>
          <cell r="Q3515" t="str">
            <v/>
          </cell>
          <cell r="R3515" t="str">
            <v>3152127838</v>
          </cell>
          <cell r="S3515" t="str">
            <v>Jesicarua20@gmail.com</v>
          </cell>
          <cell r="T3515" t="str">
            <v>P-3257/109</v>
          </cell>
          <cell r="U3515" t="str">
            <v>2023-11-16</v>
          </cell>
          <cell r="V3515" t="str">
            <v>Tecnico</v>
          </cell>
          <cell r="W3515" t="str">
            <v/>
          </cell>
          <cell r="X3515" t="str">
            <v>31103089509</v>
          </cell>
          <cell r="Y3515" t="str">
            <v>Ahorros</v>
          </cell>
          <cell r="Z3515" t="str">
            <v>BANCOLOMBIA</v>
          </cell>
          <cell r="AB3515" t="str">
            <v>1160000</v>
          </cell>
          <cell r="AC3515" t="str">
            <v>Independiente</v>
          </cell>
          <cell r="AD3515" t="str">
            <v>EPS SURA (ANTES SUSALUD)</v>
          </cell>
        </row>
        <row r="3516">
          <cell r="B3516">
            <v>21991925</v>
          </cell>
          <cell r="C3516" t="str">
            <v>ULLANY DEL CARMEN</v>
          </cell>
          <cell r="D3516" t="str">
            <v>RUA URIBE</v>
          </cell>
          <cell r="E3516" t="str">
            <v>Activo</v>
          </cell>
          <cell r="F3516" t="str">
            <v>1996-03-29</v>
          </cell>
          <cell r="H3516" t="str">
            <v/>
          </cell>
          <cell r="I3516" t="str">
            <v>F</v>
          </cell>
          <cell r="J3516" t="str">
            <v/>
          </cell>
          <cell r="K3516" t="str">
            <v>2023-07-01</v>
          </cell>
          <cell r="L3516" t="str">
            <v>Soltero</v>
          </cell>
          <cell r="M3516" t="str">
            <v>Pendiente</v>
          </cell>
          <cell r="N3516" t="str">
            <v>Cra 64 D 112 B 28</v>
          </cell>
          <cell r="O3516" t="str">
            <v>ANTIOQUIA</v>
          </cell>
          <cell r="P3516" t="str">
            <v>MEDELLIN</v>
          </cell>
          <cell r="Q3516" t="str">
            <v>5074221</v>
          </cell>
          <cell r="R3516" t="str">
            <v>3132604830</v>
          </cell>
          <cell r="S3516" t="str">
            <v>ullanyrua76@gmail.com</v>
          </cell>
          <cell r="T3516" t="str">
            <v/>
          </cell>
          <cell r="V3516" t="str">
            <v>Tecnico</v>
          </cell>
          <cell r="W3516" t="str">
            <v/>
          </cell>
          <cell r="X3516" t="str">
            <v>00139736338</v>
          </cell>
          <cell r="Y3516" t="str">
            <v>Ahorros</v>
          </cell>
          <cell r="Z3516" t="str">
            <v>BANCOLOMBIA</v>
          </cell>
          <cell r="AB3516" t="str">
            <v>1160000</v>
          </cell>
          <cell r="AC3516" t="str">
            <v>Independiente</v>
          </cell>
          <cell r="AD3516" t="str">
            <v>SALUD TOTAL</v>
          </cell>
        </row>
        <row r="3517">
          <cell r="B3517">
            <v>43916099</v>
          </cell>
          <cell r="C3517" t="str">
            <v>LEYDY DAIANA</v>
          </cell>
          <cell r="D3517" t="str">
            <v>RUA URIBE</v>
          </cell>
          <cell r="E3517" t="str">
            <v>Retirado</v>
          </cell>
          <cell r="F3517" t="str">
            <v>2001-09-18</v>
          </cell>
          <cell r="G3517" t="str">
            <v>1983-09-11</v>
          </cell>
          <cell r="H3517" t="str">
            <v>YALI</v>
          </cell>
          <cell r="I3517" t="str">
            <v>F</v>
          </cell>
          <cell r="J3517" t="str">
            <v/>
          </cell>
          <cell r="K3517" t="str">
            <v>2023-10-06</v>
          </cell>
          <cell r="L3517" t="str">
            <v>Casado</v>
          </cell>
          <cell r="M3517" t="str">
            <v>Pendiente</v>
          </cell>
          <cell r="N3517" t="str">
            <v>Calle 52 No 56a- 06 Bello</v>
          </cell>
          <cell r="O3517" t="str">
            <v>ANTIOQUIA</v>
          </cell>
          <cell r="P3517" t="str">
            <v>MEDELLIN</v>
          </cell>
          <cell r="Q3517" t="str">
            <v/>
          </cell>
          <cell r="R3517" t="str">
            <v>3127605934</v>
          </cell>
          <cell r="S3517" t="str">
            <v>leydydi.rua@gmail.com</v>
          </cell>
          <cell r="T3517" t="str">
            <v>P-3395/112</v>
          </cell>
          <cell r="U3517" t="str">
            <v>2024-01-23</v>
          </cell>
          <cell r="V3517" t="str">
            <v>Tecnico</v>
          </cell>
          <cell r="W3517" t="str">
            <v/>
          </cell>
          <cell r="X3517" t="str">
            <v>91219255719</v>
          </cell>
          <cell r="Y3517" t="str">
            <v>Ahorros</v>
          </cell>
          <cell r="Z3517" t="str">
            <v>BANCOLOMBIA</v>
          </cell>
          <cell r="AB3517" t="str">
            <v>1160000</v>
          </cell>
          <cell r="AC3517" t="str">
            <v>Independiente</v>
          </cell>
          <cell r="AD3517" t="str">
            <v>EPS SURA (ANTES SUSALUD)</v>
          </cell>
        </row>
        <row r="3518">
          <cell r="B3518">
            <v>1020465160</v>
          </cell>
          <cell r="C3518" t="str">
            <v>SIRLEY JOHANA</v>
          </cell>
          <cell r="D3518" t="str">
            <v>RUA VELASQUEZ</v>
          </cell>
          <cell r="E3518" t="str">
            <v>Retirado</v>
          </cell>
          <cell r="F3518" t="str">
            <v>2013-01-11</v>
          </cell>
          <cell r="G3518" t="str">
            <v>1994-12-23</v>
          </cell>
          <cell r="H3518" t="str">
            <v>BELLO (ANT)</v>
          </cell>
          <cell r="I3518" t="str">
            <v>F</v>
          </cell>
          <cell r="J3518" t="str">
            <v>O+</v>
          </cell>
          <cell r="K3518" t="str">
            <v>2023-12-19</v>
          </cell>
          <cell r="L3518" t="str">
            <v>Soltero</v>
          </cell>
          <cell r="M3518" t="str">
            <v>Pendiente</v>
          </cell>
          <cell r="N3518" t="str">
            <v>Av. 46 A # 61-16</v>
          </cell>
          <cell r="O3518" t="str">
            <v>ANTIOQUIA</v>
          </cell>
          <cell r="P3518" t="str">
            <v>BELLO</v>
          </cell>
          <cell r="Q3518" t="str">
            <v/>
          </cell>
          <cell r="R3518" t="str">
            <v>3006164345</v>
          </cell>
          <cell r="S3518" t="str">
            <v>sirleyrua113@gmail.com</v>
          </cell>
          <cell r="T3518" t="str">
            <v>P-3521/115</v>
          </cell>
          <cell r="U3518" t="str">
            <v>2024-01-29</v>
          </cell>
          <cell r="V3518" t="str">
            <v>Tecnico</v>
          </cell>
          <cell r="W3518" t="str">
            <v/>
          </cell>
          <cell r="X3518" t="str">
            <v>03006164345</v>
          </cell>
          <cell r="Y3518" t="str">
            <v>Ahorros</v>
          </cell>
          <cell r="Z3518" t="str">
            <v>BANCOLOMBIA</v>
          </cell>
          <cell r="AB3518" t="str">
            <v>1160000</v>
          </cell>
          <cell r="AC3518" t="str">
            <v>Independiente</v>
          </cell>
          <cell r="AD3518" t="str">
            <v>NUEVA E.P.S.</v>
          </cell>
        </row>
        <row r="3519">
          <cell r="B3519">
            <v>1005968067</v>
          </cell>
          <cell r="C3519" t="str">
            <v>MARIA CAMILA</v>
          </cell>
          <cell r="D3519" t="str">
            <v>RUALES PUERTA</v>
          </cell>
          <cell r="E3519" t="str">
            <v>Activo</v>
          </cell>
          <cell r="F3519" t="str">
            <v>2020-12-21</v>
          </cell>
          <cell r="G3519" t="str">
            <v>2002-12-02</v>
          </cell>
          <cell r="H3519" t="str">
            <v>CALI (VALLE)</v>
          </cell>
          <cell r="I3519" t="str">
            <v>F</v>
          </cell>
          <cell r="J3519" t="str">
            <v>O+</v>
          </cell>
          <cell r="K3519" t="str">
            <v>2023-07-11</v>
          </cell>
          <cell r="L3519" t="str">
            <v>Soltero</v>
          </cell>
          <cell r="M3519" t="str">
            <v>Pendiente</v>
          </cell>
          <cell r="N3519" t="str">
            <v>AVDA 42 N° 65 81 NIQUIA - BELLO</v>
          </cell>
          <cell r="O3519" t="str">
            <v>ANTIOQUIA</v>
          </cell>
          <cell r="P3519" t="str">
            <v>BELLO</v>
          </cell>
          <cell r="Q3519" t="str">
            <v/>
          </cell>
          <cell r="R3519" t="str">
            <v>3017984905</v>
          </cell>
          <cell r="S3519" t="str">
            <v>mariacamilaruales@hotmail.com</v>
          </cell>
          <cell r="T3519" t="str">
            <v/>
          </cell>
          <cell r="V3519" t="str">
            <v>Tecnico</v>
          </cell>
          <cell r="W3519" t="str">
            <v/>
          </cell>
          <cell r="X3519" t="str">
            <v>25300014567</v>
          </cell>
          <cell r="Y3519" t="str">
            <v>Ahorros</v>
          </cell>
          <cell r="Z3519" t="str">
            <v>BANCOLOMBIA</v>
          </cell>
          <cell r="AB3519" t="str">
            <v>1160000</v>
          </cell>
          <cell r="AC3519" t="str">
            <v>Independiente</v>
          </cell>
          <cell r="AD3519" t="str">
            <v xml:space="preserve">SAVIA SALUD </v>
          </cell>
        </row>
        <row r="3520">
          <cell r="B3520">
            <v>22516600</v>
          </cell>
          <cell r="C3520" t="str">
            <v>ANGELA MARIA</v>
          </cell>
          <cell r="D3520" t="str">
            <v>RUBIANO MEJIA</v>
          </cell>
          <cell r="E3520" t="str">
            <v>Activo</v>
          </cell>
          <cell r="F3520" t="str">
            <v>1999-01-29</v>
          </cell>
          <cell r="G3520" t="str">
            <v>1980-11-06</v>
          </cell>
          <cell r="H3520" t="str">
            <v>GIRARDOTA (ANTIOQUIA)</v>
          </cell>
          <cell r="I3520" t="str">
            <v>F</v>
          </cell>
          <cell r="J3520" t="str">
            <v>O+</v>
          </cell>
          <cell r="K3520" t="str">
            <v>2025-02-11</v>
          </cell>
          <cell r="L3520" t="str">
            <v>Unión libre</v>
          </cell>
          <cell r="M3520" t="str">
            <v>Generado</v>
          </cell>
          <cell r="N3520" t="str">
            <v>CRA 32 N° 77 SUR 371 SAN JOSE</v>
          </cell>
          <cell r="O3520" t="str">
            <v>ANTIOQUIA</v>
          </cell>
          <cell r="P3520" t="str">
            <v>SABANETA</v>
          </cell>
          <cell r="Q3520" t="str">
            <v/>
          </cell>
          <cell r="R3520" t="str">
            <v>3016417893</v>
          </cell>
          <cell r="S3520" t="str">
            <v>jeferubiano@gmail.com</v>
          </cell>
          <cell r="T3520" t="str">
            <v/>
          </cell>
          <cell r="V3520" t="str">
            <v>Profesional</v>
          </cell>
          <cell r="W3520" t="str">
            <v/>
          </cell>
          <cell r="X3520" t="str">
            <v>0550039400103644</v>
          </cell>
          <cell r="Y3520" t="str">
            <v>Ahorros</v>
          </cell>
          <cell r="Z3520" t="str">
            <v>BANCO DAVIVIENDA SA</v>
          </cell>
          <cell r="AB3520" t="str">
            <v>1423500</v>
          </cell>
          <cell r="AC3520" t="str">
            <v>Independiente</v>
          </cell>
          <cell r="AD3520" t="str">
            <v>EPS SURA (ANTES SUSALUD)</v>
          </cell>
        </row>
        <row r="3521">
          <cell r="B3521">
            <v>1001723852</v>
          </cell>
          <cell r="C3521" t="str">
            <v>AURA SOFIA</v>
          </cell>
          <cell r="D3521" t="str">
            <v>RUBIO GARCIA</v>
          </cell>
          <cell r="E3521" t="str">
            <v>Activo</v>
          </cell>
          <cell r="F3521" t="str">
            <v>2018-04-03</v>
          </cell>
          <cell r="G3521" t="str">
            <v>2000-03-20</v>
          </cell>
          <cell r="H3521" t="str">
            <v>RIONEGRO (ANTIOQUIA)</v>
          </cell>
          <cell r="I3521" t="str">
            <v>F</v>
          </cell>
          <cell r="J3521" t="str">
            <v>B+</v>
          </cell>
          <cell r="K3521" t="str">
            <v>2025-04-01</v>
          </cell>
          <cell r="L3521" t="str">
            <v>Soltero</v>
          </cell>
          <cell r="M3521" t="str">
            <v>Pendiente</v>
          </cell>
          <cell r="N3521" t="str">
            <v>Llanogrande Vereda Guayabito</v>
          </cell>
          <cell r="O3521" t="str">
            <v>ANTIOQUIA</v>
          </cell>
          <cell r="P3521" t="str">
            <v>RIONEGRO</v>
          </cell>
          <cell r="Q3521" t="str">
            <v/>
          </cell>
          <cell r="R3521" t="str">
            <v>3197011852</v>
          </cell>
          <cell r="S3521" t="str">
            <v>sofiarubio1520@gmail.com</v>
          </cell>
          <cell r="T3521" t="str">
            <v/>
          </cell>
          <cell r="V3521" t="str">
            <v>Tecnico</v>
          </cell>
          <cell r="W3521" t="str">
            <v/>
          </cell>
          <cell r="X3521" t="str">
            <v>41261700351</v>
          </cell>
          <cell r="Y3521" t="str">
            <v>Ahorros</v>
          </cell>
          <cell r="Z3521" t="str">
            <v>BANCOLOMBIA</v>
          </cell>
          <cell r="AA3521" t="str">
            <v>2019-05-10</v>
          </cell>
          <cell r="AB3521" t="str">
            <v>2229424.09</v>
          </cell>
          <cell r="AC3521" t="str">
            <v>Independiente</v>
          </cell>
          <cell r="AD3521" t="str">
            <v>EPS SURA (ANTES SUSALUD)</v>
          </cell>
        </row>
        <row r="3522">
          <cell r="B3522">
            <v>1098723096</v>
          </cell>
          <cell r="C3522" t="str">
            <v>FERNEY DAVID</v>
          </cell>
          <cell r="D3522" t="str">
            <v>RUEDA GELVES</v>
          </cell>
          <cell r="E3522" t="str">
            <v>Retirado</v>
          </cell>
          <cell r="F3522" t="str">
            <v>2010-06-30</v>
          </cell>
          <cell r="G3522" t="str">
            <v>1992-05-04</v>
          </cell>
          <cell r="H3522" t="str">
            <v>BUCARAMANGA(SANTANDER)</v>
          </cell>
          <cell r="I3522" t="str">
            <v>M</v>
          </cell>
          <cell r="J3522" t="str">
            <v>O+</v>
          </cell>
          <cell r="K3522" t="str">
            <v>2023-05-12</v>
          </cell>
          <cell r="L3522" t="str">
            <v>Soltero</v>
          </cell>
          <cell r="M3522" t="str">
            <v>Pendiente</v>
          </cell>
          <cell r="N3522" t="str">
            <v>CRA 7 N 25 - 92 BUCARAMANGA</v>
          </cell>
          <cell r="O3522" t="str">
            <v>SANTANDER</v>
          </cell>
          <cell r="P3522" t="str">
            <v>BUCARAMANGA</v>
          </cell>
          <cell r="Q3522" t="str">
            <v/>
          </cell>
          <cell r="R3522" t="str">
            <v>3154934473</v>
          </cell>
          <cell r="S3522" t="str">
            <v>rugeld72@gmail.com</v>
          </cell>
          <cell r="T3522" t="str">
            <v>P-3102/104</v>
          </cell>
          <cell r="V3522" t="str">
            <v>Profesional</v>
          </cell>
          <cell r="W3522" t="str">
            <v/>
          </cell>
          <cell r="X3522" t="str">
            <v>25452338982</v>
          </cell>
          <cell r="Y3522" t="str">
            <v>Ahorros</v>
          </cell>
          <cell r="Z3522" t="str">
            <v>BANCOLOMBIA</v>
          </cell>
          <cell r="AA3522" t="str">
            <v>2023-04-28</v>
          </cell>
          <cell r="AB3522" t="str">
            <v>1160000</v>
          </cell>
          <cell r="AC3522" t="str">
            <v>Independiente</v>
          </cell>
          <cell r="AD3522" t="str">
            <v>NUEVA E.P.S.</v>
          </cell>
        </row>
        <row r="3523">
          <cell r="B3523">
            <v>1107046220</v>
          </cell>
          <cell r="C3523" t="str">
            <v>IRINA VIVAR</v>
          </cell>
          <cell r="D3523" t="str">
            <v>RUEDA GOMEZ</v>
          </cell>
          <cell r="E3523" t="str">
            <v>Retirado</v>
          </cell>
          <cell r="F3523" t="str">
            <v>2006-01-06</v>
          </cell>
          <cell r="G3523" t="str">
            <v>1987-08-31</v>
          </cell>
          <cell r="H3523" t="str">
            <v>BOGOTA D.C. (CUNDINAMARCA)</v>
          </cell>
          <cell r="I3523" t="str">
            <v>F</v>
          </cell>
          <cell r="J3523" t="str">
            <v>O+</v>
          </cell>
          <cell r="K3523" t="str">
            <v>2024-03-19</v>
          </cell>
          <cell r="L3523" t="str">
            <v>Soltero</v>
          </cell>
          <cell r="M3523" t="str">
            <v>Pendiente</v>
          </cell>
          <cell r="N3523" t="str">
            <v>Carrera 53 # 52-10</v>
          </cell>
          <cell r="O3523" t="str">
            <v>ANTIOQUIA</v>
          </cell>
          <cell r="P3523" t="str">
            <v>BELLO</v>
          </cell>
          <cell r="Q3523" t="str">
            <v/>
          </cell>
          <cell r="R3523" t="str">
            <v>3004705127</v>
          </cell>
          <cell r="S3523" t="str">
            <v>vivarrueda@gmail.com</v>
          </cell>
          <cell r="T3523" t="str">
            <v>P-4631/130</v>
          </cell>
          <cell r="V3523" t="str">
            <v>Profesional</v>
          </cell>
          <cell r="W3523" t="str">
            <v/>
          </cell>
          <cell r="X3523" t="str">
            <v>23868745215</v>
          </cell>
          <cell r="Y3523" t="str">
            <v>Ahorros</v>
          </cell>
          <cell r="Z3523" t="str">
            <v>BANCOLOMBIA</v>
          </cell>
          <cell r="AA3523" t="str">
            <v>2017-03-03</v>
          </cell>
          <cell r="AB3523" t="str">
            <v>1300000</v>
          </cell>
          <cell r="AC3523" t="str">
            <v>Independiente</v>
          </cell>
          <cell r="AD3523" t="str">
            <v>EPS SURA (ANTES SUSALUD)</v>
          </cell>
        </row>
        <row r="3524">
          <cell r="B3524">
            <v>1007140894</v>
          </cell>
          <cell r="C3524" t="str">
            <v>JORGE LUIS</v>
          </cell>
          <cell r="D3524" t="str">
            <v>RUEDA NARVAEZ</v>
          </cell>
          <cell r="E3524" t="str">
            <v>Retirado</v>
          </cell>
          <cell r="F3524" t="str">
            <v>2007-07-25</v>
          </cell>
          <cell r="G3524" t="str">
            <v>1989-06-20</v>
          </cell>
          <cell r="H3524" t="str">
            <v>LA DORADA (CALDAS)</v>
          </cell>
          <cell r="I3524" t="str">
            <v>M</v>
          </cell>
          <cell r="J3524" t="str">
            <v>O+</v>
          </cell>
          <cell r="K3524" t="str">
            <v>2022-09-01</v>
          </cell>
          <cell r="L3524" t="str">
            <v>Unión libre</v>
          </cell>
          <cell r="M3524" t="str">
            <v>Pendiente</v>
          </cell>
          <cell r="N3524" t="str">
            <v>MZ 16 CALLE 49 CRA 50 16 PUERTO TRIUNFO</v>
          </cell>
          <cell r="O3524" t="str">
            <v>ANTIOQUIA</v>
          </cell>
          <cell r="P3524" t="str">
            <v>PUERTO TRIUNFO</v>
          </cell>
          <cell r="R3524" t="str">
            <v>3102319448</v>
          </cell>
          <cell r="S3524" t="str">
            <v>jorge-leidy@hotmail.com</v>
          </cell>
          <cell r="V3524" t="str">
            <v>Tecnico</v>
          </cell>
          <cell r="X3524" t="str">
            <v>39230242171</v>
          </cell>
          <cell r="Y3524" t="str">
            <v>Ahorros</v>
          </cell>
          <cell r="Z3524" t="str">
            <v>BANCOLOMBIA</v>
          </cell>
          <cell r="AB3524" t="str">
            <v>1160000</v>
          </cell>
          <cell r="AC3524" t="str">
            <v>Independiente</v>
          </cell>
          <cell r="AD3524" t="str">
            <v>NUEVA E.P.S.</v>
          </cell>
        </row>
        <row r="3525">
          <cell r="B3525">
            <v>91238366</v>
          </cell>
          <cell r="C3525" t="str">
            <v>DAVID</v>
          </cell>
          <cell r="D3525" t="str">
            <v>RUEDA PRIETO</v>
          </cell>
          <cell r="E3525" t="str">
            <v>Activo</v>
          </cell>
          <cell r="F3525" t="str">
            <v>2010-08-31</v>
          </cell>
          <cell r="G3525" t="str">
            <v>1965-03-04</v>
          </cell>
          <cell r="H3525" t="str">
            <v>BUCARAMANGA (SANTANDER)</v>
          </cell>
          <cell r="I3525" t="str">
            <v>M</v>
          </cell>
          <cell r="J3525" t="str">
            <v>O+</v>
          </cell>
          <cell r="K3525" t="str">
            <v>2017-12-26</v>
          </cell>
          <cell r="L3525" t="str">
            <v>Casado</v>
          </cell>
          <cell r="M3525" t="str">
            <v>Generado</v>
          </cell>
          <cell r="N3525" t="str">
            <v>CRA 81 N° 6A 1 MEDELLIN</v>
          </cell>
          <cell r="O3525" t="str">
            <v>ANTIOQUIA</v>
          </cell>
          <cell r="P3525" t="str">
            <v>MEDELLIN</v>
          </cell>
          <cell r="Q3525" t="str">
            <v>3127681</v>
          </cell>
          <cell r="R3525" t="str">
            <v>3015876920</v>
          </cell>
          <cell r="S3525" t="str">
            <v>davidrp1965@gmail.com</v>
          </cell>
          <cell r="T3525" t="str">
            <v/>
          </cell>
          <cell r="V3525" t="str">
            <v>Profesional</v>
          </cell>
          <cell r="W3525" t="str">
            <v/>
          </cell>
          <cell r="X3525" t="str">
            <v>10872719797</v>
          </cell>
          <cell r="Y3525" t="str">
            <v>Ahorros</v>
          </cell>
          <cell r="Z3525" t="str">
            <v>BANCOLOMBIA</v>
          </cell>
          <cell r="AB3525" t="str">
            <v>6966949.56</v>
          </cell>
          <cell r="AC3525" t="str">
            <v>Independiente</v>
          </cell>
          <cell r="AD3525" t="str">
            <v>EPS SURA (ANTES SUSALUD)</v>
          </cell>
        </row>
        <row r="3526">
          <cell r="B3526">
            <v>1033177538</v>
          </cell>
          <cell r="C3526" t="str">
            <v>EVELYN</v>
          </cell>
          <cell r="D3526" t="str">
            <v>RUEDA ROJAS</v>
          </cell>
          <cell r="E3526" t="str">
            <v>Activo</v>
          </cell>
          <cell r="F3526" t="str">
            <v>2022-01-17</v>
          </cell>
          <cell r="G3526" t="str">
            <v>2004-12-16</v>
          </cell>
          <cell r="H3526" t="str">
            <v>MEDELLIN</v>
          </cell>
          <cell r="I3526" t="str">
            <v>F</v>
          </cell>
          <cell r="J3526" t="str">
            <v>A+</v>
          </cell>
          <cell r="K3526" t="str">
            <v>2024-08-01</v>
          </cell>
          <cell r="L3526" t="str">
            <v>Soltero</v>
          </cell>
          <cell r="M3526" t="str">
            <v/>
          </cell>
          <cell r="N3526" t="str">
            <v>Cll77a#86a24 Robledo villa flora</v>
          </cell>
          <cell r="O3526" t="str">
            <v>ANTIOQUIA</v>
          </cell>
          <cell r="P3526" t="str">
            <v>MEDELLIN</v>
          </cell>
          <cell r="Q3526" t="str">
            <v/>
          </cell>
          <cell r="R3526" t="str">
            <v>3012162544</v>
          </cell>
          <cell r="S3526" t="str">
            <v>evelynruedarojas2004@gmail.com</v>
          </cell>
          <cell r="T3526" t="str">
            <v/>
          </cell>
          <cell r="V3526" t="str">
            <v>Tecnico</v>
          </cell>
          <cell r="W3526" t="str">
            <v/>
          </cell>
          <cell r="X3526" t="str">
            <v>58067339957</v>
          </cell>
          <cell r="Y3526" t="str">
            <v>Ahorros</v>
          </cell>
          <cell r="Z3526" t="str">
            <v>BANCOLOMBIA</v>
          </cell>
          <cell r="AB3526" t="str">
            <v>1300000</v>
          </cell>
          <cell r="AC3526" t="str">
            <v>Independiente</v>
          </cell>
          <cell r="AD3526" t="str">
            <v>EPS SURA (ANTES SUSALUD)</v>
          </cell>
        </row>
        <row r="3527">
          <cell r="B3527">
            <v>1039475020</v>
          </cell>
          <cell r="C3527" t="str">
            <v>JUAN FERNANDO</v>
          </cell>
          <cell r="D3527" t="str">
            <v>RUEDA RUEDA</v>
          </cell>
          <cell r="E3527" t="str">
            <v>Retirado</v>
          </cell>
          <cell r="F3527" t="str">
            <v>2017-06-14</v>
          </cell>
          <cell r="G3527" t="str">
            <v>1999-05-06</v>
          </cell>
          <cell r="H3527" t="str">
            <v>ENVIGADO (ANT)</v>
          </cell>
          <cell r="I3527" t="str">
            <v>M</v>
          </cell>
          <cell r="J3527" t="str">
            <v>O-</v>
          </cell>
          <cell r="K3527" t="str">
            <v>2022-09-29</v>
          </cell>
          <cell r="L3527" t="str">
            <v>Soltero</v>
          </cell>
          <cell r="M3527" t="str">
            <v>Pendiente</v>
          </cell>
          <cell r="N3527" t="str">
            <v>cra 29 # 73 sur 105</v>
          </cell>
          <cell r="O3527" t="str">
            <v>ANTIOQUIA</v>
          </cell>
          <cell r="P3527" t="str">
            <v>SABANETA</v>
          </cell>
          <cell r="Q3527" t="str">
            <v>3680305</v>
          </cell>
          <cell r="R3527" t="str">
            <v>3197667294</v>
          </cell>
          <cell r="S3527" t="str">
            <v>juan06mayo@hotmail.com</v>
          </cell>
          <cell r="T3527" t="str">
            <v>P-3198/107</v>
          </cell>
          <cell r="U3527" t="str">
            <v>2023-10-12</v>
          </cell>
          <cell r="V3527" t="str">
            <v>Tecnico</v>
          </cell>
          <cell r="W3527" t="str">
            <v/>
          </cell>
          <cell r="X3527" t="str">
            <v>33311411913</v>
          </cell>
          <cell r="Y3527" t="str">
            <v>Ahorros</v>
          </cell>
          <cell r="Z3527" t="str">
            <v>BANCOLOMBIA</v>
          </cell>
          <cell r="AB3527" t="str">
            <v>1000000</v>
          </cell>
          <cell r="AC3527" t="str">
            <v>Independiente</v>
          </cell>
          <cell r="AD3527" t="str">
            <v>EPS SURA (ANTES SUSALUD)</v>
          </cell>
        </row>
        <row r="3528">
          <cell r="B3528">
            <v>1037664030</v>
          </cell>
          <cell r="C3528" t="str">
            <v>MARIANA</v>
          </cell>
          <cell r="D3528" t="str">
            <v>RUIZ ALVAREZ</v>
          </cell>
          <cell r="E3528" t="str">
            <v>Retirado</v>
          </cell>
          <cell r="F3528" t="str">
            <v>2016-10-12</v>
          </cell>
          <cell r="G3528" t="str">
            <v>1998-09-03</v>
          </cell>
          <cell r="H3528" t="str">
            <v>FREDONIA (ANT)</v>
          </cell>
          <cell r="I3528" t="str">
            <v>F</v>
          </cell>
          <cell r="J3528" t="str">
            <v>B+</v>
          </cell>
          <cell r="K3528" t="str">
            <v>2022-07-14</v>
          </cell>
          <cell r="L3528" t="str">
            <v/>
          </cell>
          <cell r="M3528" t="str">
            <v/>
          </cell>
          <cell r="N3528" t="str">
            <v>CALLE 29  25   RETIRO</v>
          </cell>
          <cell r="O3528" t="str">
            <v>ANTIOQUIA</v>
          </cell>
          <cell r="Q3528" t="str">
            <v>6100333</v>
          </cell>
          <cell r="R3528" t="str">
            <v>3122921352</v>
          </cell>
          <cell r="S3528" t="str">
            <v>marianaruizalvarez@gmail.com</v>
          </cell>
          <cell r="T3528" t="str">
            <v/>
          </cell>
          <cell r="V3528" t="str">
            <v/>
          </cell>
          <cell r="W3528" t="str">
            <v/>
          </cell>
          <cell r="X3528" t="str">
            <v>09764927629</v>
          </cell>
          <cell r="Y3528" t="str">
            <v>Ahorros</v>
          </cell>
          <cell r="Z3528" t="str">
            <v>BANCOLOMBIA</v>
          </cell>
          <cell r="AB3528" t="str">
            <v>1455849</v>
          </cell>
          <cell r="AC3528" t="str">
            <v>Independiente</v>
          </cell>
          <cell r="AD3528" t="str">
            <v>NUEVA E.P.S.</v>
          </cell>
        </row>
        <row r="3529">
          <cell r="B3529">
            <v>1001812063</v>
          </cell>
          <cell r="C3529" t="str">
            <v>NALLELY</v>
          </cell>
          <cell r="D3529" t="str">
            <v>RUIZ BARRIENTOS</v>
          </cell>
          <cell r="E3529" t="str">
            <v>Activo</v>
          </cell>
          <cell r="F3529" t="str">
            <v>2019-12-06</v>
          </cell>
          <cell r="G3529" t="str">
            <v>2001-12-04</v>
          </cell>
          <cell r="H3529" t="str">
            <v>YARUMAL ANT</v>
          </cell>
          <cell r="I3529" t="str">
            <v>F</v>
          </cell>
          <cell r="J3529" t="str">
            <v>A+</v>
          </cell>
          <cell r="K3529" t="str">
            <v>2024-08-01</v>
          </cell>
          <cell r="L3529" t="str">
            <v>Soltero</v>
          </cell>
          <cell r="M3529" t="str">
            <v>Generado</v>
          </cell>
          <cell r="N3529" t="str">
            <v>Cra 69a #93-32  Castilla</v>
          </cell>
          <cell r="O3529" t="str">
            <v>ANTIOQUIA</v>
          </cell>
          <cell r="P3529" t="str">
            <v>MEDELLIN</v>
          </cell>
          <cell r="R3529" t="str">
            <v>3226169801</v>
          </cell>
          <cell r="S3529" t="str">
            <v>nallelyruizbarrientos@gmail.com</v>
          </cell>
          <cell r="V3529" t="str">
            <v>Tecnico</v>
          </cell>
          <cell r="X3529" t="str">
            <v>36630504281</v>
          </cell>
          <cell r="Y3529" t="str">
            <v>Ahorros</v>
          </cell>
          <cell r="Z3529" t="str">
            <v>BANCOLOMBIA</v>
          </cell>
          <cell r="AB3529" t="str">
            <v>1300000</v>
          </cell>
          <cell r="AC3529" t="str">
            <v>Independiente</v>
          </cell>
          <cell r="AD3529" t="str">
            <v>SALUD TOTAL</v>
          </cell>
        </row>
        <row r="3530">
          <cell r="B3530">
            <v>1036604692</v>
          </cell>
          <cell r="C3530" t="str">
            <v>NATALIA</v>
          </cell>
          <cell r="D3530" t="str">
            <v>RUIZ BERMUDEZ</v>
          </cell>
          <cell r="E3530" t="str">
            <v>Retirado</v>
          </cell>
          <cell r="F3530" t="str">
            <v>2004-12-20</v>
          </cell>
          <cell r="G3530" t="str">
            <v>1986-12-13</v>
          </cell>
          <cell r="H3530" t="str">
            <v>ITAGUI</v>
          </cell>
          <cell r="I3530" t="str">
            <v>F</v>
          </cell>
          <cell r="J3530" t="str">
            <v/>
          </cell>
          <cell r="K3530" t="str">
            <v>2023-10-04</v>
          </cell>
          <cell r="L3530" t="str">
            <v>Soltero</v>
          </cell>
          <cell r="M3530" t="str">
            <v>Pendiente</v>
          </cell>
          <cell r="N3530" t="str">
            <v>Cr 50 # 75 -19 ap. 402 Itagüí, Colombia</v>
          </cell>
          <cell r="O3530" t="str">
            <v>ANTIOQUIA</v>
          </cell>
          <cell r="P3530" t="str">
            <v>MEDELLIN</v>
          </cell>
          <cell r="Q3530" t="str">
            <v/>
          </cell>
          <cell r="R3530" t="str">
            <v>3001038990</v>
          </cell>
          <cell r="S3530" t="str">
            <v>nataliaruizbermudez@gmail.com</v>
          </cell>
          <cell r="T3530" t="str">
            <v>P-3527/115</v>
          </cell>
          <cell r="U3530" t="str">
            <v>2024-01-29</v>
          </cell>
          <cell r="V3530" t="str">
            <v>Tecnico</v>
          </cell>
          <cell r="W3530" t="str">
            <v/>
          </cell>
          <cell r="X3530" t="str">
            <v>36621725160</v>
          </cell>
          <cell r="Y3530" t="str">
            <v>Ahorros</v>
          </cell>
          <cell r="Z3530" t="str">
            <v>BANCOLOMBIA</v>
          </cell>
          <cell r="AB3530" t="str">
            <v>1160000</v>
          </cell>
          <cell r="AC3530" t="str">
            <v>Independiente</v>
          </cell>
          <cell r="AD3530" t="str">
            <v>EPS SURA (ANTES SUSALUD)</v>
          </cell>
        </row>
        <row r="3531">
          <cell r="B3531">
            <v>1037664286</v>
          </cell>
          <cell r="C3531" t="str">
            <v>RICARDO</v>
          </cell>
          <cell r="D3531" t="str">
            <v>RUIZ CANO</v>
          </cell>
          <cell r="E3531" t="str">
            <v>Retirado</v>
          </cell>
          <cell r="F3531" t="str">
            <v>2016-10-19</v>
          </cell>
          <cell r="G3531" t="str">
            <v>1998-10-09</v>
          </cell>
          <cell r="H3531" t="str">
            <v>MEDELLIN</v>
          </cell>
          <cell r="I3531" t="str">
            <v>M</v>
          </cell>
          <cell r="J3531" t="str">
            <v>O+</v>
          </cell>
          <cell r="K3531" t="str">
            <v>2022-01-24</v>
          </cell>
          <cell r="N3531" t="str">
            <v>CALLE 30 N° 55B 78 SAN ANTONIO RIONEGRO</v>
          </cell>
          <cell r="O3531" t="str">
            <v>ANTIOQUIA</v>
          </cell>
          <cell r="P3531" t="str">
            <v>MEDELLIN</v>
          </cell>
          <cell r="Q3531" t="str">
            <v>2273659</v>
          </cell>
          <cell r="R3531" t="str">
            <v>3053288517</v>
          </cell>
          <cell r="S3531" t="str">
            <v>ricardo.ruiz.c98@gmail.com</v>
          </cell>
          <cell r="X3531" t="str">
            <v>23600011073</v>
          </cell>
          <cell r="Y3531" t="str">
            <v>Ahorros</v>
          </cell>
          <cell r="Z3531" t="str">
            <v>BANCOLOMBIA</v>
          </cell>
          <cell r="AB3531" t="str">
            <v>1000000</v>
          </cell>
          <cell r="AC3531" t="str">
            <v>Independiente</v>
          </cell>
          <cell r="AD3531" t="str">
            <v>SALUD TOTAL</v>
          </cell>
        </row>
        <row r="3532">
          <cell r="B3532">
            <v>52438968</v>
          </cell>
          <cell r="C3532" t="str">
            <v>LEYANIS SOFIA</v>
          </cell>
          <cell r="D3532" t="str">
            <v>RUIZ CARVAL</v>
          </cell>
          <cell r="E3532" t="str">
            <v>Activo</v>
          </cell>
          <cell r="F3532" t="str">
            <v>1996-07-05</v>
          </cell>
          <cell r="G3532" t="str">
            <v>1989-06-03</v>
          </cell>
          <cell r="H3532" t="str">
            <v>NECHI (ANTIOQUIA)</v>
          </cell>
          <cell r="I3532" t="str">
            <v>F</v>
          </cell>
          <cell r="J3532" t="str">
            <v>A+</v>
          </cell>
          <cell r="K3532" t="str">
            <v>2025-03-25</v>
          </cell>
          <cell r="L3532" t="str">
            <v>Soltero</v>
          </cell>
          <cell r="M3532" t="str">
            <v>Pendiente</v>
          </cell>
          <cell r="N3532" t="str">
            <v>CRA 64 N 96 A 406 TRICENTENARIO</v>
          </cell>
          <cell r="O3532" t="str">
            <v>ANTIOQUIA</v>
          </cell>
          <cell r="P3532" t="str">
            <v>BELLO</v>
          </cell>
          <cell r="Q3532" t="str">
            <v/>
          </cell>
          <cell r="R3532" t="str">
            <v>3128580895</v>
          </cell>
          <cell r="S3532" t="str">
            <v>sofiaruiz02@hotmail.com</v>
          </cell>
          <cell r="T3532" t="str">
            <v/>
          </cell>
          <cell r="V3532" t="str">
            <v/>
          </cell>
          <cell r="W3532" t="str">
            <v/>
          </cell>
          <cell r="X3532" t="str">
            <v>10362765606</v>
          </cell>
          <cell r="Y3532" t="str">
            <v>Ahorros</v>
          </cell>
          <cell r="Z3532" t="str">
            <v>BANCOLOMBIA</v>
          </cell>
          <cell r="AA3532" t="str">
            <v>2007-01-17</v>
          </cell>
          <cell r="AB3532" t="str">
            <v>1423500</v>
          </cell>
          <cell r="AC3532" t="str">
            <v>Dependiente</v>
          </cell>
          <cell r="AD3532" t="str">
            <v>NUEVA E.P.S.</v>
          </cell>
        </row>
        <row r="3533">
          <cell r="B3533">
            <v>1017256962</v>
          </cell>
          <cell r="C3533" t="str">
            <v>LAURA ALEJANDRA</v>
          </cell>
          <cell r="D3533" t="str">
            <v>RUIZ CASTAÑO</v>
          </cell>
          <cell r="E3533" t="str">
            <v>Retirado</v>
          </cell>
          <cell r="F3533" t="str">
            <v>2016-03-29</v>
          </cell>
          <cell r="G3533" t="str">
            <v>1998-03-17</v>
          </cell>
          <cell r="H3533" t="str">
            <v>MEDELLIN (ANT)</v>
          </cell>
          <cell r="I3533" t="str">
            <v>F</v>
          </cell>
          <cell r="J3533" t="str">
            <v>A+</v>
          </cell>
          <cell r="K3533" t="str">
            <v>2023-10-03</v>
          </cell>
          <cell r="L3533" t="str">
            <v>Soltero</v>
          </cell>
          <cell r="M3533" t="str">
            <v>Pendiente</v>
          </cell>
          <cell r="N3533" t="str">
            <v>Calle 32 F # 63 B - 285 B 2 apa 401</v>
          </cell>
          <cell r="O3533" t="str">
            <v>ANTIOQUIA</v>
          </cell>
          <cell r="P3533" t="str">
            <v>MEDELLIN</v>
          </cell>
          <cell r="Q3533" t="str">
            <v/>
          </cell>
          <cell r="R3533" t="str">
            <v>3003036626</v>
          </cell>
          <cell r="S3533" t="str">
            <v>lauraaruiz77@gmail.com</v>
          </cell>
          <cell r="T3533" t="str">
            <v>P-3928/123</v>
          </cell>
          <cell r="V3533" t="str">
            <v>Profesional</v>
          </cell>
          <cell r="W3533" t="str">
            <v/>
          </cell>
          <cell r="X3533" t="str">
            <v>27260787301</v>
          </cell>
          <cell r="Y3533" t="str">
            <v>Ahorros</v>
          </cell>
          <cell r="Z3533" t="str">
            <v>BANCOLOMBIA</v>
          </cell>
          <cell r="AA3533" t="str">
            <v>2023-09-06</v>
          </cell>
          <cell r="AB3533" t="str">
            <v>1160000</v>
          </cell>
          <cell r="AC3533" t="str">
            <v>Independiente</v>
          </cell>
          <cell r="AD3533" t="str">
            <v>EPS SURA (ANTES SUSALUD)</v>
          </cell>
        </row>
        <row r="3534">
          <cell r="B3534">
            <v>1127206398</v>
          </cell>
          <cell r="C3534" t="str">
            <v>ISABELA</v>
          </cell>
          <cell r="D3534" t="str">
            <v>RUIZ COLORADO</v>
          </cell>
          <cell r="E3534" t="str">
            <v>Retirado</v>
          </cell>
          <cell r="F3534" t="str">
            <v>2022-08-10</v>
          </cell>
          <cell r="G3534" t="str">
            <v>2004-07-29</v>
          </cell>
          <cell r="H3534" t="str">
            <v>QUITO (ECUADOR)</v>
          </cell>
          <cell r="I3534" t="str">
            <v>F</v>
          </cell>
          <cell r="J3534" t="str">
            <v>A+</v>
          </cell>
          <cell r="K3534" t="str">
            <v>2024-08-01</v>
          </cell>
          <cell r="L3534" t="str">
            <v>Soltero</v>
          </cell>
          <cell r="M3534" t="str">
            <v/>
          </cell>
          <cell r="N3534" t="str">
            <v>Cra 32A #31-113 Loreto</v>
          </cell>
          <cell r="O3534" t="str">
            <v>ANTIOQUIA</v>
          </cell>
          <cell r="P3534" t="str">
            <v>MEDELLIN</v>
          </cell>
          <cell r="Q3534" t="str">
            <v/>
          </cell>
          <cell r="R3534" t="str">
            <v>3043930506</v>
          </cell>
          <cell r="S3534" t="str">
            <v>isaruiz29072004@gmail.com</v>
          </cell>
          <cell r="T3534" t="str">
            <v>P-4143/125</v>
          </cell>
          <cell r="V3534" t="str">
            <v>Tecnico</v>
          </cell>
          <cell r="W3534" t="str">
            <v/>
          </cell>
          <cell r="X3534" t="str">
            <v>91251885023</v>
          </cell>
          <cell r="Y3534" t="str">
            <v>Ahorros</v>
          </cell>
          <cell r="Z3534" t="str">
            <v>BANCOLOMBIA</v>
          </cell>
          <cell r="AB3534" t="str">
            <v>1300000</v>
          </cell>
          <cell r="AC3534" t="str">
            <v>Independiente</v>
          </cell>
          <cell r="AD3534" t="str">
            <v>EPS SURA (ANTES SUSALUD)</v>
          </cell>
        </row>
        <row r="3535">
          <cell r="B3535">
            <v>1010069872</v>
          </cell>
          <cell r="C3535" t="str">
            <v>ANGIE CAROLINA</v>
          </cell>
          <cell r="D3535" t="str">
            <v>RUIZ DAVILA</v>
          </cell>
          <cell r="E3535" t="str">
            <v>Retirado</v>
          </cell>
          <cell r="F3535" t="str">
            <v>2013-12-18</v>
          </cell>
          <cell r="H3535" t="str">
            <v/>
          </cell>
          <cell r="I3535" t="str">
            <v>F</v>
          </cell>
          <cell r="J3535" t="str">
            <v/>
          </cell>
          <cell r="K3535" t="str">
            <v>2023-07-01</v>
          </cell>
          <cell r="L3535" t="str">
            <v>Soltero</v>
          </cell>
          <cell r="M3535" t="str">
            <v>Pendiente</v>
          </cell>
          <cell r="N3535" t="str">
            <v>carrera 56 #49-08</v>
          </cell>
          <cell r="O3535" t="str">
            <v>ANTIOQUIA</v>
          </cell>
          <cell r="P3535" t="str">
            <v>BELLO</v>
          </cell>
          <cell r="Q3535" t="str">
            <v/>
          </cell>
          <cell r="R3535" t="str">
            <v>3216394850</v>
          </cell>
          <cell r="S3535" t="str">
            <v>angiemr_1995@hotmail.com</v>
          </cell>
          <cell r="T3535" t="str">
            <v>P-4632/130</v>
          </cell>
          <cell r="V3535" t="str">
            <v>Tecnico</v>
          </cell>
          <cell r="W3535" t="str">
            <v/>
          </cell>
          <cell r="X3535" t="str">
            <v>25300009716</v>
          </cell>
          <cell r="Y3535" t="str">
            <v>Ahorros</v>
          </cell>
          <cell r="Z3535" t="str">
            <v>BANCOLOMBIA</v>
          </cell>
          <cell r="AB3535" t="str">
            <v>1160000</v>
          </cell>
          <cell r="AC3535" t="str">
            <v>Independiente</v>
          </cell>
          <cell r="AD3535" t="str">
            <v>NUEVA E.P.S.</v>
          </cell>
        </row>
        <row r="3536">
          <cell r="B3536">
            <v>1000659784</v>
          </cell>
          <cell r="C3536" t="str">
            <v>MATEO ALEJANDRO</v>
          </cell>
          <cell r="D3536" t="str">
            <v>RUIZ FLOREZ</v>
          </cell>
          <cell r="E3536" t="str">
            <v>Retirado</v>
          </cell>
          <cell r="F3536" t="str">
            <v>2015-08-05</v>
          </cell>
          <cell r="G3536" t="str">
            <v>1997-06-12</v>
          </cell>
          <cell r="H3536" t="str">
            <v>BELLO (ANT)</v>
          </cell>
          <cell r="I3536" t="str">
            <v>M</v>
          </cell>
          <cell r="J3536" t="str">
            <v>O-</v>
          </cell>
          <cell r="K3536" t="str">
            <v>2023-11-01</v>
          </cell>
          <cell r="L3536" t="str">
            <v>Soltero</v>
          </cell>
          <cell r="M3536" t="str">
            <v>Pendiente</v>
          </cell>
          <cell r="N3536" t="str">
            <v>CLLE 23 A N 55 - 24 CABAÑITAS</v>
          </cell>
          <cell r="O3536" t="str">
            <v>ANTIOQUIA</v>
          </cell>
          <cell r="P3536" t="str">
            <v>BELLO</v>
          </cell>
          <cell r="Q3536" t="str">
            <v/>
          </cell>
          <cell r="R3536" t="str">
            <v>3013985773</v>
          </cell>
          <cell r="S3536" t="str">
            <v>medicinainternado3049@gmail.com</v>
          </cell>
          <cell r="T3536" t="str">
            <v>P-4618/130</v>
          </cell>
          <cell r="U3536" t="str">
            <v>2025-01-17</v>
          </cell>
          <cell r="V3536" t="str">
            <v>Profesional</v>
          </cell>
          <cell r="W3536" t="str">
            <v/>
          </cell>
          <cell r="X3536" t="str">
            <v>27400012364</v>
          </cell>
          <cell r="Y3536" t="str">
            <v>Ahorros</v>
          </cell>
          <cell r="Z3536" t="str">
            <v>BANCOLOMBIA</v>
          </cell>
          <cell r="AA3536" t="str">
            <v>1969-12-31</v>
          </cell>
          <cell r="AB3536" t="str">
            <v>1160000</v>
          </cell>
          <cell r="AC3536" t="str">
            <v>Independiente</v>
          </cell>
          <cell r="AD3536" t="str">
            <v>EPS SURA (ANTES SUSALUD)</v>
          </cell>
        </row>
        <row r="3537">
          <cell r="B3537">
            <v>1035921650</v>
          </cell>
          <cell r="C3537" t="str">
            <v>EVELYN</v>
          </cell>
          <cell r="D3537" t="str">
            <v>RUIZ GALLEGO</v>
          </cell>
          <cell r="E3537" t="str">
            <v>Activo</v>
          </cell>
          <cell r="F3537" t="str">
            <v>2017-01-13</v>
          </cell>
          <cell r="G3537" t="str">
            <v>1999-01-10</v>
          </cell>
          <cell r="H3537" t="str">
            <v>RIONEGRO (ANTIOQUIA)</v>
          </cell>
          <cell r="I3537" t="str">
            <v>F</v>
          </cell>
          <cell r="J3537" t="str">
            <v>O+</v>
          </cell>
          <cell r="K3537" t="str">
            <v>2024-11-01</v>
          </cell>
          <cell r="L3537" t="str">
            <v>Soltero</v>
          </cell>
          <cell r="M3537" t="str">
            <v>Generado</v>
          </cell>
          <cell r="N3537" t="str">
            <v>DIAGONAL 55 N° 31 37 NIQUIA</v>
          </cell>
          <cell r="O3537" t="str">
            <v>ANTIOQUIA</v>
          </cell>
          <cell r="P3537" t="str">
            <v>BELLO</v>
          </cell>
          <cell r="Q3537" t="str">
            <v/>
          </cell>
          <cell r="R3537" t="str">
            <v>3147499066</v>
          </cell>
          <cell r="S3537" t="str">
            <v>evelynruiz9@gmail.com</v>
          </cell>
          <cell r="T3537" t="str">
            <v/>
          </cell>
          <cell r="V3537" t="str">
            <v>Profesional</v>
          </cell>
          <cell r="W3537" t="str">
            <v/>
          </cell>
          <cell r="X3537" t="str">
            <v>91292625796</v>
          </cell>
          <cell r="Y3537" t="str">
            <v>Ahorros</v>
          </cell>
          <cell r="Z3537" t="str">
            <v>BANCOLOMBIA</v>
          </cell>
          <cell r="AB3537" t="str">
            <v>1300000</v>
          </cell>
          <cell r="AC3537" t="str">
            <v>Independiente</v>
          </cell>
          <cell r="AD3537" t="str">
            <v>EPS SURA (ANTES SUSALUD)</v>
          </cell>
        </row>
        <row r="3538">
          <cell r="B3538">
            <v>43727365</v>
          </cell>
          <cell r="C3538" t="str">
            <v>SANDRA EUGENIA</v>
          </cell>
          <cell r="D3538" t="str">
            <v>RUIZ GIL</v>
          </cell>
          <cell r="E3538" t="str">
            <v>Activo</v>
          </cell>
          <cell r="F3538" t="str">
            <v>1988-12-30</v>
          </cell>
          <cell r="G3538" t="str">
            <v>1970-06-23</v>
          </cell>
          <cell r="H3538" t="str">
            <v>BOLIVAR</v>
          </cell>
          <cell r="I3538" t="str">
            <v>F</v>
          </cell>
          <cell r="J3538" t="str">
            <v>O-</v>
          </cell>
          <cell r="K3538" t="str">
            <v>2024-08-01</v>
          </cell>
          <cell r="L3538" t="str">
            <v>Soltero</v>
          </cell>
          <cell r="M3538" t="str">
            <v>Generado</v>
          </cell>
          <cell r="N3538" t="str">
            <v>Carrera 68 A  # 92EE53 Francisco Antonio zea</v>
          </cell>
          <cell r="O3538" t="str">
            <v>ANTIOQUIA</v>
          </cell>
          <cell r="P3538" t="str">
            <v>MEDELLIN</v>
          </cell>
          <cell r="Q3538" t="str">
            <v>4170167</v>
          </cell>
          <cell r="R3538" t="str">
            <v>3128778657</v>
          </cell>
          <cell r="S3538" t="str">
            <v>luisalexandervargasgarcia@gmail.com</v>
          </cell>
          <cell r="V3538" t="str">
            <v>Profesional</v>
          </cell>
          <cell r="X3538" t="str">
            <v xml:space="preserve">54900044537         </v>
          </cell>
          <cell r="Y3538" t="str">
            <v>Ahorros</v>
          </cell>
          <cell r="Z3538" t="str">
            <v>BANCOLOMBIA</v>
          </cell>
          <cell r="AB3538" t="str">
            <v>1300000</v>
          </cell>
          <cell r="AC3538" t="str">
            <v>Independiente</v>
          </cell>
          <cell r="AD3538" t="str">
            <v>EPS SURA (ANTES SUSALUD)</v>
          </cell>
        </row>
        <row r="3539">
          <cell r="B3539">
            <v>1152465683</v>
          </cell>
          <cell r="C3539" t="str">
            <v>VALENTINA</v>
          </cell>
          <cell r="D3539" t="str">
            <v>RUIZ GIRALDO</v>
          </cell>
          <cell r="E3539" t="str">
            <v>Activo</v>
          </cell>
          <cell r="F3539" t="str">
            <v>2016-04-06</v>
          </cell>
          <cell r="G3539" t="str">
            <v>1998-04-03</v>
          </cell>
          <cell r="H3539" t="str">
            <v>MEDELLIN (ANTIOQUIA)</v>
          </cell>
          <cell r="I3539" t="str">
            <v>F</v>
          </cell>
          <cell r="J3539" t="str">
            <v>A+</v>
          </cell>
          <cell r="K3539" t="str">
            <v>2024-12-17</v>
          </cell>
          <cell r="L3539" t="str">
            <v>Soltero</v>
          </cell>
          <cell r="M3539" t="str">
            <v>Pendiente</v>
          </cell>
          <cell r="N3539" t="str">
            <v>Circular 4 # 66 B 11 Ed. Av. 1 Apto 201 Barrio San Joaquin</v>
          </cell>
          <cell r="O3539" t="str">
            <v>ANTIOQUIA</v>
          </cell>
          <cell r="P3539" t="str">
            <v>MEDELLIN</v>
          </cell>
          <cell r="Q3539" t="str">
            <v/>
          </cell>
          <cell r="R3539" t="str">
            <v>3207062093</v>
          </cell>
          <cell r="S3539" t="str">
            <v>valentinaruizgiraldo@gmail.com</v>
          </cell>
          <cell r="T3539" t="str">
            <v/>
          </cell>
          <cell r="V3539" t="str">
            <v>Profesional</v>
          </cell>
          <cell r="W3539" t="str">
            <v/>
          </cell>
          <cell r="X3539" t="str">
            <v>27247479690</v>
          </cell>
          <cell r="Y3539" t="str">
            <v>Ahorros</v>
          </cell>
          <cell r="Z3539" t="str">
            <v>BANCOLOMBIA</v>
          </cell>
          <cell r="AA3539" t="str">
            <v>2024-03-05</v>
          </cell>
          <cell r="AB3539" t="str">
            <v>1300000</v>
          </cell>
          <cell r="AC3539" t="str">
            <v>Independiente</v>
          </cell>
          <cell r="AD3539" t="str">
            <v>EPS SURA (ANTES SUSALUD)</v>
          </cell>
        </row>
        <row r="3540">
          <cell r="B3540">
            <v>1035916109</v>
          </cell>
          <cell r="C3540" t="str">
            <v>LINA MARCELA</v>
          </cell>
          <cell r="D3540" t="str">
            <v>RUIZ HERRERA</v>
          </cell>
          <cell r="E3540" t="str">
            <v>Retirado</v>
          </cell>
          <cell r="H3540" t="str">
            <v/>
          </cell>
          <cell r="I3540" t="str">
            <v>F</v>
          </cell>
          <cell r="J3540" t="str">
            <v>O+</v>
          </cell>
          <cell r="K3540" t="str">
            <v>2023-05-16</v>
          </cell>
          <cell r="L3540" t="str">
            <v/>
          </cell>
          <cell r="M3540" t="str">
            <v>Pendiente</v>
          </cell>
          <cell r="N3540" t="str">
            <v>vereda colorado</v>
          </cell>
          <cell r="O3540" t="str">
            <v>ANTIOQUIA</v>
          </cell>
          <cell r="P3540" t="str">
            <v>GUARNE</v>
          </cell>
          <cell r="Q3540" t="str">
            <v/>
          </cell>
          <cell r="R3540" t="str">
            <v>3226642794</v>
          </cell>
          <cell r="S3540" t="str">
            <v>linamarcelaruizherrera31@gmail.com</v>
          </cell>
          <cell r="T3540" t="str">
            <v>P-4442/128</v>
          </cell>
          <cell r="V3540" t="str">
            <v/>
          </cell>
          <cell r="W3540" t="str">
            <v/>
          </cell>
          <cell r="X3540" t="str">
            <v>50576155813</v>
          </cell>
          <cell r="Y3540" t="str">
            <v>Ahorros</v>
          </cell>
          <cell r="Z3540" t="str">
            <v>BANCOLOMBIA</v>
          </cell>
          <cell r="AB3540" t="str">
            <v>1766840</v>
          </cell>
          <cell r="AC3540" t="str">
            <v>Independiente</v>
          </cell>
          <cell r="AD3540" t="str">
            <v>EPS SURA (ANTES SUSALUD)</v>
          </cell>
        </row>
        <row r="3541">
          <cell r="B3541">
            <v>1000640684</v>
          </cell>
          <cell r="C3541" t="str">
            <v>ELEAZAR</v>
          </cell>
          <cell r="D3541" t="str">
            <v>RUIZ HURTADO</v>
          </cell>
          <cell r="E3541" t="str">
            <v>Activo</v>
          </cell>
          <cell r="F3541" t="str">
            <v>2019-10-17</v>
          </cell>
          <cell r="G3541" t="str">
            <v>2001-09-29</v>
          </cell>
          <cell r="H3541" t="str">
            <v>MEDELLIN (ANT)</v>
          </cell>
          <cell r="I3541" t="str">
            <v>M</v>
          </cell>
          <cell r="J3541" t="str">
            <v>O+</v>
          </cell>
          <cell r="K3541" t="str">
            <v>2024-08-26</v>
          </cell>
          <cell r="L3541" t="str">
            <v>Soltero</v>
          </cell>
          <cell r="M3541" t="str">
            <v>Pendiente</v>
          </cell>
          <cell r="N3541" t="str">
            <v>Calle 57 # 90-68 Barrio Calasanz</v>
          </cell>
          <cell r="O3541" t="str">
            <v>ANTIOQUIA</v>
          </cell>
          <cell r="P3541" t="str">
            <v>MEDELLIN</v>
          </cell>
          <cell r="Q3541" t="str">
            <v/>
          </cell>
          <cell r="R3541" t="str">
            <v>3218538681</v>
          </cell>
          <cell r="S3541" t="str">
            <v>ruizhurtadoeleazar@gmail.com</v>
          </cell>
          <cell r="T3541" t="str">
            <v/>
          </cell>
          <cell r="V3541" t="str">
            <v>Bachiller</v>
          </cell>
          <cell r="W3541" t="str">
            <v/>
          </cell>
          <cell r="X3541" t="str">
            <v>03218538681</v>
          </cell>
          <cell r="Y3541" t="str">
            <v>Ahorros</v>
          </cell>
          <cell r="Z3541" t="str">
            <v>BANCOLOMBIA</v>
          </cell>
          <cell r="AB3541" t="str">
            <v>1300000</v>
          </cell>
          <cell r="AC3541" t="str">
            <v>Independiente</v>
          </cell>
          <cell r="AD3541" t="str">
            <v>EPS SURA (ANTES SUSALUD)</v>
          </cell>
        </row>
        <row r="3542">
          <cell r="B3542">
            <v>1035423454</v>
          </cell>
          <cell r="C3542" t="str">
            <v>ANA BEATRIZ</v>
          </cell>
          <cell r="D3542" t="str">
            <v>RUIZ JARAMILLO</v>
          </cell>
          <cell r="E3542" t="str">
            <v>Activo</v>
          </cell>
          <cell r="F3542" t="str">
            <v>2008-03-25</v>
          </cell>
          <cell r="G3542" t="str">
            <v>1989-11-12</v>
          </cell>
          <cell r="H3542" t="str">
            <v>MEDELLIN</v>
          </cell>
          <cell r="I3542" t="str">
            <v>F</v>
          </cell>
          <cell r="J3542" t="str">
            <v>O+</v>
          </cell>
          <cell r="K3542" t="str">
            <v>2024-04-04</v>
          </cell>
          <cell r="L3542" t="str">
            <v>Soltero</v>
          </cell>
          <cell r="M3542" t="str">
            <v>Pendiente</v>
          </cell>
          <cell r="N3542" t="str">
            <v>CLLE  57 N 68 C 163 NIQUIA</v>
          </cell>
          <cell r="O3542" t="str">
            <v>ANTIOQUIA</v>
          </cell>
          <cell r="P3542" t="str">
            <v>MEDELLIN</v>
          </cell>
          <cell r="Q3542" t="str">
            <v/>
          </cell>
          <cell r="R3542" t="str">
            <v>3008903870</v>
          </cell>
          <cell r="S3542" t="str">
            <v>trizb12@hotmail.com</v>
          </cell>
          <cell r="T3542" t="str">
            <v/>
          </cell>
          <cell r="V3542" t="str">
            <v/>
          </cell>
          <cell r="W3542" t="str">
            <v/>
          </cell>
          <cell r="X3542" t="str">
            <v>24136493095</v>
          </cell>
          <cell r="Y3542" t="str">
            <v>Ahorros</v>
          </cell>
          <cell r="Z3542" t="str">
            <v>BANCO CAJA SOCIAL BCSC SA</v>
          </cell>
          <cell r="AB3542" t="str">
            <v>1300000</v>
          </cell>
          <cell r="AC3542" t="str">
            <v>Independiente</v>
          </cell>
          <cell r="AD3542" t="str">
            <v>NUEVA E.P.S.</v>
          </cell>
        </row>
        <row r="3543">
          <cell r="B3543">
            <v>1022036705</v>
          </cell>
          <cell r="C3543" t="str">
            <v>LAURA CAMILA</v>
          </cell>
          <cell r="D3543" t="str">
            <v>RUIZ LOPEZ</v>
          </cell>
          <cell r="E3543" t="str">
            <v>Retirado</v>
          </cell>
          <cell r="F3543" t="str">
            <v>2010-08-31</v>
          </cell>
          <cell r="G3543" t="str">
            <v>1999-05-26</v>
          </cell>
          <cell r="H3543" t="str">
            <v>ABEJORRAL (ANT)</v>
          </cell>
          <cell r="I3543" t="str">
            <v>F</v>
          </cell>
          <cell r="J3543" t="str">
            <v>A+</v>
          </cell>
          <cell r="K3543" t="str">
            <v>2020-02-14</v>
          </cell>
          <cell r="L3543" t="str">
            <v/>
          </cell>
          <cell r="M3543" t="str">
            <v/>
          </cell>
          <cell r="N3543" t="str">
            <v>CRA 56 N° 47 31 SENDEROS DE LA COLONIA</v>
          </cell>
          <cell r="O3543" t="str">
            <v>ANTIOQUIA</v>
          </cell>
          <cell r="P3543" t="str">
            <v>ABEJORRAL</v>
          </cell>
          <cell r="Q3543" t="str">
            <v/>
          </cell>
          <cell r="R3543" t="str">
            <v>3113231003</v>
          </cell>
          <cell r="S3543" t="str">
            <v>camilaruiz0812@gmail.com</v>
          </cell>
          <cell r="T3543" t="str">
            <v/>
          </cell>
          <cell r="V3543" t="str">
            <v/>
          </cell>
          <cell r="W3543" t="str">
            <v/>
          </cell>
          <cell r="X3543" t="str">
            <v>2307396109</v>
          </cell>
          <cell r="Y3543" t="str">
            <v>Ahorros</v>
          </cell>
          <cell r="Z3543" t="str">
            <v>BANCOLOMBIA</v>
          </cell>
          <cell r="AB3543" t="str">
            <v>1354947.0858</v>
          </cell>
          <cell r="AC3543" t="str">
            <v>Independiente</v>
          </cell>
          <cell r="AD3543" t="str">
            <v xml:space="preserve">SAVIA SALUD </v>
          </cell>
        </row>
        <row r="3544">
          <cell r="B3544">
            <v>22143278</v>
          </cell>
          <cell r="C3544" t="str">
            <v>ROSA IRIS</v>
          </cell>
          <cell r="D3544" t="str">
            <v>RUIZ PAJARO</v>
          </cell>
          <cell r="E3544" t="str">
            <v>Activo</v>
          </cell>
          <cell r="F3544" t="str">
            <v>2000-05-02</v>
          </cell>
          <cell r="G3544" t="str">
            <v>1980-10-22</v>
          </cell>
          <cell r="H3544" t="str">
            <v>TURBO</v>
          </cell>
          <cell r="I3544" t="str">
            <v>F</v>
          </cell>
          <cell r="J3544" t="str">
            <v>O+</v>
          </cell>
          <cell r="K3544" t="str">
            <v>2024-08-27</v>
          </cell>
          <cell r="L3544" t="str">
            <v>Unión libre</v>
          </cell>
          <cell r="M3544" t="str">
            <v>Pendiente</v>
          </cell>
          <cell r="N3544" t="str">
            <v>C 28 CLLE 107 301 INT 141 SAN ANTONIO</v>
          </cell>
          <cell r="O3544" t="str">
            <v>ANTIOQUIA</v>
          </cell>
          <cell r="P3544" t="str">
            <v>MEDELLIN</v>
          </cell>
          <cell r="Q3544" t="str">
            <v/>
          </cell>
          <cell r="R3544" t="str">
            <v>3146448526</v>
          </cell>
          <cell r="S3544" t="str">
            <v>rositairisruiz@gmail.com</v>
          </cell>
          <cell r="T3544" t="str">
            <v/>
          </cell>
          <cell r="V3544" t="str">
            <v/>
          </cell>
          <cell r="W3544" t="str">
            <v/>
          </cell>
          <cell r="X3544" t="str">
            <v>09100000348</v>
          </cell>
          <cell r="Y3544" t="str">
            <v>Ahorros</v>
          </cell>
          <cell r="Z3544" t="str">
            <v>BANCOLOMBIA</v>
          </cell>
          <cell r="AA3544" t="str">
            <v>2016-02-01</v>
          </cell>
          <cell r="AB3544" t="str">
            <v>1300000</v>
          </cell>
          <cell r="AC3544" t="str">
            <v>Independiente</v>
          </cell>
          <cell r="AD3544" t="str">
            <v xml:space="preserve">SAVIA SALUD </v>
          </cell>
        </row>
        <row r="3545">
          <cell r="B3545">
            <v>1001138700</v>
          </cell>
          <cell r="C3545" t="str">
            <v>JUAN PABLO</v>
          </cell>
          <cell r="D3545" t="str">
            <v>RUIZ PEREZ</v>
          </cell>
          <cell r="E3545" t="str">
            <v>Retirado</v>
          </cell>
          <cell r="F3545" t="str">
            <v>2020-02-20</v>
          </cell>
          <cell r="G3545" t="str">
            <v>2002-02-07</v>
          </cell>
          <cell r="H3545" t="str">
            <v>MEDELLIN (ANT)</v>
          </cell>
          <cell r="I3545" t="str">
            <v>M</v>
          </cell>
          <cell r="J3545" t="str">
            <v>O+</v>
          </cell>
          <cell r="K3545" t="str">
            <v>2022-06-16</v>
          </cell>
          <cell r="L3545" t="str">
            <v/>
          </cell>
          <cell r="M3545" t="str">
            <v/>
          </cell>
          <cell r="N3545" t="str">
            <v>CRA 35 # 68 - 20 MANRIQUE - MEDELLIN</v>
          </cell>
          <cell r="O3545" t="str">
            <v>ANTIOQUIA</v>
          </cell>
          <cell r="P3545" t="str">
            <v>MEDELLIN</v>
          </cell>
          <cell r="Q3545" t="str">
            <v/>
          </cell>
          <cell r="R3545" t="str">
            <v>3041472222</v>
          </cell>
          <cell r="S3545" t="str">
            <v>jpablorperez@gmail.com</v>
          </cell>
          <cell r="T3545" t="str">
            <v>P-3496/115</v>
          </cell>
          <cell r="U3545" t="str">
            <v>2023-12-28</v>
          </cell>
          <cell r="V3545" t="str">
            <v/>
          </cell>
          <cell r="W3545" t="str">
            <v/>
          </cell>
          <cell r="X3545" t="str">
            <v>91238109511</v>
          </cell>
          <cell r="Y3545" t="str">
            <v>Ahorros</v>
          </cell>
          <cell r="Z3545" t="str">
            <v>BANCOLOMBIA</v>
          </cell>
          <cell r="AB3545" t="str">
            <v>1160000</v>
          </cell>
          <cell r="AC3545" t="str">
            <v>Independiente</v>
          </cell>
          <cell r="AD3545" t="str">
            <v>EPS SURA (ANTES SUSALUD)</v>
          </cell>
        </row>
        <row r="3546">
          <cell r="B3546">
            <v>71087331</v>
          </cell>
          <cell r="C3546" t="str">
            <v>ROBINSON ADRIAN</v>
          </cell>
          <cell r="D3546" t="str">
            <v>RUIZ RESTREPO</v>
          </cell>
          <cell r="E3546" t="str">
            <v>Retirado</v>
          </cell>
          <cell r="F3546" t="str">
            <v>2002-08-01</v>
          </cell>
          <cell r="G3546" t="str">
            <v>1984-03-04</v>
          </cell>
          <cell r="H3546" t="str">
            <v>REMEDIOS (ANTIOQUIA)</v>
          </cell>
          <cell r="I3546" t="str">
            <v>M</v>
          </cell>
          <cell r="J3546" t="str">
            <v>A+</v>
          </cell>
          <cell r="K3546" t="str">
            <v>2024-01-05</v>
          </cell>
          <cell r="L3546" t="str">
            <v>Unión libre</v>
          </cell>
          <cell r="M3546" t="str">
            <v>Pendiente</v>
          </cell>
          <cell r="N3546" t="str">
            <v>CRA 99A N° 48A 13 SAN JAVIER</v>
          </cell>
          <cell r="O3546" t="str">
            <v>ANTIOQUIA</v>
          </cell>
          <cell r="P3546" t="str">
            <v>MEDELLIN</v>
          </cell>
          <cell r="Q3546" t="str">
            <v/>
          </cell>
          <cell r="R3546" t="str">
            <v>3148174316</v>
          </cell>
          <cell r="S3546" t="str">
            <v>robinzon-aruiz@hotmail.com</v>
          </cell>
          <cell r="T3546" t="str">
            <v/>
          </cell>
          <cell r="V3546" t="str">
            <v>Tecnico</v>
          </cell>
          <cell r="W3546" t="str">
            <v/>
          </cell>
          <cell r="X3546" t="str">
            <v>01440596653</v>
          </cell>
          <cell r="Y3546" t="str">
            <v>Ahorros</v>
          </cell>
          <cell r="Z3546" t="str">
            <v>BANCOLOMBIA</v>
          </cell>
          <cell r="AB3546" t="str">
            <v>1300000</v>
          </cell>
          <cell r="AC3546" t="str">
            <v>Independiente</v>
          </cell>
          <cell r="AD3546" t="str">
            <v>EPS SURA (ANTES SUSALUD)</v>
          </cell>
        </row>
        <row r="3547">
          <cell r="B3547">
            <v>43766726</v>
          </cell>
          <cell r="C3547" t="str">
            <v>LUZ YORLAY</v>
          </cell>
          <cell r="D3547" t="str">
            <v>RUIZ RESTREPO</v>
          </cell>
          <cell r="E3547" t="str">
            <v>Retirado</v>
          </cell>
          <cell r="F3547" t="str">
            <v>2010-08-31</v>
          </cell>
          <cell r="G3547" t="str">
            <v>1983-11-21</v>
          </cell>
          <cell r="H3547" t="str">
            <v>RIONEGRO</v>
          </cell>
          <cell r="I3547" t="str">
            <v>F</v>
          </cell>
          <cell r="J3547" t="str">
            <v>O+</v>
          </cell>
          <cell r="K3547" t="str">
            <v>2020-02-01</v>
          </cell>
          <cell r="L3547" t="str">
            <v/>
          </cell>
          <cell r="M3547" t="str">
            <v/>
          </cell>
          <cell r="N3547" t="str">
            <v>CRA BOYACA N° 53 43</v>
          </cell>
          <cell r="O3547" t="str">
            <v>ANTIOQUIA</v>
          </cell>
          <cell r="P3547" t="str">
            <v>ABEJORRAL</v>
          </cell>
          <cell r="Q3547" t="str">
            <v/>
          </cell>
          <cell r="R3547" t="str">
            <v>3207796873</v>
          </cell>
          <cell r="S3547" t="str">
            <v>luzyorlayruiz@gmail.com</v>
          </cell>
          <cell r="T3547" t="str">
            <v/>
          </cell>
          <cell r="V3547" t="str">
            <v/>
          </cell>
          <cell r="W3547" t="str">
            <v/>
          </cell>
          <cell r="X3547" t="str">
            <v>02315035433</v>
          </cell>
          <cell r="Y3547" t="str">
            <v>Ahorros</v>
          </cell>
          <cell r="Z3547" t="str">
            <v>BANCOLOMBIA</v>
          </cell>
          <cell r="AB3547" t="str">
            <v>1300000</v>
          </cell>
          <cell r="AC3547" t="str">
            <v>Independiente</v>
          </cell>
          <cell r="AD3547" t="str">
            <v>NUEVA E.P.S.</v>
          </cell>
        </row>
        <row r="3548">
          <cell r="B3548">
            <v>1067819155</v>
          </cell>
          <cell r="C3548" t="str">
            <v>MAILETH DAYANA</v>
          </cell>
          <cell r="D3548" t="str">
            <v>RUIZ VACA</v>
          </cell>
          <cell r="E3548" t="str">
            <v>Activo</v>
          </cell>
          <cell r="F3548" t="str">
            <v>2017-01-24</v>
          </cell>
          <cell r="G3548" t="str">
            <v>1998-12-28</v>
          </cell>
          <cell r="H3548" t="str">
            <v>LA PAZ (CESAR)</v>
          </cell>
          <cell r="I3548" t="str">
            <v>F</v>
          </cell>
          <cell r="J3548" t="str">
            <v>O+</v>
          </cell>
          <cell r="K3548" t="str">
            <v>2024-08-08</v>
          </cell>
          <cell r="L3548" t="str">
            <v>Soltero</v>
          </cell>
          <cell r="M3548" t="str">
            <v>Generado</v>
          </cell>
          <cell r="N3548" t="str">
            <v>CRA 30 N° 35 55 LOS GIRALDOS</v>
          </cell>
          <cell r="O3548" t="str">
            <v>ANTIOQUIA</v>
          </cell>
          <cell r="P3548" t="str">
            <v>MARINILLA</v>
          </cell>
          <cell r="Q3548" t="str">
            <v/>
          </cell>
          <cell r="R3548" t="str">
            <v>3207642885</v>
          </cell>
          <cell r="S3548" t="str">
            <v>mayle2812@hotmail.com</v>
          </cell>
          <cell r="T3548" t="str">
            <v/>
          </cell>
          <cell r="V3548" t="str">
            <v>Profesional</v>
          </cell>
          <cell r="W3548" t="str">
            <v/>
          </cell>
          <cell r="X3548" t="str">
            <v>0510442593</v>
          </cell>
          <cell r="Y3548" t="str">
            <v>Ahorros</v>
          </cell>
          <cell r="Z3548" t="str">
            <v>BBVA COLOMBIA</v>
          </cell>
          <cell r="AB3548" t="str">
            <v>4353291.86</v>
          </cell>
          <cell r="AC3548" t="str">
            <v>Independiente</v>
          </cell>
          <cell r="AD3548" t="str">
            <v>SALUD TOTAL</v>
          </cell>
        </row>
        <row r="3549">
          <cell r="B3549">
            <v>1036950362</v>
          </cell>
          <cell r="C3549" t="str">
            <v>MANUELA</v>
          </cell>
          <cell r="D3549" t="str">
            <v>RUIZ VALENCIA</v>
          </cell>
          <cell r="E3549" t="str">
            <v>Retirado</v>
          </cell>
          <cell r="F3549" t="str">
            <v>2012-07-03</v>
          </cell>
          <cell r="G3549" t="str">
            <v>1994-07-02</v>
          </cell>
          <cell r="H3549" t="str">
            <v>MEDELLIN (ANTIOQUIA)</v>
          </cell>
          <cell r="I3549" t="str">
            <v>F</v>
          </cell>
          <cell r="J3549" t="str">
            <v>O+</v>
          </cell>
          <cell r="K3549" t="str">
            <v>2024-01-25</v>
          </cell>
          <cell r="L3549" t="str">
            <v>Soltero</v>
          </cell>
          <cell r="M3549" t="str">
            <v>Pendiente</v>
          </cell>
          <cell r="N3549" t="str">
            <v>cra 64 n° 41a 09 PORVENIR</v>
          </cell>
          <cell r="O3549" t="str">
            <v>ANTIOQUIA</v>
          </cell>
          <cell r="P3549" t="str">
            <v>RIONEGRO</v>
          </cell>
          <cell r="Q3549" t="str">
            <v/>
          </cell>
          <cell r="R3549" t="str">
            <v>3108358879</v>
          </cell>
          <cell r="S3549" t="str">
            <v>ruizvalenciamanuela@gmail.com</v>
          </cell>
          <cell r="T3549" t="str">
            <v>P-4357/127</v>
          </cell>
          <cell r="V3549" t="str">
            <v>Bachiller</v>
          </cell>
          <cell r="W3549" t="str">
            <v/>
          </cell>
          <cell r="X3549" t="str">
            <v>03108358879</v>
          </cell>
          <cell r="Y3549" t="str">
            <v>Ahorros</v>
          </cell>
          <cell r="Z3549" t="str">
            <v>BANCOLOMBIA</v>
          </cell>
          <cell r="AB3549" t="str">
            <v>1300000</v>
          </cell>
          <cell r="AC3549" t="str">
            <v>Independiente</v>
          </cell>
          <cell r="AD3549" t="str">
            <v>EPS SURA (ANTES SUSALUD)</v>
          </cell>
        </row>
        <row r="3550">
          <cell r="B3550">
            <v>1037670535</v>
          </cell>
          <cell r="C3550" t="str">
            <v>ANA MARIA</v>
          </cell>
          <cell r="D3550" t="str">
            <v>RUIZ VASQUEZ</v>
          </cell>
          <cell r="E3550" t="str">
            <v>Retirado</v>
          </cell>
          <cell r="F3550" t="str">
            <v>2010-08-31</v>
          </cell>
          <cell r="G3550" t="str">
            <v>1999-09-16</v>
          </cell>
          <cell r="H3550" t="str">
            <v>ENVIGADO</v>
          </cell>
          <cell r="I3550" t="str">
            <v>F</v>
          </cell>
          <cell r="J3550" t="str">
            <v>B+</v>
          </cell>
          <cell r="K3550" t="str">
            <v>2020-08-11</v>
          </cell>
          <cell r="L3550" t="str">
            <v/>
          </cell>
          <cell r="M3550" t="str">
            <v>Pendiente</v>
          </cell>
          <cell r="N3550" t="str">
            <v>CRA 29 N° 73 SUR 151 LA DOCTORA SABANETA</v>
          </cell>
          <cell r="O3550" t="str">
            <v>ANTIOQUIA</v>
          </cell>
          <cell r="P3550" t="str">
            <v>MEDELLIN</v>
          </cell>
          <cell r="Q3550" t="str">
            <v/>
          </cell>
          <cell r="R3550" t="str">
            <v>3116949097</v>
          </cell>
          <cell r="S3550" t="str">
            <v>ruizvasquezanamaria6@gmail.com</v>
          </cell>
          <cell r="T3550" t="str">
            <v>P-3467/114</v>
          </cell>
          <cell r="U3550" t="str">
            <v>2023-12-29</v>
          </cell>
          <cell r="V3550" t="str">
            <v/>
          </cell>
          <cell r="W3550" t="str">
            <v/>
          </cell>
          <cell r="X3550" t="str">
            <v>91209603581</v>
          </cell>
          <cell r="Y3550" t="str">
            <v>Ahorros</v>
          </cell>
          <cell r="Z3550" t="str">
            <v>BANCOLOMBIA</v>
          </cell>
          <cell r="AB3550" t="str">
            <v>1160000</v>
          </cell>
          <cell r="AC3550" t="str">
            <v>Independiente</v>
          </cell>
          <cell r="AD3550" t="str">
            <v>EPS SURA (ANTES SUSALUD)</v>
          </cell>
        </row>
        <row r="3551">
          <cell r="B3551">
            <v>1040327404</v>
          </cell>
          <cell r="C3551" t="str">
            <v>MARIA VALENTINA</v>
          </cell>
          <cell r="D3551" t="str">
            <v>RUIZ VILLA</v>
          </cell>
          <cell r="E3551" t="str">
            <v>Retirado</v>
          </cell>
          <cell r="F3551" t="str">
            <v>2016-01-07</v>
          </cell>
          <cell r="G3551" t="str">
            <v>1998-01-04</v>
          </cell>
          <cell r="H3551" t="str">
            <v>MEDELLIN</v>
          </cell>
          <cell r="I3551" t="str">
            <v>F</v>
          </cell>
          <cell r="J3551" t="str">
            <v>A+</v>
          </cell>
          <cell r="K3551" t="str">
            <v>2024-08-01</v>
          </cell>
          <cell r="L3551" t="str">
            <v>Soltero</v>
          </cell>
          <cell r="M3551" t="str">
            <v>Generado</v>
          </cell>
          <cell r="N3551" t="str">
            <v>Vea la china  La china</v>
          </cell>
          <cell r="O3551" t="str">
            <v>ANTIOQUIA</v>
          </cell>
          <cell r="P3551" t="str">
            <v>BELLO</v>
          </cell>
          <cell r="Q3551" t="str">
            <v/>
          </cell>
          <cell r="R3551" t="str">
            <v>3023161733</v>
          </cell>
          <cell r="S3551" t="str">
            <v>valitoruiz520@hotmail.com</v>
          </cell>
          <cell r="T3551" t="str">
            <v>P-4166/125</v>
          </cell>
          <cell r="V3551" t="str">
            <v>Tecnico</v>
          </cell>
          <cell r="W3551" t="str">
            <v/>
          </cell>
          <cell r="X3551" t="str">
            <v>16282385043</v>
          </cell>
          <cell r="Y3551" t="str">
            <v>Ahorros</v>
          </cell>
          <cell r="Z3551" t="str">
            <v>BANCOLOMBIA</v>
          </cell>
          <cell r="AB3551" t="str">
            <v>1300000</v>
          </cell>
          <cell r="AC3551" t="str">
            <v>Independiente</v>
          </cell>
          <cell r="AD3551" t="str">
            <v>EPS SURA (ANTES SUSALUD)</v>
          </cell>
        </row>
        <row r="3552">
          <cell r="B3552">
            <v>3876527</v>
          </cell>
          <cell r="C3552" t="str">
            <v>EDUARDO</v>
          </cell>
          <cell r="D3552" t="str">
            <v>RUMBO BORRE</v>
          </cell>
          <cell r="E3552" t="str">
            <v>Activo</v>
          </cell>
          <cell r="F3552" t="str">
            <v>1998-03-24</v>
          </cell>
          <cell r="G3552" t="str">
            <v>1980-02-10</v>
          </cell>
          <cell r="H3552" t="str">
            <v>MAGANGUE (BOLIVAR)</v>
          </cell>
          <cell r="I3552" t="str">
            <v>M</v>
          </cell>
          <cell r="J3552" t="str">
            <v>O+</v>
          </cell>
          <cell r="K3552" t="str">
            <v>2025-02-04</v>
          </cell>
          <cell r="L3552" t="str">
            <v>Casado</v>
          </cell>
          <cell r="M3552" t="str">
            <v>Generado</v>
          </cell>
          <cell r="N3552" t="str">
            <v>Calle 56 # 47-29 apto 302 Barrio Galeria</v>
          </cell>
          <cell r="O3552" t="str">
            <v>ANTIOQUIA</v>
          </cell>
          <cell r="P3552" t="str">
            <v>RIONEGRO</v>
          </cell>
          <cell r="Q3552" t="str">
            <v/>
          </cell>
          <cell r="R3552" t="str">
            <v>3044613290</v>
          </cell>
          <cell r="S3552" t="str">
            <v>eduardorumbo@hotmail.com</v>
          </cell>
          <cell r="T3552" t="str">
            <v/>
          </cell>
          <cell r="V3552" t="str">
            <v>Especialista</v>
          </cell>
          <cell r="W3552" t="str">
            <v/>
          </cell>
          <cell r="X3552" t="str">
            <v>02479393951</v>
          </cell>
          <cell r="Y3552" t="str">
            <v>Ahorros</v>
          </cell>
          <cell r="Z3552" t="str">
            <v>BANCOLOMBIA</v>
          </cell>
          <cell r="AA3552" t="str">
            <v>2024-07-30</v>
          </cell>
          <cell r="AB3552" t="str">
            <v>1423500</v>
          </cell>
          <cell r="AC3552" t="str">
            <v>Independiente</v>
          </cell>
          <cell r="AD3552" t="str">
            <v>EPS SURA (ANTES SUSALUD)</v>
          </cell>
        </row>
        <row r="3553">
          <cell r="B3553">
            <v>1037661142</v>
          </cell>
          <cell r="C3553" t="str">
            <v>MARIA PAULINA</v>
          </cell>
          <cell r="D3553" t="str">
            <v>RUSSI AGUDELO</v>
          </cell>
          <cell r="E3553" t="str">
            <v>Retirado</v>
          </cell>
          <cell r="F3553" t="str">
            <v>2016-03-11</v>
          </cell>
          <cell r="G3553" t="str">
            <v>1998-03-07</v>
          </cell>
          <cell r="H3553" t="str">
            <v>MEDELLIN</v>
          </cell>
          <cell r="I3553" t="str">
            <v>F</v>
          </cell>
          <cell r="J3553" t="str">
            <v/>
          </cell>
          <cell r="K3553" t="str">
            <v>2022-01-15</v>
          </cell>
          <cell r="L3553" t="str">
            <v/>
          </cell>
          <cell r="M3553" t="str">
            <v/>
          </cell>
          <cell r="N3553" t="str">
            <v>CRA 87 N° 32 81 BELEN MEDELLIN</v>
          </cell>
          <cell r="O3553" t="str">
            <v>ANTIOQUIA</v>
          </cell>
          <cell r="P3553" t="str">
            <v>MEDELLIN</v>
          </cell>
          <cell r="Q3553" t="str">
            <v/>
          </cell>
          <cell r="R3553" t="str">
            <v>3505682153</v>
          </cell>
          <cell r="S3553" t="str">
            <v>russipaulina@gmail.com</v>
          </cell>
          <cell r="T3553" t="str">
            <v/>
          </cell>
          <cell r="V3553" t="str">
            <v/>
          </cell>
          <cell r="W3553" t="str">
            <v/>
          </cell>
          <cell r="X3553" t="str">
            <v>10517032576</v>
          </cell>
          <cell r="Y3553" t="str">
            <v>Ahorros</v>
          </cell>
          <cell r="Z3553" t="str">
            <v>BANCOLOMBIA</v>
          </cell>
          <cell r="AB3553" t="str">
            <v>1960000</v>
          </cell>
          <cell r="AC3553" t="str">
            <v>Independiente</v>
          </cell>
          <cell r="AD3553" t="str">
            <v>EPS SURA (ANTES SUSALUD)</v>
          </cell>
        </row>
        <row r="3554">
          <cell r="B3554">
            <v>1024485173</v>
          </cell>
          <cell r="C3554" t="str">
            <v>EVENLY LORENA</v>
          </cell>
          <cell r="D3554" t="str">
            <v>SAENZ</v>
          </cell>
          <cell r="E3554" t="str">
            <v>Retirado</v>
          </cell>
          <cell r="F3554" t="str">
            <v>2006-11-02</v>
          </cell>
          <cell r="G3554" t="str">
            <v>1988-10-14</v>
          </cell>
          <cell r="H3554" t="str">
            <v>BOGOTA (CUNDINAMARCA)</v>
          </cell>
          <cell r="I3554" t="str">
            <v>F</v>
          </cell>
          <cell r="J3554" t="str">
            <v>O+</v>
          </cell>
          <cell r="K3554" t="str">
            <v>2023-08-09</v>
          </cell>
          <cell r="L3554" t="str">
            <v>Casado</v>
          </cell>
          <cell r="M3554" t="str">
            <v>Pendiente</v>
          </cell>
          <cell r="N3554" t="str">
            <v>CRA 46 # 47 B 04</v>
          </cell>
          <cell r="O3554" t="str">
            <v>ANTIOQUIA</v>
          </cell>
          <cell r="P3554" t="str">
            <v>MEDELLIN</v>
          </cell>
          <cell r="Q3554" t="str">
            <v/>
          </cell>
          <cell r="R3554" t="str">
            <v>3102625805</v>
          </cell>
          <cell r="S3554" t="str">
            <v>evenlysaenz@gmail.com</v>
          </cell>
          <cell r="T3554" t="str">
            <v>P-4718/131</v>
          </cell>
          <cell r="V3554" t="str">
            <v>Profesional</v>
          </cell>
          <cell r="W3554" t="str">
            <v/>
          </cell>
          <cell r="X3554" t="str">
            <v>25329775383</v>
          </cell>
          <cell r="Y3554" t="str">
            <v>Ahorros</v>
          </cell>
          <cell r="Z3554" t="str">
            <v>BANCOLOMBIA</v>
          </cell>
          <cell r="AA3554" t="str">
            <v>2023-01-23</v>
          </cell>
          <cell r="AB3554" t="str">
            <v>1160000</v>
          </cell>
          <cell r="AC3554" t="str">
            <v>Independiente</v>
          </cell>
          <cell r="AD3554" t="str">
            <v>EPS SURA (ANTES SUSALUD)</v>
          </cell>
        </row>
        <row r="3555">
          <cell r="B3555">
            <v>84069265</v>
          </cell>
          <cell r="C3555" t="str">
            <v>RAUL ANTONIO</v>
          </cell>
          <cell r="D3555" t="str">
            <v>SAENZ FERRER</v>
          </cell>
          <cell r="E3555" t="str">
            <v>Activo</v>
          </cell>
          <cell r="F3555" t="str">
            <v>1989-06-22</v>
          </cell>
          <cell r="G3555" t="str">
            <v>1970-12-08</v>
          </cell>
          <cell r="H3555" t="str">
            <v>MAICAO (LA GUAJIRA)</v>
          </cell>
          <cell r="I3555" t="str">
            <v>M</v>
          </cell>
          <cell r="J3555" t="str">
            <v>A+</v>
          </cell>
          <cell r="K3555" t="str">
            <v>2024-08-01</v>
          </cell>
          <cell r="L3555" t="str">
            <v>Soltero</v>
          </cell>
          <cell r="M3555" t="str">
            <v>Generado</v>
          </cell>
          <cell r="N3555" t="str">
            <v>Calle 92 #  50c 20 Aranjuez</v>
          </cell>
          <cell r="O3555" t="str">
            <v>ANTIOQUIA</v>
          </cell>
          <cell r="P3555" t="str">
            <v>MEDELLIN</v>
          </cell>
          <cell r="R3555" t="str">
            <v>3154010145</v>
          </cell>
          <cell r="S3555" t="str">
            <v>raulsaenzferrer@hotmail.com</v>
          </cell>
          <cell r="V3555" t="str">
            <v>Profesional</v>
          </cell>
          <cell r="X3555" t="str">
            <v>55168090357</v>
          </cell>
          <cell r="Y3555" t="str">
            <v>Ahorros</v>
          </cell>
          <cell r="Z3555" t="str">
            <v>BANCOLOMBIA</v>
          </cell>
          <cell r="AB3555" t="str">
            <v>1300000</v>
          </cell>
          <cell r="AC3555" t="str">
            <v>Independiente</v>
          </cell>
          <cell r="AD3555" t="str">
            <v>FOSYGA RÉGIMEN DE EXCEPCIÓN</v>
          </cell>
        </row>
        <row r="3556">
          <cell r="B3556">
            <v>1068584881</v>
          </cell>
          <cell r="C3556" t="str">
            <v>ERIKA ANDREA</v>
          </cell>
          <cell r="D3556" t="str">
            <v>SAENZ GALEANO</v>
          </cell>
          <cell r="E3556" t="str">
            <v>Retirado</v>
          </cell>
          <cell r="F3556" t="str">
            <v>2009-12-04</v>
          </cell>
          <cell r="G3556" t="str">
            <v>1991-03-23</v>
          </cell>
          <cell r="H3556" t="str">
            <v>CANALETE (CORDOBA)</v>
          </cell>
          <cell r="I3556" t="str">
            <v>F</v>
          </cell>
          <cell r="J3556" t="str">
            <v>O+</v>
          </cell>
          <cell r="K3556" t="str">
            <v>2021-04-17</v>
          </cell>
          <cell r="L3556" t="str">
            <v/>
          </cell>
          <cell r="M3556" t="str">
            <v/>
          </cell>
          <cell r="N3556" t="str">
            <v>CRA 31 N° 70 SUR 72 SAN ISIDRO SABANETA</v>
          </cell>
          <cell r="O3556" t="str">
            <v>ANTIOQUIA</v>
          </cell>
          <cell r="P3556" t="str">
            <v>MEDELLIN</v>
          </cell>
          <cell r="Q3556" t="str">
            <v/>
          </cell>
          <cell r="R3556" t="str">
            <v>3007098474</v>
          </cell>
          <cell r="S3556" t="str">
            <v>Kaeri23sg@gmail.com</v>
          </cell>
          <cell r="T3556" t="str">
            <v>P-3566/116</v>
          </cell>
          <cell r="U3556" t="str">
            <v>2024-02-09</v>
          </cell>
          <cell r="V3556" t="str">
            <v/>
          </cell>
          <cell r="W3556" t="str">
            <v/>
          </cell>
          <cell r="X3556" t="str">
            <v>33393560440</v>
          </cell>
          <cell r="Y3556" t="str">
            <v>Ahorros</v>
          </cell>
          <cell r="Z3556" t="str">
            <v>BANCOLOMBIA</v>
          </cell>
          <cell r="AB3556" t="str">
            <v>1160000</v>
          </cell>
          <cell r="AC3556" t="str">
            <v>Independiente</v>
          </cell>
          <cell r="AD3556" t="str">
            <v>EPS SURA (ANTES SUSALUD)</v>
          </cell>
        </row>
        <row r="3557">
          <cell r="B3557">
            <v>39439164</v>
          </cell>
          <cell r="C3557" t="str">
            <v>ADRIANA MARIA</v>
          </cell>
          <cell r="D3557" t="str">
            <v>SAENZ JURADO</v>
          </cell>
          <cell r="E3557" t="str">
            <v>Activo</v>
          </cell>
          <cell r="F3557" t="str">
            <v>2010-08-31</v>
          </cell>
          <cell r="G3557" t="str">
            <v>1967-05-04</v>
          </cell>
          <cell r="H3557" t="str">
            <v>RIONEGRO (ANT)</v>
          </cell>
          <cell r="I3557" t="str">
            <v>F</v>
          </cell>
          <cell r="J3557" t="str">
            <v>A+</v>
          </cell>
          <cell r="K3557" t="str">
            <v>2021-02-01</v>
          </cell>
          <cell r="L3557" t="str">
            <v>Casado</v>
          </cell>
          <cell r="M3557" t="str">
            <v/>
          </cell>
          <cell r="N3557" t="str">
            <v>CARRERA 37C N° 57 - 17 RIONEGRO- MANANTIALES</v>
          </cell>
          <cell r="O3557" t="str">
            <v>ANTIOQUIA</v>
          </cell>
          <cell r="P3557" t="str">
            <v>MARINILLA</v>
          </cell>
          <cell r="Q3557" t="str">
            <v>5319380</v>
          </cell>
          <cell r="R3557" t="str">
            <v>3122089366</v>
          </cell>
          <cell r="S3557" t="str">
            <v>mocerizadri@gmail.com</v>
          </cell>
          <cell r="T3557" t="str">
            <v/>
          </cell>
          <cell r="V3557" t="str">
            <v/>
          </cell>
          <cell r="W3557" t="str">
            <v/>
          </cell>
          <cell r="X3557" t="str">
            <v>41217870401</v>
          </cell>
          <cell r="Y3557" t="str">
            <v>Ahorros</v>
          </cell>
          <cell r="Z3557" t="str">
            <v>BANCOLOMBIA</v>
          </cell>
          <cell r="AB3557" t="str">
            <v>2229424.09</v>
          </cell>
          <cell r="AC3557" t="str">
            <v>Independiente</v>
          </cell>
          <cell r="AD3557" t="str">
            <v>EPS SURA (ANTES SUSALUD)</v>
          </cell>
        </row>
        <row r="3558">
          <cell r="B3558">
            <v>1032469657</v>
          </cell>
          <cell r="C3558" t="str">
            <v>LADY TATIANA</v>
          </cell>
          <cell r="D3558" t="str">
            <v>SAENZ MAHECHA</v>
          </cell>
          <cell r="E3558" t="str">
            <v>Retirado</v>
          </cell>
          <cell r="F3558" t="str">
            <v>2013-02-26</v>
          </cell>
          <cell r="G3558" t="str">
            <v>1995-02-17</v>
          </cell>
          <cell r="H3558" t="str">
            <v>BOGOTA (CUNDINAMARCA)</v>
          </cell>
          <cell r="I3558" t="str">
            <v>F</v>
          </cell>
          <cell r="J3558" t="str">
            <v>O+</v>
          </cell>
          <cell r="K3558" t="str">
            <v>2024-01-26</v>
          </cell>
          <cell r="L3558" t="str">
            <v>Soltero</v>
          </cell>
          <cell r="M3558" t="str">
            <v>Pendiente</v>
          </cell>
          <cell r="N3558" t="str">
            <v>CALLE 41 N° 59BB 35 SANTA ANA</v>
          </cell>
          <cell r="O3558" t="str">
            <v>ANTIOQUIA</v>
          </cell>
          <cell r="P3558" t="str">
            <v>BELLO</v>
          </cell>
          <cell r="Q3558" t="str">
            <v/>
          </cell>
          <cell r="R3558" t="str">
            <v>3115340686</v>
          </cell>
          <cell r="S3558" t="str">
            <v>lasama17@hotmail.com</v>
          </cell>
          <cell r="T3558" t="str">
            <v>P-4271/127</v>
          </cell>
          <cell r="V3558" t="str">
            <v>Profesional</v>
          </cell>
          <cell r="W3558" t="str">
            <v/>
          </cell>
          <cell r="X3558" t="str">
            <v>00262481816</v>
          </cell>
          <cell r="Y3558" t="str">
            <v>Ahorros</v>
          </cell>
          <cell r="Z3558" t="str">
            <v>BANCOLOMBIA</v>
          </cell>
          <cell r="AB3558" t="str">
            <v>1300000</v>
          </cell>
          <cell r="AC3558" t="str">
            <v>Independiente</v>
          </cell>
          <cell r="AD3558" t="str">
            <v>COMPENSAR</v>
          </cell>
        </row>
        <row r="3559">
          <cell r="B3559">
            <v>1020475581</v>
          </cell>
          <cell r="C3559" t="str">
            <v>DANIELA FERNANDA</v>
          </cell>
          <cell r="D3559" t="str">
            <v>SAENZ PACHECO</v>
          </cell>
          <cell r="E3559" t="str">
            <v>Activo</v>
          </cell>
          <cell r="F3559" t="str">
            <v>2014-07-29</v>
          </cell>
          <cell r="G3559" t="str">
            <v>1996-07-14</v>
          </cell>
          <cell r="H3559" t="str">
            <v>CARTAGENA DE CHAIRA (CAQUETA)</v>
          </cell>
          <cell r="I3559" t="str">
            <v>F</v>
          </cell>
          <cell r="J3559" t="str">
            <v>O+</v>
          </cell>
          <cell r="K3559" t="str">
            <v>2024-08-01</v>
          </cell>
          <cell r="L3559" t="str">
            <v>Soltero</v>
          </cell>
          <cell r="M3559" t="str">
            <v>Generado</v>
          </cell>
          <cell r="N3559" t="str">
            <v/>
          </cell>
          <cell r="O3559" t="str">
            <v>ANTIOQUIA</v>
          </cell>
          <cell r="Q3559" t="str">
            <v/>
          </cell>
          <cell r="R3559" t="str">
            <v>3173339945</v>
          </cell>
          <cell r="S3559" t="str">
            <v>danielasaenzp@gmail.com</v>
          </cell>
          <cell r="T3559" t="str">
            <v/>
          </cell>
          <cell r="V3559" t="str">
            <v>Profesional</v>
          </cell>
          <cell r="W3559" t="str">
            <v/>
          </cell>
          <cell r="X3559" t="str">
            <v>31114069151</v>
          </cell>
          <cell r="Y3559" t="str">
            <v>Ahorros</v>
          </cell>
          <cell r="Z3559" t="str">
            <v>BANCOLOMBIA</v>
          </cell>
          <cell r="AB3559" t="str">
            <v>1300000</v>
          </cell>
          <cell r="AC3559" t="str">
            <v>Independiente</v>
          </cell>
          <cell r="AD3559" t="str">
            <v>EPS SURA (ANTES SUSALUD)</v>
          </cell>
        </row>
        <row r="3560">
          <cell r="B3560">
            <v>1007102623</v>
          </cell>
          <cell r="C3560" t="str">
            <v>DAURIN STIVEN</v>
          </cell>
          <cell r="D3560" t="str">
            <v>SALAS BEDOYA</v>
          </cell>
          <cell r="E3560" t="str">
            <v>Retirado</v>
          </cell>
          <cell r="F3560" t="str">
            <v>2017-04-10</v>
          </cell>
          <cell r="G3560" t="str">
            <v>1999-03-22</v>
          </cell>
          <cell r="H3560" t="str">
            <v>BETULIA</v>
          </cell>
          <cell r="I3560" t="str">
            <v>M</v>
          </cell>
          <cell r="J3560" t="str">
            <v>O+</v>
          </cell>
          <cell r="K3560" t="str">
            <v>2024-01-18</v>
          </cell>
          <cell r="L3560" t="str">
            <v>Soltero</v>
          </cell>
          <cell r="M3560" t="str">
            <v>Pendiente</v>
          </cell>
          <cell r="N3560" t="str">
            <v>CLL 109 N 51 - 84</v>
          </cell>
          <cell r="O3560" t="str">
            <v>ANTIOQUIA</v>
          </cell>
          <cell r="P3560" t="str">
            <v>MEDELLIN</v>
          </cell>
          <cell r="Q3560" t="str">
            <v>3192400036</v>
          </cell>
          <cell r="R3560" t="str">
            <v>3192400035</v>
          </cell>
          <cell r="S3560" t="str">
            <v>dssalas99@gmail.com</v>
          </cell>
          <cell r="T3560" t="str">
            <v>P-3817/121</v>
          </cell>
          <cell r="U3560" t="str">
            <v>2024-04-12</v>
          </cell>
          <cell r="V3560" t="str">
            <v>Tecnico</v>
          </cell>
          <cell r="W3560" t="str">
            <v/>
          </cell>
          <cell r="X3560" t="str">
            <v>02174400795</v>
          </cell>
          <cell r="Y3560" t="str">
            <v>Ahorros</v>
          </cell>
          <cell r="Z3560" t="str">
            <v>BANCOLOMBIA</v>
          </cell>
          <cell r="AA3560" t="str">
            <v>0218-12-27</v>
          </cell>
          <cell r="AB3560" t="str">
            <v>1300000</v>
          </cell>
          <cell r="AC3560" t="str">
            <v>Independiente</v>
          </cell>
          <cell r="AD3560" t="str">
            <v>EPS SURA (ANTES SUSALUD)</v>
          </cell>
        </row>
        <row r="3561">
          <cell r="B3561">
            <v>1152213414</v>
          </cell>
          <cell r="C3561" t="str">
            <v>NICOLE SAMARA</v>
          </cell>
          <cell r="D3561" t="str">
            <v>SALAS CARDONA</v>
          </cell>
          <cell r="E3561" t="str">
            <v>Activo</v>
          </cell>
          <cell r="F3561" t="str">
            <v>2014-07-09</v>
          </cell>
          <cell r="H3561" t="str">
            <v/>
          </cell>
          <cell r="I3561" t="str">
            <v>F</v>
          </cell>
          <cell r="J3561" t="str">
            <v/>
          </cell>
          <cell r="K3561" t="str">
            <v>2023-07-01</v>
          </cell>
          <cell r="L3561" t="str">
            <v>Soltero</v>
          </cell>
          <cell r="M3561" t="str">
            <v>Pendiente</v>
          </cell>
          <cell r="N3561" t="str">
            <v>CRA 94 N° 48A 109 LA PADRERA MEDELLIN</v>
          </cell>
          <cell r="O3561" t="str">
            <v>ANTIOQUIA</v>
          </cell>
          <cell r="P3561" t="str">
            <v>MEDELLIN</v>
          </cell>
          <cell r="Q3561" t="str">
            <v/>
          </cell>
          <cell r="R3561" t="str">
            <v>3185960054</v>
          </cell>
          <cell r="S3561" t="str">
            <v>salasnicolesamara@gmail.com</v>
          </cell>
          <cell r="T3561" t="str">
            <v/>
          </cell>
          <cell r="V3561" t="str">
            <v>Profesional</v>
          </cell>
          <cell r="W3561" t="str">
            <v/>
          </cell>
          <cell r="X3561" t="str">
            <v>903754214</v>
          </cell>
          <cell r="Y3561" t="str">
            <v>Ahorros</v>
          </cell>
          <cell r="Z3561" t="str">
            <v>BANCOLOMBIA</v>
          </cell>
          <cell r="AB3561" t="str">
            <v>1160000</v>
          </cell>
          <cell r="AC3561" t="str">
            <v>Independiente</v>
          </cell>
          <cell r="AD3561" t="str">
            <v>EPS SURA (ANTES SUSALUD)</v>
          </cell>
        </row>
        <row r="3562">
          <cell r="B3562">
            <v>1037574288</v>
          </cell>
          <cell r="C3562" t="str">
            <v>MARIA EDILMA</v>
          </cell>
          <cell r="D3562" t="str">
            <v>SALAS DAVID</v>
          </cell>
          <cell r="E3562" t="str">
            <v>Retirado</v>
          </cell>
          <cell r="F3562" t="str">
            <v>2010-08-31</v>
          </cell>
          <cell r="G3562" t="str">
            <v>1985-09-09</v>
          </cell>
          <cell r="H3562" t="str">
            <v>PEQUE (ANTIOQUIA)</v>
          </cell>
          <cell r="I3562" t="str">
            <v>F</v>
          </cell>
          <cell r="J3562" t="str">
            <v/>
          </cell>
          <cell r="K3562" t="str">
            <v>2022-01-12</v>
          </cell>
          <cell r="L3562" t="str">
            <v/>
          </cell>
          <cell r="M3562" t="str">
            <v/>
          </cell>
          <cell r="N3562" t="str">
            <v>Cra 57 # 70-120 barrió araucarias apto 101</v>
          </cell>
          <cell r="O3562" t="str">
            <v>ANTIOQUIA</v>
          </cell>
          <cell r="P3562" t="str">
            <v>MEDELLIN</v>
          </cell>
          <cell r="Q3562" t="str">
            <v/>
          </cell>
          <cell r="R3562" t="str">
            <v>3002865094</v>
          </cell>
          <cell r="S3562" t="str">
            <v>aux.tecproyectovih@gmail.com</v>
          </cell>
          <cell r="T3562" t="str">
            <v/>
          </cell>
          <cell r="V3562" t="str">
            <v/>
          </cell>
          <cell r="W3562" t="str">
            <v/>
          </cell>
          <cell r="X3562" t="str">
            <v>23002865094</v>
          </cell>
          <cell r="Y3562" t="str">
            <v>Ahorros</v>
          </cell>
          <cell r="Z3562" t="str">
            <v>BANCOLOMBIA</v>
          </cell>
          <cell r="AB3562" t="str">
            <v>600000</v>
          </cell>
          <cell r="AC3562" t="str">
            <v>Independiente</v>
          </cell>
          <cell r="AD3562" t="str">
            <v>EPS SURA (ANTES SUSALUD)</v>
          </cell>
        </row>
        <row r="3563">
          <cell r="B3563">
            <v>4865786</v>
          </cell>
          <cell r="C3563" t="str">
            <v>OMAR ELOY</v>
          </cell>
          <cell r="D3563" t="str">
            <v>SALAS GOMEZ</v>
          </cell>
          <cell r="E3563" t="str">
            <v>Retirado</v>
          </cell>
          <cell r="F3563" t="str">
            <v>2015-01-08</v>
          </cell>
          <cell r="G3563" t="str">
            <v>1996-12-28</v>
          </cell>
          <cell r="H3563" t="str">
            <v>1:ANTIOQUIA:MEDELLIN</v>
          </cell>
          <cell r="I3563" t="str">
            <v>M</v>
          </cell>
          <cell r="J3563" t="str">
            <v/>
          </cell>
          <cell r="K3563" t="str">
            <v>2022-01-01</v>
          </cell>
          <cell r="L3563" t="str">
            <v>Soltero</v>
          </cell>
          <cell r="M3563" t="str">
            <v/>
          </cell>
          <cell r="N3563" t="str">
            <v>Crrera 51 N 53-25 Villa Paula -Itagui</v>
          </cell>
          <cell r="O3563" t="str">
            <v>ANTIOQUIA</v>
          </cell>
          <cell r="P3563" t="str">
            <v>MEDELLIN</v>
          </cell>
          <cell r="Q3563" t="str">
            <v/>
          </cell>
          <cell r="R3563" t="str">
            <v>3152921637</v>
          </cell>
          <cell r="S3563" t="str">
            <v>omar6942c@hotmail.com</v>
          </cell>
          <cell r="T3563" t="str">
            <v>P-3293/110</v>
          </cell>
          <cell r="U3563" t="str">
            <v>2023-11-23</v>
          </cell>
          <cell r="V3563" t="str">
            <v/>
          </cell>
          <cell r="W3563" t="str">
            <v/>
          </cell>
          <cell r="X3563" t="str">
            <v>27900000871</v>
          </cell>
          <cell r="Y3563" t="str">
            <v>Ahorros</v>
          </cell>
          <cell r="Z3563" t="str">
            <v>BANCOLOMBIA</v>
          </cell>
          <cell r="AB3563" t="str">
            <v>1160000</v>
          </cell>
          <cell r="AC3563" t="str">
            <v>Independiente</v>
          </cell>
          <cell r="AD3563" t="str">
            <v>EPS SURA (ANTES SUSALUD)</v>
          </cell>
        </row>
        <row r="3564">
          <cell r="B3564">
            <v>71756976</v>
          </cell>
          <cell r="C3564" t="str">
            <v>PEDRO LUIS</v>
          </cell>
          <cell r="D3564" t="str">
            <v>SALAZAR  ALVAREZ</v>
          </cell>
          <cell r="E3564" t="str">
            <v>Activo</v>
          </cell>
          <cell r="F3564" t="str">
            <v>1993-09-30</v>
          </cell>
          <cell r="G3564" t="str">
            <v>1975-07-26</v>
          </cell>
          <cell r="H3564" t="str">
            <v>MEDELLIN (ANTIOQUIA)</v>
          </cell>
          <cell r="I3564" t="str">
            <v>M</v>
          </cell>
          <cell r="J3564" t="str">
            <v>O+</v>
          </cell>
          <cell r="K3564" t="str">
            <v>2024-06-04</v>
          </cell>
          <cell r="L3564" t="str">
            <v>Soltero</v>
          </cell>
          <cell r="M3564" t="str">
            <v/>
          </cell>
          <cell r="N3564" t="str">
            <v>CALLE 52 N° 43 52 CANDELARIA</v>
          </cell>
          <cell r="O3564" t="str">
            <v>ANTIOQUIA</v>
          </cell>
          <cell r="P3564" t="str">
            <v>MEDELLIN</v>
          </cell>
          <cell r="Q3564" t="str">
            <v/>
          </cell>
          <cell r="R3564" t="str">
            <v>3137918565</v>
          </cell>
          <cell r="S3564" t="str">
            <v>salazaralvarezpedroluis@gmail.com</v>
          </cell>
          <cell r="T3564" t="str">
            <v/>
          </cell>
          <cell r="V3564" t="str">
            <v>Tecnologo</v>
          </cell>
          <cell r="W3564" t="str">
            <v/>
          </cell>
          <cell r="X3564" t="str">
            <v>00872523201</v>
          </cell>
          <cell r="Y3564" t="str">
            <v>Ahorros</v>
          </cell>
          <cell r="Z3564" t="str">
            <v>BANCOLOMBIA</v>
          </cell>
          <cell r="AA3564" t="str">
            <v>2020-11-05</v>
          </cell>
          <cell r="AB3564" t="str">
            <v>3645302.98</v>
          </cell>
          <cell r="AC3564" t="str">
            <v>Independiente</v>
          </cell>
          <cell r="AD3564" t="str">
            <v>EPS SURA (ANTES SUSALUD)</v>
          </cell>
        </row>
        <row r="3565">
          <cell r="B3565">
            <v>1152444782</v>
          </cell>
          <cell r="C3565" t="str">
            <v>ESTEFANIA</v>
          </cell>
          <cell r="D3565" t="str">
            <v>SALAZAR ALZATE</v>
          </cell>
          <cell r="E3565" t="str">
            <v>Retirado</v>
          </cell>
          <cell r="H3565" t="str">
            <v/>
          </cell>
          <cell r="I3565" t="str">
            <v>F</v>
          </cell>
          <cell r="J3565" t="str">
            <v/>
          </cell>
          <cell r="K3565" t="str">
            <v>1969-12-31</v>
          </cell>
          <cell r="L3565" t="str">
            <v>Soltero</v>
          </cell>
          <cell r="M3565" t="str">
            <v>Pendiente</v>
          </cell>
          <cell r="N3565" t="str">
            <v>Calle 34DD Sur- #27D-90</v>
          </cell>
          <cell r="O3565" t="str">
            <v>ANTIOQUIA</v>
          </cell>
          <cell r="P3565" t="str">
            <v>ENVIGADO</v>
          </cell>
          <cell r="Q3565" t="str">
            <v/>
          </cell>
          <cell r="R3565" t="str">
            <v>3128273988</v>
          </cell>
          <cell r="S3565" t="str">
            <v>estefaniasalazaral93@gmail.com</v>
          </cell>
          <cell r="T3565" t="str">
            <v>P-3668/119</v>
          </cell>
          <cell r="U3565" t="str">
            <v>2024-03-01</v>
          </cell>
          <cell r="V3565" t="str">
            <v>Profesional</v>
          </cell>
          <cell r="W3565" t="str">
            <v/>
          </cell>
          <cell r="X3565" t="str">
            <v>55175465714</v>
          </cell>
          <cell r="Y3565" t="str">
            <v>Ahorros</v>
          </cell>
          <cell r="Z3565" t="str">
            <v>BANCOLOMBIA</v>
          </cell>
          <cell r="AB3565" t="str">
            <v>1160000</v>
          </cell>
          <cell r="AC3565" t="str">
            <v>Independiente</v>
          </cell>
          <cell r="AD3565" t="str">
            <v>EPS SURA (ANTES SUSALUD)</v>
          </cell>
        </row>
        <row r="3566">
          <cell r="B3566">
            <v>1000753018</v>
          </cell>
          <cell r="C3566" t="str">
            <v>MARIA CAMILA</v>
          </cell>
          <cell r="D3566" t="str">
            <v>SALAZAR ANGEL</v>
          </cell>
          <cell r="E3566" t="str">
            <v>Retirado</v>
          </cell>
          <cell r="F3566" t="str">
            <v>2021-03-16</v>
          </cell>
          <cell r="G3566" t="str">
            <v>2003-02-01</v>
          </cell>
          <cell r="H3566" t="str">
            <v>MEDELLIN (ANT)</v>
          </cell>
          <cell r="I3566" t="str">
            <v>F</v>
          </cell>
          <cell r="J3566" t="str">
            <v>O+</v>
          </cell>
          <cell r="K3566" t="str">
            <v>2023-08-04</v>
          </cell>
          <cell r="L3566" t="str">
            <v>Soltero</v>
          </cell>
          <cell r="M3566" t="str">
            <v>Pendiente</v>
          </cell>
          <cell r="N3566" t="str">
            <v>Calle 106BB # 27CC-21 La Avanzada</v>
          </cell>
          <cell r="O3566" t="str">
            <v>ANTIOQUIA</v>
          </cell>
          <cell r="P3566" t="str">
            <v>MEDELLIN</v>
          </cell>
          <cell r="Q3566" t="str">
            <v/>
          </cell>
          <cell r="R3566" t="str">
            <v>3116361282</v>
          </cell>
          <cell r="S3566" t="str">
            <v>camisalazar0512@gmail.com</v>
          </cell>
          <cell r="T3566" t="str">
            <v>P-3355/111</v>
          </cell>
          <cell r="U3566" t="str">
            <v>2024-01-11</v>
          </cell>
          <cell r="V3566" t="str">
            <v>Tecnico</v>
          </cell>
          <cell r="W3566" t="str">
            <v/>
          </cell>
          <cell r="X3566" t="str">
            <v>13116361282</v>
          </cell>
          <cell r="Y3566" t="str">
            <v>Ahorros</v>
          </cell>
          <cell r="Z3566" t="str">
            <v>BANCOLOMBIA</v>
          </cell>
          <cell r="AA3566" t="str">
            <v>2022-09-29</v>
          </cell>
          <cell r="AB3566" t="str">
            <v>1160000</v>
          </cell>
          <cell r="AC3566" t="str">
            <v>Independiente</v>
          </cell>
          <cell r="AD3566" t="str">
            <v xml:space="preserve">SAVIA SALUD </v>
          </cell>
        </row>
        <row r="3567">
          <cell r="B3567">
            <v>1038334491</v>
          </cell>
          <cell r="C3567" t="str">
            <v>CRISTIAN ANDRES</v>
          </cell>
          <cell r="D3567" t="str">
            <v>SALAZAR ARANGO</v>
          </cell>
          <cell r="E3567" t="str">
            <v>Activo</v>
          </cell>
          <cell r="F3567" t="str">
            <v>2008-07-22</v>
          </cell>
          <cell r="I3567" t="str">
            <v>M</v>
          </cell>
          <cell r="K3567" t="str">
            <v>2023-07-01</v>
          </cell>
          <cell r="L3567" t="str">
            <v>Soltero</v>
          </cell>
          <cell r="M3567" t="str">
            <v>Pendiente</v>
          </cell>
          <cell r="N3567" t="str">
            <v>Calle 48#51-14</v>
          </cell>
          <cell r="O3567" t="str">
            <v>ANTIOQUIA</v>
          </cell>
          <cell r="P3567" t="str">
            <v>BELLO</v>
          </cell>
          <cell r="R3567" t="str">
            <v>3016235184</v>
          </cell>
          <cell r="S3567" t="str">
            <v>Casalazar1507@gmail.com</v>
          </cell>
          <cell r="V3567" t="str">
            <v>Tecnico</v>
          </cell>
          <cell r="X3567" t="str">
            <v>31165182271</v>
          </cell>
          <cell r="Y3567" t="str">
            <v>Ahorros</v>
          </cell>
          <cell r="Z3567" t="str">
            <v>BANCOLOMBIA</v>
          </cell>
          <cell r="AB3567" t="str">
            <v>1160000</v>
          </cell>
          <cell r="AC3567" t="str">
            <v>Independiente</v>
          </cell>
          <cell r="AD3567" t="str">
            <v>SANITAS</v>
          </cell>
        </row>
        <row r="3568">
          <cell r="B3568">
            <v>43924381</v>
          </cell>
          <cell r="C3568" t="str">
            <v>MARIBEL</v>
          </cell>
          <cell r="D3568" t="str">
            <v>SALAZAR BLANCO</v>
          </cell>
          <cell r="E3568" t="str">
            <v>Activo</v>
          </cell>
          <cell r="F3568" t="str">
            <v>2003-02-17</v>
          </cell>
          <cell r="G3568" t="str">
            <v>1985-01-24</v>
          </cell>
          <cell r="H3568" t="str">
            <v>MEDELLIN (ANT)</v>
          </cell>
          <cell r="I3568" t="str">
            <v>F</v>
          </cell>
          <cell r="J3568" t="str">
            <v>O+</v>
          </cell>
          <cell r="K3568" t="str">
            <v>2024-05-02</v>
          </cell>
          <cell r="L3568" t="str">
            <v>Soltero</v>
          </cell>
          <cell r="M3568" t="str">
            <v>Generado</v>
          </cell>
          <cell r="N3568" t="str">
            <v>Calle 107 A 82 A 08</v>
          </cell>
          <cell r="O3568" t="str">
            <v>ANTIOQUIA</v>
          </cell>
          <cell r="P3568" t="str">
            <v>MEDELLIN</v>
          </cell>
          <cell r="Q3568" t="str">
            <v/>
          </cell>
          <cell r="R3568" t="str">
            <v>3148234210</v>
          </cell>
          <cell r="S3568" t="str">
            <v>maribelsalazarblanco@gmail.com</v>
          </cell>
          <cell r="T3568" t="str">
            <v/>
          </cell>
          <cell r="V3568" t="str">
            <v>Profesional</v>
          </cell>
          <cell r="W3568" t="str">
            <v/>
          </cell>
          <cell r="X3568" t="str">
            <v>31600051167</v>
          </cell>
          <cell r="Y3568" t="str">
            <v>Ahorros</v>
          </cell>
          <cell r="Z3568" t="str">
            <v>BANCOLOMBIA</v>
          </cell>
          <cell r="AA3568" t="str">
            <v>2008-01-18</v>
          </cell>
          <cell r="AB3568" t="str">
            <v>1300000</v>
          </cell>
          <cell r="AC3568" t="str">
            <v>Independiente</v>
          </cell>
          <cell r="AD3568" t="str">
            <v>EPS SURA (ANTES SUSALUD)</v>
          </cell>
        </row>
        <row r="3569">
          <cell r="B3569">
            <v>1036636709</v>
          </cell>
          <cell r="C3569" t="str">
            <v>CINDY LORENA</v>
          </cell>
          <cell r="D3569" t="str">
            <v>SALAZAR BLANCO</v>
          </cell>
          <cell r="E3569" t="str">
            <v>Retirado</v>
          </cell>
          <cell r="F3569" t="str">
            <v>2009-08-04</v>
          </cell>
          <cell r="G3569" t="str">
            <v>1991-06-29</v>
          </cell>
          <cell r="H3569" t="str">
            <v>MEDELLIN (ANT)</v>
          </cell>
          <cell r="I3569" t="str">
            <v>F</v>
          </cell>
          <cell r="J3569" t="str">
            <v>O+</v>
          </cell>
          <cell r="K3569" t="str">
            <v>2023-07-01</v>
          </cell>
          <cell r="L3569" t="str">
            <v>Soltero</v>
          </cell>
          <cell r="M3569" t="str">
            <v>Pendiente</v>
          </cell>
          <cell r="N3569" t="str">
            <v>CALLE 107A N° 82A 06 DOCE OCTUBRE</v>
          </cell>
          <cell r="O3569" t="str">
            <v>ANTIOQUIA</v>
          </cell>
          <cell r="P3569" t="str">
            <v>MEDELLIN</v>
          </cell>
          <cell r="Q3569" t="str">
            <v/>
          </cell>
          <cell r="R3569" t="str">
            <v>3128794914</v>
          </cell>
          <cell r="S3569" t="str">
            <v>lorena-2906@hotmail.com</v>
          </cell>
          <cell r="T3569" t="str">
            <v>P-3589/117</v>
          </cell>
          <cell r="U3569" t="str">
            <v>2024-03-12</v>
          </cell>
          <cell r="V3569" t="str">
            <v>Profesional</v>
          </cell>
          <cell r="W3569" t="str">
            <v/>
          </cell>
          <cell r="X3569" t="str">
            <v>51100051358</v>
          </cell>
          <cell r="Y3569" t="str">
            <v>Ahorros</v>
          </cell>
          <cell r="Z3569" t="str">
            <v>BANCOLOMBIA</v>
          </cell>
          <cell r="AB3569" t="str">
            <v>1160000</v>
          </cell>
          <cell r="AC3569" t="str">
            <v>Independiente</v>
          </cell>
          <cell r="AD3569" t="str">
            <v>EPS SURA (ANTES SUSALUD)</v>
          </cell>
        </row>
        <row r="3570">
          <cell r="B3570">
            <v>1020465019</v>
          </cell>
          <cell r="C3570" t="str">
            <v>DANIELA</v>
          </cell>
          <cell r="D3570" t="str">
            <v>SALAZAR CUADROS</v>
          </cell>
          <cell r="E3570" t="str">
            <v>Retirado</v>
          </cell>
          <cell r="F3570" t="str">
            <v>2012-12-21</v>
          </cell>
          <cell r="G3570" t="str">
            <v>1994-12-19</v>
          </cell>
          <cell r="H3570" t="str">
            <v>MEDELLIN (ANT)</v>
          </cell>
          <cell r="I3570" t="str">
            <v>F</v>
          </cell>
          <cell r="J3570" t="str">
            <v>A-</v>
          </cell>
          <cell r="K3570" t="str">
            <v>2023-07-01</v>
          </cell>
          <cell r="L3570" t="str">
            <v>Soltero</v>
          </cell>
          <cell r="M3570" t="str">
            <v>Pendiente</v>
          </cell>
          <cell r="N3570" t="str">
            <v>Carrera 63 C # 73-41</v>
          </cell>
          <cell r="O3570" t="str">
            <v>ANTIOQUIA</v>
          </cell>
          <cell r="P3570" t="str">
            <v>BELLO</v>
          </cell>
          <cell r="Q3570" t="str">
            <v/>
          </cell>
          <cell r="R3570" t="str">
            <v>3016914286</v>
          </cell>
          <cell r="S3570" t="str">
            <v>cusada22@gmail.com</v>
          </cell>
          <cell r="T3570" t="str">
            <v>P-4339/127</v>
          </cell>
          <cell r="V3570" t="str">
            <v>Tecnico</v>
          </cell>
          <cell r="W3570" t="str">
            <v/>
          </cell>
          <cell r="X3570" t="str">
            <v>91250757781</v>
          </cell>
          <cell r="Y3570" t="str">
            <v>Ahorros</v>
          </cell>
          <cell r="Z3570" t="str">
            <v>BANCOLOMBIA</v>
          </cell>
          <cell r="AB3570" t="str">
            <v>1160000</v>
          </cell>
          <cell r="AC3570" t="str">
            <v>Independiente</v>
          </cell>
          <cell r="AD3570" t="str">
            <v>EPS SURA (ANTES SUSALUD)</v>
          </cell>
        </row>
        <row r="3571">
          <cell r="B3571">
            <v>98672303</v>
          </cell>
          <cell r="C3571" t="str">
            <v>ALEX FERLEY</v>
          </cell>
          <cell r="D3571" t="str">
            <v>SALAZAR ECHEVERRY</v>
          </cell>
          <cell r="E3571" t="str">
            <v>Retirado</v>
          </cell>
          <cell r="F3571" t="str">
            <v>1998-06-18</v>
          </cell>
          <cell r="G3571" t="str">
            <v>1980-06-07</v>
          </cell>
          <cell r="H3571" t="str">
            <v>MEDELLIN (ANTIOQUIA)</v>
          </cell>
          <cell r="I3571" t="str">
            <v>M</v>
          </cell>
          <cell r="J3571" t="str">
            <v>O+</v>
          </cell>
          <cell r="K3571" t="str">
            <v>2022-09-01</v>
          </cell>
          <cell r="L3571" t="str">
            <v>Soltero</v>
          </cell>
          <cell r="M3571" t="str">
            <v>Pendiente</v>
          </cell>
          <cell r="N3571" t="str">
            <v>CRA 34N° 7 134 MEDELLIN ANTIOQUIA</v>
          </cell>
          <cell r="O3571" t="str">
            <v>ANTIOQUIA</v>
          </cell>
          <cell r="P3571" t="str">
            <v>MEDELLIN</v>
          </cell>
          <cell r="Q3571" t="str">
            <v/>
          </cell>
          <cell r="R3571" t="str">
            <v>3152575743</v>
          </cell>
          <cell r="S3571" t="str">
            <v>afsalmccnx@yahoo.com</v>
          </cell>
          <cell r="T3571" t="str">
            <v/>
          </cell>
          <cell r="V3571" t="str">
            <v>Profesional</v>
          </cell>
          <cell r="W3571" t="str">
            <v/>
          </cell>
          <cell r="X3571" t="str">
            <v>43882921540</v>
          </cell>
          <cell r="Y3571" t="str">
            <v>Ahorros</v>
          </cell>
          <cell r="Z3571" t="str">
            <v>BANCOLOMBIA</v>
          </cell>
          <cell r="AB3571" t="str">
            <v>1000000</v>
          </cell>
          <cell r="AC3571" t="str">
            <v>Independiente</v>
          </cell>
          <cell r="AD3571" t="str">
            <v xml:space="preserve">SAVIA SALUD </v>
          </cell>
        </row>
        <row r="3572">
          <cell r="B3572">
            <v>43747756</v>
          </cell>
          <cell r="C3572" t="str">
            <v>PAOLA ANDREA</v>
          </cell>
          <cell r="D3572" t="str">
            <v>SALAZAR GALLEGO</v>
          </cell>
          <cell r="E3572" t="str">
            <v>Retirado</v>
          </cell>
          <cell r="F3572" t="str">
            <v>1993-04-30</v>
          </cell>
          <cell r="G3572" t="str">
            <v>1974-10-02</v>
          </cell>
          <cell r="H3572" t="str">
            <v>MEDELLIN (ANT)</v>
          </cell>
          <cell r="I3572" t="str">
            <v>F</v>
          </cell>
          <cell r="J3572" t="str">
            <v>O+</v>
          </cell>
          <cell r="K3572" t="str">
            <v>2022-09-01</v>
          </cell>
          <cell r="L3572" t="str">
            <v>Soltero</v>
          </cell>
          <cell r="M3572" t="str">
            <v>Pendiente</v>
          </cell>
          <cell r="N3572" t="str">
            <v>CRA 31 # 1 A SUR 22 CASA 110 POBLADO</v>
          </cell>
          <cell r="O3572" t="str">
            <v>ANTIOQUIA</v>
          </cell>
          <cell r="P3572" t="str">
            <v>MEDELLIN</v>
          </cell>
          <cell r="Q3572" t="str">
            <v/>
          </cell>
          <cell r="R3572" t="str">
            <v>3125238463</v>
          </cell>
          <cell r="S3572" t="str">
            <v>ayudasdiagnosticas@lamaria.gov.co</v>
          </cell>
          <cell r="T3572" t="str">
            <v>P-3828/122</v>
          </cell>
          <cell r="U3572" t="str">
            <v>2024-04-05</v>
          </cell>
          <cell r="V3572" t="str">
            <v>Profesional</v>
          </cell>
          <cell r="W3572" t="str">
            <v/>
          </cell>
          <cell r="X3572" t="str">
            <v>26734117357</v>
          </cell>
          <cell r="Y3572" t="str">
            <v>Ahorros</v>
          </cell>
          <cell r="Z3572" t="str">
            <v>BANCOLOMBIA</v>
          </cell>
          <cell r="AB3572" t="str">
            <v>1160000</v>
          </cell>
          <cell r="AC3572" t="str">
            <v>Independiente</v>
          </cell>
          <cell r="AD3572" t="str">
            <v>EPS SURA (ANTES SUSALUD)</v>
          </cell>
        </row>
        <row r="3573">
          <cell r="B3573">
            <v>1036963136</v>
          </cell>
          <cell r="C3573" t="str">
            <v>KAREN MELISSA</v>
          </cell>
          <cell r="D3573" t="str">
            <v>SALAZAR GARCIA</v>
          </cell>
          <cell r="E3573" t="str">
            <v>Retirado</v>
          </cell>
          <cell r="H3573" t="str">
            <v/>
          </cell>
          <cell r="I3573" t="str">
            <v>F</v>
          </cell>
          <cell r="J3573" t="str">
            <v>O+</v>
          </cell>
          <cell r="K3573" t="str">
            <v>2023-05-16</v>
          </cell>
          <cell r="L3573" t="str">
            <v/>
          </cell>
          <cell r="M3573" t="str">
            <v>Pendiente</v>
          </cell>
          <cell r="N3573" t="str">
            <v>CALLE44#55A-28</v>
          </cell>
          <cell r="O3573" t="str">
            <v>ANTIOQUIA</v>
          </cell>
          <cell r="P3573" t="str">
            <v>RIONEGRO</v>
          </cell>
          <cell r="Q3573" t="str">
            <v/>
          </cell>
          <cell r="R3573" t="str">
            <v>3215586567</v>
          </cell>
          <cell r="S3573" t="str">
            <v>melissasalazargarcia5@gmail.com</v>
          </cell>
          <cell r="T3573" t="str">
            <v>P-4074/125</v>
          </cell>
          <cell r="V3573" t="str">
            <v/>
          </cell>
          <cell r="W3573" t="str">
            <v/>
          </cell>
          <cell r="X3573" t="str">
            <v>02460520935</v>
          </cell>
          <cell r="Y3573" t="str">
            <v>Ahorros</v>
          </cell>
          <cell r="Z3573" t="str">
            <v>BANCOLOMBIA</v>
          </cell>
          <cell r="AB3573" t="str">
            <v>1300000</v>
          </cell>
          <cell r="AC3573" t="str">
            <v>Independiente</v>
          </cell>
          <cell r="AD3573" t="str">
            <v>EPS SURA (ANTES SUSALUD)</v>
          </cell>
        </row>
        <row r="3574">
          <cell r="B3574">
            <v>1152704558</v>
          </cell>
          <cell r="C3574" t="str">
            <v>DAVID SANTIAGO</v>
          </cell>
          <cell r="D3574" t="str">
            <v>SALAZAR GOMEZ</v>
          </cell>
          <cell r="E3574" t="str">
            <v>Retirado</v>
          </cell>
          <cell r="F3574" t="str">
            <v>2014-08-06</v>
          </cell>
          <cell r="G3574" t="str">
            <v>1996-02-29</v>
          </cell>
          <cell r="H3574" t="str">
            <v>MEDELLIN ( ANTIOQUIA)</v>
          </cell>
          <cell r="I3574" t="str">
            <v>M</v>
          </cell>
          <cell r="J3574" t="str">
            <v>B+</v>
          </cell>
          <cell r="K3574" t="str">
            <v>2023-01-02</v>
          </cell>
          <cell r="L3574" t="str">
            <v>Soltero</v>
          </cell>
          <cell r="M3574" t="str">
            <v>Pendiente</v>
          </cell>
          <cell r="N3574" t="str">
            <v>CLLE 63 N 75-55 MEDELLIN</v>
          </cell>
          <cell r="O3574" t="str">
            <v>ANTIOQUIA</v>
          </cell>
          <cell r="P3574" t="str">
            <v>MEDELLIN</v>
          </cell>
          <cell r="Q3574" t="str">
            <v/>
          </cell>
          <cell r="R3574" t="str">
            <v>3003972762</v>
          </cell>
          <cell r="S3574" t="str">
            <v>md.david.salazar@gmail.com</v>
          </cell>
          <cell r="T3574" t="str">
            <v/>
          </cell>
          <cell r="V3574" t="str">
            <v>Profesional</v>
          </cell>
          <cell r="W3574" t="str">
            <v/>
          </cell>
          <cell r="X3574" t="str">
            <v>23635478322</v>
          </cell>
          <cell r="Y3574" t="str">
            <v>Ahorros</v>
          </cell>
          <cell r="Z3574" t="str">
            <v>BANCOLOMBIA</v>
          </cell>
          <cell r="AA3574" t="str">
            <v>2022-12-21</v>
          </cell>
          <cell r="AB3574" t="str">
            <v>1160000</v>
          </cell>
          <cell r="AC3574" t="str">
            <v>Independiente</v>
          </cell>
          <cell r="AD3574" t="str">
            <v>EPS SURA (ANTES SUSALUD)</v>
          </cell>
        </row>
        <row r="3575">
          <cell r="B3575">
            <v>1093212304</v>
          </cell>
          <cell r="C3575" t="str">
            <v>OLGA LUCIA</v>
          </cell>
          <cell r="D3575" t="str">
            <v>SALAZAR MARIN</v>
          </cell>
          <cell r="E3575" t="str">
            <v>Activo</v>
          </cell>
          <cell r="F3575" t="str">
            <v>2010-08-31</v>
          </cell>
          <cell r="G3575" t="str">
            <v>1986-01-27</v>
          </cell>
          <cell r="H3575" t="str">
            <v>CALARCA (QUINDIO)</v>
          </cell>
          <cell r="I3575" t="str">
            <v>F</v>
          </cell>
          <cell r="J3575" t="str">
            <v>O+</v>
          </cell>
          <cell r="K3575" t="str">
            <v>2017-01-01</v>
          </cell>
          <cell r="L3575" t="str">
            <v>Soltero</v>
          </cell>
          <cell r="M3575" t="str">
            <v>Generado</v>
          </cell>
          <cell r="N3575" t="str">
            <v>CRA 43B N° 72 SUR 91 APTO 501 SABANETA</v>
          </cell>
          <cell r="O3575" t="str">
            <v>ANTIOQUIA</v>
          </cell>
          <cell r="P3575" t="str">
            <v>SABANETA</v>
          </cell>
          <cell r="Q3575" t="str">
            <v/>
          </cell>
          <cell r="R3575" t="str">
            <v>3113868781</v>
          </cell>
          <cell r="S3575" t="str">
            <v>ollusa86@hotmail.com</v>
          </cell>
          <cell r="T3575" t="str">
            <v/>
          </cell>
          <cell r="V3575" t="str">
            <v/>
          </cell>
          <cell r="W3575" t="str">
            <v/>
          </cell>
          <cell r="X3575" t="str">
            <v>24558575324</v>
          </cell>
          <cell r="Y3575" t="str">
            <v>Ahorros</v>
          </cell>
          <cell r="Z3575" t="str">
            <v>BANCOLOMBIA</v>
          </cell>
          <cell r="AB3575" t="str">
            <v>4353291.86</v>
          </cell>
          <cell r="AC3575" t="str">
            <v>Independiente</v>
          </cell>
          <cell r="AD3575" t="str">
            <v>EPS SURA (ANTES SUSALUD)</v>
          </cell>
        </row>
        <row r="3576">
          <cell r="B3576">
            <v>1144155383</v>
          </cell>
          <cell r="C3576" t="str">
            <v>JUAN CARLOS</v>
          </cell>
          <cell r="D3576" t="str">
            <v>SALAZAR OLAVES</v>
          </cell>
          <cell r="E3576" t="str">
            <v>Activo</v>
          </cell>
          <cell r="F3576" t="str">
            <v>2010-02-26</v>
          </cell>
          <cell r="G3576" t="str">
            <v>1992-02-05</v>
          </cell>
          <cell r="H3576" t="str">
            <v>APARTADO (ANTIOQUIA)</v>
          </cell>
          <cell r="I3576" t="str">
            <v>M</v>
          </cell>
          <cell r="J3576" t="str">
            <v>O+</v>
          </cell>
          <cell r="K3576" t="str">
            <v>2024-04-22</v>
          </cell>
          <cell r="L3576" t="str">
            <v>Soltero</v>
          </cell>
          <cell r="M3576" t="str">
            <v>Pendiente</v>
          </cell>
          <cell r="N3576" t="str">
            <v>CALLE 56 SUR N° 54 52</v>
          </cell>
          <cell r="O3576" t="str">
            <v>ANTIOQUIA</v>
          </cell>
          <cell r="P3576" t="str">
            <v>SABANETA</v>
          </cell>
          <cell r="Q3576" t="str">
            <v/>
          </cell>
          <cell r="R3576" t="str">
            <v>3013050787</v>
          </cell>
          <cell r="S3576" t="str">
            <v>juank.s.o40@gmail.com</v>
          </cell>
          <cell r="T3576" t="str">
            <v/>
          </cell>
          <cell r="V3576" t="str">
            <v>Profesional</v>
          </cell>
          <cell r="W3576" t="str">
            <v/>
          </cell>
          <cell r="X3576" t="str">
            <v>3013050787</v>
          </cell>
          <cell r="Y3576" t="str">
            <v>Ahorros</v>
          </cell>
          <cell r="Z3576" t="str">
            <v>DAVIPLATA</v>
          </cell>
          <cell r="AB3576" t="str">
            <v>1300000</v>
          </cell>
          <cell r="AC3576" t="str">
            <v>Independiente</v>
          </cell>
          <cell r="AD3576" t="str">
            <v>SANITAS</v>
          </cell>
        </row>
        <row r="3577">
          <cell r="B3577">
            <v>1128459919</v>
          </cell>
          <cell r="C3577" t="str">
            <v>MARIA ALEJANDRA</v>
          </cell>
          <cell r="D3577" t="str">
            <v>SALAZAR OROZCO</v>
          </cell>
          <cell r="E3577" t="str">
            <v>Retirado</v>
          </cell>
          <cell r="F3577" t="str">
            <v>2012-11-15</v>
          </cell>
          <cell r="G3577" t="str">
            <v>1994-08-12</v>
          </cell>
          <cell r="H3577" t="str">
            <v>ITAGUI (ANT)</v>
          </cell>
          <cell r="I3577" t="str">
            <v>F</v>
          </cell>
          <cell r="J3577" t="str">
            <v>O+</v>
          </cell>
          <cell r="K3577" t="str">
            <v>2022-04-08</v>
          </cell>
          <cell r="L3577" t="str">
            <v>Soltero</v>
          </cell>
          <cell r="M3577" t="str">
            <v/>
          </cell>
          <cell r="N3577" t="str">
            <v>calle 40 # 77 - 17 SAN ANTONIO DE PRADO</v>
          </cell>
          <cell r="O3577" t="str">
            <v>ANTIOQUIA</v>
          </cell>
          <cell r="P3577" t="str">
            <v>MEDELLIN</v>
          </cell>
          <cell r="Q3577" t="str">
            <v/>
          </cell>
          <cell r="R3577" t="str">
            <v>3023832959</v>
          </cell>
          <cell r="S3577" t="str">
            <v>mariasalazarorozco.1208@gmail.com</v>
          </cell>
          <cell r="T3577" t="str">
            <v>P-977/39</v>
          </cell>
          <cell r="U3577" t="str">
            <v>2023-12-29</v>
          </cell>
          <cell r="V3577" t="str">
            <v/>
          </cell>
          <cell r="W3577" t="str">
            <v/>
          </cell>
          <cell r="X3577" t="str">
            <v>24369265136</v>
          </cell>
          <cell r="Y3577" t="str">
            <v>Ahorros</v>
          </cell>
          <cell r="Z3577" t="str">
            <v>BANCOLOMBIA</v>
          </cell>
          <cell r="AB3577" t="str">
            <v>1160000</v>
          </cell>
          <cell r="AC3577" t="str">
            <v>Independiente</v>
          </cell>
          <cell r="AD3577" t="str">
            <v>EPS SURA (ANTES SUSALUD)</v>
          </cell>
        </row>
        <row r="3578">
          <cell r="B3578">
            <v>43678811</v>
          </cell>
          <cell r="C3578" t="str">
            <v>MARCELA EUGENIA</v>
          </cell>
          <cell r="D3578" t="str">
            <v>SALAZAR PATIÑO</v>
          </cell>
          <cell r="E3578" t="str">
            <v>Activo</v>
          </cell>
          <cell r="F3578" t="str">
            <v>1989-03-28</v>
          </cell>
          <cell r="G3578" t="str">
            <v>1971-01-14</v>
          </cell>
          <cell r="H3578" t="str">
            <v>BELLO</v>
          </cell>
          <cell r="I3578" t="str">
            <v>F</v>
          </cell>
          <cell r="J3578" t="str">
            <v>O+</v>
          </cell>
          <cell r="K3578" t="str">
            <v>2024-08-01</v>
          </cell>
          <cell r="L3578" t="str">
            <v>Soltero</v>
          </cell>
          <cell r="M3578" t="str">
            <v>Generado</v>
          </cell>
          <cell r="O3578" t="str">
            <v>ANTIOQUIA</v>
          </cell>
          <cell r="R3578" t="str">
            <v>3148862870</v>
          </cell>
          <cell r="S3578" t="str">
            <v>monamo43678@gmail.com</v>
          </cell>
          <cell r="V3578" t="str">
            <v>Tecnico</v>
          </cell>
          <cell r="X3578" t="str">
            <v>038970142741</v>
          </cell>
          <cell r="Y3578" t="str">
            <v>Ahorros</v>
          </cell>
          <cell r="Z3578" t="str">
            <v>BANCO DAVIVIENDA SA</v>
          </cell>
          <cell r="AB3578" t="str">
            <v>1300000</v>
          </cell>
          <cell r="AC3578" t="str">
            <v>Independiente</v>
          </cell>
          <cell r="AD3578" t="str">
            <v>EPS SURA (ANTES SUSALUD)</v>
          </cell>
        </row>
        <row r="3579">
          <cell r="B3579">
            <v>1036954680</v>
          </cell>
          <cell r="C3579" t="str">
            <v>NATALY</v>
          </cell>
          <cell r="D3579" t="str">
            <v>SALAZAR PATIÑO</v>
          </cell>
          <cell r="E3579" t="str">
            <v>Retirado</v>
          </cell>
          <cell r="H3579" t="str">
            <v/>
          </cell>
          <cell r="I3579" t="str">
            <v>F</v>
          </cell>
          <cell r="J3579" t="str">
            <v>O-</v>
          </cell>
          <cell r="K3579" t="str">
            <v>2023-05-16</v>
          </cell>
          <cell r="L3579" t="str">
            <v/>
          </cell>
          <cell r="M3579" t="str">
            <v>Pendiente</v>
          </cell>
          <cell r="N3579" t="str">
            <v>cra48#56-59</v>
          </cell>
          <cell r="O3579" t="str">
            <v>ANTIOQUIA</v>
          </cell>
          <cell r="P3579" t="str">
            <v>RIONEGRO</v>
          </cell>
          <cell r="Q3579" t="str">
            <v/>
          </cell>
          <cell r="R3579" t="str">
            <v>3122507036</v>
          </cell>
          <cell r="S3579" t="str">
            <v>natalysp04@gmail.com</v>
          </cell>
          <cell r="T3579" t="str">
            <v>P-3813/121</v>
          </cell>
          <cell r="U3579" t="str">
            <v>2024-05-03</v>
          </cell>
          <cell r="V3579" t="str">
            <v/>
          </cell>
          <cell r="W3579" t="str">
            <v/>
          </cell>
          <cell r="X3579" t="str">
            <v>02415377838</v>
          </cell>
          <cell r="Y3579" t="str">
            <v>Ahorros</v>
          </cell>
          <cell r="Z3579" t="str">
            <v>BANCOLOMBIA</v>
          </cell>
          <cell r="AB3579" t="str">
            <v>1842191</v>
          </cell>
          <cell r="AC3579" t="str">
            <v>Independiente</v>
          </cell>
          <cell r="AD3579" t="str">
            <v>EPS SURA (ANTES SUSALUD)</v>
          </cell>
        </row>
        <row r="3580">
          <cell r="B3580">
            <v>1000644432</v>
          </cell>
          <cell r="C3580" t="str">
            <v>YENIFER</v>
          </cell>
          <cell r="D3580" t="str">
            <v>SALAZAR QUINTERO</v>
          </cell>
          <cell r="E3580" t="str">
            <v>Activo</v>
          </cell>
          <cell r="F3580" t="str">
            <v>2019-04-08</v>
          </cell>
          <cell r="G3580" t="str">
            <v>2001-04-03</v>
          </cell>
          <cell r="H3580" t="str">
            <v>MEDELLIN(ANTIOQUIA)</v>
          </cell>
          <cell r="I3580" t="str">
            <v>F</v>
          </cell>
          <cell r="J3580" t="str">
            <v>A+</v>
          </cell>
          <cell r="K3580" t="str">
            <v>2023-06-22</v>
          </cell>
          <cell r="L3580" t="str">
            <v>Soltero</v>
          </cell>
          <cell r="M3580" t="str">
            <v>Pendiente</v>
          </cell>
          <cell r="N3580" t="str">
            <v>CALLE 59 A N 64 EE 25</v>
          </cell>
          <cell r="O3580" t="str">
            <v>ANTIOQUIA</v>
          </cell>
          <cell r="P3580" t="str">
            <v>MEDELLIN</v>
          </cell>
          <cell r="Q3580" t="str">
            <v/>
          </cell>
          <cell r="R3580" t="str">
            <v>3207015930</v>
          </cell>
          <cell r="S3580" t="str">
            <v>yenifer03.ys@gmail.com</v>
          </cell>
          <cell r="T3580" t="str">
            <v/>
          </cell>
          <cell r="V3580" t="str">
            <v>Tecnico</v>
          </cell>
          <cell r="W3580" t="str">
            <v/>
          </cell>
          <cell r="X3580" t="str">
            <v>09701630634</v>
          </cell>
          <cell r="Y3580" t="str">
            <v>Ahorros</v>
          </cell>
          <cell r="Z3580" t="str">
            <v>BANCOLOMBIA</v>
          </cell>
          <cell r="AA3580" t="str">
            <v>2021-10-23</v>
          </cell>
          <cell r="AB3580" t="str">
            <v>1160000</v>
          </cell>
          <cell r="AC3580" t="str">
            <v>Independiente</v>
          </cell>
          <cell r="AD3580" t="str">
            <v>EPS SURA (ANTES SUSALUD)</v>
          </cell>
        </row>
        <row r="3581">
          <cell r="B3581">
            <v>1020455115</v>
          </cell>
          <cell r="C3581" t="str">
            <v>MARIBEL</v>
          </cell>
          <cell r="D3581" t="str">
            <v>SALAZAR RODRIGUEZ</v>
          </cell>
          <cell r="E3581" t="str">
            <v>Activo</v>
          </cell>
          <cell r="F3581" t="str">
            <v>2011-08-03</v>
          </cell>
          <cell r="G3581" t="str">
            <v>1993-07-07</v>
          </cell>
          <cell r="I3581" t="str">
            <v>F</v>
          </cell>
          <cell r="J3581" t="str">
            <v>O+</v>
          </cell>
          <cell r="K3581" t="str">
            <v>2024-08-01</v>
          </cell>
          <cell r="L3581" t="str">
            <v>Soltero</v>
          </cell>
          <cell r="M3581" t="str">
            <v>Generado</v>
          </cell>
          <cell r="N3581" t="str">
            <v>Cra 72B # 82-08, 3 piso López de mesa</v>
          </cell>
          <cell r="O3581" t="str">
            <v>ANTIOQUIA</v>
          </cell>
          <cell r="P3581" t="str">
            <v>MEDELLIN</v>
          </cell>
          <cell r="R3581" t="str">
            <v>3136452632</v>
          </cell>
          <cell r="S3581" t="str">
            <v>maribelsalazar0793@gmail.com</v>
          </cell>
          <cell r="V3581" t="str">
            <v>Tecnico</v>
          </cell>
          <cell r="X3581" t="str">
            <v>972706558</v>
          </cell>
          <cell r="Y3581" t="str">
            <v>Ahorros</v>
          </cell>
          <cell r="Z3581" t="str">
            <v>BANCOLOMBIA</v>
          </cell>
          <cell r="AB3581" t="str">
            <v>1300000</v>
          </cell>
          <cell r="AC3581" t="str">
            <v>Independiente</v>
          </cell>
          <cell r="AD3581" t="str">
            <v>EPS SURA (ANTES SUSALUD)</v>
          </cell>
        </row>
        <row r="3582">
          <cell r="B3582">
            <v>71787234</v>
          </cell>
          <cell r="C3582" t="str">
            <v>ROBERTO</v>
          </cell>
          <cell r="D3582" t="str">
            <v>SALAZAR SALDARRIAGA</v>
          </cell>
          <cell r="E3582" t="str">
            <v>Retirado</v>
          </cell>
          <cell r="F3582" t="str">
            <v>1995-05-28</v>
          </cell>
          <cell r="G3582" t="str">
            <v>1977-02-20</v>
          </cell>
          <cell r="H3582" t="str">
            <v>BOGOTA (D.C CUNDINAMARCA)</v>
          </cell>
          <cell r="I3582" t="str">
            <v>M</v>
          </cell>
          <cell r="J3582" t="str">
            <v>O+</v>
          </cell>
          <cell r="K3582" t="str">
            <v>2022-01-20</v>
          </cell>
          <cell r="N3582" t="str">
            <v>CRA 64 A # 48 - 25 SURAMERICA MEDELLIN</v>
          </cell>
          <cell r="O3582" t="str">
            <v>ANTIOQUIA</v>
          </cell>
          <cell r="P3582" t="str">
            <v>MEDELLIN</v>
          </cell>
          <cell r="R3582" t="str">
            <v>3147346813</v>
          </cell>
          <cell r="S3582" t="str">
            <v>Roberto_salazar26@hotmail.com</v>
          </cell>
          <cell r="X3582" t="str">
            <v>01432202794</v>
          </cell>
          <cell r="Y3582" t="str">
            <v>Ahorros</v>
          </cell>
          <cell r="Z3582" t="str">
            <v>BANCOLOMBIA</v>
          </cell>
          <cell r="AB3582" t="str">
            <v>1000000</v>
          </cell>
          <cell r="AC3582" t="str">
            <v>Independiente</v>
          </cell>
          <cell r="AD3582" t="str">
            <v>EPS SURA (ANTES SUSALUD)</v>
          </cell>
        </row>
        <row r="3583">
          <cell r="B3583">
            <v>1004668880</v>
          </cell>
          <cell r="C3583" t="str">
            <v>ANTONELLA</v>
          </cell>
          <cell r="D3583" t="str">
            <v>SALAZAR SARMIENTO</v>
          </cell>
          <cell r="E3583" t="str">
            <v>Activo</v>
          </cell>
          <cell r="F3583" t="str">
            <v>2020-06-18</v>
          </cell>
          <cell r="G3583" t="str">
            <v>1990-01-01</v>
          </cell>
          <cell r="H3583" t="str">
            <v>DOSQUEBRADAS (RISARALDA)</v>
          </cell>
          <cell r="I3583" t="str">
            <v>F</v>
          </cell>
          <cell r="J3583" t="str">
            <v>O+</v>
          </cell>
          <cell r="K3583" t="str">
            <v>2024-08-01</v>
          </cell>
          <cell r="L3583" t="str">
            <v>Soltero</v>
          </cell>
          <cell r="M3583" t="str">
            <v>Generado</v>
          </cell>
          <cell r="N3583" t="str">
            <v>CR 71A 93-26 CASTILLA</v>
          </cell>
          <cell r="O3583" t="str">
            <v>ANTIOQUIA</v>
          </cell>
          <cell r="P3583" t="str">
            <v>MEDELLIN</v>
          </cell>
          <cell r="Q3583" t="str">
            <v/>
          </cell>
          <cell r="R3583" t="str">
            <v>3013045684</v>
          </cell>
          <cell r="S3583" t="str">
            <v>anto12345salas@gmail.com</v>
          </cell>
          <cell r="T3583" t="str">
            <v/>
          </cell>
          <cell r="V3583" t="str">
            <v>Tecnologo</v>
          </cell>
          <cell r="W3583" t="str">
            <v/>
          </cell>
          <cell r="X3583" t="str">
            <v>0550488438251107</v>
          </cell>
          <cell r="Y3583" t="str">
            <v>Ahorros</v>
          </cell>
          <cell r="Z3583" t="str">
            <v>BANCO DAVIVIENDA SA</v>
          </cell>
          <cell r="AB3583" t="str">
            <v>1300000</v>
          </cell>
          <cell r="AC3583" t="str">
            <v>Independiente</v>
          </cell>
          <cell r="AD3583" t="str">
            <v>EPS SURA (ANTES SUSALUD)</v>
          </cell>
        </row>
        <row r="3584">
          <cell r="B3584">
            <v>1020445879</v>
          </cell>
          <cell r="C3584" t="str">
            <v>PAOLA ESTEFANIA</v>
          </cell>
          <cell r="D3584" t="str">
            <v>SALAZAR SERNA</v>
          </cell>
          <cell r="E3584" t="str">
            <v>Retirado</v>
          </cell>
          <cell r="F3584" t="str">
            <v>2009-11-06</v>
          </cell>
          <cell r="G3584" t="str">
            <v>1991-10-08</v>
          </cell>
          <cell r="H3584" t="str">
            <v>RIONEGRO (ANT)</v>
          </cell>
          <cell r="I3584" t="str">
            <v>F</v>
          </cell>
          <cell r="J3584" t="str">
            <v>A+</v>
          </cell>
          <cell r="K3584" t="str">
            <v>2021-12-01</v>
          </cell>
          <cell r="O3584" t="str">
            <v>ANTIOQUIA</v>
          </cell>
          <cell r="P3584" t="str">
            <v>MARINILLA</v>
          </cell>
          <cell r="R3584" t="str">
            <v>3193357704</v>
          </cell>
          <cell r="S3584" t="str">
            <v>psalazarserna@gmail.com</v>
          </cell>
          <cell r="X3584" t="str">
            <v>00991072594</v>
          </cell>
          <cell r="Y3584" t="str">
            <v>Ahorros</v>
          </cell>
          <cell r="Z3584" t="str">
            <v>BANCOLOMBIA</v>
          </cell>
          <cell r="AB3584" t="str">
            <v>2400000</v>
          </cell>
          <cell r="AC3584" t="str">
            <v>Independiente</v>
          </cell>
          <cell r="AD3584" t="str">
            <v>SANITAS</v>
          </cell>
        </row>
        <row r="3585">
          <cell r="B3585">
            <v>1152184287</v>
          </cell>
          <cell r="C3585" t="str">
            <v>LEIDY MARCELA</v>
          </cell>
          <cell r="D3585" t="str">
            <v>SALAZAR TOBON</v>
          </cell>
          <cell r="E3585" t="str">
            <v>Retirado</v>
          </cell>
          <cell r="F3585" t="str">
            <v>2007-12-12</v>
          </cell>
          <cell r="H3585" t="str">
            <v/>
          </cell>
          <cell r="I3585" t="str">
            <v>F</v>
          </cell>
          <cell r="J3585" t="str">
            <v/>
          </cell>
          <cell r="K3585" t="str">
            <v>2023-07-01</v>
          </cell>
          <cell r="L3585" t="str">
            <v>Soltero</v>
          </cell>
          <cell r="M3585" t="str">
            <v>Pendiente</v>
          </cell>
          <cell r="N3585" t="str">
            <v>CARRERA 53 A N°45-84</v>
          </cell>
          <cell r="O3585" t="str">
            <v>ANTIOQUIA</v>
          </cell>
          <cell r="P3585" t="str">
            <v>BELLO</v>
          </cell>
          <cell r="Q3585" t="str">
            <v/>
          </cell>
          <cell r="R3585" t="str">
            <v>3002399472</v>
          </cell>
          <cell r="S3585" t="str">
            <v>LEIDYSALAZARTOBON@GMAIL.COM</v>
          </cell>
          <cell r="T3585" t="str">
            <v>P-3788/121</v>
          </cell>
          <cell r="U3585" t="str">
            <v>2024-05-10</v>
          </cell>
          <cell r="V3585" t="str">
            <v>Profesional</v>
          </cell>
          <cell r="W3585" t="str">
            <v/>
          </cell>
          <cell r="X3585" t="str">
            <v>91244502755</v>
          </cell>
          <cell r="Y3585" t="str">
            <v>Ahorros</v>
          </cell>
          <cell r="Z3585" t="str">
            <v>BANCOLOMBIA</v>
          </cell>
          <cell r="AB3585" t="str">
            <v>1160000</v>
          </cell>
          <cell r="AC3585" t="str">
            <v>Independiente</v>
          </cell>
          <cell r="AD3585" t="str">
            <v>EPS SURA (ANTES SUSALUD)</v>
          </cell>
        </row>
        <row r="3586">
          <cell r="B3586">
            <v>1016078423</v>
          </cell>
          <cell r="C3586" t="str">
            <v>JOSE LUIS</v>
          </cell>
          <cell r="D3586" t="str">
            <v>SALAZAR VARGAS</v>
          </cell>
          <cell r="E3586" t="str">
            <v>Retirado</v>
          </cell>
          <cell r="F3586" t="str">
            <v>2013-08-02</v>
          </cell>
          <cell r="G3586" t="str">
            <v>1995-08-01</v>
          </cell>
          <cell r="H3586" t="str">
            <v>BOGOTA D.C (CUNDINAMARCA)</v>
          </cell>
          <cell r="I3586" t="str">
            <v>M</v>
          </cell>
          <cell r="J3586" t="str">
            <v>O+</v>
          </cell>
          <cell r="K3586" t="str">
            <v>2023-06-01</v>
          </cell>
          <cell r="L3586" t="str">
            <v>Soltero</v>
          </cell>
          <cell r="M3586" t="str">
            <v>Pendiente</v>
          </cell>
          <cell r="N3586" t="str">
            <v>CALLE 23 D N 111- 26 FONTIBON</v>
          </cell>
          <cell r="O3586" t="str">
            <v>BOGOTA</v>
          </cell>
          <cell r="P3586" t="str">
            <v>BOGOTA, D.C.</v>
          </cell>
          <cell r="Q3586" t="str">
            <v/>
          </cell>
          <cell r="R3586" t="str">
            <v>3132593662</v>
          </cell>
          <cell r="S3586" t="str">
            <v>Jolusava95@gmail.com</v>
          </cell>
          <cell r="T3586" t="str">
            <v/>
          </cell>
          <cell r="V3586" t="str">
            <v>Profesional</v>
          </cell>
          <cell r="W3586" t="str">
            <v/>
          </cell>
          <cell r="X3586" t="str">
            <v>25887198244</v>
          </cell>
          <cell r="Y3586" t="str">
            <v>Ahorros</v>
          </cell>
          <cell r="Z3586" t="str">
            <v>BANCOLOMBIA</v>
          </cell>
          <cell r="AA3586" t="str">
            <v>2023-04-06</v>
          </cell>
          <cell r="AB3586" t="str">
            <v>1160000</v>
          </cell>
          <cell r="AC3586" t="str">
            <v>Independiente</v>
          </cell>
          <cell r="AD3586" t="str">
            <v>COMPENSAR</v>
          </cell>
        </row>
        <row r="3587">
          <cell r="B3587">
            <v>1214722834</v>
          </cell>
          <cell r="C3587" t="str">
            <v>MARIA ALEJANDRA</v>
          </cell>
          <cell r="D3587" t="str">
            <v>SALAZAR VILLA</v>
          </cell>
          <cell r="E3587" t="str">
            <v>Activo</v>
          </cell>
          <cell r="F3587" t="str">
            <v>2012-03-07</v>
          </cell>
          <cell r="G3587" t="str">
            <v>1994-03-04</v>
          </cell>
          <cell r="I3587" t="str">
            <v>F</v>
          </cell>
          <cell r="J3587" t="str">
            <v>O-</v>
          </cell>
          <cell r="K3587" t="str">
            <v>2024-08-01</v>
          </cell>
          <cell r="L3587" t="str">
            <v>Soltero</v>
          </cell>
          <cell r="N3587" t="str">
            <v>Cra 49c#108-58 La Francia</v>
          </cell>
          <cell r="O3587" t="str">
            <v>ANTIOQUIA</v>
          </cell>
          <cell r="P3587" t="str">
            <v>MEDELLIN</v>
          </cell>
          <cell r="R3587" t="str">
            <v>3187658385</v>
          </cell>
          <cell r="S3587" t="str">
            <v>alejasalazarv.63@outlook.com</v>
          </cell>
          <cell r="V3587" t="str">
            <v>Tecnico</v>
          </cell>
          <cell r="X3587" t="str">
            <v>31060067395</v>
          </cell>
          <cell r="Y3587" t="str">
            <v>Ahorros</v>
          </cell>
          <cell r="Z3587" t="str">
            <v>BANCOLOMBIA</v>
          </cell>
          <cell r="AB3587" t="str">
            <v>1300000</v>
          </cell>
          <cell r="AC3587" t="str">
            <v>Independiente</v>
          </cell>
          <cell r="AD3587" t="str">
            <v>SALUD TOTAL</v>
          </cell>
        </row>
        <row r="3588">
          <cell r="B3588">
            <v>1090426647</v>
          </cell>
          <cell r="C3588" t="str">
            <v>MARIA DURLEY</v>
          </cell>
          <cell r="D3588" t="str">
            <v>SALAZAR ZULUAGA</v>
          </cell>
          <cell r="E3588" t="str">
            <v>Retirado</v>
          </cell>
          <cell r="F3588" t="str">
            <v>1970-01-01</v>
          </cell>
          <cell r="G3588" t="str">
            <v>1970-01-01</v>
          </cell>
          <cell r="H3588" t="str">
            <v/>
          </cell>
          <cell r="I3588" t="str">
            <v>F</v>
          </cell>
          <cell r="J3588" t="str">
            <v/>
          </cell>
          <cell r="K3588" t="str">
            <v>2022-08-12</v>
          </cell>
          <cell r="L3588" t="str">
            <v/>
          </cell>
          <cell r="M3588" t="str">
            <v/>
          </cell>
          <cell r="N3588" t="str">
            <v>CALLE 57 # 51 - 31 SAN VICENTE</v>
          </cell>
          <cell r="O3588" t="str">
            <v>ANTIOQUIA</v>
          </cell>
          <cell r="Q3588" t="str">
            <v/>
          </cell>
          <cell r="R3588" t="str">
            <v>3004856607</v>
          </cell>
          <cell r="S3588" t="str">
            <v>mariasalazarzu1990@outlook.com</v>
          </cell>
          <cell r="T3588" t="str">
            <v>P-3949/123</v>
          </cell>
          <cell r="V3588" t="str">
            <v/>
          </cell>
          <cell r="W3588" t="str">
            <v/>
          </cell>
          <cell r="X3588" t="str">
            <v>11502737441</v>
          </cell>
          <cell r="Y3588" t="str">
            <v>Ahorros</v>
          </cell>
          <cell r="Z3588" t="str">
            <v>BANCOLOMBIA</v>
          </cell>
          <cell r="AB3588" t="str">
            <v>1939260.8</v>
          </cell>
          <cell r="AC3588" t="str">
            <v>Independiente</v>
          </cell>
          <cell r="AD3588" t="str">
            <v>EPS SURA (ANTES SUSALUD)</v>
          </cell>
        </row>
        <row r="3589">
          <cell r="B3589">
            <v>39454075</v>
          </cell>
          <cell r="C3589" t="str">
            <v>NATALIA EUGENIA</v>
          </cell>
          <cell r="D3589" t="str">
            <v>SALAZAR ZULUAGA</v>
          </cell>
          <cell r="E3589" t="str">
            <v>Retirado</v>
          </cell>
          <cell r="F3589" t="str">
            <v>2000-10-18</v>
          </cell>
          <cell r="G3589" t="str">
            <v>1982-04-27</v>
          </cell>
          <cell r="H3589" t="str">
            <v>RIONEGRO (ANT)</v>
          </cell>
          <cell r="I3589" t="str">
            <v>F</v>
          </cell>
          <cell r="J3589" t="str">
            <v>A+</v>
          </cell>
          <cell r="K3589" t="str">
            <v>2023-02-13</v>
          </cell>
          <cell r="L3589" t="str">
            <v>Casado</v>
          </cell>
          <cell r="M3589" t="str">
            <v>Pendiente</v>
          </cell>
          <cell r="N3589" t="str">
            <v>CALLE 39 # 51 -70 SAN JOAQUIN RIONEGRO</v>
          </cell>
          <cell r="O3589" t="str">
            <v>ANTIOQUIA</v>
          </cell>
          <cell r="P3589" t="str">
            <v>RIONEGRO</v>
          </cell>
          <cell r="Q3589" t="str">
            <v/>
          </cell>
          <cell r="R3589" t="str">
            <v>3041352118</v>
          </cell>
          <cell r="S3589" t="str">
            <v>rionegro.nataliasalazar@gmail.com</v>
          </cell>
          <cell r="T3589" t="str">
            <v>P-3557/116</v>
          </cell>
          <cell r="U3589" t="str">
            <v>2024-01-31</v>
          </cell>
          <cell r="V3589" t="str">
            <v/>
          </cell>
          <cell r="W3589" t="str">
            <v/>
          </cell>
          <cell r="X3589" t="str">
            <v>02449083922</v>
          </cell>
          <cell r="Y3589" t="str">
            <v>Ahorros</v>
          </cell>
          <cell r="Z3589" t="str">
            <v>BANCOLOMBIA</v>
          </cell>
          <cell r="AB3589" t="str">
            <v>2977802</v>
          </cell>
          <cell r="AC3589" t="str">
            <v>Independiente</v>
          </cell>
          <cell r="AD3589" t="str">
            <v>EPS SURA (ANTES SUSALUD)</v>
          </cell>
        </row>
        <row r="3590">
          <cell r="B3590">
            <v>796294</v>
          </cell>
          <cell r="C3590" t="str">
            <v>WANESSA MARIA</v>
          </cell>
          <cell r="D3590" t="str">
            <v>SALCEDO SANDO</v>
          </cell>
          <cell r="E3590" t="str">
            <v>Retirado</v>
          </cell>
          <cell r="F3590" t="str">
            <v>2021-11-04</v>
          </cell>
          <cell r="G3590" t="str">
            <v>1984-02-11</v>
          </cell>
          <cell r="H3590" t="str">
            <v>VENEZUELA</v>
          </cell>
          <cell r="I3590" t="str">
            <v>F</v>
          </cell>
          <cell r="J3590" t="str">
            <v>O-</v>
          </cell>
          <cell r="K3590" t="str">
            <v>2022-03-11</v>
          </cell>
          <cell r="L3590" t="str">
            <v/>
          </cell>
          <cell r="M3590" t="str">
            <v/>
          </cell>
          <cell r="N3590" t="str">
            <v>CALLE 57 SUR # 43 A 51 APTO 1303</v>
          </cell>
          <cell r="O3590" t="str">
            <v>ANTIOQUIA</v>
          </cell>
          <cell r="P3590" t="str">
            <v>SABANETA</v>
          </cell>
          <cell r="Q3590" t="str">
            <v/>
          </cell>
          <cell r="R3590" t="str">
            <v>3133622332</v>
          </cell>
          <cell r="S3590" t="str">
            <v>WANESSA.SALCEDO@GMAIL.COM</v>
          </cell>
          <cell r="T3590" t="str">
            <v>P-3466/114</v>
          </cell>
          <cell r="U3590" t="str">
            <v>2023-12-29</v>
          </cell>
          <cell r="V3590" t="str">
            <v/>
          </cell>
          <cell r="W3590" t="str">
            <v/>
          </cell>
          <cell r="X3590" t="str">
            <v>8191824050</v>
          </cell>
          <cell r="Y3590" t="str">
            <v>Ahorros</v>
          </cell>
          <cell r="Z3590" t="str">
            <v>BANCOLOMBIA</v>
          </cell>
          <cell r="AB3590" t="str">
            <v>1160000</v>
          </cell>
          <cell r="AC3590" t="str">
            <v>Independiente</v>
          </cell>
          <cell r="AD3590" t="str">
            <v>SANITAS</v>
          </cell>
        </row>
        <row r="3591">
          <cell r="B3591">
            <v>70329729</v>
          </cell>
          <cell r="C3591" t="str">
            <v>ALEX JULIAN</v>
          </cell>
          <cell r="D3591" t="str">
            <v>SALDARRIAGA</v>
          </cell>
          <cell r="E3591" t="str">
            <v>Retirado</v>
          </cell>
          <cell r="F3591" t="str">
            <v>2002-02-19</v>
          </cell>
          <cell r="G3591" t="str">
            <v>1983-09-12</v>
          </cell>
          <cell r="H3591" t="str">
            <v>GIRARDOTA (ANT)</v>
          </cell>
          <cell r="I3591" t="str">
            <v>M</v>
          </cell>
          <cell r="J3591" t="str">
            <v>A+</v>
          </cell>
          <cell r="K3591" t="str">
            <v>2024-09-18</v>
          </cell>
          <cell r="L3591" t="str">
            <v>Soltero</v>
          </cell>
          <cell r="M3591" t="str">
            <v>Generado</v>
          </cell>
          <cell r="N3591" t="str">
            <v>Vereda las cuchillas</v>
          </cell>
          <cell r="O3591" t="str">
            <v>ANTIOQUIA</v>
          </cell>
          <cell r="P3591" t="str">
            <v>GIRARDOTA</v>
          </cell>
          <cell r="Q3591" t="str">
            <v/>
          </cell>
          <cell r="R3591" t="str">
            <v>3217574008</v>
          </cell>
          <cell r="S3591" t="str">
            <v>julsal1209@gmail.com</v>
          </cell>
          <cell r="T3591" t="str">
            <v/>
          </cell>
          <cell r="V3591" t="str">
            <v>Tecnico</v>
          </cell>
          <cell r="W3591" t="str">
            <v/>
          </cell>
          <cell r="X3591" t="str">
            <v>39916431892</v>
          </cell>
          <cell r="Y3591" t="str">
            <v>Ahorros</v>
          </cell>
          <cell r="Z3591" t="str">
            <v>BANCOLOMBIA</v>
          </cell>
          <cell r="AB3591" t="str">
            <v>1300000</v>
          </cell>
          <cell r="AC3591" t="str">
            <v>Independiente</v>
          </cell>
          <cell r="AD3591" t="str">
            <v>EPS SURA (ANTES SUSALUD)</v>
          </cell>
        </row>
        <row r="3592">
          <cell r="B3592">
            <v>39455741</v>
          </cell>
          <cell r="C3592" t="str">
            <v>LUISA ALEJANDRA</v>
          </cell>
          <cell r="D3592" t="str">
            <v>SALDARRIAGA</v>
          </cell>
          <cell r="E3592" t="str">
            <v>Retirado</v>
          </cell>
          <cell r="F3592" t="str">
            <v>2002-02-26</v>
          </cell>
          <cell r="G3592" t="str">
            <v>1983-11-24</v>
          </cell>
          <cell r="H3592" t="str">
            <v>MEDELLIN (ANTIOQUIA)</v>
          </cell>
          <cell r="I3592" t="str">
            <v>F</v>
          </cell>
          <cell r="J3592" t="str">
            <v>O-</v>
          </cell>
          <cell r="K3592" t="str">
            <v>2023-07-06</v>
          </cell>
          <cell r="L3592" t="str">
            <v/>
          </cell>
          <cell r="M3592" t="str">
            <v>Pendiente</v>
          </cell>
          <cell r="N3592" t="str">
            <v>CALLE 14 N° 55AC 138 RIONEGRO</v>
          </cell>
          <cell r="O3592" t="str">
            <v>ANTIOQUIA</v>
          </cell>
          <cell r="P3592" t="str">
            <v>MEDELLIN</v>
          </cell>
          <cell r="Q3592" t="str">
            <v/>
          </cell>
          <cell r="R3592" t="str">
            <v>3137682929</v>
          </cell>
          <cell r="S3592" t="str">
            <v>sqluisa@gmail.com</v>
          </cell>
          <cell r="T3592" t="str">
            <v>P-2742/94</v>
          </cell>
          <cell r="U3592" t="str">
            <v>2024-03-04</v>
          </cell>
          <cell r="V3592" t="str">
            <v>Profesional</v>
          </cell>
          <cell r="W3592" t="str">
            <v/>
          </cell>
          <cell r="X3592" t="str">
            <v>28445570666</v>
          </cell>
          <cell r="Y3592" t="str">
            <v>Ahorros</v>
          </cell>
          <cell r="Z3592" t="str">
            <v>BANCOLOMBIA</v>
          </cell>
          <cell r="AB3592" t="str">
            <v>1160000</v>
          </cell>
          <cell r="AC3592" t="str">
            <v>Independiente</v>
          </cell>
          <cell r="AD3592" t="str">
            <v>EPS SURA (ANTES SUSALUD)</v>
          </cell>
        </row>
        <row r="3593">
          <cell r="B3593">
            <v>1037658577</v>
          </cell>
          <cell r="C3593" t="str">
            <v>MARIA DE LOS ANGELES</v>
          </cell>
          <cell r="D3593" t="str">
            <v>SALDARRIAGA ARCILA</v>
          </cell>
          <cell r="E3593" t="str">
            <v>Retirado</v>
          </cell>
          <cell r="F3593" t="str">
            <v>2015-10-01</v>
          </cell>
          <cell r="G3593" t="str">
            <v>1997-09-30</v>
          </cell>
          <cell r="H3593" t="str">
            <v>MEDELLIN</v>
          </cell>
          <cell r="I3593" t="str">
            <v>F</v>
          </cell>
          <cell r="J3593" t="str">
            <v>O+</v>
          </cell>
          <cell r="K3593" t="str">
            <v>2023-08-31</v>
          </cell>
          <cell r="L3593" t="str">
            <v>Soltero</v>
          </cell>
          <cell r="M3593" t="str">
            <v>Pendiente</v>
          </cell>
          <cell r="N3593" t="str">
            <v>CLLE 40 C SUR # 38 - 85</v>
          </cell>
          <cell r="O3593" t="str">
            <v>ANTIOQUIA</v>
          </cell>
          <cell r="P3593" t="str">
            <v>MEDELLIN</v>
          </cell>
          <cell r="Q3593" t="str">
            <v/>
          </cell>
          <cell r="R3593" t="str">
            <v>3046297062</v>
          </cell>
          <cell r="S3593" t="str">
            <v>maria.saldarriagaar@campusucc.edu.co</v>
          </cell>
          <cell r="T3593" t="str">
            <v>P-4780/132</v>
          </cell>
          <cell r="V3593" t="str">
            <v>Profesional</v>
          </cell>
          <cell r="W3593" t="str">
            <v/>
          </cell>
          <cell r="X3593" t="str">
            <v>43600003230</v>
          </cell>
          <cell r="Y3593" t="str">
            <v>Ahorros</v>
          </cell>
          <cell r="Z3593" t="str">
            <v>BANCOLOMBIA</v>
          </cell>
          <cell r="AA3593" t="str">
            <v>2023-01-30</v>
          </cell>
          <cell r="AB3593" t="str">
            <v>6622576</v>
          </cell>
          <cell r="AC3593" t="str">
            <v>Independiente</v>
          </cell>
          <cell r="AD3593" t="str">
            <v>EPS SURA (ANTES SUSALUD)</v>
          </cell>
        </row>
        <row r="3594">
          <cell r="B3594">
            <v>1039695410</v>
          </cell>
          <cell r="C3594" t="str">
            <v>LEIDI TATIANA</v>
          </cell>
          <cell r="D3594" t="str">
            <v>SALDARRIAGA CARDONA</v>
          </cell>
          <cell r="E3594" t="str">
            <v>Retirado</v>
          </cell>
          <cell r="F3594" t="str">
            <v>2010-08-18</v>
          </cell>
          <cell r="G3594" t="str">
            <v>1992-06-28</v>
          </cell>
          <cell r="H3594" t="str">
            <v>PUERTO BERRIO (ANTIOQUIA)</v>
          </cell>
          <cell r="I3594" t="str">
            <v>F</v>
          </cell>
          <cell r="J3594" t="str">
            <v>O+</v>
          </cell>
          <cell r="K3594" t="str">
            <v>2024-03-23</v>
          </cell>
          <cell r="L3594" t="str">
            <v>Soltero</v>
          </cell>
          <cell r="M3594" t="str">
            <v>Pendiente</v>
          </cell>
          <cell r="N3594" t="str">
            <v>DIAGONAL 55 N° 4 72 GUAYANA</v>
          </cell>
          <cell r="O3594" t="str">
            <v>ANTIOQUIA</v>
          </cell>
          <cell r="P3594" t="str">
            <v>BELLO</v>
          </cell>
          <cell r="Q3594" t="str">
            <v/>
          </cell>
          <cell r="R3594" t="str">
            <v>3213033051</v>
          </cell>
          <cell r="S3594" t="str">
            <v>leidisaldarriaga25@gmail.com</v>
          </cell>
          <cell r="T3594" t="str">
            <v>P-4760/131</v>
          </cell>
          <cell r="V3594" t="str">
            <v>Tecnico</v>
          </cell>
          <cell r="W3594" t="str">
            <v/>
          </cell>
          <cell r="X3594" t="str">
            <v>15484328461</v>
          </cell>
          <cell r="Y3594" t="str">
            <v>Ahorros</v>
          </cell>
          <cell r="Z3594" t="str">
            <v>BANCOLOMBIA</v>
          </cell>
          <cell r="AA3594" t="str">
            <v>2017-07-27</v>
          </cell>
          <cell r="AB3594" t="str">
            <v>1300000</v>
          </cell>
          <cell r="AC3594" t="str">
            <v>Independiente</v>
          </cell>
          <cell r="AD3594" t="str">
            <v>EPS SURA (ANTES SUSALUD)</v>
          </cell>
        </row>
        <row r="3595">
          <cell r="B3595">
            <v>1025640234</v>
          </cell>
          <cell r="C3595" t="str">
            <v>DAYANA MICHELL</v>
          </cell>
          <cell r="D3595" t="str">
            <v>SALDARRIAGA CHAVERRA</v>
          </cell>
          <cell r="E3595" t="str">
            <v>Activo</v>
          </cell>
          <cell r="F3595" t="str">
            <v>2021-11-19</v>
          </cell>
          <cell r="G3595" t="str">
            <v>2003-11-16</v>
          </cell>
          <cell r="H3595" t="str">
            <v>MEDELLIN</v>
          </cell>
          <cell r="I3595" t="str">
            <v>F</v>
          </cell>
          <cell r="J3595" t="str">
            <v>O+</v>
          </cell>
          <cell r="K3595" t="str">
            <v>2024-08-06</v>
          </cell>
          <cell r="L3595" t="str">
            <v>Soltero</v>
          </cell>
          <cell r="M3595" t="str">
            <v>Pendiente</v>
          </cell>
          <cell r="N3595" t="str">
            <v>CLLE 47 N 58 A 28 SANTA ANA</v>
          </cell>
          <cell r="O3595" t="str">
            <v>ANTIOQUIA</v>
          </cell>
          <cell r="P3595" t="str">
            <v>BELLO</v>
          </cell>
          <cell r="Q3595" t="str">
            <v>3113380602</v>
          </cell>
          <cell r="R3595" t="str">
            <v>3113380602</v>
          </cell>
          <cell r="S3595" t="str">
            <v>michellchaverra0@gmail.com</v>
          </cell>
          <cell r="T3595" t="str">
            <v/>
          </cell>
          <cell r="V3595" t="str">
            <v/>
          </cell>
          <cell r="W3595" t="str">
            <v/>
          </cell>
          <cell r="X3595" t="str">
            <v>31141366672</v>
          </cell>
          <cell r="Y3595" t="str">
            <v>Ahorros</v>
          </cell>
          <cell r="Z3595" t="str">
            <v>BANCOLOMBIA</v>
          </cell>
          <cell r="AA3595" t="str">
            <v>2024-06-27</v>
          </cell>
          <cell r="AB3595" t="str">
            <v>1300000</v>
          </cell>
          <cell r="AC3595" t="str">
            <v>Independiente</v>
          </cell>
          <cell r="AD3595" t="str">
            <v>EPS SURA (ANTES SUSALUD)</v>
          </cell>
        </row>
        <row r="3596">
          <cell r="B3596">
            <v>1007306541</v>
          </cell>
          <cell r="C3596" t="str">
            <v>ANGIE</v>
          </cell>
          <cell r="D3596" t="str">
            <v>SALDARRIAGA ESCOBAR</v>
          </cell>
          <cell r="E3596" t="str">
            <v>No ingreso</v>
          </cell>
          <cell r="F3596" t="str">
            <v>2018-12-12</v>
          </cell>
          <cell r="G3596" t="str">
            <v>2000-11-30</v>
          </cell>
          <cell r="H3596" t="str">
            <v>MEDELLIN (ANT)</v>
          </cell>
          <cell r="I3596" t="str">
            <v>F</v>
          </cell>
          <cell r="J3596" t="str">
            <v>A+</v>
          </cell>
          <cell r="K3596" t="str">
            <v>2024-03-22</v>
          </cell>
          <cell r="L3596" t="str">
            <v>Soltero</v>
          </cell>
          <cell r="M3596" t="str">
            <v>Pendiente</v>
          </cell>
          <cell r="N3596" t="str">
            <v>Vereda Jamundi</v>
          </cell>
          <cell r="O3596" t="str">
            <v>ANTIOQUIA</v>
          </cell>
          <cell r="P3596" t="str">
            <v>GIRARDOTA</v>
          </cell>
          <cell r="Q3596" t="str">
            <v/>
          </cell>
          <cell r="R3596" t="str">
            <v>3206888230</v>
          </cell>
          <cell r="S3596" t="str">
            <v>angiesalda2000@gmail.com</v>
          </cell>
          <cell r="T3596" t="str">
            <v/>
          </cell>
          <cell r="V3596" t="str">
            <v>Tecnico</v>
          </cell>
          <cell r="W3596" t="str">
            <v/>
          </cell>
          <cell r="X3596" t="str">
            <v>39900004359</v>
          </cell>
          <cell r="Y3596" t="str">
            <v>Ahorros</v>
          </cell>
          <cell r="Z3596" t="str">
            <v>BANCOLOMBIA</v>
          </cell>
          <cell r="AA3596" t="str">
            <v>2023-11-16</v>
          </cell>
          <cell r="AB3596" t="str">
            <v>1300000</v>
          </cell>
          <cell r="AC3596" t="str">
            <v>Independiente</v>
          </cell>
          <cell r="AD3596" t="str">
            <v xml:space="preserve">SAVIA SALUD </v>
          </cell>
        </row>
        <row r="3597">
          <cell r="B3597">
            <v>1036928060</v>
          </cell>
          <cell r="C3597" t="str">
            <v>DAHIANNA</v>
          </cell>
          <cell r="D3597" t="str">
            <v>SALDARRIAGA GOMEZ</v>
          </cell>
          <cell r="E3597" t="str">
            <v>Retirado</v>
          </cell>
          <cell r="F3597" t="str">
            <v>2023-06-23</v>
          </cell>
          <cell r="G3597" t="str">
            <v>2005-06-19</v>
          </cell>
          <cell r="H3597" t="str">
            <v>RIONEGRO (ANTIOQUIA)</v>
          </cell>
          <cell r="I3597" t="str">
            <v>F</v>
          </cell>
          <cell r="J3597" t="str">
            <v>O+</v>
          </cell>
          <cell r="K3597" t="str">
            <v>2024-03-02</v>
          </cell>
          <cell r="L3597" t="str">
            <v>Soltero</v>
          </cell>
          <cell r="M3597" t="str">
            <v>Pendiente</v>
          </cell>
          <cell r="N3597" t="str">
            <v>CRA 64B N° 40 - 34 PORVENIR</v>
          </cell>
          <cell r="O3597" t="str">
            <v>ANTIOQUIA</v>
          </cell>
          <cell r="P3597" t="str">
            <v>RIONEGRO</v>
          </cell>
          <cell r="Q3597" t="str">
            <v/>
          </cell>
          <cell r="R3597" t="str">
            <v>3104649761</v>
          </cell>
          <cell r="S3597" t="str">
            <v>dahiannagomez27@gmail.com</v>
          </cell>
          <cell r="T3597" t="str">
            <v>P-4776/131</v>
          </cell>
          <cell r="V3597" t="str">
            <v>Tecnico</v>
          </cell>
          <cell r="W3597" t="str">
            <v/>
          </cell>
          <cell r="X3597" t="str">
            <v>02459102399</v>
          </cell>
          <cell r="Y3597" t="str">
            <v>Ahorros</v>
          </cell>
          <cell r="Z3597" t="str">
            <v>BANCOLOMBIA</v>
          </cell>
          <cell r="AA3597" t="str">
            <v>2023-10-12</v>
          </cell>
          <cell r="AB3597" t="str">
            <v>2119224</v>
          </cell>
          <cell r="AC3597" t="str">
            <v>Independiente</v>
          </cell>
          <cell r="AD3597" t="str">
            <v>EPS SURA (ANTES SUSALUD)</v>
          </cell>
        </row>
        <row r="3598">
          <cell r="B3598">
            <v>1059704179</v>
          </cell>
          <cell r="C3598" t="str">
            <v>KELLY JOHANA</v>
          </cell>
          <cell r="D3598" t="str">
            <v>SALDARRIAGA MORALES</v>
          </cell>
          <cell r="E3598" t="str">
            <v>Retirado</v>
          </cell>
          <cell r="F3598" t="str">
            <v>2010-08-31</v>
          </cell>
          <cell r="G3598" t="str">
            <v>1992-02-14</v>
          </cell>
          <cell r="H3598" t="str">
            <v>MEDELLIN</v>
          </cell>
          <cell r="I3598" t="str">
            <v>F</v>
          </cell>
          <cell r="J3598" t="str">
            <v>O+</v>
          </cell>
          <cell r="K3598" t="str">
            <v>2020-07-27</v>
          </cell>
          <cell r="L3598" t="str">
            <v/>
          </cell>
          <cell r="M3598" t="str">
            <v/>
          </cell>
          <cell r="N3598" t="str">
            <v>cra 58 n 115   del norte</v>
          </cell>
          <cell r="O3598" t="str">
            <v>ANTIOQUIA</v>
          </cell>
          <cell r="Q3598" t="str">
            <v>6023757</v>
          </cell>
          <cell r="R3598" t="str">
            <v>3187899152</v>
          </cell>
          <cell r="S3598" t="str">
            <v>kjsm14@gmail.com</v>
          </cell>
          <cell r="T3598" t="str">
            <v/>
          </cell>
          <cell r="V3598" t="str">
            <v/>
          </cell>
          <cell r="W3598" t="str">
            <v/>
          </cell>
          <cell r="X3598" t="str">
            <v>58369674038</v>
          </cell>
          <cell r="Y3598" t="str">
            <v>Ahorros</v>
          </cell>
          <cell r="Z3598" t="str">
            <v>BANCOLOMBIA</v>
          </cell>
          <cell r="AB3598" t="str">
            <v>3351065</v>
          </cell>
          <cell r="AC3598" t="str">
            <v>Independiente</v>
          </cell>
          <cell r="AD3598" t="str">
            <v>EPS SURA (ANTES SUSALUD)</v>
          </cell>
        </row>
        <row r="3599">
          <cell r="B3599">
            <v>1007242972</v>
          </cell>
          <cell r="C3599" t="str">
            <v>ALI YOITZA</v>
          </cell>
          <cell r="D3599" t="str">
            <v>SALDARRIAGA POSADA</v>
          </cell>
          <cell r="E3599" t="str">
            <v>Retirado</v>
          </cell>
          <cell r="F3599" t="str">
            <v>2018-10-29</v>
          </cell>
          <cell r="H3599" t="str">
            <v/>
          </cell>
          <cell r="I3599" t="str">
            <v>F</v>
          </cell>
          <cell r="J3599" t="str">
            <v/>
          </cell>
          <cell r="K3599" t="str">
            <v>2023-07-01</v>
          </cell>
          <cell r="L3599" t="str">
            <v>Soltero</v>
          </cell>
          <cell r="M3599" t="str">
            <v>Pendiente</v>
          </cell>
          <cell r="N3599" t="str">
            <v>CR18Anumero4B21</v>
          </cell>
          <cell r="O3599" t="str">
            <v>ANTIOQUIA</v>
          </cell>
          <cell r="P3599" t="str">
            <v>GIRARDOTA</v>
          </cell>
          <cell r="Q3599" t="str">
            <v/>
          </cell>
          <cell r="R3599" t="str">
            <v>3013931961</v>
          </cell>
          <cell r="S3599" t="str">
            <v>princesa.dios289@gmail.com</v>
          </cell>
          <cell r="T3599" t="str">
            <v>P-4584/129</v>
          </cell>
          <cell r="U3599" t="str">
            <v>2025-01-17</v>
          </cell>
          <cell r="V3599" t="str">
            <v>Tecnico</v>
          </cell>
          <cell r="W3599" t="str">
            <v/>
          </cell>
          <cell r="X3599" t="str">
            <v>39966977641</v>
          </cell>
          <cell r="Y3599" t="str">
            <v>Ahorros</v>
          </cell>
          <cell r="Z3599" t="str">
            <v>BANCOLOMBIA</v>
          </cell>
          <cell r="AB3599" t="str">
            <v>1160000</v>
          </cell>
          <cell r="AC3599" t="str">
            <v>Independiente</v>
          </cell>
          <cell r="AD3599" t="str">
            <v>EPS SURA (ANTES SUSALUD)</v>
          </cell>
        </row>
        <row r="3600">
          <cell r="B3600">
            <v>15438908</v>
          </cell>
          <cell r="C3600" t="str">
            <v>JORGE MARIO</v>
          </cell>
          <cell r="D3600" t="str">
            <v>SALDARRIAGA QUINTERO</v>
          </cell>
          <cell r="E3600" t="str">
            <v>Activo</v>
          </cell>
          <cell r="F3600" t="str">
            <v>1995-03-12</v>
          </cell>
          <cell r="G3600" t="str">
            <v>1976-11-06</v>
          </cell>
          <cell r="H3600" t="str">
            <v>RIONEGRO (ANTIOQUIA)</v>
          </cell>
          <cell r="I3600" t="str">
            <v>M</v>
          </cell>
          <cell r="J3600" t="str">
            <v>A+</v>
          </cell>
          <cell r="K3600" t="str">
            <v>2024-03-05</v>
          </cell>
          <cell r="L3600" t="str">
            <v>Soltero</v>
          </cell>
          <cell r="M3600" t="str">
            <v>Pendiente</v>
          </cell>
          <cell r="N3600" t="str">
            <v>CRA 73 N° 43 10 PORVENIR</v>
          </cell>
          <cell r="O3600" t="str">
            <v>ANTIOQUIA</v>
          </cell>
          <cell r="P3600" t="str">
            <v>RIONEGRO</v>
          </cell>
          <cell r="Q3600" t="str">
            <v/>
          </cell>
          <cell r="R3600" t="str">
            <v>3147515629</v>
          </cell>
          <cell r="S3600" t="str">
            <v>jorgesaldarriaga366@gmail.com</v>
          </cell>
          <cell r="T3600" t="str">
            <v/>
          </cell>
          <cell r="V3600" t="str">
            <v>Bachiller</v>
          </cell>
          <cell r="W3600" t="str">
            <v/>
          </cell>
          <cell r="X3600" t="str">
            <v>02440685504</v>
          </cell>
          <cell r="Y3600" t="str">
            <v>Ahorros</v>
          </cell>
          <cell r="Z3600" t="str">
            <v>BANCOLOMBIA</v>
          </cell>
          <cell r="AB3600" t="str">
            <v>1620759.41</v>
          </cell>
          <cell r="AC3600" t="str">
            <v>Independiente</v>
          </cell>
          <cell r="AD3600" t="str">
            <v>EPS SURA (ANTES SUSALUD)</v>
          </cell>
        </row>
        <row r="3601">
          <cell r="B3601">
            <v>43920424</v>
          </cell>
          <cell r="C3601" t="str">
            <v>MARIA JULIANA</v>
          </cell>
          <cell r="D3601" t="str">
            <v>SALDARRIAGA SIERRA</v>
          </cell>
          <cell r="E3601" t="str">
            <v>Retirado</v>
          </cell>
          <cell r="F3601" t="str">
            <v>2002-07-05</v>
          </cell>
          <cell r="G3601" t="str">
            <v>1984-02-13</v>
          </cell>
          <cell r="H3601" t="str">
            <v>MEDELLIN(ANT)</v>
          </cell>
          <cell r="I3601" t="str">
            <v>F</v>
          </cell>
          <cell r="J3601" t="str">
            <v>A+</v>
          </cell>
          <cell r="K3601" t="str">
            <v>2023-08-24</v>
          </cell>
          <cell r="L3601" t="str">
            <v>Soltero</v>
          </cell>
          <cell r="M3601" t="str">
            <v>Pendiente</v>
          </cell>
          <cell r="N3601" t="str">
            <v>Carrera 58 # 41-90</v>
          </cell>
          <cell r="O3601" t="str">
            <v>ANTIOQUIA</v>
          </cell>
          <cell r="P3601" t="str">
            <v>BELLO</v>
          </cell>
          <cell r="Q3601" t="str">
            <v/>
          </cell>
          <cell r="R3601" t="str">
            <v>3054758810</v>
          </cell>
          <cell r="S3601" t="str">
            <v>majusa1984@gmail.com</v>
          </cell>
          <cell r="T3601" t="str">
            <v>P-3768/121</v>
          </cell>
          <cell r="U3601" t="str">
            <v>2024-04-26</v>
          </cell>
          <cell r="V3601" t="str">
            <v>Tecnico</v>
          </cell>
          <cell r="W3601" t="str">
            <v/>
          </cell>
          <cell r="X3601" t="str">
            <v>00457964781</v>
          </cell>
          <cell r="Y3601" t="str">
            <v>Ahorros</v>
          </cell>
          <cell r="Z3601" t="str">
            <v>BANCOLOMBIA</v>
          </cell>
          <cell r="AA3601" t="str">
            <v>1969-12-31</v>
          </cell>
          <cell r="AB3601" t="str">
            <v>1160000</v>
          </cell>
          <cell r="AC3601" t="str">
            <v>Independiente</v>
          </cell>
          <cell r="AD3601" t="str">
            <v>EPS SURA (ANTES SUSALUD)</v>
          </cell>
        </row>
        <row r="3602">
          <cell r="B3602">
            <v>1036134835</v>
          </cell>
          <cell r="C3602" t="str">
            <v>JUANA VALERIA</v>
          </cell>
          <cell r="D3602" t="str">
            <v>SALDARRIAGA ZAPATA</v>
          </cell>
          <cell r="E3602" t="str">
            <v>Retirado</v>
          </cell>
          <cell r="F3602" t="str">
            <v>2017-07-14</v>
          </cell>
          <cell r="G3602" t="str">
            <v>1999-06-17</v>
          </cell>
          <cell r="H3602" t="str">
            <v>PUERTO NARE (ANT)</v>
          </cell>
          <cell r="I3602" t="str">
            <v>F</v>
          </cell>
          <cell r="J3602" t="str">
            <v>O+</v>
          </cell>
          <cell r="K3602" t="str">
            <v>2024-08-01</v>
          </cell>
          <cell r="L3602" t="str">
            <v>Soltero</v>
          </cell>
          <cell r="M3602" t="str">
            <v>Pendiente</v>
          </cell>
          <cell r="N3602" t="str">
            <v>Banquetes Gloria Puerto Nare</v>
          </cell>
          <cell r="O3602" t="str">
            <v>ANTIOQUIA</v>
          </cell>
          <cell r="P3602" t="str">
            <v>PUERTO NARE</v>
          </cell>
          <cell r="Q3602" t="str">
            <v/>
          </cell>
          <cell r="R3602" t="str">
            <v>3228086921</v>
          </cell>
          <cell r="S3602" t="str">
            <v>Juana.saldarriaga@uam.edu.co</v>
          </cell>
          <cell r="T3602" t="str">
            <v/>
          </cell>
          <cell r="V3602" t="str">
            <v>Profesional</v>
          </cell>
          <cell r="W3602" t="str">
            <v/>
          </cell>
          <cell r="X3602" t="str">
            <v>31583896751</v>
          </cell>
          <cell r="Y3602" t="str">
            <v>Ahorros</v>
          </cell>
          <cell r="Z3602" t="str">
            <v>BANCOLOMBIA</v>
          </cell>
          <cell r="AA3602" t="str">
            <v>1969-12-31</v>
          </cell>
          <cell r="AB3602" t="str">
            <v>1300000</v>
          </cell>
          <cell r="AC3602" t="str">
            <v>Independiente</v>
          </cell>
          <cell r="AD3602" t="str">
            <v>EPS SURA (ANTES SUSALUD)</v>
          </cell>
        </row>
        <row r="3603">
          <cell r="B3603">
            <v>43657180</v>
          </cell>
          <cell r="C3603" t="str">
            <v>LEIDY TATIANA</v>
          </cell>
          <cell r="D3603" t="str">
            <v>SALDARRIAGA ZAPATA</v>
          </cell>
          <cell r="E3603" t="str">
            <v>Activo</v>
          </cell>
          <cell r="F3603" t="str">
            <v>2002-08-12</v>
          </cell>
          <cell r="G3603" t="str">
            <v>1984-07-18</v>
          </cell>
          <cell r="H3603" t="str">
            <v>YOLOMBO (ANT)</v>
          </cell>
          <cell r="I3603" t="str">
            <v>F</v>
          </cell>
          <cell r="J3603" t="str">
            <v>B+</v>
          </cell>
          <cell r="K3603" t="str">
            <v>2024-08-27</v>
          </cell>
          <cell r="L3603" t="str">
            <v>Unión libre</v>
          </cell>
          <cell r="M3603" t="str">
            <v>Pendiente</v>
          </cell>
          <cell r="N3603" t="str">
            <v>Carrera 63 B # 70-47 Barrio Villas del Sol</v>
          </cell>
          <cell r="O3603" t="str">
            <v>ANTIOQUIA</v>
          </cell>
          <cell r="P3603" t="str">
            <v>BELLO</v>
          </cell>
          <cell r="Q3603" t="str">
            <v/>
          </cell>
          <cell r="R3603" t="str">
            <v>3044946023</v>
          </cell>
          <cell r="S3603" t="str">
            <v>ltsaldarriagaz@yahoo.es</v>
          </cell>
          <cell r="T3603" t="str">
            <v/>
          </cell>
          <cell r="V3603" t="str">
            <v>Tecnico</v>
          </cell>
          <cell r="W3603" t="str">
            <v/>
          </cell>
          <cell r="X3603" t="str">
            <v>35100007320</v>
          </cell>
          <cell r="Y3603" t="str">
            <v>Ahorros</v>
          </cell>
          <cell r="Z3603" t="str">
            <v>BANCOLOMBIA</v>
          </cell>
          <cell r="AA3603" t="str">
            <v>2004-09-06</v>
          </cell>
          <cell r="AB3603" t="str">
            <v>1300000</v>
          </cell>
          <cell r="AC3603" t="str">
            <v>Independiente</v>
          </cell>
          <cell r="AD3603" t="str">
            <v>NUEVA E.P.S.</v>
          </cell>
        </row>
        <row r="3604">
          <cell r="B3604">
            <v>1001712303</v>
          </cell>
          <cell r="C3604" t="str">
            <v>DAYANA ANDREA</v>
          </cell>
          <cell r="D3604" t="str">
            <v>SALINA MOYA</v>
          </cell>
          <cell r="E3604" t="str">
            <v>Activo</v>
          </cell>
          <cell r="F3604" t="str">
            <v>2018-10-30</v>
          </cell>
          <cell r="G3604" t="str">
            <v>2000-09-28</v>
          </cell>
          <cell r="H3604" t="str">
            <v>MUTATA (ANT)</v>
          </cell>
          <cell r="I3604" t="str">
            <v>F</v>
          </cell>
          <cell r="J3604" t="str">
            <v>O+</v>
          </cell>
          <cell r="K3604" t="str">
            <v>2023-12-19</v>
          </cell>
          <cell r="L3604" t="str">
            <v>Casado</v>
          </cell>
          <cell r="M3604" t="str">
            <v>Pendiente</v>
          </cell>
          <cell r="N3604" t="str">
            <v>Calle 52 A # 62-195 Barrio Hato Viejo</v>
          </cell>
          <cell r="O3604" t="str">
            <v>ANTIOQUIA</v>
          </cell>
          <cell r="P3604" t="str">
            <v>BELLO</v>
          </cell>
          <cell r="Q3604" t="str">
            <v/>
          </cell>
          <cell r="R3604" t="str">
            <v>3246207179</v>
          </cell>
          <cell r="S3604" t="str">
            <v>daanmo068@gmail.com</v>
          </cell>
          <cell r="T3604" t="str">
            <v/>
          </cell>
          <cell r="V3604" t="str">
            <v>Tecnico</v>
          </cell>
          <cell r="W3604" t="str">
            <v/>
          </cell>
          <cell r="X3604" t="str">
            <v>25552408121</v>
          </cell>
          <cell r="Y3604" t="str">
            <v>Ahorros</v>
          </cell>
          <cell r="Z3604" t="str">
            <v>BANCOLOMBIA</v>
          </cell>
          <cell r="AA3604" t="str">
            <v>2023-04-28</v>
          </cell>
          <cell r="AB3604" t="str">
            <v>1423500</v>
          </cell>
          <cell r="AC3604" t="str">
            <v>Independiente</v>
          </cell>
          <cell r="AD3604" t="str">
            <v xml:space="preserve">SAVIA SALUD </v>
          </cell>
        </row>
        <row r="3605">
          <cell r="B3605">
            <v>1022142386</v>
          </cell>
          <cell r="C3605" t="str">
            <v>NASLY SOFIA</v>
          </cell>
          <cell r="D3605" t="str">
            <v>SALINAS GRANADOS</v>
          </cell>
          <cell r="E3605" t="str">
            <v>Retirado</v>
          </cell>
          <cell r="F3605" t="str">
            <v>2022-02-16</v>
          </cell>
          <cell r="G3605" t="str">
            <v>2004-02-03</v>
          </cell>
          <cell r="H3605" t="str">
            <v>BELLO (ANTIOQUIA)</v>
          </cell>
          <cell r="I3605" t="str">
            <v>F</v>
          </cell>
          <cell r="J3605" t="str">
            <v>O+</v>
          </cell>
          <cell r="K3605" t="str">
            <v>2024-05-17</v>
          </cell>
          <cell r="L3605" t="str">
            <v>Soltero</v>
          </cell>
          <cell r="M3605" t="str">
            <v>Generado</v>
          </cell>
          <cell r="N3605" t="str">
            <v>CALLE 122 N° 50B 138 EL PLAYON</v>
          </cell>
          <cell r="O3605" t="str">
            <v>ANTIOQUIA</v>
          </cell>
          <cell r="P3605" t="str">
            <v>MEDELLIN</v>
          </cell>
          <cell r="Q3605" t="str">
            <v/>
          </cell>
          <cell r="R3605" t="str">
            <v>3002717961</v>
          </cell>
          <cell r="S3605" t="str">
            <v>salinasgsofia@gmail.com</v>
          </cell>
          <cell r="T3605" t="str">
            <v/>
          </cell>
          <cell r="V3605" t="str">
            <v>Tecnico</v>
          </cell>
          <cell r="W3605" t="str">
            <v/>
          </cell>
          <cell r="X3605" t="str">
            <v>91256996087</v>
          </cell>
          <cell r="Y3605" t="str">
            <v>Ahorros</v>
          </cell>
          <cell r="Z3605" t="str">
            <v>BANCOLOMBIA</v>
          </cell>
          <cell r="AB3605" t="str">
            <v>1300000</v>
          </cell>
          <cell r="AC3605" t="str">
            <v>Independiente</v>
          </cell>
          <cell r="AD3605" t="str">
            <v>SALUD TOTAL</v>
          </cell>
        </row>
        <row r="3606">
          <cell r="B3606">
            <v>43871898</v>
          </cell>
          <cell r="C3606" t="str">
            <v>MARCELA JULIETH</v>
          </cell>
          <cell r="D3606" t="str">
            <v>SANCHEZ</v>
          </cell>
          <cell r="E3606" t="str">
            <v>Retirado</v>
          </cell>
          <cell r="F3606" t="str">
            <v>1998-12-02</v>
          </cell>
          <cell r="G3606" t="str">
            <v>1980-11-11</v>
          </cell>
          <cell r="H3606" t="str">
            <v>MEDELLIN (ANT)</v>
          </cell>
          <cell r="I3606" t="str">
            <v>F</v>
          </cell>
          <cell r="J3606" t="str">
            <v>B+</v>
          </cell>
          <cell r="K3606" t="str">
            <v>2023-04-13</v>
          </cell>
          <cell r="L3606" t="str">
            <v>Casado</v>
          </cell>
          <cell r="M3606" t="str">
            <v>Pendiente</v>
          </cell>
          <cell r="N3606" t="str">
            <v>Diagonal 29 #34fsur 81. Urb. Colinas Medellin (Ant)</v>
          </cell>
          <cell r="O3606" t="str">
            <v>ANTIOQUIA</v>
          </cell>
          <cell r="P3606" t="str">
            <v>MEDELLIN</v>
          </cell>
          <cell r="Q3606" t="str">
            <v>2090988</v>
          </cell>
          <cell r="R3606" t="str">
            <v>3004602202</v>
          </cell>
          <cell r="S3606" t="str">
            <v>Julietsanchezqf@gmail.com</v>
          </cell>
          <cell r="T3606" t="str">
            <v>P-4018/124</v>
          </cell>
          <cell r="V3606" t="str">
            <v>Profesional</v>
          </cell>
          <cell r="W3606" t="str">
            <v/>
          </cell>
          <cell r="X3606" t="str">
            <v>27599571651</v>
          </cell>
          <cell r="Y3606" t="str">
            <v>Ahorros</v>
          </cell>
          <cell r="Z3606" t="str">
            <v>BANCOLOMBIA</v>
          </cell>
          <cell r="AB3606" t="str">
            <v>1160000</v>
          </cell>
          <cell r="AC3606" t="str">
            <v>Independiente</v>
          </cell>
          <cell r="AD3606" t="str">
            <v>EPS SURA (ANTES SUSALUD)</v>
          </cell>
        </row>
        <row r="3607">
          <cell r="B3607">
            <v>1038410374</v>
          </cell>
          <cell r="C3607" t="str">
            <v>LEIDY VIVIANA</v>
          </cell>
          <cell r="D3607" t="str">
            <v>SANCHEZ AGUDELO</v>
          </cell>
          <cell r="E3607" t="str">
            <v>Retirado</v>
          </cell>
          <cell r="H3607" t="str">
            <v/>
          </cell>
          <cell r="I3607" t="str">
            <v>F</v>
          </cell>
          <cell r="J3607" t="str">
            <v>O+</v>
          </cell>
          <cell r="K3607" t="str">
            <v>2023-05-16</v>
          </cell>
          <cell r="L3607" t="str">
            <v/>
          </cell>
          <cell r="M3607" t="str">
            <v>Pendiente</v>
          </cell>
          <cell r="N3607" t="str">
            <v>calle41#42a-72</v>
          </cell>
          <cell r="O3607" t="str">
            <v>ANTIOQUIA</v>
          </cell>
          <cell r="P3607" t="str">
            <v>RIONEGRO</v>
          </cell>
          <cell r="Q3607" t="str">
            <v/>
          </cell>
          <cell r="R3607" t="str">
            <v>3158942028</v>
          </cell>
          <cell r="S3607" t="str">
            <v>sanchezleidyviviana29@gmail.com</v>
          </cell>
          <cell r="T3607" t="str">
            <v>P-4462/128</v>
          </cell>
          <cell r="V3607" t="str">
            <v/>
          </cell>
          <cell r="W3607" t="str">
            <v/>
          </cell>
          <cell r="X3607" t="str">
            <v>28457674050</v>
          </cell>
          <cell r="Y3607" t="str">
            <v>Ahorros</v>
          </cell>
          <cell r="Z3607" t="str">
            <v>BANCOLOMBIA</v>
          </cell>
          <cell r="AB3607" t="str">
            <v>1743940.34</v>
          </cell>
          <cell r="AC3607" t="str">
            <v>Independiente</v>
          </cell>
          <cell r="AD3607" t="str">
            <v>EPS SURA (ANTES SUSALUD)</v>
          </cell>
        </row>
        <row r="3608">
          <cell r="B3608">
            <v>1020397872</v>
          </cell>
          <cell r="C3608" t="str">
            <v>JENIFER ANDREA</v>
          </cell>
          <cell r="D3608" t="str">
            <v>SANCHEZ ARIAS</v>
          </cell>
          <cell r="E3608" t="str">
            <v>Retirado</v>
          </cell>
          <cell r="F3608" t="str">
            <v>2004-08-11</v>
          </cell>
          <cell r="G3608" t="str">
            <v>1986-08-01</v>
          </cell>
          <cell r="H3608" t="str">
            <v>MEDELLIN (ANT)</v>
          </cell>
          <cell r="I3608" t="str">
            <v>F</v>
          </cell>
          <cell r="J3608" t="str">
            <v>O+</v>
          </cell>
          <cell r="K3608" t="str">
            <v>2024-08-01</v>
          </cell>
          <cell r="L3608" t="str">
            <v>Unión libre</v>
          </cell>
          <cell r="M3608" t="str">
            <v>Pendiente</v>
          </cell>
          <cell r="N3608" t="str">
            <v>Carrera 58 # 13 sur 30 Barrio Itagui</v>
          </cell>
          <cell r="O3608" t="str">
            <v>ANTIOQUIA</v>
          </cell>
          <cell r="P3608" t="str">
            <v>ITAGUI</v>
          </cell>
          <cell r="Q3608" t="str">
            <v/>
          </cell>
          <cell r="R3608" t="str">
            <v>3217813823</v>
          </cell>
          <cell r="S3608" t="str">
            <v>jeniarias43@hotmail.com</v>
          </cell>
          <cell r="T3608" t="str">
            <v/>
          </cell>
          <cell r="V3608" t="str">
            <v>Tecnico</v>
          </cell>
          <cell r="W3608" t="str">
            <v/>
          </cell>
          <cell r="X3608" t="str">
            <v>10363027880</v>
          </cell>
          <cell r="Y3608" t="str">
            <v>Ahorros</v>
          </cell>
          <cell r="Z3608" t="str">
            <v>BANCOLOMBIA</v>
          </cell>
          <cell r="AA3608" t="str">
            <v>1969-12-31</v>
          </cell>
          <cell r="AB3608" t="str">
            <v>1300000</v>
          </cell>
          <cell r="AC3608" t="str">
            <v>Independiente</v>
          </cell>
          <cell r="AD3608" t="str">
            <v>EPS SURA (ANTES SUSALUD)</v>
          </cell>
        </row>
        <row r="3609">
          <cell r="B3609">
            <v>1007767692</v>
          </cell>
          <cell r="C3609" t="str">
            <v>GLADYS YANELLY</v>
          </cell>
          <cell r="D3609" t="str">
            <v>SANCHEZ BEDOYA</v>
          </cell>
          <cell r="E3609" t="str">
            <v>Retirado</v>
          </cell>
          <cell r="F3609" t="str">
            <v>1974-01-21</v>
          </cell>
          <cell r="G3609" t="str">
            <v>1952-05-16</v>
          </cell>
          <cell r="H3609" t="str">
            <v>SANTO DOMINGO (ANT)</v>
          </cell>
          <cell r="I3609" t="str">
            <v>F</v>
          </cell>
          <cell r="J3609" t="str">
            <v>O+</v>
          </cell>
          <cell r="K3609" t="str">
            <v>2023-06-26</v>
          </cell>
          <cell r="L3609" t="str">
            <v>Soltero</v>
          </cell>
          <cell r="M3609" t="str">
            <v>Pendiente</v>
          </cell>
          <cell r="N3609" t="str">
            <v>CRA 16 # 20 - 85 EL PROGRESO BARBOSA</v>
          </cell>
          <cell r="O3609" t="str">
            <v>ANTIOQUIA</v>
          </cell>
          <cell r="P3609" t="str">
            <v>BARBOSA</v>
          </cell>
          <cell r="Q3609" t="str">
            <v/>
          </cell>
          <cell r="R3609" t="str">
            <v>3142933805</v>
          </cell>
          <cell r="S3609" t="str">
            <v>gladys1810sanchez@gmail.com</v>
          </cell>
          <cell r="T3609" t="str">
            <v>P-3360/111</v>
          </cell>
          <cell r="U3609" t="str">
            <v>2023-12-04</v>
          </cell>
          <cell r="V3609" t="str">
            <v>Bachiller</v>
          </cell>
          <cell r="W3609" t="str">
            <v/>
          </cell>
          <cell r="X3609" t="str">
            <v>13142933805</v>
          </cell>
          <cell r="Y3609" t="str">
            <v>Ahorros</v>
          </cell>
          <cell r="Z3609" t="str">
            <v>BANCOLOMBIA</v>
          </cell>
          <cell r="AB3609" t="str">
            <v>1160000</v>
          </cell>
          <cell r="AC3609" t="str">
            <v>Independiente</v>
          </cell>
          <cell r="AD3609" t="str">
            <v xml:space="preserve">SAVIA SALUD </v>
          </cell>
        </row>
        <row r="3610">
          <cell r="B3610">
            <v>42763410</v>
          </cell>
          <cell r="C3610" t="str">
            <v>MARGARITA MARIA</v>
          </cell>
          <cell r="D3610" t="str">
            <v>SANCHEZ BUSTAMANTE</v>
          </cell>
          <cell r="E3610" t="str">
            <v>Retirado</v>
          </cell>
          <cell r="F3610" t="str">
            <v>1982-09-22</v>
          </cell>
          <cell r="G3610" t="str">
            <v>1963-10-06</v>
          </cell>
          <cell r="H3610" t="str">
            <v>ARMENIA (ANTIOQUIA)</v>
          </cell>
          <cell r="I3610" t="str">
            <v>F</v>
          </cell>
          <cell r="J3610" t="str">
            <v>O+</v>
          </cell>
          <cell r="K3610" t="str">
            <v>2017-01-19</v>
          </cell>
          <cell r="L3610" t="str">
            <v/>
          </cell>
          <cell r="M3610" t="str">
            <v/>
          </cell>
          <cell r="N3610" t="str">
            <v/>
          </cell>
          <cell r="O3610" t="str">
            <v>ANTIOQUIA</v>
          </cell>
          <cell r="Q3610" t="str">
            <v>3411126</v>
          </cell>
          <cell r="R3610" t="str">
            <v>3128080047</v>
          </cell>
          <cell r="S3610" t="str">
            <v>margara63@hotmail.com</v>
          </cell>
          <cell r="T3610" t="str">
            <v/>
          </cell>
          <cell r="V3610" t="str">
            <v/>
          </cell>
          <cell r="W3610" t="str">
            <v/>
          </cell>
          <cell r="X3610" t="str">
            <v>2423159661</v>
          </cell>
          <cell r="Y3610" t="str">
            <v>Ahorros</v>
          </cell>
          <cell r="Z3610" t="str">
            <v>BANCOLOMBIA</v>
          </cell>
          <cell r="AB3610" t="str">
            <v>1000000</v>
          </cell>
          <cell r="AC3610" t="str">
            <v>Independiente</v>
          </cell>
          <cell r="AD3610" t="str">
            <v>EPS SURA (ANTES SUSALUD)</v>
          </cell>
        </row>
        <row r="3611">
          <cell r="B3611">
            <v>1041324284</v>
          </cell>
          <cell r="C3611" t="str">
            <v>DANIELA</v>
          </cell>
          <cell r="D3611" t="str">
            <v>SANCHEZ CARDONA</v>
          </cell>
          <cell r="E3611" t="str">
            <v>Activo</v>
          </cell>
          <cell r="F3611" t="str">
            <v>2022-10-10</v>
          </cell>
          <cell r="G3611" t="str">
            <v>2004-09-19</v>
          </cell>
          <cell r="H3611" t="str">
            <v>SAN VICENTE ANTIOQUIA</v>
          </cell>
          <cell r="I3611" t="str">
            <v>F</v>
          </cell>
          <cell r="J3611" t="str">
            <v>O+</v>
          </cell>
          <cell r="K3611" t="str">
            <v>2024-07-16</v>
          </cell>
          <cell r="L3611" t="str">
            <v>Soltero</v>
          </cell>
          <cell r="M3611" t="str">
            <v>Pendiente</v>
          </cell>
          <cell r="N3611" t="str">
            <v>CLE 26 AA 34 - 172 VILLAS DEL SOL</v>
          </cell>
          <cell r="O3611" t="str">
            <v>ANTIOQUIA</v>
          </cell>
          <cell r="P3611" t="str">
            <v>RIONEGRO</v>
          </cell>
          <cell r="Q3611" t="str">
            <v>3224087609</v>
          </cell>
          <cell r="R3611" t="str">
            <v>3224087609</v>
          </cell>
          <cell r="S3611" t="str">
            <v>danielasc1924@gmail.com</v>
          </cell>
          <cell r="T3611" t="str">
            <v/>
          </cell>
          <cell r="V3611" t="str">
            <v/>
          </cell>
          <cell r="W3611" t="str">
            <v/>
          </cell>
          <cell r="X3611" t="str">
            <v>02469661779</v>
          </cell>
          <cell r="Y3611" t="str">
            <v>Ahorros</v>
          </cell>
          <cell r="Z3611" t="str">
            <v>BANCOLOMBIA</v>
          </cell>
          <cell r="AA3611" t="str">
            <v>2024-06-17</v>
          </cell>
          <cell r="AB3611" t="str">
            <v>2229424.09</v>
          </cell>
          <cell r="AC3611" t="str">
            <v>Independiente</v>
          </cell>
          <cell r="AD3611" t="str">
            <v>NUEVA E.P.S.</v>
          </cell>
        </row>
        <row r="3612">
          <cell r="B3612">
            <v>1117549737</v>
          </cell>
          <cell r="C3612" t="str">
            <v>ROSALBA NELLY</v>
          </cell>
          <cell r="D3612" t="str">
            <v>SANCHEZ CARMONA</v>
          </cell>
          <cell r="E3612" t="str">
            <v>Retirado</v>
          </cell>
          <cell r="F3612" t="str">
            <v>2010-08-31</v>
          </cell>
          <cell r="G3612" t="str">
            <v>1997-10-07</v>
          </cell>
          <cell r="H3612" t="str">
            <v>SAN VICENTE DEL CAGUAN (CAQUETA)</v>
          </cell>
          <cell r="I3612" t="str">
            <v>F</v>
          </cell>
          <cell r="J3612" t="str">
            <v>O+</v>
          </cell>
          <cell r="K3612" t="str">
            <v>2021-02-01</v>
          </cell>
          <cell r="L3612" t="str">
            <v>Soltero</v>
          </cell>
          <cell r="M3612" t="str">
            <v/>
          </cell>
          <cell r="N3612" t="str">
            <v>CALLE 49E N° 83A 200 CALAZANS MEDELLIN</v>
          </cell>
          <cell r="O3612" t="str">
            <v>ANTIOQUIA</v>
          </cell>
          <cell r="P3612" t="str">
            <v>MEDELLIN</v>
          </cell>
          <cell r="Q3612" t="str">
            <v/>
          </cell>
          <cell r="R3612" t="str">
            <v>3124806909</v>
          </cell>
          <cell r="S3612" t="str">
            <v>nellysanchezcarmona97@gmail.com</v>
          </cell>
          <cell r="T3612" t="str">
            <v>P-3268/109</v>
          </cell>
          <cell r="U3612" t="str">
            <v>2023-11-30</v>
          </cell>
          <cell r="V3612" t="str">
            <v/>
          </cell>
          <cell r="W3612" t="str">
            <v/>
          </cell>
          <cell r="X3612" t="str">
            <v>02415008620</v>
          </cell>
          <cell r="Y3612" t="str">
            <v>Ahorros</v>
          </cell>
          <cell r="Z3612" t="str">
            <v>BANCOLOMBIA</v>
          </cell>
          <cell r="AB3612" t="str">
            <v>1939260.8</v>
          </cell>
          <cell r="AC3612" t="str">
            <v>Independiente</v>
          </cell>
          <cell r="AD3612" t="str">
            <v>ASMET SALUD EPS SAS</v>
          </cell>
        </row>
        <row r="3613">
          <cell r="B3613">
            <v>43746602</v>
          </cell>
          <cell r="C3613" t="str">
            <v>SANDRA PATRICIA</v>
          </cell>
          <cell r="D3613" t="str">
            <v>SANCHEZ CASTAÑO</v>
          </cell>
          <cell r="E3613" t="str">
            <v>Retirado</v>
          </cell>
          <cell r="F3613" t="str">
            <v>2010-08-31</v>
          </cell>
          <cell r="G3613" t="str">
            <v>1975-01-15</v>
          </cell>
          <cell r="H3613" t="str">
            <v>MEDELLIN (ANT)</v>
          </cell>
          <cell r="I3613" t="str">
            <v>F</v>
          </cell>
          <cell r="J3613" t="str">
            <v>A+</v>
          </cell>
          <cell r="K3613" t="str">
            <v>2020-05-01</v>
          </cell>
          <cell r="L3613" t="str">
            <v/>
          </cell>
          <cell r="M3613" t="str">
            <v/>
          </cell>
          <cell r="N3613" t="str">
            <v>CRA 47C 75 SUR 41 CALLE LARGA SABANETA</v>
          </cell>
          <cell r="O3613" t="str">
            <v>ANTIOQUIA</v>
          </cell>
          <cell r="P3613" t="str">
            <v>MEDELLIN</v>
          </cell>
          <cell r="Q3613" t="str">
            <v>2096472</v>
          </cell>
          <cell r="R3613" t="str">
            <v>3115935639</v>
          </cell>
          <cell r="S3613" t="str">
            <v>sandrap1211@hotmail.com</v>
          </cell>
          <cell r="T3613" t="str">
            <v>P-3011/102</v>
          </cell>
          <cell r="U3613" t="str">
            <v>2023-09-13</v>
          </cell>
          <cell r="V3613" t="str">
            <v/>
          </cell>
          <cell r="W3613" t="str">
            <v/>
          </cell>
          <cell r="X3613" t="str">
            <v>33300035901</v>
          </cell>
          <cell r="Y3613" t="str">
            <v>Ahorros</v>
          </cell>
          <cell r="Z3613" t="str">
            <v>BANCOLOMBIA</v>
          </cell>
          <cell r="AB3613" t="str">
            <v>1000000</v>
          </cell>
          <cell r="AC3613" t="str">
            <v>Independiente</v>
          </cell>
          <cell r="AD3613" t="str">
            <v>EPS SURA (ANTES SUSALUD)</v>
          </cell>
        </row>
        <row r="3614">
          <cell r="B3614">
            <v>1036962576</v>
          </cell>
          <cell r="C3614" t="str">
            <v>DANIELA</v>
          </cell>
          <cell r="D3614" t="str">
            <v>SANCHEZ CASTAÑO</v>
          </cell>
          <cell r="E3614" t="str">
            <v>Retirado</v>
          </cell>
          <cell r="F3614" t="str">
            <v>2010-08-31</v>
          </cell>
          <cell r="G3614" t="str">
            <v>1998-04-23</v>
          </cell>
          <cell r="H3614" t="str">
            <v>RIONEGRO(ANT)</v>
          </cell>
          <cell r="I3614" t="str">
            <v>F</v>
          </cell>
          <cell r="J3614" t="str">
            <v>O+</v>
          </cell>
          <cell r="K3614" t="str">
            <v>2021-02-01</v>
          </cell>
          <cell r="L3614" t="str">
            <v/>
          </cell>
          <cell r="M3614" t="str">
            <v/>
          </cell>
          <cell r="N3614" t="str">
            <v>DG 58AA</v>
          </cell>
          <cell r="O3614" t="str">
            <v>ANTIOQUIA</v>
          </cell>
          <cell r="Q3614" t="str">
            <v/>
          </cell>
          <cell r="R3614" t="str">
            <v>3124581687</v>
          </cell>
          <cell r="S3614" t="str">
            <v>dani2303111@gmail.com</v>
          </cell>
          <cell r="T3614" t="str">
            <v>P-3267/109</v>
          </cell>
          <cell r="U3614" t="str">
            <v>2023-11-30</v>
          </cell>
          <cell r="V3614" t="str">
            <v/>
          </cell>
          <cell r="W3614" t="str">
            <v/>
          </cell>
          <cell r="X3614" t="str">
            <v>2415506115</v>
          </cell>
          <cell r="Y3614" t="str">
            <v>Ahorros</v>
          </cell>
          <cell r="Z3614" t="str">
            <v>BANCOLOMBIA</v>
          </cell>
          <cell r="AB3614" t="str">
            <v>3786703.66131</v>
          </cell>
          <cell r="AC3614" t="str">
            <v>Independiente</v>
          </cell>
          <cell r="AD3614" t="str">
            <v>NUEVA E.P.S.</v>
          </cell>
        </row>
        <row r="3615">
          <cell r="B3615">
            <v>1036943074</v>
          </cell>
          <cell r="C3615" t="str">
            <v>ROBINSON FERNEY</v>
          </cell>
          <cell r="D3615" t="str">
            <v>SANCHEZ CASTAÑO</v>
          </cell>
          <cell r="E3615" t="str">
            <v>Retirado</v>
          </cell>
          <cell r="F3615" t="str">
            <v>2010-04-05</v>
          </cell>
          <cell r="G3615" t="str">
            <v>1992-03-15</v>
          </cell>
          <cell r="H3615" t="str">
            <v>SONSON (ANT)</v>
          </cell>
          <cell r="I3615" t="str">
            <v>M</v>
          </cell>
          <cell r="J3615" t="str">
            <v>O+</v>
          </cell>
          <cell r="K3615" t="str">
            <v>2022-01-20</v>
          </cell>
          <cell r="L3615" t="str">
            <v/>
          </cell>
          <cell r="M3615" t="str">
            <v/>
          </cell>
          <cell r="N3615" t="str">
            <v>CRA 54 N° 56 33 ALTO DE LA MOSCA</v>
          </cell>
          <cell r="O3615" t="str">
            <v>ANTIOQUIA</v>
          </cell>
          <cell r="P3615" t="str">
            <v>RIONEGRO</v>
          </cell>
          <cell r="Q3615" t="str">
            <v/>
          </cell>
          <cell r="R3615" t="str">
            <v>3104752511</v>
          </cell>
          <cell r="S3615" t="str">
            <v>robin031592@hotmail.com</v>
          </cell>
          <cell r="T3615" t="str">
            <v>P-2579/90</v>
          </cell>
          <cell r="V3615" t="str">
            <v/>
          </cell>
          <cell r="W3615" t="str">
            <v/>
          </cell>
          <cell r="X3615" t="str">
            <v>02384169344</v>
          </cell>
          <cell r="Y3615" t="str">
            <v/>
          </cell>
          <cell r="Z3615" t="str">
            <v>BANCOLOMBIA</v>
          </cell>
          <cell r="AB3615" t="str">
            <v>3124245</v>
          </cell>
          <cell r="AC3615" t="str">
            <v>Independiente</v>
          </cell>
          <cell r="AD3615" t="str">
            <v>EPS SURA (ANTES SUSALUD)</v>
          </cell>
        </row>
        <row r="3616">
          <cell r="B3616">
            <v>839044</v>
          </cell>
          <cell r="C3616" t="str">
            <v>ELIZABETH DEL CARMEN</v>
          </cell>
          <cell r="D3616" t="str">
            <v>SANCHEZ CHIRINOS</v>
          </cell>
          <cell r="E3616" t="str">
            <v>No ingreso</v>
          </cell>
          <cell r="F3616" t="str">
            <v>2021-05-11</v>
          </cell>
          <cell r="G3616" t="str">
            <v>1981-11-10</v>
          </cell>
          <cell r="H3616" t="str">
            <v>BOGOTA D.C (CUNDINAMARCA)</v>
          </cell>
          <cell r="I3616" t="str">
            <v>F</v>
          </cell>
          <cell r="J3616" t="str">
            <v>O+</v>
          </cell>
          <cell r="K3616" t="str">
            <v>2023-02-27</v>
          </cell>
          <cell r="L3616" t="str">
            <v>Soltero</v>
          </cell>
          <cell r="M3616" t="str">
            <v>Pendiente</v>
          </cell>
          <cell r="N3616" t="str">
            <v>BUENOS AIRES</v>
          </cell>
          <cell r="O3616" t="str">
            <v>ANTIOQUIA</v>
          </cell>
          <cell r="P3616" t="str">
            <v>MEDELLIN</v>
          </cell>
          <cell r="Q3616" t="str">
            <v/>
          </cell>
          <cell r="R3616" t="str">
            <v>3245973785</v>
          </cell>
          <cell r="S3616" t="str">
            <v>mafralinova@gmail.com</v>
          </cell>
          <cell r="T3616" t="str">
            <v/>
          </cell>
          <cell r="V3616" t="str">
            <v>Profesional</v>
          </cell>
          <cell r="W3616" t="str">
            <v/>
          </cell>
          <cell r="X3616" t="str">
            <v>35100004373</v>
          </cell>
          <cell r="Y3616" t="str">
            <v>Ahorros</v>
          </cell>
          <cell r="Z3616" t="str">
            <v>BANCOLOMBIA</v>
          </cell>
          <cell r="AB3616" t="str">
            <v>1160000</v>
          </cell>
          <cell r="AC3616" t="str">
            <v>Independiente</v>
          </cell>
          <cell r="AD3616" t="str">
            <v>NUEVA E.P.S.</v>
          </cell>
        </row>
        <row r="3617">
          <cell r="B3617">
            <v>43879649</v>
          </cell>
          <cell r="C3617" t="str">
            <v>CARMEN OMAIRA</v>
          </cell>
          <cell r="D3617" t="str">
            <v>SANCHEZ CIRO</v>
          </cell>
          <cell r="E3617" t="str">
            <v>Activo</v>
          </cell>
          <cell r="F3617" t="str">
            <v>2010-08-31</v>
          </cell>
          <cell r="G3617" t="str">
            <v>1978-01-12</v>
          </cell>
          <cell r="H3617" t="str">
            <v/>
          </cell>
          <cell r="I3617" t="str">
            <v>F</v>
          </cell>
          <cell r="J3617" t="str">
            <v/>
          </cell>
          <cell r="K3617" t="str">
            <v>2021-02-01</v>
          </cell>
          <cell r="L3617" t="str">
            <v/>
          </cell>
          <cell r="M3617" t="str">
            <v/>
          </cell>
          <cell r="N3617" t="str">
            <v>CRA 29D N° 5 SUR 121 POBLADO MEDELLIN</v>
          </cell>
          <cell r="O3617" t="str">
            <v>ANTIOQUIA</v>
          </cell>
          <cell r="P3617" t="str">
            <v>RIONEGRO</v>
          </cell>
          <cell r="Q3617" t="str">
            <v>5624959</v>
          </cell>
          <cell r="R3617" t="str">
            <v>3113243496</v>
          </cell>
          <cell r="S3617" t="str">
            <v>sancicarmen26@gmail.com</v>
          </cell>
          <cell r="T3617" t="str">
            <v/>
          </cell>
          <cell r="V3617" t="str">
            <v/>
          </cell>
          <cell r="W3617" t="str">
            <v/>
          </cell>
          <cell r="X3617" t="str">
            <v>10092858573</v>
          </cell>
          <cell r="Y3617" t="str">
            <v>Ahorros</v>
          </cell>
          <cell r="Z3617" t="str">
            <v>BANCOLOMBIA</v>
          </cell>
          <cell r="AB3617" t="str">
            <v>2229424.09</v>
          </cell>
          <cell r="AC3617" t="str">
            <v>Independiente</v>
          </cell>
          <cell r="AD3617" t="str">
            <v>EPS SURA (ANTES SUSALUD)</v>
          </cell>
        </row>
        <row r="3618">
          <cell r="B3618">
            <v>1046906103</v>
          </cell>
          <cell r="C3618" t="str">
            <v>YINA KATHERINE</v>
          </cell>
          <cell r="D3618" t="str">
            <v>SANCHEZ CORREA</v>
          </cell>
          <cell r="E3618" t="str">
            <v>Activo</v>
          </cell>
          <cell r="F3618" t="str">
            <v>2007-11-27</v>
          </cell>
          <cell r="G3618" t="str">
            <v>1989-10-27</v>
          </cell>
          <cell r="H3618" t="str">
            <v>SEGOVIA (ANT)</v>
          </cell>
          <cell r="I3618" t="str">
            <v>F</v>
          </cell>
          <cell r="J3618" t="str">
            <v>O+</v>
          </cell>
          <cell r="K3618" t="str">
            <v>2023-07-01</v>
          </cell>
          <cell r="L3618" t="str">
            <v>Soltero</v>
          </cell>
          <cell r="M3618" t="str">
            <v>Pendiente</v>
          </cell>
          <cell r="N3618" t="str">
            <v>CRA 72 # 98 - 65 CASTILLA</v>
          </cell>
          <cell r="O3618" t="str">
            <v>ANTIOQUIA</v>
          </cell>
          <cell r="P3618" t="str">
            <v>MEDELLIN</v>
          </cell>
          <cell r="Q3618" t="str">
            <v/>
          </cell>
          <cell r="R3618" t="str">
            <v>3015836823</v>
          </cell>
          <cell r="S3618" t="str">
            <v>SANCHEZKATHERINE0511@GMAIL.COM</v>
          </cell>
          <cell r="T3618" t="str">
            <v/>
          </cell>
          <cell r="V3618" t="str">
            <v>Tecnico</v>
          </cell>
          <cell r="W3618" t="str">
            <v/>
          </cell>
          <cell r="X3618" t="str">
            <v>34200002485</v>
          </cell>
          <cell r="Y3618" t="str">
            <v>Ahorros</v>
          </cell>
          <cell r="Z3618" t="str">
            <v>BANCOLOMBIA</v>
          </cell>
          <cell r="AB3618" t="str">
            <v>1160000</v>
          </cell>
          <cell r="AC3618" t="str">
            <v>Independiente</v>
          </cell>
          <cell r="AD3618" t="str">
            <v>NUEVA E.P.S.</v>
          </cell>
        </row>
        <row r="3619">
          <cell r="B3619">
            <v>1000086132</v>
          </cell>
          <cell r="C3619" t="str">
            <v>SALOME</v>
          </cell>
          <cell r="D3619" t="str">
            <v>SANCHEZ FLOREZ</v>
          </cell>
          <cell r="E3619" t="str">
            <v>Retirado</v>
          </cell>
          <cell r="F3619" t="str">
            <v>2020-06-16</v>
          </cell>
          <cell r="G3619" t="str">
            <v>2002-04-27</v>
          </cell>
          <cell r="H3619" t="str">
            <v>MEDELLIN (ANT)</v>
          </cell>
          <cell r="I3619" t="str">
            <v>F</v>
          </cell>
          <cell r="J3619" t="str">
            <v>O+</v>
          </cell>
          <cell r="K3619" t="str">
            <v>2023-10-09</v>
          </cell>
          <cell r="L3619" t="str">
            <v>Soltero</v>
          </cell>
          <cell r="M3619" t="str">
            <v>Generado</v>
          </cell>
          <cell r="N3619" t="str">
            <v>Calle 56 # 66 BB 51</v>
          </cell>
          <cell r="O3619" t="str">
            <v>ANTIOQUIA</v>
          </cell>
          <cell r="P3619" t="str">
            <v>BELLO</v>
          </cell>
          <cell r="Q3619" t="str">
            <v>3216248173</v>
          </cell>
          <cell r="R3619" t="str">
            <v>3216248173</v>
          </cell>
          <cell r="S3619" t="str">
            <v>sanchezsalome957@gmail.com</v>
          </cell>
          <cell r="T3619" t="str">
            <v>P-3711/120</v>
          </cell>
          <cell r="U3619" t="str">
            <v>2024-03-13</v>
          </cell>
          <cell r="V3619" t="str">
            <v>Tecnico</v>
          </cell>
          <cell r="W3619" t="str">
            <v/>
          </cell>
          <cell r="X3619" t="str">
            <v>31158226254</v>
          </cell>
          <cell r="Y3619" t="str">
            <v>Ahorros</v>
          </cell>
          <cell r="Z3619" t="str">
            <v>BANCOLOMBIA</v>
          </cell>
          <cell r="AA3619" t="str">
            <v>2023-08-09</v>
          </cell>
          <cell r="AB3619" t="str">
            <v>1160000</v>
          </cell>
          <cell r="AC3619" t="str">
            <v>Independiente</v>
          </cell>
          <cell r="AD3619" t="str">
            <v>EPS SURA (ANTES SUSALUD)</v>
          </cell>
        </row>
        <row r="3620">
          <cell r="B3620">
            <v>52310999</v>
          </cell>
          <cell r="C3620" t="str">
            <v>MARITZA</v>
          </cell>
          <cell r="D3620" t="str">
            <v>SANCHEZ FUENTES</v>
          </cell>
          <cell r="E3620" t="str">
            <v>Retirado</v>
          </cell>
          <cell r="F3620" t="str">
            <v>2010-08-31</v>
          </cell>
          <cell r="G3620" t="str">
            <v>1976-01-12</v>
          </cell>
          <cell r="H3620" t="str">
            <v>BOGOTA (D.C CUNDINAMARCA)</v>
          </cell>
          <cell r="I3620" t="str">
            <v>F</v>
          </cell>
          <cell r="J3620" t="str">
            <v>A+</v>
          </cell>
          <cell r="K3620" t="str">
            <v>2020-05-01</v>
          </cell>
          <cell r="N3620" t="str">
            <v>CALLE 58 SUR N° 42 99 VILLA DEL CARMEN - SABANETA</v>
          </cell>
          <cell r="O3620" t="str">
            <v>ANTIOQUIA</v>
          </cell>
          <cell r="P3620" t="str">
            <v>MEDELLIN</v>
          </cell>
          <cell r="Q3620" t="str">
            <v>4881342</v>
          </cell>
          <cell r="R3620" t="str">
            <v>3214677434</v>
          </cell>
          <cell r="S3620" t="str">
            <v>maritsanchez.76@gmail.com</v>
          </cell>
          <cell r="X3620" t="str">
            <v>01760415002</v>
          </cell>
          <cell r="Y3620" t="str">
            <v>Ahorros</v>
          </cell>
          <cell r="Z3620" t="str">
            <v>BANCOLOMBIA</v>
          </cell>
          <cell r="AB3620" t="str">
            <v>1000000</v>
          </cell>
          <cell r="AC3620" t="str">
            <v>Independiente</v>
          </cell>
          <cell r="AD3620" t="str">
            <v>SALUD TOTAL</v>
          </cell>
        </row>
        <row r="3621">
          <cell r="B3621">
            <v>1143385242</v>
          </cell>
          <cell r="C3621" t="str">
            <v>PAOLA ANDREA</v>
          </cell>
          <cell r="D3621" t="str">
            <v>SANCHEZ GARAY</v>
          </cell>
          <cell r="E3621" t="str">
            <v>Retirado</v>
          </cell>
          <cell r="F3621" t="str">
            <v>2013-10-09</v>
          </cell>
          <cell r="G3621" t="str">
            <v>1995-10-08</v>
          </cell>
          <cell r="H3621" t="str">
            <v>CARTAGENA (BOLIVAR)</v>
          </cell>
          <cell r="I3621" t="str">
            <v>F</v>
          </cell>
          <cell r="J3621" t="str">
            <v>O+</v>
          </cell>
          <cell r="K3621" t="str">
            <v>2021-02-15</v>
          </cell>
          <cell r="L3621" t="str">
            <v>Soltero</v>
          </cell>
          <cell r="M3621" t="str">
            <v/>
          </cell>
          <cell r="N3621" t="str">
            <v>CALLE 67 N° 54 297 MANZANILLOS RIONEGRO</v>
          </cell>
          <cell r="O3621" t="str">
            <v>ANTIOQUIA</v>
          </cell>
          <cell r="Q3621" t="str">
            <v/>
          </cell>
          <cell r="R3621" t="str">
            <v>3133767016</v>
          </cell>
          <cell r="S3621" t="str">
            <v>p.sanzg@hotmail.com</v>
          </cell>
          <cell r="T3621" t="str">
            <v/>
          </cell>
          <cell r="V3621" t="str">
            <v/>
          </cell>
          <cell r="W3621" t="str">
            <v/>
          </cell>
          <cell r="X3621" t="str">
            <v>11418358914</v>
          </cell>
          <cell r="Y3621" t="str">
            <v>Ahorros</v>
          </cell>
          <cell r="Z3621" t="str">
            <v>BANCOLOMBIA</v>
          </cell>
          <cell r="AB3621" t="str">
            <v>3243805</v>
          </cell>
          <cell r="AC3621" t="str">
            <v>Independiente</v>
          </cell>
          <cell r="AD3621" t="str">
            <v>SALUD TOTAL</v>
          </cell>
        </row>
        <row r="3622">
          <cell r="B3622">
            <v>1007314421</v>
          </cell>
          <cell r="C3622" t="str">
            <v>DAYANA PAOLA</v>
          </cell>
          <cell r="D3622" t="str">
            <v>SANCHEZ GARCIA</v>
          </cell>
          <cell r="E3622" t="str">
            <v>Activo</v>
          </cell>
          <cell r="F3622" t="str">
            <v>2021-01-14</v>
          </cell>
          <cell r="G3622" t="str">
            <v>2002-12-31</v>
          </cell>
          <cell r="H3622" t="str">
            <v>CARTAGENA</v>
          </cell>
          <cell r="I3622" t="str">
            <v>F</v>
          </cell>
          <cell r="J3622" t="str">
            <v>B-</v>
          </cell>
          <cell r="K3622" t="str">
            <v>2025-03-20</v>
          </cell>
          <cell r="L3622" t="str">
            <v>Soltero</v>
          </cell>
          <cell r="M3622" t="str">
            <v>Pendiente</v>
          </cell>
          <cell r="N3622" t="str">
            <v>CRA 29 N 30 -36 PLAZOLETA DEL ZOCALO</v>
          </cell>
          <cell r="O3622" t="str">
            <v>ANTIOQUIA</v>
          </cell>
          <cell r="P3622" t="str">
            <v>GUATAPE</v>
          </cell>
          <cell r="Q3622" t="str">
            <v/>
          </cell>
          <cell r="R3622" t="str">
            <v>3136608743</v>
          </cell>
          <cell r="S3622" t="str">
            <v>dahianapaolasanchezgarcia@gmail.com</v>
          </cell>
          <cell r="T3622" t="str">
            <v/>
          </cell>
          <cell r="V3622" t="str">
            <v/>
          </cell>
          <cell r="W3622" t="str">
            <v/>
          </cell>
          <cell r="X3622" t="str">
            <v>33463097963</v>
          </cell>
          <cell r="Y3622" t="str">
            <v>Ahorros</v>
          </cell>
          <cell r="Z3622" t="str">
            <v>BANCOLOMBIA</v>
          </cell>
          <cell r="AA3622" t="str">
            <v>2024-01-30</v>
          </cell>
          <cell r="AB3622" t="str">
            <v>2229424.09</v>
          </cell>
          <cell r="AC3622" t="str">
            <v>Independiente</v>
          </cell>
          <cell r="AD3622" t="str">
            <v>NUEVA E.P.S.</v>
          </cell>
        </row>
        <row r="3623">
          <cell r="B3623">
            <v>1036667328</v>
          </cell>
          <cell r="C3623" t="str">
            <v>WENDY VALERIA</v>
          </cell>
          <cell r="D3623" t="str">
            <v>SANCHEZ GARCIA</v>
          </cell>
          <cell r="E3623" t="str">
            <v>Retirado</v>
          </cell>
          <cell r="F3623" t="str">
            <v>2014-08-08</v>
          </cell>
          <cell r="H3623" t="str">
            <v/>
          </cell>
          <cell r="I3623" t="str">
            <v>F</v>
          </cell>
          <cell r="J3623" t="str">
            <v/>
          </cell>
          <cell r="K3623" t="str">
            <v>2023-07-01</v>
          </cell>
          <cell r="L3623" t="str">
            <v>Soltero</v>
          </cell>
          <cell r="M3623" t="str">
            <v>Pendiente</v>
          </cell>
          <cell r="N3623" t="str">
            <v>Cll 49 B No 59-27(105)</v>
          </cell>
          <cell r="O3623" t="str">
            <v>ANTIOQUIA</v>
          </cell>
          <cell r="P3623" t="str">
            <v>BELLO</v>
          </cell>
          <cell r="Q3623" t="str">
            <v/>
          </cell>
          <cell r="R3623" t="str">
            <v>3127153367</v>
          </cell>
          <cell r="S3623" t="str">
            <v>valegarxia.0612@hotmail.com</v>
          </cell>
          <cell r="T3623" t="str">
            <v>P-3879/122</v>
          </cell>
          <cell r="V3623" t="str">
            <v>Tecnico</v>
          </cell>
          <cell r="W3623" t="str">
            <v/>
          </cell>
          <cell r="X3623" t="str">
            <v>31100005200</v>
          </cell>
          <cell r="Y3623" t="str">
            <v>Ahorros</v>
          </cell>
          <cell r="Z3623" t="str">
            <v>BANCOLOMBIA</v>
          </cell>
          <cell r="AB3623" t="str">
            <v>1160000</v>
          </cell>
          <cell r="AC3623" t="str">
            <v>Independiente</v>
          </cell>
          <cell r="AD3623" t="str">
            <v>EPS SURA (ANTES SUSALUD)</v>
          </cell>
        </row>
        <row r="3624">
          <cell r="B3624">
            <v>39451555</v>
          </cell>
          <cell r="C3624" t="str">
            <v>LEDIS LILIANA</v>
          </cell>
          <cell r="D3624" t="str">
            <v>SANCHEZ GOMEZ</v>
          </cell>
          <cell r="E3624" t="str">
            <v>Retirado</v>
          </cell>
          <cell r="F3624" t="str">
            <v>1998-08-27</v>
          </cell>
          <cell r="G3624" t="str">
            <v>1969-12-31</v>
          </cell>
          <cell r="H3624" t="str">
            <v>RIONEGRO(ANT)</v>
          </cell>
          <cell r="I3624" t="str">
            <v>F</v>
          </cell>
          <cell r="J3624" t="str">
            <v>O+</v>
          </cell>
          <cell r="K3624" t="str">
            <v>2023-08-22</v>
          </cell>
          <cell r="L3624" t="str">
            <v>Unión libre</v>
          </cell>
          <cell r="M3624" t="str">
            <v>Pendiente</v>
          </cell>
          <cell r="N3624" t="str">
            <v>Calle 32 c 38-72</v>
          </cell>
          <cell r="O3624" t="str">
            <v>ANTIOQUIA</v>
          </cell>
          <cell r="P3624" t="str">
            <v>RIONEGRO</v>
          </cell>
          <cell r="Q3624" t="str">
            <v/>
          </cell>
          <cell r="R3624" t="str">
            <v>3146431484</v>
          </cell>
          <cell r="S3624" t="str">
            <v>ledisanchezg@gmail.com</v>
          </cell>
          <cell r="T3624" t="str">
            <v>P-4376/128</v>
          </cell>
          <cell r="V3624" t="str">
            <v>Tecnico</v>
          </cell>
          <cell r="W3624" t="str">
            <v/>
          </cell>
          <cell r="X3624" t="str">
            <v>41250768662</v>
          </cell>
          <cell r="Y3624" t="str">
            <v>Ahorros</v>
          </cell>
          <cell r="Z3624" t="str">
            <v>BANCOLOMBIA</v>
          </cell>
          <cell r="AB3624" t="str">
            <v>1486033.67</v>
          </cell>
          <cell r="AC3624" t="str">
            <v>Independiente</v>
          </cell>
          <cell r="AD3624" t="str">
            <v>EPS SURA (ANTES SUSALUD)</v>
          </cell>
        </row>
        <row r="3625">
          <cell r="B3625">
            <v>1020431789</v>
          </cell>
          <cell r="C3625" t="str">
            <v>LINA MARCELA</v>
          </cell>
          <cell r="D3625" t="str">
            <v>SANCHEZ GOMEZ</v>
          </cell>
          <cell r="E3625" t="str">
            <v>Activo</v>
          </cell>
          <cell r="F3625" t="str">
            <v>2008-06-09</v>
          </cell>
          <cell r="H3625" t="str">
            <v/>
          </cell>
          <cell r="I3625" t="str">
            <v>F</v>
          </cell>
          <cell r="J3625" t="str">
            <v/>
          </cell>
          <cell r="K3625" t="str">
            <v>2023-07-01</v>
          </cell>
          <cell r="L3625" t="str">
            <v>Soltero</v>
          </cell>
          <cell r="M3625" t="str">
            <v>Pendiente</v>
          </cell>
          <cell r="N3625" t="str">
            <v>Calle 37#48a82</v>
          </cell>
          <cell r="O3625" t="str">
            <v>ANTIOQUIA</v>
          </cell>
          <cell r="P3625" t="str">
            <v>COPACABANA</v>
          </cell>
          <cell r="Q3625" t="str">
            <v/>
          </cell>
          <cell r="R3625" t="str">
            <v>3023511366</v>
          </cell>
          <cell r="S3625" t="str">
            <v>Lmarce.sanchez@hotmail.com</v>
          </cell>
          <cell r="T3625" t="str">
            <v/>
          </cell>
          <cell r="V3625" t="str">
            <v>Tecnico</v>
          </cell>
          <cell r="W3625" t="str">
            <v/>
          </cell>
          <cell r="X3625" t="str">
            <v>55335273191</v>
          </cell>
          <cell r="Y3625" t="str">
            <v>Ahorros</v>
          </cell>
          <cell r="Z3625" t="str">
            <v>BANCOLOMBIA</v>
          </cell>
          <cell r="AB3625" t="str">
            <v>1160000</v>
          </cell>
          <cell r="AC3625" t="str">
            <v>Independiente</v>
          </cell>
          <cell r="AD3625" t="str">
            <v>EPS SURA (ANTES SUSALUD)</v>
          </cell>
        </row>
        <row r="3626">
          <cell r="B3626">
            <v>1002245234</v>
          </cell>
          <cell r="C3626" t="str">
            <v>PAULA ANDREA</v>
          </cell>
          <cell r="D3626" t="str">
            <v>SANCHEZ HERAZO</v>
          </cell>
          <cell r="E3626" t="str">
            <v>Activo</v>
          </cell>
          <cell r="F3626" t="str">
            <v>2019-07-19</v>
          </cell>
          <cell r="G3626" t="str">
            <v>2001-04-10</v>
          </cell>
          <cell r="H3626" t="str">
            <v>CARTAGENA (BOLIVAR)</v>
          </cell>
          <cell r="I3626" t="str">
            <v>F</v>
          </cell>
          <cell r="J3626" t="str">
            <v>O+</v>
          </cell>
          <cell r="K3626" t="str">
            <v>2022-08-30</v>
          </cell>
          <cell r="L3626" t="str">
            <v>Casado</v>
          </cell>
          <cell r="M3626" t="str">
            <v/>
          </cell>
          <cell r="N3626" t="str">
            <v>VEREDA GALICIA</v>
          </cell>
          <cell r="O3626" t="str">
            <v>ANTIOQUIA</v>
          </cell>
          <cell r="P3626" t="str">
            <v>RIONEGRO</v>
          </cell>
          <cell r="Q3626" t="str">
            <v/>
          </cell>
          <cell r="R3626" t="str">
            <v>3128344692</v>
          </cell>
          <cell r="S3626" t="str">
            <v>sanchezherazop@gmail.com</v>
          </cell>
          <cell r="T3626" t="str">
            <v/>
          </cell>
          <cell r="V3626" t="str">
            <v/>
          </cell>
          <cell r="W3626" t="str">
            <v/>
          </cell>
          <cell r="X3626" t="str">
            <v>91217215736</v>
          </cell>
          <cell r="Y3626" t="str">
            <v>Ahorros</v>
          </cell>
          <cell r="Z3626" t="str">
            <v>BANCOLOMBIA</v>
          </cell>
          <cell r="AB3626" t="str">
            <v>2229424.09</v>
          </cell>
          <cell r="AC3626" t="str">
            <v>Independiente</v>
          </cell>
          <cell r="AD3626" t="str">
            <v>SALUD TOTAL</v>
          </cell>
        </row>
        <row r="3627">
          <cell r="B3627">
            <v>21665085</v>
          </cell>
          <cell r="C3627" t="str">
            <v>FLOR ELBA</v>
          </cell>
          <cell r="D3627" t="str">
            <v>SANCHEZ LOPEZ</v>
          </cell>
          <cell r="E3627" t="str">
            <v>Retirado</v>
          </cell>
          <cell r="F3627" t="str">
            <v>2010-08-31</v>
          </cell>
          <cell r="G3627" t="str">
            <v>1973-06-16</v>
          </cell>
          <cell r="H3627" t="str">
            <v>SAN FRANCISCO (ANT)</v>
          </cell>
          <cell r="I3627" t="str">
            <v>F</v>
          </cell>
          <cell r="J3627" t="str">
            <v>O-</v>
          </cell>
          <cell r="K3627" t="str">
            <v>2021-02-01</v>
          </cell>
          <cell r="L3627" t="str">
            <v/>
          </cell>
          <cell r="M3627" t="str">
            <v/>
          </cell>
          <cell r="N3627" t="str">
            <v>CRA 55B 43A-89 LA COLINA</v>
          </cell>
          <cell r="O3627" t="str">
            <v>ANTIOQUIA</v>
          </cell>
          <cell r="Q3627" t="str">
            <v/>
          </cell>
          <cell r="R3627" t="str">
            <v>3127878832</v>
          </cell>
          <cell r="S3627" t="str">
            <v>florsanchez2415@gmail.com</v>
          </cell>
          <cell r="T3627" t="str">
            <v/>
          </cell>
          <cell r="V3627" t="str">
            <v/>
          </cell>
          <cell r="W3627" t="str">
            <v/>
          </cell>
          <cell r="X3627" t="str">
            <v>10715117497</v>
          </cell>
          <cell r="Y3627" t="str">
            <v>Ahorros</v>
          </cell>
          <cell r="Z3627" t="str">
            <v>BANCOLOMBIA</v>
          </cell>
          <cell r="AB3627" t="str">
            <v>1716160</v>
          </cell>
          <cell r="AC3627" t="str">
            <v>Independiente</v>
          </cell>
          <cell r="AD3627" t="str">
            <v>SANITAS</v>
          </cell>
        </row>
        <row r="3628">
          <cell r="B3628">
            <v>98700595</v>
          </cell>
          <cell r="C3628" t="str">
            <v>SANTIAGO</v>
          </cell>
          <cell r="D3628" t="str">
            <v>SANCHEZ LOTERO</v>
          </cell>
          <cell r="E3628" t="str">
            <v>Retirado</v>
          </cell>
          <cell r="F3628" t="str">
            <v>2001-02-07</v>
          </cell>
          <cell r="G3628" t="str">
            <v>1982-09-01</v>
          </cell>
          <cell r="H3628" t="str">
            <v>MEDELLIN (ANT)</v>
          </cell>
          <cell r="I3628" t="str">
            <v>M</v>
          </cell>
          <cell r="J3628" t="str">
            <v>A-</v>
          </cell>
          <cell r="K3628" t="str">
            <v>2022-11-28</v>
          </cell>
          <cell r="L3628" t="str">
            <v>Casado</v>
          </cell>
          <cell r="M3628" t="str">
            <v>Pendiente</v>
          </cell>
          <cell r="N3628" t="str">
            <v>CRA 101 - 41 - 50 SAN JAVIER MEDELLIN</v>
          </cell>
          <cell r="O3628" t="str">
            <v>ANTIOQUIA</v>
          </cell>
          <cell r="P3628" t="str">
            <v>MEDELLIN</v>
          </cell>
          <cell r="Q3628" t="str">
            <v/>
          </cell>
          <cell r="R3628" t="str">
            <v>3122076566</v>
          </cell>
          <cell r="S3628" t="str">
            <v>sanchez.lotero@gmail.com</v>
          </cell>
          <cell r="T3628" t="str">
            <v>P-1327/52</v>
          </cell>
          <cell r="U3628" t="str">
            <v>2023-09-13</v>
          </cell>
          <cell r="V3628" t="str">
            <v>Profesional</v>
          </cell>
          <cell r="W3628" t="str">
            <v/>
          </cell>
          <cell r="X3628" t="str">
            <v>31132881289</v>
          </cell>
          <cell r="Y3628" t="str">
            <v>Ahorros</v>
          </cell>
          <cell r="Z3628" t="str">
            <v>BANCOLOMBIA</v>
          </cell>
          <cell r="AB3628" t="str">
            <v>1160000</v>
          </cell>
          <cell r="AC3628" t="str">
            <v>Independiente</v>
          </cell>
          <cell r="AD3628" t="str">
            <v>EPS SURA (ANTES SUSALUD)</v>
          </cell>
        </row>
        <row r="3629">
          <cell r="B3629">
            <v>1036967469</v>
          </cell>
          <cell r="C3629" t="str">
            <v>MANUELA</v>
          </cell>
          <cell r="D3629" t="str">
            <v>SANCHEZ MACIAS</v>
          </cell>
          <cell r="E3629" t="str">
            <v>Activo</v>
          </cell>
          <cell r="F3629" t="str">
            <v>2010-08-31</v>
          </cell>
          <cell r="G3629" t="str">
            <v>2000-01-13</v>
          </cell>
          <cell r="H3629" t="str">
            <v/>
          </cell>
          <cell r="I3629" t="str">
            <v>F</v>
          </cell>
          <cell r="J3629" t="str">
            <v>A+</v>
          </cell>
          <cell r="K3629" t="str">
            <v>2021-02-01</v>
          </cell>
          <cell r="L3629" t="str">
            <v/>
          </cell>
          <cell r="M3629" t="str">
            <v/>
          </cell>
          <cell r="N3629" t="str">
            <v>CALLE 23  57-35</v>
          </cell>
          <cell r="O3629" t="str">
            <v>ANTIOQUIA</v>
          </cell>
          <cell r="Q3629" t="str">
            <v/>
          </cell>
          <cell r="R3629" t="str">
            <v>3146815749</v>
          </cell>
          <cell r="S3629" t="str">
            <v>msmanuela13@gmail.com</v>
          </cell>
          <cell r="T3629" t="str">
            <v/>
          </cell>
          <cell r="V3629" t="str">
            <v/>
          </cell>
          <cell r="W3629" t="str">
            <v/>
          </cell>
          <cell r="X3629" t="str">
            <v>2414160568</v>
          </cell>
          <cell r="Y3629" t="str">
            <v>Ahorros</v>
          </cell>
          <cell r="Z3629" t="str">
            <v>BANCOLOMBIA</v>
          </cell>
          <cell r="AB3629" t="str">
            <v>2229424.09</v>
          </cell>
          <cell r="AC3629" t="str">
            <v>Independiente</v>
          </cell>
          <cell r="AD3629" t="str">
            <v>SALUD TOTAL</v>
          </cell>
        </row>
        <row r="3630">
          <cell r="B3630">
            <v>98541168</v>
          </cell>
          <cell r="C3630" t="str">
            <v>FERNANDO LEON</v>
          </cell>
          <cell r="D3630" t="str">
            <v>SANCHEZ MADRID</v>
          </cell>
          <cell r="E3630" t="str">
            <v>Retirado</v>
          </cell>
          <cell r="F3630" t="str">
            <v>2010-08-31</v>
          </cell>
          <cell r="G3630" t="str">
            <v>1967-03-25</v>
          </cell>
          <cell r="H3630" t="str">
            <v>MEDELLIN (ANT)</v>
          </cell>
          <cell r="I3630" t="str">
            <v>M</v>
          </cell>
          <cell r="J3630" t="str">
            <v>A+</v>
          </cell>
          <cell r="K3630" t="str">
            <v>2018-01-26</v>
          </cell>
          <cell r="L3630" t="str">
            <v/>
          </cell>
          <cell r="M3630" t="str">
            <v/>
          </cell>
          <cell r="N3630" t="str">
            <v>CARRERA 78A CALLE 50  CASA 7 CONJUNTO RESIDENCIAL BONANZA</v>
          </cell>
          <cell r="O3630" t="str">
            <v>ANTIOQUIA</v>
          </cell>
          <cell r="P3630" t="str">
            <v>CIUDAD BOLIVAR</v>
          </cell>
          <cell r="Q3630" t="str">
            <v>8411526</v>
          </cell>
          <cell r="R3630" t="str">
            <v>3113189890</v>
          </cell>
          <cell r="S3630" t="str">
            <v>sanchezdim@yahoo.com</v>
          </cell>
          <cell r="T3630" t="str">
            <v/>
          </cell>
          <cell r="V3630" t="str">
            <v/>
          </cell>
          <cell r="W3630" t="str">
            <v/>
          </cell>
          <cell r="X3630" t="str">
            <v>396900051683</v>
          </cell>
          <cell r="Y3630" t="str">
            <v>Ahorros</v>
          </cell>
          <cell r="Z3630" t="str">
            <v>BANCO DAVIVIENDA SA</v>
          </cell>
          <cell r="AB3630" t="str">
            <v>9896100</v>
          </cell>
          <cell r="AC3630" t="str">
            <v>Independiente</v>
          </cell>
          <cell r="AD3630" t="str">
            <v>EPS SURA (ANTES SUSALUD)</v>
          </cell>
        </row>
        <row r="3631">
          <cell r="B3631">
            <v>1039469289</v>
          </cell>
          <cell r="C3631" t="str">
            <v>SANTIAGO</v>
          </cell>
          <cell r="D3631" t="str">
            <v>SANCHEZ MARTINEZ</v>
          </cell>
          <cell r="E3631" t="str">
            <v>Retirado</v>
          </cell>
          <cell r="F3631" t="str">
            <v>2015-03-06</v>
          </cell>
          <cell r="H3631" t="str">
            <v>MEDELLIN (ANTIOQUIA)</v>
          </cell>
          <cell r="I3631" t="str">
            <v>M</v>
          </cell>
          <cell r="J3631" t="str">
            <v>O+</v>
          </cell>
          <cell r="K3631" t="str">
            <v>2022-11-25</v>
          </cell>
          <cell r="L3631" t="str">
            <v>Soltero</v>
          </cell>
          <cell r="M3631" t="str">
            <v>Pendiente</v>
          </cell>
          <cell r="N3631" t="str">
            <v>CRA 47 N 52 SUR 110 SAN JOSE</v>
          </cell>
          <cell r="O3631" t="str">
            <v>ANTIOQUIA</v>
          </cell>
          <cell r="P3631" t="str">
            <v>SABANETA</v>
          </cell>
          <cell r="Q3631" t="str">
            <v/>
          </cell>
          <cell r="R3631" t="str">
            <v>3218827956</v>
          </cell>
          <cell r="S3631" t="str">
            <v>santiagosm97@hotmail.com</v>
          </cell>
          <cell r="T3631" t="str">
            <v>P-3465/114</v>
          </cell>
          <cell r="U3631" t="str">
            <v>2023-12-29</v>
          </cell>
          <cell r="V3631" t="str">
            <v>Profesional</v>
          </cell>
          <cell r="W3631" t="str">
            <v/>
          </cell>
          <cell r="X3631" t="str">
            <v>16319276509</v>
          </cell>
          <cell r="Y3631" t="str">
            <v>Ahorros</v>
          </cell>
          <cell r="Z3631" t="str">
            <v>BANCOLOMBIA</v>
          </cell>
          <cell r="AA3631" t="str">
            <v>2022-02-26</v>
          </cell>
          <cell r="AB3631" t="str">
            <v>1160000</v>
          </cell>
          <cell r="AC3631" t="str">
            <v>Independiente</v>
          </cell>
          <cell r="AD3631" t="str">
            <v>EPS SURA (ANTES SUSALUD)</v>
          </cell>
        </row>
        <row r="3632">
          <cell r="B3632">
            <v>1040260457</v>
          </cell>
          <cell r="C3632" t="str">
            <v>YURANI ANDREA</v>
          </cell>
          <cell r="D3632" t="str">
            <v>SANCHEZ MARTINEZ</v>
          </cell>
          <cell r="E3632" t="str">
            <v>Activo</v>
          </cell>
          <cell r="F3632" t="str">
            <v>2006-09-08</v>
          </cell>
          <cell r="G3632" t="str">
            <v>1988-08-29</v>
          </cell>
          <cell r="H3632" t="str">
            <v>SAN FRANCISCO (ANT)</v>
          </cell>
          <cell r="I3632" t="str">
            <v>F</v>
          </cell>
          <cell r="J3632" t="str">
            <v>O+</v>
          </cell>
          <cell r="K3632" t="str">
            <v>2024-09-05</v>
          </cell>
          <cell r="L3632" t="str">
            <v>Casado</v>
          </cell>
          <cell r="M3632" t="str">
            <v>Generado</v>
          </cell>
          <cell r="N3632" t="str">
            <v>Diagonal 59 # 42-35 Barrio Niquia</v>
          </cell>
          <cell r="O3632" t="str">
            <v>ANTIOQUIA</v>
          </cell>
          <cell r="P3632" t="str">
            <v>BELLO</v>
          </cell>
          <cell r="Q3632" t="str">
            <v/>
          </cell>
          <cell r="R3632" t="str">
            <v>3128059965</v>
          </cell>
          <cell r="S3632" t="str">
            <v>yuraniandreasanchez@yahoo.es</v>
          </cell>
          <cell r="T3632" t="str">
            <v/>
          </cell>
          <cell r="V3632" t="str">
            <v>Profesional</v>
          </cell>
          <cell r="W3632" t="str">
            <v/>
          </cell>
          <cell r="X3632" t="str">
            <v>25321109937</v>
          </cell>
          <cell r="Y3632" t="str">
            <v>Ahorros</v>
          </cell>
          <cell r="Z3632" t="str">
            <v>BANCOLOMBIA</v>
          </cell>
          <cell r="AA3632" t="str">
            <v>2014-04-15</v>
          </cell>
          <cell r="AB3632" t="str">
            <v>1300000</v>
          </cell>
          <cell r="AC3632" t="str">
            <v>Independiente</v>
          </cell>
          <cell r="AD3632" t="str">
            <v>EPS SURA (ANTES SUSALUD)</v>
          </cell>
        </row>
        <row r="3633">
          <cell r="B3633">
            <v>1000752140</v>
          </cell>
          <cell r="C3633" t="str">
            <v>VALENTINA</v>
          </cell>
          <cell r="D3633" t="str">
            <v>SANCHEZ MAZO</v>
          </cell>
          <cell r="E3633" t="str">
            <v>Activo</v>
          </cell>
          <cell r="F3633" t="str">
            <v>2018-12-17</v>
          </cell>
          <cell r="H3633" t="str">
            <v/>
          </cell>
          <cell r="I3633" t="str">
            <v>F</v>
          </cell>
          <cell r="J3633" t="str">
            <v/>
          </cell>
          <cell r="K3633" t="str">
            <v>2023-07-01</v>
          </cell>
          <cell r="L3633" t="str">
            <v>Soltero</v>
          </cell>
          <cell r="M3633" t="str">
            <v>Pendiente</v>
          </cell>
          <cell r="N3633" t="str">
            <v>CALLE 59A # 68 - 87 APTO 302</v>
          </cell>
          <cell r="O3633" t="str">
            <v>ANTIOQUIA</v>
          </cell>
          <cell r="P3633" t="str">
            <v>BELLO</v>
          </cell>
          <cell r="Q3633" t="str">
            <v/>
          </cell>
          <cell r="R3633" t="str">
            <v>3011962546</v>
          </cell>
          <cell r="S3633" t="str">
            <v>valen200017@gmail.com</v>
          </cell>
          <cell r="T3633" t="str">
            <v/>
          </cell>
          <cell r="V3633" t="str">
            <v>Tecnico</v>
          </cell>
          <cell r="W3633" t="str">
            <v/>
          </cell>
          <cell r="X3633" t="str">
            <v>91200319350</v>
          </cell>
          <cell r="Y3633" t="str">
            <v>Ahorros</v>
          </cell>
          <cell r="Z3633" t="str">
            <v>BANCOLOMBIA</v>
          </cell>
          <cell r="AB3633" t="str">
            <v>1160000</v>
          </cell>
          <cell r="AC3633" t="str">
            <v>Independiente</v>
          </cell>
          <cell r="AD3633" t="str">
            <v>EPS SURA (ANTES SUSALUD)</v>
          </cell>
        </row>
        <row r="3634">
          <cell r="B3634">
            <v>1017234706</v>
          </cell>
          <cell r="C3634" t="str">
            <v>ANGY TATIANA</v>
          </cell>
          <cell r="D3634" t="str">
            <v>SANCHEZ MEJIA</v>
          </cell>
          <cell r="E3634" t="str">
            <v>Activo</v>
          </cell>
          <cell r="F3634" t="str">
            <v>2014-02-13</v>
          </cell>
          <cell r="G3634" t="str">
            <v>1996-01-21</v>
          </cell>
          <cell r="H3634" t="str">
            <v>SALGAR</v>
          </cell>
          <cell r="I3634" t="str">
            <v>F</v>
          </cell>
          <cell r="J3634" t="str">
            <v>O+</v>
          </cell>
          <cell r="K3634" t="str">
            <v>2024-08-01</v>
          </cell>
          <cell r="L3634" t="str">
            <v>Soltero</v>
          </cell>
          <cell r="O3634" t="str">
            <v>ANTIOQUIA</v>
          </cell>
          <cell r="R3634" t="str">
            <v>3118902621</v>
          </cell>
          <cell r="S3634" t="str">
            <v>tatisanchez1227@gmail.com</v>
          </cell>
          <cell r="V3634" t="str">
            <v>Tecnico</v>
          </cell>
          <cell r="X3634" t="str">
            <v>24556976925</v>
          </cell>
          <cell r="Y3634" t="str">
            <v>Ahorros</v>
          </cell>
          <cell r="Z3634" t="str">
            <v>BANCOLOMBIA</v>
          </cell>
          <cell r="AB3634" t="str">
            <v>1300000</v>
          </cell>
          <cell r="AC3634" t="str">
            <v>Independiente</v>
          </cell>
          <cell r="AD3634" t="str">
            <v>EPS SURA (ANTES SUSALUD)</v>
          </cell>
        </row>
        <row r="3635">
          <cell r="B3635">
            <v>43260219</v>
          </cell>
          <cell r="C3635" t="str">
            <v>DIANA MARIA</v>
          </cell>
          <cell r="D3635" t="str">
            <v>SANCHEZ MOLINA</v>
          </cell>
          <cell r="E3635" t="str">
            <v>Retirado</v>
          </cell>
          <cell r="H3635" t="str">
            <v/>
          </cell>
          <cell r="I3635" t="str">
            <v>F</v>
          </cell>
          <cell r="J3635" t="str">
            <v/>
          </cell>
          <cell r="K3635" t="str">
            <v>2023-07-01</v>
          </cell>
          <cell r="L3635" t="str">
            <v>Soltero</v>
          </cell>
          <cell r="M3635" t="str">
            <v>Pendiente</v>
          </cell>
          <cell r="N3635" t="str">
            <v>CALLE 64 C #94 A 64</v>
          </cell>
          <cell r="O3635" t="str">
            <v>ANTIOQUIA</v>
          </cell>
          <cell r="P3635" t="str">
            <v>MEDELLIN</v>
          </cell>
          <cell r="Q3635" t="str">
            <v/>
          </cell>
          <cell r="R3635" t="str">
            <v>3126272633</v>
          </cell>
          <cell r="S3635" t="str">
            <v>dianchez80@gmail.com</v>
          </cell>
          <cell r="T3635" t="str">
            <v>P-3284/110</v>
          </cell>
          <cell r="U3635" t="str">
            <v>2023-11-23</v>
          </cell>
          <cell r="V3635" t="str">
            <v>Tecnico</v>
          </cell>
          <cell r="W3635" t="str">
            <v/>
          </cell>
          <cell r="X3635" t="str">
            <v>61725434595</v>
          </cell>
          <cell r="Y3635" t="str">
            <v>Ahorros</v>
          </cell>
          <cell r="Z3635" t="str">
            <v>BANCOLOMBIA</v>
          </cell>
          <cell r="AB3635" t="str">
            <v>1160000</v>
          </cell>
          <cell r="AC3635" t="str">
            <v>Independiente</v>
          </cell>
          <cell r="AD3635" t="str">
            <v>EPS SURA (ANTES SUSALUD)</v>
          </cell>
        </row>
        <row r="3636">
          <cell r="B3636">
            <v>1035921428</v>
          </cell>
          <cell r="C3636" t="str">
            <v>VALERIA</v>
          </cell>
          <cell r="D3636" t="str">
            <v>SANCHEZ MONTOYA</v>
          </cell>
          <cell r="E3636" t="str">
            <v>Retirado</v>
          </cell>
          <cell r="F3636" t="str">
            <v>2016-10-12</v>
          </cell>
          <cell r="G3636" t="str">
            <v>1998-10-07</v>
          </cell>
          <cell r="H3636" t="str">
            <v>RIONEGRO (ANT)</v>
          </cell>
          <cell r="I3636" t="str">
            <v>F</v>
          </cell>
          <cell r="J3636" t="str">
            <v>A+</v>
          </cell>
          <cell r="K3636" t="str">
            <v>2021-11-18</v>
          </cell>
          <cell r="Q3636" t="str">
            <v>3148857982</v>
          </cell>
          <cell r="R3636" t="str">
            <v>3148021867</v>
          </cell>
          <cell r="S3636" t="str">
            <v>valesanchez9810@hotmail.com</v>
          </cell>
          <cell r="X3636" t="str">
            <v>02428759594</v>
          </cell>
          <cell r="Z3636" t="str">
            <v>BANCOLOMBIA</v>
          </cell>
          <cell r="AB3636" t="str">
            <v>3124245</v>
          </cell>
          <cell r="AC3636" t="str">
            <v>Independiente</v>
          </cell>
          <cell r="AD3636" t="str">
            <v>EPS SURA (ANTES SUSALUD)</v>
          </cell>
        </row>
        <row r="3637">
          <cell r="B3637">
            <v>1000640488</v>
          </cell>
          <cell r="C3637" t="str">
            <v>JULIANA MARIA</v>
          </cell>
          <cell r="D3637" t="str">
            <v>SANCHEZ MORALES</v>
          </cell>
          <cell r="E3637" t="str">
            <v>Retirado</v>
          </cell>
          <cell r="F3637" t="str">
            <v>2019-09-17</v>
          </cell>
          <cell r="G3637" t="str">
            <v>2001-07-02</v>
          </cell>
          <cell r="H3637" t="str">
            <v>MEDELLIN (ANT)</v>
          </cell>
          <cell r="I3637" t="str">
            <v>F</v>
          </cell>
          <cell r="J3637" t="str">
            <v>O+</v>
          </cell>
          <cell r="K3637" t="str">
            <v>2022-11-28</v>
          </cell>
          <cell r="L3637" t="str">
            <v>Soltero</v>
          </cell>
          <cell r="M3637" t="str">
            <v>Pendiente</v>
          </cell>
          <cell r="N3637" t="str">
            <v>CALLE 98 D # 87 - 12 MEDELLIN</v>
          </cell>
          <cell r="O3637" t="str">
            <v>ANTIOQUIA</v>
          </cell>
          <cell r="P3637" t="str">
            <v>MEDELLIN</v>
          </cell>
          <cell r="Q3637" t="str">
            <v/>
          </cell>
          <cell r="R3637" t="str">
            <v>3042727385</v>
          </cell>
          <cell r="S3637" t="str">
            <v>sanchezmoralesjulianamaria@gmail.com</v>
          </cell>
          <cell r="T3637" t="str">
            <v>P-3752/121</v>
          </cell>
          <cell r="U3637" t="str">
            <v>2024-04-01</v>
          </cell>
          <cell r="V3637" t="str">
            <v>Tecnico</v>
          </cell>
          <cell r="W3637" t="str">
            <v/>
          </cell>
          <cell r="X3637" t="str">
            <v>91230645553</v>
          </cell>
          <cell r="Y3637" t="str">
            <v>Ahorros</v>
          </cell>
          <cell r="Z3637" t="str">
            <v>BANCOLOMBIA</v>
          </cell>
          <cell r="AB3637" t="str">
            <v>1000000</v>
          </cell>
          <cell r="AC3637" t="str">
            <v>Independiente</v>
          </cell>
          <cell r="AD3637" t="str">
            <v>EPS SURA (ANTES SUSALUD)</v>
          </cell>
        </row>
        <row r="3638">
          <cell r="B3638">
            <v>1036956827</v>
          </cell>
          <cell r="C3638" t="str">
            <v>SARA DANIELA</v>
          </cell>
          <cell r="D3638" t="str">
            <v>SANCHEZ MURILLO</v>
          </cell>
          <cell r="E3638" t="str">
            <v>Activo</v>
          </cell>
          <cell r="F3638" t="str">
            <v>2010-08-31</v>
          </cell>
          <cell r="G3638" t="str">
            <v>1996-06-06</v>
          </cell>
          <cell r="H3638" t="str">
            <v>RIONEGRO (ANTIOQUIA)</v>
          </cell>
          <cell r="I3638" t="str">
            <v>F</v>
          </cell>
          <cell r="J3638" t="str">
            <v>O+</v>
          </cell>
          <cell r="K3638" t="str">
            <v>2021-02-01</v>
          </cell>
          <cell r="L3638" t="str">
            <v/>
          </cell>
          <cell r="M3638" t="str">
            <v/>
          </cell>
          <cell r="N3638" t="str">
            <v>VEREDA EL TABLAZO  RIONEGRO</v>
          </cell>
          <cell r="O3638" t="str">
            <v>ANTIOQUIA</v>
          </cell>
          <cell r="P3638" t="str">
            <v>MEDELLIN</v>
          </cell>
          <cell r="Q3638" t="str">
            <v/>
          </cell>
          <cell r="R3638" t="str">
            <v>3106301944</v>
          </cell>
          <cell r="S3638" t="str">
            <v>sara09sanchezm@gmail.com</v>
          </cell>
          <cell r="T3638" t="str">
            <v/>
          </cell>
          <cell r="V3638" t="str">
            <v/>
          </cell>
          <cell r="W3638" t="str">
            <v/>
          </cell>
          <cell r="X3638" t="str">
            <v>2400032648</v>
          </cell>
          <cell r="Y3638" t="str">
            <v>Ahorros</v>
          </cell>
          <cell r="Z3638" t="str">
            <v>BANCOLOMBIA</v>
          </cell>
          <cell r="AB3638" t="str">
            <v>1891259.43</v>
          </cell>
          <cell r="AC3638" t="str">
            <v>Independiente</v>
          </cell>
          <cell r="AD3638" t="str">
            <v>EPS SURA (ANTES SUSALUD)</v>
          </cell>
        </row>
        <row r="3639">
          <cell r="B3639">
            <v>1128439668</v>
          </cell>
          <cell r="C3639" t="str">
            <v>LILIANA MILENA</v>
          </cell>
          <cell r="D3639" t="str">
            <v>SANCHEZ OLIVEROS</v>
          </cell>
          <cell r="E3639" t="str">
            <v>Retirado</v>
          </cell>
          <cell r="F3639" t="str">
            <v>2009-09-14</v>
          </cell>
          <cell r="G3639" t="str">
            <v>2009-09-14</v>
          </cell>
          <cell r="H3639" t="str">
            <v/>
          </cell>
          <cell r="I3639" t="str">
            <v>F</v>
          </cell>
          <cell r="J3639" t="str">
            <v>O+</v>
          </cell>
          <cell r="K3639" t="str">
            <v>2023-07-01</v>
          </cell>
          <cell r="L3639" t="str">
            <v>Soltero</v>
          </cell>
          <cell r="M3639" t="str">
            <v>Pendiente</v>
          </cell>
          <cell r="N3639" t="str">
            <v>AVENIDA 38C # 44 44 LAS VEGAS</v>
          </cell>
          <cell r="O3639" t="str">
            <v>ANTIOQUIA</v>
          </cell>
          <cell r="P3639" t="str">
            <v>BELLO</v>
          </cell>
          <cell r="Q3639" t="str">
            <v/>
          </cell>
          <cell r="R3639" t="str">
            <v>3168681727</v>
          </cell>
          <cell r="S3639" t="str">
            <v>milenas1818@gmail.com</v>
          </cell>
          <cell r="T3639" t="str">
            <v>P-4133/125</v>
          </cell>
          <cell r="V3639" t="str">
            <v>Tecnico</v>
          </cell>
          <cell r="W3639" t="str">
            <v/>
          </cell>
          <cell r="X3639" t="str">
            <v>27517463880</v>
          </cell>
          <cell r="Y3639" t="str">
            <v>Ahorros</v>
          </cell>
          <cell r="Z3639" t="str">
            <v>BANCOLOMBIA</v>
          </cell>
          <cell r="AB3639" t="str">
            <v>1160000</v>
          </cell>
          <cell r="AC3639" t="str">
            <v>Independiente</v>
          </cell>
          <cell r="AD3639" t="str">
            <v>SALUD TOTAL</v>
          </cell>
        </row>
        <row r="3640">
          <cell r="B3640">
            <v>35896269</v>
          </cell>
          <cell r="C3640" t="str">
            <v>NORMA YUDITH</v>
          </cell>
          <cell r="D3640" t="str">
            <v>SANCHEZ PALACIOS</v>
          </cell>
          <cell r="E3640" t="str">
            <v>Retirado</v>
          </cell>
          <cell r="F3640" t="str">
            <v>2001-01-04</v>
          </cell>
          <cell r="G3640" t="str">
            <v>1982-06-15</v>
          </cell>
          <cell r="H3640" t="str">
            <v>QUIBDO (CHOCO)</v>
          </cell>
          <cell r="I3640" t="str">
            <v>F</v>
          </cell>
          <cell r="J3640" t="str">
            <v>O+</v>
          </cell>
          <cell r="K3640" t="str">
            <v>2022-09-01</v>
          </cell>
          <cell r="L3640" t="str">
            <v>Soltero</v>
          </cell>
          <cell r="M3640" t="str">
            <v>Pendiente</v>
          </cell>
          <cell r="N3640" t="str">
            <v>Carrera 9 Calle 6 Barrio el Jardin</v>
          </cell>
          <cell r="O3640" t="str">
            <v>CHOCO</v>
          </cell>
          <cell r="P3640" t="str">
            <v>QUIBDO</v>
          </cell>
          <cell r="Q3640" t="str">
            <v/>
          </cell>
          <cell r="R3640" t="str">
            <v>3135355697</v>
          </cell>
          <cell r="S3640" t="str">
            <v>normayudithsanchez123@gmail.com</v>
          </cell>
          <cell r="T3640" t="str">
            <v/>
          </cell>
          <cell r="V3640" t="str">
            <v>Tecnico</v>
          </cell>
          <cell r="W3640" t="str">
            <v/>
          </cell>
          <cell r="X3640" t="str">
            <v>53689766435</v>
          </cell>
          <cell r="Y3640" t="str">
            <v>Ahorros</v>
          </cell>
          <cell r="Z3640" t="str">
            <v>BANCOLOMBIA</v>
          </cell>
          <cell r="AB3640" t="str">
            <v>1160000</v>
          </cell>
          <cell r="AC3640" t="str">
            <v>Independiente</v>
          </cell>
          <cell r="AD3640" t="str">
            <v>NUEVA E.P.S.</v>
          </cell>
        </row>
        <row r="3641">
          <cell r="B3641">
            <v>1000190132</v>
          </cell>
          <cell r="C3641" t="str">
            <v>SOFIA</v>
          </cell>
          <cell r="D3641" t="str">
            <v>SANCHEZ PEREZ</v>
          </cell>
          <cell r="E3641" t="str">
            <v>Activo</v>
          </cell>
          <cell r="F3641" t="str">
            <v>2019-11-15</v>
          </cell>
          <cell r="G3641" t="str">
            <v>2001-10-29</v>
          </cell>
          <cell r="H3641" t="str">
            <v>MEDELLIN (ANT)</v>
          </cell>
          <cell r="I3641" t="str">
            <v>F</v>
          </cell>
          <cell r="J3641" t="str">
            <v>O+</v>
          </cell>
          <cell r="K3641" t="str">
            <v>2022-08-22</v>
          </cell>
          <cell r="L3641" t="str">
            <v>Soltero</v>
          </cell>
          <cell r="M3641" t="str">
            <v/>
          </cell>
          <cell r="N3641" t="str">
            <v>CALLE 26 CARRERA 19-39 INT 301 SAN CAYETANO</v>
          </cell>
          <cell r="O3641" t="str">
            <v>ANTIOQUIA</v>
          </cell>
          <cell r="Q3641" t="str">
            <v>4594985</v>
          </cell>
          <cell r="R3641" t="str">
            <v>3128626158</v>
          </cell>
          <cell r="S3641" t="str">
            <v>sanchezsp695@gmail.com</v>
          </cell>
          <cell r="T3641" t="str">
            <v/>
          </cell>
          <cell r="V3641" t="str">
            <v/>
          </cell>
          <cell r="W3641" t="str">
            <v/>
          </cell>
          <cell r="X3641" t="str">
            <v>02406551787</v>
          </cell>
          <cell r="Y3641" t="str">
            <v>Ahorros</v>
          </cell>
          <cell r="Z3641" t="str">
            <v>BANCOLOMBIA</v>
          </cell>
          <cell r="AB3641" t="str">
            <v>2229424.09</v>
          </cell>
          <cell r="AC3641" t="str">
            <v>Independiente</v>
          </cell>
          <cell r="AD3641" t="str">
            <v>EPS SURA (ANTES SUSALUD)</v>
          </cell>
        </row>
        <row r="3642">
          <cell r="B3642">
            <v>1001138487</v>
          </cell>
          <cell r="C3642" t="str">
            <v>MARIANA</v>
          </cell>
          <cell r="D3642" t="str">
            <v>SANCHEZ RENDON</v>
          </cell>
          <cell r="E3642" t="str">
            <v>Retirado</v>
          </cell>
          <cell r="F3642" t="str">
            <v>2021-04-29</v>
          </cell>
          <cell r="G3642" t="str">
            <v>2003-04-23</v>
          </cell>
          <cell r="H3642" t="str">
            <v>MEDELLIN (ANTIOQUIA)</v>
          </cell>
          <cell r="I3642" t="str">
            <v>F</v>
          </cell>
          <cell r="J3642" t="str">
            <v>O+</v>
          </cell>
          <cell r="K3642" t="str">
            <v>2024-03-04</v>
          </cell>
          <cell r="L3642" t="str">
            <v>Soltero</v>
          </cell>
          <cell r="M3642" t="str">
            <v>Pendiente</v>
          </cell>
          <cell r="N3642" t="str">
            <v>CRA 20 N° 57C 104 LLANADITAS</v>
          </cell>
          <cell r="O3642" t="str">
            <v>ANTIOQUIA</v>
          </cell>
          <cell r="P3642" t="str">
            <v>MEDELLIN</v>
          </cell>
          <cell r="Q3642" t="str">
            <v/>
          </cell>
          <cell r="R3642" t="str">
            <v>3013143166</v>
          </cell>
          <cell r="S3642" t="str">
            <v>marianasanchezr2003@gmail.com</v>
          </cell>
          <cell r="T3642" t="str">
            <v>P-4231/126</v>
          </cell>
          <cell r="V3642" t="str">
            <v>Tecnico</v>
          </cell>
          <cell r="W3642" t="str">
            <v/>
          </cell>
          <cell r="X3642" t="str">
            <v>91250052061</v>
          </cell>
          <cell r="Y3642" t="str">
            <v>Ahorros</v>
          </cell>
          <cell r="Z3642" t="str">
            <v>BANCOLOMBIA</v>
          </cell>
          <cell r="AA3642" t="str">
            <v>2022-09-16</v>
          </cell>
          <cell r="AB3642" t="str">
            <v>1300000</v>
          </cell>
          <cell r="AC3642" t="str">
            <v>Independiente</v>
          </cell>
          <cell r="AD3642" t="str">
            <v>EPS SURA (ANTES SUSALUD)</v>
          </cell>
        </row>
        <row r="3643">
          <cell r="B3643">
            <v>43754020</v>
          </cell>
          <cell r="C3643" t="str">
            <v>GISELA MARIA</v>
          </cell>
          <cell r="D3643" t="str">
            <v>SANCHEZ RENDON</v>
          </cell>
          <cell r="E3643" t="str">
            <v>Retirado</v>
          </cell>
          <cell r="F3643" t="str">
            <v>2010-08-31</v>
          </cell>
          <cell r="G3643" t="str">
            <v>1977-02-11</v>
          </cell>
          <cell r="H3643" t="str">
            <v>MEDELLIN</v>
          </cell>
          <cell r="I3643" t="str">
            <v>F</v>
          </cell>
          <cell r="J3643" t="str">
            <v>A+</v>
          </cell>
          <cell r="K3643" t="str">
            <v>2020-05-01</v>
          </cell>
          <cell r="L3643" t="str">
            <v/>
          </cell>
          <cell r="M3643" t="str">
            <v/>
          </cell>
          <cell r="N3643" t="str">
            <v>CL 135B SUR N° 47 - 55 FELIPE ECHAVARRIA CALDAS</v>
          </cell>
          <cell r="O3643" t="str">
            <v>ANTIOQUIA</v>
          </cell>
          <cell r="P3643" t="str">
            <v>MEDELLIN</v>
          </cell>
          <cell r="Q3643" t="str">
            <v>4175755</v>
          </cell>
          <cell r="R3643" t="str">
            <v>3167737530</v>
          </cell>
          <cell r="S3643" t="str">
            <v>giselasanren@hotmail.com</v>
          </cell>
          <cell r="T3643" t="str">
            <v>P-3489/115</v>
          </cell>
          <cell r="U3643" t="str">
            <v>2023-12-29</v>
          </cell>
          <cell r="V3643" t="str">
            <v/>
          </cell>
          <cell r="W3643" t="str">
            <v/>
          </cell>
          <cell r="X3643" t="str">
            <v>497133793</v>
          </cell>
          <cell r="Y3643" t="str">
            <v>Ahorros</v>
          </cell>
          <cell r="Z3643" t="str">
            <v>BANCO DE BOGOTA</v>
          </cell>
          <cell r="AB3643" t="str">
            <v>1160000</v>
          </cell>
          <cell r="AC3643" t="str">
            <v>Independiente</v>
          </cell>
          <cell r="AD3643" t="str">
            <v>EPS SURA (ANTES SUSALUD)</v>
          </cell>
        </row>
        <row r="3644">
          <cell r="B3644">
            <v>1128264064</v>
          </cell>
          <cell r="C3644" t="str">
            <v>CATALINA</v>
          </cell>
          <cell r="D3644" t="str">
            <v>SANCHEZ RESTREPO</v>
          </cell>
          <cell r="E3644" t="str">
            <v>Retirado</v>
          </cell>
          <cell r="F3644" t="str">
            <v>2004-06-07</v>
          </cell>
          <cell r="H3644" t="str">
            <v/>
          </cell>
          <cell r="I3644" t="str">
            <v>F</v>
          </cell>
          <cell r="J3644" t="str">
            <v/>
          </cell>
          <cell r="K3644" t="str">
            <v>2023-07-01</v>
          </cell>
          <cell r="L3644" t="str">
            <v>Soltero</v>
          </cell>
          <cell r="M3644" t="str">
            <v>Pendiente</v>
          </cell>
          <cell r="N3644" t="str">
            <v>CRA 76 A 30 - 35</v>
          </cell>
          <cell r="O3644" t="str">
            <v>ANTIOQUIA</v>
          </cell>
          <cell r="P3644" t="str">
            <v>MEDELLIN</v>
          </cell>
          <cell r="Q3644" t="str">
            <v/>
          </cell>
          <cell r="R3644" t="str">
            <v>3045886869</v>
          </cell>
          <cell r="S3644" t="str">
            <v>casare8606@gmail.com</v>
          </cell>
          <cell r="T3644" t="str">
            <v>P-3483/114</v>
          </cell>
          <cell r="U3644" t="str">
            <v>2024-01-11</v>
          </cell>
          <cell r="V3644" t="str">
            <v>Profesional</v>
          </cell>
          <cell r="W3644" t="str">
            <v/>
          </cell>
          <cell r="X3644" t="str">
            <v>31466918566</v>
          </cell>
          <cell r="Y3644" t="str">
            <v>Ahorros</v>
          </cell>
          <cell r="Z3644" t="str">
            <v>BANCOLOMBIA</v>
          </cell>
          <cell r="AB3644" t="str">
            <v>1160000</v>
          </cell>
          <cell r="AC3644" t="str">
            <v>Independiente</v>
          </cell>
          <cell r="AD3644" t="str">
            <v>EPS SURA (ANTES SUSALUD)</v>
          </cell>
        </row>
        <row r="3645">
          <cell r="B3645">
            <v>1036785485</v>
          </cell>
          <cell r="C3645" t="str">
            <v>MARIBEL</v>
          </cell>
          <cell r="D3645" t="str">
            <v>SANCHEZ RESTREPO</v>
          </cell>
          <cell r="E3645" t="str">
            <v>Retirado</v>
          </cell>
          <cell r="F3645" t="str">
            <v>2010-08-31</v>
          </cell>
          <cell r="G3645" t="str">
            <v>1998-07-29</v>
          </cell>
          <cell r="H3645" t="str">
            <v>MEDELLIN</v>
          </cell>
          <cell r="I3645" t="str">
            <v>F</v>
          </cell>
          <cell r="J3645" t="str">
            <v>O+</v>
          </cell>
          <cell r="K3645" t="str">
            <v>2021-09-01</v>
          </cell>
          <cell r="L3645" t="str">
            <v>Soltero</v>
          </cell>
          <cell r="M3645" t="str">
            <v/>
          </cell>
          <cell r="N3645" t="str">
            <v>CRA ALEGRIA N° 21 21 OBRERO SAN LUIS ANT</v>
          </cell>
          <cell r="O3645" t="str">
            <v>ANTIOQUIA</v>
          </cell>
          <cell r="Q3645" t="str">
            <v/>
          </cell>
          <cell r="R3645" t="str">
            <v>3188012578</v>
          </cell>
          <cell r="S3645" t="str">
            <v>maribel.sanchezr@udea.edu.co</v>
          </cell>
          <cell r="T3645" t="str">
            <v/>
          </cell>
          <cell r="V3645" t="str">
            <v/>
          </cell>
          <cell r="W3645" t="str">
            <v/>
          </cell>
          <cell r="X3645" t="str">
            <v>55767898753</v>
          </cell>
          <cell r="Y3645" t="str">
            <v>Ahorros</v>
          </cell>
          <cell r="Z3645" t="str">
            <v>BANCOLOMBIA</v>
          </cell>
          <cell r="AB3645" t="str">
            <v>2842390</v>
          </cell>
          <cell r="AC3645" t="str">
            <v>Independiente</v>
          </cell>
          <cell r="AD3645" t="str">
            <v>EPS SURA (ANTES SUSALUD)</v>
          </cell>
        </row>
        <row r="3646">
          <cell r="B3646">
            <v>1036393527</v>
          </cell>
          <cell r="C3646" t="str">
            <v>LISBETH CRISTINA</v>
          </cell>
          <cell r="D3646" t="str">
            <v>SANCHEZ RESTREPO</v>
          </cell>
          <cell r="E3646" t="str">
            <v>Retirado</v>
          </cell>
          <cell r="F3646" t="str">
            <v>2010-08-31</v>
          </cell>
          <cell r="G3646" t="str">
            <v>1988-02-13</v>
          </cell>
          <cell r="H3646" t="str">
            <v>CARMEN DE VIVORAL (ANT)</v>
          </cell>
          <cell r="I3646" t="str">
            <v>F</v>
          </cell>
          <cell r="J3646" t="str">
            <v>A-</v>
          </cell>
          <cell r="K3646" t="str">
            <v>2021-02-01</v>
          </cell>
          <cell r="L3646" t="str">
            <v>Soltero</v>
          </cell>
          <cell r="M3646" t="str">
            <v/>
          </cell>
          <cell r="N3646" t="str">
            <v/>
          </cell>
          <cell r="O3646" t="str">
            <v>ANTIOQUIA</v>
          </cell>
          <cell r="Q3646" t="str">
            <v/>
          </cell>
          <cell r="R3646" t="str">
            <v>3504453540</v>
          </cell>
          <cell r="S3646" t="str">
            <v>kriss32@live.com</v>
          </cell>
          <cell r="T3646" t="str">
            <v>P-4597/130</v>
          </cell>
          <cell r="U3646" t="str">
            <v>2025-01-16</v>
          </cell>
          <cell r="V3646" t="str">
            <v/>
          </cell>
          <cell r="W3646" t="str">
            <v/>
          </cell>
          <cell r="X3646" t="str">
            <v>2437980503</v>
          </cell>
          <cell r="Y3646" t="str">
            <v>Ahorros</v>
          </cell>
          <cell r="Z3646" t="str">
            <v>BANCOLOMBIA</v>
          </cell>
          <cell r="AB3646" t="str">
            <v>4138110</v>
          </cell>
          <cell r="AC3646" t="str">
            <v>Independiente</v>
          </cell>
          <cell r="AD3646" t="str">
            <v>EPS SURA (ANTES SUSALUD)</v>
          </cell>
        </row>
        <row r="3647">
          <cell r="B3647">
            <v>1035971782</v>
          </cell>
          <cell r="C3647" t="str">
            <v>NICOLE</v>
          </cell>
          <cell r="D3647" t="str">
            <v>SANCHEZ RESTREPO</v>
          </cell>
          <cell r="E3647" t="str">
            <v>Retirado</v>
          </cell>
          <cell r="F3647" t="str">
            <v>2023-02-07</v>
          </cell>
          <cell r="G3647" t="str">
            <v>2005-01-16</v>
          </cell>
          <cell r="H3647" t="str">
            <v>ITAGUI (ANT)</v>
          </cell>
          <cell r="I3647" t="str">
            <v>F</v>
          </cell>
          <cell r="J3647" t="str">
            <v>O-</v>
          </cell>
          <cell r="K3647" t="str">
            <v>2024-03-07</v>
          </cell>
          <cell r="L3647" t="str">
            <v>Soltero</v>
          </cell>
          <cell r="M3647" t="str">
            <v>Generado</v>
          </cell>
          <cell r="N3647" t="str">
            <v>Barrio los Gomez</v>
          </cell>
          <cell r="O3647" t="str">
            <v>ANTIOQUIA</v>
          </cell>
          <cell r="P3647" t="str">
            <v>ITAGUI</v>
          </cell>
          <cell r="Q3647" t="str">
            <v/>
          </cell>
          <cell r="R3647" t="str">
            <v>3186440964</v>
          </cell>
          <cell r="S3647" t="str">
            <v>sancheznicole843@gmail.com</v>
          </cell>
          <cell r="T3647" t="str">
            <v>P-4305/127</v>
          </cell>
          <cell r="V3647" t="str">
            <v>Tecnico</v>
          </cell>
          <cell r="W3647" t="str">
            <v/>
          </cell>
          <cell r="X3647" t="str">
            <v>29200005138</v>
          </cell>
          <cell r="Y3647" t="str">
            <v>Ahorros</v>
          </cell>
          <cell r="Z3647" t="str">
            <v>BANCOLOMBIA</v>
          </cell>
          <cell r="AA3647" t="str">
            <v>2023-10-27</v>
          </cell>
          <cell r="AB3647" t="str">
            <v>1300000</v>
          </cell>
          <cell r="AC3647" t="str">
            <v>Independiente</v>
          </cell>
          <cell r="AD3647" t="str">
            <v>EPS SURA (ANTES SUSALUD)</v>
          </cell>
        </row>
        <row r="3648">
          <cell r="B3648">
            <v>43632317</v>
          </cell>
          <cell r="C3648" t="str">
            <v>BEATRIZ ELENA</v>
          </cell>
          <cell r="D3648" t="str">
            <v>SANCHEZ RIOS</v>
          </cell>
          <cell r="E3648" t="str">
            <v>Retirado</v>
          </cell>
          <cell r="F3648" t="str">
            <v>1995-08-28</v>
          </cell>
          <cell r="G3648" t="str">
            <v>1977-06-11</v>
          </cell>
          <cell r="H3648" t="str">
            <v>MEDELLIN</v>
          </cell>
          <cell r="I3648" t="str">
            <v>F</v>
          </cell>
          <cell r="J3648" t="str">
            <v>O-</v>
          </cell>
          <cell r="K3648" t="str">
            <v>2022-04-07</v>
          </cell>
          <cell r="L3648" t="str">
            <v/>
          </cell>
          <cell r="M3648" t="str">
            <v/>
          </cell>
          <cell r="N3648" t="str">
            <v>CALLE 123 A 51 B 30</v>
          </cell>
          <cell r="O3648" t="str">
            <v>ANTIOQUIA</v>
          </cell>
          <cell r="P3648" t="str">
            <v>MEDELLIN</v>
          </cell>
          <cell r="Q3648" t="str">
            <v>4619320</v>
          </cell>
          <cell r="R3648" t="str">
            <v>3013540179</v>
          </cell>
          <cell r="S3648" t="str">
            <v>belesa1106@hotmail.com</v>
          </cell>
          <cell r="T3648" t="str">
            <v/>
          </cell>
          <cell r="V3648" t="str">
            <v/>
          </cell>
          <cell r="W3648" t="str">
            <v/>
          </cell>
          <cell r="X3648" t="str">
            <v>512923819</v>
          </cell>
          <cell r="Y3648" t="str">
            <v>Ahorros</v>
          </cell>
          <cell r="Z3648" t="str">
            <v>BANCO AV VILLAS</v>
          </cell>
          <cell r="AB3648" t="str">
            <v>1160000</v>
          </cell>
          <cell r="AC3648" t="str">
            <v>Independiente</v>
          </cell>
          <cell r="AD3648" t="str">
            <v>EPS SURA (ANTES SUSALUD)</v>
          </cell>
        </row>
        <row r="3649">
          <cell r="B3649">
            <v>1000441189</v>
          </cell>
          <cell r="C3649" t="str">
            <v>VALENTINA</v>
          </cell>
          <cell r="D3649" t="str">
            <v>SANCHEZ RIVERA</v>
          </cell>
          <cell r="E3649" t="str">
            <v>Activo</v>
          </cell>
          <cell r="F3649" t="str">
            <v>2018-04-12</v>
          </cell>
          <cell r="G3649" t="str">
            <v>2000-06-04</v>
          </cell>
          <cell r="H3649" t="str">
            <v>MEDELLIN</v>
          </cell>
          <cell r="I3649" t="str">
            <v>F</v>
          </cell>
          <cell r="J3649" t="str">
            <v>O+</v>
          </cell>
          <cell r="K3649" t="str">
            <v>2024-08-01</v>
          </cell>
          <cell r="L3649" t="str">
            <v>Soltero</v>
          </cell>
          <cell r="M3649" t="str">
            <v>Generado</v>
          </cell>
          <cell r="N3649" t="str">
            <v/>
          </cell>
          <cell r="O3649" t="str">
            <v>ANTIOQUIA</v>
          </cell>
          <cell r="Q3649" t="str">
            <v/>
          </cell>
          <cell r="R3649" t="str">
            <v>3023970147</v>
          </cell>
          <cell r="S3649" t="str">
            <v>valentinasanchezrivera06@gmail.com</v>
          </cell>
          <cell r="T3649" t="str">
            <v/>
          </cell>
          <cell r="V3649" t="str">
            <v>Profesional</v>
          </cell>
          <cell r="W3649" t="str">
            <v/>
          </cell>
          <cell r="X3649" t="str">
            <v>31167267125</v>
          </cell>
          <cell r="Y3649" t="str">
            <v>Ahorros</v>
          </cell>
          <cell r="Z3649" t="str">
            <v>BANCOLOMBIA</v>
          </cell>
          <cell r="AB3649" t="str">
            <v>1300000</v>
          </cell>
          <cell r="AC3649" t="str">
            <v>Independiente</v>
          </cell>
          <cell r="AD3649" t="str">
            <v>EPS SURA (ANTES SUSALUD)</v>
          </cell>
        </row>
        <row r="3650">
          <cell r="B3650">
            <v>1036954374</v>
          </cell>
          <cell r="C3650" t="str">
            <v>EDUIN ARLEY</v>
          </cell>
          <cell r="D3650" t="str">
            <v>SANCHEZ SANCHEZ</v>
          </cell>
          <cell r="E3650" t="str">
            <v>Activo</v>
          </cell>
          <cell r="F3650" t="str">
            <v>2010-08-31</v>
          </cell>
          <cell r="G3650" t="str">
            <v>1995-09-23</v>
          </cell>
          <cell r="H3650" t="str">
            <v>RIONEGRO</v>
          </cell>
          <cell r="I3650" t="str">
            <v>M</v>
          </cell>
          <cell r="J3650" t="str">
            <v>O+</v>
          </cell>
          <cell r="K3650" t="str">
            <v>2021-02-01</v>
          </cell>
          <cell r="L3650" t="str">
            <v/>
          </cell>
          <cell r="M3650" t="str">
            <v/>
          </cell>
          <cell r="N3650" t="str">
            <v>CRA 52  45</v>
          </cell>
          <cell r="O3650" t="str">
            <v>ANTIOQUIA</v>
          </cell>
          <cell r="Q3650" t="str">
            <v/>
          </cell>
          <cell r="R3650" t="str">
            <v>3054449402</v>
          </cell>
          <cell r="S3650" t="str">
            <v>eduin.sanchez960@gmail.com</v>
          </cell>
          <cell r="T3650" t="str">
            <v/>
          </cell>
          <cell r="V3650" t="str">
            <v/>
          </cell>
          <cell r="W3650" t="str">
            <v/>
          </cell>
          <cell r="X3650" t="str">
            <v>91208782083</v>
          </cell>
          <cell r="Y3650" t="str">
            <v>Ahorros</v>
          </cell>
          <cell r="Z3650" t="str">
            <v>BANCOLOMBIA</v>
          </cell>
          <cell r="AB3650" t="str">
            <v>2229424.09</v>
          </cell>
          <cell r="AC3650" t="str">
            <v>Independiente</v>
          </cell>
          <cell r="AD3650" t="str">
            <v>SANITAS</v>
          </cell>
        </row>
        <row r="3651">
          <cell r="B3651">
            <v>1036957851</v>
          </cell>
          <cell r="C3651" t="str">
            <v>MARIANA</v>
          </cell>
          <cell r="D3651" t="str">
            <v>SANCHEZ TORRES</v>
          </cell>
          <cell r="E3651" t="str">
            <v>Retirado</v>
          </cell>
          <cell r="F3651" t="str">
            <v>2010-08-31</v>
          </cell>
          <cell r="G3651" t="str">
            <v>1996-09-21</v>
          </cell>
          <cell r="H3651" t="str">
            <v>SABANETA</v>
          </cell>
          <cell r="I3651" t="str">
            <v>F</v>
          </cell>
          <cell r="J3651" t="str">
            <v>A+</v>
          </cell>
          <cell r="K3651" t="str">
            <v>2021-02-01</v>
          </cell>
          <cell r="L3651" t="str">
            <v>Soltero</v>
          </cell>
          <cell r="M3651" t="str">
            <v/>
          </cell>
          <cell r="N3651" t="str">
            <v>VDA LAS</v>
          </cell>
          <cell r="O3651" t="str">
            <v>ANTIOQUIA</v>
          </cell>
          <cell r="P3651" t="str">
            <v>MEDELLIN</v>
          </cell>
          <cell r="Q3651" t="str">
            <v>2974295</v>
          </cell>
          <cell r="R3651" t="str">
            <v>3122387365</v>
          </cell>
          <cell r="S3651" t="str">
            <v>marianatorress123@gmail.com</v>
          </cell>
          <cell r="T3651" t="str">
            <v>P-3425/113</v>
          </cell>
          <cell r="U3651" t="str">
            <v>2024-01-26</v>
          </cell>
          <cell r="V3651" t="str">
            <v/>
          </cell>
          <cell r="W3651" t="str">
            <v/>
          </cell>
          <cell r="X3651" t="str">
            <v>2469453670</v>
          </cell>
          <cell r="Y3651" t="str">
            <v>Ahorros</v>
          </cell>
          <cell r="Z3651" t="str">
            <v>BANCOLOMBIA</v>
          </cell>
          <cell r="AB3651" t="str">
            <v>1939260.8</v>
          </cell>
          <cell r="AC3651" t="str">
            <v>Independiente</v>
          </cell>
          <cell r="AD3651" t="str">
            <v>EPS SURA (ANTES SUSALUD)</v>
          </cell>
        </row>
        <row r="3652">
          <cell r="B3652">
            <v>1036951746</v>
          </cell>
          <cell r="C3652" t="str">
            <v>YIRLEY VANESSA</v>
          </cell>
          <cell r="D3652" t="str">
            <v>SANCHEZ VALENCIA</v>
          </cell>
          <cell r="E3652" t="str">
            <v>Activo</v>
          </cell>
          <cell r="F3652" t="str">
            <v>2012-12-06</v>
          </cell>
          <cell r="G3652" t="str">
            <v>1994-12-05</v>
          </cell>
          <cell r="H3652" t="str">
            <v>RIONEGRO (ANT)</v>
          </cell>
          <cell r="I3652" t="str">
            <v>F</v>
          </cell>
          <cell r="J3652" t="str">
            <v>A+</v>
          </cell>
          <cell r="K3652" t="str">
            <v>2021-02-01</v>
          </cell>
          <cell r="L3652" t="str">
            <v>Casado</v>
          </cell>
          <cell r="M3652" t="str">
            <v/>
          </cell>
          <cell r="N3652" t="str">
            <v>CALLE 58  11</v>
          </cell>
          <cell r="O3652" t="str">
            <v>ANTIOQUIA</v>
          </cell>
          <cell r="Q3652" t="str">
            <v/>
          </cell>
          <cell r="R3652" t="str">
            <v>3113942933</v>
          </cell>
          <cell r="S3652" t="str">
            <v>vanessasanchezvalencia905@gmail.com</v>
          </cell>
          <cell r="T3652" t="str">
            <v/>
          </cell>
          <cell r="V3652" t="str">
            <v/>
          </cell>
          <cell r="W3652" t="str">
            <v/>
          </cell>
          <cell r="X3652" t="str">
            <v>02474640810</v>
          </cell>
          <cell r="Y3652" t="str">
            <v>Ahorros</v>
          </cell>
          <cell r="Z3652" t="str">
            <v>BANCOLOMBIA</v>
          </cell>
          <cell r="AB3652" t="str">
            <v>2229424.09</v>
          </cell>
          <cell r="AC3652" t="str">
            <v>Independiente</v>
          </cell>
          <cell r="AD3652" t="str">
            <v>EPS SURA (ANTES SUSALUD)</v>
          </cell>
        </row>
        <row r="3653">
          <cell r="B3653">
            <v>52438807</v>
          </cell>
          <cell r="C3653" t="str">
            <v>CLAUDIA MARIA</v>
          </cell>
          <cell r="D3653" t="str">
            <v>SANCHEZ ZAPATA</v>
          </cell>
          <cell r="E3653" t="str">
            <v>Activo</v>
          </cell>
          <cell r="F3653" t="str">
            <v>1996-06-24</v>
          </cell>
          <cell r="H3653" t="str">
            <v/>
          </cell>
          <cell r="I3653" t="str">
            <v>F</v>
          </cell>
          <cell r="J3653" t="str">
            <v/>
          </cell>
          <cell r="K3653" t="str">
            <v>2023-07-01</v>
          </cell>
          <cell r="L3653" t="str">
            <v>Soltero</v>
          </cell>
          <cell r="M3653" t="str">
            <v>Pendiente</v>
          </cell>
          <cell r="N3653" t="str">
            <v>AVENIDA 33 # 59-92</v>
          </cell>
          <cell r="O3653" t="str">
            <v>ANTIOQUIA</v>
          </cell>
          <cell r="P3653" t="str">
            <v>BELLO</v>
          </cell>
          <cell r="Q3653" t="str">
            <v/>
          </cell>
          <cell r="R3653" t="str">
            <v>3006917209</v>
          </cell>
          <cell r="S3653" t="str">
            <v>clauding1@hotmail.com</v>
          </cell>
          <cell r="T3653" t="str">
            <v/>
          </cell>
          <cell r="V3653" t="str">
            <v>Tecnico</v>
          </cell>
          <cell r="W3653" t="str">
            <v/>
          </cell>
          <cell r="X3653" t="str">
            <v>31140473785</v>
          </cell>
          <cell r="Y3653" t="str">
            <v>Ahorros</v>
          </cell>
          <cell r="Z3653" t="str">
            <v>BANCOLOMBIA</v>
          </cell>
          <cell r="AB3653" t="str">
            <v>1160000</v>
          </cell>
          <cell r="AC3653" t="str">
            <v>Independiente</v>
          </cell>
          <cell r="AD3653" t="str">
            <v>EPS SURA (ANTES SUSALUD)</v>
          </cell>
        </row>
        <row r="3654">
          <cell r="B3654">
            <v>16625632</v>
          </cell>
          <cell r="C3654" t="str">
            <v>ALEXANDER</v>
          </cell>
          <cell r="D3654" t="str">
            <v>SANCLEMENTE CASTAÑEDA</v>
          </cell>
          <cell r="E3654" t="str">
            <v>Retirado</v>
          </cell>
          <cell r="F3654" t="str">
            <v>1977-08-17</v>
          </cell>
          <cell r="G3654" t="str">
            <v>1959-04-21</v>
          </cell>
          <cell r="H3654" t="str">
            <v>CALI (VALLE)</v>
          </cell>
          <cell r="I3654" t="str">
            <v>M</v>
          </cell>
          <cell r="J3654" t="str">
            <v>O+</v>
          </cell>
          <cell r="K3654" t="str">
            <v>2023-02-16</v>
          </cell>
          <cell r="L3654" t="str">
            <v>Casado</v>
          </cell>
          <cell r="M3654" t="str">
            <v>Pendiente</v>
          </cell>
          <cell r="N3654" t="str">
            <v>CALLE 12 A 36A 35 CASTROPOL</v>
          </cell>
          <cell r="O3654" t="str">
            <v>ANTIOQUIA</v>
          </cell>
          <cell r="P3654" t="str">
            <v>MEDELLIN</v>
          </cell>
          <cell r="Q3654" t="str">
            <v/>
          </cell>
          <cell r="R3654" t="str">
            <v>3116550230</v>
          </cell>
          <cell r="S3654" t="str">
            <v>asanclemente@une.net.co</v>
          </cell>
          <cell r="T3654" t="str">
            <v/>
          </cell>
          <cell r="V3654" t="str">
            <v>Especialista</v>
          </cell>
          <cell r="W3654" t="str">
            <v/>
          </cell>
          <cell r="X3654" t="str">
            <v>10312673678</v>
          </cell>
          <cell r="Y3654" t="str">
            <v>Ahorros</v>
          </cell>
          <cell r="Z3654" t="str">
            <v>BANCOLOMBIA</v>
          </cell>
          <cell r="AA3654" t="str">
            <v>2016-01-11</v>
          </cell>
          <cell r="AB3654" t="str">
            <v>1160000</v>
          </cell>
          <cell r="AC3654" t="str">
            <v>Independiente</v>
          </cell>
          <cell r="AD3654" t="str">
            <v>EPS SURA (ANTES SUSALUD)</v>
          </cell>
        </row>
        <row r="3655">
          <cell r="B3655">
            <v>1143249459</v>
          </cell>
          <cell r="C3655" t="str">
            <v>MARIANN IVANNA</v>
          </cell>
          <cell r="D3655" t="str">
            <v>SANDOVAL ALEAN</v>
          </cell>
          <cell r="E3655" t="str">
            <v>Retirado</v>
          </cell>
          <cell r="F3655" t="str">
            <v>2012-02-07</v>
          </cell>
          <cell r="G3655" t="str">
            <v>1994-01-28</v>
          </cell>
          <cell r="H3655" t="str">
            <v>SOLEDAD (ATLANTICO)</v>
          </cell>
          <cell r="I3655" t="str">
            <v>F</v>
          </cell>
          <cell r="J3655" t="str">
            <v>A+</v>
          </cell>
          <cell r="K3655" t="str">
            <v>2022-08-01</v>
          </cell>
          <cell r="L3655" t="str">
            <v/>
          </cell>
          <cell r="M3655" t="str">
            <v/>
          </cell>
          <cell r="N3655" t="str">
            <v>CALLE 19 A  25 - 92  RETIRO</v>
          </cell>
          <cell r="O3655" t="str">
            <v>ANTIOQUIA</v>
          </cell>
          <cell r="Q3655" t="str">
            <v/>
          </cell>
          <cell r="R3655" t="str">
            <v>3167571551</v>
          </cell>
          <cell r="S3655" t="str">
            <v>misa.mariann@gmail.com</v>
          </cell>
          <cell r="T3655" t="str">
            <v/>
          </cell>
          <cell r="V3655" t="str">
            <v/>
          </cell>
          <cell r="W3655" t="str">
            <v/>
          </cell>
          <cell r="X3655" t="str">
            <v>55416346631</v>
          </cell>
          <cell r="Y3655" t="str">
            <v>Ahorros</v>
          </cell>
          <cell r="Z3655" t="str">
            <v>BANCOLOMBIA</v>
          </cell>
          <cell r="AB3655" t="str">
            <v>5363000</v>
          </cell>
          <cell r="AC3655" t="str">
            <v>Independiente</v>
          </cell>
          <cell r="AD3655" t="str">
            <v>EPS SURA (ANTES SUSALUD)</v>
          </cell>
        </row>
        <row r="3656">
          <cell r="B3656">
            <v>1036965528</v>
          </cell>
          <cell r="C3656" t="str">
            <v>VALERIA</v>
          </cell>
          <cell r="D3656" t="str">
            <v>SANDOVAL GARCIA</v>
          </cell>
          <cell r="E3656" t="str">
            <v>Activo</v>
          </cell>
          <cell r="F3656" t="str">
            <v>2017-04-21</v>
          </cell>
          <cell r="G3656" t="str">
            <v>1999-04-04</v>
          </cell>
          <cell r="H3656" t="str">
            <v>RIONEGRO (ANT)</v>
          </cell>
          <cell r="I3656" t="str">
            <v>F</v>
          </cell>
          <cell r="J3656" t="str">
            <v>A+</v>
          </cell>
          <cell r="K3656" t="str">
            <v>2024-01-11</v>
          </cell>
          <cell r="L3656" t="str">
            <v>Soltero</v>
          </cell>
          <cell r="M3656" t="str">
            <v>Pendiente</v>
          </cell>
          <cell r="N3656" t="str">
            <v>Diag. 52 G # 42-78</v>
          </cell>
          <cell r="O3656" t="str">
            <v>ANTIOQUIA</v>
          </cell>
          <cell r="P3656" t="str">
            <v>RIONEGRO</v>
          </cell>
          <cell r="Q3656" t="str">
            <v/>
          </cell>
          <cell r="R3656" t="str">
            <v>3122205689</v>
          </cell>
          <cell r="S3656" t="str">
            <v>vale-sando@hotmail.com</v>
          </cell>
          <cell r="T3656" t="str">
            <v/>
          </cell>
          <cell r="V3656" t="str">
            <v>Profesional</v>
          </cell>
          <cell r="W3656" t="str">
            <v/>
          </cell>
          <cell r="X3656" t="str">
            <v>23043889893</v>
          </cell>
          <cell r="Y3656" t="str">
            <v>Ahorros</v>
          </cell>
          <cell r="Z3656" t="str">
            <v>BANCOLOMBIA</v>
          </cell>
          <cell r="AA3656" t="str">
            <v>2023-07-31</v>
          </cell>
          <cell r="AB3656" t="str">
            <v>5512426.05</v>
          </cell>
          <cell r="AC3656" t="str">
            <v>Independiente</v>
          </cell>
          <cell r="AD3656" t="str">
            <v>EPS SURA (ANTES SUSALUD)</v>
          </cell>
        </row>
        <row r="3657">
          <cell r="B3657">
            <v>1000292152</v>
          </cell>
          <cell r="C3657" t="str">
            <v>WENDY CAROLINA</v>
          </cell>
          <cell r="D3657" t="str">
            <v>SANDOVAL OBANDO</v>
          </cell>
          <cell r="E3657" t="str">
            <v>Retirado</v>
          </cell>
          <cell r="F3657" t="str">
            <v>2020-01-23</v>
          </cell>
          <cell r="G3657" t="str">
            <v>2002-01-21</v>
          </cell>
          <cell r="H3657" t="str">
            <v>MEDELLIN (ANT)</v>
          </cell>
          <cell r="I3657" t="str">
            <v>F</v>
          </cell>
          <cell r="J3657" t="str">
            <v>A+</v>
          </cell>
          <cell r="K3657" t="str">
            <v>2022-03-16</v>
          </cell>
          <cell r="L3657" t="str">
            <v/>
          </cell>
          <cell r="M3657" t="str">
            <v/>
          </cell>
          <cell r="N3657" t="str">
            <v>CRA 49 N° 49 25 PAN Y VIDA</v>
          </cell>
          <cell r="O3657" t="str">
            <v>ANTIOQUIA</v>
          </cell>
          <cell r="P3657" t="str">
            <v>ABEJORRAL</v>
          </cell>
          <cell r="Q3657" t="str">
            <v/>
          </cell>
          <cell r="R3657" t="str">
            <v>3233618194</v>
          </cell>
          <cell r="S3657" t="str">
            <v>carolinasandaval123@gmail.com</v>
          </cell>
          <cell r="T3657" t="str">
            <v/>
          </cell>
          <cell r="V3657" t="str">
            <v/>
          </cell>
          <cell r="W3657" t="str">
            <v/>
          </cell>
          <cell r="X3657" t="str">
            <v>91221585874</v>
          </cell>
          <cell r="Y3657" t="str">
            <v>Ahorros</v>
          </cell>
          <cell r="Z3657" t="str">
            <v>BANCOLOMBIA</v>
          </cell>
          <cell r="AB3657" t="str">
            <v>1140527.85</v>
          </cell>
          <cell r="AC3657" t="str">
            <v>Independiente</v>
          </cell>
          <cell r="AD3657" t="str">
            <v xml:space="preserve">SAVIA SALUD </v>
          </cell>
        </row>
        <row r="3658">
          <cell r="B3658">
            <v>19460106</v>
          </cell>
          <cell r="C3658" t="str">
            <v>JAIRO</v>
          </cell>
          <cell r="D3658" t="str">
            <v>SANDOVAL SANCHEZ</v>
          </cell>
          <cell r="E3658" t="str">
            <v>Activo</v>
          </cell>
          <cell r="F3658" t="str">
            <v>2010-08-31</v>
          </cell>
          <cell r="G3658" t="str">
            <v>1961-05-19</v>
          </cell>
          <cell r="H3658" t="str">
            <v>ARBOLEDAS(NORTE DE SANTADER)</v>
          </cell>
          <cell r="I3658" t="str">
            <v>M</v>
          </cell>
          <cell r="J3658" t="str">
            <v>O+</v>
          </cell>
          <cell r="K3658" t="str">
            <v>2017-01-12</v>
          </cell>
          <cell r="L3658" t="str">
            <v>Separado</v>
          </cell>
          <cell r="M3658" t="str">
            <v>Generado</v>
          </cell>
          <cell r="N3658" t="str">
            <v>cra 33 n 17a 6 2 piso</v>
          </cell>
          <cell r="O3658" t="str">
            <v>ANTIOQUIA</v>
          </cell>
          <cell r="R3658" t="str">
            <v>3103490248</v>
          </cell>
          <cell r="S3658" t="str">
            <v>maestroanatomia@gmail.com</v>
          </cell>
          <cell r="X3658" t="str">
            <v>36070671942</v>
          </cell>
          <cell r="Y3658" t="str">
            <v>Ahorros</v>
          </cell>
          <cell r="Z3658" t="str">
            <v>BANCOLOMBIA</v>
          </cell>
          <cell r="AB3658" t="str">
            <v>1423500</v>
          </cell>
          <cell r="AC3658" t="str">
            <v>Independiente</v>
          </cell>
          <cell r="AD3658" t="str">
            <v>EPS SURA (ANTES SUSALUD)</v>
          </cell>
        </row>
        <row r="3659">
          <cell r="B3659">
            <v>1238938614</v>
          </cell>
          <cell r="C3659" t="str">
            <v>SALOME</v>
          </cell>
          <cell r="D3659" t="str">
            <v>SANDOVAL SERNA</v>
          </cell>
          <cell r="E3659" t="str">
            <v>Retirado</v>
          </cell>
          <cell r="H3659" t="str">
            <v/>
          </cell>
          <cell r="I3659" t="str">
            <v>F</v>
          </cell>
          <cell r="J3659" t="str">
            <v/>
          </cell>
          <cell r="K3659" t="str">
            <v>2023-08-28</v>
          </cell>
          <cell r="L3659" t="str">
            <v>Soltero</v>
          </cell>
          <cell r="M3659" t="str">
            <v>Pendiente</v>
          </cell>
          <cell r="N3659" t="str">
            <v/>
          </cell>
          <cell r="O3659" t="str">
            <v>ANTIOQUIA</v>
          </cell>
          <cell r="P3659" t="str">
            <v>MEDELLIN</v>
          </cell>
          <cell r="Q3659" t="str">
            <v/>
          </cell>
          <cell r="R3659" t="str">
            <v>611769899</v>
          </cell>
          <cell r="S3659" t="str">
            <v>sandoval_salome@uces.edu.co</v>
          </cell>
          <cell r="T3659" t="str">
            <v>P-3676/119</v>
          </cell>
          <cell r="U3659" t="str">
            <v>2024-02-27</v>
          </cell>
          <cell r="V3659" t="str">
            <v>Profesional</v>
          </cell>
          <cell r="W3659" t="str">
            <v/>
          </cell>
          <cell r="X3659" t="str">
            <v>26882240176</v>
          </cell>
          <cell r="Y3659" t="str">
            <v>Ahorros</v>
          </cell>
          <cell r="Z3659" t="str">
            <v>BANCOLOMBIA</v>
          </cell>
          <cell r="AB3659" t="str">
            <v>1160000</v>
          </cell>
          <cell r="AC3659" t="str">
            <v>Independiente</v>
          </cell>
          <cell r="AD3659" t="str">
            <v>EPS SURA (ANTES SUSALUD)</v>
          </cell>
        </row>
        <row r="3660">
          <cell r="B3660">
            <v>1036935300</v>
          </cell>
          <cell r="C3660" t="str">
            <v>DIANA MARGARITA</v>
          </cell>
          <cell r="D3660" t="str">
            <v>SANTA HENAO</v>
          </cell>
          <cell r="E3660" t="str">
            <v>Activo</v>
          </cell>
          <cell r="F3660" t="str">
            <v>2010-08-31</v>
          </cell>
          <cell r="G3660" t="str">
            <v>1989-09-20</v>
          </cell>
          <cell r="H3660" t="str">
            <v>RIONEGRO</v>
          </cell>
          <cell r="I3660" t="str">
            <v>F</v>
          </cell>
          <cell r="J3660" t="str">
            <v>O-</v>
          </cell>
          <cell r="K3660" t="str">
            <v>2021-02-01</v>
          </cell>
          <cell r="N3660" t="str">
            <v>CALLE 5 N° CONVIVIR</v>
          </cell>
          <cell r="O3660" t="str">
            <v>ANTIOQUIA</v>
          </cell>
          <cell r="R3660" t="str">
            <v>3004853366</v>
          </cell>
          <cell r="S3660" t="str">
            <v>dianasanta2024@gmail.com</v>
          </cell>
          <cell r="X3660" t="str">
            <v>27757353062</v>
          </cell>
          <cell r="Y3660" t="str">
            <v>Ahorros</v>
          </cell>
          <cell r="Z3660" t="str">
            <v>BANCOLOMBIA</v>
          </cell>
          <cell r="AB3660" t="str">
            <v>1891259.43</v>
          </cell>
          <cell r="AC3660" t="str">
            <v>Independiente</v>
          </cell>
          <cell r="AD3660" t="str">
            <v>EPS SURA (ANTES SUSALUD)</v>
          </cell>
        </row>
        <row r="3661">
          <cell r="B3661">
            <v>1036678972</v>
          </cell>
          <cell r="C3661" t="str">
            <v>MAYRA ALEJANDRA</v>
          </cell>
          <cell r="D3661" t="str">
            <v>SANTA OQUENDO</v>
          </cell>
          <cell r="E3661" t="str">
            <v>Retirado</v>
          </cell>
          <cell r="F3661" t="str">
            <v>2010-08-31</v>
          </cell>
          <cell r="G3661" t="str">
            <v>1969-12-31</v>
          </cell>
          <cell r="H3661" t="str">
            <v>0</v>
          </cell>
          <cell r="I3661" t="str">
            <v>F</v>
          </cell>
          <cell r="J3661" t="str">
            <v>O+</v>
          </cell>
          <cell r="K3661" t="str">
            <v>2020-11-18</v>
          </cell>
          <cell r="L3661" t="str">
            <v>Soltero</v>
          </cell>
          <cell r="N3661" t="str">
            <v>CRA 56 N°  43 25 OBRERO ABEJORRAL</v>
          </cell>
          <cell r="O3661" t="str">
            <v>ANTIOQUIA</v>
          </cell>
          <cell r="P3661" t="str">
            <v>ABEJORRAL</v>
          </cell>
          <cell r="Q3661" t="str">
            <v>8647228</v>
          </cell>
          <cell r="R3661" t="str">
            <v>3143186596</v>
          </cell>
          <cell r="S3661" t="str">
            <v>mayrasanta98@gmail.com</v>
          </cell>
          <cell r="T3661" t="str">
            <v>P-1522/58</v>
          </cell>
          <cell r="X3661" t="str">
            <v>3143186596</v>
          </cell>
          <cell r="Y3661" t="str">
            <v>Ahorros</v>
          </cell>
          <cell r="Z3661" t="str">
            <v>BANCOLOMBIA</v>
          </cell>
          <cell r="AB3661" t="str">
            <v>1140527.85</v>
          </cell>
          <cell r="AC3661" t="str">
            <v>Independiente</v>
          </cell>
          <cell r="AD3661" t="str">
            <v>EPS SURA (ANTES SUSALUD)</v>
          </cell>
        </row>
        <row r="3662">
          <cell r="B3662">
            <v>1022036289</v>
          </cell>
          <cell r="C3662" t="str">
            <v>MARIA CAMILA</v>
          </cell>
          <cell r="D3662" t="str">
            <v>SANTA SANTA</v>
          </cell>
          <cell r="E3662" t="str">
            <v>Retirado</v>
          </cell>
          <cell r="F3662" t="str">
            <v>2010-08-31</v>
          </cell>
          <cell r="G3662" t="str">
            <v>1998-02-28</v>
          </cell>
          <cell r="H3662" t="str">
            <v>ABEJORRAL (ANT)</v>
          </cell>
          <cell r="I3662" t="str">
            <v>F</v>
          </cell>
          <cell r="J3662" t="str">
            <v>O-</v>
          </cell>
          <cell r="K3662" t="str">
            <v>2020-03-09</v>
          </cell>
          <cell r="L3662" t="str">
            <v/>
          </cell>
          <cell r="M3662" t="str">
            <v/>
          </cell>
          <cell r="N3662" t="str">
            <v>CRA 50 N° 53 15 CHACHAFRUTO</v>
          </cell>
          <cell r="O3662" t="str">
            <v>ANTIOQUIA</v>
          </cell>
          <cell r="P3662" t="str">
            <v>ABEJORRAL</v>
          </cell>
          <cell r="Q3662" t="str">
            <v>8647697</v>
          </cell>
          <cell r="R3662" t="str">
            <v>3145569601</v>
          </cell>
          <cell r="S3662" t="str">
            <v>camilasanta0@gmail.com</v>
          </cell>
          <cell r="T3662" t="str">
            <v>P-3570/117</v>
          </cell>
          <cell r="U3662" t="str">
            <v>2024-02-21</v>
          </cell>
          <cell r="V3662" t="str">
            <v/>
          </cell>
          <cell r="W3662" t="str">
            <v/>
          </cell>
          <cell r="X3662" t="str">
            <v>00765831237</v>
          </cell>
          <cell r="Y3662" t="str">
            <v>Ahorros</v>
          </cell>
          <cell r="Z3662" t="str">
            <v>BANCOLOMBIA</v>
          </cell>
          <cell r="AB3662" t="str">
            <v>1653108</v>
          </cell>
          <cell r="AC3662" t="str">
            <v>Independiente</v>
          </cell>
          <cell r="AD3662" t="str">
            <v>EPS SURA (ANTES SUSALUD)</v>
          </cell>
        </row>
        <row r="3663">
          <cell r="B3663">
            <v>1214733303</v>
          </cell>
          <cell r="C3663" t="str">
            <v>JULIANA</v>
          </cell>
          <cell r="D3663" t="str">
            <v>SANTA TABARES</v>
          </cell>
          <cell r="E3663" t="str">
            <v>Retirado</v>
          </cell>
          <cell r="F3663" t="str">
            <v>2014-03-17</v>
          </cell>
          <cell r="G3663" t="str">
            <v>1996-03-11</v>
          </cell>
          <cell r="H3663" t="str">
            <v>BOGOTA D.C (CUNDINAMARCA)</v>
          </cell>
          <cell r="I3663" t="str">
            <v>F</v>
          </cell>
          <cell r="J3663" t="str">
            <v>A+</v>
          </cell>
          <cell r="K3663" t="str">
            <v>2022-10-10</v>
          </cell>
          <cell r="L3663" t="str">
            <v>Soltero</v>
          </cell>
          <cell r="M3663" t="str">
            <v>Pendiente</v>
          </cell>
          <cell r="N3663" t="str">
            <v>CRA 42 # 18 B 65 POBLADO ANT</v>
          </cell>
          <cell r="O3663" t="str">
            <v>ANTIOQUIA</v>
          </cell>
          <cell r="P3663" t="str">
            <v>MEDELLIN</v>
          </cell>
          <cell r="Q3663" t="str">
            <v>5890853</v>
          </cell>
          <cell r="R3663" t="str">
            <v>3228098317</v>
          </cell>
          <cell r="S3663" t="str">
            <v>julianasanta03@gmail.com</v>
          </cell>
          <cell r="T3663" t="str">
            <v>P-3001/101</v>
          </cell>
          <cell r="U3663" t="str">
            <v>2023-09-13</v>
          </cell>
          <cell r="V3663" t="str">
            <v>Profesional</v>
          </cell>
          <cell r="W3663" t="str">
            <v/>
          </cell>
          <cell r="X3663" t="str">
            <v>61700028444</v>
          </cell>
          <cell r="Y3663" t="str">
            <v>Ahorros</v>
          </cell>
          <cell r="Z3663" t="str">
            <v>BANCOLOMBIA</v>
          </cell>
          <cell r="AB3663" t="str">
            <v>1160000</v>
          </cell>
          <cell r="AC3663" t="str">
            <v>Independiente</v>
          </cell>
          <cell r="AD3663" t="str">
            <v>EPS SURA (ANTES SUSALUD)</v>
          </cell>
        </row>
        <row r="3664">
          <cell r="B3664">
            <v>1036953102</v>
          </cell>
          <cell r="C3664" t="str">
            <v>ESTEFANIA</v>
          </cell>
          <cell r="D3664" t="str">
            <v>SANTA VARGAS</v>
          </cell>
          <cell r="E3664" t="str">
            <v>Activo</v>
          </cell>
          <cell r="F3664" t="str">
            <v>1983-12-12</v>
          </cell>
          <cell r="G3664" t="str">
            <v>1995-05-05</v>
          </cell>
          <cell r="H3664" t="str">
            <v>RIONEGRO</v>
          </cell>
          <cell r="I3664" t="str">
            <v>F</v>
          </cell>
          <cell r="J3664" t="str">
            <v>O+</v>
          </cell>
          <cell r="K3664" t="str">
            <v>2021-02-01</v>
          </cell>
          <cell r="L3664" t="str">
            <v>Unión libre</v>
          </cell>
          <cell r="M3664" t="str">
            <v/>
          </cell>
          <cell r="N3664" t="str">
            <v>Calle 41  47-47   plaza Guarne</v>
          </cell>
          <cell r="O3664" t="str">
            <v>ANTIOQUIA</v>
          </cell>
          <cell r="P3664" t="str">
            <v>GUARNE</v>
          </cell>
          <cell r="Q3664" t="str">
            <v/>
          </cell>
          <cell r="R3664" t="str">
            <v>3217936120</v>
          </cell>
          <cell r="S3664" t="str">
            <v>esanta0307@gmail.com</v>
          </cell>
          <cell r="T3664" t="str">
            <v/>
          </cell>
          <cell r="V3664" t="str">
            <v/>
          </cell>
          <cell r="W3664" t="str">
            <v/>
          </cell>
          <cell r="X3664" t="str">
            <v>61725837649</v>
          </cell>
          <cell r="Y3664" t="str">
            <v>Ahorros</v>
          </cell>
          <cell r="Z3664" t="str">
            <v>BANCOLOMBIA</v>
          </cell>
          <cell r="AB3664" t="str">
            <v>2229424.09</v>
          </cell>
          <cell r="AC3664" t="str">
            <v>Independiente</v>
          </cell>
          <cell r="AD3664" t="str">
            <v>EPS SURA (ANTES SUSALUD)</v>
          </cell>
        </row>
        <row r="3665">
          <cell r="B3665">
            <v>1017272265</v>
          </cell>
          <cell r="C3665" t="str">
            <v>LAURA</v>
          </cell>
          <cell r="D3665" t="str">
            <v>SANTAMARIA OSSA</v>
          </cell>
          <cell r="E3665" t="str">
            <v>Activo</v>
          </cell>
          <cell r="F3665" t="str">
            <v>2017-07-26</v>
          </cell>
          <cell r="G3665" t="str">
            <v>1999-07-12</v>
          </cell>
          <cell r="H3665" t="str">
            <v>BELLO (ANTIOQUIA)</v>
          </cell>
          <cell r="I3665" t="str">
            <v>F</v>
          </cell>
          <cell r="J3665" t="str">
            <v>B+</v>
          </cell>
          <cell r="K3665" t="str">
            <v>2024-08-01</v>
          </cell>
          <cell r="L3665" t="str">
            <v>Soltero</v>
          </cell>
          <cell r="M3665" t="str">
            <v/>
          </cell>
          <cell r="N3665" t="str">
            <v/>
          </cell>
          <cell r="O3665" t="str">
            <v>ANTIOQUIA</v>
          </cell>
          <cell r="Q3665" t="str">
            <v/>
          </cell>
          <cell r="R3665" t="str">
            <v>3128499388</v>
          </cell>
          <cell r="S3665" t="str">
            <v>lasaossa99@gmail.com</v>
          </cell>
          <cell r="T3665" t="str">
            <v/>
          </cell>
          <cell r="V3665" t="str">
            <v>Tecnico</v>
          </cell>
          <cell r="W3665" t="str">
            <v/>
          </cell>
          <cell r="X3665" t="str">
            <v>00766557694</v>
          </cell>
          <cell r="Y3665" t="str">
            <v>Ahorros</v>
          </cell>
          <cell r="Z3665" t="str">
            <v>BANCOLOMBIA</v>
          </cell>
          <cell r="AB3665" t="str">
            <v>1300000</v>
          </cell>
          <cell r="AC3665" t="str">
            <v>Independiente</v>
          </cell>
          <cell r="AD3665" t="str">
            <v>EPS SURA (ANTES SUSALUD)</v>
          </cell>
        </row>
        <row r="3666">
          <cell r="B3666">
            <v>1036938600</v>
          </cell>
          <cell r="C3666" t="str">
            <v>ESTIVENSON JHOVANNY</v>
          </cell>
          <cell r="D3666" t="str">
            <v>SANTANA GOMEZ</v>
          </cell>
          <cell r="E3666" t="str">
            <v>Retirado</v>
          </cell>
          <cell r="F3666" t="str">
            <v>2010-08-31</v>
          </cell>
          <cell r="G3666" t="str">
            <v>1990-02-05</v>
          </cell>
          <cell r="H3666" t="str">
            <v>Rionegro</v>
          </cell>
          <cell r="I3666" t="str">
            <v>M</v>
          </cell>
          <cell r="J3666" t="str">
            <v>O+</v>
          </cell>
          <cell r="K3666" t="str">
            <v>2021-02-08</v>
          </cell>
          <cell r="L3666" t="str">
            <v>Soltero</v>
          </cell>
          <cell r="M3666" t="str">
            <v/>
          </cell>
          <cell r="N3666" t="str">
            <v>CRA 69 N C  13 EL PORVENIR RIONEGRO</v>
          </cell>
          <cell r="O3666" t="str">
            <v>ANTIOQUIA</v>
          </cell>
          <cell r="Q3666" t="str">
            <v/>
          </cell>
          <cell r="R3666" t="str">
            <v>3206252501</v>
          </cell>
          <cell r="S3666" t="str">
            <v>estivensantana1720@gmail.com</v>
          </cell>
          <cell r="T3666" t="str">
            <v/>
          </cell>
          <cell r="V3666" t="str">
            <v/>
          </cell>
          <cell r="W3666" t="str">
            <v/>
          </cell>
          <cell r="X3666" t="str">
            <v>41200001493</v>
          </cell>
          <cell r="Y3666" t="str">
            <v>Ahorros</v>
          </cell>
          <cell r="Z3666" t="str">
            <v>BANCOLOMBIA</v>
          </cell>
          <cell r="AB3666" t="str">
            <v>1247624</v>
          </cell>
          <cell r="AC3666" t="str">
            <v>Independiente</v>
          </cell>
          <cell r="AD3666" t="str">
            <v xml:space="preserve">SAVIA SALUD </v>
          </cell>
        </row>
        <row r="3667">
          <cell r="B3667">
            <v>1007102030</v>
          </cell>
          <cell r="C3667" t="str">
            <v>JERSON DE JESUS</v>
          </cell>
          <cell r="D3667" t="str">
            <v>SANTANA HIGUITA</v>
          </cell>
          <cell r="E3667" t="str">
            <v>Activo</v>
          </cell>
          <cell r="F3667" t="str">
            <v>2020-07-28</v>
          </cell>
          <cell r="G3667" t="str">
            <v>2002-07-24</v>
          </cell>
          <cell r="H3667" t="str">
            <v/>
          </cell>
          <cell r="I3667" t="str">
            <v>M</v>
          </cell>
          <cell r="J3667" t="str">
            <v>O-</v>
          </cell>
          <cell r="K3667" t="str">
            <v>2024-08-01</v>
          </cell>
          <cell r="L3667" t="str">
            <v>Soltero</v>
          </cell>
          <cell r="M3667" t="str">
            <v/>
          </cell>
          <cell r="N3667" t="str">
            <v>Cl 92 C # 72-18 Castilla, Alfonso Lopez</v>
          </cell>
          <cell r="O3667" t="str">
            <v>ANTIOQUIA</v>
          </cell>
          <cell r="P3667" t="str">
            <v>MEDELLIN</v>
          </cell>
          <cell r="Q3667" t="str">
            <v/>
          </cell>
          <cell r="R3667" t="str">
            <v>3203151373</v>
          </cell>
          <cell r="S3667" t="str">
            <v>jsantanahiguita@gmail.com</v>
          </cell>
          <cell r="T3667" t="str">
            <v/>
          </cell>
          <cell r="V3667" t="str">
            <v>Tecnico</v>
          </cell>
          <cell r="W3667" t="str">
            <v/>
          </cell>
          <cell r="X3667" t="str">
            <v>13203151373</v>
          </cell>
          <cell r="Y3667" t="str">
            <v>Ahorros</v>
          </cell>
          <cell r="Z3667" t="str">
            <v>BANCOLOMBIA</v>
          </cell>
          <cell r="AB3667" t="str">
            <v>1300000</v>
          </cell>
          <cell r="AC3667" t="str">
            <v>Independiente</v>
          </cell>
          <cell r="AD3667" t="str">
            <v xml:space="preserve">SAVIA SALUD </v>
          </cell>
        </row>
        <row r="3668">
          <cell r="B3668">
            <v>1066744660</v>
          </cell>
          <cell r="C3668" t="str">
            <v>ANDRES EDUARDO</v>
          </cell>
          <cell r="D3668" t="str">
            <v>SANTIAGO SIERRA</v>
          </cell>
          <cell r="E3668" t="str">
            <v>Retirado</v>
          </cell>
          <cell r="F3668" t="str">
            <v>2012-08-08</v>
          </cell>
          <cell r="G3668" t="str">
            <v>1994-07-21</v>
          </cell>
          <cell r="H3668" t="str">
            <v>PLANETA RICA(CORDOBA)</v>
          </cell>
          <cell r="I3668" t="str">
            <v>M</v>
          </cell>
          <cell r="J3668" t="str">
            <v>O+</v>
          </cell>
          <cell r="K3668" t="str">
            <v>2023-05-10</v>
          </cell>
          <cell r="L3668" t="str">
            <v>Soltero</v>
          </cell>
          <cell r="M3668" t="str">
            <v>Pendiente</v>
          </cell>
          <cell r="N3668" t="str">
            <v>CALLE 28 N 82 A 30 BELEN</v>
          </cell>
          <cell r="O3668" t="str">
            <v>ANTIOQUIA</v>
          </cell>
          <cell r="P3668" t="str">
            <v>MEDELLIN</v>
          </cell>
          <cell r="Q3668" t="str">
            <v/>
          </cell>
          <cell r="R3668" t="str">
            <v>3228961724</v>
          </cell>
          <cell r="S3668" t="str">
            <v>anedusa@hotmail.com</v>
          </cell>
          <cell r="T3668" t="str">
            <v/>
          </cell>
          <cell r="V3668" t="str">
            <v>Profesional</v>
          </cell>
          <cell r="W3668" t="str">
            <v/>
          </cell>
          <cell r="X3668" t="str">
            <v>23467039709</v>
          </cell>
          <cell r="Y3668" t="str">
            <v>Ahorros</v>
          </cell>
          <cell r="Z3668" t="str">
            <v>BANCOLOMBIA</v>
          </cell>
          <cell r="AA3668" t="str">
            <v>2021-03-18</v>
          </cell>
          <cell r="AB3668" t="str">
            <v>1160000</v>
          </cell>
          <cell r="AC3668" t="str">
            <v>Independiente</v>
          </cell>
          <cell r="AD3668" t="str">
            <v>SANITAS</v>
          </cell>
        </row>
        <row r="3669">
          <cell r="B3669">
            <v>22465067</v>
          </cell>
          <cell r="C3669" t="str">
            <v>ELVIS FANNY</v>
          </cell>
          <cell r="D3669" t="str">
            <v>SANTOS FERRER</v>
          </cell>
          <cell r="E3669" t="str">
            <v>Retirado</v>
          </cell>
          <cell r="F3669" t="str">
            <v>1996-06-14</v>
          </cell>
          <cell r="G3669" t="str">
            <v>1977-10-03</v>
          </cell>
          <cell r="H3669" t="str">
            <v>BARRANQUILLA (ATLANTICO)</v>
          </cell>
          <cell r="I3669" t="str">
            <v>F</v>
          </cell>
          <cell r="J3669" t="str">
            <v>A-</v>
          </cell>
          <cell r="K3669" t="str">
            <v>2024-08-01</v>
          </cell>
          <cell r="L3669" t="str">
            <v>Casado</v>
          </cell>
          <cell r="M3669" t="str">
            <v>Pendiente</v>
          </cell>
          <cell r="N3669" t="str">
            <v>Cra. 78 nro. 42 – 56 Laureles-Estadio</v>
          </cell>
          <cell r="O3669" t="str">
            <v>ANTIOQUIA</v>
          </cell>
          <cell r="P3669" t="str">
            <v>MEDELLIN</v>
          </cell>
          <cell r="Q3669" t="str">
            <v/>
          </cell>
          <cell r="R3669" t="str">
            <v>3003028353</v>
          </cell>
          <cell r="S3669" t="str">
            <v>Fannysantos130@gmail.com</v>
          </cell>
          <cell r="T3669" t="str">
            <v>P-4498/129</v>
          </cell>
          <cell r="U3669" t="str">
            <v>2025-02-13</v>
          </cell>
          <cell r="V3669" t="str">
            <v>Profesional</v>
          </cell>
          <cell r="W3669" t="str">
            <v/>
          </cell>
          <cell r="X3669" t="str">
            <v>29869946255</v>
          </cell>
          <cell r="Y3669" t="str">
            <v>Ahorros</v>
          </cell>
          <cell r="Z3669" t="str">
            <v>BANCOLOMBIA</v>
          </cell>
          <cell r="AB3669" t="str">
            <v>1300000</v>
          </cell>
          <cell r="AC3669" t="str">
            <v>Independiente</v>
          </cell>
          <cell r="AD3669" t="str">
            <v>EPS SURA (ANTES SUSALUD)</v>
          </cell>
        </row>
        <row r="3670">
          <cell r="B3670">
            <v>1002092528</v>
          </cell>
          <cell r="C3670" t="str">
            <v>RONALDO RAFAEL</v>
          </cell>
          <cell r="D3670" t="str">
            <v>SARABIA IBAÑEZ</v>
          </cell>
          <cell r="E3670" t="str">
            <v>Retirado</v>
          </cell>
          <cell r="F3670" t="str">
            <v>2015-09-01</v>
          </cell>
          <cell r="G3670" t="str">
            <v>1997-07-08</v>
          </cell>
          <cell r="H3670" t="str">
            <v>126:ATLANTICO:BARRANQUILLA</v>
          </cell>
          <cell r="I3670" t="str">
            <v>M</v>
          </cell>
          <cell r="J3670" t="str">
            <v>O+</v>
          </cell>
          <cell r="K3670" t="str">
            <v>2024-03-13</v>
          </cell>
          <cell r="L3670" t="str">
            <v>Soltero</v>
          </cell>
          <cell r="M3670" t="str">
            <v/>
          </cell>
          <cell r="N3670" t="str">
            <v>CRA 83A N° 31B 30 BELEN</v>
          </cell>
          <cell r="O3670" t="str">
            <v>ANTIOQUIA</v>
          </cell>
          <cell r="P3670" t="str">
            <v>MEDELLIN</v>
          </cell>
          <cell r="Q3670" t="str">
            <v/>
          </cell>
          <cell r="R3670" t="str">
            <v>3235397169</v>
          </cell>
          <cell r="S3670" t="str">
            <v>rondisarabia@gmail.com</v>
          </cell>
          <cell r="T3670" t="str">
            <v>P-4209/126</v>
          </cell>
          <cell r="V3670" t="str">
            <v>Profesional</v>
          </cell>
          <cell r="W3670" t="str">
            <v/>
          </cell>
          <cell r="X3670" t="str">
            <v>55468028033</v>
          </cell>
          <cell r="Y3670" t="str">
            <v>Ahorros</v>
          </cell>
          <cell r="Z3670" t="str">
            <v>BANCOLOMBIA</v>
          </cell>
          <cell r="AB3670" t="str">
            <v>1300000</v>
          </cell>
          <cell r="AC3670" t="str">
            <v>Independiente</v>
          </cell>
          <cell r="AD3670" t="str">
            <v>NUEVA EPS MOVILIDAD</v>
          </cell>
        </row>
        <row r="3671">
          <cell r="B3671">
            <v>1017247627</v>
          </cell>
          <cell r="C3671" t="str">
            <v>MARIA VALENTINA</v>
          </cell>
          <cell r="D3671" t="str">
            <v>SARMIENTO LOMBANA</v>
          </cell>
          <cell r="E3671" t="str">
            <v>Retirado</v>
          </cell>
          <cell r="F3671" t="str">
            <v>2015-05-21</v>
          </cell>
          <cell r="G3671" t="str">
            <v>1997-05-16</v>
          </cell>
          <cell r="H3671" t="str">
            <v>MEDELLIN(ANTI)</v>
          </cell>
          <cell r="I3671" t="str">
            <v>F</v>
          </cell>
          <cell r="J3671" t="str">
            <v>O-</v>
          </cell>
          <cell r="K3671" t="str">
            <v>2023-01-10</v>
          </cell>
          <cell r="L3671" t="str">
            <v>Soltero</v>
          </cell>
          <cell r="M3671" t="str">
            <v>Pendiente</v>
          </cell>
          <cell r="N3671" t="str">
            <v>DIAGONAL 79 A N 5-299 LOMA DE LOS BERNAL</v>
          </cell>
          <cell r="O3671" t="str">
            <v>ANTIOQUIA</v>
          </cell>
          <cell r="P3671" t="str">
            <v>MEDELLIN</v>
          </cell>
          <cell r="Q3671" t="str">
            <v>6045082299</v>
          </cell>
          <cell r="R3671" t="str">
            <v>3106489441</v>
          </cell>
          <cell r="S3671" t="str">
            <v>mariavalentina9716@gmail.com</v>
          </cell>
          <cell r="T3671" t="str">
            <v>P-4550/129</v>
          </cell>
          <cell r="U3671" t="str">
            <v>2025-02-11</v>
          </cell>
          <cell r="V3671" t="str">
            <v>Profesional</v>
          </cell>
          <cell r="W3671" t="str">
            <v/>
          </cell>
          <cell r="X3671" t="str">
            <v>35160978455</v>
          </cell>
          <cell r="Y3671" t="str">
            <v>Ahorros</v>
          </cell>
          <cell r="Z3671" t="str">
            <v>BANCOLOMBIA</v>
          </cell>
          <cell r="AA3671" t="str">
            <v>2022-08-20</v>
          </cell>
          <cell r="AB3671" t="str">
            <v>1160000</v>
          </cell>
          <cell r="AC3671" t="str">
            <v>Independiente</v>
          </cell>
          <cell r="AD3671" t="str">
            <v>EPS SURA (ANTES SUSALUD)</v>
          </cell>
        </row>
        <row r="3672">
          <cell r="B3672">
            <v>1020713450</v>
          </cell>
          <cell r="C3672" t="str">
            <v>ASTRID IBETH</v>
          </cell>
          <cell r="D3672" t="str">
            <v>SARMIENTO LOPEZ</v>
          </cell>
          <cell r="E3672" t="str">
            <v>Retirado</v>
          </cell>
          <cell r="F3672" t="str">
            <v>2004-04-01</v>
          </cell>
          <cell r="G3672" t="str">
            <v>1986-03-18</v>
          </cell>
          <cell r="H3672" t="str">
            <v>BOGOTA (D.C CUNDINAMARCA)</v>
          </cell>
          <cell r="I3672" t="str">
            <v>F</v>
          </cell>
          <cell r="J3672" t="str">
            <v>O+</v>
          </cell>
          <cell r="K3672" t="str">
            <v>2022-01-24</v>
          </cell>
          <cell r="L3672" t="str">
            <v/>
          </cell>
          <cell r="M3672" t="str">
            <v/>
          </cell>
          <cell r="N3672" t="str">
            <v>DIAGONAL 15 N° 173 25 ALAMEDA</v>
          </cell>
          <cell r="O3672" t="str">
            <v>BOGOTA</v>
          </cell>
          <cell r="P3672" t="str">
            <v>BOGOTA, D.C.</v>
          </cell>
          <cell r="Q3672" t="str">
            <v/>
          </cell>
          <cell r="R3672" t="str">
            <v>3103379921</v>
          </cell>
          <cell r="S3672" t="str">
            <v>astridsarmiento86@gmail.com</v>
          </cell>
          <cell r="T3672" t="str">
            <v/>
          </cell>
          <cell r="V3672" t="str">
            <v/>
          </cell>
          <cell r="W3672" t="str">
            <v/>
          </cell>
          <cell r="X3672" t="str">
            <v>24097155087</v>
          </cell>
          <cell r="Y3672" t="str">
            <v>Ahorros</v>
          </cell>
          <cell r="Z3672" t="str">
            <v>BANCO CAJA SOCIAL BCSC SA</v>
          </cell>
          <cell r="AB3672" t="str">
            <v>2240000</v>
          </cell>
          <cell r="AC3672" t="str">
            <v>Independiente</v>
          </cell>
          <cell r="AD3672" t="str">
            <v>SANITAS</v>
          </cell>
        </row>
        <row r="3673">
          <cell r="B3673">
            <v>1123637107</v>
          </cell>
          <cell r="C3673" t="str">
            <v>STEPHANNIE</v>
          </cell>
          <cell r="D3673" t="str">
            <v>SCHUH CORREA</v>
          </cell>
          <cell r="E3673" t="str">
            <v>Retirado</v>
          </cell>
          <cell r="F3673" t="str">
            <v>2016-06-28</v>
          </cell>
          <cell r="G3673" t="str">
            <v>1998-01-24</v>
          </cell>
          <cell r="H3673" t="str">
            <v>SAN ANDRES (SAN ANDRES)</v>
          </cell>
          <cell r="I3673" t="str">
            <v>F</v>
          </cell>
          <cell r="J3673" t="str">
            <v>B+</v>
          </cell>
          <cell r="K3673" t="str">
            <v>2023-06-06</v>
          </cell>
          <cell r="L3673" t="str">
            <v>Soltero</v>
          </cell>
          <cell r="M3673" t="str">
            <v>Pendiente</v>
          </cell>
          <cell r="N3673" t="str">
            <v>CALLE 28 N° 81 16 BELEN LA PALMA</v>
          </cell>
          <cell r="O3673" t="str">
            <v>ANTIOQUIA</v>
          </cell>
          <cell r="P3673" t="str">
            <v>MEDELLIN</v>
          </cell>
          <cell r="Q3673" t="str">
            <v/>
          </cell>
          <cell r="R3673" t="str">
            <v>3114021187</v>
          </cell>
          <cell r="S3673" t="str">
            <v>sschuhco@gmail.com</v>
          </cell>
          <cell r="T3673" t="str">
            <v>P-4227/126</v>
          </cell>
          <cell r="V3673" t="str">
            <v>Profesional</v>
          </cell>
          <cell r="W3673" t="str">
            <v/>
          </cell>
          <cell r="X3673" t="str">
            <v>03234876782</v>
          </cell>
          <cell r="Y3673" t="str">
            <v>Ahorros</v>
          </cell>
          <cell r="Z3673" t="str">
            <v>BANCOLOMBIA</v>
          </cell>
          <cell r="AA3673" t="str">
            <v>2021-08-18</v>
          </cell>
          <cell r="AB3673" t="str">
            <v>6622576</v>
          </cell>
          <cell r="AC3673" t="str">
            <v>Independiente</v>
          </cell>
          <cell r="AD3673" t="str">
            <v>EPS SURA (ANTES SUSALUD)</v>
          </cell>
        </row>
        <row r="3674">
          <cell r="B3674">
            <v>1128481648</v>
          </cell>
          <cell r="C3674" t="str">
            <v>CARLOS EDUARDO</v>
          </cell>
          <cell r="D3674" t="str">
            <v>SEGURA FLOREZ</v>
          </cell>
          <cell r="E3674" t="str">
            <v>Activo</v>
          </cell>
          <cell r="F3674" t="str">
            <v>2010-09-23</v>
          </cell>
          <cell r="G3674" t="str">
            <v>1992-06-09</v>
          </cell>
          <cell r="H3674" t="str">
            <v>MEDELLIN (ANT)</v>
          </cell>
          <cell r="I3674" t="str">
            <v>M</v>
          </cell>
          <cell r="J3674" t="str">
            <v>A+</v>
          </cell>
          <cell r="K3674" t="str">
            <v>2024-08-27</v>
          </cell>
          <cell r="L3674" t="str">
            <v>Soltero</v>
          </cell>
          <cell r="M3674" t="str">
            <v>Pendiente</v>
          </cell>
          <cell r="N3674" t="str">
            <v>Calle 48 B # 80-12 Barrio Calasanz</v>
          </cell>
          <cell r="O3674" t="str">
            <v>ANTIOQUIA</v>
          </cell>
          <cell r="P3674" t="str">
            <v>MEDELLIN</v>
          </cell>
          <cell r="Q3674" t="str">
            <v/>
          </cell>
          <cell r="R3674" t="str">
            <v>3173205828</v>
          </cell>
          <cell r="S3674" t="str">
            <v>carlosflorez609@hotmail.com</v>
          </cell>
          <cell r="T3674" t="str">
            <v/>
          </cell>
          <cell r="V3674" t="str">
            <v>Tecnico</v>
          </cell>
          <cell r="W3674" t="str">
            <v/>
          </cell>
          <cell r="X3674" t="str">
            <v>24144549696</v>
          </cell>
          <cell r="Y3674" t="str">
            <v>Ahorros</v>
          </cell>
          <cell r="Z3674" t="str">
            <v>BANCO CAJA SOCIAL BCSC SA</v>
          </cell>
          <cell r="AA3674" t="str">
            <v>2023-06-28</v>
          </cell>
          <cell r="AB3674" t="str">
            <v>1300000</v>
          </cell>
          <cell r="AC3674" t="str">
            <v>Independiente</v>
          </cell>
          <cell r="AD3674" t="str">
            <v>EPS SURA (ANTES SUSALUD)</v>
          </cell>
        </row>
        <row r="3675">
          <cell r="B3675">
            <v>1192735064</v>
          </cell>
          <cell r="C3675" t="str">
            <v>LUISA FERNANDA</v>
          </cell>
          <cell r="D3675" t="str">
            <v>SEGURA MARIN</v>
          </cell>
          <cell r="E3675" t="str">
            <v>Activo</v>
          </cell>
          <cell r="F3675" t="str">
            <v>2020-08-13</v>
          </cell>
          <cell r="G3675" t="str">
            <v>2002-07-01</v>
          </cell>
          <cell r="H3675" t="str">
            <v>ANORI (ANTIOQUIA)</v>
          </cell>
          <cell r="I3675" t="str">
            <v>F</v>
          </cell>
          <cell r="J3675" t="str">
            <v>O+</v>
          </cell>
          <cell r="K3675" t="str">
            <v>2024-09-13</v>
          </cell>
          <cell r="L3675" t="str">
            <v>Soltero</v>
          </cell>
          <cell r="M3675" t="str">
            <v>Generado</v>
          </cell>
          <cell r="N3675" t="str">
            <v>CRA 57 N° 50 13 PEREZ</v>
          </cell>
          <cell r="O3675" t="str">
            <v>ANTIOQUIA</v>
          </cell>
          <cell r="P3675" t="str">
            <v>BELLO</v>
          </cell>
          <cell r="Q3675" t="str">
            <v/>
          </cell>
          <cell r="R3675" t="str">
            <v>3104458411</v>
          </cell>
          <cell r="S3675" t="str">
            <v>Seguramarinluisafernanda@gmail.com</v>
          </cell>
          <cell r="T3675" t="str">
            <v/>
          </cell>
          <cell r="V3675" t="str">
            <v>Tecnico</v>
          </cell>
          <cell r="W3675" t="str">
            <v/>
          </cell>
          <cell r="X3675" t="str">
            <v>25334474375</v>
          </cell>
          <cell r="Y3675" t="str">
            <v>Ahorros</v>
          </cell>
          <cell r="Z3675" t="str">
            <v>BANCOLOMBIA</v>
          </cell>
          <cell r="AB3675" t="str">
            <v>1300000</v>
          </cell>
          <cell r="AC3675" t="str">
            <v>Independiente</v>
          </cell>
          <cell r="AD3675" t="str">
            <v xml:space="preserve">SAVIA SALUD </v>
          </cell>
        </row>
        <row r="3676">
          <cell r="B3676">
            <v>43592207</v>
          </cell>
          <cell r="C3676" t="str">
            <v>ERIKA</v>
          </cell>
          <cell r="D3676" t="str">
            <v>SEPULVEDA</v>
          </cell>
          <cell r="E3676" t="str">
            <v>Retirado</v>
          </cell>
          <cell r="F3676" t="str">
            <v>1993-03-31</v>
          </cell>
          <cell r="G3676" t="str">
            <v>1975-02-07</v>
          </cell>
          <cell r="H3676" t="str">
            <v>MEDELLIN (ANT)</v>
          </cell>
          <cell r="I3676" t="str">
            <v>F</v>
          </cell>
          <cell r="J3676" t="str">
            <v>O+</v>
          </cell>
          <cell r="K3676" t="str">
            <v>2023-06-20</v>
          </cell>
          <cell r="L3676" t="str">
            <v>Soltero</v>
          </cell>
          <cell r="M3676" t="str">
            <v>Pendiente</v>
          </cell>
          <cell r="N3676" t="str">
            <v>Calle 34 No 102 - 24</v>
          </cell>
          <cell r="O3676" t="str">
            <v>ANTIOQUIA</v>
          </cell>
          <cell r="P3676" t="str">
            <v>BETANIA</v>
          </cell>
          <cell r="Q3676" t="str">
            <v/>
          </cell>
          <cell r="R3676" t="str">
            <v>3117337642</v>
          </cell>
          <cell r="S3676" t="str">
            <v>sepulvedaduqueerik@gmail.com</v>
          </cell>
          <cell r="T3676" t="str">
            <v>P-3674/119</v>
          </cell>
          <cell r="U3676" t="str">
            <v>2024-03-01</v>
          </cell>
          <cell r="V3676" t="str">
            <v>Bachiller</v>
          </cell>
          <cell r="W3676" t="str">
            <v/>
          </cell>
          <cell r="X3676" t="str">
            <v>03117337642</v>
          </cell>
          <cell r="Y3676" t="str">
            <v>Ahorros</v>
          </cell>
          <cell r="Z3676" t="str">
            <v>BANCOLOMBIA</v>
          </cell>
          <cell r="AB3676" t="str">
            <v>1160000</v>
          </cell>
          <cell r="AC3676" t="str">
            <v>Independiente</v>
          </cell>
          <cell r="AD3676" t="str">
            <v xml:space="preserve">SAVIA SALUD </v>
          </cell>
        </row>
        <row r="3677">
          <cell r="B3677">
            <v>1035232864</v>
          </cell>
          <cell r="C3677" t="str">
            <v>CAROLINA</v>
          </cell>
          <cell r="D3677" t="str">
            <v>SEPULVEDA</v>
          </cell>
          <cell r="E3677" t="str">
            <v>Retirado</v>
          </cell>
          <cell r="F3677" t="str">
            <v>2014-07-30</v>
          </cell>
          <cell r="G3677" t="str">
            <v>1996-04-14</v>
          </cell>
          <cell r="H3677" t="str">
            <v>MEDELLIN (ANTIOQUIA)</v>
          </cell>
          <cell r="I3677" t="str">
            <v>F</v>
          </cell>
          <cell r="J3677" t="str">
            <v>B+</v>
          </cell>
          <cell r="K3677" t="str">
            <v>2024-10-17</v>
          </cell>
          <cell r="L3677" t="str">
            <v>Soltero</v>
          </cell>
          <cell r="M3677" t="str">
            <v>Generado</v>
          </cell>
          <cell r="N3677" t="str">
            <v>CRA 75 N° 98 82 LA ESPERANZA</v>
          </cell>
          <cell r="O3677" t="str">
            <v>ANTIOQUIA</v>
          </cell>
          <cell r="P3677" t="str">
            <v>MEDELLIN</v>
          </cell>
          <cell r="Q3677" t="str">
            <v/>
          </cell>
          <cell r="R3677" t="str">
            <v>3016833384</v>
          </cell>
          <cell r="S3677" t="str">
            <v>carosepulveda14@gmail.com</v>
          </cell>
          <cell r="T3677" t="str">
            <v>P-4602/130</v>
          </cell>
          <cell r="U3677" t="str">
            <v>2025-01-16</v>
          </cell>
          <cell r="V3677" t="str">
            <v>Tecnologo</v>
          </cell>
          <cell r="W3677" t="str">
            <v/>
          </cell>
          <cell r="X3677" t="str">
            <v>00200009375</v>
          </cell>
          <cell r="Y3677" t="str">
            <v>Ahorros</v>
          </cell>
          <cell r="Z3677" t="str">
            <v>BANCOLOMBIA</v>
          </cell>
          <cell r="AB3677" t="str">
            <v>2023560</v>
          </cell>
          <cell r="AC3677" t="str">
            <v>Independiente</v>
          </cell>
          <cell r="AD3677" t="str">
            <v>NUEVA E.P.S.</v>
          </cell>
        </row>
        <row r="3678">
          <cell r="B3678">
            <v>15441812</v>
          </cell>
          <cell r="C3678" t="str">
            <v>ORLANDO</v>
          </cell>
          <cell r="D3678" t="str">
            <v>SEPULVEDA ARENAS</v>
          </cell>
          <cell r="E3678" t="str">
            <v>Retirado</v>
          </cell>
          <cell r="F3678" t="str">
            <v>1998-01-20</v>
          </cell>
          <cell r="G3678" t="str">
            <v>1979-06-30</v>
          </cell>
          <cell r="H3678" t="str">
            <v>SANTANDER DE QUILICHAO</v>
          </cell>
          <cell r="I3678" t="str">
            <v>M</v>
          </cell>
          <cell r="J3678" t="str">
            <v>A+</v>
          </cell>
          <cell r="K3678" t="str">
            <v>2023-08-17</v>
          </cell>
          <cell r="L3678" t="str">
            <v>Casado</v>
          </cell>
          <cell r="M3678" t="str">
            <v>Pendiente</v>
          </cell>
          <cell r="N3678" t="str">
            <v>ALTO BONITO RIO NEGRO</v>
          </cell>
          <cell r="O3678" t="str">
            <v>ANTIOQUIA</v>
          </cell>
          <cell r="P3678" t="str">
            <v>MEDELLIN</v>
          </cell>
          <cell r="Q3678" t="str">
            <v/>
          </cell>
          <cell r="R3678" t="str">
            <v>3204465530</v>
          </cell>
          <cell r="S3678" t="str">
            <v>sepulveda12arenas@gmail.com</v>
          </cell>
          <cell r="T3678" t="str">
            <v>P3987/124</v>
          </cell>
          <cell r="V3678" t="str">
            <v>Bachiller</v>
          </cell>
          <cell r="W3678" t="str">
            <v/>
          </cell>
          <cell r="X3678" t="str">
            <v>02416106820</v>
          </cell>
          <cell r="Y3678" t="str">
            <v>Ahorros</v>
          </cell>
          <cell r="Z3678" t="str">
            <v>BANCOLOMBIA</v>
          </cell>
          <cell r="AB3678" t="str">
            <v>1657971</v>
          </cell>
          <cell r="AC3678" t="str">
            <v>Independiente</v>
          </cell>
          <cell r="AD3678" t="str">
            <v>SANITAS</v>
          </cell>
        </row>
        <row r="3679">
          <cell r="B3679">
            <v>1065647421</v>
          </cell>
          <cell r="C3679" t="str">
            <v>GERMAN ELIECER</v>
          </cell>
          <cell r="D3679" t="str">
            <v>SEPULVEDA BARBOSA</v>
          </cell>
          <cell r="E3679" t="str">
            <v>Retirado</v>
          </cell>
          <cell r="F3679" t="str">
            <v>2010-12-27</v>
          </cell>
          <cell r="G3679" t="str">
            <v>1992-08-08</v>
          </cell>
          <cell r="H3679" t="str">
            <v>BOGOTA</v>
          </cell>
          <cell r="I3679" t="str">
            <v>M</v>
          </cell>
          <cell r="J3679" t="str">
            <v>A+</v>
          </cell>
          <cell r="K3679" t="str">
            <v>2022-12-02</v>
          </cell>
          <cell r="L3679" t="str">
            <v>Unión libre</v>
          </cell>
          <cell r="M3679" t="str">
            <v>Pendiente</v>
          </cell>
          <cell r="N3679" t="str">
            <v>CARRERA 77 N 35-11</v>
          </cell>
          <cell r="O3679" t="str">
            <v>ANTIOQUIA</v>
          </cell>
          <cell r="P3679" t="str">
            <v>MEDELLIN</v>
          </cell>
          <cell r="Q3679" t="str">
            <v>6045792638</v>
          </cell>
          <cell r="R3679" t="str">
            <v>3164900514</v>
          </cell>
          <cell r="S3679" t="str">
            <v>german.sepulveda24@gmail.com</v>
          </cell>
          <cell r="T3679" t="str">
            <v/>
          </cell>
          <cell r="V3679" t="str">
            <v>Profesional</v>
          </cell>
          <cell r="W3679" t="str">
            <v/>
          </cell>
          <cell r="X3679" t="str">
            <v>52454802799</v>
          </cell>
          <cell r="Y3679" t="str">
            <v>Ahorros</v>
          </cell>
          <cell r="Z3679" t="str">
            <v>BANCOLOMBIA</v>
          </cell>
          <cell r="AA3679" t="str">
            <v>2022-08-09</v>
          </cell>
          <cell r="AB3679" t="str">
            <v>1300000</v>
          </cell>
          <cell r="AC3679" t="str">
            <v>Independiente</v>
          </cell>
          <cell r="AD3679" t="str">
            <v>EPS SURA (ANTES SUSALUD)</v>
          </cell>
        </row>
        <row r="3680">
          <cell r="B3680">
            <v>39454926</v>
          </cell>
          <cell r="C3680" t="str">
            <v>ERICA YHANETH</v>
          </cell>
          <cell r="D3680" t="str">
            <v>SEPULVEDA GIL</v>
          </cell>
          <cell r="E3680" t="str">
            <v>Activo</v>
          </cell>
          <cell r="F3680" t="str">
            <v>2001-06-05</v>
          </cell>
          <cell r="G3680" t="str">
            <v>1983-03-17</v>
          </cell>
          <cell r="H3680" t="str">
            <v>RIONEGRO (ANT)</v>
          </cell>
          <cell r="I3680" t="str">
            <v>F</v>
          </cell>
          <cell r="J3680" t="str">
            <v>B+</v>
          </cell>
          <cell r="K3680" t="str">
            <v>2021-02-01</v>
          </cell>
          <cell r="L3680" t="str">
            <v>Soltero</v>
          </cell>
          <cell r="M3680" t="str">
            <v>Generado</v>
          </cell>
          <cell r="N3680" t="str">
            <v>CALLE 44  53-84 BARRIO LOS SAUCES</v>
          </cell>
          <cell r="O3680" t="str">
            <v>ANTIOQUIA</v>
          </cell>
          <cell r="Q3680" t="str">
            <v/>
          </cell>
          <cell r="R3680" t="str">
            <v>3206572526</v>
          </cell>
          <cell r="S3680" t="str">
            <v>ericayhaneth@hotmail.com</v>
          </cell>
          <cell r="T3680" t="str">
            <v/>
          </cell>
          <cell r="V3680" t="str">
            <v>Tecnico</v>
          </cell>
          <cell r="W3680" t="str">
            <v/>
          </cell>
          <cell r="X3680" t="str">
            <v>41220572216</v>
          </cell>
          <cell r="Y3680" t="str">
            <v>Ahorros</v>
          </cell>
          <cell r="Z3680" t="str">
            <v>BANCOLOMBIA</v>
          </cell>
          <cell r="AB3680" t="str">
            <v>2229424.09</v>
          </cell>
          <cell r="AC3680" t="str">
            <v>Independiente</v>
          </cell>
          <cell r="AD3680" t="str">
            <v>EPS SURA (ANTES SUSALUD)</v>
          </cell>
        </row>
        <row r="3681">
          <cell r="B3681">
            <v>1035440164</v>
          </cell>
          <cell r="C3681" t="str">
            <v>CAMILO</v>
          </cell>
          <cell r="D3681" t="str">
            <v>SEPULVEDA JUAN</v>
          </cell>
          <cell r="E3681" t="str">
            <v>Retirado</v>
          </cell>
          <cell r="F3681" t="str">
            <v>2016-07-19</v>
          </cell>
          <cell r="G3681" t="str">
            <v>1998-06-22</v>
          </cell>
          <cell r="H3681" t="str">
            <v>BELLO</v>
          </cell>
          <cell r="I3681" t="str">
            <v>M</v>
          </cell>
          <cell r="J3681" t="str">
            <v>O+</v>
          </cell>
          <cell r="K3681" t="str">
            <v>2024-08-01</v>
          </cell>
          <cell r="L3681" t="str">
            <v>Soltero</v>
          </cell>
          <cell r="M3681" t="str">
            <v>Generado</v>
          </cell>
          <cell r="N3681" t="str">
            <v>Cl 123 # 50a 50 El playon</v>
          </cell>
          <cell r="O3681" t="str">
            <v>ANTIOQUIA</v>
          </cell>
          <cell r="P3681" t="str">
            <v>MEDELLIN</v>
          </cell>
          <cell r="Q3681" t="str">
            <v>4515366</v>
          </cell>
          <cell r="R3681" t="str">
            <v>3023526991</v>
          </cell>
          <cell r="S3681" t="str">
            <v>juancamilo.9822@gmail.com</v>
          </cell>
          <cell r="T3681" t="str">
            <v>P-4713/131</v>
          </cell>
          <cell r="V3681" t="str">
            <v>Tecnologo</v>
          </cell>
          <cell r="W3681" t="str">
            <v/>
          </cell>
          <cell r="X3681" t="str">
            <v>03023526991</v>
          </cell>
          <cell r="Y3681" t="str">
            <v>Ahorros</v>
          </cell>
          <cell r="Z3681" t="str">
            <v>BANCOLOMBIA</v>
          </cell>
          <cell r="AB3681" t="str">
            <v>1300000</v>
          </cell>
          <cell r="AC3681" t="str">
            <v>Independiente</v>
          </cell>
          <cell r="AD3681" t="str">
            <v>EPS SURA (ANTES SUSALUD)</v>
          </cell>
        </row>
        <row r="3682">
          <cell r="B3682">
            <v>1037617307</v>
          </cell>
          <cell r="C3682" t="str">
            <v>LUCAS</v>
          </cell>
          <cell r="D3682" t="str">
            <v>SEPULVEDA MEJIA</v>
          </cell>
          <cell r="E3682" t="str">
            <v>Retirado</v>
          </cell>
          <cell r="F3682" t="str">
            <v>2010-08-31</v>
          </cell>
          <cell r="G3682" t="str">
            <v>1991-12-18</v>
          </cell>
          <cell r="H3682" t="str">
            <v>MEDELLIN</v>
          </cell>
          <cell r="I3682" t="str">
            <v>M</v>
          </cell>
          <cell r="J3682" t="str">
            <v>A-</v>
          </cell>
          <cell r="K3682" t="str">
            <v>2021-03-12</v>
          </cell>
          <cell r="N3682" t="str">
            <v>CALLE 73 SUR # 27 - 109 PLAYA PLACER LA DOCTORA SABANETA</v>
          </cell>
          <cell r="O3682" t="str">
            <v>ANTIOQUIA</v>
          </cell>
          <cell r="P3682" t="str">
            <v>MEDELLIN</v>
          </cell>
          <cell r="R3682" t="str">
            <v>3176898685</v>
          </cell>
          <cell r="S3682" t="str">
            <v>luks369@hotmail.com</v>
          </cell>
          <cell r="X3682" t="str">
            <v>53651968271</v>
          </cell>
          <cell r="Y3682" t="str">
            <v>Ahorros</v>
          </cell>
          <cell r="Z3682" t="str">
            <v>BANCOLOMBIA</v>
          </cell>
          <cell r="AB3682" t="str">
            <v>1000000</v>
          </cell>
          <cell r="AC3682" t="str">
            <v>Independiente</v>
          </cell>
          <cell r="AD3682" t="str">
            <v>EPS SURA (ANTES SUSALUD)</v>
          </cell>
        </row>
        <row r="3683">
          <cell r="B3683">
            <v>1040752379</v>
          </cell>
          <cell r="C3683" t="str">
            <v>SEBASTIAN</v>
          </cell>
          <cell r="D3683" t="str">
            <v>SEPULVEDA PATIÑO</v>
          </cell>
          <cell r="E3683" t="str">
            <v>Activo</v>
          </cell>
          <cell r="F3683" t="str">
            <v>2014-04-24</v>
          </cell>
          <cell r="G3683" t="str">
            <v>1996-03-13</v>
          </cell>
          <cell r="H3683" t="str">
            <v>ITAGUI (ANT)</v>
          </cell>
          <cell r="I3683" t="str">
            <v>M</v>
          </cell>
          <cell r="J3683" t="str">
            <v>O+</v>
          </cell>
          <cell r="K3683" t="str">
            <v>2024-07-02</v>
          </cell>
          <cell r="L3683" t="str">
            <v>Unión libre</v>
          </cell>
          <cell r="M3683" t="str">
            <v>Pendiente</v>
          </cell>
          <cell r="N3683" t="str">
            <v>Calle 98 # 75 A 09 Barrio Castilla</v>
          </cell>
          <cell r="O3683" t="str">
            <v>ANTIOQUIA</v>
          </cell>
          <cell r="P3683" t="str">
            <v>MEDELLIN</v>
          </cell>
          <cell r="Q3683" t="str">
            <v>3105021470</v>
          </cell>
          <cell r="R3683" t="str">
            <v>3105021470</v>
          </cell>
          <cell r="S3683" t="str">
            <v>Sepulvedapatinosebastian@gmail.com</v>
          </cell>
          <cell r="T3683" t="str">
            <v/>
          </cell>
          <cell r="V3683" t="str">
            <v>Tecnico</v>
          </cell>
          <cell r="W3683" t="str">
            <v/>
          </cell>
          <cell r="X3683" t="str">
            <v>24318165137</v>
          </cell>
          <cell r="Y3683" t="str">
            <v>Ahorros</v>
          </cell>
          <cell r="Z3683" t="str">
            <v>BANCOLOMBIA</v>
          </cell>
          <cell r="AA3683" t="str">
            <v>2023-02-16</v>
          </cell>
          <cell r="AB3683" t="str">
            <v>1300000</v>
          </cell>
          <cell r="AC3683" t="str">
            <v>Independiente</v>
          </cell>
          <cell r="AD3683" t="str">
            <v>EPS SURA (ANTES SUSALUD)</v>
          </cell>
        </row>
        <row r="3684">
          <cell r="B3684">
            <v>1040327392</v>
          </cell>
          <cell r="C3684" t="str">
            <v>THALIA FERNANDA</v>
          </cell>
          <cell r="D3684" t="str">
            <v>SEPULVEDA SEPULVEDA</v>
          </cell>
          <cell r="E3684" t="str">
            <v>Retirado</v>
          </cell>
          <cell r="F3684" t="str">
            <v>2015-12-28</v>
          </cell>
          <cell r="G3684" t="str">
            <v>1997-10-15</v>
          </cell>
          <cell r="H3684" t="str">
            <v>SAN ANDRES (ANTIOQUIA)</v>
          </cell>
          <cell r="I3684" t="str">
            <v>F</v>
          </cell>
          <cell r="J3684" t="str">
            <v>O+</v>
          </cell>
          <cell r="K3684" t="str">
            <v>2022-01-25</v>
          </cell>
          <cell r="L3684" t="str">
            <v/>
          </cell>
          <cell r="M3684" t="str">
            <v/>
          </cell>
          <cell r="N3684" t="str">
            <v>Calle 68 Sur N 46-39 Calle del Banco SABANETA</v>
          </cell>
          <cell r="O3684" t="str">
            <v>ANTIOQUIA</v>
          </cell>
          <cell r="P3684" t="str">
            <v>MEDELLIN</v>
          </cell>
          <cell r="Q3684" t="str">
            <v/>
          </cell>
          <cell r="R3684" t="str">
            <v>3228741060</v>
          </cell>
          <cell r="S3684" t="str">
            <v>sepulvedathalia90@gmail.com</v>
          </cell>
          <cell r="T3684" t="str">
            <v>P-3464/114</v>
          </cell>
          <cell r="U3684" t="str">
            <v>2023-12-29</v>
          </cell>
          <cell r="V3684" t="str">
            <v/>
          </cell>
          <cell r="W3684" t="str">
            <v/>
          </cell>
          <cell r="X3684" t="str">
            <v>16214116468</v>
          </cell>
          <cell r="Y3684" t="str">
            <v>Ahorros</v>
          </cell>
          <cell r="Z3684" t="str">
            <v>BANCOLOMBIA</v>
          </cell>
          <cell r="AB3684" t="str">
            <v>1160000</v>
          </cell>
          <cell r="AC3684" t="str">
            <v>Independiente</v>
          </cell>
          <cell r="AD3684" t="str">
            <v>EPS SURA (ANTES SUSALUD)</v>
          </cell>
        </row>
        <row r="3685">
          <cell r="B3685">
            <v>1037391319</v>
          </cell>
          <cell r="C3685" t="str">
            <v>MARIA CAMILA</v>
          </cell>
          <cell r="D3685" t="str">
            <v>SEPULVEDA TABORDA</v>
          </cell>
          <cell r="E3685" t="str">
            <v>Retirado</v>
          </cell>
          <cell r="F3685" t="str">
            <v>2012-12-21</v>
          </cell>
          <cell r="G3685" t="str">
            <v>1994-11-26</v>
          </cell>
          <cell r="H3685" t="str">
            <v>MEDELLIN</v>
          </cell>
          <cell r="I3685" t="str">
            <v>F</v>
          </cell>
          <cell r="J3685" t="str">
            <v>O+</v>
          </cell>
          <cell r="K3685" t="str">
            <v>2024-08-01</v>
          </cell>
          <cell r="L3685" t="str">
            <v>Soltero</v>
          </cell>
          <cell r="M3685" t="str">
            <v>Generado</v>
          </cell>
          <cell r="N3685" t="str">
            <v>Calle 24 # 55-17 apto 501 Cabañas</v>
          </cell>
          <cell r="O3685" t="str">
            <v>ANTIOQUIA</v>
          </cell>
          <cell r="P3685" t="str">
            <v>BELLO</v>
          </cell>
          <cell r="Q3685" t="str">
            <v/>
          </cell>
          <cell r="R3685" t="str">
            <v>3107346027</v>
          </cell>
          <cell r="S3685" t="str">
            <v>m-cami013@hotmail.com</v>
          </cell>
          <cell r="T3685" t="str">
            <v>P-4017/124</v>
          </cell>
          <cell r="V3685" t="str">
            <v>Tecnico</v>
          </cell>
          <cell r="W3685" t="str">
            <v/>
          </cell>
          <cell r="X3685" t="str">
            <v>31090831693</v>
          </cell>
          <cell r="Y3685" t="str">
            <v>Ahorros</v>
          </cell>
          <cell r="Z3685" t="str">
            <v>BANCOLOMBIA</v>
          </cell>
          <cell r="AB3685" t="str">
            <v>1300000</v>
          </cell>
          <cell r="AC3685" t="str">
            <v>Independiente</v>
          </cell>
          <cell r="AD3685" t="str">
            <v>COOSALUD EPS</v>
          </cell>
        </row>
        <row r="3686">
          <cell r="B3686">
            <v>43915324</v>
          </cell>
          <cell r="C3686" t="str">
            <v>MARINELA</v>
          </cell>
          <cell r="D3686" t="str">
            <v>SEPULVEDA VILLADA</v>
          </cell>
          <cell r="E3686" t="str">
            <v>Retirado</v>
          </cell>
          <cell r="F3686" t="str">
            <v>2001-07-27</v>
          </cell>
          <cell r="G3686" t="str">
            <v>1983-06-07</v>
          </cell>
          <cell r="H3686" t="str">
            <v>1:ANTIOQUIA:MEDELLIN</v>
          </cell>
          <cell r="I3686" t="str">
            <v>F</v>
          </cell>
          <cell r="J3686" t="str">
            <v>O+</v>
          </cell>
          <cell r="K3686" t="str">
            <v>2024-05-02</v>
          </cell>
          <cell r="L3686" t="str">
            <v>Soltero</v>
          </cell>
          <cell r="M3686" t="str">
            <v>Pendiente</v>
          </cell>
          <cell r="N3686" t="str">
            <v>CLLE 52 A # 62 195 EL CARMELO</v>
          </cell>
          <cell r="O3686" t="str">
            <v>ANTIOQUIA</v>
          </cell>
          <cell r="P3686" t="str">
            <v>BELLO</v>
          </cell>
          <cell r="Q3686" t="str">
            <v/>
          </cell>
          <cell r="R3686" t="str">
            <v>3217114012</v>
          </cell>
          <cell r="S3686" t="str">
            <v>marinelasvi@gmail.com</v>
          </cell>
          <cell r="T3686" t="str">
            <v>P-4774/131</v>
          </cell>
          <cell r="V3686" t="str">
            <v>Tecnico</v>
          </cell>
          <cell r="W3686" t="str">
            <v/>
          </cell>
          <cell r="X3686" t="str">
            <v>31171705048</v>
          </cell>
          <cell r="Y3686" t="str">
            <v>Ahorros</v>
          </cell>
          <cell r="Z3686" t="str">
            <v>BANCOLOMBIA</v>
          </cell>
          <cell r="AA3686" t="str">
            <v>2010-08-11</v>
          </cell>
          <cell r="AB3686" t="str">
            <v>1300000</v>
          </cell>
          <cell r="AC3686" t="str">
            <v>Independiente</v>
          </cell>
          <cell r="AD3686" t="str">
            <v>NUEVA E.P.S.</v>
          </cell>
        </row>
        <row r="3687">
          <cell r="B3687">
            <v>1091182561</v>
          </cell>
          <cell r="C3687" t="str">
            <v>PEDRO ALFONSO</v>
          </cell>
          <cell r="D3687" t="str">
            <v>SEPULVEDA YAÑEZ</v>
          </cell>
          <cell r="E3687" t="str">
            <v>Retirado</v>
          </cell>
          <cell r="F3687" t="str">
            <v>2010-08-31</v>
          </cell>
          <cell r="G3687" t="str">
            <v>1990-10-04</v>
          </cell>
          <cell r="H3687" t="str">
            <v>VILLA CARO (NORTE DE STANDER)</v>
          </cell>
          <cell r="I3687" t="str">
            <v>M</v>
          </cell>
          <cell r="J3687" t="str">
            <v>O+</v>
          </cell>
          <cell r="K3687" t="str">
            <v>2018-01-18</v>
          </cell>
          <cell r="L3687" t="str">
            <v/>
          </cell>
          <cell r="M3687" t="str">
            <v/>
          </cell>
          <cell r="N3687" t="str">
            <v>SAN ANTONIO - STAFE</v>
          </cell>
          <cell r="O3687" t="str">
            <v>ANTIOQUIA</v>
          </cell>
          <cell r="P3687" t="str">
            <v>RIONEGRO</v>
          </cell>
          <cell r="Q3687" t="str">
            <v/>
          </cell>
          <cell r="R3687" t="str">
            <v>3008283178</v>
          </cell>
          <cell r="S3687" t="str">
            <v>pealtoche@hotmail.com</v>
          </cell>
          <cell r="T3687" t="str">
            <v>P-2586/90</v>
          </cell>
          <cell r="V3687" t="str">
            <v/>
          </cell>
          <cell r="W3687" t="str">
            <v/>
          </cell>
          <cell r="X3687" t="str">
            <v>37754365499</v>
          </cell>
          <cell r="Y3687" t="str">
            <v>Ahorros</v>
          </cell>
          <cell r="Z3687" t="str">
            <v>BANCOLOMBIA</v>
          </cell>
          <cell r="AB3687" t="str">
            <v>5000000</v>
          </cell>
          <cell r="AC3687" t="str">
            <v>Independiente</v>
          </cell>
          <cell r="AD3687" t="str">
            <v>SANITAS</v>
          </cell>
        </row>
        <row r="3688">
          <cell r="B3688">
            <v>1022092272</v>
          </cell>
          <cell r="C3688" t="str">
            <v>JHON ALEXANDER</v>
          </cell>
          <cell r="D3688" t="str">
            <v>SEPULVEDA ZAPATA</v>
          </cell>
          <cell r="E3688" t="str">
            <v>Activo</v>
          </cell>
          <cell r="F3688" t="str">
            <v>2022-07-08</v>
          </cell>
          <cell r="G3688" t="str">
            <v>2004-07-02</v>
          </cell>
          <cell r="H3688" t="str">
            <v>ANTIOQUIA (ANT)</v>
          </cell>
          <cell r="I3688" t="str">
            <v>M</v>
          </cell>
          <cell r="J3688" t="str">
            <v>A+</v>
          </cell>
          <cell r="K3688" t="str">
            <v>2023-10-02</v>
          </cell>
          <cell r="L3688" t="str">
            <v>Soltero</v>
          </cell>
          <cell r="M3688" t="str">
            <v>Pendiente</v>
          </cell>
          <cell r="N3688" t="str">
            <v>Carrera 105 C # 62 BC 28</v>
          </cell>
          <cell r="O3688" t="str">
            <v>ANTIOQUIA</v>
          </cell>
          <cell r="P3688" t="str">
            <v>MEDELLIN</v>
          </cell>
          <cell r="Q3688" t="str">
            <v/>
          </cell>
          <cell r="R3688" t="str">
            <v>3145603374</v>
          </cell>
          <cell r="S3688" t="str">
            <v>jhonsepulveda0223@gmail.com</v>
          </cell>
          <cell r="T3688" t="str">
            <v/>
          </cell>
          <cell r="V3688" t="str">
            <v>Tecnico</v>
          </cell>
          <cell r="W3688" t="str">
            <v/>
          </cell>
          <cell r="X3688" t="str">
            <v>24500015496</v>
          </cell>
          <cell r="Y3688" t="str">
            <v>Ahorros</v>
          </cell>
          <cell r="Z3688" t="str">
            <v>BANCOLOMBIA</v>
          </cell>
          <cell r="AA3688" t="str">
            <v>2023-05-26</v>
          </cell>
          <cell r="AB3688" t="str">
            <v>1160000</v>
          </cell>
          <cell r="AC3688" t="str">
            <v>Independiente</v>
          </cell>
          <cell r="AD3688" t="str">
            <v>NUEVA E.P.S.</v>
          </cell>
        </row>
        <row r="3689">
          <cell r="B3689">
            <v>42690430</v>
          </cell>
          <cell r="C3689" t="str">
            <v>ASTRID MILENA</v>
          </cell>
          <cell r="D3689" t="str">
            <v>SEPULVEDAD URAN</v>
          </cell>
          <cell r="E3689" t="str">
            <v>Retirado</v>
          </cell>
          <cell r="F3689" t="str">
            <v>1997-11-14</v>
          </cell>
          <cell r="G3689" t="str">
            <v>1979-11-05</v>
          </cell>
          <cell r="H3689" t="str">
            <v>URRAO(ANTIOQUIA)</v>
          </cell>
          <cell r="I3689" t="str">
            <v>F</v>
          </cell>
          <cell r="J3689" t="str">
            <v>A-</v>
          </cell>
          <cell r="K3689" t="str">
            <v>2023-07-01</v>
          </cell>
          <cell r="L3689" t="str">
            <v>Unión libre</v>
          </cell>
          <cell r="M3689" t="str">
            <v>Pendiente</v>
          </cell>
          <cell r="N3689" t="str">
            <v>CRA 74 B N 93 - 11</v>
          </cell>
          <cell r="O3689" t="str">
            <v>ANTIOQUIA</v>
          </cell>
          <cell r="P3689" t="str">
            <v>MEDELLIN</v>
          </cell>
          <cell r="Q3689" t="str">
            <v/>
          </cell>
          <cell r="R3689" t="str">
            <v>3007846447</v>
          </cell>
          <cell r="S3689" t="str">
            <v>astridmilenasepulveda@hotmail.com</v>
          </cell>
          <cell r="T3689" t="str">
            <v>P-3239/108</v>
          </cell>
          <cell r="U3689" t="str">
            <v>2023-11-17</v>
          </cell>
          <cell r="V3689" t="str">
            <v>Profesional</v>
          </cell>
          <cell r="W3689" t="str">
            <v/>
          </cell>
          <cell r="X3689" t="str">
            <v>10165251824</v>
          </cell>
          <cell r="Y3689" t="str">
            <v>Ahorros</v>
          </cell>
          <cell r="Z3689" t="str">
            <v>BANCOLOMBIA</v>
          </cell>
          <cell r="AB3689" t="str">
            <v>2004766</v>
          </cell>
          <cell r="AC3689" t="str">
            <v>Independiente</v>
          </cell>
          <cell r="AD3689" t="str">
            <v>EPS SURA (ANTES SUSALUD)</v>
          </cell>
        </row>
        <row r="3690">
          <cell r="B3690">
            <v>1045076284</v>
          </cell>
          <cell r="C3690" t="str">
            <v>LENIS ENITH</v>
          </cell>
          <cell r="D3690" t="str">
            <v>SEQUEDA RUIZ</v>
          </cell>
          <cell r="E3690" t="str">
            <v>Activo</v>
          </cell>
          <cell r="F3690" t="str">
            <v>2019-05-13</v>
          </cell>
          <cell r="G3690" t="str">
            <v>2001-03-29</v>
          </cell>
          <cell r="H3690" t="str">
            <v>VALDIVIA (ANTIOQUIA)</v>
          </cell>
          <cell r="I3690" t="str">
            <v>F</v>
          </cell>
          <cell r="J3690" t="str">
            <v>O+</v>
          </cell>
          <cell r="K3690" t="str">
            <v>2024-11-14</v>
          </cell>
          <cell r="L3690" t="str">
            <v>Unión libre</v>
          </cell>
          <cell r="M3690" t="str">
            <v>Pendiente</v>
          </cell>
          <cell r="N3690" t="str">
            <v>CLLE 101 B N 73 A 91 PEDREGAL</v>
          </cell>
          <cell r="O3690" t="str">
            <v>ANTIOQUIA</v>
          </cell>
          <cell r="P3690" t="str">
            <v>MEDELLIN</v>
          </cell>
          <cell r="Q3690" t="str">
            <v>3205118535</v>
          </cell>
          <cell r="R3690" t="str">
            <v>3205118535</v>
          </cell>
          <cell r="S3690" t="str">
            <v>enithruiz29@gmail.com</v>
          </cell>
          <cell r="T3690" t="str">
            <v/>
          </cell>
          <cell r="V3690" t="str">
            <v/>
          </cell>
          <cell r="W3690" t="str">
            <v/>
          </cell>
          <cell r="X3690" t="str">
            <v>91264717910</v>
          </cell>
          <cell r="Y3690" t="str">
            <v>Ahorros</v>
          </cell>
          <cell r="Z3690" t="str">
            <v>BANCOLOMBIA</v>
          </cell>
          <cell r="AA3690" t="str">
            <v>2024-01-29</v>
          </cell>
          <cell r="AB3690" t="str">
            <v>1300000</v>
          </cell>
          <cell r="AC3690" t="str">
            <v>Independiente</v>
          </cell>
          <cell r="AD3690" t="str">
            <v>EPS SURA (ANTES SUSALUD)</v>
          </cell>
        </row>
        <row r="3691">
          <cell r="B3691">
            <v>1036961192</v>
          </cell>
          <cell r="C3691" t="str">
            <v>LEIDY XIOMARA</v>
          </cell>
          <cell r="D3691" t="str">
            <v>SERNA AGUDELO</v>
          </cell>
          <cell r="E3691" t="str">
            <v>Retirado</v>
          </cell>
          <cell r="F3691" t="str">
            <v>2015-09-18</v>
          </cell>
          <cell r="G3691" t="str">
            <v>1997-08-25</v>
          </cell>
          <cell r="H3691" t="str">
            <v>RIONEGRO (ANTIOQUIA)</v>
          </cell>
          <cell r="I3691" t="str">
            <v>F</v>
          </cell>
          <cell r="J3691" t="str">
            <v>A+</v>
          </cell>
          <cell r="K3691" t="str">
            <v>2021-02-01</v>
          </cell>
          <cell r="L3691" t="str">
            <v/>
          </cell>
          <cell r="M3691" t="str">
            <v/>
          </cell>
          <cell r="N3691" t="str">
            <v>VEREDA CUCHILLOS</v>
          </cell>
          <cell r="O3691" t="str">
            <v>ANTIOQUIA</v>
          </cell>
          <cell r="Q3691" t="str">
            <v/>
          </cell>
          <cell r="R3691" t="str">
            <v>3137065683</v>
          </cell>
          <cell r="S3691" t="str">
            <v>xiomara0825@gmail.com</v>
          </cell>
          <cell r="T3691" t="str">
            <v>P-3696/119</v>
          </cell>
          <cell r="U3691" t="str">
            <v>2024-03-13</v>
          </cell>
          <cell r="V3691" t="str">
            <v/>
          </cell>
          <cell r="W3691" t="str">
            <v/>
          </cell>
          <cell r="X3691" t="str">
            <v>2416245218</v>
          </cell>
          <cell r="Y3691" t="str">
            <v>Ahorros</v>
          </cell>
          <cell r="Z3691" t="str">
            <v>BANCOLOMBIA</v>
          </cell>
          <cell r="AB3691" t="str">
            <v>1939260.8</v>
          </cell>
          <cell r="AC3691" t="str">
            <v>Independiente</v>
          </cell>
          <cell r="AD3691" t="str">
            <v>NUEVA E.P.S.</v>
          </cell>
        </row>
        <row r="3692">
          <cell r="B3692">
            <v>42689035</v>
          </cell>
          <cell r="C3692" t="str">
            <v>LUZ ESTELLA</v>
          </cell>
          <cell r="D3692" t="str">
            <v>SERNA AGUDELO</v>
          </cell>
          <cell r="E3692" t="str">
            <v>Retirado</v>
          </cell>
          <cell r="F3692" t="str">
            <v>1995-01-12</v>
          </cell>
          <cell r="G3692" t="str">
            <v>1976-12-01</v>
          </cell>
          <cell r="H3692" t="str">
            <v>MEDELLIN</v>
          </cell>
          <cell r="I3692" t="str">
            <v>F</v>
          </cell>
          <cell r="J3692" t="str">
            <v>A+</v>
          </cell>
          <cell r="K3692" t="str">
            <v>2024-12-23</v>
          </cell>
          <cell r="L3692" t="str">
            <v>Soltero</v>
          </cell>
          <cell r="M3692" t="str">
            <v>Pendiente</v>
          </cell>
          <cell r="N3692" t="str">
            <v>VEREDA MONTAÑITA - COPACABANA</v>
          </cell>
          <cell r="O3692" t="str">
            <v>ANTIOQUIA</v>
          </cell>
          <cell r="P3692" t="str">
            <v>MEDELLIN</v>
          </cell>
          <cell r="Q3692" t="str">
            <v>3146031086</v>
          </cell>
          <cell r="R3692" t="str">
            <v>3146031086</v>
          </cell>
          <cell r="S3692" t="str">
            <v>estellaserna0112@gmail.com</v>
          </cell>
          <cell r="T3692" t="str">
            <v/>
          </cell>
          <cell r="V3692" t="str">
            <v/>
          </cell>
          <cell r="W3692" t="str">
            <v/>
          </cell>
          <cell r="X3692" t="str">
            <v>61790643908</v>
          </cell>
          <cell r="Y3692" t="str">
            <v>Ahorros</v>
          </cell>
          <cell r="Z3692" t="str">
            <v>BANCOLOMBIA</v>
          </cell>
          <cell r="AA3692" t="str">
            <v>2009-01-15</v>
          </cell>
          <cell r="AB3692" t="str">
            <v>1300000</v>
          </cell>
          <cell r="AC3692" t="str">
            <v>Independiente</v>
          </cell>
          <cell r="AD3692" t="str">
            <v>EPS SURA (ANTES SUSALUD)</v>
          </cell>
        </row>
        <row r="3693">
          <cell r="B3693">
            <v>1026158351</v>
          </cell>
          <cell r="C3693" t="str">
            <v>JOSE MANUEL</v>
          </cell>
          <cell r="D3693" t="str">
            <v>SERNA ALVAREZ</v>
          </cell>
          <cell r="E3693" t="str">
            <v>Retirado</v>
          </cell>
          <cell r="F3693" t="str">
            <v>2010-08-31</v>
          </cell>
          <cell r="G3693" t="str">
            <v>1997-10-23</v>
          </cell>
          <cell r="H3693" t="str">
            <v>ITAGUI</v>
          </cell>
          <cell r="I3693" t="str">
            <v>M</v>
          </cell>
          <cell r="J3693" t="str">
            <v>O+</v>
          </cell>
          <cell r="K3693" t="str">
            <v>2021-04-19</v>
          </cell>
          <cell r="N3693" t="str">
            <v>CALLE 138C SUR N° 45C 94 LA RIVERA</v>
          </cell>
          <cell r="O3693" t="str">
            <v>ANTIOQUIA</v>
          </cell>
          <cell r="P3693" t="str">
            <v>MEDELLIN</v>
          </cell>
          <cell r="Q3693" t="str">
            <v>6104299</v>
          </cell>
          <cell r="R3693" t="str">
            <v>3218633999</v>
          </cell>
          <cell r="S3693" t="str">
            <v>josernamanuel15@gmail.com</v>
          </cell>
          <cell r="X3693" t="str">
            <v>54178077468</v>
          </cell>
          <cell r="Y3693" t="str">
            <v>Ahorros</v>
          </cell>
          <cell r="Z3693" t="str">
            <v>BANCOLOMBIA</v>
          </cell>
          <cell r="AB3693" t="str">
            <v>1730398</v>
          </cell>
          <cell r="AC3693" t="str">
            <v>Independiente</v>
          </cell>
          <cell r="AD3693" t="str">
            <v>EPS SURA (ANTES SUSALUD)</v>
          </cell>
        </row>
        <row r="3694">
          <cell r="B3694">
            <v>39451486</v>
          </cell>
          <cell r="C3694" t="str">
            <v>MARIA YANETH</v>
          </cell>
          <cell r="D3694" t="str">
            <v>SERNA ALZATE</v>
          </cell>
          <cell r="E3694" t="str">
            <v>Retirado</v>
          </cell>
          <cell r="H3694" t="str">
            <v/>
          </cell>
          <cell r="I3694" t="str">
            <v>F</v>
          </cell>
          <cell r="J3694" t="str">
            <v>O+</v>
          </cell>
          <cell r="K3694" t="str">
            <v>2023-05-16</v>
          </cell>
          <cell r="L3694" t="str">
            <v/>
          </cell>
          <cell r="M3694" t="str">
            <v>Pendiente</v>
          </cell>
          <cell r="N3694" t="str">
            <v>cra40#37-17</v>
          </cell>
          <cell r="O3694" t="str">
            <v>ANTIOQUIA</v>
          </cell>
          <cell r="P3694" t="str">
            <v>RIONEGRO</v>
          </cell>
          <cell r="Q3694" t="str">
            <v/>
          </cell>
          <cell r="R3694" t="str">
            <v>3127973157</v>
          </cell>
          <cell r="S3694" t="str">
            <v>MARIAYANETH1924@GMAIL.COM</v>
          </cell>
          <cell r="T3694" t="str">
            <v>P-4069/125</v>
          </cell>
          <cell r="V3694" t="str">
            <v/>
          </cell>
          <cell r="W3694" t="str">
            <v/>
          </cell>
          <cell r="X3694" t="str">
            <v>02428941449</v>
          </cell>
          <cell r="Y3694" t="str">
            <v>Ahorros</v>
          </cell>
          <cell r="Z3694" t="str">
            <v>BANCOLOMBIA</v>
          </cell>
          <cell r="AB3694" t="str">
            <v>1300000</v>
          </cell>
          <cell r="AC3694" t="str">
            <v>Independiente</v>
          </cell>
          <cell r="AD3694" t="str">
            <v>EPS SURA (ANTES SUSALUD)</v>
          </cell>
        </row>
        <row r="3695">
          <cell r="B3695">
            <v>39433850</v>
          </cell>
          <cell r="C3695" t="str">
            <v>ALBA MERY</v>
          </cell>
          <cell r="D3695" t="str">
            <v>SERNA CASTRILLON</v>
          </cell>
          <cell r="E3695" t="str">
            <v>Activo</v>
          </cell>
          <cell r="F3695" t="str">
            <v>2010-08-31</v>
          </cell>
          <cell r="G3695" t="str">
            <v>1961-06-28</v>
          </cell>
          <cell r="H3695" t="str">
            <v>RIONEGRO</v>
          </cell>
          <cell r="I3695" t="str">
            <v>F</v>
          </cell>
          <cell r="J3695" t="str">
            <v>A+</v>
          </cell>
          <cell r="K3695" t="str">
            <v>2021-02-01</v>
          </cell>
          <cell r="L3695" t="str">
            <v/>
          </cell>
          <cell r="M3695" t="str">
            <v/>
          </cell>
          <cell r="N3695" t="str">
            <v>TRANSV 42F N° 40 VILLA CLEMENCIA RIONEGRO</v>
          </cell>
          <cell r="O3695" t="str">
            <v>ANTIOQUIA</v>
          </cell>
          <cell r="Q3695" t="str">
            <v/>
          </cell>
          <cell r="R3695" t="str">
            <v>3128160107</v>
          </cell>
          <cell r="S3695" t="str">
            <v>meryserna25@gmail.com</v>
          </cell>
          <cell r="T3695" t="str">
            <v/>
          </cell>
          <cell r="V3695" t="str">
            <v/>
          </cell>
          <cell r="W3695" t="str">
            <v/>
          </cell>
          <cell r="X3695" t="str">
            <v>02422141190</v>
          </cell>
          <cell r="Y3695" t="str">
            <v>Ahorros</v>
          </cell>
          <cell r="Z3695" t="str">
            <v>BANCOLOMBIA</v>
          </cell>
          <cell r="AB3695" t="str">
            <v>2469693.55</v>
          </cell>
          <cell r="AC3695" t="str">
            <v>Independiente</v>
          </cell>
          <cell r="AD3695" t="str">
            <v>EPS SURA (ANTES SUSALUD)</v>
          </cell>
        </row>
        <row r="3696">
          <cell r="B3696">
            <v>1036954710</v>
          </cell>
          <cell r="C3696" t="str">
            <v>MARIA FERNANDA</v>
          </cell>
          <cell r="D3696" t="str">
            <v>SERNA DUQUE</v>
          </cell>
          <cell r="E3696" t="str">
            <v>Retirado</v>
          </cell>
          <cell r="H3696" t="str">
            <v/>
          </cell>
          <cell r="I3696" t="str">
            <v>F</v>
          </cell>
          <cell r="J3696" t="str">
            <v>A+</v>
          </cell>
          <cell r="K3696" t="str">
            <v>2023-05-16</v>
          </cell>
          <cell r="L3696" t="str">
            <v/>
          </cell>
          <cell r="M3696" t="str">
            <v>Pendiente</v>
          </cell>
          <cell r="N3696" t="str">
            <v>CALLE 40 # 44-27</v>
          </cell>
          <cell r="O3696" t="str">
            <v>ANTIOQUIA</v>
          </cell>
          <cell r="P3696" t="str">
            <v>RIONEGRO</v>
          </cell>
          <cell r="Q3696" t="str">
            <v/>
          </cell>
          <cell r="R3696" t="str">
            <v>3117120757</v>
          </cell>
          <cell r="S3696" t="str">
            <v>mariaf.2309@outlook.es</v>
          </cell>
          <cell r="T3696" t="str">
            <v>P-4187/126</v>
          </cell>
          <cell r="V3696" t="str">
            <v/>
          </cell>
          <cell r="W3696" t="str">
            <v/>
          </cell>
          <cell r="X3696" t="str">
            <v>08291608362</v>
          </cell>
          <cell r="Y3696" t="str">
            <v>Ahorros</v>
          </cell>
          <cell r="Z3696" t="str">
            <v>BANCOLOMBIA</v>
          </cell>
          <cell r="AB3696" t="str">
            <v>1842191</v>
          </cell>
          <cell r="AC3696" t="str">
            <v>Independiente</v>
          </cell>
          <cell r="AD3696" t="str">
            <v>SANITAS</v>
          </cell>
        </row>
        <row r="3697">
          <cell r="B3697">
            <v>1000305600</v>
          </cell>
          <cell r="C3697" t="str">
            <v>VALENTINA</v>
          </cell>
          <cell r="D3697" t="str">
            <v>SERNA GARCIA</v>
          </cell>
          <cell r="E3697" t="str">
            <v>Retirado</v>
          </cell>
          <cell r="F3697" t="str">
            <v>2021-10-21</v>
          </cell>
          <cell r="G3697" t="str">
            <v>2003-02-14</v>
          </cell>
          <cell r="H3697" t="str">
            <v>MEDELLIN (ANTIOQUIA)</v>
          </cell>
          <cell r="I3697" t="str">
            <v>F</v>
          </cell>
          <cell r="J3697" t="str">
            <v>O+</v>
          </cell>
          <cell r="K3697" t="str">
            <v>2024-08-02</v>
          </cell>
          <cell r="L3697" t="str">
            <v>Soltero</v>
          </cell>
          <cell r="M3697" t="str">
            <v>Generado</v>
          </cell>
          <cell r="N3697" t="str">
            <v>CRA 50C N° 81 25 CAMPO VALDES</v>
          </cell>
          <cell r="O3697" t="str">
            <v>ANTIOQUIA</v>
          </cell>
          <cell r="P3697" t="str">
            <v>MEDELLIN</v>
          </cell>
          <cell r="Q3697" t="str">
            <v/>
          </cell>
          <cell r="R3697" t="str">
            <v>3142339187</v>
          </cell>
          <cell r="S3697" t="str">
            <v>vsgarcia1996@gmail.com</v>
          </cell>
          <cell r="T3697" t="str">
            <v>P-4270/127</v>
          </cell>
          <cell r="V3697" t="str">
            <v>Profesional</v>
          </cell>
          <cell r="W3697" t="str">
            <v/>
          </cell>
          <cell r="X3697" t="str">
            <v>37700005738</v>
          </cell>
          <cell r="Y3697" t="str">
            <v>Ahorros</v>
          </cell>
          <cell r="Z3697" t="str">
            <v>BANCOLOMBIA</v>
          </cell>
          <cell r="AB3697" t="str">
            <v>1300000</v>
          </cell>
          <cell r="AC3697" t="str">
            <v>Independiente</v>
          </cell>
          <cell r="AD3697" t="str">
            <v>COOSALUD EPS</v>
          </cell>
        </row>
        <row r="3698">
          <cell r="B3698">
            <v>39452448</v>
          </cell>
          <cell r="C3698" t="str">
            <v>EDNA ZULEIMA</v>
          </cell>
          <cell r="D3698" t="str">
            <v>SERNA GARCIA</v>
          </cell>
          <cell r="E3698" t="str">
            <v>Activo</v>
          </cell>
          <cell r="F3698" t="str">
            <v>1999-06-18</v>
          </cell>
          <cell r="G3698" t="str">
            <v>1981-04-05</v>
          </cell>
          <cell r="H3698" t="str">
            <v>RIONEGRO(ANTIOQUIA)</v>
          </cell>
          <cell r="I3698" t="str">
            <v>F</v>
          </cell>
          <cell r="J3698" t="str">
            <v>B+</v>
          </cell>
          <cell r="K3698" t="str">
            <v>2023-02-21</v>
          </cell>
          <cell r="L3698" t="str">
            <v>Soltero</v>
          </cell>
          <cell r="M3698" t="str">
            <v>Pendiente</v>
          </cell>
          <cell r="N3698" t="str">
            <v>VEREDA BARRO BLANCO</v>
          </cell>
          <cell r="O3698" t="str">
            <v>ANTIOQUIA</v>
          </cell>
          <cell r="P3698" t="str">
            <v>RIONEGRO</v>
          </cell>
          <cell r="Q3698" t="str">
            <v/>
          </cell>
          <cell r="R3698" t="str">
            <v>3148134363</v>
          </cell>
          <cell r="S3698" t="str">
            <v>zuleimaser81@gmail.com</v>
          </cell>
          <cell r="T3698" t="str">
            <v/>
          </cell>
          <cell r="V3698" t="str">
            <v>Profesional</v>
          </cell>
          <cell r="W3698" t="str">
            <v/>
          </cell>
          <cell r="X3698" t="str">
            <v>02448830287</v>
          </cell>
          <cell r="Y3698" t="str">
            <v>Ahorros</v>
          </cell>
          <cell r="Z3698" t="str">
            <v>BANCOLOMBIA</v>
          </cell>
          <cell r="AA3698" t="str">
            <v>2017-11-30</v>
          </cell>
          <cell r="AB3698" t="str">
            <v>2229424.09</v>
          </cell>
          <cell r="AC3698" t="str">
            <v>Independiente</v>
          </cell>
          <cell r="AD3698" t="str">
            <v>EPS SURA (ANTES SUSALUD)</v>
          </cell>
        </row>
        <row r="3699">
          <cell r="B3699">
            <v>1039451402</v>
          </cell>
          <cell r="C3699" t="str">
            <v>CAROLINA</v>
          </cell>
          <cell r="D3699" t="str">
            <v>SERNA GONZALEZ</v>
          </cell>
          <cell r="E3699" t="str">
            <v>Retirado</v>
          </cell>
          <cell r="F3699" t="str">
            <v>2007-06-29</v>
          </cell>
          <cell r="G3699" t="str">
            <v>1989-06-09</v>
          </cell>
          <cell r="H3699" t="str">
            <v>MEDELLIN (ANT</v>
          </cell>
          <cell r="I3699" t="str">
            <v>F</v>
          </cell>
          <cell r="J3699" t="str">
            <v>O+</v>
          </cell>
          <cell r="K3699" t="str">
            <v>2022-02-02</v>
          </cell>
          <cell r="L3699" t="str">
            <v>Soltero</v>
          </cell>
          <cell r="M3699" t="str">
            <v/>
          </cell>
          <cell r="N3699" t="str">
            <v>Calle 68 sur # 45 – 36 apto 1002 torre de Madeleine</v>
          </cell>
          <cell r="O3699" t="str">
            <v>ANTIOQUIA</v>
          </cell>
          <cell r="P3699" t="str">
            <v>SABANETA</v>
          </cell>
          <cell r="Q3699" t="str">
            <v/>
          </cell>
          <cell r="R3699" t="str">
            <v>3197423456</v>
          </cell>
          <cell r="S3699" t="str">
            <v>carolina0989.cs@gmail.com</v>
          </cell>
          <cell r="T3699" t="str">
            <v>P-3162/106</v>
          </cell>
          <cell r="U3699" t="str">
            <v>2023-10-14</v>
          </cell>
          <cell r="V3699" t="str">
            <v/>
          </cell>
          <cell r="W3699" t="str">
            <v/>
          </cell>
          <cell r="X3699" t="str">
            <v>33345125367</v>
          </cell>
          <cell r="Y3699" t="str">
            <v>Ahorros</v>
          </cell>
          <cell r="Z3699" t="str">
            <v>BANCOLOMBIA</v>
          </cell>
          <cell r="AB3699" t="str">
            <v>1000000</v>
          </cell>
          <cell r="AC3699" t="str">
            <v>Independiente</v>
          </cell>
          <cell r="AD3699" t="str">
            <v>EPS SURA (ANTES SUSALUD)</v>
          </cell>
        </row>
        <row r="3700">
          <cell r="B3700">
            <v>1152468706</v>
          </cell>
          <cell r="C3700" t="str">
            <v>NATALIA ANDREA</v>
          </cell>
          <cell r="D3700" t="str">
            <v>SERNA GONZALEZ</v>
          </cell>
          <cell r="E3700" t="str">
            <v>Retirado</v>
          </cell>
          <cell r="F3700" t="str">
            <v>2017-01-13</v>
          </cell>
          <cell r="G3700" t="str">
            <v>1999-01-07</v>
          </cell>
          <cell r="H3700" t="str">
            <v>MEDELLIN</v>
          </cell>
          <cell r="I3700" t="str">
            <v>F</v>
          </cell>
          <cell r="J3700" t="str">
            <v>O+</v>
          </cell>
          <cell r="K3700" t="str">
            <v>2024-08-01</v>
          </cell>
          <cell r="L3700" t="str">
            <v>Soltero</v>
          </cell>
          <cell r="M3700" t="str">
            <v>Generado</v>
          </cell>
          <cell r="N3700" t="str">
            <v>Carrera 74a#95-87 Castilla</v>
          </cell>
          <cell r="O3700" t="str">
            <v>ANTIOQUIA</v>
          </cell>
          <cell r="P3700" t="str">
            <v>MEDELLIN</v>
          </cell>
          <cell r="Q3700" t="str">
            <v>0</v>
          </cell>
          <cell r="R3700" t="str">
            <v>3002267660</v>
          </cell>
          <cell r="S3700" t="str">
            <v>nataliaserna99.ns@gmail.com</v>
          </cell>
          <cell r="T3700" t="str">
            <v>P-4706/131</v>
          </cell>
          <cell r="V3700" t="str">
            <v>Tecnico</v>
          </cell>
          <cell r="W3700" t="str">
            <v/>
          </cell>
          <cell r="X3700" t="str">
            <v>51184560830</v>
          </cell>
          <cell r="Y3700" t="str">
            <v>Ahorros</v>
          </cell>
          <cell r="Z3700" t="str">
            <v>BANCOLOMBIA</v>
          </cell>
          <cell r="AB3700" t="str">
            <v>1300000</v>
          </cell>
          <cell r="AC3700" t="str">
            <v>Independiente</v>
          </cell>
          <cell r="AD3700" t="str">
            <v>EPS SURA (ANTES SUSALUD)</v>
          </cell>
        </row>
        <row r="3701">
          <cell r="B3701">
            <v>39761998</v>
          </cell>
          <cell r="C3701" t="str">
            <v>GLORIA YISEL</v>
          </cell>
          <cell r="D3701" t="str">
            <v>SERNA JIMENEZ</v>
          </cell>
          <cell r="E3701" t="str">
            <v>Activo</v>
          </cell>
          <cell r="F3701" t="str">
            <v>1991-08-16</v>
          </cell>
          <cell r="G3701" t="str">
            <v>1973-07-05</v>
          </cell>
          <cell r="I3701" t="str">
            <v>F</v>
          </cell>
          <cell r="J3701" t="str">
            <v>O+</v>
          </cell>
          <cell r="K3701" t="str">
            <v>2024-08-01</v>
          </cell>
          <cell r="L3701" t="str">
            <v>Soltero</v>
          </cell>
          <cell r="N3701" t="str">
            <v>Cra 63b # 73 sur - 126 La ferreria</v>
          </cell>
          <cell r="O3701" t="str">
            <v>ANTIOQUIA</v>
          </cell>
          <cell r="P3701" t="str">
            <v>LA ESTRELLA</v>
          </cell>
          <cell r="R3701" t="str">
            <v>3148629383</v>
          </cell>
          <cell r="S3701" t="str">
            <v>gloyiser@hotmail.com</v>
          </cell>
          <cell r="V3701" t="str">
            <v>Tecnico</v>
          </cell>
          <cell r="X3701" t="str">
            <v>31652764374</v>
          </cell>
          <cell r="Y3701" t="str">
            <v>Ahorros</v>
          </cell>
          <cell r="Z3701" t="str">
            <v>BANCOLOMBIA</v>
          </cell>
          <cell r="AB3701" t="str">
            <v>1300000</v>
          </cell>
          <cell r="AC3701" t="str">
            <v>Independiente</v>
          </cell>
          <cell r="AD3701" t="str">
            <v>EPS SURA (ANTES SUSALUD)</v>
          </cell>
        </row>
        <row r="3702">
          <cell r="B3702">
            <v>43991717</v>
          </cell>
          <cell r="C3702" t="str">
            <v>LUISA FERNANDA</v>
          </cell>
          <cell r="D3702" t="str">
            <v>SERNA LOPEZ</v>
          </cell>
          <cell r="E3702" t="str">
            <v>Retirado</v>
          </cell>
          <cell r="F3702" t="str">
            <v>2010-08-31</v>
          </cell>
          <cell r="G3702" t="str">
            <v>1986-01-19</v>
          </cell>
          <cell r="H3702" t="str">
            <v>MEDELLIN</v>
          </cell>
          <cell r="I3702" t="str">
            <v>F</v>
          </cell>
          <cell r="J3702" t="str">
            <v>O+</v>
          </cell>
          <cell r="K3702" t="str">
            <v>2020-05-01</v>
          </cell>
          <cell r="L3702" t="str">
            <v/>
          </cell>
          <cell r="M3702" t="str">
            <v/>
          </cell>
          <cell r="N3702" t="str">
            <v>CR 35 N° 68 90 MANRIQUE MEDELLIN</v>
          </cell>
          <cell r="O3702" t="str">
            <v>ANTIOQUIA</v>
          </cell>
          <cell r="P3702" t="str">
            <v>MEDELLIN</v>
          </cell>
          <cell r="Q3702" t="str">
            <v/>
          </cell>
          <cell r="R3702" t="str">
            <v>3008144242</v>
          </cell>
          <cell r="S3702" t="str">
            <v>luisafer0119@hotmail.com</v>
          </cell>
          <cell r="T3702" t="str">
            <v>P-3190/107</v>
          </cell>
          <cell r="U3702" t="str">
            <v>2023-10-12</v>
          </cell>
          <cell r="V3702" t="str">
            <v/>
          </cell>
          <cell r="W3702" t="str">
            <v/>
          </cell>
          <cell r="X3702" t="str">
            <v>1090746614</v>
          </cell>
          <cell r="Y3702" t="str">
            <v>Ahorros</v>
          </cell>
          <cell r="Z3702" t="str">
            <v>BANCOLOMBIA</v>
          </cell>
          <cell r="AB3702" t="str">
            <v>1000000</v>
          </cell>
          <cell r="AC3702" t="str">
            <v>Independiente</v>
          </cell>
          <cell r="AD3702" t="str">
            <v>EPS SURA (ANTES SUSALUD)</v>
          </cell>
        </row>
        <row r="3703">
          <cell r="B3703">
            <v>1038409334</v>
          </cell>
          <cell r="C3703" t="str">
            <v>LAURA ROCIO</v>
          </cell>
          <cell r="D3703" t="str">
            <v>SERNA MEJIA</v>
          </cell>
          <cell r="E3703" t="str">
            <v>Activo</v>
          </cell>
          <cell r="F3703" t="str">
            <v>2010-08-31</v>
          </cell>
          <cell r="G3703" t="str">
            <v>1990-09-19</v>
          </cell>
          <cell r="H3703" t="str">
            <v>RIONEGRO (ANT)</v>
          </cell>
          <cell r="I3703" t="str">
            <v>F</v>
          </cell>
          <cell r="J3703" t="str">
            <v>O+</v>
          </cell>
          <cell r="K3703" t="str">
            <v>2021-02-01</v>
          </cell>
          <cell r="L3703" t="str">
            <v/>
          </cell>
          <cell r="M3703" t="str">
            <v/>
          </cell>
          <cell r="N3703" t="str">
            <v>Cra 40 No torre 2  apto 302 Rionegro</v>
          </cell>
          <cell r="O3703" t="str">
            <v>ANTIOQUIA</v>
          </cell>
          <cell r="P3703" t="str">
            <v>RIONEGRO</v>
          </cell>
          <cell r="Q3703" t="str">
            <v/>
          </cell>
          <cell r="R3703" t="str">
            <v>3196548123</v>
          </cell>
          <cell r="S3703" t="str">
            <v>laurasmejia2@gmail.com</v>
          </cell>
          <cell r="T3703" t="str">
            <v/>
          </cell>
          <cell r="V3703" t="str">
            <v/>
          </cell>
          <cell r="W3703" t="str">
            <v/>
          </cell>
          <cell r="X3703" t="str">
            <v>64718882573</v>
          </cell>
          <cell r="Y3703" t="str">
            <v>Ahorros</v>
          </cell>
          <cell r="Z3703" t="str">
            <v>BANCOLOMBIA</v>
          </cell>
          <cell r="AB3703" t="str">
            <v>2229424.09</v>
          </cell>
          <cell r="AC3703" t="str">
            <v>Independiente</v>
          </cell>
          <cell r="AD3703" t="str">
            <v>SANITAS</v>
          </cell>
        </row>
        <row r="3704">
          <cell r="B3704">
            <v>43925325</v>
          </cell>
          <cell r="C3704" t="str">
            <v>JOHANNA MILENA</v>
          </cell>
          <cell r="D3704" t="str">
            <v>SERNA MURILLO</v>
          </cell>
          <cell r="E3704" t="str">
            <v>Activo</v>
          </cell>
          <cell r="F3704" t="str">
            <v>2003-05-06</v>
          </cell>
          <cell r="H3704" t="str">
            <v/>
          </cell>
          <cell r="I3704" t="str">
            <v>F</v>
          </cell>
          <cell r="J3704" t="str">
            <v/>
          </cell>
          <cell r="K3704" t="str">
            <v>2023-07-01</v>
          </cell>
          <cell r="L3704" t="str">
            <v>Soltero</v>
          </cell>
          <cell r="M3704" t="str">
            <v>Pendiente</v>
          </cell>
          <cell r="N3704" t="str">
            <v>CLL 67 # 31 A 74 VILLA HERMOSA</v>
          </cell>
          <cell r="O3704" t="str">
            <v>ANTIOQUIA</v>
          </cell>
          <cell r="P3704" t="str">
            <v>MEDELLIN</v>
          </cell>
          <cell r="Q3704" t="str">
            <v/>
          </cell>
          <cell r="R3704" t="str">
            <v>3126749122</v>
          </cell>
          <cell r="S3704" t="str">
            <v>johannaserna10@gmail.com</v>
          </cell>
          <cell r="T3704" t="str">
            <v/>
          </cell>
          <cell r="V3704" t="str">
            <v>Tecnico</v>
          </cell>
          <cell r="W3704" t="str">
            <v/>
          </cell>
          <cell r="X3704" t="str">
            <v>55182955549</v>
          </cell>
          <cell r="Y3704" t="str">
            <v>Ahorros</v>
          </cell>
          <cell r="Z3704" t="str">
            <v>BANCOLOMBIA</v>
          </cell>
          <cell r="AB3704" t="str">
            <v>1160000</v>
          </cell>
          <cell r="AC3704" t="str">
            <v>Independiente</v>
          </cell>
          <cell r="AD3704" t="str">
            <v>EPS SURA (ANTES SUSALUD)</v>
          </cell>
        </row>
        <row r="3705">
          <cell r="B3705">
            <v>1046954982</v>
          </cell>
          <cell r="C3705" t="str">
            <v>MARIA CRISTINA</v>
          </cell>
          <cell r="D3705" t="str">
            <v>SERNA NANCLARES</v>
          </cell>
          <cell r="E3705" t="str">
            <v>Activo</v>
          </cell>
          <cell r="F3705" t="str">
            <v>2015-07-01</v>
          </cell>
          <cell r="G3705" t="str">
            <v>1997-06-22</v>
          </cell>
          <cell r="H3705" t="str">
            <v>MEDELLIN ANT</v>
          </cell>
          <cell r="I3705" t="str">
            <v>F</v>
          </cell>
          <cell r="J3705" t="str">
            <v>A+</v>
          </cell>
          <cell r="K3705" t="str">
            <v>2024-08-01</v>
          </cell>
          <cell r="L3705" t="str">
            <v>Soltero</v>
          </cell>
          <cell r="M3705" t="str">
            <v>Generado</v>
          </cell>
          <cell r="N3705" t="str">
            <v>Calle 79b 87a 52 Robledo</v>
          </cell>
          <cell r="O3705" t="str">
            <v>ANTIOQUIA</v>
          </cell>
          <cell r="P3705" t="str">
            <v>MEDELLIN</v>
          </cell>
          <cell r="Q3705" t="str">
            <v/>
          </cell>
          <cell r="R3705" t="str">
            <v>3146969405</v>
          </cell>
          <cell r="S3705" t="str">
            <v>sernac622@gmail.com</v>
          </cell>
          <cell r="T3705" t="str">
            <v/>
          </cell>
          <cell r="V3705" t="str">
            <v>Profesional</v>
          </cell>
          <cell r="W3705" t="str">
            <v/>
          </cell>
          <cell r="X3705" t="str">
            <v>31672639509</v>
          </cell>
          <cell r="Y3705" t="str">
            <v>Ahorros</v>
          </cell>
          <cell r="Z3705" t="str">
            <v>BANCOLOMBIA</v>
          </cell>
          <cell r="AB3705" t="str">
            <v>1300000</v>
          </cell>
          <cell r="AC3705" t="str">
            <v>Independiente</v>
          </cell>
          <cell r="AD3705" t="str">
            <v>NUEVA E.P.S.</v>
          </cell>
        </row>
        <row r="3706">
          <cell r="B3706">
            <v>1000653798</v>
          </cell>
          <cell r="C3706" t="str">
            <v>MANUELA</v>
          </cell>
          <cell r="D3706" t="str">
            <v>SERNA OROZCO</v>
          </cell>
          <cell r="E3706" t="str">
            <v>Retirado</v>
          </cell>
          <cell r="F3706" t="str">
            <v>2018-09-04</v>
          </cell>
          <cell r="G3706" t="str">
            <v>2000-09-01</v>
          </cell>
          <cell r="H3706" t="str">
            <v>MEDELLIN (ANT)</v>
          </cell>
          <cell r="I3706" t="str">
            <v>F</v>
          </cell>
          <cell r="J3706" t="str">
            <v>O+</v>
          </cell>
          <cell r="K3706" t="str">
            <v>2023-08-29</v>
          </cell>
          <cell r="L3706" t="str">
            <v>Soltero</v>
          </cell>
          <cell r="M3706" t="str">
            <v>Pendiente</v>
          </cell>
          <cell r="N3706" t="str">
            <v>Vereda alto bonito</v>
          </cell>
          <cell r="O3706" t="str">
            <v>ANTIOQUIA</v>
          </cell>
          <cell r="P3706" t="str">
            <v>RIONEGRO</v>
          </cell>
          <cell r="Q3706" t="str">
            <v/>
          </cell>
          <cell r="R3706" t="str">
            <v>3147684822</v>
          </cell>
          <cell r="S3706" t="str">
            <v>msernaorozco@gmail.com</v>
          </cell>
          <cell r="T3706" t="str">
            <v>P-4375/128</v>
          </cell>
          <cell r="V3706" t="str">
            <v>Tecnico</v>
          </cell>
          <cell r="W3706" t="str">
            <v/>
          </cell>
          <cell r="X3706" t="str">
            <v>02443803729</v>
          </cell>
          <cell r="Y3706" t="str">
            <v>Ahorros</v>
          </cell>
          <cell r="Z3706" t="str">
            <v>BANCOLOMBIA</v>
          </cell>
          <cell r="AA3706" t="str">
            <v>1969-12-31</v>
          </cell>
          <cell r="AB3706" t="str">
            <v>1300000</v>
          </cell>
          <cell r="AC3706" t="str">
            <v>Independiente</v>
          </cell>
          <cell r="AD3706" t="str">
            <v xml:space="preserve">SAVIA SALUD </v>
          </cell>
        </row>
        <row r="3707">
          <cell r="B3707">
            <v>1038408405</v>
          </cell>
          <cell r="C3707" t="str">
            <v>MONICA ELIZABET</v>
          </cell>
          <cell r="D3707" t="str">
            <v>SERNA OROZCO</v>
          </cell>
          <cell r="E3707" t="str">
            <v>Retirado</v>
          </cell>
          <cell r="F3707" t="str">
            <v>2008-03-27</v>
          </cell>
          <cell r="G3707" t="str">
            <v>1989-03-05</v>
          </cell>
          <cell r="H3707" t="str">
            <v>RIONEGRO</v>
          </cell>
          <cell r="I3707" t="str">
            <v>F</v>
          </cell>
          <cell r="J3707" t="str">
            <v>O-</v>
          </cell>
          <cell r="K3707" t="str">
            <v>2021-05-27</v>
          </cell>
          <cell r="L3707" t="str">
            <v/>
          </cell>
          <cell r="M3707" t="str">
            <v>Generado</v>
          </cell>
          <cell r="N3707" t="str">
            <v>CALLE 30 N</v>
          </cell>
          <cell r="O3707" t="str">
            <v>ANTIOQUIA</v>
          </cell>
          <cell r="Q3707" t="str">
            <v/>
          </cell>
          <cell r="R3707" t="str">
            <v>3216408298</v>
          </cell>
          <cell r="S3707" t="str">
            <v>elizabet8905@gmail.com</v>
          </cell>
          <cell r="T3707" t="str">
            <v>P-4779/132</v>
          </cell>
          <cell r="V3707" t="str">
            <v>Tecnico</v>
          </cell>
          <cell r="W3707" t="str">
            <v/>
          </cell>
          <cell r="X3707" t="str">
            <v>55683209707</v>
          </cell>
          <cell r="Y3707" t="str">
            <v>Ahorros</v>
          </cell>
          <cell r="Z3707" t="str">
            <v>BANCOLOMBIA</v>
          </cell>
          <cell r="AB3707" t="str">
            <v>2119224</v>
          </cell>
          <cell r="AC3707" t="str">
            <v>Independiente</v>
          </cell>
          <cell r="AD3707" t="str">
            <v>EPS SURA (ANTES SUSALUD)</v>
          </cell>
        </row>
        <row r="3708">
          <cell r="B3708">
            <v>78032320</v>
          </cell>
          <cell r="C3708" t="str">
            <v>DIEGO ANTONIO</v>
          </cell>
          <cell r="D3708" t="str">
            <v>SERNA OTERO</v>
          </cell>
          <cell r="E3708" t="str">
            <v>Retirado</v>
          </cell>
          <cell r="F3708" t="str">
            <v>1998-08-18</v>
          </cell>
          <cell r="G3708" t="str">
            <v>1980-05-18</v>
          </cell>
          <cell r="H3708" t="str">
            <v>SAN PELAYO (CORDOBA)</v>
          </cell>
          <cell r="I3708" t="str">
            <v>M</v>
          </cell>
          <cell r="J3708" t="str">
            <v>A+</v>
          </cell>
          <cell r="K3708" t="str">
            <v>2022-05-02</v>
          </cell>
          <cell r="L3708" t="str">
            <v>Soltero</v>
          </cell>
          <cell r="M3708" t="str">
            <v/>
          </cell>
          <cell r="N3708" t="str">
            <v>CRA 31 # 127 SUR 34 EL POBLADO</v>
          </cell>
          <cell r="O3708" t="str">
            <v>ANTIOQUIA</v>
          </cell>
          <cell r="P3708" t="str">
            <v>MEDELLIN</v>
          </cell>
          <cell r="Q3708" t="str">
            <v/>
          </cell>
          <cell r="R3708" t="str">
            <v>3017327051</v>
          </cell>
          <cell r="S3708" t="str">
            <v>svotero@gmail.com</v>
          </cell>
          <cell r="T3708" t="str">
            <v>P-3930/123 REINTEGRO DE PROVISIONES</v>
          </cell>
          <cell r="V3708" t="str">
            <v/>
          </cell>
          <cell r="W3708" t="str">
            <v/>
          </cell>
          <cell r="X3708" t="str">
            <v>10052775361</v>
          </cell>
          <cell r="Y3708" t="str">
            <v>Ahorros</v>
          </cell>
          <cell r="Z3708" t="str">
            <v>BANCOLOMBIA</v>
          </cell>
          <cell r="AB3708" t="str">
            <v>1160000</v>
          </cell>
          <cell r="AC3708" t="str">
            <v>Independiente</v>
          </cell>
          <cell r="AD3708" t="str">
            <v>EPS SURA (ANTES SUSALUD)</v>
          </cell>
        </row>
        <row r="3709">
          <cell r="B3709">
            <v>70410844</v>
          </cell>
          <cell r="C3709" t="str">
            <v>FABIAN ALBERTO</v>
          </cell>
          <cell r="D3709" t="str">
            <v>SERNA ROJAS</v>
          </cell>
          <cell r="E3709" t="str">
            <v>Retirado</v>
          </cell>
          <cell r="F3709" t="str">
            <v>1976-06-11</v>
          </cell>
          <cell r="G3709" t="str">
            <v>1954-11-01</v>
          </cell>
          <cell r="H3709" t="str">
            <v>BOLIVAR (ANT)</v>
          </cell>
          <cell r="I3709" t="str">
            <v>M</v>
          </cell>
          <cell r="J3709" t="str">
            <v>O+</v>
          </cell>
          <cell r="K3709" t="str">
            <v>2022-09-01</v>
          </cell>
          <cell r="L3709" t="str">
            <v>Casado</v>
          </cell>
          <cell r="M3709" t="str">
            <v>Pendiente</v>
          </cell>
          <cell r="N3709" t="str">
            <v>CRA 52 N° 73 41 BARRIO ALFEREZ CIUDAD BOLIVAR ANTIOQUIA</v>
          </cell>
          <cell r="O3709" t="str">
            <v>ANTIOQUIA</v>
          </cell>
          <cell r="P3709" t="str">
            <v>CIUDAD BOLIVAR</v>
          </cell>
          <cell r="Q3709" t="str">
            <v>8410527</v>
          </cell>
          <cell r="R3709" t="str">
            <v>3113365105</v>
          </cell>
          <cell r="S3709" t="str">
            <v>FASER47@HOTMAIL.COM</v>
          </cell>
          <cell r="V3709" t="str">
            <v>Profesional</v>
          </cell>
          <cell r="X3709" t="str">
            <v>10052290755</v>
          </cell>
          <cell r="Y3709" t="str">
            <v>Ahorros</v>
          </cell>
          <cell r="Z3709" t="str">
            <v>BANCOLOMBIA</v>
          </cell>
          <cell r="AB3709" t="str">
            <v>1160000</v>
          </cell>
          <cell r="AC3709" t="str">
            <v>Independiente</v>
          </cell>
          <cell r="AD3709" t="str">
            <v>COOSALUD EPS</v>
          </cell>
        </row>
        <row r="3710">
          <cell r="B3710">
            <v>1214739168</v>
          </cell>
          <cell r="C3710" t="str">
            <v>ANGIE LORENA</v>
          </cell>
          <cell r="D3710" t="str">
            <v>SERNA RONDON</v>
          </cell>
          <cell r="E3710" t="str">
            <v>Retirado</v>
          </cell>
          <cell r="F3710" t="str">
            <v>2015-06-17</v>
          </cell>
          <cell r="H3710" t="str">
            <v/>
          </cell>
          <cell r="I3710" t="str">
            <v>F</v>
          </cell>
          <cell r="J3710" t="str">
            <v/>
          </cell>
          <cell r="K3710" t="str">
            <v>2023-07-01</v>
          </cell>
          <cell r="L3710" t="str">
            <v>Soltero</v>
          </cell>
          <cell r="M3710" t="str">
            <v>Pendiente</v>
          </cell>
          <cell r="N3710" t="str">
            <v>CARRERA 95 #90-80</v>
          </cell>
          <cell r="O3710" t="str">
            <v>ANTIOQUIA</v>
          </cell>
          <cell r="P3710" t="str">
            <v>MEDELLIN</v>
          </cell>
          <cell r="Q3710" t="str">
            <v/>
          </cell>
          <cell r="R3710" t="str">
            <v>3146340386</v>
          </cell>
          <cell r="S3710" t="str">
            <v>lore15061@hotmail.com</v>
          </cell>
          <cell r="T3710" t="str">
            <v>P-4580/129</v>
          </cell>
          <cell r="U3710" t="str">
            <v>2025-01-20</v>
          </cell>
          <cell r="V3710" t="str">
            <v>Tecnico</v>
          </cell>
          <cell r="W3710" t="str">
            <v/>
          </cell>
          <cell r="X3710" t="str">
            <v>03146340386</v>
          </cell>
          <cell r="Y3710" t="str">
            <v>Ahorros</v>
          </cell>
          <cell r="Z3710" t="str">
            <v>BANCOLOMBIA</v>
          </cell>
          <cell r="AB3710" t="str">
            <v>1160000</v>
          </cell>
          <cell r="AC3710" t="str">
            <v>Independiente</v>
          </cell>
          <cell r="AD3710" t="str">
            <v>EPS SURA (ANTES SUSALUD)</v>
          </cell>
        </row>
        <row r="3711">
          <cell r="B3711">
            <v>1007304238</v>
          </cell>
          <cell r="C3711" t="str">
            <v>LISBETH DAHIANA</v>
          </cell>
          <cell r="D3711" t="str">
            <v>SERNA SERNA</v>
          </cell>
          <cell r="E3711" t="str">
            <v>Retirado</v>
          </cell>
          <cell r="F3711" t="str">
            <v>2010-08-31</v>
          </cell>
          <cell r="G3711" t="str">
            <v>2000-05-26</v>
          </cell>
          <cell r="H3711" t="str">
            <v>MARINILLA (ANT)</v>
          </cell>
          <cell r="I3711" t="str">
            <v>F</v>
          </cell>
          <cell r="J3711" t="str">
            <v>O+</v>
          </cell>
          <cell r="K3711" t="str">
            <v>2021-02-01</v>
          </cell>
          <cell r="L3711" t="str">
            <v>Unión libre</v>
          </cell>
          <cell r="M3711" t="str">
            <v/>
          </cell>
          <cell r="N3711" t="str">
            <v>CRA 30 N°    SAN SAN VICENTE</v>
          </cell>
          <cell r="O3711" t="str">
            <v>ANTIOQUIA</v>
          </cell>
          <cell r="Q3711" t="str">
            <v/>
          </cell>
          <cell r="R3711" t="str">
            <v>3136969596</v>
          </cell>
          <cell r="S3711" t="str">
            <v>dahianaserna50@gmail.com</v>
          </cell>
          <cell r="T3711" t="str">
            <v/>
          </cell>
          <cell r="V3711" t="str">
            <v/>
          </cell>
          <cell r="W3711" t="str">
            <v/>
          </cell>
          <cell r="X3711" t="str">
            <v>64700014205</v>
          </cell>
          <cell r="Y3711" t="str">
            <v>Ahorros</v>
          </cell>
          <cell r="Z3711" t="str">
            <v>BANCOLOMBIA</v>
          </cell>
          <cell r="AB3711" t="str">
            <v>1716160</v>
          </cell>
          <cell r="AC3711" t="str">
            <v>Independiente</v>
          </cell>
          <cell r="AD3711" t="str">
            <v>EPS SURA (ANTES SUSALUD)</v>
          </cell>
        </row>
        <row r="3712">
          <cell r="B3712">
            <v>1152470366</v>
          </cell>
          <cell r="C3712" t="str">
            <v>JHON ANDRES</v>
          </cell>
          <cell r="D3712" t="str">
            <v>SERRANO GUIZA</v>
          </cell>
          <cell r="E3712" t="str">
            <v>Activo</v>
          </cell>
          <cell r="F3712" t="str">
            <v>2017-07-06</v>
          </cell>
          <cell r="H3712" t="str">
            <v/>
          </cell>
          <cell r="I3712" t="str">
            <v>M</v>
          </cell>
          <cell r="J3712" t="str">
            <v/>
          </cell>
          <cell r="K3712" t="str">
            <v>2024-08-01</v>
          </cell>
          <cell r="L3712" t="str">
            <v>Soltero</v>
          </cell>
          <cell r="M3712" t="str">
            <v>Generado</v>
          </cell>
          <cell r="N3712" t="str">
            <v/>
          </cell>
          <cell r="O3712" t="str">
            <v>ANTIOQUIA</v>
          </cell>
          <cell r="Q3712" t="str">
            <v/>
          </cell>
          <cell r="R3712" t="str">
            <v>3215363493</v>
          </cell>
          <cell r="S3712" t="str">
            <v>jhonandres_19@hotmail.com</v>
          </cell>
          <cell r="T3712" t="str">
            <v/>
          </cell>
          <cell r="V3712" t="str">
            <v>Tecnico</v>
          </cell>
          <cell r="W3712" t="str">
            <v/>
          </cell>
          <cell r="X3712" t="str">
            <v>91213745901</v>
          </cell>
          <cell r="Y3712" t="str">
            <v>Ahorros</v>
          </cell>
          <cell r="Z3712" t="str">
            <v>BANCOLOMBIA</v>
          </cell>
          <cell r="AB3712" t="str">
            <v>1300000</v>
          </cell>
          <cell r="AC3712" t="str">
            <v>Independiente</v>
          </cell>
          <cell r="AD3712" t="str">
            <v xml:space="preserve">SAVIA SALUD </v>
          </cell>
        </row>
        <row r="3713">
          <cell r="B3713">
            <v>22999836</v>
          </cell>
          <cell r="C3713" t="str">
            <v>DIANA JANETH</v>
          </cell>
          <cell r="D3713" t="str">
            <v>SIBAJA ORTIZ</v>
          </cell>
          <cell r="E3713" t="str">
            <v>Retirado</v>
          </cell>
          <cell r="F3713" t="str">
            <v>2001-06-15</v>
          </cell>
          <cell r="G3713" t="str">
            <v>1982-01-20</v>
          </cell>
          <cell r="H3713" t="str">
            <v>CARTAGENA (BOLIVAR)</v>
          </cell>
          <cell r="I3713" t="str">
            <v>F</v>
          </cell>
          <cell r="J3713" t="str">
            <v>O+</v>
          </cell>
          <cell r="K3713" t="str">
            <v>2022-01-24</v>
          </cell>
          <cell r="N3713" t="str">
            <v>CRA 31 N° 71 SUR 113 SAN ISIDRO SABANETA</v>
          </cell>
          <cell r="O3713" t="str">
            <v>ANTIOQUIA</v>
          </cell>
          <cell r="P3713" t="str">
            <v>MEDELLIN</v>
          </cell>
          <cell r="R3713" t="str">
            <v>3017761051</v>
          </cell>
          <cell r="S3713" t="str">
            <v>Djsibajaortiz@gmail.com</v>
          </cell>
          <cell r="X3713" t="str">
            <v>33331349521</v>
          </cell>
          <cell r="Y3713" t="str">
            <v>Ahorros</v>
          </cell>
          <cell r="Z3713" t="str">
            <v>BANCOLOMBIA</v>
          </cell>
          <cell r="AB3713" t="str">
            <v>1000000</v>
          </cell>
          <cell r="AC3713" t="str">
            <v>Independiente</v>
          </cell>
          <cell r="AD3713" t="str">
            <v>SALUD TOTAL</v>
          </cell>
        </row>
        <row r="3714">
          <cell r="B3714">
            <v>1152703310</v>
          </cell>
          <cell r="C3714" t="str">
            <v>LINA NATALIA</v>
          </cell>
          <cell r="D3714" t="str">
            <v>SIERRA AGUDELO</v>
          </cell>
          <cell r="E3714" t="str">
            <v>Activo</v>
          </cell>
          <cell r="F3714" t="str">
            <v>2014-04-25</v>
          </cell>
          <cell r="G3714" t="str">
            <v>1996-03-21</v>
          </cell>
          <cell r="H3714" t="str">
            <v>BARBOSA (ANTIOQUIA)</v>
          </cell>
          <cell r="I3714" t="str">
            <v>F</v>
          </cell>
          <cell r="J3714" t="str">
            <v>A+</v>
          </cell>
          <cell r="K3714" t="str">
            <v>2024-03-20</v>
          </cell>
          <cell r="L3714" t="str">
            <v>Soltero</v>
          </cell>
          <cell r="M3714" t="str">
            <v>Pendiente</v>
          </cell>
          <cell r="N3714" t="str">
            <v>CALLE 48BB N° 99CG 38 SAN JAVIER</v>
          </cell>
          <cell r="O3714" t="str">
            <v>ANTIOQUIA</v>
          </cell>
          <cell r="P3714" t="str">
            <v>MEDELLIN</v>
          </cell>
          <cell r="Q3714" t="str">
            <v/>
          </cell>
          <cell r="R3714" t="str">
            <v>3194148130</v>
          </cell>
          <cell r="S3714" t="str">
            <v>linasierra9621@gmail.com</v>
          </cell>
          <cell r="T3714" t="str">
            <v/>
          </cell>
          <cell r="V3714" t="str">
            <v>Tecnico</v>
          </cell>
          <cell r="W3714" t="str">
            <v/>
          </cell>
          <cell r="X3714" t="str">
            <v>61336825244</v>
          </cell>
          <cell r="Y3714" t="str">
            <v>Ahorros</v>
          </cell>
          <cell r="Z3714" t="str">
            <v>BANCOLOMBIA</v>
          </cell>
          <cell r="AB3714" t="str">
            <v>1300000</v>
          </cell>
          <cell r="AC3714" t="str">
            <v>Independiente</v>
          </cell>
          <cell r="AD3714" t="str">
            <v>EPS SURA (ANTES SUSALUD)</v>
          </cell>
        </row>
        <row r="3715">
          <cell r="B3715">
            <v>1017181485</v>
          </cell>
          <cell r="C3715" t="str">
            <v>LINA PAOLA</v>
          </cell>
          <cell r="D3715" t="str">
            <v>SIERRA ALEMAN</v>
          </cell>
          <cell r="E3715" t="str">
            <v>Retirado</v>
          </cell>
          <cell r="H3715" t="str">
            <v/>
          </cell>
          <cell r="I3715" t="str">
            <v>F</v>
          </cell>
          <cell r="J3715" t="str">
            <v/>
          </cell>
          <cell r="K3715" t="str">
            <v>2023-07-01</v>
          </cell>
          <cell r="L3715" t="str">
            <v>Soltero</v>
          </cell>
          <cell r="M3715" t="str">
            <v>Pendiente</v>
          </cell>
          <cell r="N3715" t="str">
            <v>CRA 73 # 53 - 56</v>
          </cell>
          <cell r="O3715" t="str">
            <v>ANTIOQUIA</v>
          </cell>
          <cell r="P3715" t="str">
            <v>MEDELLIN</v>
          </cell>
          <cell r="Q3715" t="str">
            <v/>
          </cell>
          <cell r="R3715" t="str">
            <v>3114212980</v>
          </cell>
          <cell r="S3715" t="str">
            <v>linas.aleman@gmail.com</v>
          </cell>
          <cell r="T3715" t="str">
            <v>P-3145/105</v>
          </cell>
          <cell r="U3715" t="str">
            <v>2023-10-18</v>
          </cell>
          <cell r="V3715" t="str">
            <v>Profesional</v>
          </cell>
          <cell r="W3715" t="str">
            <v/>
          </cell>
          <cell r="X3715" t="str">
            <v>00861963705</v>
          </cell>
          <cell r="Y3715" t="str">
            <v>Ahorros</v>
          </cell>
          <cell r="Z3715" t="str">
            <v>BANCOLOMBIA</v>
          </cell>
          <cell r="AB3715" t="str">
            <v>1160000</v>
          </cell>
          <cell r="AC3715" t="str">
            <v>Independiente</v>
          </cell>
          <cell r="AD3715" t="str">
            <v>EPS SURA (ANTES SUSALUD)</v>
          </cell>
        </row>
        <row r="3716">
          <cell r="B3716">
            <v>15504031</v>
          </cell>
          <cell r="C3716" t="str">
            <v>WILLIAM HERNAN</v>
          </cell>
          <cell r="D3716" t="str">
            <v>SIERRA BOHORQUEZ</v>
          </cell>
          <cell r="E3716" t="str">
            <v>Retirado</v>
          </cell>
          <cell r="F3716" t="str">
            <v>1980-10-21</v>
          </cell>
          <cell r="H3716" t="str">
            <v/>
          </cell>
          <cell r="I3716" t="str">
            <v>M</v>
          </cell>
          <cell r="J3716" t="str">
            <v/>
          </cell>
          <cell r="K3716" t="str">
            <v>2023-07-01</v>
          </cell>
          <cell r="L3716" t="str">
            <v>Soltero</v>
          </cell>
          <cell r="M3716" t="str">
            <v>Pendiente</v>
          </cell>
          <cell r="N3716" t="str">
            <v>CALLE 53#46 - 23 BARRIO LA PEDRERA</v>
          </cell>
          <cell r="O3716" t="str">
            <v>ANTIOQUIA</v>
          </cell>
          <cell r="P3716" t="str">
            <v>COPACABANA</v>
          </cell>
          <cell r="Q3716" t="str">
            <v/>
          </cell>
          <cell r="R3716" t="str">
            <v>3107136792</v>
          </cell>
          <cell r="S3716" t="str">
            <v>wihesibo@hotmail.com</v>
          </cell>
          <cell r="T3716" t="str">
            <v>P-4551/129</v>
          </cell>
          <cell r="U3716" t="str">
            <v>2025-02-11</v>
          </cell>
          <cell r="V3716" t="str">
            <v>Profesional</v>
          </cell>
          <cell r="W3716" t="str">
            <v/>
          </cell>
          <cell r="X3716" t="str">
            <v>10858704467</v>
          </cell>
          <cell r="Y3716" t="str">
            <v>Ahorros</v>
          </cell>
          <cell r="Z3716" t="str">
            <v>BANCOLOMBIA</v>
          </cell>
          <cell r="AB3716" t="str">
            <v>1160000</v>
          </cell>
          <cell r="AC3716" t="str">
            <v>Independiente</v>
          </cell>
          <cell r="AD3716" t="str">
            <v>EPS SURA (ANTES SUSALUD)</v>
          </cell>
        </row>
        <row r="3717">
          <cell r="B3717">
            <v>1102851674</v>
          </cell>
          <cell r="C3717" t="str">
            <v>WHITNEY LEIDY</v>
          </cell>
          <cell r="D3717" t="str">
            <v>SIERRA CHAVEZ</v>
          </cell>
          <cell r="E3717" t="str">
            <v>Activo</v>
          </cell>
          <cell r="F3717" t="str">
            <v>2011-02-04</v>
          </cell>
          <cell r="G3717" t="str">
            <v>1993-01-09</v>
          </cell>
          <cell r="H3717" t="str">
            <v>SINCELEJO (SUCRE)</v>
          </cell>
          <cell r="I3717" t="str">
            <v>F</v>
          </cell>
          <cell r="J3717" t="str">
            <v>B+</v>
          </cell>
          <cell r="K3717" t="str">
            <v>2024-01-02</v>
          </cell>
          <cell r="L3717" t="str">
            <v>Casado</v>
          </cell>
          <cell r="M3717" t="str">
            <v>Pendiente</v>
          </cell>
          <cell r="N3717" t="str">
            <v>Calle 83 # 58-19</v>
          </cell>
          <cell r="O3717" t="str">
            <v>ANTIOQUIA</v>
          </cell>
          <cell r="P3717" t="str">
            <v>ITAGUI</v>
          </cell>
          <cell r="Q3717" t="str">
            <v/>
          </cell>
          <cell r="R3717" t="str">
            <v>3105379208</v>
          </cell>
          <cell r="S3717" t="str">
            <v>whitneysierra01@gmail.com</v>
          </cell>
          <cell r="T3717" t="str">
            <v/>
          </cell>
          <cell r="V3717" t="str">
            <v>Profesional</v>
          </cell>
          <cell r="W3717" t="str">
            <v/>
          </cell>
          <cell r="X3717" t="str">
            <v>50606364196</v>
          </cell>
          <cell r="Y3717" t="str">
            <v>Ahorros</v>
          </cell>
          <cell r="Z3717" t="str">
            <v>BANCOLOMBIA</v>
          </cell>
          <cell r="AA3717" t="str">
            <v>2017-07-05</v>
          </cell>
          <cell r="AB3717" t="str">
            <v>1300000</v>
          </cell>
          <cell r="AC3717" t="str">
            <v>Independiente</v>
          </cell>
          <cell r="AD3717" t="str">
            <v>SANITAS</v>
          </cell>
        </row>
        <row r="3718">
          <cell r="B3718">
            <v>1000662377</v>
          </cell>
          <cell r="C3718" t="str">
            <v>MANUELA</v>
          </cell>
          <cell r="D3718" t="str">
            <v>SIERRA CORREA</v>
          </cell>
          <cell r="E3718" t="str">
            <v>Activo</v>
          </cell>
          <cell r="F3718" t="str">
            <v>2020-10-22</v>
          </cell>
          <cell r="G3718" t="str">
            <v>2002-10-13</v>
          </cell>
          <cell r="H3718" t="str">
            <v>MEDELLIN</v>
          </cell>
          <cell r="I3718" t="str">
            <v>F</v>
          </cell>
          <cell r="J3718" t="str">
            <v>O+</v>
          </cell>
          <cell r="K3718" t="str">
            <v>2023-07-01</v>
          </cell>
          <cell r="L3718" t="str">
            <v>Soltero</v>
          </cell>
          <cell r="M3718" t="str">
            <v>Pendiente</v>
          </cell>
          <cell r="N3718" t="str">
            <v>AVENIDA 40 B N 62 -19 NIQUIA</v>
          </cell>
          <cell r="O3718" t="str">
            <v>ANTIOQUIA</v>
          </cell>
          <cell r="P3718" t="str">
            <v>BELLO</v>
          </cell>
          <cell r="Q3718" t="str">
            <v/>
          </cell>
          <cell r="R3718" t="str">
            <v>3194076163</v>
          </cell>
          <cell r="S3718" t="str">
            <v>manu13sierra@gmail.com</v>
          </cell>
          <cell r="T3718" t="str">
            <v/>
          </cell>
          <cell r="V3718" t="str">
            <v>Tecnico</v>
          </cell>
          <cell r="W3718" t="str">
            <v/>
          </cell>
          <cell r="X3718" t="str">
            <v>25333581771</v>
          </cell>
          <cell r="Y3718" t="str">
            <v>Ahorros</v>
          </cell>
          <cell r="Z3718" t="str">
            <v>BANCOLOMBIA</v>
          </cell>
          <cell r="AB3718" t="str">
            <v>1160000</v>
          </cell>
          <cell r="AC3718" t="str">
            <v>Independiente</v>
          </cell>
          <cell r="AD3718" t="str">
            <v>EPS SURA (ANTES SUSALUD)</v>
          </cell>
        </row>
        <row r="3719">
          <cell r="B3719">
            <v>1056781719</v>
          </cell>
          <cell r="C3719" t="str">
            <v>HELIANA LISETH</v>
          </cell>
          <cell r="D3719" t="str">
            <v>SIERRA GOMEZ</v>
          </cell>
          <cell r="E3719" t="str">
            <v>Activo</v>
          </cell>
          <cell r="F3719" t="str">
            <v>2010-08-31</v>
          </cell>
          <cell r="G3719" t="str">
            <v>1994-11-12</v>
          </cell>
          <cell r="H3719" t="str">
            <v>SONSON</v>
          </cell>
          <cell r="I3719" t="str">
            <v>F</v>
          </cell>
          <cell r="J3719" t="str">
            <v>A+</v>
          </cell>
          <cell r="K3719" t="str">
            <v>2021-04-15</v>
          </cell>
          <cell r="L3719" t="str">
            <v>Soltero</v>
          </cell>
          <cell r="M3719" t="str">
            <v/>
          </cell>
          <cell r="N3719" t="str">
            <v>CALLE 61 N° 80 CALATRAVA  ITAGUI</v>
          </cell>
          <cell r="O3719" t="str">
            <v>ANTIOQUIA</v>
          </cell>
          <cell r="P3719" t="str">
            <v>MEDELLIN</v>
          </cell>
          <cell r="Q3719" t="str">
            <v/>
          </cell>
          <cell r="R3719" t="str">
            <v>3223049086</v>
          </cell>
          <cell r="S3719" t="str">
            <v>elianaliseths@gmail.com</v>
          </cell>
          <cell r="T3719" t="str">
            <v>P-3010/101</v>
          </cell>
          <cell r="U3719" t="str">
            <v>2023-09-13</v>
          </cell>
          <cell r="V3719" t="str">
            <v/>
          </cell>
          <cell r="W3719" t="str">
            <v/>
          </cell>
          <cell r="X3719" t="str">
            <v>25420142903</v>
          </cell>
          <cell r="Y3719" t="str">
            <v>Ahorros</v>
          </cell>
          <cell r="Z3719" t="str">
            <v>BANCOLOMBIA</v>
          </cell>
          <cell r="AA3719" t="str">
            <v>2013-09-16</v>
          </cell>
          <cell r="AB3719" t="str">
            <v>2229424.09</v>
          </cell>
          <cell r="AC3719" t="str">
            <v>Independiente</v>
          </cell>
          <cell r="AD3719" t="str">
            <v>EPS SURA (ANTES SUSALUD)</v>
          </cell>
        </row>
        <row r="3720">
          <cell r="B3720">
            <v>1037639838</v>
          </cell>
          <cell r="C3720" t="str">
            <v>SOFIA</v>
          </cell>
          <cell r="D3720" t="str">
            <v>SIERRA HERNANDEZ</v>
          </cell>
          <cell r="E3720" t="str">
            <v>Retirado</v>
          </cell>
          <cell r="F3720" t="str">
            <v>2010-08-31</v>
          </cell>
          <cell r="G3720" t="str">
            <v>1995-01-12</v>
          </cell>
          <cell r="H3720" t="str">
            <v>MEDELLIN</v>
          </cell>
          <cell r="I3720" t="str">
            <v>F</v>
          </cell>
          <cell r="J3720" t="str">
            <v>A-</v>
          </cell>
          <cell r="K3720" t="str">
            <v>2021-03-18</v>
          </cell>
          <cell r="L3720" t="str">
            <v/>
          </cell>
          <cell r="M3720" t="str">
            <v/>
          </cell>
          <cell r="N3720" t="str">
            <v>Cl 32 SUR # 47- 46 Envigado</v>
          </cell>
          <cell r="O3720" t="str">
            <v>ANTIOQUIA</v>
          </cell>
          <cell r="P3720" t="str">
            <v>MEDELLIN</v>
          </cell>
          <cell r="Q3720" t="str">
            <v/>
          </cell>
          <cell r="R3720" t="str">
            <v>3147729574</v>
          </cell>
          <cell r="S3720" t="str">
            <v>sofisierrahernandez07@gmail.com</v>
          </cell>
          <cell r="T3720" t="str">
            <v/>
          </cell>
          <cell r="V3720" t="str">
            <v/>
          </cell>
          <cell r="W3720" t="str">
            <v/>
          </cell>
          <cell r="X3720" t="str">
            <v>07298383751</v>
          </cell>
          <cell r="Y3720" t="str">
            <v>Ahorros</v>
          </cell>
          <cell r="Z3720" t="str">
            <v>BANCOLOMBIA</v>
          </cell>
          <cell r="AB3720" t="str">
            <v>5000000</v>
          </cell>
          <cell r="AC3720" t="str">
            <v>Independiente</v>
          </cell>
          <cell r="AD3720" t="str">
            <v>EPS SURA (ANTES SUSALUD)</v>
          </cell>
        </row>
        <row r="3721">
          <cell r="B3721">
            <v>1000546950</v>
          </cell>
          <cell r="C3721" t="str">
            <v>JULIANA</v>
          </cell>
          <cell r="D3721" t="str">
            <v>SIERRA ORTIZ</v>
          </cell>
          <cell r="E3721" t="str">
            <v>Retirado</v>
          </cell>
          <cell r="F3721" t="str">
            <v>2018-09-21</v>
          </cell>
          <cell r="G3721" t="str">
            <v>2000-09-15</v>
          </cell>
          <cell r="H3721" t="str">
            <v>BELLO(ANTIOQUIA)</v>
          </cell>
          <cell r="I3721" t="str">
            <v>F</v>
          </cell>
          <cell r="J3721" t="str">
            <v>O+</v>
          </cell>
          <cell r="K3721" t="str">
            <v>2023-03-23</v>
          </cell>
          <cell r="L3721" t="str">
            <v>Soltero</v>
          </cell>
          <cell r="M3721" t="str">
            <v>Pendiente</v>
          </cell>
          <cell r="N3721" t="str">
            <v>CALLE 37 A N 88 - 31</v>
          </cell>
          <cell r="O3721" t="str">
            <v>ANTIOQUIA</v>
          </cell>
          <cell r="P3721" t="str">
            <v>MEDELLIN</v>
          </cell>
          <cell r="Q3721" t="str">
            <v/>
          </cell>
          <cell r="R3721" t="str">
            <v>3186933683</v>
          </cell>
          <cell r="S3721" t="str">
            <v>juli.ortiz15@hotmail.com</v>
          </cell>
          <cell r="T3721" t="str">
            <v>P-3022/102</v>
          </cell>
          <cell r="U3721" t="str">
            <v>2023-09-05</v>
          </cell>
          <cell r="V3721" t="str">
            <v>Profesional</v>
          </cell>
          <cell r="W3721" t="str">
            <v/>
          </cell>
          <cell r="X3721" t="str">
            <v>23000002827</v>
          </cell>
          <cell r="Y3721" t="str">
            <v>Ahorros</v>
          </cell>
          <cell r="Z3721" t="str">
            <v>BANCOLOMBIA</v>
          </cell>
          <cell r="AB3721" t="str">
            <v>3211900.7</v>
          </cell>
          <cell r="AC3721" t="str">
            <v>Independiente</v>
          </cell>
          <cell r="AD3721" t="str">
            <v>EPS SURA (ANTES SUSALUD)</v>
          </cell>
        </row>
        <row r="3722">
          <cell r="B3722">
            <v>1020457430</v>
          </cell>
          <cell r="C3722" t="str">
            <v>ADRIANA PAOLA</v>
          </cell>
          <cell r="D3722" t="str">
            <v>SIERRA PALACIO</v>
          </cell>
          <cell r="E3722" t="str">
            <v>Retirado</v>
          </cell>
          <cell r="F3722" t="str">
            <v>2012-02-17</v>
          </cell>
          <cell r="G3722" t="str">
            <v>1994-01-06</v>
          </cell>
          <cell r="H3722" t="str">
            <v>BELLO (ANTIOQUIA)</v>
          </cell>
          <cell r="I3722" t="str">
            <v>F</v>
          </cell>
          <cell r="J3722" t="str">
            <v>O+</v>
          </cell>
          <cell r="K3722" t="str">
            <v>2024-08-01</v>
          </cell>
          <cell r="L3722" t="str">
            <v>Soltero</v>
          </cell>
          <cell r="M3722" t="str">
            <v>Pendiente</v>
          </cell>
          <cell r="N3722" t="str">
            <v>Cra 5 #18-110 Avd, la Primavera</v>
          </cell>
          <cell r="O3722" t="str">
            <v>ANTIOQUIA</v>
          </cell>
          <cell r="P3722" t="str">
            <v>JARDIN</v>
          </cell>
          <cell r="R3722" t="str">
            <v>3148198990</v>
          </cell>
          <cell r="S3722" t="str">
            <v>pao.0106sierra@gmail.com</v>
          </cell>
          <cell r="V3722" t="str">
            <v>Bachiller</v>
          </cell>
          <cell r="X3722" t="str">
            <v>40470584256</v>
          </cell>
          <cell r="Y3722" t="str">
            <v>Ahorros</v>
          </cell>
          <cell r="Z3722" t="str">
            <v>BANCOLOMBIA</v>
          </cell>
          <cell r="AB3722" t="str">
            <v>1300000</v>
          </cell>
          <cell r="AC3722" t="str">
            <v>Independiente</v>
          </cell>
          <cell r="AD3722" t="str">
            <v xml:space="preserve">SAVIA SALUD </v>
          </cell>
        </row>
        <row r="3723">
          <cell r="B3723">
            <v>37670804</v>
          </cell>
          <cell r="C3723" t="str">
            <v>ANA COSTANZA</v>
          </cell>
          <cell r="D3723" t="str">
            <v>SIERRA PARDO</v>
          </cell>
          <cell r="E3723" t="str">
            <v>Activo</v>
          </cell>
          <cell r="F3723" t="str">
            <v>2010-08-31</v>
          </cell>
          <cell r="G3723" t="str">
            <v>1982-08-12</v>
          </cell>
          <cell r="H3723" t="str">
            <v>BARBOSA (ANT)</v>
          </cell>
          <cell r="I3723" t="str">
            <v>F</v>
          </cell>
          <cell r="J3723" t="str">
            <v>O+</v>
          </cell>
          <cell r="K3723" t="str">
            <v>2017-01-19</v>
          </cell>
          <cell r="L3723" t="str">
            <v>Soltero</v>
          </cell>
          <cell r="M3723" t="str">
            <v>Generado</v>
          </cell>
          <cell r="N3723" t="str">
            <v>CALLE 19 N 10 81 LA CEJA</v>
          </cell>
          <cell r="O3723" t="str">
            <v>ANTIOQUIA</v>
          </cell>
          <cell r="Q3723" t="str">
            <v/>
          </cell>
          <cell r="R3723" t="str">
            <v>3125140835</v>
          </cell>
          <cell r="S3723" t="str">
            <v>conysp2010@hotmail.com</v>
          </cell>
          <cell r="T3723" t="str">
            <v/>
          </cell>
          <cell r="V3723" t="str">
            <v/>
          </cell>
          <cell r="W3723" t="str">
            <v/>
          </cell>
          <cell r="X3723" t="str">
            <v>532410701</v>
          </cell>
          <cell r="Y3723" t="str">
            <v>Ahorros</v>
          </cell>
          <cell r="Z3723" t="str">
            <v>BANCO DE BOGOTA</v>
          </cell>
          <cell r="AB3723" t="str">
            <v>1423500</v>
          </cell>
          <cell r="AC3723" t="str">
            <v>Independiente</v>
          </cell>
          <cell r="AD3723" t="str">
            <v>EPS SURA (ANTES SUSALUD)</v>
          </cell>
        </row>
        <row r="3724">
          <cell r="B3724">
            <v>32376343</v>
          </cell>
          <cell r="C3724" t="str">
            <v>YURLEY CRISTINA</v>
          </cell>
          <cell r="D3724" t="str">
            <v>SIERRA PINEDA</v>
          </cell>
          <cell r="E3724" t="str">
            <v>Retirado</v>
          </cell>
          <cell r="F3724" t="str">
            <v>2003-11-05</v>
          </cell>
          <cell r="G3724" t="str">
            <v>1985-10-25</v>
          </cell>
          <cell r="H3724" t="str">
            <v>TARAZA(ANTIOQUIA)</v>
          </cell>
          <cell r="I3724" t="str">
            <v>F</v>
          </cell>
          <cell r="J3724" t="str">
            <v>A+</v>
          </cell>
          <cell r="K3724" t="str">
            <v>2023-07-04</v>
          </cell>
          <cell r="L3724" t="str">
            <v>Soltero</v>
          </cell>
          <cell r="M3724" t="str">
            <v>Pendiente</v>
          </cell>
          <cell r="N3724" t="str">
            <v>CRA 67 B N 56 B 87</v>
          </cell>
          <cell r="O3724" t="str">
            <v>ANTIOQUIA</v>
          </cell>
          <cell r="P3724" t="str">
            <v>BELLO</v>
          </cell>
          <cell r="Q3724" t="str">
            <v/>
          </cell>
          <cell r="R3724" t="str">
            <v>3197999039</v>
          </cell>
          <cell r="S3724" t="str">
            <v>julytthha@gmail.com</v>
          </cell>
          <cell r="T3724" t="str">
            <v>P-3490/115</v>
          </cell>
          <cell r="U3724" t="str">
            <v>2023-12-29</v>
          </cell>
          <cell r="V3724" t="str">
            <v>Tecnico</v>
          </cell>
          <cell r="W3724" t="str">
            <v/>
          </cell>
          <cell r="X3724" t="str">
            <v>37118439164</v>
          </cell>
          <cell r="Y3724" t="str">
            <v>Ahorros</v>
          </cell>
          <cell r="Z3724" t="str">
            <v>BANCOLOMBIA</v>
          </cell>
          <cell r="AA3724" t="str">
            <v>2023-06-29</v>
          </cell>
          <cell r="AB3724" t="str">
            <v>1160000</v>
          </cell>
          <cell r="AC3724" t="str">
            <v>Independiente</v>
          </cell>
          <cell r="AD3724" t="str">
            <v>EPS SURA (ANTES SUSALUD)</v>
          </cell>
        </row>
        <row r="3725">
          <cell r="B3725">
            <v>98706672</v>
          </cell>
          <cell r="C3725" t="str">
            <v>LEINER STIWAR</v>
          </cell>
          <cell r="D3725" t="str">
            <v>SIERRA RUIZ</v>
          </cell>
          <cell r="E3725" t="str">
            <v>Retirado</v>
          </cell>
          <cell r="F3725" t="str">
            <v>2002-02-27</v>
          </cell>
          <cell r="G3725" t="str">
            <v>1984-01-07</v>
          </cell>
          <cell r="H3725" t="str">
            <v>MEDELLIN (ANTIOQUIA)</v>
          </cell>
          <cell r="I3725" t="str">
            <v>M</v>
          </cell>
          <cell r="J3725" t="str">
            <v>A+</v>
          </cell>
          <cell r="K3725" t="str">
            <v>2024-10-01</v>
          </cell>
          <cell r="L3725" t="str">
            <v>Casado</v>
          </cell>
          <cell r="M3725" t="str">
            <v>Generado</v>
          </cell>
          <cell r="N3725" t="str">
            <v>CALLE 48 N° 49 38 VILLA PAULA</v>
          </cell>
          <cell r="O3725" t="str">
            <v>ANTIOQUIA</v>
          </cell>
          <cell r="P3725" t="str">
            <v>ITAGUI</v>
          </cell>
          <cell r="Q3725" t="str">
            <v/>
          </cell>
          <cell r="R3725" t="str">
            <v>3104203979</v>
          </cell>
          <cell r="S3725" t="str">
            <v>leinerstiwar24@gmail.com</v>
          </cell>
          <cell r="T3725" t="str">
            <v>P-4515/129</v>
          </cell>
          <cell r="U3725" t="str">
            <v>2025-02-13</v>
          </cell>
          <cell r="V3725" t="str">
            <v>Bachiller</v>
          </cell>
          <cell r="W3725" t="str">
            <v/>
          </cell>
          <cell r="X3725" t="str">
            <v>91200635081</v>
          </cell>
          <cell r="Y3725" t="str">
            <v>Ahorros</v>
          </cell>
          <cell r="Z3725" t="str">
            <v>BANCOLOMBIA</v>
          </cell>
          <cell r="AB3725" t="str">
            <v>1300000</v>
          </cell>
          <cell r="AC3725" t="str">
            <v>Independiente</v>
          </cell>
          <cell r="AD3725" t="str">
            <v>EPS SURA (ANTES SUSALUD)</v>
          </cell>
        </row>
        <row r="3726">
          <cell r="B3726">
            <v>43481183</v>
          </cell>
          <cell r="C3726" t="str">
            <v>MARTA CLAUDIA</v>
          </cell>
          <cell r="D3726" t="str">
            <v>SIERRA SALDARRIAGA</v>
          </cell>
          <cell r="E3726" t="str">
            <v>Retirado</v>
          </cell>
          <cell r="F3726" t="str">
            <v>1985-12-09</v>
          </cell>
          <cell r="G3726" t="str">
            <v>1966-01-19</v>
          </cell>
          <cell r="H3726" t="str">
            <v>BOGOTA D.C (CUNDINAMARCA)</v>
          </cell>
          <cell r="I3726" t="str">
            <v>F</v>
          </cell>
          <cell r="J3726" t="str">
            <v>O-</v>
          </cell>
          <cell r="K3726" t="str">
            <v>2023-04-20</v>
          </cell>
          <cell r="L3726" t="str">
            <v>Unión libre</v>
          </cell>
          <cell r="M3726" t="str">
            <v>Pendiente</v>
          </cell>
          <cell r="N3726" t="str">
            <v>CRA 64 N 51-34 ABREO</v>
          </cell>
          <cell r="O3726" t="str">
            <v>ANTIOQUIA</v>
          </cell>
          <cell r="P3726" t="str">
            <v>RIONEGRO</v>
          </cell>
          <cell r="Q3726" t="str">
            <v/>
          </cell>
          <cell r="R3726" t="str">
            <v>3174382746</v>
          </cell>
          <cell r="S3726" t="str">
            <v>m.sierraclaudia@gmail.com</v>
          </cell>
          <cell r="T3726" t="str">
            <v>P-3440/113</v>
          </cell>
          <cell r="U3726" t="str">
            <v>2024-01-26</v>
          </cell>
          <cell r="V3726" t="str">
            <v>Profesional</v>
          </cell>
          <cell r="W3726" t="str">
            <v/>
          </cell>
          <cell r="X3726" t="str">
            <v>02451470461</v>
          </cell>
          <cell r="Y3726" t="str">
            <v>Ahorros</v>
          </cell>
          <cell r="Z3726" t="str">
            <v>BANCOLOMBIA</v>
          </cell>
          <cell r="AB3726" t="str">
            <v>1603432</v>
          </cell>
          <cell r="AC3726" t="str">
            <v>Independiente</v>
          </cell>
          <cell r="AD3726" t="str">
            <v>EPS SURA (ANTES SUSALUD)</v>
          </cell>
        </row>
        <row r="3727">
          <cell r="B3727">
            <v>1021803836</v>
          </cell>
          <cell r="C3727" t="str">
            <v>MARIANA</v>
          </cell>
          <cell r="D3727" t="str">
            <v>SIERRA UPEGUI</v>
          </cell>
          <cell r="E3727" t="str">
            <v>Activo</v>
          </cell>
          <cell r="F3727" t="str">
            <v>2022-12-20</v>
          </cell>
          <cell r="G3727" t="str">
            <v>2004-11-29</v>
          </cell>
          <cell r="H3727" t="str">
            <v>MEDELLIN (ANTIOQUIA)</v>
          </cell>
          <cell r="I3727" t="str">
            <v>F</v>
          </cell>
          <cell r="J3727" t="str">
            <v>B-</v>
          </cell>
          <cell r="K3727" t="str">
            <v>2024-12-02</v>
          </cell>
          <cell r="L3727" t="str">
            <v>Soltero</v>
          </cell>
          <cell r="M3727" t="str">
            <v>Generado</v>
          </cell>
          <cell r="N3727" t="str">
            <v>CALLE 96 N° 45A 19 ARANJUEZ</v>
          </cell>
          <cell r="O3727" t="str">
            <v>ANTIOQUIA</v>
          </cell>
          <cell r="P3727" t="str">
            <v>MEDELLIN</v>
          </cell>
          <cell r="Q3727" t="str">
            <v/>
          </cell>
          <cell r="R3727" t="str">
            <v>3017617721</v>
          </cell>
          <cell r="S3727" t="str">
            <v>msu29.2004@gmail.com</v>
          </cell>
          <cell r="T3727" t="str">
            <v/>
          </cell>
          <cell r="V3727" t="str">
            <v>Tecnico</v>
          </cell>
          <cell r="W3727" t="str">
            <v/>
          </cell>
          <cell r="X3727" t="str">
            <v>34774846672</v>
          </cell>
          <cell r="Y3727" t="str">
            <v>Ahorros</v>
          </cell>
          <cell r="Z3727" t="str">
            <v>BANCOLOMBIA</v>
          </cell>
          <cell r="AB3727" t="str">
            <v>1300000</v>
          </cell>
          <cell r="AC3727" t="str">
            <v>Independiente</v>
          </cell>
          <cell r="AD3727" t="str">
            <v>EPS SURA (ANTES SUSALUD)</v>
          </cell>
        </row>
        <row r="3728">
          <cell r="B3728">
            <v>1011590712</v>
          </cell>
          <cell r="C3728" t="str">
            <v>DEIBER ALEXANDER</v>
          </cell>
          <cell r="D3728" t="str">
            <v>SILVA BRAVO</v>
          </cell>
          <cell r="E3728" t="str">
            <v>Retirado</v>
          </cell>
          <cell r="F3728" t="str">
            <v>2023-02-07</v>
          </cell>
          <cell r="G3728" t="str">
            <v>2005-01-21</v>
          </cell>
          <cell r="H3728" t="str">
            <v>ANTIOQUIA (ANT)</v>
          </cell>
          <cell r="I3728" t="str">
            <v>M</v>
          </cell>
          <cell r="J3728" t="str">
            <v>A-</v>
          </cell>
          <cell r="K3728" t="str">
            <v>2023-12-01</v>
          </cell>
          <cell r="L3728" t="str">
            <v>Soltero</v>
          </cell>
          <cell r="M3728" t="str">
            <v>Pendiente</v>
          </cell>
          <cell r="N3728" t="str">
            <v>Calle 122 # 50 B - 132</v>
          </cell>
          <cell r="O3728" t="str">
            <v>ANTIOQUIA</v>
          </cell>
          <cell r="P3728" t="str">
            <v>MEDELLIN</v>
          </cell>
          <cell r="Q3728" t="str">
            <v/>
          </cell>
          <cell r="R3728" t="str">
            <v>3162343558</v>
          </cell>
          <cell r="S3728" t="str">
            <v>alexander2000bravo@gmail.com</v>
          </cell>
          <cell r="T3728" t="str">
            <v>P-4230/126</v>
          </cell>
          <cell r="V3728" t="str">
            <v>Tecnico</v>
          </cell>
          <cell r="W3728" t="str">
            <v/>
          </cell>
          <cell r="X3728" t="str">
            <v>3162343558</v>
          </cell>
          <cell r="Y3728" t="str">
            <v>Ahorros</v>
          </cell>
          <cell r="Z3728" t="str">
            <v>NEQUI</v>
          </cell>
          <cell r="AA3728" t="str">
            <v>2023-08-28</v>
          </cell>
          <cell r="AB3728" t="str">
            <v>1160000</v>
          </cell>
          <cell r="AC3728" t="str">
            <v>Independiente</v>
          </cell>
          <cell r="AD3728" t="str">
            <v>EPS SURA (ANTES SUSALUD)</v>
          </cell>
        </row>
        <row r="3729">
          <cell r="B3729">
            <v>1035970468</v>
          </cell>
          <cell r="C3729" t="str">
            <v>STEFANY</v>
          </cell>
          <cell r="D3729" t="str">
            <v>SILVA CARTAGENA</v>
          </cell>
          <cell r="E3729" t="str">
            <v>Activo</v>
          </cell>
          <cell r="F3729" t="str">
            <v>2022-03-22</v>
          </cell>
          <cell r="G3729" t="str">
            <v>2004-03-18</v>
          </cell>
          <cell r="H3729" t="str">
            <v>ITAGUI</v>
          </cell>
          <cell r="I3729" t="str">
            <v>F</v>
          </cell>
          <cell r="J3729" t="str">
            <v>O+</v>
          </cell>
          <cell r="K3729" t="str">
            <v>2025-04-11</v>
          </cell>
          <cell r="L3729" t="str">
            <v>Soltero</v>
          </cell>
          <cell r="M3729" t="str">
            <v>Pendiente</v>
          </cell>
          <cell r="N3729" t="str">
            <v>CRA 59 C N 55 A 24 CALATRAVA</v>
          </cell>
          <cell r="O3729" t="str">
            <v>ANTIOQUIA</v>
          </cell>
          <cell r="P3729" t="str">
            <v>ITAGUI</v>
          </cell>
          <cell r="Q3729" t="str">
            <v/>
          </cell>
          <cell r="R3729" t="str">
            <v>3192874833</v>
          </cell>
          <cell r="S3729" t="str">
            <v>stefanycartagena250@gmail.com</v>
          </cell>
          <cell r="T3729" t="str">
            <v/>
          </cell>
          <cell r="V3729" t="str">
            <v/>
          </cell>
          <cell r="W3729" t="str">
            <v/>
          </cell>
          <cell r="X3729" t="str">
            <v>23000010483</v>
          </cell>
          <cell r="Y3729" t="str">
            <v>Ahorros</v>
          </cell>
          <cell r="Z3729" t="str">
            <v>BANCOLOMBIA</v>
          </cell>
          <cell r="AA3729" t="str">
            <v>2023-10-12</v>
          </cell>
          <cell r="AB3729" t="str">
            <v>1423500</v>
          </cell>
          <cell r="AC3729" t="str">
            <v>Independiente</v>
          </cell>
          <cell r="AD3729" t="str">
            <v>EPS SURA (ANTES SUSALUD)</v>
          </cell>
        </row>
        <row r="3730">
          <cell r="B3730">
            <v>1016061125</v>
          </cell>
          <cell r="C3730" t="str">
            <v>JAIR ESNEIDER</v>
          </cell>
          <cell r="D3730" t="str">
            <v>SILVA DURANGO</v>
          </cell>
          <cell r="E3730" t="str">
            <v>Retirado</v>
          </cell>
          <cell r="F3730" t="str">
            <v>2011-11-21</v>
          </cell>
          <cell r="G3730" t="str">
            <v>1993-08-26</v>
          </cell>
          <cell r="H3730" t="str">
            <v>CAÑASGORDAS(ANTIOQUIA)</v>
          </cell>
          <cell r="I3730" t="str">
            <v>M</v>
          </cell>
          <cell r="J3730" t="str">
            <v>A+</v>
          </cell>
          <cell r="K3730" t="str">
            <v>2023-05-18</v>
          </cell>
          <cell r="L3730" t="str">
            <v>Unión libre</v>
          </cell>
          <cell r="M3730" t="str">
            <v>Pendiente</v>
          </cell>
          <cell r="N3730" t="str">
            <v>CALLE 21 N 20 - 07</v>
          </cell>
          <cell r="O3730" t="str">
            <v>ANTIOQUIA</v>
          </cell>
          <cell r="P3730" t="str">
            <v>LA CEJA</v>
          </cell>
          <cell r="Q3730" t="str">
            <v/>
          </cell>
          <cell r="R3730" t="str">
            <v>3023118436</v>
          </cell>
          <cell r="S3730" t="str">
            <v>jdurango0117@hotmail.com</v>
          </cell>
          <cell r="T3730" t="str">
            <v>P-3439/113</v>
          </cell>
          <cell r="U3730" t="str">
            <v>2024-01-26</v>
          </cell>
          <cell r="V3730" t="str">
            <v>Bachiller</v>
          </cell>
          <cell r="W3730" t="str">
            <v/>
          </cell>
          <cell r="X3730" t="str">
            <v>02400057934</v>
          </cell>
          <cell r="Y3730" t="str">
            <v>Ahorros</v>
          </cell>
          <cell r="Z3730" t="str">
            <v>BANCOLOMBIA</v>
          </cell>
          <cell r="AB3730" t="str">
            <v>1600000</v>
          </cell>
          <cell r="AC3730" t="str">
            <v>Independiente</v>
          </cell>
          <cell r="AD3730" t="str">
            <v>EPS SURA (ANTES SUSALUD)</v>
          </cell>
        </row>
        <row r="3731">
          <cell r="B3731">
            <v>1094286008</v>
          </cell>
          <cell r="C3731" t="str">
            <v>YULEIDY ANDREA</v>
          </cell>
          <cell r="D3731" t="str">
            <v>SILVA GARCIA</v>
          </cell>
          <cell r="E3731" t="str">
            <v>Retirado</v>
          </cell>
          <cell r="F3731" t="str">
            <v>2018-01-18</v>
          </cell>
          <cell r="G3731" t="str">
            <v>1999-12-31</v>
          </cell>
          <cell r="H3731" t="str">
            <v>CUCUTA NORTE SANT</v>
          </cell>
          <cell r="I3731" t="str">
            <v>F</v>
          </cell>
          <cell r="J3731" t="str">
            <v>B+</v>
          </cell>
          <cell r="K3731" t="str">
            <v>2024-08-01</v>
          </cell>
          <cell r="L3731" t="str">
            <v>Soltero</v>
          </cell>
          <cell r="M3731" t="str">
            <v>Generado</v>
          </cell>
          <cell r="N3731" t="str">
            <v>TV 38AA #59A-231 apto 2210 torre 2 unidad puerto alegre  Búcaros</v>
          </cell>
          <cell r="O3731" t="str">
            <v>ANTIOQUIA</v>
          </cell>
          <cell r="P3731" t="str">
            <v>BELLO</v>
          </cell>
          <cell r="Q3731" t="str">
            <v>4170167</v>
          </cell>
          <cell r="R3731" t="str">
            <v>3147975638</v>
          </cell>
          <cell r="S3731" t="str">
            <v>anndreag9912@hotmail.com</v>
          </cell>
          <cell r="T3731" t="str">
            <v>P-4334/127</v>
          </cell>
          <cell r="V3731" t="str">
            <v>Profesional</v>
          </cell>
          <cell r="W3731" t="str">
            <v/>
          </cell>
          <cell r="X3731" t="str">
            <v>47600021423</v>
          </cell>
          <cell r="Y3731" t="str">
            <v>Ahorros</v>
          </cell>
          <cell r="Z3731" t="str">
            <v>BANCOLOMBIA</v>
          </cell>
          <cell r="AB3731" t="str">
            <v>1300000</v>
          </cell>
          <cell r="AC3731" t="str">
            <v>Independiente</v>
          </cell>
          <cell r="AD3731" t="str">
            <v>NUEVA E.P.S.</v>
          </cell>
        </row>
        <row r="3732">
          <cell r="B3732">
            <v>1011394107</v>
          </cell>
          <cell r="C3732" t="str">
            <v>SARA YIRETH</v>
          </cell>
          <cell r="D3732" t="str">
            <v>SILVA RAMIREZ</v>
          </cell>
          <cell r="E3732" t="str">
            <v>Activo</v>
          </cell>
          <cell r="F3732" t="str">
            <v>2024-02-29</v>
          </cell>
          <cell r="G3732" t="str">
            <v>2006-02-14</v>
          </cell>
          <cell r="H3732" t="str">
            <v>MEDELLIN (ANTIOQUIA)</v>
          </cell>
          <cell r="I3732" t="str">
            <v>F</v>
          </cell>
          <cell r="J3732" t="str">
            <v>O+</v>
          </cell>
          <cell r="K3732" t="str">
            <v>2025-02-21</v>
          </cell>
          <cell r="L3732" t="str">
            <v>Soltero</v>
          </cell>
          <cell r="M3732" t="str">
            <v>Generado</v>
          </cell>
          <cell r="N3732" t="str">
            <v>CRA 55N° 49 60 ALTO DEL MEDIO</v>
          </cell>
          <cell r="O3732" t="str">
            <v>ANTIOQUIA</v>
          </cell>
          <cell r="P3732" t="str">
            <v>RIONEGRO</v>
          </cell>
          <cell r="Q3732" t="str">
            <v/>
          </cell>
          <cell r="R3732" t="str">
            <v>3017239341</v>
          </cell>
          <cell r="S3732" t="str">
            <v>sarasilva.are@gmail.com</v>
          </cell>
          <cell r="T3732" t="str">
            <v/>
          </cell>
          <cell r="V3732" t="str">
            <v>Tecnico</v>
          </cell>
          <cell r="W3732" t="str">
            <v/>
          </cell>
          <cell r="X3732" t="str">
            <v>91278646420</v>
          </cell>
          <cell r="Y3732" t="str">
            <v>Ahorros</v>
          </cell>
          <cell r="Z3732" t="str">
            <v>BANCOLOMBIA</v>
          </cell>
          <cell r="AB3732" t="str">
            <v>2229424.09</v>
          </cell>
          <cell r="AC3732" t="str">
            <v>Independiente</v>
          </cell>
          <cell r="AD3732" t="str">
            <v>SALUD TOTAL</v>
          </cell>
        </row>
        <row r="3733">
          <cell r="B3733">
            <v>1101692533</v>
          </cell>
          <cell r="C3733" t="str">
            <v>DEISY XIMENA</v>
          </cell>
          <cell r="D3733" t="str">
            <v>SILVA REYES</v>
          </cell>
          <cell r="E3733" t="str">
            <v>Retirado</v>
          </cell>
          <cell r="F3733" t="str">
            <v>2012-02-23</v>
          </cell>
          <cell r="H3733" t="str">
            <v/>
          </cell>
          <cell r="I3733" t="str">
            <v>F</v>
          </cell>
          <cell r="J3733" t="str">
            <v/>
          </cell>
          <cell r="K3733" t="str">
            <v>2023-07-01</v>
          </cell>
          <cell r="L3733" t="str">
            <v>Soltero</v>
          </cell>
          <cell r="M3733" t="str">
            <v>Pendiente</v>
          </cell>
          <cell r="N3733" t="str">
            <v>CALLE 56 CARR 66BB-46</v>
          </cell>
          <cell r="O3733" t="str">
            <v>ANTIOQUIA</v>
          </cell>
          <cell r="P3733" t="str">
            <v>BELLO</v>
          </cell>
          <cell r="Q3733" t="str">
            <v/>
          </cell>
          <cell r="R3733" t="str">
            <v>3186184159</v>
          </cell>
          <cell r="S3733" t="str">
            <v>silvadeisy373@gmail.com</v>
          </cell>
          <cell r="T3733" t="str">
            <v>P-3857/122</v>
          </cell>
          <cell r="U3733" t="str">
            <v>2024-04-12</v>
          </cell>
          <cell r="V3733" t="str">
            <v>Tecnico</v>
          </cell>
          <cell r="W3733" t="str">
            <v/>
          </cell>
          <cell r="X3733" t="str">
            <v>0839143237</v>
          </cell>
          <cell r="Y3733" t="str">
            <v>Ahorros</v>
          </cell>
          <cell r="Z3733" t="str">
            <v>BBVA COLOMBIA</v>
          </cell>
          <cell r="AB3733" t="str">
            <v>1160000</v>
          </cell>
          <cell r="AC3733" t="str">
            <v>Independiente</v>
          </cell>
          <cell r="AD3733" t="str">
            <v>COOSALUD EPS</v>
          </cell>
        </row>
        <row r="3734">
          <cell r="B3734">
            <v>1017132484</v>
          </cell>
          <cell r="C3734" t="str">
            <v>EDITH XIMENA</v>
          </cell>
          <cell r="D3734" t="str">
            <v>SILVA SANCHEZ</v>
          </cell>
          <cell r="E3734" t="str">
            <v>Activo</v>
          </cell>
          <cell r="F3734" t="str">
            <v>2010-08-31</v>
          </cell>
          <cell r="G3734" t="str">
            <v>1986-07-01</v>
          </cell>
          <cell r="H3734" t="str">
            <v>Medellín (Ant)</v>
          </cell>
          <cell r="I3734" t="str">
            <v>F</v>
          </cell>
          <cell r="J3734" t="str">
            <v>O+</v>
          </cell>
          <cell r="K3734" t="str">
            <v>2017-01-01</v>
          </cell>
          <cell r="L3734" t="str">
            <v>Soltero</v>
          </cell>
          <cell r="M3734" t="str">
            <v>Pendiente</v>
          </cell>
          <cell r="N3734" t="str">
            <v>calle 48 b -   80 Jose Maria Santuario</v>
          </cell>
          <cell r="O3734" t="str">
            <v>ANTIOQUIA</v>
          </cell>
          <cell r="Q3734" t="str">
            <v>2280387</v>
          </cell>
          <cell r="R3734" t="str">
            <v>3113829418</v>
          </cell>
          <cell r="S3734" t="str">
            <v>flaquitayp@hotmail.com</v>
          </cell>
          <cell r="T3734" t="str">
            <v/>
          </cell>
          <cell r="V3734" t="str">
            <v/>
          </cell>
          <cell r="W3734" t="str">
            <v/>
          </cell>
          <cell r="X3734" t="str">
            <v>31610728092</v>
          </cell>
          <cell r="Y3734" t="str">
            <v>Ahorros</v>
          </cell>
          <cell r="Z3734" t="str">
            <v>BANCOLOMBIA</v>
          </cell>
          <cell r="AB3734" t="str">
            <v>4353291.86</v>
          </cell>
          <cell r="AC3734" t="str">
            <v>Independiente</v>
          </cell>
          <cell r="AD3734" t="str">
            <v>EPS SURA (ANTES SUSALUD)</v>
          </cell>
        </row>
        <row r="3735">
          <cell r="B3735">
            <v>1035427413</v>
          </cell>
          <cell r="C3735" t="str">
            <v>JESICA JOHANA</v>
          </cell>
          <cell r="D3735" t="str">
            <v>SILVA TAMAYO</v>
          </cell>
          <cell r="E3735" t="str">
            <v>Retirado</v>
          </cell>
          <cell r="F3735" t="str">
            <v>2010-07-01</v>
          </cell>
          <cell r="G3735" t="str">
            <v>1992-04-02</v>
          </cell>
          <cell r="H3735" t="str">
            <v>BELLO (ANTIOQUIA)</v>
          </cell>
          <cell r="I3735" t="str">
            <v>F</v>
          </cell>
          <cell r="J3735" t="str">
            <v>O-</v>
          </cell>
          <cell r="K3735" t="str">
            <v>2024-12-12</v>
          </cell>
          <cell r="L3735" t="str">
            <v>Soltero</v>
          </cell>
          <cell r="M3735" t="str">
            <v>Generado</v>
          </cell>
          <cell r="N3735" t="str">
            <v>Calle 32 # 58-03 Barrio Gran Avenida</v>
          </cell>
          <cell r="O3735" t="str">
            <v>ANTIOQUIA</v>
          </cell>
          <cell r="P3735" t="str">
            <v>BELLO</v>
          </cell>
          <cell r="Q3735" t="str">
            <v>3017758755</v>
          </cell>
          <cell r="R3735" t="str">
            <v>3136211166</v>
          </cell>
          <cell r="S3735" t="str">
            <v>jse711@hotmail.com</v>
          </cell>
          <cell r="T3735" t="str">
            <v>P-4659/130</v>
          </cell>
          <cell r="V3735" t="str">
            <v>Tecnico</v>
          </cell>
          <cell r="W3735" t="str">
            <v/>
          </cell>
          <cell r="X3735" t="str">
            <v>25523136952</v>
          </cell>
          <cell r="Y3735" t="str">
            <v>Ahorros</v>
          </cell>
          <cell r="Z3735" t="str">
            <v>BANCOLOMBIA</v>
          </cell>
          <cell r="AA3735" t="str">
            <v>2010-06-29</v>
          </cell>
          <cell r="AB3735" t="str">
            <v>1300000</v>
          </cell>
          <cell r="AC3735" t="str">
            <v>Independiente</v>
          </cell>
          <cell r="AD3735" t="str">
            <v>EPS SURA (ANTES SUSALUD)</v>
          </cell>
        </row>
        <row r="3736">
          <cell r="B3736">
            <v>1036942775</v>
          </cell>
          <cell r="C3736" t="str">
            <v>JULIAN DAVID</v>
          </cell>
          <cell r="D3736" t="str">
            <v>SILVA VALENCIA</v>
          </cell>
          <cell r="E3736" t="str">
            <v>Retirado</v>
          </cell>
          <cell r="H3736" t="str">
            <v/>
          </cell>
          <cell r="I3736" t="str">
            <v>M</v>
          </cell>
          <cell r="J3736" t="str">
            <v>A+</v>
          </cell>
          <cell r="K3736" t="str">
            <v>2023-05-16</v>
          </cell>
          <cell r="L3736" t="str">
            <v/>
          </cell>
          <cell r="M3736" t="str">
            <v>Pendiente</v>
          </cell>
          <cell r="N3736" t="str">
            <v>CRA84#41-84</v>
          </cell>
          <cell r="O3736" t="str">
            <v>ANTIOQUIA</v>
          </cell>
          <cell r="P3736" t="str">
            <v>RIONEGRO</v>
          </cell>
          <cell r="Q3736" t="str">
            <v/>
          </cell>
          <cell r="R3736" t="str">
            <v>3207914635</v>
          </cell>
          <cell r="S3736" t="str">
            <v>juliandsv@gmail.com</v>
          </cell>
          <cell r="T3736" t="str">
            <v>P-4454/128</v>
          </cell>
          <cell r="V3736" t="str">
            <v/>
          </cell>
          <cell r="W3736" t="str">
            <v/>
          </cell>
          <cell r="X3736" t="str">
            <v>41266197959</v>
          </cell>
          <cell r="Y3736" t="str">
            <v>Ahorros</v>
          </cell>
          <cell r="Z3736" t="str">
            <v>BANCOLOMBIA</v>
          </cell>
          <cell r="AB3736" t="str">
            <v>3500161.95</v>
          </cell>
          <cell r="AC3736" t="str">
            <v>Independiente</v>
          </cell>
          <cell r="AD3736" t="str">
            <v>EPS SURA (ANTES SUSALUD)</v>
          </cell>
        </row>
        <row r="3737">
          <cell r="B3737">
            <v>1017234571</v>
          </cell>
          <cell r="C3737" t="str">
            <v>JUAN SEBASTIAN</v>
          </cell>
          <cell r="D3737" t="str">
            <v>SILVESTRE CELY</v>
          </cell>
          <cell r="E3737" t="str">
            <v>Retirado</v>
          </cell>
          <cell r="F3737" t="str">
            <v>2014-02-06</v>
          </cell>
          <cell r="G3737" t="str">
            <v>1996-02-03</v>
          </cell>
          <cell r="H3737" t="str">
            <v>SOGAMOSO</v>
          </cell>
          <cell r="I3737" t="str">
            <v>M</v>
          </cell>
          <cell r="J3737" t="str">
            <v>O+</v>
          </cell>
          <cell r="K3737" t="str">
            <v>2024-01-11</v>
          </cell>
          <cell r="L3737" t="str">
            <v>Soltero</v>
          </cell>
          <cell r="M3737" t="str">
            <v>Pendiente</v>
          </cell>
          <cell r="N3737" t="str">
            <v>CLLE 45 # 65 SUR 75</v>
          </cell>
          <cell r="O3737" t="str">
            <v>ANTIOQUIA</v>
          </cell>
          <cell r="P3737" t="str">
            <v>MEDELLIN</v>
          </cell>
          <cell r="Q3737" t="str">
            <v/>
          </cell>
          <cell r="R3737" t="str">
            <v>3182837991</v>
          </cell>
          <cell r="S3737" t="str">
            <v>juan.silvestre.cely@gmail.com</v>
          </cell>
          <cell r="T3737" t="str">
            <v/>
          </cell>
          <cell r="V3737" t="str">
            <v>Profesional</v>
          </cell>
          <cell r="W3737" t="str">
            <v/>
          </cell>
          <cell r="X3737" t="str">
            <v>35828023002</v>
          </cell>
          <cell r="Y3737" t="str">
            <v>Ahorros</v>
          </cell>
          <cell r="Z3737" t="str">
            <v>BANCOLOMBIA</v>
          </cell>
          <cell r="AA3737" t="str">
            <v>2020-08-07</v>
          </cell>
          <cell r="AB3737" t="str">
            <v>1300000</v>
          </cell>
          <cell r="AC3737" t="str">
            <v>Independiente</v>
          </cell>
          <cell r="AD3737" t="str">
            <v>NUEVA E.P.S.</v>
          </cell>
        </row>
        <row r="3738">
          <cell r="B3738">
            <v>1022098113</v>
          </cell>
          <cell r="C3738" t="str">
            <v>LAURA</v>
          </cell>
          <cell r="D3738" t="str">
            <v>SISQUIARCO BUILES</v>
          </cell>
          <cell r="E3738" t="str">
            <v>Retirado</v>
          </cell>
          <cell r="F3738" t="str">
            <v>2010-08-31</v>
          </cell>
          <cell r="G3738" t="str">
            <v>1995-04-12</v>
          </cell>
          <cell r="H3738" t="str">
            <v>MEDELLIN(ANT)</v>
          </cell>
          <cell r="I3738" t="str">
            <v>F</v>
          </cell>
          <cell r="J3738" t="str">
            <v>B+</v>
          </cell>
          <cell r="K3738" t="str">
            <v>2021-02-03</v>
          </cell>
          <cell r="N3738" t="str">
            <v>DIAGONAL 59 N° 44 31 BELLO ANT</v>
          </cell>
          <cell r="O3738" t="str">
            <v>ANTIOQUIA</v>
          </cell>
          <cell r="P3738" t="str">
            <v>MEDELLIN</v>
          </cell>
          <cell r="Q3738" t="str">
            <v>5990240</v>
          </cell>
          <cell r="R3738" t="str">
            <v>3008441101</v>
          </cell>
          <cell r="S3738" t="str">
            <v>laura.sisquiarcob@gmail.com</v>
          </cell>
          <cell r="X3738" t="str">
            <v>31108145491</v>
          </cell>
          <cell r="Y3738" t="str">
            <v>Ahorros</v>
          </cell>
          <cell r="Z3738" t="str">
            <v>BANCOLOMBIA</v>
          </cell>
          <cell r="AB3738" t="str">
            <v>1000000</v>
          </cell>
          <cell r="AC3738" t="str">
            <v>Independiente</v>
          </cell>
          <cell r="AD3738" t="str">
            <v>EPS SURA (ANTES SUSALUD)</v>
          </cell>
        </row>
        <row r="3739">
          <cell r="B3739">
            <v>1214732485</v>
          </cell>
          <cell r="C3739" t="str">
            <v>ANDREA</v>
          </cell>
          <cell r="D3739" t="str">
            <v>SOHM MORALES</v>
          </cell>
          <cell r="E3739" t="str">
            <v>Retirado</v>
          </cell>
          <cell r="F3739" t="str">
            <v>2013-12-19</v>
          </cell>
          <cell r="G3739" t="str">
            <v>1995-08-27</v>
          </cell>
          <cell r="H3739" t="str">
            <v>MEDELLIN (ANT)</v>
          </cell>
          <cell r="I3739" t="str">
            <v>F</v>
          </cell>
          <cell r="J3739" t="str">
            <v>O+</v>
          </cell>
          <cell r="K3739" t="str">
            <v>2022-01-03</v>
          </cell>
          <cell r="L3739" t="str">
            <v/>
          </cell>
          <cell r="M3739" t="str">
            <v/>
          </cell>
          <cell r="N3739" t="str">
            <v>CALLE 65 AA # 43 - 36 VILLA HERMOSA</v>
          </cell>
          <cell r="O3739" t="str">
            <v>ANTIOQUIA</v>
          </cell>
          <cell r="P3739" t="str">
            <v>MEDELLIN</v>
          </cell>
          <cell r="Q3739" t="str">
            <v/>
          </cell>
          <cell r="R3739" t="str">
            <v>3005399407</v>
          </cell>
          <cell r="S3739" t="str">
            <v>andreasohm0827@gmail.com</v>
          </cell>
          <cell r="T3739" t="str">
            <v>P-2984/101</v>
          </cell>
          <cell r="U3739" t="str">
            <v>2023-09-13</v>
          </cell>
          <cell r="V3739" t="str">
            <v/>
          </cell>
          <cell r="W3739" t="str">
            <v/>
          </cell>
          <cell r="X3739" t="str">
            <v>31693220214</v>
          </cell>
          <cell r="Y3739" t="str">
            <v>Ahorros</v>
          </cell>
          <cell r="Z3739" t="str">
            <v>BANCOLOMBIA</v>
          </cell>
          <cell r="AB3739" t="str">
            <v>1160000</v>
          </cell>
          <cell r="AC3739" t="str">
            <v>Independiente</v>
          </cell>
          <cell r="AD3739" t="str">
            <v>EPS SURA (ANTES SUSALUD)</v>
          </cell>
        </row>
        <row r="3740">
          <cell r="B3740">
            <v>1152452028</v>
          </cell>
          <cell r="C3740" t="str">
            <v>SEBASTIAN</v>
          </cell>
          <cell r="D3740" t="str">
            <v>SOLIS BOLIVAR</v>
          </cell>
          <cell r="E3740" t="str">
            <v>Activo</v>
          </cell>
          <cell r="F3740" t="str">
            <v>2012-11-08</v>
          </cell>
          <cell r="G3740" t="str">
            <v>1994-10-09</v>
          </cell>
          <cell r="H3740" t="str">
            <v>MEDELLIN(ANT)</v>
          </cell>
          <cell r="I3740" t="str">
            <v>M</v>
          </cell>
          <cell r="J3740" t="str">
            <v>A+</v>
          </cell>
          <cell r="K3740" t="str">
            <v>2022-02-01</v>
          </cell>
          <cell r="L3740" t="str">
            <v>Soltero</v>
          </cell>
          <cell r="M3740" t="str">
            <v>Pendiente</v>
          </cell>
          <cell r="N3740" t="str">
            <v>CALLE 51 N° 81B 40 CALASANZ MEDELLIN</v>
          </cell>
          <cell r="O3740" t="str">
            <v>ANTIOQUIA</v>
          </cell>
          <cell r="P3740" t="str">
            <v>MEDELLIN</v>
          </cell>
          <cell r="Q3740" t="str">
            <v>5599977</v>
          </cell>
          <cell r="R3740" t="str">
            <v>3206861014</v>
          </cell>
          <cell r="S3740" t="str">
            <v>sebastiansolissb@gmail.com</v>
          </cell>
          <cell r="T3740" t="str">
            <v/>
          </cell>
          <cell r="V3740" t="str">
            <v>Profesional</v>
          </cell>
          <cell r="W3740" t="str">
            <v/>
          </cell>
          <cell r="X3740" t="str">
            <v>37560381680</v>
          </cell>
          <cell r="Y3740" t="str">
            <v>Ahorros</v>
          </cell>
          <cell r="Z3740" t="str">
            <v>BANCOLOMBIA</v>
          </cell>
          <cell r="AB3740" t="str">
            <v>1160000</v>
          </cell>
          <cell r="AC3740" t="str">
            <v>Independiente</v>
          </cell>
          <cell r="AD3740" t="str">
            <v>SANITAS</v>
          </cell>
        </row>
        <row r="3741">
          <cell r="B3741">
            <v>32242372</v>
          </cell>
          <cell r="C3741" t="str">
            <v>MILAY</v>
          </cell>
          <cell r="D3741" t="str">
            <v>SOLIS SERNA</v>
          </cell>
          <cell r="E3741" t="str">
            <v>Retirado</v>
          </cell>
          <cell r="F3741" t="str">
            <v>2001-05-11</v>
          </cell>
          <cell r="G3741" t="str">
            <v>1983-04-19</v>
          </cell>
          <cell r="H3741" t="str">
            <v>QUIBDO (CHOCO)</v>
          </cell>
          <cell r="I3741" t="str">
            <v>F</v>
          </cell>
          <cell r="J3741" t="str">
            <v>O+</v>
          </cell>
          <cell r="K3741" t="str">
            <v>2023-01-03</v>
          </cell>
          <cell r="L3741" t="str">
            <v>Soltero</v>
          </cell>
          <cell r="M3741" t="str">
            <v>Pendiente</v>
          </cell>
          <cell r="N3741" t="str">
            <v>CARRERA 9 A B SUR N 54 B 52 GUAYABAL</v>
          </cell>
          <cell r="O3741" t="str">
            <v>ANTIOQUIA</v>
          </cell>
          <cell r="P3741" t="str">
            <v>MEDELLIN</v>
          </cell>
          <cell r="Q3741" t="str">
            <v/>
          </cell>
          <cell r="R3741" t="str">
            <v>3205945652</v>
          </cell>
          <cell r="S3741" t="str">
            <v>milaymanuela@yahoo.es</v>
          </cell>
          <cell r="T3741" t="str">
            <v/>
          </cell>
          <cell r="V3741" t="str">
            <v>Tecnico</v>
          </cell>
          <cell r="W3741" t="str">
            <v/>
          </cell>
          <cell r="X3741" t="str">
            <v>0196126718</v>
          </cell>
          <cell r="Y3741" t="str">
            <v>Ahorros</v>
          </cell>
          <cell r="Z3741" t="str">
            <v>BBVA COLOMBIA</v>
          </cell>
          <cell r="AA3741" t="str">
            <v>2021-01-12</v>
          </cell>
          <cell r="AB3741" t="str">
            <v>1160000</v>
          </cell>
          <cell r="AC3741" t="str">
            <v>Independiente</v>
          </cell>
          <cell r="AD3741" t="str">
            <v>EPS SURA (ANTES SUSALUD)</v>
          </cell>
        </row>
        <row r="3742">
          <cell r="B3742">
            <v>1128276615</v>
          </cell>
          <cell r="C3742" t="str">
            <v>LUNA KAMALA</v>
          </cell>
          <cell r="D3742" t="str">
            <v>SORZA ESCOBAR</v>
          </cell>
          <cell r="E3742" t="str">
            <v>Retirado</v>
          </cell>
          <cell r="F3742" t="str">
            <v>2007-02-14</v>
          </cell>
          <cell r="G3742" t="str">
            <v>1989-01-11</v>
          </cell>
          <cell r="H3742" t="str">
            <v>B+</v>
          </cell>
          <cell r="I3742" t="str">
            <v>F</v>
          </cell>
          <cell r="J3742" t="str">
            <v>B+</v>
          </cell>
          <cell r="K3742" t="str">
            <v>2023-08-01</v>
          </cell>
          <cell r="L3742" t="str">
            <v>Unión libre</v>
          </cell>
          <cell r="M3742" t="str">
            <v>Pendiente</v>
          </cell>
          <cell r="N3742" t="str">
            <v>CALLE 5 N° 80C 125 LOMA DE LOS BERNAL</v>
          </cell>
          <cell r="O3742" t="str">
            <v>ANTIOQUIA</v>
          </cell>
          <cell r="P3742" t="str">
            <v>MEDELLIN</v>
          </cell>
          <cell r="Q3742" t="str">
            <v/>
          </cell>
          <cell r="R3742" t="str">
            <v>3185277183</v>
          </cell>
          <cell r="S3742" t="str">
            <v>luna.sorza@hotmail.com</v>
          </cell>
          <cell r="T3742" t="str">
            <v>P-3361/111</v>
          </cell>
          <cell r="U3742" t="str">
            <v>2023-12-04</v>
          </cell>
          <cell r="V3742" t="str">
            <v>Profesional</v>
          </cell>
          <cell r="W3742" t="str">
            <v/>
          </cell>
          <cell r="X3742" t="str">
            <v>61190001121</v>
          </cell>
          <cell r="Y3742" t="str">
            <v>Ahorros</v>
          </cell>
          <cell r="Z3742" t="str">
            <v>BANCOLOMBIA</v>
          </cell>
          <cell r="AB3742" t="str">
            <v>1160000</v>
          </cell>
          <cell r="AC3742" t="str">
            <v>Independiente</v>
          </cell>
          <cell r="AD3742" t="str">
            <v>EPS SURA (ANTES SUSALUD)</v>
          </cell>
        </row>
        <row r="3743">
          <cell r="B3743">
            <v>1234991208</v>
          </cell>
          <cell r="C3743" t="str">
            <v>NATALI</v>
          </cell>
          <cell r="D3743" t="str">
            <v>SOSA BERNAL</v>
          </cell>
          <cell r="E3743" t="str">
            <v>Retirado</v>
          </cell>
          <cell r="F3743" t="str">
            <v>2017-04-19</v>
          </cell>
          <cell r="G3743" t="str">
            <v>1999-04-14</v>
          </cell>
          <cell r="H3743" t="str">
            <v>MEDELLIN (ANT)</v>
          </cell>
          <cell r="I3743" t="str">
            <v>F</v>
          </cell>
          <cell r="J3743" t="str">
            <v>O+</v>
          </cell>
          <cell r="K3743" t="str">
            <v>2024-03-15</v>
          </cell>
          <cell r="L3743" t="str">
            <v>Unión libre</v>
          </cell>
          <cell r="M3743" t="str">
            <v>Pendiente</v>
          </cell>
          <cell r="N3743" t="str">
            <v>Carrera 40 # 84-25</v>
          </cell>
          <cell r="O3743" t="str">
            <v>ANTIOQUIA</v>
          </cell>
          <cell r="P3743" t="str">
            <v>MEDELLIN</v>
          </cell>
          <cell r="Q3743" t="str">
            <v/>
          </cell>
          <cell r="R3743" t="str">
            <v>3024230748</v>
          </cell>
          <cell r="S3743" t="str">
            <v>nata_415@hotmail.com</v>
          </cell>
          <cell r="T3743" t="str">
            <v>P-4134/125</v>
          </cell>
          <cell r="V3743" t="str">
            <v>Tecnico</v>
          </cell>
          <cell r="W3743" t="str">
            <v/>
          </cell>
          <cell r="X3743" t="str">
            <v>37742768806</v>
          </cell>
          <cell r="Y3743" t="str">
            <v>Ahorros</v>
          </cell>
          <cell r="Z3743" t="str">
            <v>BANCOLOMBIA</v>
          </cell>
          <cell r="AA3743" t="str">
            <v>2023-05-29</v>
          </cell>
          <cell r="AB3743" t="str">
            <v>1300000</v>
          </cell>
          <cell r="AC3743" t="str">
            <v>Independiente</v>
          </cell>
          <cell r="AD3743" t="str">
            <v>EPS SURA (ANTES SUSALUD)</v>
          </cell>
        </row>
        <row r="3744">
          <cell r="B3744">
            <v>32212185</v>
          </cell>
          <cell r="C3744" t="str">
            <v>LUZ ADRIANA</v>
          </cell>
          <cell r="D3744" t="str">
            <v>SOSA HENAO</v>
          </cell>
          <cell r="E3744" t="str">
            <v>No ingreso</v>
          </cell>
          <cell r="F3744" t="str">
            <v>2001-03-20</v>
          </cell>
          <cell r="G3744" t="str">
            <v>1978-11-06</v>
          </cell>
          <cell r="H3744" t="str">
            <v>SEGOVIA (ANT)</v>
          </cell>
          <cell r="I3744" t="str">
            <v>F</v>
          </cell>
          <cell r="J3744" t="str">
            <v>O+</v>
          </cell>
          <cell r="K3744" t="str">
            <v>2023-06-26</v>
          </cell>
          <cell r="L3744" t="str">
            <v>Soltero</v>
          </cell>
          <cell r="M3744" t="str">
            <v>Pendiente</v>
          </cell>
          <cell r="N3744" t="str">
            <v>CRA 13 # 4 - 22 BARRIO EL VERDUN</v>
          </cell>
          <cell r="O3744" t="str">
            <v>ANTIOQUIA</v>
          </cell>
          <cell r="P3744" t="str">
            <v>REMEDIOS</v>
          </cell>
          <cell r="Q3744" t="str">
            <v/>
          </cell>
          <cell r="R3744" t="str">
            <v>3234633595</v>
          </cell>
          <cell r="S3744" t="str">
            <v>adriana.3221sosa@gmail.com</v>
          </cell>
          <cell r="T3744" t="str">
            <v/>
          </cell>
          <cell r="V3744" t="str">
            <v>Bachiller</v>
          </cell>
          <cell r="W3744" t="str">
            <v/>
          </cell>
          <cell r="X3744" t="str">
            <v/>
          </cell>
          <cell r="Y3744" t="str">
            <v/>
          </cell>
          <cell r="AB3744" t="str">
            <v>1160000</v>
          </cell>
          <cell r="AC3744" t="str">
            <v>Independiente</v>
          </cell>
          <cell r="AD3744" t="str">
            <v>NUEVA E.P.S.</v>
          </cell>
        </row>
        <row r="3745">
          <cell r="B3745">
            <v>39326969</v>
          </cell>
          <cell r="C3745" t="str">
            <v>ANA DE DIOS</v>
          </cell>
          <cell r="D3745" t="str">
            <v>SOSA HENAO</v>
          </cell>
          <cell r="E3745" t="str">
            <v>Retirado</v>
          </cell>
          <cell r="F3745" t="str">
            <v>1991-10-31</v>
          </cell>
          <cell r="H3745" t="str">
            <v/>
          </cell>
          <cell r="I3745" t="str">
            <v>F</v>
          </cell>
          <cell r="J3745" t="str">
            <v/>
          </cell>
          <cell r="K3745" t="str">
            <v>2023-07-01</v>
          </cell>
          <cell r="L3745" t="str">
            <v>Soltero</v>
          </cell>
          <cell r="M3745" t="str">
            <v>Pendiente</v>
          </cell>
          <cell r="N3745" t="str">
            <v>CRA 49 CLL 44 - 92 MANCHESTER</v>
          </cell>
          <cell r="O3745" t="str">
            <v>ANTIOQUIA</v>
          </cell>
          <cell r="P3745" t="str">
            <v>BELLO</v>
          </cell>
          <cell r="Q3745" t="str">
            <v/>
          </cell>
          <cell r="R3745" t="str">
            <v>3107107144</v>
          </cell>
          <cell r="S3745" t="str">
            <v>anissosa437@gmail.com</v>
          </cell>
          <cell r="T3745" t="str">
            <v>P-3778/121</v>
          </cell>
          <cell r="U3745" t="str">
            <v>2024-05-10</v>
          </cell>
          <cell r="V3745" t="str">
            <v>Tecnico</v>
          </cell>
          <cell r="W3745" t="str">
            <v/>
          </cell>
          <cell r="X3745" t="str">
            <v>31117636324</v>
          </cell>
          <cell r="Y3745" t="str">
            <v>Ahorros</v>
          </cell>
          <cell r="Z3745" t="str">
            <v>BANCOLOMBIA</v>
          </cell>
          <cell r="AB3745" t="str">
            <v>1160000</v>
          </cell>
          <cell r="AC3745" t="str">
            <v>Independiente</v>
          </cell>
          <cell r="AD3745" t="str">
            <v>EPS SURA (ANTES SUSALUD)</v>
          </cell>
        </row>
        <row r="3746">
          <cell r="B3746">
            <v>1037500405</v>
          </cell>
          <cell r="C3746" t="str">
            <v>ERIKA JOHANA</v>
          </cell>
          <cell r="D3746" t="str">
            <v>SOSA VASQUEZ</v>
          </cell>
          <cell r="E3746" t="str">
            <v>Activo</v>
          </cell>
          <cell r="F3746" t="str">
            <v>2008-04-04</v>
          </cell>
          <cell r="H3746" t="str">
            <v/>
          </cell>
          <cell r="I3746" t="str">
            <v>F</v>
          </cell>
          <cell r="J3746" t="str">
            <v/>
          </cell>
          <cell r="K3746" t="str">
            <v>2023-07-01</v>
          </cell>
          <cell r="L3746" t="str">
            <v>Soltero</v>
          </cell>
          <cell r="M3746" t="str">
            <v>Pendiente</v>
          </cell>
          <cell r="N3746" t="str">
            <v>Calle 74 # 57-18</v>
          </cell>
          <cell r="O3746" t="str">
            <v>ANTIOQUIA</v>
          </cell>
          <cell r="P3746" t="str">
            <v>BELLO</v>
          </cell>
          <cell r="Q3746" t="str">
            <v/>
          </cell>
          <cell r="R3746" t="str">
            <v>3124962000</v>
          </cell>
          <cell r="S3746" t="str">
            <v>Erikcandygirl1037@gmail.com</v>
          </cell>
          <cell r="T3746" t="str">
            <v/>
          </cell>
          <cell r="V3746" t="str">
            <v>Tecnico</v>
          </cell>
          <cell r="W3746" t="str">
            <v/>
          </cell>
          <cell r="X3746" t="str">
            <v>178695433</v>
          </cell>
          <cell r="Y3746" t="str">
            <v>Ahorros</v>
          </cell>
          <cell r="Z3746" t="str">
            <v>BANCO DE BOGOTA</v>
          </cell>
          <cell r="AB3746" t="str">
            <v>1160000</v>
          </cell>
          <cell r="AC3746" t="str">
            <v>Independiente</v>
          </cell>
          <cell r="AD3746" t="str">
            <v>NUEVA E.P.S.</v>
          </cell>
        </row>
        <row r="3747">
          <cell r="B3747">
            <v>1047481217</v>
          </cell>
          <cell r="C3747" t="str">
            <v>JOHN JAIRO</v>
          </cell>
          <cell r="D3747" t="str">
            <v>SOTELO SUAREZ</v>
          </cell>
          <cell r="E3747" t="str">
            <v>Retirado</v>
          </cell>
          <cell r="F3747" t="str">
            <v>2013-08-05</v>
          </cell>
          <cell r="G3747" t="str">
            <v>1995-06-27</v>
          </cell>
          <cell r="H3747" t="str">
            <v>CARTAGENA (BOLIVAR)</v>
          </cell>
          <cell r="I3747" t="str">
            <v>M</v>
          </cell>
          <cell r="J3747" t="str">
            <v>O+</v>
          </cell>
          <cell r="K3747" t="str">
            <v>2023-07-01</v>
          </cell>
          <cell r="L3747" t="str">
            <v>Soltero</v>
          </cell>
          <cell r="M3747" t="str">
            <v>Pendiente</v>
          </cell>
          <cell r="N3747" t="str">
            <v>CLLE 66 CRA 66 - 10 VILLAS COGENALCO</v>
          </cell>
          <cell r="O3747" t="str">
            <v>ANTIOQUIA</v>
          </cell>
          <cell r="P3747" t="str">
            <v>BELLO</v>
          </cell>
          <cell r="Q3747" t="str">
            <v/>
          </cell>
          <cell r="R3747" t="str">
            <v>3136781125</v>
          </cell>
          <cell r="S3747" t="str">
            <v>JOHNJAIROSOTELO27@GMAIL.COM</v>
          </cell>
          <cell r="T3747" t="str">
            <v>P-3243/108</v>
          </cell>
          <cell r="U3747" t="str">
            <v>2023-11-17</v>
          </cell>
          <cell r="V3747" t="str">
            <v>Tecnico</v>
          </cell>
          <cell r="W3747" t="str">
            <v/>
          </cell>
          <cell r="X3747" t="str">
            <v>91251229541</v>
          </cell>
          <cell r="Y3747" t="str">
            <v>Ahorros</v>
          </cell>
          <cell r="Z3747" t="str">
            <v>BANCOLOMBIA</v>
          </cell>
          <cell r="AB3747" t="str">
            <v>1160000</v>
          </cell>
          <cell r="AC3747" t="str">
            <v>Independiente</v>
          </cell>
          <cell r="AD3747" t="str">
            <v>SALUD TOTAL</v>
          </cell>
        </row>
        <row r="3748">
          <cell r="B3748">
            <v>57295994</v>
          </cell>
          <cell r="C3748" t="str">
            <v>BEATRIZ MARGARITA</v>
          </cell>
          <cell r="D3748" t="str">
            <v>SOTO CASTRO</v>
          </cell>
          <cell r="E3748" t="str">
            <v>Retirado</v>
          </cell>
          <cell r="F3748" t="str">
            <v>2001-10-04</v>
          </cell>
          <cell r="G3748" t="str">
            <v>1982-04-24</v>
          </cell>
          <cell r="H3748" t="str">
            <v>SANTA MARTA (MAGDALENA)</v>
          </cell>
          <cell r="I3748" t="str">
            <v>F</v>
          </cell>
          <cell r="J3748" t="str">
            <v>O+</v>
          </cell>
          <cell r="K3748" t="str">
            <v>2023-05-30</v>
          </cell>
          <cell r="L3748" t="str">
            <v>Unión libre</v>
          </cell>
          <cell r="M3748" t="str">
            <v>Pendiente</v>
          </cell>
          <cell r="N3748" t="str">
            <v>CRA 54 N° 54 70 ALTO DE LA MOSCA</v>
          </cell>
          <cell r="O3748" t="str">
            <v>ANTIOQUIA</v>
          </cell>
          <cell r="P3748" t="str">
            <v>RIONEGRO</v>
          </cell>
          <cell r="Q3748" t="str">
            <v/>
          </cell>
          <cell r="R3748" t="str">
            <v>3233387918</v>
          </cell>
          <cell r="S3748" t="str">
            <v>marggyss@hotmail.com</v>
          </cell>
          <cell r="T3748" t="str">
            <v>P-4385/128</v>
          </cell>
          <cell r="V3748" t="str">
            <v>Tecnico</v>
          </cell>
          <cell r="W3748" t="str">
            <v/>
          </cell>
          <cell r="X3748" t="str">
            <v>02411061194</v>
          </cell>
          <cell r="Y3748" t="str">
            <v>Ahorros</v>
          </cell>
          <cell r="Z3748" t="str">
            <v>BANCOLOMBIA</v>
          </cell>
          <cell r="AB3748" t="str">
            <v>1743940.34</v>
          </cell>
          <cell r="AC3748" t="str">
            <v>Independiente</v>
          </cell>
          <cell r="AD3748" t="str">
            <v xml:space="preserve">SAVIA SALUD </v>
          </cell>
        </row>
        <row r="3749">
          <cell r="B3749">
            <v>1026132735</v>
          </cell>
          <cell r="C3749" t="str">
            <v>MONICA MARIA</v>
          </cell>
          <cell r="D3749" t="str">
            <v>SOTO COLORADO</v>
          </cell>
          <cell r="E3749" t="str">
            <v>Activo</v>
          </cell>
          <cell r="F3749" t="str">
            <v>2010-08-31</v>
          </cell>
          <cell r="G3749" t="str">
            <v>1987-05-24</v>
          </cell>
          <cell r="H3749" t="str">
            <v>MEDELLIN</v>
          </cell>
          <cell r="I3749" t="str">
            <v>F</v>
          </cell>
          <cell r="J3749" t="str">
            <v>A-</v>
          </cell>
          <cell r="K3749" t="str">
            <v>2018-01-01</v>
          </cell>
          <cell r="L3749" t="str">
            <v>Unión libre</v>
          </cell>
          <cell r="M3749" t="str">
            <v>Generado</v>
          </cell>
          <cell r="N3749" t="str">
            <v/>
          </cell>
          <cell r="O3749" t="str">
            <v>ANTIOQUIA</v>
          </cell>
          <cell r="P3749" t="str">
            <v>CALDAS</v>
          </cell>
          <cell r="Q3749" t="str">
            <v/>
          </cell>
          <cell r="R3749" t="str">
            <v>3145066690</v>
          </cell>
          <cell r="S3749" t="str">
            <v>monik2405@hotmail.com</v>
          </cell>
          <cell r="T3749" t="str">
            <v/>
          </cell>
          <cell r="V3749" t="str">
            <v>Tecnico</v>
          </cell>
          <cell r="W3749" t="str">
            <v/>
          </cell>
          <cell r="X3749" t="str">
            <v>54154435452</v>
          </cell>
          <cell r="Y3749" t="str">
            <v>Ahorros</v>
          </cell>
          <cell r="Z3749" t="str">
            <v>BANCOLOMBIA</v>
          </cell>
          <cell r="AB3749" t="str">
            <v>2135208</v>
          </cell>
          <cell r="AC3749" t="str">
            <v>Independiente</v>
          </cell>
          <cell r="AD3749" t="str">
            <v>EPS SURA (ANTES SUSALUD)</v>
          </cell>
        </row>
        <row r="3750">
          <cell r="B3750">
            <v>1037582734</v>
          </cell>
          <cell r="C3750" t="str">
            <v>DIEGO LEON</v>
          </cell>
          <cell r="D3750" t="str">
            <v>SOTO ECHAVARRIA</v>
          </cell>
          <cell r="E3750" t="str">
            <v>Retirado</v>
          </cell>
          <cell r="F3750" t="str">
            <v>2005-08-01</v>
          </cell>
          <cell r="G3750" t="str">
            <v>1987-05-31</v>
          </cell>
          <cell r="H3750" t="str">
            <v>MEDELLIN (ANT)</v>
          </cell>
          <cell r="I3750" t="str">
            <v>M</v>
          </cell>
          <cell r="J3750" t="str">
            <v>O+</v>
          </cell>
          <cell r="K3750" t="str">
            <v>2022-06-04</v>
          </cell>
          <cell r="L3750" t="str">
            <v/>
          </cell>
          <cell r="M3750" t="str">
            <v/>
          </cell>
          <cell r="N3750" t="str">
            <v>CRA 40 # 124 SUR 64 VEREDA LA MIEL</v>
          </cell>
          <cell r="O3750" t="str">
            <v>ANTIOQUIA</v>
          </cell>
          <cell r="P3750" t="str">
            <v>CALDAS</v>
          </cell>
          <cell r="Q3750" t="str">
            <v/>
          </cell>
          <cell r="R3750" t="str">
            <v>3507306060</v>
          </cell>
          <cell r="S3750" t="str">
            <v>diegolse87@gmail.com</v>
          </cell>
          <cell r="T3750" t="str">
            <v/>
          </cell>
          <cell r="V3750" t="str">
            <v/>
          </cell>
          <cell r="W3750" t="str">
            <v/>
          </cell>
          <cell r="X3750" t="str">
            <v>33312085874</v>
          </cell>
          <cell r="Y3750" t="str">
            <v>Ahorros</v>
          </cell>
          <cell r="Z3750" t="str">
            <v>BANCOLOMBIA</v>
          </cell>
          <cell r="AB3750" t="str">
            <v>1000000</v>
          </cell>
          <cell r="AC3750" t="str">
            <v>Independiente</v>
          </cell>
          <cell r="AD3750" t="str">
            <v>EPS SURA (ANTES SUSALUD)</v>
          </cell>
        </row>
        <row r="3751">
          <cell r="B3751">
            <v>1020495483</v>
          </cell>
          <cell r="C3751" t="str">
            <v>HILLARY</v>
          </cell>
          <cell r="D3751" t="str">
            <v>SOTO JARAMILLO</v>
          </cell>
          <cell r="E3751" t="str">
            <v>Activo</v>
          </cell>
          <cell r="F3751" t="str">
            <v>2017-10-13</v>
          </cell>
          <cell r="G3751" t="str">
            <v>1999-10-12</v>
          </cell>
          <cell r="H3751" t="str">
            <v>ITAGUI ANT</v>
          </cell>
          <cell r="I3751" t="str">
            <v>F</v>
          </cell>
          <cell r="J3751" t="str">
            <v>O+</v>
          </cell>
          <cell r="K3751" t="str">
            <v>2024-08-01</v>
          </cell>
          <cell r="L3751" t="str">
            <v>Soltero</v>
          </cell>
          <cell r="M3751" t="str">
            <v>Generado</v>
          </cell>
          <cell r="N3751" t="str">
            <v>Carrera 64 #55 139 Paraiso</v>
          </cell>
          <cell r="O3751" t="str">
            <v>ANTIOQUIA</v>
          </cell>
          <cell r="P3751" t="str">
            <v>BELLO</v>
          </cell>
          <cell r="Q3751" t="str">
            <v/>
          </cell>
          <cell r="R3751" t="str">
            <v>3225409327</v>
          </cell>
          <cell r="S3751" t="str">
            <v>hillarysj1999@hotmail.com</v>
          </cell>
          <cell r="T3751" t="str">
            <v/>
          </cell>
          <cell r="V3751" t="str">
            <v>Tecnico</v>
          </cell>
          <cell r="W3751" t="str">
            <v/>
          </cell>
          <cell r="X3751" t="str">
            <v>91228468741</v>
          </cell>
          <cell r="Y3751" t="str">
            <v>Ahorros</v>
          </cell>
          <cell r="Z3751" t="str">
            <v>BANCOLOMBIA</v>
          </cell>
          <cell r="AB3751" t="str">
            <v>1300000</v>
          </cell>
          <cell r="AC3751" t="str">
            <v>Independiente</v>
          </cell>
          <cell r="AD3751" t="str">
            <v>NUEVA E.P.S.</v>
          </cell>
        </row>
        <row r="3752">
          <cell r="B3752">
            <v>1039464967</v>
          </cell>
          <cell r="C3752" t="str">
            <v>DANIELA</v>
          </cell>
          <cell r="D3752" t="str">
            <v>SOTO LOPEZ</v>
          </cell>
          <cell r="E3752" t="str">
            <v>Retirado</v>
          </cell>
          <cell r="F3752" t="str">
            <v>2010-08-31</v>
          </cell>
          <cell r="G3752" t="str">
            <v>1995-08-05</v>
          </cell>
          <cell r="H3752" t="str">
            <v>ENVIGADO</v>
          </cell>
          <cell r="I3752" t="str">
            <v>F</v>
          </cell>
          <cell r="J3752" t="str">
            <v>A-</v>
          </cell>
          <cell r="K3752" t="str">
            <v>2021-03-03</v>
          </cell>
          <cell r="L3752" t="str">
            <v/>
          </cell>
          <cell r="M3752" t="str">
            <v/>
          </cell>
          <cell r="N3752" t="str">
            <v>CALLE 63 B SUR  # 32 - 25 LAS LOMITAS</v>
          </cell>
          <cell r="O3752" t="str">
            <v>ANTIOQUIA</v>
          </cell>
          <cell r="P3752" t="str">
            <v>MEDELLIN</v>
          </cell>
          <cell r="Q3752" t="str">
            <v/>
          </cell>
          <cell r="R3752" t="str">
            <v>3104689905</v>
          </cell>
          <cell r="S3752" t="str">
            <v>danisoto_95@hotmail.es</v>
          </cell>
          <cell r="T3752" t="str">
            <v>P-3390/112</v>
          </cell>
          <cell r="U3752" t="str">
            <v>2023-12-29</v>
          </cell>
          <cell r="V3752" t="str">
            <v/>
          </cell>
          <cell r="W3752" t="str">
            <v/>
          </cell>
          <cell r="X3752" t="str">
            <v>33300005943</v>
          </cell>
          <cell r="Y3752" t="str">
            <v>Ahorros</v>
          </cell>
          <cell r="Z3752" t="str">
            <v>BANCOLOMBIA</v>
          </cell>
          <cell r="AB3752" t="str">
            <v>1160000</v>
          </cell>
          <cell r="AC3752" t="str">
            <v>Independiente</v>
          </cell>
          <cell r="AD3752" t="str">
            <v>EPS SURA (ANTES SUSALUD)</v>
          </cell>
        </row>
        <row r="3753">
          <cell r="B3753">
            <v>1000441758</v>
          </cell>
          <cell r="C3753" t="str">
            <v>PAULINA</v>
          </cell>
          <cell r="D3753" t="str">
            <v>SOTO MESA</v>
          </cell>
          <cell r="E3753" t="str">
            <v>Retirado</v>
          </cell>
          <cell r="F3753" t="str">
            <v>2020-08-24</v>
          </cell>
          <cell r="G3753" t="str">
            <v>2002-08-22</v>
          </cell>
          <cell r="H3753" t="str">
            <v>MEDELLIN(ANTIOQUIA)</v>
          </cell>
          <cell r="I3753" t="str">
            <v>F</v>
          </cell>
          <cell r="J3753" t="str">
            <v>O+</v>
          </cell>
          <cell r="K3753" t="str">
            <v>2023-03-14</v>
          </cell>
          <cell r="L3753" t="str">
            <v>Soltero</v>
          </cell>
          <cell r="M3753" t="str">
            <v>Pendiente</v>
          </cell>
          <cell r="N3753" t="str">
            <v>CRA 50 A N 92 - 49 ARANJUEZ</v>
          </cell>
          <cell r="O3753" t="str">
            <v>ANTIOQUIA</v>
          </cell>
          <cell r="P3753" t="str">
            <v>MEDELLIN</v>
          </cell>
          <cell r="Q3753" t="str">
            <v/>
          </cell>
          <cell r="R3753" t="str">
            <v>3245026871</v>
          </cell>
          <cell r="S3753" t="str">
            <v>paulinasotomesa@gmail.com</v>
          </cell>
          <cell r="T3753" t="str">
            <v>P-3926/123</v>
          </cell>
          <cell r="V3753" t="str">
            <v>Tecnologo</v>
          </cell>
          <cell r="W3753" t="str">
            <v/>
          </cell>
          <cell r="X3753" t="str">
            <v>52700001253</v>
          </cell>
          <cell r="Y3753" t="str">
            <v>Ahorros</v>
          </cell>
          <cell r="Z3753" t="str">
            <v>BANCOLOMBIA</v>
          </cell>
          <cell r="AB3753" t="str">
            <v>1160000</v>
          </cell>
          <cell r="AC3753" t="str">
            <v>Independiente</v>
          </cell>
          <cell r="AD3753" t="str">
            <v>EPS SURA (ANTES SUSALUD)</v>
          </cell>
        </row>
        <row r="3754">
          <cell r="B3754">
            <v>1017223509</v>
          </cell>
          <cell r="C3754" t="str">
            <v>JULIANA</v>
          </cell>
          <cell r="D3754" t="str">
            <v>SOTO OLARTE</v>
          </cell>
          <cell r="E3754" t="str">
            <v>Activo</v>
          </cell>
          <cell r="F3754" t="str">
            <v>2012-10-10</v>
          </cell>
          <cell r="G3754" t="str">
            <v>1994-06-29</v>
          </cell>
          <cell r="H3754" t="str">
            <v>MEDELLIN (ANT)</v>
          </cell>
          <cell r="I3754" t="str">
            <v>F</v>
          </cell>
          <cell r="J3754" t="str">
            <v>O+</v>
          </cell>
          <cell r="K3754" t="str">
            <v>2024-02-19</v>
          </cell>
          <cell r="L3754" t="str">
            <v>Soltero</v>
          </cell>
          <cell r="M3754" t="str">
            <v>Generado</v>
          </cell>
          <cell r="N3754" t="str">
            <v>Calle 15 B # 5-80</v>
          </cell>
          <cell r="O3754" t="str">
            <v>ANTIOQUIA</v>
          </cell>
          <cell r="P3754" t="str">
            <v>BARBOSA</v>
          </cell>
          <cell r="Q3754" t="str">
            <v>3148544730</v>
          </cell>
          <cell r="R3754" t="str">
            <v>3148544730</v>
          </cell>
          <cell r="S3754" t="str">
            <v>jsotoo1994@hotmail.com</v>
          </cell>
          <cell r="T3754" t="str">
            <v/>
          </cell>
          <cell r="V3754" t="str">
            <v>Profesional</v>
          </cell>
          <cell r="W3754" t="str">
            <v/>
          </cell>
          <cell r="X3754" t="str">
            <v>65100046681</v>
          </cell>
          <cell r="Y3754" t="str">
            <v>Ahorros</v>
          </cell>
          <cell r="Z3754" t="str">
            <v>BANCOLOMBIA</v>
          </cell>
          <cell r="AA3754" t="str">
            <v>2019-08-22</v>
          </cell>
          <cell r="AB3754" t="str">
            <v>1300000</v>
          </cell>
          <cell r="AC3754" t="str">
            <v>Independiente</v>
          </cell>
          <cell r="AD3754" t="str">
            <v>EPS SURA (ANTES SUSALUD)</v>
          </cell>
        </row>
        <row r="3755">
          <cell r="B3755">
            <v>39444975</v>
          </cell>
          <cell r="C3755" t="str">
            <v>ORFA LORENA</v>
          </cell>
          <cell r="D3755" t="str">
            <v>SOTO OTALVARO</v>
          </cell>
          <cell r="E3755" t="str">
            <v>Activo</v>
          </cell>
          <cell r="F3755" t="str">
            <v>1992-04-24</v>
          </cell>
          <cell r="G3755" t="str">
            <v>1972-10-26</v>
          </cell>
          <cell r="H3755" t="str">
            <v>RIONEGRO (ANTIOQUIA)</v>
          </cell>
          <cell r="I3755" t="str">
            <v>F</v>
          </cell>
          <cell r="J3755" t="str">
            <v>A-</v>
          </cell>
          <cell r="K3755" t="str">
            <v>2021-02-01</v>
          </cell>
          <cell r="L3755" t="str">
            <v>Soltero</v>
          </cell>
          <cell r="N3755" t="str">
            <v>CRA 58 N 52D 16</v>
          </cell>
          <cell r="O3755" t="str">
            <v>ANTIOQUIA</v>
          </cell>
          <cell r="P3755" t="str">
            <v>MEDELLIN</v>
          </cell>
          <cell r="Q3755" t="str">
            <v>5619426</v>
          </cell>
          <cell r="R3755" t="str">
            <v>3108324059</v>
          </cell>
          <cell r="S3755" t="str">
            <v>gatoyrejas@gmail.com</v>
          </cell>
          <cell r="X3755" t="str">
            <v>10015385940</v>
          </cell>
          <cell r="Y3755" t="str">
            <v>Ahorros</v>
          </cell>
          <cell r="Z3755" t="str">
            <v>BANCOLOMBIA</v>
          </cell>
          <cell r="AB3755" t="str">
            <v>2229424.09</v>
          </cell>
          <cell r="AC3755" t="str">
            <v>Independiente</v>
          </cell>
          <cell r="AD3755" t="str">
            <v>EPS SURA (ANTES SUSALUD)</v>
          </cell>
        </row>
        <row r="3756">
          <cell r="B3756">
            <v>1037630247</v>
          </cell>
          <cell r="C3756" t="str">
            <v>MARIA ALEJANDRA</v>
          </cell>
          <cell r="D3756" t="str">
            <v>SOTO QUICENO</v>
          </cell>
          <cell r="E3756" t="str">
            <v>Activo</v>
          </cell>
          <cell r="F3756" t="str">
            <v>2011-11-29</v>
          </cell>
          <cell r="G3756" t="str">
            <v>1993-11-19</v>
          </cell>
          <cell r="H3756" t="str">
            <v>MEDELLIN(ANTIOQUIA)</v>
          </cell>
          <cell r="I3756" t="str">
            <v>F</v>
          </cell>
          <cell r="J3756" t="str">
            <v>A-</v>
          </cell>
          <cell r="K3756" t="str">
            <v>2023-07-01</v>
          </cell>
          <cell r="L3756" t="str">
            <v>Soltero</v>
          </cell>
          <cell r="M3756" t="str">
            <v>Pendiente</v>
          </cell>
          <cell r="N3756" t="str">
            <v>DIAGONAL 58 N 19 A 26</v>
          </cell>
          <cell r="O3756" t="str">
            <v>ANTIOQUIA</v>
          </cell>
          <cell r="P3756" t="str">
            <v>BELLO</v>
          </cell>
          <cell r="Q3756" t="str">
            <v/>
          </cell>
          <cell r="R3756" t="str">
            <v>3003680187</v>
          </cell>
          <cell r="S3756" t="str">
            <v>alejitasoto22@gmail.com</v>
          </cell>
          <cell r="T3756" t="str">
            <v/>
          </cell>
          <cell r="V3756" t="str">
            <v>Tecnico</v>
          </cell>
          <cell r="W3756" t="str">
            <v/>
          </cell>
          <cell r="X3756" t="str">
            <v>31631249623</v>
          </cell>
          <cell r="Y3756" t="str">
            <v>Ahorros</v>
          </cell>
          <cell r="Z3756" t="str">
            <v>BANCOLOMBIA</v>
          </cell>
          <cell r="AB3756" t="str">
            <v>1731425</v>
          </cell>
          <cell r="AC3756" t="str">
            <v>Independiente</v>
          </cell>
          <cell r="AD3756" t="str">
            <v>EPS SURA (ANTES SUSALUD)</v>
          </cell>
        </row>
        <row r="3757">
          <cell r="B3757">
            <v>1117511905</v>
          </cell>
          <cell r="C3757" t="str">
            <v>OLGER</v>
          </cell>
          <cell r="D3757" t="str">
            <v>SOTO SANCHEZ</v>
          </cell>
          <cell r="E3757" t="str">
            <v>Retirado</v>
          </cell>
          <cell r="F3757" t="str">
            <v>2008-03-18</v>
          </cell>
          <cell r="G3757" t="str">
            <v>1990-02-17</v>
          </cell>
          <cell r="H3757" t="str">
            <v>FLORENCIA (CAQUETA)</v>
          </cell>
          <cell r="I3757" t="str">
            <v>M</v>
          </cell>
          <cell r="J3757" t="str">
            <v>O+</v>
          </cell>
          <cell r="K3757" t="str">
            <v>2022-02-01</v>
          </cell>
          <cell r="L3757" t="str">
            <v>Soltero</v>
          </cell>
          <cell r="M3757" t="str">
            <v>Pendiente</v>
          </cell>
          <cell r="N3757" t="str">
            <v>CRA 65A N° 52B 49 EL CARMELO BELLO</v>
          </cell>
          <cell r="O3757" t="str">
            <v>ANTIOQUIA</v>
          </cell>
          <cell r="P3757" t="str">
            <v>BELLO</v>
          </cell>
          <cell r="Q3757" t="str">
            <v/>
          </cell>
          <cell r="R3757" t="str">
            <v>3153705331</v>
          </cell>
          <cell r="S3757" t="str">
            <v>dr.sotosanchez@gmail.com</v>
          </cell>
          <cell r="T3757" t="str">
            <v>P-3920/123</v>
          </cell>
          <cell r="V3757" t="str">
            <v>Profesional</v>
          </cell>
          <cell r="W3757" t="str">
            <v/>
          </cell>
          <cell r="X3757" t="str">
            <v>925492710</v>
          </cell>
          <cell r="Y3757" t="str">
            <v>Ahorros</v>
          </cell>
          <cell r="Z3757" t="str">
            <v>BANCOLOMBIA</v>
          </cell>
          <cell r="AB3757" t="str">
            <v>1160000</v>
          </cell>
          <cell r="AC3757" t="str">
            <v>Independiente</v>
          </cell>
          <cell r="AD3757" t="str">
            <v>SANITAS</v>
          </cell>
        </row>
        <row r="3758">
          <cell r="B3758">
            <v>1036942816</v>
          </cell>
          <cell r="C3758" t="str">
            <v>JOSHWA</v>
          </cell>
          <cell r="D3758" t="str">
            <v>SOTO VALENCIA</v>
          </cell>
          <cell r="E3758" t="str">
            <v>Retirado</v>
          </cell>
          <cell r="F3758" t="str">
            <v>2010-08-31</v>
          </cell>
          <cell r="G3758" t="str">
            <v>1992-01-24</v>
          </cell>
          <cell r="H3758" t="str">
            <v>0</v>
          </cell>
          <cell r="I3758" t="str">
            <v>M</v>
          </cell>
          <cell r="J3758" t="str">
            <v>O+</v>
          </cell>
          <cell r="K3758" t="str">
            <v>2021-02-01</v>
          </cell>
          <cell r="L3758" t="str">
            <v/>
          </cell>
          <cell r="M3758" t="str">
            <v/>
          </cell>
          <cell r="N3758" t="str">
            <v>CRA 55  14  A 10 APT 101 SAN ANTONIO RIONEGRO</v>
          </cell>
          <cell r="O3758" t="str">
            <v>ANTIOQUIA</v>
          </cell>
          <cell r="P3758" t="str">
            <v>MARINILLA</v>
          </cell>
          <cell r="Q3758" t="str">
            <v/>
          </cell>
          <cell r="R3758" t="str">
            <v>3208828698</v>
          </cell>
          <cell r="S3758" t="str">
            <v>jsv92@outlook.com</v>
          </cell>
          <cell r="T3758" t="str">
            <v/>
          </cell>
          <cell r="V3758" t="str">
            <v/>
          </cell>
          <cell r="W3758" t="str">
            <v/>
          </cell>
          <cell r="X3758" t="str">
            <v>28480301023</v>
          </cell>
          <cell r="Y3758" t="str">
            <v>Ahorros</v>
          </cell>
          <cell r="Z3758" t="str">
            <v>BANCOLOMBIA</v>
          </cell>
          <cell r="AB3758" t="str">
            <v>2119224</v>
          </cell>
          <cell r="AC3758" t="str">
            <v>Independiente</v>
          </cell>
          <cell r="AD3758" t="str">
            <v>EPS SURA (ANTES SUSALUD)</v>
          </cell>
        </row>
        <row r="3759">
          <cell r="B3759">
            <v>1039474688</v>
          </cell>
          <cell r="C3759" t="str">
            <v>DAHIANA MARLLELY</v>
          </cell>
          <cell r="D3759" t="str">
            <v>SOTTO GALLEGO</v>
          </cell>
          <cell r="E3759" t="str">
            <v>Retirado</v>
          </cell>
          <cell r="F3759" t="str">
            <v>2017-04-26</v>
          </cell>
          <cell r="G3759" t="str">
            <v>1999-04-23</v>
          </cell>
          <cell r="H3759" t="str">
            <v>TELLO (HUILA)</v>
          </cell>
          <cell r="I3759" t="str">
            <v>F</v>
          </cell>
          <cell r="J3759" t="str">
            <v>O+</v>
          </cell>
          <cell r="K3759" t="str">
            <v>2023-09-19</v>
          </cell>
          <cell r="L3759" t="str">
            <v>Unión libre</v>
          </cell>
          <cell r="M3759" t="str">
            <v>Pendiente</v>
          </cell>
          <cell r="N3759" t="str">
            <v>Calle 20 # 23-20</v>
          </cell>
          <cell r="O3759" t="str">
            <v>ANTIOQUIA</v>
          </cell>
          <cell r="P3759" t="str">
            <v>RETIRO</v>
          </cell>
          <cell r="Q3759" t="str">
            <v/>
          </cell>
          <cell r="R3759" t="str">
            <v>3184857315</v>
          </cell>
          <cell r="S3759" t="str">
            <v>sotto.dahianna@uces.edu.co</v>
          </cell>
          <cell r="T3759" t="str">
            <v>P-3837/122</v>
          </cell>
          <cell r="U3759" t="str">
            <v>2024-04-12</v>
          </cell>
          <cell r="V3759" t="str">
            <v>Profesional</v>
          </cell>
          <cell r="W3759" t="str">
            <v/>
          </cell>
          <cell r="X3759" t="str">
            <v>41557573257</v>
          </cell>
          <cell r="Y3759" t="str">
            <v>Ahorros</v>
          </cell>
          <cell r="Z3759" t="str">
            <v>BANCOLOMBIA</v>
          </cell>
          <cell r="AB3759" t="str">
            <v>3786703.66</v>
          </cell>
          <cell r="AC3759" t="str">
            <v>Independiente</v>
          </cell>
          <cell r="AD3759" t="str">
            <v>EPS SURA (ANTES SUSALUD)</v>
          </cell>
        </row>
        <row r="3760">
          <cell r="B3760">
            <v>3347673</v>
          </cell>
          <cell r="C3760" t="str">
            <v>ROBERTO JUAN</v>
          </cell>
          <cell r="D3760" t="str">
            <v>STEER ROSADO</v>
          </cell>
          <cell r="E3760" t="str">
            <v>Retirado</v>
          </cell>
          <cell r="F3760" t="str">
            <v>2010-08-31</v>
          </cell>
          <cell r="G3760" t="str">
            <v>1956-12-14</v>
          </cell>
          <cell r="H3760" t="str">
            <v>STA MARTA (MAGDALENA)</v>
          </cell>
          <cell r="I3760" t="str">
            <v>M</v>
          </cell>
          <cell r="J3760" t="str">
            <v>A+</v>
          </cell>
          <cell r="K3760" t="str">
            <v>2011-08-01</v>
          </cell>
          <cell r="L3760" t="str">
            <v/>
          </cell>
          <cell r="M3760" t="str">
            <v/>
          </cell>
          <cell r="N3760" t="str">
            <v>CLL 66 N 49 28</v>
          </cell>
          <cell r="O3760" t="str">
            <v>ANTIOQUIA</v>
          </cell>
          <cell r="P3760" t="str">
            <v>MEDELLIN</v>
          </cell>
          <cell r="Q3760" t="str">
            <v>5730956</v>
          </cell>
          <cell r="R3760" t="str">
            <v>3218009815</v>
          </cell>
          <cell r="S3760" t="str">
            <v>robestro7@gmail.com</v>
          </cell>
          <cell r="T3760" t="str">
            <v>P-2941/100</v>
          </cell>
          <cell r="U3760" t="str">
            <v>1969-12-31</v>
          </cell>
          <cell r="V3760" t="str">
            <v/>
          </cell>
          <cell r="W3760" t="str">
            <v/>
          </cell>
          <cell r="X3760" t="str">
            <v>10872982252</v>
          </cell>
          <cell r="Y3760" t="str">
            <v>Ahorros</v>
          </cell>
          <cell r="Z3760" t="str">
            <v>BANCOLOMBIA</v>
          </cell>
          <cell r="AB3760" t="str">
            <v>1000000</v>
          </cell>
          <cell r="AC3760" t="str">
            <v>Independiente</v>
          </cell>
          <cell r="AD3760" t="str">
            <v>NUEVA E.P.S.</v>
          </cell>
        </row>
        <row r="3761">
          <cell r="B3761">
            <v>1018376379</v>
          </cell>
          <cell r="C3761" t="str">
            <v>VICTOR</v>
          </cell>
          <cell r="D3761" t="str">
            <v>STIVEN RODRIGUEZ</v>
          </cell>
          <cell r="E3761" t="str">
            <v>Activo</v>
          </cell>
          <cell r="F3761" t="str">
            <v>2015-03-03</v>
          </cell>
          <cell r="G3761" t="str">
            <v>1997-02-02</v>
          </cell>
          <cell r="H3761" t="str">
            <v>BETULIA</v>
          </cell>
          <cell r="I3761" t="str">
            <v>M</v>
          </cell>
          <cell r="J3761" t="str">
            <v>A+</v>
          </cell>
          <cell r="K3761" t="str">
            <v>2024-08-01</v>
          </cell>
          <cell r="L3761" t="str">
            <v>Soltero</v>
          </cell>
          <cell r="M3761" t="str">
            <v/>
          </cell>
          <cell r="N3761" t="str">
            <v/>
          </cell>
          <cell r="O3761" t="str">
            <v>ANTIOQUIA</v>
          </cell>
          <cell r="Q3761" t="str">
            <v/>
          </cell>
          <cell r="R3761" t="str">
            <v>3115004209</v>
          </cell>
          <cell r="S3761" t="str">
            <v>victorstivenr3@gmail.com</v>
          </cell>
          <cell r="T3761" t="str">
            <v/>
          </cell>
          <cell r="V3761" t="str">
            <v>Tecnico</v>
          </cell>
          <cell r="W3761" t="str">
            <v/>
          </cell>
          <cell r="X3761" t="str">
            <v>3115004209</v>
          </cell>
          <cell r="Y3761" t="str">
            <v>Ahorros</v>
          </cell>
          <cell r="Z3761" t="str">
            <v>NEQUI</v>
          </cell>
          <cell r="AB3761" t="str">
            <v>1300000</v>
          </cell>
          <cell r="AC3761" t="str">
            <v>Independiente</v>
          </cell>
          <cell r="AD3761" t="str">
            <v>EPS SURA (ANTES SUSALUD)</v>
          </cell>
        </row>
        <row r="3762">
          <cell r="B3762">
            <v>1193156443</v>
          </cell>
          <cell r="C3762" t="str">
            <v>MANUELA</v>
          </cell>
          <cell r="D3762" t="str">
            <v>SUAREZ AVENDAÑO</v>
          </cell>
          <cell r="E3762" t="str">
            <v>Retirado</v>
          </cell>
          <cell r="F3762" t="str">
            <v>2019-02-28</v>
          </cell>
          <cell r="G3762" t="str">
            <v>2001-02-22</v>
          </cell>
          <cell r="H3762" t="str">
            <v>MEDELLIN ANTIOQUIA</v>
          </cell>
          <cell r="I3762" t="str">
            <v>F</v>
          </cell>
          <cell r="J3762" t="str">
            <v>O+</v>
          </cell>
          <cell r="K3762" t="str">
            <v>2022-12-01</v>
          </cell>
          <cell r="L3762" t="str">
            <v>Soltero</v>
          </cell>
          <cell r="M3762" t="str">
            <v>Generado</v>
          </cell>
          <cell r="N3762" t="str">
            <v>Cra 45 A , # 102 - 49 Santa Cruz</v>
          </cell>
          <cell r="O3762" t="str">
            <v>ANTIOQUIA</v>
          </cell>
          <cell r="P3762" t="str">
            <v>MEDELLIN</v>
          </cell>
          <cell r="Q3762" t="str">
            <v>2585005</v>
          </cell>
          <cell r="R3762" t="str">
            <v>3194429190</v>
          </cell>
          <cell r="S3762" t="str">
            <v>manusuarez0122@gmail.com</v>
          </cell>
          <cell r="T3762" t="str">
            <v>P-4562/129</v>
          </cell>
          <cell r="U3762" t="str">
            <v>2025-01-24</v>
          </cell>
          <cell r="V3762" t="str">
            <v>Profesional</v>
          </cell>
          <cell r="W3762" t="str">
            <v/>
          </cell>
          <cell r="X3762" t="str">
            <v>00645350596</v>
          </cell>
          <cell r="Y3762" t="str">
            <v>Ahorros</v>
          </cell>
          <cell r="Z3762" t="str">
            <v>BANCOLOMBIA</v>
          </cell>
          <cell r="AB3762" t="str">
            <v>1300000</v>
          </cell>
          <cell r="AC3762" t="str">
            <v>Independiente</v>
          </cell>
          <cell r="AD3762" t="str">
            <v>COMPENSAR</v>
          </cell>
        </row>
        <row r="3763">
          <cell r="B3763">
            <v>1128440323</v>
          </cell>
          <cell r="C3763" t="str">
            <v>MICHEL</v>
          </cell>
          <cell r="D3763" t="str">
            <v>SUAREZ CASTAÑO</v>
          </cell>
          <cell r="E3763" t="str">
            <v>Retirado</v>
          </cell>
          <cell r="F3763" t="str">
            <v>2009-10-29</v>
          </cell>
          <cell r="G3763" t="str">
            <v>1991-10-19</v>
          </cell>
          <cell r="H3763" t="str">
            <v>MEDELLIN(ANTIOQUIA)</v>
          </cell>
          <cell r="I3763" t="str">
            <v>M</v>
          </cell>
          <cell r="J3763" t="str">
            <v>A+</v>
          </cell>
          <cell r="K3763" t="str">
            <v>2023-07-22</v>
          </cell>
          <cell r="L3763" t="str">
            <v>Soltero</v>
          </cell>
          <cell r="M3763" t="str">
            <v>Pendiente</v>
          </cell>
          <cell r="N3763" t="str">
            <v>CLLE 122 N 50 B 26</v>
          </cell>
          <cell r="O3763" t="str">
            <v>ANTIOQUIA</v>
          </cell>
          <cell r="P3763" t="str">
            <v>MEDELLIN</v>
          </cell>
          <cell r="Q3763" t="str">
            <v/>
          </cell>
          <cell r="R3763" t="str">
            <v>3023439850</v>
          </cell>
          <cell r="S3763" t="str">
            <v>michelsuarez@hotmail.es</v>
          </cell>
          <cell r="T3763" t="str">
            <v>P-4261/126</v>
          </cell>
          <cell r="V3763" t="str">
            <v>Bachiller</v>
          </cell>
          <cell r="W3763" t="str">
            <v/>
          </cell>
          <cell r="X3763" t="str">
            <v>33361103675</v>
          </cell>
          <cell r="Y3763" t="str">
            <v>Ahorros</v>
          </cell>
          <cell r="Z3763" t="str">
            <v>BANCOLOMBIA</v>
          </cell>
          <cell r="AB3763" t="str">
            <v>1160000</v>
          </cell>
          <cell r="AC3763" t="str">
            <v>Independiente</v>
          </cell>
          <cell r="AD3763" t="str">
            <v>EPS SURA (ANTES SUSALUD)</v>
          </cell>
        </row>
        <row r="3764">
          <cell r="B3764">
            <v>1107090319</v>
          </cell>
          <cell r="C3764" t="str">
            <v>STEPHANIA</v>
          </cell>
          <cell r="D3764" t="str">
            <v>SUAREZ ESTUPIÑAN</v>
          </cell>
          <cell r="E3764" t="str">
            <v>Retirado</v>
          </cell>
          <cell r="F3764" t="str">
            <v>2013-09-04</v>
          </cell>
          <cell r="G3764" t="str">
            <v>1995-08-13</v>
          </cell>
          <cell r="H3764" t="str">
            <v>BUENAVENTURA VALLE</v>
          </cell>
          <cell r="I3764" t="str">
            <v>F</v>
          </cell>
          <cell r="J3764" t="str">
            <v>O+</v>
          </cell>
          <cell r="K3764" t="str">
            <v>2024-08-01</v>
          </cell>
          <cell r="L3764" t="str">
            <v>Soltero</v>
          </cell>
          <cell r="M3764" t="str">
            <v>Generado</v>
          </cell>
          <cell r="N3764" t="str">
            <v/>
          </cell>
          <cell r="O3764" t="str">
            <v>ANTIOQUIA</v>
          </cell>
          <cell r="Q3764" t="str">
            <v/>
          </cell>
          <cell r="R3764" t="str">
            <v>3234822177</v>
          </cell>
          <cell r="S3764" t="str">
            <v>Stephaniase8513@gmail.com</v>
          </cell>
          <cell r="T3764" t="str">
            <v/>
          </cell>
          <cell r="V3764" t="str">
            <v>Profesional</v>
          </cell>
          <cell r="W3764" t="str">
            <v/>
          </cell>
          <cell r="X3764" t="str">
            <v>80892904395</v>
          </cell>
          <cell r="Y3764" t="str">
            <v>Ahorros</v>
          </cell>
          <cell r="Z3764" t="str">
            <v>BANCOLOMBIA</v>
          </cell>
          <cell r="AB3764" t="str">
            <v>1300000</v>
          </cell>
          <cell r="AC3764" t="str">
            <v>Independiente</v>
          </cell>
          <cell r="AD3764" t="str">
            <v>EPS SURA (ANTES SUSALUD)</v>
          </cell>
        </row>
        <row r="3765">
          <cell r="B3765">
            <v>1007459871</v>
          </cell>
          <cell r="C3765" t="str">
            <v>MARIA CAMILA</v>
          </cell>
          <cell r="D3765" t="str">
            <v>SUAREZ GRISALES</v>
          </cell>
          <cell r="E3765" t="str">
            <v>Retirado</v>
          </cell>
          <cell r="F3765" t="str">
            <v>2017-12-29</v>
          </cell>
          <cell r="G3765" t="str">
            <v>1999-12-14</v>
          </cell>
          <cell r="H3765" t="str">
            <v>ABEJORRAL (ANT)</v>
          </cell>
          <cell r="I3765" t="str">
            <v>F</v>
          </cell>
          <cell r="J3765" t="str">
            <v>A+</v>
          </cell>
          <cell r="K3765" t="str">
            <v>2022-09-01</v>
          </cell>
          <cell r="L3765" t="str">
            <v>Soltero</v>
          </cell>
          <cell r="M3765" t="str">
            <v>Pendiente</v>
          </cell>
          <cell r="N3765" t="str">
            <v>CRA 18 N° 23 09 SAN CAYETANO  LA CEJA</v>
          </cell>
          <cell r="O3765" t="str">
            <v>ANTIOQUIA</v>
          </cell>
          <cell r="P3765" t="str">
            <v>LA CEJA</v>
          </cell>
          <cell r="Q3765" t="str">
            <v/>
          </cell>
          <cell r="R3765" t="str">
            <v>3107446220</v>
          </cell>
          <cell r="S3765" t="str">
            <v>camilasuarez169@gmail.com</v>
          </cell>
          <cell r="T3765" t="str">
            <v/>
          </cell>
          <cell r="V3765" t="str">
            <v>Profesional</v>
          </cell>
          <cell r="W3765" t="str">
            <v/>
          </cell>
          <cell r="X3765" t="str">
            <v>64230659794</v>
          </cell>
          <cell r="Y3765" t="str">
            <v>Ahorros</v>
          </cell>
          <cell r="Z3765" t="str">
            <v>BANCOLOMBIA</v>
          </cell>
          <cell r="AB3765" t="str">
            <v>1160000</v>
          </cell>
          <cell r="AC3765" t="str">
            <v>Independiente</v>
          </cell>
          <cell r="AD3765" t="str">
            <v>EPS SURA (ANTES SUSALUD)</v>
          </cell>
        </row>
        <row r="3766">
          <cell r="B3766">
            <v>1036958150</v>
          </cell>
          <cell r="C3766" t="str">
            <v>MARIA CAMILA</v>
          </cell>
          <cell r="D3766" t="str">
            <v>SUAREZ GUTIERREZ</v>
          </cell>
          <cell r="E3766" t="str">
            <v>Retirado</v>
          </cell>
          <cell r="F3766" t="str">
            <v>2010-08-31</v>
          </cell>
          <cell r="G3766" t="str">
            <v>1996-09-19</v>
          </cell>
          <cell r="H3766" t="str">
            <v/>
          </cell>
          <cell r="I3766" t="str">
            <v>F</v>
          </cell>
          <cell r="J3766" t="str">
            <v>A+</v>
          </cell>
          <cell r="K3766" t="str">
            <v>2021-02-01</v>
          </cell>
          <cell r="L3766" t="str">
            <v/>
          </cell>
          <cell r="M3766" t="str">
            <v/>
          </cell>
          <cell r="N3766" t="str">
            <v/>
          </cell>
          <cell r="Q3766" t="str">
            <v/>
          </cell>
          <cell r="R3766" t="str">
            <v>3104469140</v>
          </cell>
          <cell r="S3766" t="str">
            <v>suarezcamila119@gmail.com</v>
          </cell>
          <cell r="T3766" t="str">
            <v/>
          </cell>
          <cell r="V3766" t="str">
            <v/>
          </cell>
          <cell r="W3766" t="str">
            <v/>
          </cell>
          <cell r="X3766" t="str">
            <v>02484542000</v>
          </cell>
          <cell r="Y3766" t="str">
            <v/>
          </cell>
          <cell r="Z3766" t="str">
            <v>BANCOLOMBIA</v>
          </cell>
          <cell r="AB3766" t="str">
            <v>1600000</v>
          </cell>
          <cell r="AC3766" t="str">
            <v>Independiente</v>
          </cell>
          <cell r="AD3766" t="str">
            <v>NUEVA E.P.S.</v>
          </cell>
        </row>
        <row r="3767">
          <cell r="B3767">
            <v>1037645885</v>
          </cell>
          <cell r="C3767" t="str">
            <v>SEBASTIAN</v>
          </cell>
          <cell r="D3767" t="str">
            <v>SUAREZ GUZMAN</v>
          </cell>
          <cell r="E3767" t="str">
            <v>No ingreso</v>
          </cell>
          <cell r="F3767" t="str">
            <v>2013-11-18</v>
          </cell>
          <cell r="G3767" t="str">
            <v>1995-11-15</v>
          </cell>
          <cell r="H3767" t="str">
            <v>ITAGUI (ANT)</v>
          </cell>
          <cell r="I3767" t="str">
            <v>M</v>
          </cell>
          <cell r="J3767" t="str">
            <v>O+</v>
          </cell>
          <cell r="K3767" t="str">
            <v>2024-07-02</v>
          </cell>
          <cell r="L3767" t="str">
            <v>Soltero</v>
          </cell>
          <cell r="M3767" t="str">
            <v>Pendiente</v>
          </cell>
          <cell r="N3767" t="str">
            <v>Calle 51 # 47 A 15 Barrio los Naranjos</v>
          </cell>
          <cell r="O3767" t="str">
            <v>ANTIOQUIA</v>
          </cell>
          <cell r="P3767" t="str">
            <v>ITAGUI</v>
          </cell>
          <cell r="Q3767" t="str">
            <v>3156919042</v>
          </cell>
          <cell r="R3767" t="str">
            <v>3156919042</v>
          </cell>
          <cell r="S3767" t="str">
            <v>sebassuarez95@hotmail.com</v>
          </cell>
          <cell r="T3767" t="str">
            <v/>
          </cell>
          <cell r="V3767" t="str">
            <v>Tecnico</v>
          </cell>
          <cell r="W3767" t="str">
            <v/>
          </cell>
          <cell r="X3767" t="str">
            <v>27931855773</v>
          </cell>
          <cell r="Y3767" t="str">
            <v>Ahorros</v>
          </cell>
          <cell r="Z3767" t="str">
            <v>BANCOLOMBIA</v>
          </cell>
          <cell r="AA3767" t="str">
            <v>2020-01-10</v>
          </cell>
          <cell r="AB3767" t="str">
            <v>1300000</v>
          </cell>
          <cell r="AC3767" t="str">
            <v>Independiente</v>
          </cell>
          <cell r="AD3767" t="str">
            <v>EPS SURA (ANTES SUSALUD)</v>
          </cell>
        </row>
        <row r="3768">
          <cell r="B3768">
            <v>1234338630</v>
          </cell>
          <cell r="C3768" t="str">
            <v>CESAR AUGUSTO</v>
          </cell>
          <cell r="D3768" t="str">
            <v>SUAREZ HERNANDEZ</v>
          </cell>
          <cell r="E3768" t="str">
            <v>Retirado</v>
          </cell>
          <cell r="F3768" t="str">
            <v>2015-11-13</v>
          </cell>
          <cell r="G3768" t="str">
            <v>1997-11-07</v>
          </cell>
          <cell r="H3768" t="str">
            <v>BUCARAMANGA (SANTANDER)</v>
          </cell>
          <cell r="I3768" t="str">
            <v>M</v>
          </cell>
          <cell r="J3768" t="str">
            <v>O+</v>
          </cell>
          <cell r="K3768" t="str">
            <v>2023-07-11</v>
          </cell>
          <cell r="L3768" t="str">
            <v>Soltero</v>
          </cell>
          <cell r="M3768" t="str">
            <v>Pendiente</v>
          </cell>
          <cell r="N3768" t="str">
            <v>AVENIDA ORIENTAL # 45  - 26</v>
          </cell>
          <cell r="O3768" t="str">
            <v>ANTIOQUIA</v>
          </cell>
          <cell r="P3768" t="str">
            <v>MEDELLIN</v>
          </cell>
          <cell r="Q3768" t="str">
            <v/>
          </cell>
          <cell r="R3768" t="str">
            <v>3157695134</v>
          </cell>
          <cell r="S3768" t="str">
            <v>csuarez102@unab.edu.co</v>
          </cell>
          <cell r="T3768" t="str">
            <v>P-3136/105</v>
          </cell>
          <cell r="U3768" t="str">
            <v>2023-10-19</v>
          </cell>
          <cell r="V3768" t="str">
            <v>Profesional</v>
          </cell>
          <cell r="W3768" t="str">
            <v/>
          </cell>
          <cell r="X3768" t="str">
            <v>0550488424838867</v>
          </cell>
          <cell r="Y3768" t="str">
            <v>Ahorros</v>
          </cell>
          <cell r="Z3768" t="str">
            <v>BANCO DAVIVIENDA SA</v>
          </cell>
          <cell r="AB3768" t="str">
            <v>1160000</v>
          </cell>
          <cell r="AC3768" t="str">
            <v>Independiente</v>
          </cell>
          <cell r="AD3768" t="str">
            <v>NINGUNA</v>
          </cell>
        </row>
        <row r="3769">
          <cell r="B3769">
            <v>1037624664</v>
          </cell>
          <cell r="C3769" t="str">
            <v>NATALIA ANDREA</v>
          </cell>
          <cell r="D3769" t="str">
            <v>SUAREZ OSORIO</v>
          </cell>
          <cell r="E3769" t="str">
            <v>Retirado</v>
          </cell>
          <cell r="F3769" t="str">
            <v>2011-03-02</v>
          </cell>
          <cell r="G3769" t="str">
            <v>1993-03-02</v>
          </cell>
          <cell r="H3769" t="str">
            <v>MEDELLIN (ANT)</v>
          </cell>
          <cell r="I3769" t="str">
            <v>F</v>
          </cell>
          <cell r="J3769" t="str">
            <v>O+</v>
          </cell>
          <cell r="K3769" t="str">
            <v>2022-09-30</v>
          </cell>
          <cell r="L3769" t="str">
            <v>Soltero</v>
          </cell>
          <cell r="M3769" t="str">
            <v>Pendiente</v>
          </cell>
          <cell r="N3769" t="str">
            <v>CALLE 16 A SUR # 29 B 20</v>
          </cell>
          <cell r="O3769" t="str">
            <v>ANTIOQUIA</v>
          </cell>
          <cell r="P3769" t="str">
            <v>MEDELLIN</v>
          </cell>
          <cell r="Q3769" t="str">
            <v/>
          </cell>
          <cell r="R3769" t="str">
            <v>3113421597</v>
          </cell>
          <cell r="S3769" t="str">
            <v>natysuarezo@gmail.com</v>
          </cell>
          <cell r="T3769" t="str">
            <v/>
          </cell>
          <cell r="V3769" t="str">
            <v>Especialista</v>
          </cell>
          <cell r="W3769" t="str">
            <v/>
          </cell>
          <cell r="X3769" t="str">
            <v>69362946336</v>
          </cell>
          <cell r="Y3769" t="str">
            <v>Ahorros</v>
          </cell>
          <cell r="Z3769" t="str">
            <v>BANCOLOMBIA</v>
          </cell>
          <cell r="AB3769" t="str">
            <v>1000000</v>
          </cell>
          <cell r="AC3769" t="str">
            <v>Independiente</v>
          </cell>
          <cell r="AD3769" t="str">
            <v>EPS SURA (ANTES SUSALUD)</v>
          </cell>
        </row>
        <row r="3770">
          <cell r="B3770">
            <v>1152462534</v>
          </cell>
          <cell r="C3770" t="str">
            <v>JOSE DANIEL</v>
          </cell>
          <cell r="D3770" t="str">
            <v>SUAREZ SANCHEZ</v>
          </cell>
          <cell r="E3770" t="str">
            <v>Retirado</v>
          </cell>
          <cell r="F3770" t="str">
            <v>2015-04-29</v>
          </cell>
          <cell r="G3770" t="str">
            <v>1997-04-26</v>
          </cell>
          <cell r="H3770" t="str">
            <v>MEDELLIN (ANT)</v>
          </cell>
          <cell r="I3770" t="str">
            <v>M</v>
          </cell>
          <cell r="J3770" t="str">
            <v>A+</v>
          </cell>
          <cell r="K3770" t="str">
            <v>2022-02-28</v>
          </cell>
          <cell r="L3770" t="str">
            <v>Soltero</v>
          </cell>
          <cell r="M3770" t="str">
            <v/>
          </cell>
          <cell r="N3770" t="str">
            <v>CALLE 15E N° 82BB 65 LA NUBIA</v>
          </cell>
          <cell r="O3770" t="str">
            <v>ANTIOQUIA</v>
          </cell>
          <cell r="P3770" t="str">
            <v>MEDELLIN</v>
          </cell>
          <cell r="Q3770" t="str">
            <v>5891491</v>
          </cell>
          <cell r="R3770" t="str">
            <v>3105067400</v>
          </cell>
          <cell r="S3770" t="str">
            <v>j.suarezsan97@gmail.com</v>
          </cell>
          <cell r="T3770" t="str">
            <v/>
          </cell>
          <cell r="V3770" t="str">
            <v/>
          </cell>
          <cell r="W3770" t="str">
            <v/>
          </cell>
          <cell r="X3770" t="str">
            <v>91233070535</v>
          </cell>
          <cell r="Y3770" t="str">
            <v>Ahorros</v>
          </cell>
          <cell r="Z3770" t="str">
            <v>BANCOLOMBIA</v>
          </cell>
          <cell r="AB3770" t="str">
            <v>1160000</v>
          </cell>
          <cell r="AC3770" t="str">
            <v>Independiente</v>
          </cell>
          <cell r="AD3770" t="str">
            <v>EPS SURA (ANTES SUSALUD)</v>
          </cell>
        </row>
        <row r="3771">
          <cell r="B3771">
            <v>1002856124</v>
          </cell>
          <cell r="C3771" t="str">
            <v>NANCY ESTELA</v>
          </cell>
          <cell r="D3771" t="str">
            <v>SUAREZ TORRES</v>
          </cell>
          <cell r="E3771" t="str">
            <v>Activo</v>
          </cell>
          <cell r="F3771" t="str">
            <v>2006-05-02</v>
          </cell>
          <cell r="G3771" t="str">
            <v>1988-03-23</v>
          </cell>
          <cell r="H3771" t="str">
            <v>RISARALDA (CALDAS)</v>
          </cell>
          <cell r="I3771" t="str">
            <v>F</v>
          </cell>
          <cell r="J3771" t="str">
            <v>O+</v>
          </cell>
          <cell r="K3771" t="str">
            <v>2025-04-23</v>
          </cell>
          <cell r="L3771" t="str">
            <v>Soltero</v>
          </cell>
          <cell r="M3771" t="str">
            <v>Generado</v>
          </cell>
          <cell r="N3771" t="str">
            <v>Diag. 99 B # 64 -70 Barrio Robledo</v>
          </cell>
          <cell r="O3771" t="str">
            <v>ANTIOQUIA</v>
          </cell>
          <cell r="P3771" t="str">
            <v>MEDELLIN</v>
          </cell>
          <cell r="Q3771" t="str">
            <v/>
          </cell>
          <cell r="R3771" t="str">
            <v>3012610644</v>
          </cell>
          <cell r="S3771" t="str">
            <v>nancysuarez198821@gmail.com</v>
          </cell>
          <cell r="T3771" t="str">
            <v/>
          </cell>
          <cell r="V3771" t="str">
            <v>Tecnico</v>
          </cell>
          <cell r="W3771" t="str">
            <v/>
          </cell>
          <cell r="X3771" t="str">
            <v>434464145</v>
          </cell>
          <cell r="Y3771" t="str">
            <v>Ahorros</v>
          </cell>
          <cell r="Z3771" t="str">
            <v>BANCO DE BOGOTA</v>
          </cell>
          <cell r="AA3771" t="str">
            <v>2021-05-05</v>
          </cell>
          <cell r="AB3771" t="str">
            <v>1423500</v>
          </cell>
          <cell r="AC3771" t="str">
            <v>Independiente</v>
          </cell>
          <cell r="AD3771" t="str">
            <v>SALUD TOTAL</v>
          </cell>
        </row>
        <row r="3772">
          <cell r="B3772">
            <v>1038406342</v>
          </cell>
          <cell r="C3772" t="str">
            <v>NATALIA ANDREA</v>
          </cell>
          <cell r="D3772" t="str">
            <v>SUAREZ VALENCIA</v>
          </cell>
          <cell r="E3772" t="str">
            <v>Retirado</v>
          </cell>
          <cell r="F3772" t="str">
            <v>2006-07-17</v>
          </cell>
          <cell r="G3772" t="str">
            <v>1988-06-27</v>
          </cell>
          <cell r="H3772" t="str">
            <v>MARINILLA (ANT)</v>
          </cell>
          <cell r="I3772" t="str">
            <v>F</v>
          </cell>
          <cell r="J3772" t="str">
            <v>O+</v>
          </cell>
          <cell r="K3772" t="str">
            <v>2022-09-30</v>
          </cell>
          <cell r="L3772" t="str">
            <v>Soltero</v>
          </cell>
          <cell r="M3772" t="str">
            <v>Pendiente</v>
          </cell>
          <cell r="N3772" t="str">
            <v>calle 30sanjose#25 - 33 Marinilla</v>
          </cell>
          <cell r="O3772" t="str">
            <v>ANTIOQUIA</v>
          </cell>
          <cell r="P3772" t="str">
            <v>MARINILLA</v>
          </cell>
          <cell r="Q3772" t="str">
            <v/>
          </cell>
          <cell r="R3772" t="str">
            <v>3504533335</v>
          </cell>
          <cell r="S3772" t="str">
            <v>natalia1113suarez@gmail.com</v>
          </cell>
          <cell r="T3772" t="str">
            <v>P-3009/101</v>
          </cell>
          <cell r="U3772" t="str">
            <v>2023-09-13</v>
          </cell>
          <cell r="V3772" t="str">
            <v>Tecnico</v>
          </cell>
          <cell r="W3772" t="str">
            <v/>
          </cell>
          <cell r="X3772" t="str">
            <v>64730870173</v>
          </cell>
          <cell r="Y3772" t="str">
            <v>Ahorros</v>
          </cell>
          <cell r="Z3772" t="str">
            <v>BANCOLOMBIA</v>
          </cell>
          <cell r="AB3772" t="str">
            <v>1939260.8</v>
          </cell>
          <cell r="AC3772" t="str">
            <v>Independiente</v>
          </cell>
          <cell r="AD3772" t="str">
            <v>EPS SURA (ANTES SUSALUD)</v>
          </cell>
        </row>
        <row r="3773">
          <cell r="B3773">
            <v>21466364</v>
          </cell>
          <cell r="C3773" t="str">
            <v>MARIA EUGENIA</v>
          </cell>
          <cell r="D3773" t="str">
            <v>SUATERNA GALVIS</v>
          </cell>
          <cell r="E3773" t="str">
            <v>Activo</v>
          </cell>
          <cell r="F3773" t="str">
            <v>1995-03-15</v>
          </cell>
          <cell r="G3773" t="str">
            <v>1977-02-04</v>
          </cell>
          <cell r="H3773" t="str">
            <v>MEDELLIN</v>
          </cell>
          <cell r="I3773" t="str">
            <v>F</v>
          </cell>
          <cell r="J3773" t="str">
            <v>B+</v>
          </cell>
          <cell r="K3773" t="str">
            <v>2024-08-01</v>
          </cell>
          <cell r="L3773" t="str">
            <v>Soltero</v>
          </cell>
          <cell r="N3773" t="str">
            <v>Cra 76A # 53-35 Los Colores</v>
          </cell>
          <cell r="O3773" t="str">
            <v>ANTIOQUIA</v>
          </cell>
          <cell r="P3773" t="str">
            <v>MEDELLIN</v>
          </cell>
          <cell r="R3773" t="str">
            <v>3112404382</v>
          </cell>
          <cell r="S3773" t="str">
            <v>mariaetr77@gmail.com</v>
          </cell>
          <cell r="V3773" t="str">
            <v>Profesional</v>
          </cell>
          <cell r="X3773" t="str">
            <v>62726460511</v>
          </cell>
          <cell r="Y3773" t="str">
            <v>Ahorros</v>
          </cell>
          <cell r="Z3773" t="str">
            <v>BANCOLOMBIA</v>
          </cell>
          <cell r="AB3773" t="str">
            <v>1300000</v>
          </cell>
          <cell r="AC3773" t="str">
            <v>Independiente</v>
          </cell>
          <cell r="AD3773" t="str">
            <v>EPS SURA (ANTES SUSALUD)</v>
          </cell>
        </row>
        <row r="3774">
          <cell r="B3774">
            <v>1152713269</v>
          </cell>
          <cell r="C3774" t="str">
            <v>VICTOR MANUELLE</v>
          </cell>
          <cell r="D3774" t="str">
            <v>SUAZA CASTAÑEDA</v>
          </cell>
          <cell r="E3774" t="str">
            <v>Retirado</v>
          </cell>
          <cell r="F3774" t="str">
            <v>2016-09-09</v>
          </cell>
          <cell r="G3774" t="str">
            <v>1998-09-05</v>
          </cell>
          <cell r="H3774" t="str">
            <v>ENVIGADO</v>
          </cell>
          <cell r="I3774" t="str">
            <v>M</v>
          </cell>
          <cell r="J3774" t="str">
            <v>O+</v>
          </cell>
          <cell r="K3774" t="str">
            <v>2024-02-01</v>
          </cell>
          <cell r="L3774" t="str">
            <v>Soltero</v>
          </cell>
          <cell r="M3774" t="str">
            <v>Pendiente</v>
          </cell>
          <cell r="N3774" t="str">
            <v>CLLE 18 B # 81 - 34</v>
          </cell>
          <cell r="O3774" t="str">
            <v>ANTIOQUIA</v>
          </cell>
          <cell r="P3774" t="str">
            <v>MEDELLIN</v>
          </cell>
          <cell r="Q3774" t="str">
            <v/>
          </cell>
          <cell r="R3774" t="str">
            <v>3507477899</v>
          </cell>
          <cell r="S3774" t="str">
            <v>victormanuelle05@hotmail.com</v>
          </cell>
          <cell r="T3774" t="str">
            <v/>
          </cell>
          <cell r="V3774" t="str">
            <v>Profesional</v>
          </cell>
          <cell r="W3774" t="str">
            <v/>
          </cell>
          <cell r="X3774" t="str">
            <v>02363796225</v>
          </cell>
          <cell r="Y3774" t="str">
            <v>Ahorros</v>
          </cell>
          <cell r="Z3774" t="str">
            <v>BANCOLOMBIA</v>
          </cell>
          <cell r="AA3774" t="str">
            <v>2024-01-30</v>
          </cell>
          <cell r="AB3774" t="str">
            <v>4264880.8</v>
          </cell>
          <cell r="AC3774" t="str">
            <v>Independiente</v>
          </cell>
          <cell r="AD3774" t="str">
            <v>EPS SURA (ANTES SUSALUD)</v>
          </cell>
        </row>
        <row r="3775">
          <cell r="B3775">
            <v>43832696</v>
          </cell>
          <cell r="C3775" t="str">
            <v>ADRIANA PATRICIA</v>
          </cell>
          <cell r="D3775" t="str">
            <v>SUAZA QUIRAMA</v>
          </cell>
          <cell r="E3775" t="str">
            <v>Activo</v>
          </cell>
          <cell r="F3775" t="str">
            <v>1994-06-30</v>
          </cell>
          <cell r="G3775" t="str">
            <v>1975-07-09</v>
          </cell>
          <cell r="H3775" t="str">
            <v>SANTA BARBARA</v>
          </cell>
          <cell r="I3775" t="str">
            <v>F</v>
          </cell>
          <cell r="J3775" t="str">
            <v>O+</v>
          </cell>
          <cell r="K3775" t="str">
            <v>2022-01-01</v>
          </cell>
          <cell r="L3775" t="str">
            <v/>
          </cell>
          <cell r="M3775" t="str">
            <v/>
          </cell>
          <cell r="N3775" t="str">
            <v>CALLE 73 N° 50 108 SANTA MARIA CARMELO ITAGUI</v>
          </cell>
          <cell r="O3775" t="str">
            <v>ANTIOQUIA</v>
          </cell>
          <cell r="P3775" t="str">
            <v>MEDELLIN</v>
          </cell>
          <cell r="Q3775" t="str">
            <v/>
          </cell>
          <cell r="R3775" t="str">
            <v>3113581679</v>
          </cell>
          <cell r="S3775" t="str">
            <v>patriciasuaza0642@hotmail.com</v>
          </cell>
          <cell r="T3775" t="str">
            <v/>
          </cell>
          <cell r="V3775" t="str">
            <v/>
          </cell>
          <cell r="W3775" t="str">
            <v/>
          </cell>
          <cell r="X3775" t="str">
            <v>61725026390</v>
          </cell>
          <cell r="Y3775" t="str">
            <v>Ahorros</v>
          </cell>
          <cell r="Z3775" t="str">
            <v>BANCOLOMBIA</v>
          </cell>
          <cell r="AB3775" t="str">
            <v>1368900</v>
          </cell>
          <cell r="AC3775" t="str">
            <v>Independiente</v>
          </cell>
          <cell r="AD3775" t="str">
            <v>EPS SURA (ANTES SUSALUD)</v>
          </cell>
        </row>
        <row r="3776">
          <cell r="B3776">
            <v>1036339527</v>
          </cell>
          <cell r="C3776" t="str">
            <v>MARIANA ANDREA</v>
          </cell>
          <cell r="D3776" t="str">
            <v>SUESCUN OSPINA</v>
          </cell>
          <cell r="E3776" t="str">
            <v>Retirado</v>
          </cell>
          <cell r="F3776" t="str">
            <v>2015-04-22</v>
          </cell>
          <cell r="G3776" t="str">
            <v>1997-04-10</v>
          </cell>
          <cell r="H3776" t="str">
            <v>SAN JERONIMO (ANTIOQUIA)</v>
          </cell>
          <cell r="I3776" t="str">
            <v>F</v>
          </cell>
          <cell r="J3776" t="str">
            <v>A+</v>
          </cell>
          <cell r="K3776" t="str">
            <v>2024-09-18</v>
          </cell>
          <cell r="L3776" t="str">
            <v>Unión libre</v>
          </cell>
          <cell r="M3776" t="str">
            <v>Generado</v>
          </cell>
          <cell r="N3776" t="str">
            <v>VEREDA EL CALVARIO</v>
          </cell>
          <cell r="O3776" t="str">
            <v>ANTIOQUIA</v>
          </cell>
          <cell r="P3776" t="str">
            <v>SAN JERONIMO</v>
          </cell>
          <cell r="Q3776" t="str">
            <v/>
          </cell>
          <cell r="R3776" t="str">
            <v>3127120321</v>
          </cell>
          <cell r="S3776" t="str">
            <v>marianaospina0@gmail.com</v>
          </cell>
          <cell r="T3776" t="str">
            <v/>
          </cell>
          <cell r="V3776" t="str">
            <v>Tecnico</v>
          </cell>
          <cell r="W3776" t="str">
            <v/>
          </cell>
          <cell r="X3776" t="str">
            <v>91224381340</v>
          </cell>
          <cell r="Y3776" t="str">
            <v>Ahorros</v>
          </cell>
          <cell r="Z3776" t="str">
            <v>BANCOLOMBIA</v>
          </cell>
          <cell r="AB3776" t="str">
            <v>1300000</v>
          </cell>
          <cell r="AC3776" t="str">
            <v>Independiente</v>
          </cell>
          <cell r="AD3776" t="str">
            <v>NUEVA E.P.S.</v>
          </cell>
        </row>
        <row r="3777">
          <cell r="B3777">
            <v>1152225886</v>
          </cell>
          <cell r="C3777" t="str">
            <v>LISBETH ALEJANDRA</v>
          </cell>
          <cell r="D3777" t="str">
            <v>TABARES CASTRILLON</v>
          </cell>
          <cell r="E3777" t="str">
            <v>Retirado</v>
          </cell>
          <cell r="F3777" t="str">
            <v>2017-08-30</v>
          </cell>
          <cell r="G3777" t="str">
            <v>1999-08-17</v>
          </cell>
          <cell r="H3777" t="str">
            <v>ABEJORRAL (ANT)</v>
          </cell>
          <cell r="I3777" t="str">
            <v>F</v>
          </cell>
          <cell r="J3777" t="str">
            <v>O+</v>
          </cell>
          <cell r="K3777" t="str">
            <v>2020-02-01</v>
          </cell>
          <cell r="L3777" t="str">
            <v/>
          </cell>
          <cell r="M3777" t="str">
            <v/>
          </cell>
          <cell r="N3777" t="str">
            <v>CRA 54 N° 50 32 CALIBIO</v>
          </cell>
          <cell r="O3777" t="str">
            <v>ANTIOQUIA</v>
          </cell>
          <cell r="P3777" t="str">
            <v>ABEJORRAL</v>
          </cell>
          <cell r="Q3777" t="str">
            <v/>
          </cell>
          <cell r="R3777" t="str">
            <v>3022176055</v>
          </cell>
          <cell r="S3777" t="str">
            <v>lisbethalejandra-1799@hotmail.com</v>
          </cell>
          <cell r="T3777" t="str">
            <v/>
          </cell>
          <cell r="V3777" t="str">
            <v/>
          </cell>
          <cell r="W3777" t="str">
            <v/>
          </cell>
          <cell r="X3777" t="str">
            <v>26898177903</v>
          </cell>
          <cell r="Y3777" t="str">
            <v>Ahorros</v>
          </cell>
          <cell r="Z3777" t="str">
            <v>BANCOLOMBIA</v>
          </cell>
          <cell r="AB3777" t="str">
            <v>1300000</v>
          </cell>
          <cell r="AC3777" t="str">
            <v>Independiente</v>
          </cell>
          <cell r="AD3777" t="str">
            <v>EPS SURA (ANTES SUSALUD)</v>
          </cell>
        </row>
        <row r="3778">
          <cell r="B3778">
            <v>1017168094</v>
          </cell>
          <cell r="C3778" t="str">
            <v>NATALY</v>
          </cell>
          <cell r="D3778" t="str">
            <v>TABARES CUERVO</v>
          </cell>
          <cell r="E3778" t="str">
            <v>Activo</v>
          </cell>
          <cell r="F3778" t="str">
            <v>2007-04-11</v>
          </cell>
          <cell r="G3778" t="str">
            <v>1989-03-25</v>
          </cell>
          <cell r="H3778" t="str">
            <v>MEDELLIN (ANTIOQUIA)</v>
          </cell>
          <cell r="I3778" t="str">
            <v>F</v>
          </cell>
          <cell r="J3778" t="str">
            <v>B+</v>
          </cell>
          <cell r="K3778" t="str">
            <v>2024-09-13</v>
          </cell>
          <cell r="L3778" t="str">
            <v>Soltero</v>
          </cell>
          <cell r="M3778" t="str">
            <v>Pendiente</v>
          </cell>
          <cell r="N3778" t="str">
            <v>CALLE 75C N° 36A 18 MANRIQUE ORIENTAL</v>
          </cell>
          <cell r="O3778" t="str">
            <v>ANTIOQUIA</v>
          </cell>
          <cell r="P3778" t="str">
            <v>MEDELLIN</v>
          </cell>
          <cell r="Q3778" t="str">
            <v/>
          </cell>
          <cell r="R3778" t="str">
            <v>3007260081</v>
          </cell>
          <cell r="S3778" t="str">
            <v>natacuervo16@gmail.com</v>
          </cell>
          <cell r="T3778" t="str">
            <v/>
          </cell>
          <cell r="V3778" t="str">
            <v>Tecnico</v>
          </cell>
          <cell r="W3778" t="str">
            <v/>
          </cell>
          <cell r="X3778" t="str">
            <v>35125031160</v>
          </cell>
          <cell r="Y3778" t="str">
            <v>Ahorros</v>
          </cell>
          <cell r="Z3778" t="str">
            <v>BANCOLOMBIA</v>
          </cell>
          <cell r="AB3778" t="str">
            <v>1300000</v>
          </cell>
          <cell r="AC3778" t="str">
            <v>Independiente</v>
          </cell>
          <cell r="AD3778" t="str">
            <v>SALUD TOTAL</v>
          </cell>
        </row>
        <row r="3779">
          <cell r="B3779">
            <v>39444889</v>
          </cell>
          <cell r="C3779" t="str">
            <v>ANGELA MARIA</v>
          </cell>
          <cell r="D3779" t="str">
            <v>TABARES HENAO</v>
          </cell>
          <cell r="E3779" t="str">
            <v>Activo</v>
          </cell>
          <cell r="F3779" t="str">
            <v>2010-08-31</v>
          </cell>
          <cell r="G3779" t="str">
            <v>1972-11-26</v>
          </cell>
          <cell r="H3779" t="str">
            <v>RIONEGRO (ANT)</v>
          </cell>
          <cell r="I3779" t="str">
            <v>F</v>
          </cell>
          <cell r="J3779" t="str">
            <v>O+</v>
          </cell>
          <cell r="K3779" t="str">
            <v>2021-02-01</v>
          </cell>
          <cell r="N3779" t="str">
            <v>CRA 56 N 52A 8 MIRADOR SAN NICOLAS</v>
          </cell>
          <cell r="O3779" t="str">
            <v>ANTIOQUIA</v>
          </cell>
          <cell r="P3779" t="str">
            <v>MEDELLIN</v>
          </cell>
          <cell r="R3779" t="str">
            <v>3007392771</v>
          </cell>
          <cell r="S3779" t="str">
            <v>amatabar@gmail.com</v>
          </cell>
          <cell r="X3779" t="str">
            <v>41218506702</v>
          </cell>
          <cell r="Y3779" t="str">
            <v>Ahorros</v>
          </cell>
          <cell r="Z3779" t="str">
            <v>BANCOLOMBIA</v>
          </cell>
          <cell r="AB3779" t="str">
            <v>2229424.09</v>
          </cell>
          <cell r="AC3779" t="str">
            <v>Independiente</v>
          </cell>
          <cell r="AD3779" t="str">
            <v>EPS SURA (ANTES SUSALUD)</v>
          </cell>
        </row>
        <row r="3780">
          <cell r="B3780">
            <v>1216728744</v>
          </cell>
          <cell r="C3780" t="str">
            <v>JUANA MANUELA</v>
          </cell>
          <cell r="D3780" t="str">
            <v>TABARES PATIÑO</v>
          </cell>
          <cell r="E3780" t="str">
            <v>Retirado</v>
          </cell>
          <cell r="F3780" t="str">
            <v>2017-05-26</v>
          </cell>
          <cell r="G3780" t="str">
            <v>1999-05-01</v>
          </cell>
          <cell r="H3780" t="str">
            <v>BELLO (ANT)</v>
          </cell>
          <cell r="I3780" t="str">
            <v>F</v>
          </cell>
          <cell r="J3780" t="str">
            <v>A+</v>
          </cell>
          <cell r="K3780" t="str">
            <v>2022-10-14</v>
          </cell>
          <cell r="L3780" t="str">
            <v>Soltero</v>
          </cell>
          <cell r="M3780" t="str">
            <v>Pendiente</v>
          </cell>
          <cell r="N3780" t="str">
            <v>CRA 85 # 66 - 35 ROBLEDO</v>
          </cell>
          <cell r="O3780" t="str">
            <v>ANTIOQUIA</v>
          </cell>
          <cell r="P3780" t="str">
            <v>MEDELLIN</v>
          </cell>
          <cell r="Q3780" t="str">
            <v>5920637</v>
          </cell>
          <cell r="R3780" t="str">
            <v>3193219176</v>
          </cell>
          <cell r="S3780" t="str">
            <v>juanatabares99@gmail.com</v>
          </cell>
          <cell r="T3780" t="str">
            <v/>
          </cell>
          <cell r="V3780" t="str">
            <v>Profesional</v>
          </cell>
          <cell r="W3780" t="str">
            <v/>
          </cell>
          <cell r="X3780" t="str">
            <v>36643341551</v>
          </cell>
          <cell r="Y3780" t="str">
            <v>Ahorros</v>
          </cell>
          <cell r="Z3780" t="str">
            <v>BANCOLOMBIA</v>
          </cell>
          <cell r="AB3780" t="str">
            <v>1160000</v>
          </cell>
          <cell r="AC3780" t="str">
            <v>Independiente</v>
          </cell>
          <cell r="AD3780" t="str">
            <v>EPS SURA (ANTES SUSALUD)</v>
          </cell>
        </row>
        <row r="3781">
          <cell r="B3781">
            <v>1000090300</v>
          </cell>
          <cell r="C3781" t="str">
            <v>ESTEFANIA</v>
          </cell>
          <cell r="D3781" t="str">
            <v>TABARES RAMIREZ</v>
          </cell>
          <cell r="E3781" t="str">
            <v>Activo</v>
          </cell>
          <cell r="F3781" t="str">
            <v>2018-02-22</v>
          </cell>
          <cell r="G3781" t="str">
            <v>2000-02-15</v>
          </cell>
          <cell r="H3781" t="str">
            <v>MEDELLIN (ANTIOQUIA)</v>
          </cell>
          <cell r="I3781" t="str">
            <v>F</v>
          </cell>
          <cell r="J3781" t="str">
            <v>O-</v>
          </cell>
          <cell r="K3781" t="str">
            <v>2025-01-14</v>
          </cell>
          <cell r="L3781" t="str">
            <v>Soltero</v>
          </cell>
          <cell r="M3781" t="str">
            <v>Generado</v>
          </cell>
          <cell r="N3781" t="str">
            <v>VEREDA LAS LAJAS - RIONEGRO</v>
          </cell>
          <cell r="O3781" t="str">
            <v>ANTIOQUIA</v>
          </cell>
          <cell r="P3781" t="str">
            <v>RIONEGRO</v>
          </cell>
          <cell r="Q3781" t="str">
            <v/>
          </cell>
          <cell r="R3781" t="str">
            <v>3006330065</v>
          </cell>
          <cell r="S3781" t="str">
            <v>estefaniatabares15@gmail.com</v>
          </cell>
          <cell r="T3781" t="str">
            <v/>
          </cell>
          <cell r="V3781" t="str">
            <v>Profesional</v>
          </cell>
          <cell r="W3781" t="str">
            <v/>
          </cell>
          <cell r="X3781" t="str">
            <v>55671859013</v>
          </cell>
          <cell r="Y3781" t="str">
            <v>Ahorros</v>
          </cell>
          <cell r="Z3781" t="str">
            <v>BANCOLOMBIA</v>
          </cell>
          <cell r="AB3781" t="str">
            <v>6966949.56</v>
          </cell>
          <cell r="AC3781" t="str">
            <v>Independiente</v>
          </cell>
          <cell r="AD3781" t="str">
            <v>EPS SURA (ANTES SUSALUD)</v>
          </cell>
        </row>
        <row r="3782">
          <cell r="B3782">
            <v>1013558392</v>
          </cell>
          <cell r="C3782" t="str">
            <v>KAREN ANDREA</v>
          </cell>
          <cell r="D3782" t="str">
            <v>TABARES YEPES </v>
          </cell>
          <cell r="E3782" t="str">
            <v>Activo</v>
          </cell>
          <cell r="F3782" t="str">
            <v>2013-08-08</v>
          </cell>
          <cell r="G3782" t="str">
            <v>1995-08-05</v>
          </cell>
          <cell r="H3782" t="str">
            <v>BETANIA ANT</v>
          </cell>
          <cell r="I3782" t="str">
            <v>F</v>
          </cell>
          <cell r="J3782" t="str">
            <v>O+</v>
          </cell>
          <cell r="K3782" t="str">
            <v>2024-08-01</v>
          </cell>
          <cell r="L3782" t="str">
            <v>Soltero</v>
          </cell>
          <cell r="M3782" t="str">
            <v>Generado</v>
          </cell>
          <cell r="N3782" t="str">
            <v/>
          </cell>
          <cell r="O3782" t="str">
            <v>ANTIOQUIA</v>
          </cell>
          <cell r="Q3782" t="str">
            <v/>
          </cell>
          <cell r="R3782" t="str">
            <v>3234592478</v>
          </cell>
          <cell r="S3782" t="str">
            <v>Ktabaresyepes@gmail.com</v>
          </cell>
          <cell r="T3782" t="str">
            <v/>
          </cell>
          <cell r="V3782" t="str">
            <v>Tecnico</v>
          </cell>
          <cell r="W3782" t="str">
            <v/>
          </cell>
          <cell r="X3782" t="str">
            <v>64101601615</v>
          </cell>
          <cell r="Y3782" t="str">
            <v>Ahorros</v>
          </cell>
          <cell r="Z3782" t="str">
            <v>BANCOLOMBIA</v>
          </cell>
          <cell r="AB3782" t="str">
            <v>1300000</v>
          </cell>
          <cell r="AC3782" t="str">
            <v>Independiente</v>
          </cell>
          <cell r="AD3782" t="str">
            <v xml:space="preserve">SAVIA SALUD </v>
          </cell>
        </row>
        <row r="3783">
          <cell r="B3783">
            <v>1053852575</v>
          </cell>
          <cell r="C3783" t="str">
            <v>LUIS FELIPE</v>
          </cell>
          <cell r="D3783" t="str">
            <v>TABORDA ANGEL</v>
          </cell>
          <cell r="E3783" t="str">
            <v>Activo</v>
          </cell>
          <cell r="F3783" t="str">
            <v>2014-09-22</v>
          </cell>
          <cell r="G3783" t="str">
            <v>1996-09-20</v>
          </cell>
          <cell r="H3783" t="str">
            <v>MANIZALEZ (CALDAS)</v>
          </cell>
          <cell r="I3783" t="str">
            <v>M</v>
          </cell>
          <cell r="J3783" t="str">
            <v>O+</v>
          </cell>
          <cell r="K3783" t="str">
            <v>2025-02-10</v>
          </cell>
          <cell r="L3783" t="str">
            <v>Soltero</v>
          </cell>
          <cell r="M3783" t="str">
            <v>Pendiente</v>
          </cell>
          <cell r="N3783" t="str">
            <v>CRA 57 CLLE 38 - 290  SANTA ANA</v>
          </cell>
          <cell r="O3783" t="str">
            <v>ANTIOQUIA</v>
          </cell>
          <cell r="P3783" t="str">
            <v>MEDELLIN</v>
          </cell>
          <cell r="Q3783" t="str">
            <v/>
          </cell>
          <cell r="R3783" t="str">
            <v>3136366952</v>
          </cell>
          <cell r="S3783" t="str">
            <v>pipe.taborda96@gmail.com</v>
          </cell>
          <cell r="T3783" t="str">
            <v/>
          </cell>
          <cell r="V3783" t="str">
            <v/>
          </cell>
          <cell r="W3783" t="str">
            <v/>
          </cell>
          <cell r="X3783" t="str">
            <v>27940051164</v>
          </cell>
          <cell r="Y3783" t="str">
            <v>Ahorros</v>
          </cell>
          <cell r="Z3783" t="str">
            <v>BANCOLOMBIA</v>
          </cell>
          <cell r="AA3783" t="str">
            <v>2018-02-08</v>
          </cell>
          <cell r="AB3783" t="str">
            <v>1423500</v>
          </cell>
          <cell r="AC3783" t="str">
            <v>Independiente</v>
          </cell>
          <cell r="AD3783" t="str">
            <v>EPS SURA (ANTES SUSALUD)</v>
          </cell>
        </row>
        <row r="3784">
          <cell r="B3784">
            <v>1152222533</v>
          </cell>
          <cell r="C3784" t="str">
            <v>JULIANA</v>
          </cell>
          <cell r="D3784" t="str">
            <v>TABORDA ARBOLEDA</v>
          </cell>
          <cell r="E3784" t="str">
            <v>Activo</v>
          </cell>
          <cell r="F3784" t="str">
            <v>2016-10-07</v>
          </cell>
          <cell r="H3784" t="str">
            <v>MEDELLIN (ANTIOQUIA)</v>
          </cell>
          <cell r="I3784" t="str">
            <v>F</v>
          </cell>
          <cell r="J3784" t="str">
            <v>O+</v>
          </cell>
          <cell r="K3784" t="str">
            <v>2024-02-02</v>
          </cell>
          <cell r="L3784" t="str">
            <v>Soltero</v>
          </cell>
          <cell r="M3784" t="str">
            <v>Pendiente</v>
          </cell>
          <cell r="N3784" t="str">
            <v>CRA 67B N° 51A 43 ESTADIO</v>
          </cell>
          <cell r="O3784" t="str">
            <v>ANTIOQUIA</v>
          </cell>
          <cell r="P3784" t="str">
            <v>MEDELLIN</v>
          </cell>
          <cell r="Q3784" t="str">
            <v>5058635</v>
          </cell>
          <cell r="R3784" t="str">
            <v>3113653114</v>
          </cell>
          <cell r="S3784" t="str">
            <v>juliana.taborda0809@gmail.com</v>
          </cell>
          <cell r="T3784" t="str">
            <v/>
          </cell>
          <cell r="V3784" t="str">
            <v>Profesional</v>
          </cell>
          <cell r="W3784" t="str">
            <v/>
          </cell>
          <cell r="X3784" t="str">
            <v>23655441573</v>
          </cell>
          <cell r="Y3784" t="str">
            <v>Ahorros</v>
          </cell>
          <cell r="Z3784" t="str">
            <v>BANCOLOMBIA</v>
          </cell>
          <cell r="AA3784" t="str">
            <v>2023-08-03</v>
          </cell>
          <cell r="AB3784" t="str">
            <v>1300000</v>
          </cell>
          <cell r="AC3784" t="str">
            <v>Independiente</v>
          </cell>
          <cell r="AD3784" t="str">
            <v>EPS SURA (ANTES SUSALUD)</v>
          </cell>
        </row>
        <row r="3785">
          <cell r="B3785">
            <v>1020464143</v>
          </cell>
          <cell r="C3785" t="str">
            <v>ELCY YANETH</v>
          </cell>
          <cell r="D3785" t="str">
            <v>TABORDA BALVIN</v>
          </cell>
          <cell r="E3785" t="str">
            <v>Activo</v>
          </cell>
          <cell r="F3785" t="str">
            <v>2012-11-13</v>
          </cell>
          <cell r="G3785" t="str">
            <v>1994-09-11</v>
          </cell>
          <cell r="H3785" t="str">
            <v>19:ANTIOQUIA:BELLO</v>
          </cell>
          <cell r="I3785" t="str">
            <v>F</v>
          </cell>
          <cell r="J3785" t="str">
            <v>O+</v>
          </cell>
          <cell r="K3785" t="str">
            <v>2024-11-05</v>
          </cell>
          <cell r="L3785" t="str">
            <v>Unión libre</v>
          </cell>
          <cell r="M3785" t="str">
            <v>Pendiente</v>
          </cell>
          <cell r="N3785" t="str">
            <v>DGNAL 60 N 42 - 43</v>
          </cell>
          <cell r="O3785" t="str">
            <v>ANTIOQUIA</v>
          </cell>
          <cell r="P3785" t="str">
            <v>BELLO</v>
          </cell>
          <cell r="Q3785" t="str">
            <v/>
          </cell>
          <cell r="R3785" t="str">
            <v>3014053321</v>
          </cell>
          <cell r="S3785" t="str">
            <v>nelsanmi2017@gmail.com</v>
          </cell>
          <cell r="T3785" t="str">
            <v/>
          </cell>
          <cell r="V3785" t="str">
            <v>Tecnico</v>
          </cell>
          <cell r="W3785" t="str">
            <v/>
          </cell>
          <cell r="X3785" t="str">
            <v>3014053321</v>
          </cell>
          <cell r="Y3785" t="str">
            <v>Ahorros</v>
          </cell>
          <cell r="Z3785" t="str">
            <v>NEQUI</v>
          </cell>
          <cell r="AA3785" t="str">
            <v>2024-10-03</v>
          </cell>
          <cell r="AB3785" t="str">
            <v>1300000</v>
          </cell>
          <cell r="AC3785" t="str">
            <v>Independiente</v>
          </cell>
          <cell r="AD3785" t="str">
            <v>EPS SURA (ANTES SUSALUD)</v>
          </cell>
        </row>
        <row r="3786">
          <cell r="B3786">
            <v>1027884351</v>
          </cell>
          <cell r="C3786" t="str">
            <v>MARISOL</v>
          </cell>
          <cell r="D3786" t="str">
            <v>TABORDA GARZON</v>
          </cell>
          <cell r="E3786" t="str">
            <v>Activo</v>
          </cell>
          <cell r="F3786" t="str">
            <v>2008-11-07</v>
          </cell>
          <cell r="G3786" t="str">
            <v>1990-04-13</v>
          </cell>
          <cell r="H3786" t="str">
            <v>ANDES</v>
          </cell>
          <cell r="I3786" t="str">
            <v>F</v>
          </cell>
          <cell r="J3786" t="str">
            <v>O+</v>
          </cell>
          <cell r="K3786" t="str">
            <v>2024-01-11</v>
          </cell>
          <cell r="L3786" t="str">
            <v>Unión libre</v>
          </cell>
          <cell r="M3786" t="str">
            <v>Pendiente</v>
          </cell>
          <cell r="N3786" t="str">
            <v>CRA 40 A # 48 SUR - 107</v>
          </cell>
          <cell r="O3786" t="str">
            <v>ANTIOQUIA</v>
          </cell>
          <cell r="P3786" t="str">
            <v>MEDELLIN</v>
          </cell>
          <cell r="Q3786" t="str">
            <v/>
          </cell>
          <cell r="R3786" t="str">
            <v>3137438319</v>
          </cell>
          <cell r="S3786" t="str">
            <v>mari13902010@gmail.com</v>
          </cell>
          <cell r="T3786" t="str">
            <v/>
          </cell>
          <cell r="V3786" t="str">
            <v>Profesional</v>
          </cell>
          <cell r="W3786" t="str">
            <v/>
          </cell>
          <cell r="X3786" t="str">
            <v>43800001397</v>
          </cell>
          <cell r="Y3786" t="str">
            <v>Ahorros</v>
          </cell>
          <cell r="Z3786" t="str">
            <v>BANCOLOMBIA</v>
          </cell>
          <cell r="AA3786" t="str">
            <v>2020-02-18</v>
          </cell>
          <cell r="AB3786" t="str">
            <v>6966949.56</v>
          </cell>
          <cell r="AC3786" t="str">
            <v>Independiente</v>
          </cell>
          <cell r="AD3786" t="str">
            <v>EPS SURA (ANTES SUSALUD)</v>
          </cell>
        </row>
        <row r="3787">
          <cell r="B3787">
            <v>1007633085</v>
          </cell>
          <cell r="C3787" t="str">
            <v>HERICA YURANY</v>
          </cell>
          <cell r="D3787" t="str">
            <v>TABORDA GONZALEZ</v>
          </cell>
          <cell r="E3787" t="str">
            <v>Retirado</v>
          </cell>
          <cell r="F3787" t="str">
            <v>2018-11-27</v>
          </cell>
          <cell r="G3787" t="str">
            <v>2000-10-30</v>
          </cell>
          <cell r="H3787" t="str">
            <v>BOLIVAR (ANT)</v>
          </cell>
          <cell r="I3787" t="str">
            <v>F</v>
          </cell>
          <cell r="J3787" t="str">
            <v>O+</v>
          </cell>
          <cell r="K3787" t="str">
            <v>2024-03-01</v>
          </cell>
          <cell r="L3787" t="str">
            <v>Soltero</v>
          </cell>
          <cell r="M3787" t="str">
            <v>Pendiente</v>
          </cell>
          <cell r="N3787" t="str">
            <v>Calle 104 C # 50A -19</v>
          </cell>
          <cell r="O3787" t="str">
            <v>ANTIOQUIA</v>
          </cell>
          <cell r="P3787" t="str">
            <v>MEDELLIN</v>
          </cell>
          <cell r="Q3787" t="str">
            <v/>
          </cell>
          <cell r="R3787" t="str">
            <v>3502205256</v>
          </cell>
          <cell r="S3787" t="str">
            <v>hericayurani.16@gmail.com</v>
          </cell>
          <cell r="T3787" t="str">
            <v>P-3961/123</v>
          </cell>
          <cell r="V3787" t="str">
            <v>Tecnico</v>
          </cell>
          <cell r="W3787" t="str">
            <v/>
          </cell>
          <cell r="X3787" t="str">
            <v>488417420640</v>
          </cell>
          <cell r="Y3787" t="str">
            <v>Ahorros</v>
          </cell>
          <cell r="Z3787" t="str">
            <v>BANCO DAVIVIENDA SA</v>
          </cell>
          <cell r="AA3787" t="str">
            <v>2019-12-12</v>
          </cell>
          <cell r="AB3787" t="str">
            <v>1300000</v>
          </cell>
          <cell r="AC3787" t="str">
            <v>Independiente</v>
          </cell>
          <cell r="AD3787" t="str">
            <v>EPS SURA (ANTES SUSALUD)</v>
          </cell>
        </row>
        <row r="3788">
          <cell r="B3788">
            <v>1036615818</v>
          </cell>
          <cell r="C3788" t="str">
            <v>CAROLINA</v>
          </cell>
          <cell r="D3788" t="str">
            <v>TABORDA GRANADA</v>
          </cell>
          <cell r="E3788" t="str">
            <v>Activo</v>
          </cell>
          <cell r="F3788" t="str">
            <v>2005-07-05</v>
          </cell>
          <cell r="G3788" t="str">
            <v>1988-04-14</v>
          </cell>
          <cell r="H3788" t="str">
            <v>MEDELLIN (ANT)</v>
          </cell>
          <cell r="I3788" t="str">
            <v>F</v>
          </cell>
          <cell r="J3788" t="str">
            <v>O+</v>
          </cell>
          <cell r="K3788" t="str">
            <v>2024-09-13</v>
          </cell>
          <cell r="L3788" t="str">
            <v>Soltero</v>
          </cell>
          <cell r="M3788" t="str">
            <v>Pendiente</v>
          </cell>
          <cell r="N3788" t="str">
            <v>Calle 105 # 70-06 Barrio Pedregal</v>
          </cell>
          <cell r="O3788" t="str">
            <v>ANTIOQUIA</v>
          </cell>
          <cell r="P3788" t="str">
            <v>MEDELLIN</v>
          </cell>
          <cell r="Q3788" t="str">
            <v/>
          </cell>
          <cell r="R3788" t="str">
            <v>3046587082</v>
          </cell>
          <cell r="S3788" t="str">
            <v>carolina.taborda@uniminuto.edu.co</v>
          </cell>
          <cell r="T3788" t="str">
            <v/>
          </cell>
          <cell r="V3788" t="str">
            <v>Tecnico</v>
          </cell>
          <cell r="W3788" t="str">
            <v/>
          </cell>
          <cell r="X3788" t="str">
            <v>31654455859</v>
          </cell>
          <cell r="Y3788" t="str">
            <v>Ahorros</v>
          </cell>
          <cell r="Z3788" t="str">
            <v>BANCOLOMBIA</v>
          </cell>
          <cell r="AA3788" t="str">
            <v>2012-01-30</v>
          </cell>
          <cell r="AB3788" t="str">
            <v>1300000</v>
          </cell>
          <cell r="AC3788" t="str">
            <v>Independiente</v>
          </cell>
          <cell r="AD3788" t="str">
            <v>EPS SURA (ANTES SUSALUD)</v>
          </cell>
        </row>
        <row r="3789">
          <cell r="B3789">
            <v>1007389125</v>
          </cell>
          <cell r="C3789" t="str">
            <v>VALERIA</v>
          </cell>
          <cell r="D3789" t="str">
            <v>TABORDA HERRERA</v>
          </cell>
          <cell r="E3789" t="str">
            <v>Retirado</v>
          </cell>
          <cell r="F3789" t="str">
            <v>2021-01-12</v>
          </cell>
          <cell r="G3789" t="str">
            <v>2002-12-02</v>
          </cell>
          <cell r="H3789" t="str">
            <v>SANTA ROSA DE OSOS</v>
          </cell>
          <cell r="I3789" t="str">
            <v>F</v>
          </cell>
          <cell r="J3789" t="str">
            <v>O+</v>
          </cell>
          <cell r="K3789" t="str">
            <v>2024-08-01</v>
          </cell>
          <cell r="L3789" t="str">
            <v>Soltero</v>
          </cell>
          <cell r="M3789" t="str">
            <v>Generado</v>
          </cell>
          <cell r="N3789" t="str">
            <v>Cr 66a #93-30 Castilla</v>
          </cell>
          <cell r="O3789" t="str">
            <v>ANTIOQUIA</v>
          </cell>
          <cell r="P3789" t="str">
            <v>MEDELLIN</v>
          </cell>
          <cell r="Q3789" t="str">
            <v>0</v>
          </cell>
          <cell r="R3789" t="str">
            <v>3145820246</v>
          </cell>
          <cell r="S3789" t="str">
            <v>valelotabordita14@gmail.com</v>
          </cell>
          <cell r="T3789" t="str">
            <v>P-4689/131</v>
          </cell>
          <cell r="V3789" t="str">
            <v>Tecnico</v>
          </cell>
          <cell r="W3789" t="str">
            <v/>
          </cell>
          <cell r="X3789" t="str">
            <v>64220270171</v>
          </cell>
          <cell r="Y3789" t="str">
            <v>Ahorros</v>
          </cell>
          <cell r="Z3789" t="str">
            <v>BANCOLOMBIA</v>
          </cell>
          <cell r="AB3789" t="str">
            <v>1300000</v>
          </cell>
          <cell r="AC3789" t="str">
            <v>Independiente</v>
          </cell>
          <cell r="AD3789" t="str">
            <v>EPS SURA (ANTES SUSALUD)</v>
          </cell>
        </row>
        <row r="3790">
          <cell r="B3790">
            <v>1214726350</v>
          </cell>
          <cell r="C3790" t="str">
            <v>MARLON YESID</v>
          </cell>
          <cell r="D3790" t="str">
            <v>TABORDA LOAIZA</v>
          </cell>
          <cell r="E3790" t="str">
            <v>Retirado</v>
          </cell>
          <cell r="F3790" t="str">
            <v>2012-11-09</v>
          </cell>
          <cell r="G3790" t="str">
            <v>1994-10-30</v>
          </cell>
          <cell r="H3790" t="str">
            <v>MEDELLIN</v>
          </cell>
          <cell r="I3790" t="str">
            <v>M</v>
          </cell>
          <cell r="J3790" t="str">
            <v>A+</v>
          </cell>
          <cell r="K3790" t="str">
            <v>2024-08-01</v>
          </cell>
          <cell r="L3790" t="str">
            <v>Soltero</v>
          </cell>
          <cell r="M3790" t="str">
            <v/>
          </cell>
          <cell r="N3790" t="str">
            <v>Calle 72 42 48  Manrique central</v>
          </cell>
          <cell r="O3790" t="str">
            <v>ANTIOQUIA</v>
          </cell>
          <cell r="P3790" t="str">
            <v>MEDELLIN</v>
          </cell>
          <cell r="Q3790" t="str">
            <v/>
          </cell>
          <cell r="R3790" t="str">
            <v>3042524396</v>
          </cell>
          <cell r="S3790" t="str">
            <v>marlon-taborda94@hotmail.com</v>
          </cell>
          <cell r="T3790" t="str">
            <v>P-4321/127</v>
          </cell>
          <cell r="V3790" t="str">
            <v>Tecnico</v>
          </cell>
          <cell r="W3790" t="str">
            <v/>
          </cell>
          <cell r="X3790" t="str">
            <v>31171698831</v>
          </cell>
          <cell r="Y3790" t="str">
            <v>Ahorros</v>
          </cell>
          <cell r="Z3790" t="str">
            <v>BANCOLOMBIA</v>
          </cell>
          <cell r="AB3790" t="str">
            <v>1300000</v>
          </cell>
          <cell r="AC3790" t="str">
            <v>Independiente</v>
          </cell>
          <cell r="AD3790" t="str">
            <v>EPS SURA (ANTES SUSALUD)</v>
          </cell>
        </row>
        <row r="3791">
          <cell r="B3791">
            <v>1037628699</v>
          </cell>
          <cell r="C3791" t="str">
            <v>ALEJANDRO</v>
          </cell>
          <cell r="D3791" t="str">
            <v>TABORDA MEDINA</v>
          </cell>
          <cell r="E3791" t="str">
            <v>Retirado</v>
          </cell>
          <cell r="F3791" t="str">
            <v>2011-09-06</v>
          </cell>
          <cell r="G3791" t="str">
            <v>1993-08-31</v>
          </cell>
          <cell r="H3791" t="str">
            <v>MEDELLIN(ANTIOQUIA)</v>
          </cell>
          <cell r="I3791" t="str">
            <v>M</v>
          </cell>
          <cell r="J3791" t="str">
            <v>O+</v>
          </cell>
          <cell r="K3791" t="str">
            <v>2023-05-16</v>
          </cell>
          <cell r="L3791" t="str">
            <v>Soltero</v>
          </cell>
          <cell r="M3791" t="str">
            <v>Pendiente</v>
          </cell>
          <cell r="N3791" t="str">
            <v>39B SUR N° 25AA 18</v>
          </cell>
          <cell r="O3791" t="str">
            <v>ANTIOQUIA</v>
          </cell>
          <cell r="P3791" t="str">
            <v>ENVIGADO</v>
          </cell>
          <cell r="Q3791" t="str">
            <v/>
          </cell>
          <cell r="R3791" t="str">
            <v>3215324391</v>
          </cell>
          <cell r="S3791" t="str">
            <v>alejotabordam@gmail.com</v>
          </cell>
          <cell r="T3791" t="str">
            <v/>
          </cell>
          <cell r="V3791" t="str">
            <v>Tecnico</v>
          </cell>
          <cell r="W3791" t="str">
            <v/>
          </cell>
          <cell r="X3791" t="str">
            <v>01900051553</v>
          </cell>
          <cell r="Y3791" t="str">
            <v>Ahorros</v>
          </cell>
          <cell r="Z3791" t="str">
            <v>BANCOLOMBIA</v>
          </cell>
          <cell r="AA3791" t="str">
            <v>2018-10-17</v>
          </cell>
          <cell r="AB3791" t="str">
            <v>1160000</v>
          </cell>
          <cell r="AC3791" t="str">
            <v>Independiente</v>
          </cell>
          <cell r="AD3791" t="str">
            <v>EPS SURA (ANTES SUSALUD)</v>
          </cell>
        </row>
        <row r="3792">
          <cell r="B3792">
            <v>43877854</v>
          </cell>
          <cell r="C3792" t="str">
            <v>ANA MARIA</v>
          </cell>
          <cell r="D3792" t="str">
            <v>TABORDA OCAMPO</v>
          </cell>
          <cell r="E3792" t="str">
            <v>Activo</v>
          </cell>
          <cell r="F3792" t="str">
            <v>2000-05-23</v>
          </cell>
          <cell r="G3792" t="str">
            <v>1982-05-19</v>
          </cell>
          <cell r="H3792" t="str">
            <v>MEDELLIN</v>
          </cell>
          <cell r="I3792" t="str">
            <v>F</v>
          </cell>
          <cell r="J3792" t="str">
            <v>O+</v>
          </cell>
          <cell r="K3792" t="str">
            <v>2024-08-01</v>
          </cell>
          <cell r="L3792" t="str">
            <v>Soltero</v>
          </cell>
          <cell r="M3792" t="str">
            <v/>
          </cell>
          <cell r="N3792" t="str">
            <v>Carrera 74A N95-20 , apto 301 Castilla</v>
          </cell>
          <cell r="O3792" t="str">
            <v>ANTIOQUIA</v>
          </cell>
          <cell r="P3792" t="str">
            <v>MEDELLIN</v>
          </cell>
          <cell r="Q3792" t="str">
            <v/>
          </cell>
          <cell r="R3792" t="str">
            <v>3226229066</v>
          </cell>
          <cell r="S3792" t="str">
            <v>gusanitoestripado@gmail.com</v>
          </cell>
          <cell r="T3792" t="str">
            <v/>
          </cell>
          <cell r="V3792" t="str">
            <v>Tecnico</v>
          </cell>
          <cell r="W3792" t="str">
            <v/>
          </cell>
          <cell r="X3792" t="str">
            <v>0550488409576722</v>
          </cell>
          <cell r="Y3792" t="str">
            <v>Ahorros</v>
          </cell>
          <cell r="Z3792" t="str">
            <v>BANCO DAVIVIENDA SA</v>
          </cell>
          <cell r="AB3792" t="str">
            <v>1300000</v>
          </cell>
          <cell r="AC3792" t="str">
            <v>Independiente</v>
          </cell>
          <cell r="AD3792" t="str">
            <v>EPS SURA (ANTES SUSALUD)</v>
          </cell>
        </row>
        <row r="3793">
          <cell r="B3793">
            <v>1001229421</v>
          </cell>
          <cell r="C3793" t="str">
            <v>LAURA</v>
          </cell>
          <cell r="D3793" t="str">
            <v>TABORDA RAMIREZ</v>
          </cell>
          <cell r="E3793" t="str">
            <v>Retirado</v>
          </cell>
          <cell r="F3793" t="str">
            <v>2020-01-30</v>
          </cell>
          <cell r="G3793" t="str">
            <v>2001-09-07</v>
          </cell>
          <cell r="H3793" t="str">
            <v>MEDELLIN (ANT)</v>
          </cell>
          <cell r="I3793" t="str">
            <v>F</v>
          </cell>
          <cell r="J3793" t="str">
            <v>O+</v>
          </cell>
          <cell r="K3793" t="str">
            <v>2023-09-06</v>
          </cell>
          <cell r="L3793" t="str">
            <v>Soltero</v>
          </cell>
          <cell r="M3793" t="str">
            <v>Pendiente</v>
          </cell>
          <cell r="N3793" t="str">
            <v>Carrera 43c # 31-35 int 301</v>
          </cell>
          <cell r="O3793" t="str">
            <v>ANTIOQUIA</v>
          </cell>
          <cell r="P3793" t="str">
            <v>BELLO</v>
          </cell>
          <cell r="Q3793" t="str">
            <v/>
          </cell>
          <cell r="R3793" t="str">
            <v>3207991037</v>
          </cell>
          <cell r="S3793" t="str">
            <v>lauratabordaramirez@gmail.com</v>
          </cell>
          <cell r="T3793" t="str">
            <v>P-3485/114</v>
          </cell>
          <cell r="U3793" t="str">
            <v>2024-01-11</v>
          </cell>
          <cell r="V3793" t="str">
            <v>Tecnico</v>
          </cell>
          <cell r="W3793" t="str">
            <v/>
          </cell>
          <cell r="X3793" t="str">
            <v>31618191179</v>
          </cell>
          <cell r="Y3793" t="str">
            <v>Ahorros</v>
          </cell>
          <cell r="Z3793" t="str">
            <v>BANCOLOMBIA</v>
          </cell>
          <cell r="AA3793" t="str">
            <v>2021-01-19</v>
          </cell>
          <cell r="AB3793" t="str">
            <v>1160000</v>
          </cell>
          <cell r="AC3793" t="str">
            <v>Independiente</v>
          </cell>
          <cell r="AD3793" t="str">
            <v>EPS SURA (ANTES SUSALUD)</v>
          </cell>
        </row>
        <row r="3794">
          <cell r="B3794">
            <v>1033653616</v>
          </cell>
          <cell r="C3794" t="str">
            <v>PAOLA YULIET</v>
          </cell>
          <cell r="D3794" t="str">
            <v>TABORDA VELEZ</v>
          </cell>
          <cell r="E3794" t="str">
            <v>Retirado</v>
          </cell>
          <cell r="F3794" t="str">
            <v>2011-11-08</v>
          </cell>
          <cell r="G3794" t="str">
            <v>1993-05-16</v>
          </cell>
          <cell r="H3794" t="str">
            <v>BOLIVAR (ANTIOQUIA)</v>
          </cell>
          <cell r="I3794" t="str">
            <v>F</v>
          </cell>
          <cell r="J3794" t="str">
            <v>B+</v>
          </cell>
          <cell r="K3794" t="str">
            <v>2025-03-10</v>
          </cell>
          <cell r="L3794" t="str">
            <v>Soltero</v>
          </cell>
          <cell r="M3794" t="str">
            <v>Generado</v>
          </cell>
          <cell r="N3794" t="str">
            <v>Carrera 47 # 55-40 Barrio Manzanillo</v>
          </cell>
          <cell r="O3794" t="str">
            <v>ANTIOQUIA</v>
          </cell>
          <cell r="P3794" t="str">
            <v>CIUDAD BOLIVAR</v>
          </cell>
          <cell r="Q3794" t="str">
            <v/>
          </cell>
          <cell r="R3794" t="str">
            <v>3137293309</v>
          </cell>
          <cell r="S3794" t="str">
            <v>paotaborda0224@gmail.com</v>
          </cell>
          <cell r="T3794" t="str">
            <v/>
          </cell>
          <cell r="V3794" t="str">
            <v>Tecnico</v>
          </cell>
          <cell r="W3794" t="str">
            <v/>
          </cell>
          <cell r="X3794" t="str">
            <v>3137293309</v>
          </cell>
          <cell r="Y3794" t="str">
            <v>Ahorros</v>
          </cell>
          <cell r="Z3794" t="str">
            <v>NEQUI</v>
          </cell>
          <cell r="AB3794" t="str">
            <v>1423500</v>
          </cell>
          <cell r="AC3794" t="str">
            <v>Independiente</v>
          </cell>
          <cell r="AD3794" t="str">
            <v xml:space="preserve">SAVIA SALUD </v>
          </cell>
        </row>
        <row r="3795">
          <cell r="B3795">
            <v>1001395722</v>
          </cell>
          <cell r="C3795" t="str">
            <v>SALOME</v>
          </cell>
          <cell r="D3795" t="str">
            <v>TABORDA ZAPATA</v>
          </cell>
          <cell r="E3795" t="str">
            <v>Retirado</v>
          </cell>
          <cell r="F3795" t="str">
            <v>2021-10-21</v>
          </cell>
          <cell r="G3795" t="str">
            <v>2003-10-17</v>
          </cell>
          <cell r="H3795" t="str">
            <v>JARDIN (ANT)</v>
          </cell>
          <cell r="I3795" t="str">
            <v>F</v>
          </cell>
          <cell r="J3795" t="str">
            <v>A+</v>
          </cell>
          <cell r="K3795" t="str">
            <v>2023-10-06</v>
          </cell>
          <cell r="L3795" t="str">
            <v>Soltero</v>
          </cell>
          <cell r="M3795" t="str">
            <v/>
          </cell>
          <cell r="N3795" t="str">
            <v>Carrera 3  torre 5 apto 301</v>
          </cell>
          <cell r="O3795" t="str">
            <v>ANTIOQUIA</v>
          </cell>
          <cell r="P3795" t="str">
            <v>JARDIN</v>
          </cell>
          <cell r="Q3795" t="str">
            <v/>
          </cell>
          <cell r="R3795" t="str">
            <v>3102539300</v>
          </cell>
          <cell r="S3795" t="str">
            <v>salometabordazapata@gmail.com</v>
          </cell>
          <cell r="T3795" t="str">
            <v>P-3657/118</v>
          </cell>
          <cell r="U3795" t="str">
            <v>2024-03-01</v>
          </cell>
          <cell r="V3795" t="str">
            <v>Tecnico</v>
          </cell>
          <cell r="W3795" t="str">
            <v/>
          </cell>
          <cell r="X3795" t="str">
            <v>03102539300</v>
          </cell>
          <cell r="Y3795" t="str">
            <v>Ahorros</v>
          </cell>
          <cell r="Z3795" t="str">
            <v>BANCOLOMBIA</v>
          </cell>
          <cell r="AA3795" t="str">
            <v>1969-12-31</v>
          </cell>
          <cell r="AB3795" t="str">
            <v>1160000</v>
          </cell>
          <cell r="AC3795" t="str">
            <v>Independiente</v>
          </cell>
          <cell r="AD3795" t="str">
            <v xml:space="preserve">SAVIA SALUD </v>
          </cell>
        </row>
        <row r="3796">
          <cell r="B3796">
            <v>1126595774</v>
          </cell>
          <cell r="C3796" t="str">
            <v>ANDRES MAURICIO</v>
          </cell>
          <cell r="D3796" t="str">
            <v>TAFUR LOPEZ</v>
          </cell>
          <cell r="E3796" t="str">
            <v>Retirado</v>
          </cell>
          <cell r="F3796" t="str">
            <v>2009-08-20</v>
          </cell>
          <cell r="G3796" t="str">
            <v>1990-10-24</v>
          </cell>
          <cell r="H3796" t="str">
            <v>CAUCASIA (ANTIOQUIA)</v>
          </cell>
          <cell r="I3796" t="str">
            <v>M</v>
          </cell>
          <cell r="J3796" t="str">
            <v>A+</v>
          </cell>
          <cell r="K3796" t="str">
            <v>2024-11-21</v>
          </cell>
          <cell r="L3796" t="str">
            <v>Casado</v>
          </cell>
          <cell r="M3796" t="str">
            <v>Generado</v>
          </cell>
          <cell r="N3796" t="str">
            <v>Calle 48 A Sur 78 A 32 Barrio Colombia</v>
          </cell>
          <cell r="O3796" t="str">
            <v>ANTIOQUIA</v>
          </cell>
          <cell r="P3796" t="str">
            <v>MEDELLIN</v>
          </cell>
          <cell r="Q3796" t="str">
            <v/>
          </cell>
          <cell r="R3796" t="str">
            <v>3013286597</v>
          </cell>
          <cell r="S3796" t="str">
            <v>andrestafur2490@gmail.com</v>
          </cell>
          <cell r="T3796" t="str">
            <v/>
          </cell>
          <cell r="V3796" t="str">
            <v>Profesional</v>
          </cell>
          <cell r="W3796" t="str">
            <v/>
          </cell>
          <cell r="X3796" t="str">
            <v>02331320857</v>
          </cell>
          <cell r="Y3796" t="str">
            <v>Ahorros</v>
          </cell>
          <cell r="Z3796" t="str">
            <v>BANCOLOMBIA</v>
          </cell>
          <cell r="AA3796" t="str">
            <v>2024-07-30</v>
          </cell>
          <cell r="AB3796" t="str">
            <v>1300000</v>
          </cell>
          <cell r="AC3796" t="str">
            <v>Independiente</v>
          </cell>
          <cell r="AD3796" t="str">
            <v>EPS SURA (ANTES SUSALUD)</v>
          </cell>
        </row>
        <row r="3797">
          <cell r="B3797">
            <v>1045730474</v>
          </cell>
          <cell r="C3797" t="str">
            <v>YULIETH PAOLA</v>
          </cell>
          <cell r="D3797" t="str">
            <v>TAMARA MOSCOTE</v>
          </cell>
          <cell r="E3797" t="str">
            <v>Retirado</v>
          </cell>
          <cell r="F3797" t="str">
            <v>2013-05-24</v>
          </cell>
          <cell r="H3797" t="str">
            <v/>
          </cell>
          <cell r="I3797" t="str">
            <v>F</v>
          </cell>
          <cell r="J3797" t="str">
            <v/>
          </cell>
          <cell r="K3797" t="str">
            <v>2023-07-01</v>
          </cell>
          <cell r="L3797" t="str">
            <v>Soltero</v>
          </cell>
          <cell r="M3797" t="str">
            <v>Pendiente</v>
          </cell>
          <cell r="N3797" t="str">
            <v>CALLE 47D#-77-111</v>
          </cell>
          <cell r="O3797" t="str">
            <v>ANTIOQUIA</v>
          </cell>
          <cell r="P3797" t="str">
            <v>MEDELLIN</v>
          </cell>
          <cell r="Q3797" t="str">
            <v/>
          </cell>
          <cell r="R3797" t="str">
            <v>3103889988</v>
          </cell>
          <cell r="S3797" t="str">
            <v>TAMARAMOSCOTE@GMAIL.COM</v>
          </cell>
          <cell r="T3797" t="str">
            <v>P-3482/114</v>
          </cell>
          <cell r="U3797" t="str">
            <v>2024-01-11</v>
          </cell>
          <cell r="V3797" t="str">
            <v>Profesional</v>
          </cell>
          <cell r="W3797" t="str">
            <v/>
          </cell>
          <cell r="X3797" t="str">
            <v>0570026270225548</v>
          </cell>
          <cell r="Y3797" t="str">
            <v>Ahorros</v>
          </cell>
          <cell r="Z3797" t="str">
            <v>BANCO DAVIVIENDA SA</v>
          </cell>
          <cell r="AB3797" t="str">
            <v>1160000</v>
          </cell>
          <cell r="AC3797" t="str">
            <v>Independiente</v>
          </cell>
          <cell r="AD3797" t="str">
            <v>NUEVA E.P.S.</v>
          </cell>
        </row>
        <row r="3798">
          <cell r="B3798">
            <v>1216727902</v>
          </cell>
          <cell r="C3798" t="str">
            <v>CHRISTIAN DAVID</v>
          </cell>
          <cell r="D3798" t="str">
            <v>TAMAYO AGUILAR</v>
          </cell>
          <cell r="E3798" t="str">
            <v>Retirado</v>
          </cell>
          <cell r="F3798" t="str">
            <v>2016-12-30</v>
          </cell>
          <cell r="G3798" t="str">
            <v>1998-11-24</v>
          </cell>
          <cell r="H3798" t="str">
            <v>PUERTO BERRIO (ANT)</v>
          </cell>
          <cell r="I3798" t="str">
            <v>M</v>
          </cell>
          <cell r="J3798" t="str">
            <v>A+</v>
          </cell>
          <cell r="K3798" t="str">
            <v>2023-11-07</v>
          </cell>
          <cell r="L3798" t="str">
            <v>Soltero</v>
          </cell>
          <cell r="M3798" t="str">
            <v>Pendiente</v>
          </cell>
          <cell r="N3798" t="str">
            <v>Carrera 140 cc 66-6</v>
          </cell>
          <cell r="O3798" t="str">
            <v>ANTIOQUIA</v>
          </cell>
          <cell r="P3798" t="str">
            <v>MEDELLIN</v>
          </cell>
          <cell r="Q3798" t="str">
            <v>3012475250</v>
          </cell>
          <cell r="R3798" t="str">
            <v>3012475250</v>
          </cell>
          <cell r="S3798" t="str">
            <v>christiandavidtamayoaguilar@gmail.com</v>
          </cell>
          <cell r="T3798" t="str">
            <v>P-3337/111</v>
          </cell>
          <cell r="U3798" t="str">
            <v>1969-12-31</v>
          </cell>
          <cell r="V3798" t="str">
            <v>Tecnico</v>
          </cell>
          <cell r="W3798" t="str">
            <v/>
          </cell>
          <cell r="X3798" t="str">
            <v>00800003477</v>
          </cell>
          <cell r="Y3798" t="str">
            <v>Ahorros</v>
          </cell>
          <cell r="Z3798" t="str">
            <v>BANCOLOMBIA</v>
          </cell>
          <cell r="AA3798" t="str">
            <v>2023-06-14</v>
          </cell>
          <cell r="AB3798" t="str">
            <v>1160000</v>
          </cell>
          <cell r="AC3798" t="str">
            <v>Independiente</v>
          </cell>
          <cell r="AD3798" t="str">
            <v>SALUD TOTAL</v>
          </cell>
        </row>
        <row r="3799">
          <cell r="B3799">
            <v>1046916542</v>
          </cell>
          <cell r="C3799" t="str">
            <v>OLGA ANDREA</v>
          </cell>
          <cell r="D3799" t="str">
            <v>TAMAYO DIAZ</v>
          </cell>
          <cell r="E3799" t="str">
            <v>Retirado</v>
          </cell>
          <cell r="F3799" t="str">
            <v>2016-11-01</v>
          </cell>
          <cell r="G3799" t="str">
            <v>1998-10-29</v>
          </cell>
          <cell r="H3799" t="str">
            <v>SEGOVIA (ANTIOQUIA)</v>
          </cell>
          <cell r="I3799" t="str">
            <v>F</v>
          </cell>
          <cell r="J3799" t="str">
            <v>O+</v>
          </cell>
          <cell r="K3799" t="str">
            <v>2024-12-23</v>
          </cell>
          <cell r="L3799" t="str">
            <v>Soltero</v>
          </cell>
          <cell r="M3799" t="str">
            <v>Pendiente</v>
          </cell>
          <cell r="N3799" t="str">
            <v>CALLE 6C SUR N° 84A 35 RODEO ALTO</v>
          </cell>
          <cell r="O3799" t="str">
            <v>ANTIOQUIA</v>
          </cell>
          <cell r="P3799" t="str">
            <v>MEDELLIN</v>
          </cell>
          <cell r="Q3799" t="str">
            <v/>
          </cell>
          <cell r="R3799" t="str">
            <v>3054505988</v>
          </cell>
          <cell r="S3799" t="str">
            <v>oandreatamayod@gmail.com</v>
          </cell>
          <cell r="T3799" t="str">
            <v/>
          </cell>
          <cell r="V3799" t="str">
            <v>Tecnico</v>
          </cell>
          <cell r="W3799" t="str">
            <v/>
          </cell>
          <cell r="X3799" t="str">
            <v>03122615133</v>
          </cell>
          <cell r="Y3799" t="str">
            <v>Ahorros</v>
          </cell>
          <cell r="Z3799" t="str">
            <v>BANCOLOMBIA</v>
          </cell>
          <cell r="AB3799" t="str">
            <v>1300000</v>
          </cell>
          <cell r="AC3799" t="str">
            <v>Independiente</v>
          </cell>
          <cell r="AD3799" t="str">
            <v>EPS SURA (ANTES SUSALUD)</v>
          </cell>
        </row>
        <row r="3800">
          <cell r="B3800">
            <v>1037632467</v>
          </cell>
          <cell r="C3800" t="str">
            <v>ANA</v>
          </cell>
          <cell r="D3800" t="str">
            <v>TAMAYO GALLO</v>
          </cell>
          <cell r="E3800" t="str">
            <v>Retirado</v>
          </cell>
          <cell r="F3800" t="str">
            <v>2012-03-14</v>
          </cell>
          <cell r="G3800" t="str">
            <v>1994-02-27</v>
          </cell>
          <cell r="H3800" t="str">
            <v>MEDELLIN (ANT)</v>
          </cell>
          <cell r="I3800" t="str">
            <v>F</v>
          </cell>
          <cell r="J3800" t="str">
            <v>A+</v>
          </cell>
          <cell r="K3800" t="str">
            <v>2022-07-26</v>
          </cell>
          <cell r="L3800" t="str">
            <v/>
          </cell>
          <cell r="M3800" t="str">
            <v/>
          </cell>
          <cell r="N3800" t="str">
            <v>VEREDA EL MOLINO</v>
          </cell>
          <cell r="O3800" t="str">
            <v>ANTIOQUIA</v>
          </cell>
          <cell r="Q3800" t="str">
            <v/>
          </cell>
          <cell r="R3800" t="str">
            <v>3123624619</v>
          </cell>
          <cell r="S3800" t="str">
            <v>anita.tg94@gmail.com</v>
          </cell>
          <cell r="T3800" t="str">
            <v/>
          </cell>
          <cell r="V3800" t="str">
            <v/>
          </cell>
          <cell r="W3800" t="str">
            <v/>
          </cell>
          <cell r="X3800" t="str">
            <v>01914781074</v>
          </cell>
          <cell r="Y3800" t="str">
            <v>Ahorros</v>
          </cell>
          <cell r="Z3800" t="str">
            <v>BANCOLOMBIA</v>
          </cell>
          <cell r="AB3800" t="str">
            <v>5363000</v>
          </cell>
          <cell r="AC3800" t="str">
            <v>Independiente</v>
          </cell>
          <cell r="AD3800" t="str">
            <v>NUEVA E.P.S.</v>
          </cell>
        </row>
        <row r="3801">
          <cell r="B3801">
            <v>1152215749</v>
          </cell>
          <cell r="C3801" t="str">
            <v>MARIA CAMILA</v>
          </cell>
          <cell r="D3801" t="str">
            <v>TAMAYO GIRALDO</v>
          </cell>
          <cell r="E3801" t="str">
            <v>Retirado</v>
          </cell>
          <cell r="F3801" t="str">
            <v>2014-12-16</v>
          </cell>
          <cell r="G3801" t="str">
            <v>1996-12-14</v>
          </cell>
          <cell r="H3801" t="str">
            <v>MEDELLIN (ANTIOQUIA)</v>
          </cell>
          <cell r="I3801" t="str">
            <v>F</v>
          </cell>
          <cell r="J3801" t="str">
            <v>O+</v>
          </cell>
          <cell r="K3801" t="str">
            <v>2024-07-24</v>
          </cell>
          <cell r="L3801" t="str">
            <v>Casado</v>
          </cell>
          <cell r="M3801" t="str">
            <v>Pendiente</v>
          </cell>
          <cell r="N3801" t="str">
            <v>CALLE 38 N° 77 19 LAURELES</v>
          </cell>
          <cell r="O3801" t="str">
            <v>ANTIOQUIA</v>
          </cell>
          <cell r="P3801" t="str">
            <v>MEDELLIN</v>
          </cell>
          <cell r="Q3801" t="str">
            <v/>
          </cell>
          <cell r="R3801" t="str">
            <v>3108388620</v>
          </cell>
          <cell r="S3801" t="str">
            <v>kmila585@hotmail.com</v>
          </cell>
          <cell r="T3801" t="str">
            <v>P-4154/125</v>
          </cell>
          <cell r="V3801" t="str">
            <v>Profesional</v>
          </cell>
          <cell r="W3801" t="str">
            <v/>
          </cell>
          <cell r="X3801" t="str">
            <v>91224877205</v>
          </cell>
          <cell r="Y3801" t="str">
            <v>Ahorros</v>
          </cell>
          <cell r="Z3801" t="str">
            <v>BANCOLOMBIA</v>
          </cell>
          <cell r="AB3801" t="str">
            <v>1300000</v>
          </cell>
          <cell r="AC3801" t="str">
            <v>Independiente</v>
          </cell>
          <cell r="AD3801" t="str">
            <v>EPS SURA (ANTES SUSALUD)</v>
          </cell>
        </row>
        <row r="3802">
          <cell r="B3802">
            <v>43345652</v>
          </cell>
          <cell r="C3802" t="str">
            <v>MARTA ALVENIS</v>
          </cell>
          <cell r="D3802" t="str">
            <v>TAMAYO MORENO</v>
          </cell>
          <cell r="E3802" t="str">
            <v>Activo</v>
          </cell>
          <cell r="F3802" t="str">
            <v>1996-10-02</v>
          </cell>
          <cell r="G3802" t="str">
            <v>1978-08-03</v>
          </cell>
          <cell r="H3802" t="str">
            <v>BETULIA</v>
          </cell>
          <cell r="I3802" t="str">
            <v>F</v>
          </cell>
          <cell r="J3802" t="str">
            <v>O+</v>
          </cell>
          <cell r="K3802" t="str">
            <v>2024-08-01</v>
          </cell>
          <cell r="L3802" t="str">
            <v>Soltero</v>
          </cell>
          <cell r="M3802" t="str">
            <v>Generado</v>
          </cell>
          <cell r="N3802" t="str">
            <v>Carrera 8a 55-77  Caicedo</v>
          </cell>
          <cell r="O3802" t="str">
            <v>ANTIOQUIA</v>
          </cell>
          <cell r="P3802" t="str">
            <v>MEDELLIN</v>
          </cell>
          <cell r="R3802" t="str">
            <v>3146392329</v>
          </cell>
          <cell r="S3802" t="str">
            <v>alvenis@live.com</v>
          </cell>
          <cell r="V3802" t="str">
            <v>Tecnico</v>
          </cell>
          <cell r="X3802" t="str">
            <v>42049613878</v>
          </cell>
          <cell r="Y3802" t="str">
            <v>Ahorros</v>
          </cell>
          <cell r="Z3802" t="str">
            <v>BANCOLOMBIA</v>
          </cell>
          <cell r="AB3802" t="str">
            <v>1300000</v>
          </cell>
          <cell r="AC3802" t="str">
            <v>Independiente</v>
          </cell>
          <cell r="AD3802" t="str">
            <v>EPS SURA (ANTES SUSALUD)</v>
          </cell>
        </row>
        <row r="3803">
          <cell r="B3803">
            <v>1017270583</v>
          </cell>
          <cell r="C3803" t="str">
            <v>VALERIA</v>
          </cell>
          <cell r="D3803" t="str">
            <v>TAMAYO RESTREPO</v>
          </cell>
          <cell r="E3803" t="str">
            <v>Activo</v>
          </cell>
          <cell r="F3803" t="str">
            <v>2017-06-05</v>
          </cell>
          <cell r="G3803" t="str">
            <v>1999-05-12</v>
          </cell>
          <cell r="H3803" t="str">
            <v>MEDELLIN</v>
          </cell>
          <cell r="I3803" t="str">
            <v>F</v>
          </cell>
          <cell r="J3803" t="str">
            <v>O+</v>
          </cell>
          <cell r="K3803" t="str">
            <v>2024-08-01</v>
          </cell>
          <cell r="L3803" t="str">
            <v>Soltero</v>
          </cell>
          <cell r="M3803" t="str">
            <v>Generado</v>
          </cell>
          <cell r="N3803" t="str">
            <v>Calle76e#85a14 Robledo</v>
          </cell>
          <cell r="O3803" t="str">
            <v>ANTIOQUIA</v>
          </cell>
          <cell r="P3803" t="str">
            <v>MEDELLIN</v>
          </cell>
          <cell r="Q3803" t="str">
            <v/>
          </cell>
          <cell r="R3803" t="str">
            <v>3013733146</v>
          </cell>
          <cell r="S3803" t="str">
            <v>valeriatamayo129@gmail.com</v>
          </cell>
          <cell r="T3803" t="str">
            <v/>
          </cell>
          <cell r="V3803" t="str">
            <v>Tecnico</v>
          </cell>
          <cell r="W3803" t="str">
            <v/>
          </cell>
          <cell r="X3803" t="str">
            <v>23878157702</v>
          </cell>
          <cell r="Y3803" t="str">
            <v>Ahorros</v>
          </cell>
          <cell r="Z3803" t="str">
            <v>BANCOLOMBIA</v>
          </cell>
          <cell r="AB3803" t="str">
            <v>1300000</v>
          </cell>
          <cell r="AC3803" t="str">
            <v>Independiente</v>
          </cell>
          <cell r="AD3803" t="str">
            <v>EPS SURA (ANTES SUSALUD)</v>
          </cell>
        </row>
        <row r="3804">
          <cell r="B3804">
            <v>1039450829</v>
          </cell>
          <cell r="C3804" t="str">
            <v>JUAN CAMILO</v>
          </cell>
          <cell r="D3804" t="str">
            <v>TAMAYO SUAREZ</v>
          </cell>
          <cell r="E3804" t="str">
            <v>Retirado</v>
          </cell>
          <cell r="F3804" t="str">
            <v>2010-08-31</v>
          </cell>
          <cell r="G3804" t="str">
            <v>1989-04-05</v>
          </cell>
          <cell r="H3804" t="str">
            <v>YARUMAL (ANT)</v>
          </cell>
          <cell r="I3804" t="str">
            <v>M</v>
          </cell>
          <cell r="J3804" t="str">
            <v>O+</v>
          </cell>
          <cell r="K3804" t="str">
            <v>2019-07-12</v>
          </cell>
          <cell r="L3804" t="str">
            <v/>
          </cell>
          <cell r="M3804" t="str">
            <v/>
          </cell>
          <cell r="N3804" t="str">
            <v>CRA 81A N 36 40</v>
          </cell>
          <cell r="O3804" t="str">
            <v>ANTIOQUIA</v>
          </cell>
          <cell r="P3804" t="str">
            <v>MEDELLIN</v>
          </cell>
          <cell r="Q3804" t="str">
            <v>5897643</v>
          </cell>
          <cell r="R3804" t="str">
            <v>3147085614</v>
          </cell>
          <cell r="S3804" t="str">
            <v>camilotyo@gmail.com</v>
          </cell>
          <cell r="T3804" t="str">
            <v/>
          </cell>
          <cell r="V3804" t="str">
            <v/>
          </cell>
          <cell r="W3804" t="str">
            <v/>
          </cell>
          <cell r="X3804" t="str">
            <v>55100042877</v>
          </cell>
          <cell r="Y3804" t="str">
            <v>Ahorros</v>
          </cell>
          <cell r="Z3804" t="str">
            <v>BANCOLOMBIA</v>
          </cell>
          <cell r="AB3804" t="str">
            <v>1730398</v>
          </cell>
          <cell r="AC3804" t="str">
            <v>Independiente</v>
          </cell>
          <cell r="AD3804" t="str">
            <v>EPS SURA (ANTES SUSALUD)</v>
          </cell>
        </row>
        <row r="3805">
          <cell r="B3805">
            <v>1039463566</v>
          </cell>
          <cell r="C3805" t="str">
            <v>DANIELA</v>
          </cell>
          <cell r="D3805" t="str">
            <v>TAMAYO TEJADA</v>
          </cell>
          <cell r="E3805" t="str">
            <v>Retirado</v>
          </cell>
          <cell r="F3805" t="str">
            <v>2013-01-16</v>
          </cell>
          <cell r="G3805" t="str">
            <v>1995-01-14</v>
          </cell>
          <cell r="H3805" t="str">
            <v>CALDAS (ANT)</v>
          </cell>
          <cell r="I3805" t="str">
            <v>F</v>
          </cell>
          <cell r="J3805" t="str">
            <v>A+</v>
          </cell>
          <cell r="K3805" t="str">
            <v>2022-09-08</v>
          </cell>
          <cell r="L3805" t="str">
            <v>Unión libre</v>
          </cell>
          <cell r="M3805" t="str">
            <v>Pendiente</v>
          </cell>
          <cell r="N3805" t="str">
            <v>Diagonal 53 Nº 125 sur 115 LA DOCENA CALDAS</v>
          </cell>
          <cell r="O3805" t="str">
            <v>ANTIOQUIA</v>
          </cell>
          <cell r="P3805" t="str">
            <v>CALDAS</v>
          </cell>
          <cell r="Q3805" t="str">
            <v/>
          </cell>
          <cell r="R3805" t="str">
            <v>3045243655</v>
          </cell>
          <cell r="S3805" t="str">
            <v>D_ani_tama@hotmail.com</v>
          </cell>
          <cell r="T3805" t="str">
            <v>P-3205/107</v>
          </cell>
          <cell r="U3805" t="str">
            <v>2023-10-12</v>
          </cell>
          <cell r="V3805" t="str">
            <v>Tecnico</v>
          </cell>
          <cell r="W3805" t="str">
            <v/>
          </cell>
          <cell r="X3805" t="str">
            <v>54129035229</v>
          </cell>
          <cell r="Y3805" t="str">
            <v>Ahorros</v>
          </cell>
          <cell r="Z3805" t="str">
            <v>BANCOLOMBIA</v>
          </cell>
          <cell r="AB3805" t="str">
            <v>1000000</v>
          </cell>
          <cell r="AC3805" t="str">
            <v>Independiente</v>
          </cell>
          <cell r="AD3805" t="str">
            <v>EPS SURA (ANTES SUSALUD)</v>
          </cell>
        </row>
        <row r="3806">
          <cell r="B3806">
            <v>1040182797</v>
          </cell>
          <cell r="C3806" t="str">
            <v>MELISSA</v>
          </cell>
          <cell r="D3806" t="str">
            <v>TANGARIFE BRAVO</v>
          </cell>
          <cell r="E3806" t="str">
            <v>Activo</v>
          </cell>
          <cell r="F3806" t="str">
            <v>2010-08-31</v>
          </cell>
          <cell r="G3806" t="str">
            <v>1994-04-26</v>
          </cell>
          <cell r="H3806" t="str">
            <v>RETIRO (ANTIIOQUIA)</v>
          </cell>
          <cell r="I3806" t="str">
            <v>F</v>
          </cell>
          <cell r="J3806" t="str">
            <v>O+</v>
          </cell>
          <cell r="K3806" t="str">
            <v>2021-02-01</v>
          </cell>
          <cell r="N3806" t="str">
            <v>CALLE 23 #  -  50 INT 416 BIVENTENARIO -</v>
          </cell>
          <cell r="O3806" t="str">
            <v>ANTIOQUIA</v>
          </cell>
          <cell r="P3806" t="str">
            <v>RETIRO</v>
          </cell>
          <cell r="R3806" t="str">
            <v>3206723554</v>
          </cell>
          <cell r="S3806" t="str">
            <v>meli-bravo@hotmail.com</v>
          </cell>
          <cell r="X3806" t="str">
            <v>41545915349</v>
          </cell>
          <cell r="Y3806" t="str">
            <v>Ahorros</v>
          </cell>
          <cell r="Z3806" t="str">
            <v>BANCOLOMBIA</v>
          </cell>
          <cell r="AB3806" t="str">
            <v>2229424.09</v>
          </cell>
          <cell r="AC3806" t="str">
            <v>Independiente</v>
          </cell>
          <cell r="AD3806" t="str">
            <v>NUEVA E.P.S.</v>
          </cell>
        </row>
        <row r="3807">
          <cell r="B3807">
            <v>21954098</v>
          </cell>
          <cell r="C3807" t="str">
            <v>LUZ JAEL</v>
          </cell>
          <cell r="D3807" t="str">
            <v>TANGARIFE ROMAN</v>
          </cell>
          <cell r="E3807" t="str">
            <v>Retirado</v>
          </cell>
          <cell r="F3807" t="str">
            <v>1984-10-25</v>
          </cell>
          <cell r="G3807" t="str">
            <v>1966-03-23</v>
          </cell>
          <cell r="H3807" t="str">
            <v>RETIRO (ANTIOQUIA)</v>
          </cell>
          <cell r="I3807" t="str">
            <v>F</v>
          </cell>
          <cell r="J3807" t="str">
            <v>B+</v>
          </cell>
          <cell r="K3807" t="str">
            <v>2024-07-09</v>
          </cell>
          <cell r="L3807" t="str">
            <v>Soltero</v>
          </cell>
          <cell r="M3807" t="str">
            <v>Pendiente</v>
          </cell>
          <cell r="N3807" t="str">
            <v>CALLE 6D N° 14B 33 LA ALDEA</v>
          </cell>
          <cell r="O3807" t="str">
            <v>ANTIOQUIA</v>
          </cell>
          <cell r="P3807" t="str">
            <v>LA CEJA</v>
          </cell>
          <cell r="Q3807" t="str">
            <v/>
          </cell>
          <cell r="R3807" t="str">
            <v>3192153271</v>
          </cell>
          <cell r="S3807" t="str">
            <v>luzjael@gmail.com</v>
          </cell>
          <cell r="T3807" t="str">
            <v>P-4784/132</v>
          </cell>
          <cell r="V3807" t="str">
            <v>Profesional</v>
          </cell>
          <cell r="W3807" t="str">
            <v/>
          </cell>
          <cell r="X3807" t="str">
            <v>71502017718</v>
          </cell>
          <cell r="Y3807" t="str">
            <v>Ahorros</v>
          </cell>
          <cell r="Z3807" t="str">
            <v>BANCOLOMBIA</v>
          </cell>
          <cell r="AB3807" t="str">
            <v>4360000</v>
          </cell>
          <cell r="AC3807" t="str">
            <v>Independiente</v>
          </cell>
          <cell r="AD3807" t="str">
            <v>EPS SURA (ANTES SUSALUD)</v>
          </cell>
        </row>
        <row r="3808">
          <cell r="B3808">
            <v>1045018769</v>
          </cell>
          <cell r="C3808" t="str">
            <v>CRISTIAN DAVID</v>
          </cell>
          <cell r="D3808" t="str">
            <v>TANGARIFE TORRES</v>
          </cell>
          <cell r="E3808" t="str">
            <v>Retirado</v>
          </cell>
          <cell r="F3808" t="str">
            <v>2007-02-12</v>
          </cell>
          <cell r="G3808" t="str">
            <v>1988-11-23</v>
          </cell>
          <cell r="H3808" t="str">
            <v>MEDELLIN (ANT)</v>
          </cell>
          <cell r="I3808" t="str">
            <v>M</v>
          </cell>
          <cell r="J3808" t="str">
            <v>A+</v>
          </cell>
          <cell r="K3808" t="str">
            <v>2022-02-01</v>
          </cell>
          <cell r="L3808" t="str">
            <v>Casado</v>
          </cell>
          <cell r="M3808" t="str">
            <v>Pendiente</v>
          </cell>
          <cell r="N3808" t="str">
            <v>CRA 24D E N° 39DD SUR 24 AL SALADO ENVIGADO ANT</v>
          </cell>
          <cell r="O3808" t="str">
            <v>ANTIOQUIA</v>
          </cell>
          <cell r="P3808" t="str">
            <v>ENVIGADO</v>
          </cell>
          <cell r="Q3808" t="str">
            <v>3280629</v>
          </cell>
          <cell r="R3808" t="str">
            <v>3043759512</v>
          </cell>
          <cell r="S3808" t="str">
            <v>cristiantorr@hotmail.com</v>
          </cell>
          <cell r="T3808" t="str">
            <v>P-3876/122</v>
          </cell>
          <cell r="V3808" t="str">
            <v>Profesional</v>
          </cell>
          <cell r="W3808" t="str">
            <v/>
          </cell>
          <cell r="X3808" t="str">
            <v>28048408194</v>
          </cell>
          <cell r="Y3808" t="str">
            <v>Ahorros</v>
          </cell>
          <cell r="Z3808" t="str">
            <v>BANCOLOMBIA</v>
          </cell>
          <cell r="AB3808" t="str">
            <v>1160000</v>
          </cell>
          <cell r="AC3808" t="str">
            <v>Independiente</v>
          </cell>
          <cell r="AD3808" t="str">
            <v>EPS SURA (ANTES SUSALUD)</v>
          </cell>
        </row>
        <row r="3809">
          <cell r="B3809">
            <v>1140849342</v>
          </cell>
          <cell r="C3809" t="str">
            <v>LAURA MARIA</v>
          </cell>
          <cell r="D3809" t="str">
            <v>TAPIA MAYA</v>
          </cell>
          <cell r="E3809" t="str">
            <v>Retirado</v>
          </cell>
          <cell r="F3809" t="str">
            <v>2010-04-15</v>
          </cell>
          <cell r="G3809" t="str">
            <v>1992-02-01</v>
          </cell>
          <cell r="H3809" t="str">
            <v>BOGOTA D.C (CUNDINAMARCA)</v>
          </cell>
          <cell r="I3809" t="str">
            <v>F</v>
          </cell>
          <cell r="J3809" t="str">
            <v>B+</v>
          </cell>
          <cell r="K3809" t="str">
            <v>2023-02-27</v>
          </cell>
          <cell r="L3809" t="str">
            <v>Soltero</v>
          </cell>
          <cell r="M3809" t="str">
            <v>Pendiente</v>
          </cell>
          <cell r="N3809" t="str">
            <v>CALLE 2 # 16 66</v>
          </cell>
          <cell r="O3809" t="str">
            <v>MAGDALENA</v>
          </cell>
          <cell r="P3809" t="str">
            <v>SANTA MARTA</v>
          </cell>
          <cell r="Q3809" t="str">
            <v/>
          </cell>
          <cell r="R3809" t="str">
            <v>3194715888</v>
          </cell>
          <cell r="S3809" t="str">
            <v>laumatamay@gmail.com</v>
          </cell>
          <cell r="T3809" t="str">
            <v>P-3050/103</v>
          </cell>
          <cell r="U3809" t="str">
            <v>2023-06-14</v>
          </cell>
          <cell r="V3809" t="str">
            <v>Profesional</v>
          </cell>
          <cell r="W3809" t="str">
            <v/>
          </cell>
          <cell r="X3809" t="str">
            <v>76765656857</v>
          </cell>
          <cell r="Y3809" t="str">
            <v>Ahorros</v>
          </cell>
          <cell r="Z3809" t="str">
            <v>BANCOLOMBIA</v>
          </cell>
          <cell r="AB3809" t="str">
            <v>3877164</v>
          </cell>
          <cell r="AC3809" t="str">
            <v>Independiente</v>
          </cell>
          <cell r="AD3809" t="str">
            <v>SANITAS</v>
          </cell>
        </row>
        <row r="3810">
          <cell r="B3810">
            <v>1052068026</v>
          </cell>
          <cell r="C3810" t="str">
            <v>MANUEL JOSE</v>
          </cell>
          <cell r="D3810" t="str">
            <v>TAPIA VANEGAS</v>
          </cell>
          <cell r="E3810" t="str">
            <v>Retirado</v>
          </cell>
          <cell r="F3810" t="str">
            <v>2010-08-31</v>
          </cell>
          <cell r="G3810" t="str">
            <v>1986-07-15</v>
          </cell>
          <cell r="H3810" t="str">
            <v>EL CARMEN DE BOLIVAR</v>
          </cell>
          <cell r="I3810" t="str">
            <v>M</v>
          </cell>
          <cell r="J3810" t="str">
            <v>B+</v>
          </cell>
          <cell r="K3810" t="str">
            <v>2021-03-01</v>
          </cell>
          <cell r="N3810" t="str">
            <v>CRA 52B N° 37 -05 RIONEGRO- COLEGIOS</v>
          </cell>
          <cell r="O3810" t="str">
            <v>ANTIOQUIA</v>
          </cell>
          <cell r="P3810" t="str">
            <v>MEDELLIN</v>
          </cell>
          <cell r="R3810" t="str">
            <v>3104552720</v>
          </cell>
          <cell r="S3810" t="str">
            <v>manejtv@gmail.com</v>
          </cell>
          <cell r="X3810" t="str">
            <v>41282670338</v>
          </cell>
          <cell r="Y3810" t="str">
            <v>Ahorros</v>
          </cell>
          <cell r="Z3810" t="str">
            <v>BANCOLOMBIA</v>
          </cell>
          <cell r="AB3810" t="str">
            <v>1000000</v>
          </cell>
          <cell r="AC3810" t="str">
            <v>Independiente</v>
          </cell>
          <cell r="AD3810" t="str">
            <v>EPS SURA (ANTES SUSALUD)</v>
          </cell>
        </row>
        <row r="3811">
          <cell r="B3811">
            <v>1001618499</v>
          </cell>
          <cell r="C3811" t="str">
            <v>SUSANA</v>
          </cell>
          <cell r="D3811" t="str">
            <v>TAPIAS RESTREPO</v>
          </cell>
          <cell r="E3811" t="str">
            <v>Retirado</v>
          </cell>
          <cell r="F3811" t="str">
            <v>2019-01-22</v>
          </cell>
          <cell r="G3811" t="str">
            <v>2001-01-21</v>
          </cell>
          <cell r="H3811" t="str">
            <v>SABANETA (ANT)</v>
          </cell>
          <cell r="I3811" t="str">
            <v>F</v>
          </cell>
          <cell r="J3811" t="str">
            <v>O+</v>
          </cell>
          <cell r="K3811" t="str">
            <v>2022-01-19</v>
          </cell>
          <cell r="N3811" t="str">
            <v>CALLE 56SUR N° 38 67 M° AUXILIADORA SABANETA</v>
          </cell>
          <cell r="O3811" t="str">
            <v>ANTIOQUIA</v>
          </cell>
          <cell r="P3811" t="str">
            <v>MEDELLIN</v>
          </cell>
          <cell r="R3811" t="str">
            <v>3022829327</v>
          </cell>
          <cell r="S3811" t="str">
            <v>susi-alan@hotmail.es</v>
          </cell>
          <cell r="X3811" t="str">
            <v>03225395801</v>
          </cell>
          <cell r="Y3811" t="str">
            <v>Ahorros</v>
          </cell>
          <cell r="Z3811" t="str">
            <v>BANCOLOMBIA</v>
          </cell>
          <cell r="AB3811" t="str">
            <v>1000000</v>
          </cell>
          <cell r="AC3811" t="str">
            <v>Independiente</v>
          </cell>
          <cell r="AD3811" t="str">
            <v>EPS SURA (ANTES SUSALUD)</v>
          </cell>
        </row>
        <row r="3812">
          <cell r="B3812">
            <v>1044101665</v>
          </cell>
          <cell r="C3812" t="str">
            <v>DIANA MANUELA</v>
          </cell>
          <cell r="D3812" t="str">
            <v>TAPIAS SUAREZ</v>
          </cell>
          <cell r="E3812" t="str">
            <v>Retirado</v>
          </cell>
          <cell r="F3812" t="str">
            <v>2013-02-18</v>
          </cell>
          <cell r="H3812" t="str">
            <v/>
          </cell>
          <cell r="I3812" t="str">
            <v>F</v>
          </cell>
          <cell r="J3812" t="str">
            <v/>
          </cell>
          <cell r="K3812" t="str">
            <v>2023-07-01</v>
          </cell>
          <cell r="L3812" t="str">
            <v>Soltero</v>
          </cell>
          <cell r="M3812" t="str">
            <v>Pendiente</v>
          </cell>
          <cell r="N3812" t="str">
            <v>Calle 21 número 39 c 207</v>
          </cell>
          <cell r="O3812" t="str">
            <v>ANTIOQUIA</v>
          </cell>
          <cell r="P3812" t="str">
            <v>BELLO</v>
          </cell>
          <cell r="Q3812" t="str">
            <v/>
          </cell>
          <cell r="R3812" t="str">
            <v>3206687797</v>
          </cell>
          <cell r="S3812" t="str">
            <v>manue9511@hotmail.com</v>
          </cell>
          <cell r="T3812" t="str">
            <v>P-4534/129</v>
          </cell>
          <cell r="U3812" t="str">
            <v>2025-02-11</v>
          </cell>
          <cell r="V3812" t="str">
            <v>Tecnico</v>
          </cell>
          <cell r="W3812" t="str">
            <v/>
          </cell>
          <cell r="X3812" t="str">
            <v>3245410485</v>
          </cell>
          <cell r="Y3812" t="str">
            <v>Ahorros</v>
          </cell>
          <cell r="Z3812" t="str">
            <v>BANCOLOMBIA</v>
          </cell>
          <cell r="AB3812" t="str">
            <v>1160000</v>
          </cell>
          <cell r="AC3812" t="str">
            <v>Independiente</v>
          </cell>
          <cell r="AD3812" t="str">
            <v>NUEVA E.P.S.</v>
          </cell>
        </row>
        <row r="3813">
          <cell r="B3813">
            <v>1088599657</v>
          </cell>
          <cell r="C3813" t="str">
            <v>HUGO FERNANDO</v>
          </cell>
          <cell r="D3813" t="str">
            <v>TARAPUES PUERRES</v>
          </cell>
          <cell r="E3813" t="str">
            <v>Retirado</v>
          </cell>
          <cell r="F3813" t="str">
            <v>2017-01-23</v>
          </cell>
          <cell r="G3813" t="str">
            <v>1999-10-14</v>
          </cell>
          <cell r="H3813" t="str">
            <v>CUMBAL (NARIÑO)</v>
          </cell>
          <cell r="I3813" t="str">
            <v>M</v>
          </cell>
          <cell r="J3813" t="str">
            <v>O+</v>
          </cell>
          <cell r="K3813" t="str">
            <v>2024-08-21</v>
          </cell>
          <cell r="L3813" t="str">
            <v>Soltero</v>
          </cell>
          <cell r="M3813" t="str">
            <v>Generado</v>
          </cell>
          <cell r="N3813" t="str">
            <v>CALLE 66A N° 55A 51 CHAGUALO</v>
          </cell>
          <cell r="O3813" t="str">
            <v>ANTIOQUIA</v>
          </cell>
          <cell r="P3813" t="str">
            <v>MEDELLIN</v>
          </cell>
          <cell r="Q3813" t="str">
            <v/>
          </cell>
          <cell r="R3813" t="str">
            <v>3134099204</v>
          </cell>
          <cell r="S3813" t="str">
            <v>ferhpuerres16@gmail.com</v>
          </cell>
          <cell r="T3813" t="str">
            <v>P-4595/130</v>
          </cell>
          <cell r="U3813" t="str">
            <v>2025-01-16</v>
          </cell>
          <cell r="V3813" t="str">
            <v>Profesional</v>
          </cell>
          <cell r="W3813" t="str">
            <v/>
          </cell>
          <cell r="X3813" t="str">
            <v>13134099204</v>
          </cell>
          <cell r="Y3813" t="str">
            <v>Ahorros</v>
          </cell>
          <cell r="Z3813" t="str">
            <v>BANCOLOMBIA</v>
          </cell>
          <cell r="AB3813" t="str">
            <v>3509965</v>
          </cell>
          <cell r="AC3813" t="str">
            <v>Independiente</v>
          </cell>
          <cell r="AD3813" t="str">
            <v>MALLAMAS</v>
          </cell>
        </row>
        <row r="3814">
          <cell r="B3814">
            <v>1035439590</v>
          </cell>
          <cell r="C3814" t="str">
            <v>JULIAN</v>
          </cell>
          <cell r="D3814" t="str">
            <v>TAVERA MONTOYA</v>
          </cell>
          <cell r="E3814" t="str">
            <v>Retirado</v>
          </cell>
          <cell r="F3814" t="str">
            <v>2016-01-13</v>
          </cell>
          <cell r="G3814" t="str">
            <v>1997-12-29</v>
          </cell>
          <cell r="H3814" t="str">
            <v>ITAGUI (ANT)</v>
          </cell>
          <cell r="I3814" t="str">
            <v>M</v>
          </cell>
          <cell r="J3814" t="str">
            <v>O+</v>
          </cell>
          <cell r="K3814" t="str">
            <v>2023-07-01</v>
          </cell>
          <cell r="L3814" t="str">
            <v>Soltero</v>
          </cell>
          <cell r="M3814" t="str">
            <v>Pendiente</v>
          </cell>
          <cell r="N3814" t="str">
            <v>Carrera 57 # 69-26 int 197 Barrio los Alpes</v>
          </cell>
          <cell r="O3814" t="str">
            <v>ANTIOQUIA</v>
          </cell>
          <cell r="P3814" t="str">
            <v>BELLO</v>
          </cell>
          <cell r="Q3814" t="str">
            <v/>
          </cell>
          <cell r="R3814" t="str">
            <v>3003315198</v>
          </cell>
          <cell r="S3814" t="str">
            <v>julian.18montoya@gmail.com</v>
          </cell>
          <cell r="T3814" t="str">
            <v>P-4033/124</v>
          </cell>
          <cell r="V3814" t="str">
            <v>Bachiller</v>
          </cell>
          <cell r="W3814" t="str">
            <v/>
          </cell>
          <cell r="X3814" t="str">
            <v>3003315198</v>
          </cell>
          <cell r="Y3814" t="str">
            <v>Ahorros</v>
          </cell>
          <cell r="Z3814" t="str">
            <v>NEQUI</v>
          </cell>
          <cell r="AB3814" t="str">
            <v>1160000</v>
          </cell>
          <cell r="AC3814" t="str">
            <v>Independiente</v>
          </cell>
          <cell r="AD3814" t="str">
            <v>SALUD TOTAL</v>
          </cell>
        </row>
        <row r="3815">
          <cell r="B3815">
            <v>1036950078</v>
          </cell>
          <cell r="C3815" t="str">
            <v>MARGARITA MARIA</v>
          </cell>
          <cell r="D3815" t="str">
            <v>TEJADA GARCIA</v>
          </cell>
          <cell r="E3815" t="str">
            <v>Activo</v>
          </cell>
          <cell r="F3815" t="str">
            <v>2012-05-28</v>
          </cell>
          <cell r="G3815" t="str">
            <v>1994-04-18</v>
          </cell>
          <cell r="H3815" t="str">
            <v>RIONEGRO (ANTIOQUIA)</v>
          </cell>
          <cell r="I3815" t="str">
            <v>F</v>
          </cell>
          <cell r="J3815" t="str">
            <v>O+</v>
          </cell>
          <cell r="K3815" t="str">
            <v>2021-02-01</v>
          </cell>
          <cell r="L3815" t="str">
            <v/>
          </cell>
          <cell r="M3815" t="str">
            <v/>
          </cell>
          <cell r="N3815" t="str">
            <v>CALLE 40B</v>
          </cell>
          <cell r="O3815" t="str">
            <v>ANTIOQUIA</v>
          </cell>
          <cell r="Q3815" t="str">
            <v/>
          </cell>
          <cell r="R3815" t="str">
            <v>3226564849</v>
          </cell>
          <cell r="S3815" t="str">
            <v>margaritatejada94@gmail.com</v>
          </cell>
          <cell r="T3815" t="str">
            <v/>
          </cell>
          <cell r="V3815" t="str">
            <v/>
          </cell>
          <cell r="W3815" t="str">
            <v/>
          </cell>
          <cell r="X3815" t="str">
            <v>55691483991</v>
          </cell>
          <cell r="Y3815" t="str">
            <v>Ahorros</v>
          </cell>
          <cell r="Z3815" t="str">
            <v>BANCOLOMBIA</v>
          </cell>
          <cell r="AB3815" t="str">
            <v>2229424.09</v>
          </cell>
          <cell r="AC3815" t="str">
            <v>Independiente</v>
          </cell>
          <cell r="AD3815" t="str">
            <v>EPS SURA (ANTES SUSALUD)</v>
          </cell>
        </row>
        <row r="3816">
          <cell r="B3816">
            <v>1036669097</v>
          </cell>
          <cell r="C3816" t="str">
            <v>LUISA MARIA</v>
          </cell>
          <cell r="D3816" t="str">
            <v>TELLEZ ARROYAVE</v>
          </cell>
          <cell r="E3816" t="str">
            <v>Retirado</v>
          </cell>
          <cell r="F3816" t="str">
            <v>2014-10-24</v>
          </cell>
          <cell r="G3816" t="str">
            <v>1996-09-18</v>
          </cell>
          <cell r="H3816" t="str">
            <v>MEDELLIN (ANTIOQUIA)</v>
          </cell>
          <cell r="I3816" t="str">
            <v>F</v>
          </cell>
          <cell r="J3816" t="str">
            <v>A+</v>
          </cell>
          <cell r="K3816" t="str">
            <v>2023-03-07</v>
          </cell>
          <cell r="L3816" t="str">
            <v>Soltero</v>
          </cell>
          <cell r="M3816" t="str">
            <v>Pendiente</v>
          </cell>
          <cell r="N3816" t="str">
            <v>CALLE 50B N° 37 75 BOSTON</v>
          </cell>
          <cell r="O3816" t="str">
            <v>ANTIOQUIA</v>
          </cell>
          <cell r="P3816" t="str">
            <v>MEDELLIN</v>
          </cell>
          <cell r="Q3816" t="str">
            <v>6042873388</v>
          </cell>
          <cell r="R3816" t="str">
            <v>3193767439</v>
          </cell>
          <cell r="S3816" t="str">
            <v>luisa.tellez@udea.edu.co</v>
          </cell>
          <cell r="T3816" t="str">
            <v>P-3389/112</v>
          </cell>
          <cell r="U3816" t="str">
            <v>2023-12-29</v>
          </cell>
          <cell r="V3816" t="str">
            <v>Profesional</v>
          </cell>
          <cell r="W3816" t="str">
            <v/>
          </cell>
          <cell r="X3816" t="str">
            <v>01560108059</v>
          </cell>
          <cell r="Y3816" t="str">
            <v>Ahorros</v>
          </cell>
          <cell r="Z3816" t="str">
            <v>BANCOLOMBIA</v>
          </cell>
          <cell r="AA3816" t="str">
            <v>2022-11-01</v>
          </cell>
          <cell r="AB3816" t="str">
            <v>1160000</v>
          </cell>
          <cell r="AC3816" t="str">
            <v>Independiente</v>
          </cell>
          <cell r="AD3816" t="str">
            <v>SANITAS</v>
          </cell>
        </row>
        <row r="3817">
          <cell r="B3817">
            <v>1011391567</v>
          </cell>
          <cell r="C3817" t="str">
            <v>MARIA XIMENA</v>
          </cell>
          <cell r="D3817" t="str">
            <v>TELLEZ MONTOYA</v>
          </cell>
          <cell r="E3817" t="str">
            <v>Activo</v>
          </cell>
          <cell r="F3817" t="str">
            <v>2022-10-10</v>
          </cell>
          <cell r="G3817" t="str">
            <v>2004-09-16</v>
          </cell>
          <cell r="H3817" t="str">
            <v>MEDELLIN (ANTIOQUIA)</v>
          </cell>
          <cell r="I3817" t="str">
            <v>F</v>
          </cell>
          <cell r="J3817" t="str">
            <v>O+</v>
          </cell>
          <cell r="K3817" t="str">
            <v>2025-01-08</v>
          </cell>
          <cell r="L3817" t="str">
            <v>Soltero</v>
          </cell>
          <cell r="M3817" t="str">
            <v>Generado</v>
          </cell>
          <cell r="N3817" t="str">
            <v>Carrera 29 # 102-95 int 101 Barrio Santo Domingo Savio</v>
          </cell>
          <cell r="O3817" t="str">
            <v>ANTIOQUIA</v>
          </cell>
          <cell r="P3817" t="str">
            <v>MEDELLIN</v>
          </cell>
          <cell r="Q3817" t="str">
            <v/>
          </cell>
          <cell r="R3817" t="str">
            <v>3013080257</v>
          </cell>
          <cell r="S3817" t="str">
            <v>XTELLEZ110@GMAIL.COM</v>
          </cell>
          <cell r="T3817" t="str">
            <v/>
          </cell>
          <cell r="V3817" t="str">
            <v>Tecnico</v>
          </cell>
          <cell r="W3817" t="str">
            <v/>
          </cell>
          <cell r="X3817" t="str">
            <v>61780523408</v>
          </cell>
          <cell r="Y3817" t="str">
            <v>Ahorros</v>
          </cell>
          <cell r="Z3817" t="str">
            <v>BANCOLOMBIA</v>
          </cell>
          <cell r="AA3817" t="str">
            <v>2024-06-11</v>
          </cell>
          <cell r="AB3817" t="str">
            <v>1423500</v>
          </cell>
          <cell r="AC3817" t="str">
            <v>Independiente</v>
          </cell>
          <cell r="AD3817" t="str">
            <v>EPS SURA (ANTES SUSALUD)</v>
          </cell>
        </row>
        <row r="3818">
          <cell r="B3818">
            <v>1036941328</v>
          </cell>
          <cell r="C3818" t="str">
            <v>LUISA FERNANDA</v>
          </cell>
          <cell r="D3818" t="str">
            <v>TELLEZ OSPINA</v>
          </cell>
          <cell r="E3818" t="str">
            <v>Activo</v>
          </cell>
          <cell r="F3818" t="str">
            <v>2009-08-18</v>
          </cell>
          <cell r="G3818" t="str">
            <v>1991-07-09</v>
          </cell>
          <cell r="H3818" t="str">
            <v>MEDELLIN(ANTIOQUIA)</v>
          </cell>
          <cell r="I3818" t="str">
            <v>F</v>
          </cell>
          <cell r="J3818" t="str">
            <v>O+</v>
          </cell>
          <cell r="K3818" t="str">
            <v>2023-05-30</v>
          </cell>
          <cell r="L3818" t="str">
            <v>Soltero</v>
          </cell>
          <cell r="M3818" t="str">
            <v>Pendiente</v>
          </cell>
          <cell r="N3818" t="str">
            <v>VEREDA TOLDOS</v>
          </cell>
          <cell r="O3818" t="str">
            <v>ANTIOQUIA</v>
          </cell>
          <cell r="P3818" t="str">
            <v>GUARNE</v>
          </cell>
          <cell r="Q3818" t="str">
            <v/>
          </cell>
          <cell r="R3818" t="str">
            <v>3117830320</v>
          </cell>
          <cell r="S3818" t="str">
            <v>luisatellezo1991@gmail.com</v>
          </cell>
          <cell r="T3818" t="str">
            <v/>
          </cell>
          <cell r="V3818" t="str">
            <v>Profesional</v>
          </cell>
          <cell r="W3818" t="str">
            <v/>
          </cell>
          <cell r="X3818" t="str">
            <v>02431540269</v>
          </cell>
          <cell r="Y3818" t="str">
            <v>Ahorros</v>
          </cell>
          <cell r="Z3818" t="str">
            <v>BANCOLOMBIA</v>
          </cell>
          <cell r="AA3818" t="str">
            <v>2023-04-28</v>
          </cell>
          <cell r="AB3818" t="str">
            <v>4353291.86</v>
          </cell>
          <cell r="AC3818" t="str">
            <v>Independiente</v>
          </cell>
          <cell r="AD3818" t="str">
            <v>EPS SURA (ANTES SUSALUD)</v>
          </cell>
        </row>
        <row r="3819">
          <cell r="B3819">
            <v>30331974</v>
          </cell>
          <cell r="C3819" t="str">
            <v>SANDRA MILENA</v>
          </cell>
          <cell r="D3819" t="str">
            <v>TIBAQUIRA MUÑOZ</v>
          </cell>
          <cell r="E3819" t="str">
            <v>Activo</v>
          </cell>
          <cell r="F3819" t="str">
            <v>1992-10-30</v>
          </cell>
          <cell r="G3819" t="str">
            <v>1974-07-31</v>
          </cell>
          <cell r="H3819" t="str">
            <v>MANIZALEZ (CALDAS)</v>
          </cell>
          <cell r="I3819" t="str">
            <v>F</v>
          </cell>
          <cell r="J3819" t="str">
            <v>A+</v>
          </cell>
          <cell r="K3819" t="str">
            <v>2024-06-25</v>
          </cell>
          <cell r="L3819" t="str">
            <v>Soltero</v>
          </cell>
          <cell r="M3819" t="str">
            <v>Pendiente</v>
          </cell>
          <cell r="N3819" t="str">
            <v>Calle 63 B sur 32-550 Barrio Las Lomitas</v>
          </cell>
          <cell r="O3819" t="str">
            <v>ANTIOQUIA</v>
          </cell>
          <cell r="P3819" t="str">
            <v>SABANETA</v>
          </cell>
          <cell r="Q3819" t="str">
            <v/>
          </cell>
          <cell r="R3819" t="str">
            <v>3146627523</v>
          </cell>
          <cell r="S3819" t="str">
            <v>s2895@hotmail.com</v>
          </cell>
          <cell r="T3819" t="str">
            <v/>
          </cell>
          <cell r="V3819" t="str">
            <v>Profesional</v>
          </cell>
          <cell r="W3819" t="str">
            <v/>
          </cell>
          <cell r="X3819" t="str">
            <v>07050400926</v>
          </cell>
          <cell r="Y3819" t="str">
            <v>Ahorros</v>
          </cell>
          <cell r="Z3819" t="str">
            <v>BANCOLOMBIA</v>
          </cell>
          <cell r="AA3819" t="str">
            <v>2001-08-08</v>
          </cell>
          <cell r="AB3819" t="str">
            <v>1300000</v>
          </cell>
          <cell r="AC3819" t="str">
            <v>Independiente</v>
          </cell>
          <cell r="AD3819" t="str">
            <v>EPS SURA (ANTES SUSALUD)</v>
          </cell>
        </row>
        <row r="3820">
          <cell r="B3820">
            <v>1040752961</v>
          </cell>
          <cell r="C3820" t="str">
            <v>JENIFER</v>
          </cell>
          <cell r="D3820" t="str">
            <v>TIRADO LAVERDE</v>
          </cell>
          <cell r="E3820" t="str">
            <v>Activo</v>
          </cell>
          <cell r="F3820" t="str">
            <v>2014-07-08</v>
          </cell>
          <cell r="G3820" t="str">
            <v>1996-07-03</v>
          </cell>
          <cell r="H3820" t="str">
            <v>MEDELLIN (ANT)</v>
          </cell>
          <cell r="I3820" t="str">
            <v>F</v>
          </cell>
          <cell r="J3820" t="str">
            <v>O+</v>
          </cell>
          <cell r="K3820" t="str">
            <v>2024-08-15</v>
          </cell>
          <cell r="L3820" t="str">
            <v>Soltero</v>
          </cell>
          <cell r="M3820" t="str">
            <v>Pendiente</v>
          </cell>
          <cell r="N3820" t="str">
            <v>Calle 57 B # 80-47 Barrio Sucre</v>
          </cell>
          <cell r="O3820" t="str">
            <v>ANTIOQUIA</v>
          </cell>
          <cell r="P3820" t="str">
            <v>MEDELLIN</v>
          </cell>
          <cell r="Q3820" t="str">
            <v/>
          </cell>
          <cell r="R3820" t="str">
            <v>3193337751</v>
          </cell>
          <cell r="S3820" t="str">
            <v>jenilvd@hotmail.com</v>
          </cell>
          <cell r="T3820" t="str">
            <v/>
          </cell>
          <cell r="V3820" t="str">
            <v>Tecnico</v>
          </cell>
          <cell r="W3820" t="str">
            <v/>
          </cell>
          <cell r="X3820" t="str">
            <v>00872004211</v>
          </cell>
          <cell r="Y3820" t="str">
            <v>Ahorros</v>
          </cell>
          <cell r="Z3820" t="str">
            <v>BANCOLOMBIA</v>
          </cell>
          <cell r="AA3820" t="str">
            <v>2024-06-06</v>
          </cell>
          <cell r="AB3820" t="str">
            <v>1300000</v>
          </cell>
          <cell r="AC3820" t="str">
            <v>Independiente</v>
          </cell>
          <cell r="AD3820" t="str">
            <v>EPS SURA (ANTES SUSALUD)</v>
          </cell>
        </row>
        <row r="3821">
          <cell r="B3821">
            <v>1018250824</v>
          </cell>
          <cell r="C3821" t="str">
            <v>LORENA</v>
          </cell>
          <cell r="D3821" t="str">
            <v>TOBON  ZAPATA</v>
          </cell>
          <cell r="E3821" t="str">
            <v>Activo</v>
          </cell>
          <cell r="F3821" t="str">
            <v>2022-01-21</v>
          </cell>
          <cell r="G3821" t="str">
            <v>2003-12-21</v>
          </cell>
          <cell r="H3821" t="str">
            <v>MEDELLIN (ANTIOQUIA)</v>
          </cell>
          <cell r="I3821" t="str">
            <v>F</v>
          </cell>
          <cell r="J3821" t="str">
            <v>O+</v>
          </cell>
          <cell r="K3821" t="str">
            <v>2024-12-02</v>
          </cell>
          <cell r="L3821" t="str">
            <v>Soltero</v>
          </cell>
          <cell r="M3821" t="str">
            <v>Pendiente</v>
          </cell>
          <cell r="N3821" t="str">
            <v>VEREDA EL SALADO</v>
          </cell>
          <cell r="O3821" t="str">
            <v>ANTIOQUIA</v>
          </cell>
          <cell r="P3821" t="str">
            <v>COPACABANA</v>
          </cell>
          <cell r="Q3821" t="str">
            <v/>
          </cell>
          <cell r="R3821" t="str">
            <v>3023107771</v>
          </cell>
          <cell r="S3821" t="str">
            <v>loretobon21@gmail.com</v>
          </cell>
          <cell r="T3821" t="str">
            <v/>
          </cell>
          <cell r="V3821" t="str">
            <v>Tecnico</v>
          </cell>
          <cell r="W3821" t="str">
            <v/>
          </cell>
          <cell r="X3821" t="str">
            <v>55300004629</v>
          </cell>
          <cell r="Y3821" t="str">
            <v>Ahorros</v>
          </cell>
          <cell r="Z3821" t="str">
            <v>BANCOLOMBIA</v>
          </cell>
          <cell r="AB3821" t="str">
            <v>1300000</v>
          </cell>
          <cell r="AC3821" t="str">
            <v>Independiente</v>
          </cell>
          <cell r="AD3821" t="str">
            <v>EPS SURA (ANTES SUSALUD)</v>
          </cell>
        </row>
        <row r="3822">
          <cell r="B3822">
            <v>43107290</v>
          </cell>
          <cell r="C3822" t="str">
            <v>OLGA LUCIA</v>
          </cell>
          <cell r="D3822" t="str">
            <v>TOBON AGUDELO</v>
          </cell>
          <cell r="E3822" t="str">
            <v>Retirado</v>
          </cell>
          <cell r="F3822" t="str">
            <v>1997-04-09</v>
          </cell>
          <cell r="G3822" t="str">
            <v>1978-10-04</v>
          </cell>
          <cell r="H3822" t="str">
            <v/>
          </cell>
          <cell r="I3822" t="str">
            <v>F</v>
          </cell>
          <cell r="J3822" t="str">
            <v>B-</v>
          </cell>
          <cell r="K3822" t="str">
            <v>2024-08-01</v>
          </cell>
          <cell r="L3822" t="str">
            <v>Soltero</v>
          </cell>
          <cell r="M3822" t="str">
            <v/>
          </cell>
          <cell r="N3822" t="str">
            <v>Calle 32#57-60 Gran avenida</v>
          </cell>
          <cell r="O3822" t="str">
            <v>ANTIOQUIA</v>
          </cell>
          <cell r="P3822" t="str">
            <v>BELLO</v>
          </cell>
          <cell r="Q3822" t="str">
            <v/>
          </cell>
          <cell r="R3822" t="str">
            <v>3105981348</v>
          </cell>
          <cell r="S3822" t="str">
            <v>olta92541@gmail.com</v>
          </cell>
          <cell r="T3822" t="str">
            <v>P-4189/126</v>
          </cell>
          <cell r="V3822" t="str">
            <v>Tecnico</v>
          </cell>
          <cell r="W3822" t="str">
            <v/>
          </cell>
          <cell r="X3822" t="str">
            <v>24500081101</v>
          </cell>
          <cell r="Y3822" t="str">
            <v>Ahorros</v>
          </cell>
          <cell r="Z3822" t="str">
            <v>BANCOLOMBIA</v>
          </cell>
          <cell r="AB3822" t="str">
            <v>1300000</v>
          </cell>
          <cell r="AC3822" t="str">
            <v>Independiente</v>
          </cell>
          <cell r="AD3822" t="str">
            <v>EPS SURA (ANTES SUSALUD)</v>
          </cell>
        </row>
        <row r="3823">
          <cell r="B3823">
            <v>1040050170</v>
          </cell>
          <cell r="C3823" t="str">
            <v>LINA MARCELA</v>
          </cell>
          <cell r="D3823" t="str">
            <v>TOBON BOTERO</v>
          </cell>
          <cell r="E3823" t="str">
            <v>Retirado</v>
          </cell>
          <cell r="F3823" t="str">
            <v>2010-08-31</v>
          </cell>
          <cell r="G3823" t="str">
            <v>1998-09-11</v>
          </cell>
          <cell r="H3823" t="str">
            <v>LA CEJA (ANT)</v>
          </cell>
          <cell r="I3823" t="str">
            <v>F</v>
          </cell>
          <cell r="J3823" t="str">
            <v>O+</v>
          </cell>
          <cell r="K3823" t="str">
            <v>2021-02-01</v>
          </cell>
          <cell r="L3823" t="str">
            <v/>
          </cell>
          <cell r="M3823" t="str">
            <v/>
          </cell>
          <cell r="N3823" t="str">
            <v/>
          </cell>
          <cell r="Q3823" t="str">
            <v>5631100</v>
          </cell>
          <cell r="R3823" t="str">
            <v>3192378902</v>
          </cell>
          <cell r="S3823" t="str">
            <v>lmtb2009@hotmail.com</v>
          </cell>
          <cell r="T3823" t="str">
            <v>P-2512/88</v>
          </cell>
          <cell r="V3823" t="str">
            <v/>
          </cell>
          <cell r="W3823" t="str">
            <v/>
          </cell>
          <cell r="X3823" t="str">
            <v>2379367260</v>
          </cell>
          <cell r="Y3823" t="str">
            <v/>
          </cell>
          <cell r="Z3823" t="str">
            <v>BANCOLOMBIA</v>
          </cell>
          <cell r="AB3823" t="str">
            <v>1600000</v>
          </cell>
          <cell r="AC3823" t="str">
            <v>Independiente</v>
          </cell>
          <cell r="AD3823" t="str">
            <v>EPS SURA (ANTES SUSALUD)</v>
          </cell>
        </row>
        <row r="3824">
          <cell r="B3824">
            <v>1152221224</v>
          </cell>
          <cell r="C3824" t="str">
            <v>MARIA ALEJANDRA</v>
          </cell>
          <cell r="D3824" t="str">
            <v>TOBON CARMONA</v>
          </cell>
          <cell r="E3824" t="str">
            <v>Activo</v>
          </cell>
          <cell r="F3824" t="str">
            <v>2016-05-27</v>
          </cell>
          <cell r="G3824" t="str">
            <v>1998-05-19</v>
          </cell>
          <cell r="H3824" t="str">
            <v>MEDELLIN (ANTIOQUIA)</v>
          </cell>
          <cell r="I3824" t="str">
            <v>F</v>
          </cell>
          <cell r="J3824" t="str">
            <v>A+</v>
          </cell>
          <cell r="K3824" t="str">
            <v>2024-04-08</v>
          </cell>
          <cell r="L3824" t="str">
            <v>Soltero</v>
          </cell>
          <cell r="M3824" t="str">
            <v>Pendiente</v>
          </cell>
          <cell r="N3824" t="str">
            <v>CRA 81N° 52B 33 CALASANZ</v>
          </cell>
          <cell r="O3824" t="str">
            <v>ANTIOQUIA</v>
          </cell>
          <cell r="P3824" t="str">
            <v>MEDELLIN</v>
          </cell>
          <cell r="Q3824" t="str">
            <v/>
          </cell>
          <cell r="R3824" t="str">
            <v>3003533247</v>
          </cell>
          <cell r="S3824" t="str">
            <v>maria19aleja@hotmail.com</v>
          </cell>
          <cell r="T3824" t="str">
            <v/>
          </cell>
          <cell r="V3824" t="str">
            <v>Profesional</v>
          </cell>
          <cell r="W3824" t="str">
            <v/>
          </cell>
          <cell r="X3824" t="str">
            <v>39905597934</v>
          </cell>
          <cell r="Y3824" t="str">
            <v>Ahorros</v>
          </cell>
          <cell r="Z3824" t="str">
            <v>BANCOLOMBIA</v>
          </cell>
          <cell r="AB3824" t="str">
            <v>1300000</v>
          </cell>
          <cell r="AC3824" t="str">
            <v>Independiente</v>
          </cell>
          <cell r="AD3824" t="str">
            <v>EPS SURA (ANTES SUSALUD)</v>
          </cell>
        </row>
        <row r="3825">
          <cell r="B3825">
            <v>39446420</v>
          </cell>
          <cell r="C3825" t="str">
            <v>ADRIANA PATRICIA</v>
          </cell>
          <cell r="D3825" t="str">
            <v>TOBON ECHEVERRI</v>
          </cell>
          <cell r="E3825" t="str">
            <v>Retirado</v>
          </cell>
          <cell r="F3825" t="str">
            <v>1997-07-30</v>
          </cell>
          <cell r="G3825" t="str">
            <v>1975-06-30</v>
          </cell>
          <cell r="H3825" t="str">
            <v>RIONEGRO (ANT)</v>
          </cell>
          <cell r="I3825" t="str">
            <v>F</v>
          </cell>
          <cell r="J3825" t="str">
            <v>O+</v>
          </cell>
          <cell r="K3825" t="str">
            <v>2023-05-16</v>
          </cell>
          <cell r="L3825" t="str">
            <v/>
          </cell>
          <cell r="M3825" t="str">
            <v>Pendiente</v>
          </cell>
          <cell r="N3825" t="str">
            <v>CALLE 40E # 49-21 APTO 2705</v>
          </cell>
          <cell r="O3825" t="str">
            <v>ANTIOQUIA</v>
          </cell>
          <cell r="P3825" t="str">
            <v>RIONEGRO</v>
          </cell>
          <cell r="Q3825" t="str">
            <v/>
          </cell>
          <cell r="R3825" t="str">
            <v>3146511251</v>
          </cell>
          <cell r="S3825" t="str">
            <v>TOBONECA@HOTMAIL.COM</v>
          </cell>
          <cell r="T3825" t="str">
            <v>P-4092/125</v>
          </cell>
          <cell r="V3825" t="str">
            <v/>
          </cell>
          <cell r="W3825" t="str">
            <v/>
          </cell>
          <cell r="X3825" t="str">
            <v>10092897979</v>
          </cell>
          <cell r="Y3825" t="str">
            <v>Ahorros</v>
          </cell>
          <cell r="Z3825" t="str">
            <v>BANCOLOMBIA</v>
          </cell>
          <cell r="AB3825" t="str">
            <v>4298444.5</v>
          </cell>
          <cell r="AC3825" t="str">
            <v>Independiente</v>
          </cell>
          <cell r="AD3825" t="str">
            <v>EPS SURA (ANTES SUSALUD)</v>
          </cell>
        </row>
        <row r="3826">
          <cell r="B3826">
            <v>1044101082</v>
          </cell>
          <cell r="C3826" t="str">
            <v>JHONNY</v>
          </cell>
          <cell r="D3826" t="str">
            <v>TOBON GONZALEZ</v>
          </cell>
          <cell r="E3826" t="str">
            <v>Retirado</v>
          </cell>
          <cell r="F3826" t="str">
            <v>2009-07-21</v>
          </cell>
          <cell r="H3826" t="str">
            <v/>
          </cell>
          <cell r="I3826" t="str">
            <v>M</v>
          </cell>
          <cell r="J3826" t="str">
            <v/>
          </cell>
          <cell r="K3826" t="str">
            <v>2023-07-01</v>
          </cell>
          <cell r="L3826" t="str">
            <v>Soltero</v>
          </cell>
          <cell r="M3826" t="str">
            <v>Pendiente</v>
          </cell>
          <cell r="N3826" t="str">
            <v>CLL 22 # 15-85 INT 223 LOS ABUELOS-BARBOSA</v>
          </cell>
          <cell r="O3826" t="str">
            <v>ANTIOQUIA</v>
          </cell>
          <cell r="P3826" t="str">
            <v>BARBOSA</v>
          </cell>
          <cell r="Q3826" t="str">
            <v/>
          </cell>
          <cell r="R3826" t="str">
            <v>3104424863</v>
          </cell>
          <cell r="S3826" t="str">
            <v>jhonnytobon3@gmail.com</v>
          </cell>
          <cell r="T3826" t="str">
            <v>P-3858/122</v>
          </cell>
          <cell r="U3826" t="str">
            <v>2024-04-12</v>
          </cell>
          <cell r="V3826" t="str">
            <v>Tecnico</v>
          </cell>
          <cell r="W3826" t="str">
            <v/>
          </cell>
          <cell r="X3826" t="str">
            <v>65102930210</v>
          </cell>
          <cell r="Y3826" t="str">
            <v>Ahorros</v>
          </cell>
          <cell r="Z3826" t="str">
            <v>BANCOLOMBIA</v>
          </cell>
          <cell r="AB3826" t="str">
            <v>1160000</v>
          </cell>
          <cell r="AC3826" t="str">
            <v>Independiente</v>
          </cell>
          <cell r="AD3826" t="str">
            <v>EPS SURA (ANTES SUSALUD)</v>
          </cell>
        </row>
        <row r="3827">
          <cell r="B3827">
            <v>1036647572</v>
          </cell>
          <cell r="C3827" t="str">
            <v>ESTEFANIA</v>
          </cell>
          <cell r="D3827" t="str">
            <v>TOBON GUERRERO</v>
          </cell>
          <cell r="E3827" t="str">
            <v>Activo</v>
          </cell>
          <cell r="F3827" t="str">
            <v>2011-08-23</v>
          </cell>
          <cell r="G3827" t="str">
            <v>1993-04-30</v>
          </cell>
          <cell r="H3827" t="str">
            <v>ITAGUI(ANTIOQUIA)</v>
          </cell>
          <cell r="I3827" t="str">
            <v>F</v>
          </cell>
          <cell r="J3827" t="str">
            <v>B+</v>
          </cell>
          <cell r="K3827" t="str">
            <v>1969-12-31</v>
          </cell>
          <cell r="L3827" t="str">
            <v>Casado</v>
          </cell>
          <cell r="M3827" t="str">
            <v>Pendiente</v>
          </cell>
          <cell r="N3827" t="str">
            <v>CALLE 60 N 58 FF 41 ITAGUI</v>
          </cell>
          <cell r="O3827" t="str">
            <v>ANTIOQUIA</v>
          </cell>
          <cell r="P3827" t="str">
            <v>ITAGUI</v>
          </cell>
          <cell r="Q3827" t="str">
            <v/>
          </cell>
          <cell r="R3827" t="str">
            <v>3045365204</v>
          </cell>
          <cell r="S3827" t="str">
            <v>estetogue@gmail.com</v>
          </cell>
          <cell r="T3827" t="str">
            <v/>
          </cell>
          <cell r="V3827" t="str">
            <v>Tecnico</v>
          </cell>
          <cell r="W3827" t="str">
            <v/>
          </cell>
          <cell r="X3827" t="str">
            <v>01500005132</v>
          </cell>
          <cell r="Y3827" t="str">
            <v>Ahorros</v>
          </cell>
          <cell r="Z3827" t="str">
            <v>BANCOLOMBIA</v>
          </cell>
          <cell r="AB3827" t="str">
            <v>1160000</v>
          </cell>
          <cell r="AC3827" t="str">
            <v>Independiente</v>
          </cell>
          <cell r="AD3827" t="str">
            <v>SALUD TOTAL</v>
          </cell>
        </row>
        <row r="3828">
          <cell r="B3828">
            <v>80208220</v>
          </cell>
          <cell r="C3828" t="str">
            <v>DIANA CAROLINA</v>
          </cell>
          <cell r="D3828" t="str">
            <v>TOBON HENAO</v>
          </cell>
          <cell r="E3828" t="str">
            <v>Activo</v>
          </cell>
          <cell r="F3828" t="str">
            <v>2000-12-11</v>
          </cell>
          <cell r="G3828" t="str">
            <v>1982-10-20</v>
          </cell>
          <cell r="H3828" t="str">
            <v>NARIÑO (ANTIOQUIA)</v>
          </cell>
          <cell r="I3828" t="str">
            <v>F</v>
          </cell>
          <cell r="J3828" t="str">
            <v>O+</v>
          </cell>
          <cell r="K3828" t="str">
            <v>2024-02-19</v>
          </cell>
          <cell r="L3828" t="str">
            <v>Soltero</v>
          </cell>
          <cell r="M3828" t="str">
            <v>Pendiente</v>
          </cell>
          <cell r="N3828" t="str">
            <v>CALLE 110 CRA 43A 15 POPULAR 2</v>
          </cell>
          <cell r="O3828" t="str">
            <v>ANTIOQUIA</v>
          </cell>
          <cell r="P3828" t="str">
            <v>MEDELLIN</v>
          </cell>
          <cell r="Q3828" t="str">
            <v/>
          </cell>
          <cell r="R3828" t="str">
            <v>3204862792</v>
          </cell>
          <cell r="S3828" t="str">
            <v>dianaprins2323@hotmail.com</v>
          </cell>
          <cell r="T3828" t="str">
            <v/>
          </cell>
          <cell r="V3828" t="str">
            <v>Tecnico</v>
          </cell>
          <cell r="W3828" t="str">
            <v/>
          </cell>
          <cell r="X3828" t="str">
            <v>3204862792</v>
          </cell>
          <cell r="Y3828" t="str">
            <v>Ahorros</v>
          </cell>
          <cell r="Z3828" t="str">
            <v>NEQUI</v>
          </cell>
          <cell r="AA3828" t="str">
            <v>2014-10-22</v>
          </cell>
          <cell r="AB3828" t="str">
            <v>1300000</v>
          </cell>
          <cell r="AC3828" t="str">
            <v>Independiente</v>
          </cell>
          <cell r="AD3828" t="str">
            <v>SALUD TOTAL</v>
          </cell>
        </row>
        <row r="3829">
          <cell r="B3829">
            <v>1001639831</v>
          </cell>
          <cell r="C3829" t="str">
            <v>KELLY YULIANA</v>
          </cell>
          <cell r="D3829" t="str">
            <v>TOBON MARIN</v>
          </cell>
          <cell r="E3829" t="str">
            <v>Activo</v>
          </cell>
          <cell r="F3829" t="str">
            <v>2020-07-22</v>
          </cell>
          <cell r="G3829" t="str">
            <v>2002-05-12</v>
          </cell>
          <cell r="H3829" t="str">
            <v>SAN VICENTE (ANT)</v>
          </cell>
          <cell r="I3829" t="str">
            <v>F</v>
          </cell>
          <cell r="J3829" t="str">
            <v>O+</v>
          </cell>
          <cell r="K3829" t="str">
            <v>2022-10-18</v>
          </cell>
          <cell r="L3829" t="str">
            <v>Soltero</v>
          </cell>
          <cell r="M3829" t="str">
            <v>Pendiente</v>
          </cell>
          <cell r="N3829" t="str">
            <v>VEREDA SANTA ANA SAN VICENTE</v>
          </cell>
          <cell r="O3829" t="str">
            <v>ANTIOQUIA</v>
          </cell>
          <cell r="P3829" t="str">
            <v>RIONEGRO</v>
          </cell>
          <cell r="Q3829" t="str">
            <v/>
          </cell>
          <cell r="R3829" t="str">
            <v>3222126612</v>
          </cell>
          <cell r="S3829" t="str">
            <v>ericayhaneth@hotmail.com</v>
          </cell>
          <cell r="T3829" t="str">
            <v/>
          </cell>
          <cell r="V3829" t="str">
            <v>Tecnico</v>
          </cell>
          <cell r="W3829" t="str">
            <v/>
          </cell>
          <cell r="X3829" t="str">
            <v>02443369263</v>
          </cell>
          <cell r="Y3829" t="str">
            <v>Ahorros</v>
          </cell>
          <cell r="Z3829" t="str">
            <v>BANCOLOMBIA</v>
          </cell>
          <cell r="AB3829" t="str">
            <v>2229424.09</v>
          </cell>
          <cell r="AC3829" t="str">
            <v>Independiente</v>
          </cell>
          <cell r="AD3829" t="str">
            <v>EPS SURA (ANTES SUSALUD)</v>
          </cell>
        </row>
        <row r="3830">
          <cell r="B3830">
            <v>1040045244</v>
          </cell>
          <cell r="C3830" t="str">
            <v>CRISTIAN JULIAN</v>
          </cell>
          <cell r="D3830" t="str">
            <v>TOBON OCAMPO</v>
          </cell>
          <cell r="E3830" t="str">
            <v>Activo</v>
          </cell>
          <cell r="F3830" t="str">
            <v>2013-01-15</v>
          </cell>
          <cell r="G3830" t="str">
            <v>1994-12-07</v>
          </cell>
          <cell r="H3830" t="str">
            <v>LA CEJA</v>
          </cell>
          <cell r="I3830" t="str">
            <v>M</v>
          </cell>
          <cell r="J3830" t="str">
            <v>O+</v>
          </cell>
          <cell r="K3830" t="str">
            <v>2024-10-08</v>
          </cell>
          <cell r="L3830" t="str">
            <v>Soltero</v>
          </cell>
          <cell r="M3830" t="str">
            <v>Pendiente</v>
          </cell>
          <cell r="N3830" t="str">
            <v>CRA 18 # 6A - 11 LA CEJA</v>
          </cell>
          <cell r="O3830" t="str">
            <v>ANTIOQUIA</v>
          </cell>
          <cell r="P3830" t="str">
            <v>LA CEJA</v>
          </cell>
          <cell r="Q3830" t="str">
            <v>3044350031</v>
          </cell>
          <cell r="R3830" t="str">
            <v>3044350031</v>
          </cell>
          <cell r="S3830" t="str">
            <v>cristian07.12@hotmail.com</v>
          </cell>
          <cell r="T3830" t="str">
            <v/>
          </cell>
          <cell r="V3830" t="str">
            <v/>
          </cell>
          <cell r="W3830" t="str">
            <v/>
          </cell>
          <cell r="X3830" t="str">
            <v>02343801559</v>
          </cell>
          <cell r="Y3830" t="str">
            <v>Ahorros</v>
          </cell>
          <cell r="Z3830" t="str">
            <v>BANCOLOMBIA</v>
          </cell>
          <cell r="AA3830" t="str">
            <v>2015-03-16</v>
          </cell>
          <cell r="AB3830" t="str">
            <v>2229424.09</v>
          </cell>
          <cell r="AC3830" t="str">
            <v>Independiente</v>
          </cell>
          <cell r="AD3830" t="str">
            <v>EPS SURA (ANTES SUSALUD)</v>
          </cell>
        </row>
        <row r="3831">
          <cell r="B3831">
            <v>1037670707</v>
          </cell>
          <cell r="C3831" t="str">
            <v>JESSICA GISELLE</v>
          </cell>
          <cell r="D3831" t="str">
            <v>TOBON OCHOA</v>
          </cell>
          <cell r="E3831" t="str">
            <v>Activo</v>
          </cell>
          <cell r="F3831" t="str">
            <v>2017-09-25</v>
          </cell>
          <cell r="G3831" t="str">
            <v>1990-09-22</v>
          </cell>
          <cell r="H3831" t="str">
            <v>ITAGUI (ANTIOQUIA)</v>
          </cell>
          <cell r="I3831" t="str">
            <v>F</v>
          </cell>
          <cell r="J3831" t="str">
            <v>O+</v>
          </cell>
          <cell r="K3831" t="str">
            <v>2025-04-14</v>
          </cell>
          <cell r="L3831" t="str">
            <v>Soltero</v>
          </cell>
          <cell r="M3831" t="str">
            <v>Generado</v>
          </cell>
          <cell r="N3831" t="str">
            <v>Carrera 24 C # 40 Sur 249 T4 Barrio La Mina</v>
          </cell>
          <cell r="O3831" t="str">
            <v>ANTIOQUIA</v>
          </cell>
          <cell r="P3831" t="str">
            <v>ENVIGADO</v>
          </cell>
          <cell r="Q3831" t="str">
            <v/>
          </cell>
          <cell r="R3831" t="str">
            <v>3136990204</v>
          </cell>
          <cell r="S3831" t="str">
            <v>giselle.tobon@udea.edu.co</v>
          </cell>
          <cell r="T3831" t="str">
            <v/>
          </cell>
          <cell r="V3831" t="str">
            <v>Profesional</v>
          </cell>
          <cell r="W3831" t="str">
            <v/>
          </cell>
          <cell r="X3831" t="str">
            <v>91250569501</v>
          </cell>
          <cell r="Y3831" t="str">
            <v>Ahorros</v>
          </cell>
          <cell r="Z3831" t="str">
            <v>BANCOLOMBIA</v>
          </cell>
          <cell r="AA3831" t="str">
            <v>2024-12-04</v>
          </cell>
          <cell r="AB3831" t="str">
            <v>1423500</v>
          </cell>
          <cell r="AC3831" t="str">
            <v>Independiente</v>
          </cell>
          <cell r="AD3831" t="str">
            <v>EPS SURA (ANTES SUSALUD)</v>
          </cell>
        </row>
        <row r="3832">
          <cell r="B3832">
            <v>1040034418</v>
          </cell>
          <cell r="C3832" t="str">
            <v>ELIANA ALEJANDRA</v>
          </cell>
          <cell r="D3832" t="str">
            <v>TOBON PALACIO</v>
          </cell>
          <cell r="E3832" t="str">
            <v>Retirado</v>
          </cell>
          <cell r="F3832" t="str">
            <v>2010-08-31</v>
          </cell>
          <cell r="G3832" t="str">
            <v>1988-07-20</v>
          </cell>
          <cell r="H3832" t="str">
            <v>JERICO (ANTIOQUIA)</v>
          </cell>
          <cell r="I3832" t="str">
            <v>F</v>
          </cell>
          <cell r="J3832" t="str">
            <v>O+</v>
          </cell>
          <cell r="K3832" t="str">
            <v>2021-08-21</v>
          </cell>
          <cell r="L3832" t="str">
            <v/>
          </cell>
          <cell r="M3832" t="str">
            <v/>
          </cell>
          <cell r="N3832" t="str">
            <v>cra 74 # 53  55 los colores</v>
          </cell>
          <cell r="O3832" t="str">
            <v>ANTIOQUIA</v>
          </cell>
          <cell r="P3832" t="str">
            <v>MEDELLIN</v>
          </cell>
          <cell r="Q3832" t="str">
            <v/>
          </cell>
          <cell r="R3832" t="str">
            <v>3054808413</v>
          </cell>
          <cell r="S3832" t="str">
            <v>topaleja@gmail.com</v>
          </cell>
          <cell r="T3832" t="str">
            <v/>
          </cell>
          <cell r="V3832" t="str">
            <v/>
          </cell>
          <cell r="W3832" t="str">
            <v/>
          </cell>
          <cell r="X3832" t="str">
            <v>02312727334</v>
          </cell>
          <cell r="Y3832" t="str">
            <v>Ahorros</v>
          </cell>
          <cell r="Z3832" t="str">
            <v>BANCOLOMBIA</v>
          </cell>
          <cell r="AB3832" t="str">
            <v>7126746</v>
          </cell>
          <cell r="AC3832" t="str">
            <v>Independiente</v>
          </cell>
          <cell r="AD3832" t="str">
            <v>EPS SURA (ANTES SUSALUD)</v>
          </cell>
        </row>
        <row r="3833">
          <cell r="B3833">
            <v>1214723971</v>
          </cell>
          <cell r="C3833" t="str">
            <v>CESAR ANDRES</v>
          </cell>
          <cell r="D3833" t="str">
            <v>TOBON PAMPLONA</v>
          </cell>
          <cell r="E3833" t="str">
            <v>Activo</v>
          </cell>
          <cell r="F3833" t="str">
            <v>2012-05-14</v>
          </cell>
          <cell r="G3833" t="str">
            <v>1994-05-06</v>
          </cell>
          <cell r="H3833" t="str">
            <v>SAN CARLOS (ANT)</v>
          </cell>
          <cell r="I3833" t="str">
            <v>M</v>
          </cell>
          <cell r="J3833" t="str">
            <v>O-</v>
          </cell>
          <cell r="K3833" t="str">
            <v>2022-04-01</v>
          </cell>
          <cell r="N3833" t="str">
            <v>CRA 49B N° 82 37 CAMPO VALDES</v>
          </cell>
          <cell r="O3833" t="str">
            <v>ANTIOQUIA</v>
          </cell>
          <cell r="P3833" t="str">
            <v>MEDELLIN</v>
          </cell>
          <cell r="Q3833" t="str">
            <v>3280919</v>
          </cell>
          <cell r="R3833" t="str">
            <v>3022380269</v>
          </cell>
          <cell r="S3833" t="str">
            <v>ctobonpamplona@gmail.com</v>
          </cell>
          <cell r="X3833" t="str">
            <v>34791797961</v>
          </cell>
          <cell r="Y3833" t="str">
            <v>Ahorros</v>
          </cell>
          <cell r="Z3833" t="str">
            <v>BANCOLOMBIA</v>
          </cell>
          <cell r="AB3833" t="str">
            <v>1160000</v>
          </cell>
          <cell r="AC3833" t="str">
            <v>Independiente</v>
          </cell>
          <cell r="AD3833" t="str">
            <v>EPS SURA (ANTES SUSALUD)</v>
          </cell>
        </row>
        <row r="3834">
          <cell r="B3834">
            <v>1036602822</v>
          </cell>
          <cell r="C3834" t="str">
            <v>NELSON</v>
          </cell>
          <cell r="D3834" t="str">
            <v>TOBON RESTREPO</v>
          </cell>
          <cell r="E3834" t="str">
            <v>Retirado</v>
          </cell>
          <cell r="F3834" t="str">
            <v>2004-09-20</v>
          </cell>
          <cell r="G3834" t="str">
            <v>1986-09-19</v>
          </cell>
          <cell r="H3834" t="str">
            <v>MEDELLIN (ANT)</v>
          </cell>
          <cell r="I3834" t="str">
            <v>M</v>
          </cell>
          <cell r="J3834" t="str">
            <v>O+</v>
          </cell>
          <cell r="K3834" t="str">
            <v>2022-09-01</v>
          </cell>
          <cell r="L3834" t="str">
            <v/>
          </cell>
          <cell r="M3834" t="str">
            <v>Pendiente</v>
          </cell>
          <cell r="N3834" t="str">
            <v>CALLE 13 N° 70 42</v>
          </cell>
          <cell r="O3834" t="str">
            <v>ANTIOQUIA</v>
          </cell>
          <cell r="P3834" t="str">
            <v>MEDELLIN</v>
          </cell>
          <cell r="Q3834" t="str">
            <v/>
          </cell>
          <cell r="R3834" t="str">
            <v>3106273115</v>
          </cell>
          <cell r="S3834" t="str">
            <v>NELSONTOBON1031@GMAIL.COM</v>
          </cell>
          <cell r="T3834" t="str">
            <v/>
          </cell>
          <cell r="V3834" t="str">
            <v>Profesional</v>
          </cell>
          <cell r="W3834" t="str">
            <v/>
          </cell>
          <cell r="X3834" t="str">
            <v>416079986</v>
          </cell>
          <cell r="Y3834" t="str">
            <v>Ahorros</v>
          </cell>
          <cell r="Z3834" t="str">
            <v>BBVA COLOMBIA</v>
          </cell>
          <cell r="AB3834" t="str">
            <v>1160000</v>
          </cell>
          <cell r="AC3834" t="str">
            <v>Independiente</v>
          </cell>
          <cell r="AD3834" t="str">
            <v>EPS SURA (ANTES SUSALUD)</v>
          </cell>
        </row>
        <row r="3835">
          <cell r="B3835">
            <v>1152464483</v>
          </cell>
          <cell r="C3835" t="str">
            <v>ALEJANDRO</v>
          </cell>
          <cell r="D3835" t="str">
            <v>TOBON VILLADA</v>
          </cell>
          <cell r="E3835" t="str">
            <v>Activo</v>
          </cell>
          <cell r="F3835" t="str">
            <v>2015-12-02</v>
          </cell>
          <cell r="G3835" t="str">
            <v>1997-11-04</v>
          </cell>
          <cell r="H3835" t="str">
            <v>MEDELLIN (ANT)</v>
          </cell>
          <cell r="I3835" t="str">
            <v>M</v>
          </cell>
          <cell r="J3835" t="str">
            <v>O+</v>
          </cell>
          <cell r="K3835" t="str">
            <v>2024-05-03</v>
          </cell>
          <cell r="L3835" t="str">
            <v>Soltero</v>
          </cell>
          <cell r="M3835" t="str">
            <v>Generado</v>
          </cell>
          <cell r="N3835" t="str">
            <v>Calle 35 B # 85 C 55 Barrio Santa Teresita</v>
          </cell>
          <cell r="O3835" t="str">
            <v>ANTIOQUIA</v>
          </cell>
          <cell r="P3835" t="str">
            <v>MEDELLIN</v>
          </cell>
          <cell r="Q3835" t="str">
            <v/>
          </cell>
          <cell r="R3835" t="str">
            <v>3217203985</v>
          </cell>
          <cell r="S3835" t="str">
            <v>alejandro.tobon1@udea.edu.co</v>
          </cell>
          <cell r="T3835" t="str">
            <v/>
          </cell>
          <cell r="V3835" t="str">
            <v>Profesional</v>
          </cell>
          <cell r="W3835" t="str">
            <v/>
          </cell>
          <cell r="X3835" t="str">
            <v>29877798231</v>
          </cell>
          <cell r="Y3835" t="str">
            <v>Ahorros</v>
          </cell>
          <cell r="Z3835" t="str">
            <v>BANCOLOMBIA</v>
          </cell>
          <cell r="AA3835" t="str">
            <v>2024-01-30</v>
          </cell>
          <cell r="AB3835" t="str">
            <v>1300000</v>
          </cell>
          <cell r="AC3835" t="str">
            <v>Independiente</v>
          </cell>
          <cell r="AD3835" t="str">
            <v>SANITAS</v>
          </cell>
        </row>
        <row r="3836">
          <cell r="B3836">
            <v>1017225130</v>
          </cell>
          <cell r="C3836" t="str">
            <v>GERMAN ALBERTO</v>
          </cell>
          <cell r="D3836" t="str">
            <v>TOLEDO DE LA VEGA</v>
          </cell>
          <cell r="E3836" t="str">
            <v>Retirado</v>
          </cell>
          <cell r="F3836" t="str">
            <v>2012-12-22</v>
          </cell>
          <cell r="G3836" t="str">
            <v>1994-10-25</v>
          </cell>
          <cell r="H3836" t="str">
            <v>CIENAGA DE ORO (CORDOBA)</v>
          </cell>
          <cell r="I3836" t="str">
            <v>M</v>
          </cell>
          <cell r="J3836" t="str">
            <v>B+</v>
          </cell>
          <cell r="K3836" t="str">
            <v>2023-07-01</v>
          </cell>
          <cell r="L3836" t="str">
            <v>Soltero</v>
          </cell>
          <cell r="M3836" t="str">
            <v>Pendiente</v>
          </cell>
          <cell r="N3836" t="str">
            <v>Carrera 47 Calle 45-18 apat 607 Barrio Cabañitas</v>
          </cell>
          <cell r="O3836" t="str">
            <v>ANTIOQUIA</v>
          </cell>
          <cell r="P3836" t="str">
            <v>MEDELLIN</v>
          </cell>
          <cell r="Q3836" t="str">
            <v/>
          </cell>
          <cell r="R3836" t="str">
            <v>3127915331</v>
          </cell>
          <cell r="S3836" t="str">
            <v>germantoledo1025@hotmail.com</v>
          </cell>
          <cell r="T3836" t="str">
            <v/>
          </cell>
          <cell r="V3836" t="str">
            <v>Profesional</v>
          </cell>
          <cell r="W3836" t="str">
            <v/>
          </cell>
          <cell r="X3836" t="str">
            <v>31054122678</v>
          </cell>
          <cell r="Y3836" t="str">
            <v>Ahorros</v>
          </cell>
          <cell r="Z3836" t="str">
            <v>BANCOLOMBIA</v>
          </cell>
          <cell r="AB3836" t="str">
            <v>1160000</v>
          </cell>
          <cell r="AC3836" t="str">
            <v>Independiente</v>
          </cell>
          <cell r="AD3836" t="str">
            <v>EPS SURA (ANTES SUSALUD)</v>
          </cell>
        </row>
        <row r="3837">
          <cell r="B3837">
            <v>1036927457</v>
          </cell>
          <cell r="C3837" t="str">
            <v>JOHANER</v>
          </cell>
          <cell r="D3837" t="str">
            <v>TORO</v>
          </cell>
          <cell r="E3837" t="str">
            <v>Retirado</v>
          </cell>
          <cell r="F3837" t="str">
            <v>2005-03-29</v>
          </cell>
          <cell r="G3837" t="str">
            <v>1987-02-21</v>
          </cell>
          <cell r="H3837" t="str">
            <v>RIONEGRO (ANT)</v>
          </cell>
          <cell r="I3837" t="str">
            <v>M</v>
          </cell>
          <cell r="J3837" t="str">
            <v>O+</v>
          </cell>
          <cell r="K3837" t="str">
            <v>2022-05-11</v>
          </cell>
          <cell r="L3837" t="str">
            <v/>
          </cell>
          <cell r="M3837" t="str">
            <v/>
          </cell>
          <cell r="N3837" t="str">
            <v>CRA 58 40 68</v>
          </cell>
          <cell r="O3837" t="str">
            <v>ANTIOQUIA</v>
          </cell>
          <cell r="Q3837" t="str">
            <v/>
          </cell>
          <cell r="R3837" t="str">
            <v>3217916622</v>
          </cell>
          <cell r="S3837" t="str">
            <v>johanertoro926@gmail.com</v>
          </cell>
          <cell r="T3837" t="str">
            <v>P-3373/112</v>
          </cell>
          <cell r="U3837" t="str">
            <v>2023-12-29</v>
          </cell>
          <cell r="V3837" t="str">
            <v/>
          </cell>
          <cell r="W3837" t="str">
            <v/>
          </cell>
          <cell r="X3837" t="str">
            <v>41236051135</v>
          </cell>
          <cell r="Y3837" t="str">
            <v>Ahorros</v>
          </cell>
          <cell r="Z3837" t="str">
            <v>BANCOLOMBIA</v>
          </cell>
          <cell r="AB3837" t="str">
            <v>1473395.81413</v>
          </cell>
          <cell r="AC3837" t="str">
            <v>Independiente</v>
          </cell>
          <cell r="AD3837" t="str">
            <v>SANITAS</v>
          </cell>
        </row>
        <row r="3838">
          <cell r="B3838">
            <v>1001469752</v>
          </cell>
          <cell r="C3838" t="str">
            <v>ISABEL CRISTINA</v>
          </cell>
          <cell r="D3838" t="str">
            <v>TORO AGUDELO</v>
          </cell>
          <cell r="E3838" t="str">
            <v>Retirado</v>
          </cell>
          <cell r="F3838" t="str">
            <v>2010-08-31</v>
          </cell>
          <cell r="G3838" t="str">
            <v>2002-10-09</v>
          </cell>
          <cell r="H3838" t="str">
            <v>ITAGUI</v>
          </cell>
          <cell r="I3838" t="str">
            <v>F</v>
          </cell>
          <cell r="J3838" t="str">
            <v>A+</v>
          </cell>
          <cell r="K3838" t="str">
            <v>2021-04-09</v>
          </cell>
          <cell r="L3838" t="str">
            <v/>
          </cell>
          <cell r="M3838" t="str">
            <v/>
          </cell>
          <cell r="N3838" t="str">
            <v>CALLE 77A SUR N° 46B 43 PRADO DE SABANETA SABANETA</v>
          </cell>
          <cell r="O3838" t="str">
            <v>ANTIOQUIA</v>
          </cell>
          <cell r="P3838" t="str">
            <v>MEDELLIN</v>
          </cell>
          <cell r="Q3838" t="str">
            <v>2885465</v>
          </cell>
          <cell r="R3838" t="str">
            <v>3206789445</v>
          </cell>
          <cell r="S3838" t="str">
            <v>isabelcristinatoroagudelo@gmail.com</v>
          </cell>
          <cell r="T3838" t="str">
            <v>P-3206/107</v>
          </cell>
          <cell r="U3838" t="str">
            <v>2023-10-12</v>
          </cell>
          <cell r="V3838" t="str">
            <v>Tecnico</v>
          </cell>
          <cell r="W3838" t="str">
            <v/>
          </cell>
          <cell r="X3838" t="str">
            <v>33321001934</v>
          </cell>
          <cell r="Y3838" t="str">
            <v>Ahorros</v>
          </cell>
          <cell r="Z3838" t="str">
            <v>BANCOLOMBIA</v>
          </cell>
          <cell r="AB3838" t="str">
            <v>1000000</v>
          </cell>
          <cell r="AC3838" t="str">
            <v>Independiente</v>
          </cell>
          <cell r="AD3838" t="str">
            <v>EPS SURA (ANTES SUSALUD)</v>
          </cell>
        </row>
        <row r="3839">
          <cell r="B3839">
            <v>1040035925</v>
          </cell>
          <cell r="C3839" t="str">
            <v>JHONY</v>
          </cell>
          <cell r="D3839" t="str">
            <v>TORO ARANGO</v>
          </cell>
          <cell r="E3839" t="str">
            <v>Retirado</v>
          </cell>
          <cell r="F3839" t="str">
            <v>2010-08-31</v>
          </cell>
          <cell r="G3839" t="str">
            <v>1989-03-27</v>
          </cell>
          <cell r="H3839" t="str">
            <v>LA CEJA (ANT)</v>
          </cell>
          <cell r="I3839" t="str">
            <v>M</v>
          </cell>
          <cell r="J3839" t="str">
            <v>O-</v>
          </cell>
          <cell r="K3839" t="str">
            <v>2021-02-01</v>
          </cell>
          <cell r="L3839" t="str">
            <v>Unión libre</v>
          </cell>
          <cell r="M3839" t="str">
            <v/>
          </cell>
          <cell r="N3839" t="str">
            <v>TRANV 17B N    CANEY RIONEGRO</v>
          </cell>
          <cell r="O3839" t="str">
            <v>ANTIOQUIA</v>
          </cell>
          <cell r="Q3839" t="str">
            <v/>
          </cell>
          <cell r="R3839" t="str">
            <v>3103882094</v>
          </cell>
          <cell r="S3839" t="str">
            <v>torojohnny5@gmail.com</v>
          </cell>
          <cell r="T3839" t="str">
            <v/>
          </cell>
          <cell r="V3839" t="str">
            <v/>
          </cell>
          <cell r="W3839" t="str">
            <v/>
          </cell>
          <cell r="X3839" t="str">
            <v>02336049175</v>
          </cell>
          <cell r="Y3839" t="str">
            <v>Ahorros</v>
          </cell>
          <cell r="Z3839" t="str">
            <v>BANCOLOMBIA</v>
          </cell>
          <cell r="AB3839" t="str">
            <v>1748480</v>
          </cell>
          <cell r="AC3839" t="str">
            <v>Independiente</v>
          </cell>
          <cell r="AD3839" t="str">
            <v>EPS SURA (ANTES SUSALUD)</v>
          </cell>
        </row>
        <row r="3840">
          <cell r="B3840">
            <v>1104700088</v>
          </cell>
          <cell r="C3840" t="str">
            <v>DIEGO ALEXANDER</v>
          </cell>
          <cell r="D3840" t="str">
            <v>TORO CARDENAS</v>
          </cell>
          <cell r="E3840" t="str">
            <v>Retirado</v>
          </cell>
          <cell r="F3840" t="str">
            <v>2007-04-18</v>
          </cell>
          <cell r="G3840" t="str">
            <v>1989-03-18</v>
          </cell>
          <cell r="H3840" t="str">
            <v>LIBANG (TOLIMA)</v>
          </cell>
          <cell r="I3840" t="str">
            <v>M</v>
          </cell>
          <cell r="J3840" t="str">
            <v>B+</v>
          </cell>
          <cell r="K3840" t="str">
            <v>2023-04-11</v>
          </cell>
          <cell r="L3840" t="str">
            <v>Soltero</v>
          </cell>
          <cell r="M3840" t="str">
            <v>Pendiente</v>
          </cell>
          <cell r="N3840" t="str">
            <v>CRA 67 # 93 - 70 BARRIO LAURELES</v>
          </cell>
          <cell r="O3840" t="str">
            <v>ANTIOQUIA</v>
          </cell>
          <cell r="P3840" t="str">
            <v>RIONEGRO</v>
          </cell>
          <cell r="Q3840" t="str">
            <v/>
          </cell>
          <cell r="R3840" t="str">
            <v>3186035268</v>
          </cell>
          <cell r="S3840" t="str">
            <v>diegotoro21@outlook.es</v>
          </cell>
          <cell r="T3840" t="str">
            <v>P-3438/113</v>
          </cell>
          <cell r="U3840" t="str">
            <v>2024-01-26</v>
          </cell>
          <cell r="V3840" t="str">
            <v>Tecnico</v>
          </cell>
          <cell r="W3840" t="str">
            <v/>
          </cell>
          <cell r="X3840" t="str">
            <v>44692186181</v>
          </cell>
          <cell r="Y3840" t="str">
            <v>Ahorros</v>
          </cell>
          <cell r="Z3840" t="str">
            <v>BANCOLOMBIA</v>
          </cell>
          <cell r="AB3840" t="str">
            <v>1939260.8</v>
          </cell>
          <cell r="AC3840" t="str">
            <v>Independiente</v>
          </cell>
          <cell r="AD3840" t="str">
            <v>NUEVA E.P.S.</v>
          </cell>
        </row>
        <row r="3841">
          <cell r="B3841">
            <v>1036933031</v>
          </cell>
          <cell r="C3841" t="str">
            <v>YANSULY</v>
          </cell>
          <cell r="D3841" t="str">
            <v>TORO CIRO</v>
          </cell>
          <cell r="E3841" t="str">
            <v>Retirado</v>
          </cell>
          <cell r="H3841" t="str">
            <v/>
          </cell>
          <cell r="I3841" t="str">
            <v>F</v>
          </cell>
          <cell r="J3841" t="str">
            <v>O+</v>
          </cell>
          <cell r="K3841" t="str">
            <v>2023-05-16</v>
          </cell>
          <cell r="L3841" t="str">
            <v/>
          </cell>
          <cell r="M3841" t="str">
            <v>Pendiente</v>
          </cell>
          <cell r="N3841" t="str">
            <v>CRA53#58C-83</v>
          </cell>
          <cell r="O3841" t="str">
            <v>ANTIOQUIA</v>
          </cell>
          <cell r="P3841" t="str">
            <v>RIONEGRO</v>
          </cell>
          <cell r="Q3841" t="str">
            <v/>
          </cell>
          <cell r="R3841" t="str">
            <v>3204114420</v>
          </cell>
          <cell r="S3841" t="str">
            <v>yansuttoro1@gmail.com</v>
          </cell>
          <cell r="T3841" t="str">
            <v>P-4451/128</v>
          </cell>
          <cell r="V3841" t="str">
            <v/>
          </cell>
          <cell r="W3841" t="str">
            <v/>
          </cell>
          <cell r="X3841" t="str">
            <v>02481365204</v>
          </cell>
          <cell r="Y3841" t="str">
            <v>Ahorros</v>
          </cell>
          <cell r="Z3841" t="str">
            <v>BANCOLOMBIA</v>
          </cell>
          <cell r="AB3841" t="str">
            <v>1743940.34</v>
          </cell>
          <cell r="AC3841" t="str">
            <v>Independiente</v>
          </cell>
          <cell r="AD3841" t="str">
            <v>NUEVA E.P.S.</v>
          </cell>
        </row>
        <row r="3842">
          <cell r="B3842">
            <v>1065005730</v>
          </cell>
          <cell r="C3842" t="str">
            <v>OSWALDO ALONSO</v>
          </cell>
          <cell r="D3842" t="str">
            <v>TORO CORONADO</v>
          </cell>
          <cell r="E3842" t="str">
            <v>Activo</v>
          </cell>
          <cell r="F3842" t="str">
            <v>2012-12-10</v>
          </cell>
          <cell r="G3842" t="str">
            <v>1994-12-02</v>
          </cell>
          <cell r="H3842" t="str">
            <v>MONTERIA (CORDOBA)</v>
          </cell>
          <cell r="I3842" t="str">
            <v>M</v>
          </cell>
          <cell r="J3842" t="str">
            <v>O+</v>
          </cell>
          <cell r="K3842" t="str">
            <v>2025-02-03</v>
          </cell>
          <cell r="L3842" t="str">
            <v>Soltero</v>
          </cell>
          <cell r="M3842" t="str">
            <v>Generado</v>
          </cell>
          <cell r="N3842" t="str">
            <v>Carrera 93 95 A 15 Barrio Pueblo Nuevo</v>
          </cell>
          <cell r="O3842" t="str">
            <v>ANTIOQUIA</v>
          </cell>
          <cell r="P3842" t="str">
            <v>APARTADO</v>
          </cell>
          <cell r="Q3842" t="str">
            <v/>
          </cell>
          <cell r="R3842" t="str">
            <v>3166168606</v>
          </cell>
          <cell r="S3842" t="str">
            <v>osvaldo.toro02@gmail.com</v>
          </cell>
          <cell r="T3842" t="str">
            <v/>
          </cell>
          <cell r="V3842" t="str">
            <v>Profesional</v>
          </cell>
          <cell r="W3842" t="str">
            <v/>
          </cell>
          <cell r="X3842" t="str">
            <v>91210395674</v>
          </cell>
          <cell r="Y3842" t="str">
            <v>Ahorros</v>
          </cell>
          <cell r="Z3842" t="str">
            <v>BANCOLOMBIA</v>
          </cell>
          <cell r="AA3842" t="str">
            <v>2018-01-24</v>
          </cell>
          <cell r="AB3842" t="str">
            <v>1423500</v>
          </cell>
          <cell r="AC3842" t="str">
            <v>Independiente</v>
          </cell>
          <cell r="AD3842" t="str">
            <v>EPS SURA (ANTES SUSALUD)</v>
          </cell>
        </row>
        <row r="3843">
          <cell r="B3843">
            <v>1032096845</v>
          </cell>
          <cell r="C3843" t="str">
            <v>LILLIANA MARCELA</v>
          </cell>
          <cell r="D3843" t="str">
            <v>TORO HIGUITA</v>
          </cell>
          <cell r="E3843" t="str">
            <v>Retirado</v>
          </cell>
          <cell r="F3843" t="str">
            <v>2008-05-30</v>
          </cell>
          <cell r="G3843" t="str">
            <v>1990-05-18</v>
          </cell>
          <cell r="H3843" t="str">
            <v>ANDES (ANT)</v>
          </cell>
          <cell r="I3843" t="str">
            <v>F</v>
          </cell>
          <cell r="J3843" t="str">
            <v>O+</v>
          </cell>
          <cell r="K3843" t="str">
            <v>2022-09-29</v>
          </cell>
          <cell r="L3843" t="str">
            <v>Unión libre</v>
          </cell>
          <cell r="M3843" t="str">
            <v>Pendiente</v>
          </cell>
          <cell r="N3843" t="str">
            <v>CRA 51A B BARRIO SAN MATEO ANDES ANTIOQUIA</v>
          </cell>
          <cell r="O3843" t="str">
            <v>ANTIOQUIA</v>
          </cell>
          <cell r="P3843" t="str">
            <v>ANDES</v>
          </cell>
          <cell r="Q3843" t="str">
            <v/>
          </cell>
          <cell r="R3843" t="str">
            <v>3206365166</v>
          </cell>
          <cell r="S3843" t="str">
            <v>lilianamarcelatoro@gmail.com</v>
          </cell>
          <cell r="T3843" t="str">
            <v/>
          </cell>
          <cell r="V3843" t="str">
            <v>Tecnico</v>
          </cell>
          <cell r="W3843" t="str">
            <v/>
          </cell>
          <cell r="X3843" t="str">
            <v>43830014951</v>
          </cell>
          <cell r="Y3843" t="str">
            <v>Ahorros</v>
          </cell>
          <cell r="Z3843" t="str">
            <v>BANCOLOMBIA</v>
          </cell>
          <cell r="AB3843" t="str">
            <v>1160000</v>
          </cell>
          <cell r="AC3843" t="str">
            <v>Independiente</v>
          </cell>
          <cell r="AD3843" t="str">
            <v>NUEVA E.P.S.</v>
          </cell>
        </row>
        <row r="3844">
          <cell r="B3844">
            <v>1036642983</v>
          </cell>
          <cell r="C3844" t="str">
            <v>ADRIAN FELIPE</v>
          </cell>
          <cell r="D3844" t="str">
            <v>TORO LONDOÑO</v>
          </cell>
          <cell r="E3844" t="str">
            <v>Retirado</v>
          </cell>
          <cell r="F3844" t="str">
            <v>2010-11-29</v>
          </cell>
          <cell r="G3844" t="str">
            <v>1992-10-27</v>
          </cell>
          <cell r="H3844" t="str">
            <v>MEDELLIN (ANT)</v>
          </cell>
          <cell r="I3844" t="str">
            <v>M</v>
          </cell>
          <cell r="J3844" t="str">
            <v>O+</v>
          </cell>
          <cell r="K3844" t="str">
            <v>2024-06-04</v>
          </cell>
          <cell r="L3844" t="str">
            <v>Unión libre</v>
          </cell>
          <cell r="M3844" t="str">
            <v/>
          </cell>
          <cell r="N3844" t="str">
            <v>Calle 90 # 67-11 int 302 Barrio Antonio Zea</v>
          </cell>
          <cell r="O3844" t="str">
            <v>ANTIOQUIA</v>
          </cell>
          <cell r="P3844" t="str">
            <v>MEDELLIN</v>
          </cell>
          <cell r="Q3844" t="str">
            <v/>
          </cell>
          <cell r="R3844" t="str">
            <v>3188029063</v>
          </cell>
          <cell r="S3844" t="str">
            <v>adntl92lb@hotmail.com</v>
          </cell>
          <cell r="T3844" t="str">
            <v>P-4046/124</v>
          </cell>
          <cell r="V3844" t="str">
            <v>Bachiller</v>
          </cell>
          <cell r="W3844" t="str">
            <v/>
          </cell>
          <cell r="X3844" t="str">
            <v>1918993050</v>
          </cell>
          <cell r="Y3844" t="str">
            <v>Ahorros</v>
          </cell>
          <cell r="Z3844" t="str">
            <v>BANCOLOMBIA</v>
          </cell>
          <cell r="AB3844" t="str">
            <v>1300000</v>
          </cell>
          <cell r="AC3844" t="str">
            <v>Independiente</v>
          </cell>
          <cell r="AD3844" t="str">
            <v>EPS SURA (ANTES SUSALUD)</v>
          </cell>
        </row>
        <row r="3845">
          <cell r="B3845">
            <v>1039468522</v>
          </cell>
          <cell r="C3845" t="str">
            <v>MELISSA</v>
          </cell>
          <cell r="D3845" t="str">
            <v>TORO MARIN</v>
          </cell>
          <cell r="E3845" t="str">
            <v>Retirado</v>
          </cell>
          <cell r="F3845" t="str">
            <v>2014-11-19</v>
          </cell>
          <cell r="G3845" t="str">
            <v>1996-11-17</v>
          </cell>
          <cell r="H3845" t="str">
            <v>MEDELLIN (ANT)</v>
          </cell>
          <cell r="I3845" t="str">
            <v>F</v>
          </cell>
          <cell r="J3845" t="str">
            <v>O+</v>
          </cell>
          <cell r="K3845" t="str">
            <v>2022-09-15</v>
          </cell>
          <cell r="L3845" t="str">
            <v>Soltero</v>
          </cell>
          <cell r="M3845" t="str">
            <v>Pendiente</v>
          </cell>
          <cell r="N3845" t="str">
            <v>CALLE 45 A SUR # 39 B 02 LAS ANTILLAS ENVIGADO</v>
          </cell>
          <cell r="O3845" t="str">
            <v>ANTIOQUIA</v>
          </cell>
          <cell r="P3845" t="str">
            <v>ENVIGADO</v>
          </cell>
          <cell r="Q3845" t="str">
            <v/>
          </cell>
          <cell r="R3845" t="str">
            <v>3183396573</v>
          </cell>
          <cell r="S3845" t="str">
            <v>melissa.torom@udea.edu.co</v>
          </cell>
          <cell r="T3845" t="str">
            <v>P-3191/107</v>
          </cell>
          <cell r="U3845" t="str">
            <v>2023-10-12</v>
          </cell>
          <cell r="V3845" t="str">
            <v>Profesional</v>
          </cell>
          <cell r="W3845" t="str">
            <v/>
          </cell>
          <cell r="X3845" t="str">
            <v>01970030901</v>
          </cell>
          <cell r="Y3845" t="str">
            <v>Ahorros</v>
          </cell>
          <cell r="Z3845" t="str">
            <v>BANCOLOMBIA</v>
          </cell>
          <cell r="AB3845" t="str">
            <v>1000000</v>
          </cell>
          <cell r="AC3845" t="str">
            <v>Independiente</v>
          </cell>
          <cell r="AD3845" t="str">
            <v>EPS SURA (ANTES SUSALUD)</v>
          </cell>
        </row>
        <row r="3846">
          <cell r="B3846">
            <v>1096250677</v>
          </cell>
          <cell r="C3846" t="str">
            <v>JESICA</v>
          </cell>
          <cell r="D3846" t="str">
            <v>TORO MATEUS</v>
          </cell>
          <cell r="E3846" t="str">
            <v>Activo</v>
          </cell>
          <cell r="F3846" t="str">
            <v>2017-01-10</v>
          </cell>
          <cell r="G3846" t="str">
            <v>1998-12-30</v>
          </cell>
          <cell r="H3846" t="str">
            <v>BUCARAMANGA (SANTANDER)</v>
          </cell>
          <cell r="I3846" t="str">
            <v>F</v>
          </cell>
          <cell r="J3846" t="str">
            <v>O-</v>
          </cell>
          <cell r="K3846" t="str">
            <v>2023-05-23</v>
          </cell>
          <cell r="L3846" t="str">
            <v>Soltero</v>
          </cell>
          <cell r="M3846" t="str">
            <v>Pendiente</v>
          </cell>
          <cell r="N3846" t="str">
            <v>CRA 13 A N 12 - 35 JARDINES DE LA COLOMBIERE</v>
          </cell>
          <cell r="O3846" t="str">
            <v>ANTIOQUIA</v>
          </cell>
          <cell r="P3846" t="str">
            <v>LA CEJA</v>
          </cell>
          <cell r="Q3846" t="str">
            <v/>
          </cell>
          <cell r="R3846" t="str">
            <v>3024477291</v>
          </cell>
          <cell r="S3846" t="str">
            <v>jesicatoro98@gmail.com</v>
          </cell>
          <cell r="T3846" t="str">
            <v/>
          </cell>
          <cell r="V3846" t="str">
            <v>Profesional</v>
          </cell>
          <cell r="W3846" t="str">
            <v/>
          </cell>
          <cell r="X3846" t="str">
            <v>37797809391</v>
          </cell>
          <cell r="Y3846" t="str">
            <v>Ahorros</v>
          </cell>
          <cell r="Z3846" t="str">
            <v>BANCOLOMBIA</v>
          </cell>
          <cell r="AB3846" t="str">
            <v>4516864.03</v>
          </cell>
          <cell r="AC3846" t="str">
            <v>Independiente</v>
          </cell>
          <cell r="AD3846" t="str">
            <v>NUEVA E.P.S.</v>
          </cell>
        </row>
        <row r="3847">
          <cell r="B3847">
            <v>1001546003</v>
          </cell>
          <cell r="C3847" t="str">
            <v>JUAN ESTEBAN</v>
          </cell>
          <cell r="D3847" t="str">
            <v>TORO MEJIA</v>
          </cell>
          <cell r="E3847" t="str">
            <v>Activo</v>
          </cell>
          <cell r="F3847" t="str">
            <v>2021-10-15</v>
          </cell>
          <cell r="G3847" t="str">
            <v>2003-10-09</v>
          </cell>
          <cell r="H3847" t="str">
            <v>LA PINTADA (ANTIOQUIA)</v>
          </cell>
          <cell r="I3847" t="str">
            <v>M</v>
          </cell>
          <cell r="J3847" t="str">
            <v>O+</v>
          </cell>
          <cell r="K3847" t="str">
            <v>2023-07-01</v>
          </cell>
          <cell r="L3847" t="str">
            <v>Soltero</v>
          </cell>
          <cell r="M3847" t="str">
            <v>Pendiente</v>
          </cell>
          <cell r="N3847" t="str">
            <v>TRANSVERSAL 24N° 22 85 EL CARMELO</v>
          </cell>
          <cell r="O3847" t="str">
            <v>ANTIOQUIA</v>
          </cell>
          <cell r="P3847" t="str">
            <v>LA PINTADA</v>
          </cell>
          <cell r="Q3847" t="str">
            <v/>
          </cell>
          <cell r="R3847" t="str">
            <v>3234860786</v>
          </cell>
          <cell r="S3847" t="str">
            <v>JUANETORO09@GMAIL.COM</v>
          </cell>
          <cell r="T3847" t="str">
            <v/>
          </cell>
          <cell r="V3847" t="str">
            <v>Tecnico</v>
          </cell>
          <cell r="W3847" t="str">
            <v/>
          </cell>
          <cell r="X3847" t="str">
            <v>3234860786</v>
          </cell>
          <cell r="Y3847" t="str">
            <v>Ahorros</v>
          </cell>
          <cell r="Z3847" t="str">
            <v>NEQUI</v>
          </cell>
          <cell r="AB3847" t="str">
            <v>1160000</v>
          </cell>
          <cell r="AC3847" t="str">
            <v>Independiente</v>
          </cell>
          <cell r="AD3847" t="str">
            <v>NUEVA E.P.S.</v>
          </cell>
        </row>
        <row r="3848">
          <cell r="B3848">
            <v>1036782203</v>
          </cell>
          <cell r="C3848" t="str">
            <v>ALBA LILIANA</v>
          </cell>
          <cell r="D3848" t="str">
            <v>TORO MEJIA</v>
          </cell>
          <cell r="E3848" t="str">
            <v>Retirado</v>
          </cell>
          <cell r="F3848" t="str">
            <v>2011-07-18</v>
          </cell>
          <cell r="G3848" t="str">
            <v>1993-06-03</v>
          </cell>
          <cell r="H3848" t="str">
            <v>LA CEJA (ANT)</v>
          </cell>
          <cell r="I3848" t="str">
            <v>F</v>
          </cell>
          <cell r="J3848" t="str">
            <v>O+</v>
          </cell>
          <cell r="K3848" t="str">
            <v>2022-09-08</v>
          </cell>
          <cell r="M3848" t="str">
            <v>Pendiente</v>
          </cell>
          <cell r="N3848" t="str">
            <v>Calle 39 A Sur No. 24 G 13 ENVIGADO</v>
          </cell>
          <cell r="O3848" t="str">
            <v>ANTIOQUIA</v>
          </cell>
          <cell r="P3848" t="str">
            <v>ENVIGADO</v>
          </cell>
          <cell r="R3848" t="str">
            <v>3122510043</v>
          </cell>
          <cell r="S3848" t="str">
            <v>lilianat608@gmail.com</v>
          </cell>
          <cell r="V3848" t="str">
            <v>Tecnico</v>
          </cell>
          <cell r="X3848" t="str">
            <v>1900041701</v>
          </cell>
          <cell r="Y3848" t="str">
            <v>Ahorros</v>
          </cell>
          <cell r="Z3848" t="str">
            <v>BANCOLOMBIA</v>
          </cell>
          <cell r="AB3848" t="str">
            <v>1160000</v>
          </cell>
          <cell r="AC3848" t="str">
            <v>Independiente</v>
          </cell>
          <cell r="AD3848" t="str">
            <v>EPS SURA (ANTES SUSALUD)</v>
          </cell>
        </row>
        <row r="3849">
          <cell r="B3849">
            <v>1037666466</v>
          </cell>
          <cell r="C3849" t="str">
            <v>ALEJANDRA</v>
          </cell>
          <cell r="D3849" t="str">
            <v>TORO MONCADA</v>
          </cell>
          <cell r="E3849" t="str">
            <v>Retirado</v>
          </cell>
          <cell r="F3849" t="str">
            <v>2017-02-10</v>
          </cell>
          <cell r="G3849" t="str">
            <v>1999-02-09</v>
          </cell>
          <cell r="H3849" t="str">
            <v>ITAGUI (ANT)</v>
          </cell>
          <cell r="I3849" t="str">
            <v>F</v>
          </cell>
          <cell r="J3849" t="str">
            <v>O+</v>
          </cell>
          <cell r="K3849" t="str">
            <v>2024-08-01</v>
          </cell>
          <cell r="L3849" t="str">
            <v>Soltero</v>
          </cell>
          <cell r="M3849" t="str">
            <v>Pendiente</v>
          </cell>
          <cell r="N3849" t="str">
            <v>Carrera 100 # 47 a 77 Barrio San Javier</v>
          </cell>
          <cell r="O3849" t="str">
            <v>ANTIOQUIA</v>
          </cell>
          <cell r="P3849" t="str">
            <v>MEDELLIN</v>
          </cell>
          <cell r="Q3849" t="str">
            <v/>
          </cell>
          <cell r="R3849" t="str">
            <v>3217535346</v>
          </cell>
          <cell r="S3849" t="str">
            <v>atoromoncada@gmail.com</v>
          </cell>
          <cell r="T3849" t="str">
            <v/>
          </cell>
          <cell r="V3849" t="str">
            <v>Profesional</v>
          </cell>
          <cell r="W3849" t="str">
            <v/>
          </cell>
          <cell r="X3849" t="str">
            <v>55187540436</v>
          </cell>
          <cell r="Y3849" t="str">
            <v>Ahorros</v>
          </cell>
          <cell r="Z3849" t="str">
            <v>BANCOLOMBIA</v>
          </cell>
          <cell r="AA3849" t="str">
            <v>1969-12-31</v>
          </cell>
          <cell r="AB3849" t="str">
            <v>1300000</v>
          </cell>
          <cell r="AC3849" t="str">
            <v>Independiente</v>
          </cell>
          <cell r="AD3849" t="str">
            <v>EPS SURA (ANTES SUSALUD)</v>
          </cell>
        </row>
        <row r="3850">
          <cell r="B3850">
            <v>1000884610</v>
          </cell>
          <cell r="C3850" t="str">
            <v>LAURA CRISTINA</v>
          </cell>
          <cell r="D3850" t="str">
            <v>TORO SEPULVEDA</v>
          </cell>
          <cell r="E3850" t="str">
            <v>Retirado</v>
          </cell>
          <cell r="F3850" t="str">
            <v>2018-07-09</v>
          </cell>
          <cell r="G3850" t="str">
            <v>2000-05-27</v>
          </cell>
          <cell r="H3850" t="str">
            <v>MEDELLIN</v>
          </cell>
          <cell r="I3850" t="str">
            <v>F</v>
          </cell>
          <cell r="J3850" t="str">
            <v>A+</v>
          </cell>
          <cell r="K3850" t="str">
            <v>2024-08-01</v>
          </cell>
          <cell r="L3850" t="str">
            <v>Soltero</v>
          </cell>
          <cell r="M3850" t="str">
            <v>Generado</v>
          </cell>
          <cell r="N3850" t="str">
            <v/>
          </cell>
          <cell r="O3850" t="str">
            <v>ANTIOQUIA</v>
          </cell>
          <cell r="Q3850" t="str">
            <v/>
          </cell>
          <cell r="R3850" t="str">
            <v>3243409586</v>
          </cell>
          <cell r="S3850" t="str">
            <v>torocristina610@gmail.com</v>
          </cell>
          <cell r="T3850" t="str">
            <v>P-4724/131</v>
          </cell>
          <cell r="V3850" t="str">
            <v>Tecnico</v>
          </cell>
          <cell r="W3850" t="str">
            <v/>
          </cell>
          <cell r="X3850" t="str">
            <v>00922155666</v>
          </cell>
          <cell r="Y3850" t="str">
            <v>Ahorros</v>
          </cell>
          <cell r="Z3850" t="str">
            <v>BANCOLOMBIA</v>
          </cell>
          <cell r="AB3850" t="str">
            <v>1300000</v>
          </cell>
          <cell r="AC3850" t="str">
            <v>Independiente</v>
          </cell>
          <cell r="AD3850" t="str">
            <v>NUEVA E.P.S.</v>
          </cell>
        </row>
        <row r="3851">
          <cell r="B3851">
            <v>39444281</v>
          </cell>
          <cell r="C3851" t="str">
            <v>BERENICE</v>
          </cell>
          <cell r="D3851" t="str">
            <v>TORRES BAENA</v>
          </cell>
          <cell r="E3851" t="str">
            <v>Activo</v>
          </cell>
          <cell r="F3851" t="str">
            <v>2010-08-31</v>
          </cell>
          <cell r="G3851" t="str">
            <v>1972-10-10</v>
          </cell>
          <cell r="H3851" t="str">
            <v>RIONEGRO (ANT)</v>
          </cell>
          <cell r="I3851" t="str">
            <v>F</v>
          </cell>
          <cell r="J3851" t="str">
            <v>O+</v>
          </cell>
          <cell r="K3851" t="str">
            <v>2021-02-01</v>
          </cell>
          <cell r="L3851" t="str">
            <v/>
          </cell>
          <cell r="M3851" t="str">
            <v/>
          </cell>
          <cell r="N3851" t="str">
            <v>CRA 68AA N° 47A 92 SANTA TERESA RIONEGRO</v>
          </cell>
          <cell r="O3851" t="str">
            <v>ANTIOQUIA</v>
          </cell>
          <cell r="P3851" t="str">
            <v>MARINILLA</v>
          </cell>
          <cell r="Q3851" t="str">
            <v>3303755</v>
          </cell>
          <cell r="R3851" t="str">
            <v>3217279617</v>
          </cell>
          <cell r="S3851" t="str">
            <v>berengena72@gmail.com</v>
          </cell>
          <cell r="T3851" t="str">
            <v/>
          </cell>
          <cell r="V3851" t="str">
            <v/>
          </cell>
          <cell r="W3851" t="str">
            <v/>
          </cell>
          <cell r="X3851" t="str">
            <v>91217691651</v>
          </cell>
          <cell r="Y3851" t="str">
            <v>Ahorros</v>
          </cell>
          <cell r="Z3851" t="str">
            <v>BANCOLOMBIA</v>
          </cell>
          <cell r="AB3851" t="str">
            <v>2557498.91</v>
          </cell>
          <cell r="AC3851" t="str">
            <v>Independiente</v>
          </cell>
          <cell r="AD3851" t="str">
            <v>EPS SURA (ANTES SUSALUD)</v>
          </cell>
        </row>
        <row r="3852">
          <cell r="B3852">
            <v>15206719</v>
          </cell>
          <cell r="C3852" t="str">
            <v>ANTONIO GERMAN</v>
          </cell>
          <cell r="D3852" t="str">
            <v>TORRES BANERA</v>
          </cell>
          <cell r="E3852" t="str">
            <v>Activo</v>
          </cell>
          <cell r="F3852" t="str">
            <v>2002-06-10</v>
          </cell>
          <cell r="G3852" t="str">
            <v>1983-06-13</v>
          </cell>
          <cell r="H3852" t="str">
            <v>MAICAO (LA GUAJIRA)</v>
          </cell>
          <cell r="I3852" t="str">
            <v>M</v>
          </cell>
          <cell r="J3852" t="str">
            <v>AB+</v>
          </cell>
          <cell r="K3852" t="str">
            <v>2024-08-01</v>
          </cell>
          <cell r="L3852" t="str">
            <v>Soltero</v>
          </cell>
          <cell r="M3852" t="str">
            <v>Generado</v>
          </cell>
          <cell r="N3852" t="str">
            <v>Diagonal 57#33-24 Torrenova Niquia</v>
          </cell>
          <cell r="O3852" t="str">
            <v>ANTIOQUIA</v>
          </cell>
          <cell r="P3852" t="str">
            <v>BELLO</v>
          </cell>
          <cell r="Q3852" t="str">
            <v>4170167</v>
          </cell>
          <cell r="R3852" t="str">
            <v>3218790467</v>
          </cell>
          <cell r="S3852" t="str">
            <v>antoniotorres12091510@gmail.com</v>
          </cell>
          <cell r="T3852" t="str">
            <v/>
          </cell>
          <cell r="V3852" t="str">
            <v>Tecnologo</v>
          </cell>
          <cell r="W3852" t="str">
            <v/>
          </cell>
          <cell r="X3852" t="str">
            <v>0486244858</v>
          </cell>
          <cell r="Y3852" t="str">
            <v>Ahorros</v>
          </cell>
          <cell r="Z3852" t="str">
            <v>BBVA COLOMBIA</v>
          </cell>
          <cell r="AB3852" t="str">
            <v>1300000</v>
          </cell>
          <cell r="AC3852" t="str">
            <v>Independiente</v>
          </cell>
          <cell r="AD3852" t="str">
            <v>EPS SURA (ANTES SUSALUD)</v>
          </cell>
        </row>
        <row r="3853">
          <cell r="B3853">
            <v>1090513000</v>
          </cell>
          <cell r="C3853" t="str">
            <v>ISABEL VIVIANA</v>
          </cell>
          <cell r="D3853" t="str">
            <v>TORRES BECERRA</v>
          </cell>
          <cell r="E3853" t="str">
            <v>Activo</v>
          </cell>
          <cell r="F3853" t="str">
            <v>1969-12-31</v>
          </cell>
          <cell r="G3853" t="str">
            <v>1969-12-31</v>
          </cell>
          <cell r="H3853" t="str">
            <v>CUCUTA(NORTE DE SANTANDER)</v>
          </cell>
          <cell r="I3853" t="str">
            <v>F</v>
          </cell>
          <cell r="J3853" t="str">
            <v>O+</v>
          </cell>
          <cell r="K3853" t="str">
            <v>2023-07-17</v>
          </cell>
          <cell r="L3853" t="str">
            <v>Soltero</v>
          </cell>
          <cell r="M3853" t="str">
            <v>Pendiente</v>
          </cell>
          <cell r="N3853" t="str">
            <v>PIEDRAS BLANCAS FINCA 160 GUARNE BARRIO BLANCO</v>
          </cell>
          <cell r="O3853" t="str">
            <v>ANTIOQUIA</v>
          </cell>
          <cell r="P3853" t="str">
            <v>GUARNE</v>
          </cell>
          <cell r="Q3853" t="str">
            <v/>
          </cell>
          <cell r="R3853" t="str">
            <v>3173788569</v>
          </cell>
          <cell r="S3853" t="str">
            <v>isavivi1998@gmail.com</v>
          </cell>
          <cell r="T3853" t="str">
            <v/>
          </cell>
          <cell r="V3853" t="str">
            <v>Profesional</v>
          </cell>
          <cell r="W3853" t="str">
            <v/>
          </cell>
          <cell r="X3853" t="str">
            <v>70931925693</v>
          </cell>
          <cell r="Y3853" t="str">
            <v>Ahorros</v>
          </cell>
          <cell r="Z3853" t="str">
            <v>BANCOLOMBIA</v>
          </cell>
          <cell r="AB3853" t="str">
            <v>6966949.56</v>
          </cell>
          <cell r="AC3853" t="str">
            <v>Independiente</v>
          </cell>
          <cell r="AD3853" t="str">
            <v>NUEVA E.P.S.</v>
          </cell>
        </row>
        <row r="3854">
          <cell r="B3854">
            <v>1036604270</v>
          </cell>
          <cell r="C3854" t="str">
            <v>ANDERSON</v>
          </cell>
          <cell r="D3854" t="str">
            <v>TORRES BEDOYA</v>
          </cell>
          <cell r="E3854" t="str">
            <v>Retirado</v>
          </cell>
          <cell r="F3854" t="str">
            <v>2004-11-25</v>
          </cell>
          <cell r="G3854" t="str">
            <v>1986-11-25</v>
          </cell>
          <cell r="H3854" t="str">
            <v>ITAGUI(ANTIOQUIA)</v>
          </cell>
          <cell r="I3854" t="str">
            <v>M</v>
          </cell>
          <cell r="J3854" t="str">
            <v>O+</v>
          </cell>
          <cell r="K3854" t="str">
            <v>2023-05-02</v>
          </cell>
          <cell r="L3854" t="str">
            <v>Soltero</v>
          </cell>
          <cell r="M3854" t="str">
            <v>Pendiente</v>
          </cell>
          <cell r="N3854" t="str">
            <v>CRA 68 N 55 - 191 ITAGUI</v>
          </cell>
          <cell r="O3854" t="str">
            <v>ANTIOQUIA</v>
          </cell>
          <cell r="P3854" t="str">
            <v>ITAGUI</v>
          </cell>
          <cell r="Q3854" t="str">
            <v/>
          </cell>
          <cell r="R3854" t="str">
            <v>3166268568</v>
          </cell>
          <cell r="S3854" t="str">
            <v>asphennwolf@gmail.com</v>
          </cell>
          <cell r="T3854" t="str">
            <v>P-3216/107</v>
          </cell>
          <cell r="U3854" t="str">
            <v>2023-10-12</v>
          </cell>
          <cell r="V3854" t="str">
            <v>Profesional</v>
          </cell>
          <cell r="W3854" t="str">
            <v/>
          </cell>
          <cell r="X3854" t="str">
            <v>01554692423</v>
          </cell>
          <cell r="Y3854" t="str">
            <v>Ahorros</v>
          </cell>
          <cell r="Z3854" t="str">
            <v>BANCOLOMBIA</v>
          </cell>
          <cell r="AB3854" t="str">
            <v>1160000</v>
          </cell>
          <cell r="AC3854" t="str">
            <v>Independiente</v>
          </cell>
          <cell r="AD3854" t="str">
            <v>EPS SURA (ANTES SUSALUD)</v>
          </cell>
        </row>
        <row r="3855">
          <cell r="B3855">
            <v>1014235581</v>
          </cell>
          <cell r="C3855" t="str">
            <v>SEBASTIAN</v>
          </cell>
          <cell r="D3855" t="str">
            <v>TORRES BEDOYA</v>
          </cell>
          <cell r="E3855" t="str">
            <v>Retirado</v>
          </cell>
          <cell r="F3855" t="str">
            <v>2010-08-30</v>
          </cell>
          <cell r="G3855" t="str">
            <v>1992-08-27</v>
          </cell>
          <cell r="H3855" t="str">
            <v>MEDELLIN (ANT)</v>
          </cell>
          <cell r="I3855" t="str">
            <v>M</v>
          </cell>
          <cell r="J3855" t="str">
            <v>O+</v>
          </cell>
          <cell r="K3855" t="str">
            <v>2022-06-06</v>
          </cell>
          <cell r="L3855" t="str">
            <v/>
          </cell>
          <cell r="M3855" t="str">
            <v>Pendiente</v>
          </cell>
          <cell r="N3855" t="str">
            <v>CRA 72 B # 96 - 33 CASTILLA MEDELLIN</v>
          </cell>
          <cell r="O3855" t="str">
            <v>ANTIOQUIA</v>
          </cell>
          <cell r="P3855" t="str">
            <v>MEDELLIN</v>
          </cell>
          <cell r="Q3855" t="str">
            <v/>
          </cell>
          <cell r="R3855" t="str">
            <v>3014287875</v>
          </cell>
          <cell r="S3855" t="str">
            <v>sebastian_the_big@hotmail.com</v>
          </cell>
          <cell r="T3855" t="str">
            <v>P-3921/123</v>
          </cell>
          <cell r="V3855" t="str">
            <v>Tecnico</v>
          </cell>
          <cell r="W3855" t="str">
            <v/>
          </cell>
          <cell r="X3855" t="str">
            <v>58085378021</v>
          </cell>
          <cell r="Y3855" t="str">
            <v>Ahorros</v>
          </cell>
          <cell r="Z3855" t="str">
            <v>BANCOLOMBIA</v>
          </cell>
          <cell r="AB3855" t="str">
            <v>1160000</v>
          </cell>
          <cell r="AC3855" t="str">
            <v>Independiente</v>
          </cell>
          <cell r="AD3855" t="str">
            <v>SALUD TOTAL</v>
          </cell>
        </row>
        <row r="3856">
          <cell r="B3856">
            <v>1040759565</v>
          </cell>
          <cell r="C3856" t="str">
            <v>DIDIER ANTONIO</v>
          </cell>
          <cell r="D3856" t="str">
            <v>TORRES BEDOYA</v>
          </cell>
          <cell r="E3856" t="str">
            <v>Activo</v>
          </cell>
          <cell r="F3856" t="str">
            <v>2017-12-26</v>
          </cell>
          <cell r="G3856" t="str">
            <v>1999-12-17</v>
          </cell>
          <cell r="H3856" t="str">
            <v>MEDELLIN ANT</v>
          </cell>
          <cell r="I3856" t="str">
            <v>M</v>
          </cell>
          <cell r="J3856" t="str">
            <v>O+</v>
          </cell>
          <cell r="K3856" t="str">
            <v>2024-08-01</v>
          </cell>
          <cell r="L3856" t="str">
            <v>Soltero</v>
          </cell>
          <cell r="M3856" t="str">
            <v>Generado</v>
          </cell>
          <cell r="N3856" t="str">
            <v>Calle 103 a #45-15 Santa Cruz</v>
          </cell>
          <cell r="O3856" t="str">
            <v>ANTIOQUIA</v>
          </cell>
          <cell r="P3856" t="str">
            <v>MEDELLIN</v>
          </cell>
          <cell r="Q3856" t="str">
            <v/>
          </cell>
          <cell r="R3856" t="str">
            <v>3128377244</v>
          </cell>
          <cell r="S3856" t="str">
            <v>didiert426@gmail.com</v>
          </cell>
          <cell r="T3856" t="str">
            <v/>
          </cell>
          <cell r="V3856" t="str">
            <v>Tecnico</v>
          </cell>
          <cell r="W3856" t="str">
            <v/>
          </cell>
          <cell r="X3856" t="str">
            <v>42000002712</v>
          </cell>
          <cell r="Y3856" t="str">
            <v>Ahorros</v>
          </cell>
          <cell r="Z3856" t="str">
            <v>BANCOLOMBIA</v>
          </cell>
          <cell r="AB3856" t="str">
            <v>1300000</v>
          </cell>
          <cell r="AC3856" t="str">
            <v>Independiente</v>
          </cell>
          <cell r="AD3856" t="str">
            <v>SALUD TOTAL</v>
          </cell>
        </row>
        <row r="3857">
          <cell r="B3857">
            <v>80074646</v>
          </cell>
          <cell r="C3857" t="str">
            <v>ANIBAL STEVEN</v>
          </cell>
          <cell r="D3857" t="str">
            <v>TORRES BELLO</v>
          </cell>
          <cell r="E3857" t="str">
            <v>Retirado</v>
          </cell>
          <cell r="F3857" t="str">
            <v>2003-04-15</v>
          </cell>
          <cell r="G3857" t="str">
            <v>1985-04-10</v>
          </cell>
          <cell r="H3857" t="str">
            <v>BOGOTA D.C (CUNDINAMARCA)</v>
          </cell>
          <cell r="I3857" t="str">
            <v>M</v>
          </cell>
          <cell r="J3857" t="str">
            <v/>
          </cell>
          <cell r="K3857" t="str">
            <v>2022-09-30</v>
          </cell>
          <cell r="L3857" t="str">
            <v/>
          </cell>
          <cell r="M3857" t="str">
            <v>Pendiente</v>
          </cell>
          <cell r="N3857" t="str">
            <v/>
          </cell>
          <cell r="Q3857" t="str">
            <v/>
          </cell>
          <cell r="R3857" t="str">
            <v>3502104478</v>
          </cell>
          <cell r="S3857" t="str">
            <v>8504steven@gmail.com</v>
          </cell>
          <cell r="T3857" t="str">
            <v>P-3075/104</v>
          </cell>
          <cell r="V3857" t="str">
            <v>Profesional</v>
          </cell>
          <cell r="W3857" t="str">
            <v/>
          </cell>
          <cell r="X3857" t="str">
            <v>25471339051</v>
          </cell>
          <cell r="Y3857" t="str">
            <v>Ahorros</v>
          </cell>
          <cell r="Z3857" t="str">
            <v>BANCOLOMBIA</v>
          </cell>
          <cell r="AB3857" t="str">
            <v>1160000</v>
          </cell>
          <cell r="AC3857" t="str">
            <v>Independiente</v>
          </cell>
          <cell r="AD3857" t="str">
            <v>FAMISANAR</v>
          </cell>
        </row>
        <row r="3858">
          <cell r="B3858">
            <v>98388151</v>
          </cell>
          <cell r="C3858" t="str">
            <v>CARLOS ALBERTO</v>
          </cell>
          <cell r="D3858" t="str">
            <v>TORRES BENAVIDES</v>
          </cell>
          <cell r="E3858" t="str">
            <v>Retirado</v>
          </cell>
          <cell r="F3858" t="str">
            <v>1992-10-30</v>
          </cell>
          <cell r="G3858" t="str">
            <v>1974-08-02</v>
          </cell>
          <cell r="H3858" t="str">
            <v>PASTO (NARIÑO)</v>
          </cell>
          <cell r="I3858" t="str">
            <v>M</v>
          </cell>
          <cell r="J3858" t="str">
            <v>A+</v>
          </cell>
          <cell r="K3858" t="str">
            <v>2022-09-01</v>
          </cell>
          <cell r="L3858" t="str">
            <v>Unión libre</v>
          </cell>
          <cell r="M3858" t="str">
            <v>Pendiente</v>
          </cell>
          <cell r="N3858" t="str">
            <v>CALLE 44A N° 89 10 LA AMERICA MEDELLIN</v>
          </cell>
          <cell r="O3858" t="str">
            <v>ANTIOQUIA</v>
          </cell>
          <cell r="P3858" t="str">
            <v>MEDELLIN</v>
          </cell>
          <cell r="R3858" t="str">
            <v>3218172552</v>
          </cell>
          <cell r="S3858" t="str">
            <v>torrrescarlos@hotmail.com</v>
          </cell>
          <cell r="V3858" t="str">
            <v>Profesional</v>
          </cell>
          <cell r="X3858" t="str">
            <v>476632412</v>
          </cell>
          <cell r="Y3858" t="str">
            <v>Ahorros</v>
          </cell>
          <cell r="Z3858" t="str">
            <v>BANCOLOMBIA</v>
          </cell>
          <cell r="AB3858" t="str">
            <v>1160000</v>
          </cell>
          <cell r="AC3858" t="str">
            <v>Independiente</v>
          </cell>
          <cell r="AD3858" t="str">
            <v>EPS SURA (ANTES SUSALUD)</v>
          </cell>
        </row>
        <row r="3859">
          <cell r="B3859">
            <v>1023622124</v>
          </cell>
          <cell r="C3859" t="str">
            <v>ANGY PAOLA</v>
          </cell>
          <cell r="D3859" t="str">
            <v>TORRES BUILES</v>
          </cell>
          <cell r="E3859" t="str">
            <v>Retirado</v>
          </cell>
          <cell r="H3859" t="str">
            <v/>
          </cell>
          <cell r="I3859" t="str">
            <v>F</v>
          </cell>
          <cell r="J3859" t="str">
            <v/>
          </cell>
          <cell r="K3859" t="str">
            <v>2023-07-01</v>
          </cell>
          <cell r="L3859" t="str">
            <v>Soltero</v>
          </cell>
          <cell r="M3859" t="str">
            <v>Pendiente</v>
          </cell>
          <cell r="N3859" t="str">
            <v>Cr 33d 101-151</v>
          </cell>
          <cell r="O3859" t="str">
            <v>ANTIOQUIA</v>
          </cell>
          <cell r="P3859" t="str">
            <v>MEDELLIN</v>
          </cell>
          <cell r="Q3859" t="str">
            <v/>
          </cell>
          <cell r="R3859" t="str">
            <v>3105040293</v>
          </cell>
          <cell r="S3859" t="str">
            <v>angytorres079@gmail.com</v>
          </cell>
          <cell r="T3859" t="str">
            <v>P-3128/105</v>
          </cell>
          <cell r="U3859" t="str">
            <v>2023-10-14</v>
          </cell>
          <cell r="V3859" t="str">
            <v>Tecnico</v>
          </cell>
          <cell r="W3859" t="str">
            <v/>
          </cell>
          <cell r="X3859" t="str">
            <v>3137481738</v>
          </cell>
          <cell r="Y3859" t="str">
            <v>Ahorros</v>
          </cell>
          <cell r="Z3859" t="str">
            <v>BANCOLOMBIA</v>
          </cell>
          <cell r="AB3859" t="str">
            <v>1160000</v>
          </cell>
          <cell r="AC3859" t="str">
            <v>Independiente</v>
          </cell>
          <cell r="AD3859" t="str">
            <v>EPS SURA (ANTES SUSALUD)</v>
          </cell>
        </row>
        <row r="3860">
          <cell r="B3860">
            <v>39457345</v>
          </cell>
          <cell r="C3860" t="str">
            <v>HIDALY</v>
          </cell>
          <cell r="D3860" t="str">
            <v>TORRES CASTAÑO</v>
          </cell>
          <cell r="E3860" t="str">
            <v>Retirado</v>
          </cell>
          <cell r="F3860" t="str">
            <v>2003-09-01</v>
          </cell>
          <cell r="G3860" t="str">
            <v>1985-07-20</v>
          </cell>
          <cell r="H3860" t="str">
            <v>SONSON (ANTIOQUIA)</v>
          </cell>
          <cell r="I3860" t="str">
            <v>F</v>
          </cell>
          <cell r="J3860" t="str">
            <v>A+</v>
          </cell>
          <cell r="K3860" t="str">
            <v>2021-11-23</v>
          </cell>
          <cell r="L3860" t="str">
            <v/>
          </cell>
          <cell r="M3860" t="str">
            <v/>
          </cell>
          <cell r="N3860" t="str">
            <v/>
          </cell>
          <cell r="Q3860" t="str">
            <v/>
          </cell>
          <cell r="R3860" t="str">
            <v>3017072538</v>
          </cell>
          <cell r="S3860" t="str">
            <v>torreshidaly76@gmail.com</v>
          </cell>
          <cell r="T3860" t="str">
            <v>P-2541/89</v>
          </cell>
          <cell r="V3860" t="str">
            <v/>
          </cell>
          <cell r="W3860" t="str">
            <v/>
          </cell>
          <cell r="X3860" t="str">
            <v>02312095826</v>
          </cell>
          <cell r="Y3860" t="str">
            <v/>
          </cell>
          <cell r="Z3860" t="str">
            <v>BANCOLOMBIA</v>
          </cell>
          <cell r="AB3860" t="str">
            <v>1600000</v>
          </cell>
          <cell r="AC3860" t="str">
            <v>Independiente</v>
          </cell>
          <cell r="AD3860" t="str">
            <v>NUEVA E.P.S.</v>
          </cell>
        </row>
        <row r="3861">
          <cell r="B3861">
            <v>39319530</v>
          </cell>
          <cell r="C3861" t="str">
            <v>LEDYS SOFIA</v>
          </cell>
          <cell r="D3861" t="str">
            <v>TORRES CHALA</v>
          </cell>
          <cell r="E3861" t="str">
            <v>Activo</v>
          </cell>
          <cell r="F3861" t="str">
            <v>2002-02-04</v>
          </cell>
          <cell r="G3861" t="str">
            <v>1983-11-01</v>
          </cell>
          <cell r="H3861" t="str">
            <v>TURBO (ANT)</v>
          </cell>
          <cell r="I3861" t="str">
            <v>F</v>
          </cell>
          <cell r="J3861" t="str">
            <v>O+</v>
          </cell>
          <cell r="K3861" t="str">
            <v>2023-09-08</v>
          </cell>
          <cell r="L3861" t="str">
            <v>Soltero</v>
          </cell>
          <cell r="M3861" t="str">
            <v>Pendiente</v>
          </cell>
          <cell r="N3861" t="str">
            <v>CRA 29 #  71 -  30</v>
          </cell>
          <cell r="O3861" t="str">
            <v>ANTIOQUIA</v>
          </cell>
          <cell r="P3861" t="str">
            <v>MEDELLIN</v>
          </cell>
          <cell r="Q3861" t="str">
            <v/>
          </cell>
          <cell r="R3861" t="str">
            <v>3136465406</v>
          </cell>
          <cell r="S3861" t="str">
            <v>sofiatorres507@icloud.com</v>
          </cell>
          <cell r="T3861" t="str">
            <v/>
          </cell>
          <cell r="V3861" t="str">
            <v>Tecnico</v>
          </cell>
          <cell r="W3861" t="str">
            <v/>
          </cell>
          <cell r="X3861" t="str">
            <v>95950419173</v>
          </cell>
          <cell r="Y3861" t="str">
            <v>Ahorros</v>
          </cell>
          <cell r="Z3861" t="str">
            <v>BANCOLOMBIA</v>
          </cell>
          <cell r="AA3861" t="str">
            <v>2015-09-23</v>
          </cell>
          <cell r="AB3861" t="str">
            <v>1160000</v>
          </cell>
          <cell r="AC3861" t="str">
            <v>Independiente</v>
          </cell>
          <cell r="AD3861" t="str">
            <v>EPS SURA (ANTES SUSALUD)</v>
          </cell>
        </row>
        <row r="3862">
          <cell r="B3862">
            <v>43585446</v>
          </cell>
          <cell r="C3862" t="str">
            <v>ERIKA MARIA</v>
          </cell>
          <cell r="D3862" t="str">
            <v>TORRES FLOREZ</v>
          </cell>
          <cell r="E3862" t="str">
            <v>Retirado</v>
          </cell>
          <cell r="F3862" t="str">
            <v>1992-11-24</v>
          </cell>
          <cell r="G3862" t="str">
            <v>1974-08-02</v>
          </cell>
          <cell r="H3862" t="str">
            <v>MEDELLIN</v>
          </cell>
          <cell r="I3862" t="str">
            <v>F</v>
          </cell>
          <cell r="J3862" t="str">
            <v>B+</v>
          </cell>
          <cell r="K3862" t="str">
            <v>2022-02-01</v>
          </cell>
          <cell r="L3862" t="str">
            <v/>
          </cell>
          <cell r="M3862" t="str">
            <v/>
          </cell>
          <cell r="N3862" t="str">
            <v>CALLE 17A 9 39 Ñ}LOSPONCHOS LA CEJA</v>
          </cell>
          <cell r="O3862" t="str">
            <v>ANTIOQUIA</v>
          </cell>
          <cell r="P3862" t="str">
            <v>MEDELLIN</v>
          </cell>
          <cell r="Q3862" t="str">
            <v/>
          </cell>
          <cell r="R3862" t="str">
            <v>3216081270</v>
          </cell>
          <cell r="S3862" t="str">
            <v>asesoriasenderecho123@gmail.com</v>
          </cell>
          <cell r="T3862" t="str">
            <v/>
          </cell>
          <cell r="V3862" t="str">
            <v/>
          </cell>
          <cell r="W3862" t="str">
            <v/>
          </cell>
          <cell r="X3862" t="str">
            <v>10262392959</v>
          </cell>
          <cell r="Y3862" t="str">
            <v>Ahorros</v>
          </cell>
          <cell r="Z3862" t="str">
            <v>BANCOLOMBIA</v>
          </cell>
          <cell r="AB3862" t="str">
            <v>1000000</v>
          </cell>
          <cell r="AC3862" t="str">
            <v>Independiente</v>
          </cell>
          <cell r="AD3862" t="str">
            <v>EPS SURA (ANTES SUSALUD)</v>
          </cell>
        </row>
        <row r="3863">
          <cell r="B3863">
            <v>1000883834</v>
          </cell>
          <cell r="C3863" t="str">
            <v>VALENTINA</v>
          </cell>
          <cell r="D3863" t="str">
            <v>TORRES GOMEZ</v>
          </cell>
          <cell r="E3863" t="str">
            <v>Activo</v>
          </cell>
          <cell r="F3863" t="str">
            <v>2018-11-30</v>
          </cell>
          <cell r="G3863" t="str">
            <v>2000-11-04</v>
          </cell>
          <cell r="H3863" t="str">
            <v>1:ANTIOQUIA:MEDELLIN</v>
          </cell>
          <cell r="I3863" t="str">
            <v>F</v>
          </cell>
          <cell r="J3863" t="str">
            <v>O+</v>
          </cell>
          <cell r="K3863" t="str">
            <v>2022-08-25</v>
          </cell>
          <cell r="L3863" t="str">
            <v>Soltero</v>
          </cell>
          <cell r="M3863" t="str">
            <v/>
          </cell>
          <cell r="N3863" t="str">
            <v>CALLE 95A CRA 80 23 ROBLEDO MIRAMAR MEDELLIN</v>
          </cell>
          <cell r="O3863" t="str">
            <v>ANTIOQUIA</v>
          </cell>
          <cell r="P3863" t="str">
            <v>MEDELLIN</v>
          </cell>
          <cell r="Q3863" t="str">
            <v/>
          </cell>
          <cell r="R3863" t="str">
            <v>3137619171</v>
          </cell>
          <cell r="S3863" t="str">
            <v>valentinatorresgomes09@gmail.com</v>
          </cell>
          <cell r="T3863" t="str">
            <v/>
          </cell>
          <cell r="V3863" t="str">
            <v/>
          </cell>
          <cell r="W3863" t="str">
            <v/>
          </cell>
          <cell r="X3863" t="str">
            <v>58000005180</v>
          </cell>
          <cell r="Y3863" t="str">
            <v>Ahorros</v>
          </cell>
          <cell r="Z3863" t="str">
            <v>BANCOLOMBIA</v>
          </cell>
          <cell r="AB3863" t="str">
            <v>1160000</v>
          </cell>
          <cell r="AC3863" t="str">
            <v>Independiente</v>
          </cell>
          <cell r="AD3863" t="str">
            <v>COOSALUD EPS</v>
          </cell>
        </row>
        <row r="3864">
          <cell r="B3864">
            <v>1036619503</v>
          </cell>
          <cell r="C3864" t="str">
            <v>CARLOS ANDRES</v>
          </cell>
          <cell r="D3864" t="str">
            <v>TORRES LEDESMA</v>
          </cell>
          <cell r="E3864" t="str">
            <v>Retirado</v>
          </cell>
          <cell r="F3864" t="str">
            <v>2006-11-30</v>
          </cell>
          <cell r="G3864" t="str">
            <v>1988-05-16</v>
          </cell>
          <cell r="H3864" t="str">
            <v>MEDELLIN (ANTIOQUIA)</v>
          </cell>
          <cell r="I3864" t="str">
            <v>M</v>
          </cell>
          <cell r="J3864" t="str">
            <v>A+</v>
          </cell>
          <cell r="K3864" t="str">
            <v>2023-07-01</v>
          </cell>
          <cell r="L3864" t="str">
            <v>Soltero</v>
          </cell>
          <cell r="M3864" t="str">
            <v>Pendiente</v>
          </cell>
          <cell r="N3864" t="str">
            <v>CALLE 105 N° 42DD 07 SANTA CRUZ</v>
          </cell>
          <cell r="O3864" t="str">
            <v>ANTIOQUIA</v>
          </cell>
          <cell r="P3864" t="str">
            <v>MEDELLIN</v>
          </cell>
          <cell r="Q3864" t="str">
            <v/>
          </cell>
          <cell r="R3864" t="str">
            <v>3106642271</v>
          </cell>
          <cell r="S3864" t="str">
            <v>andrestorresunispan@gmail.com</v>
          </cell>
          <cell r="T3864" t="str">
            <v>P-4286/127</v>
          </cell>
          <cell r="V3864" t="str">
            <v>Bachiller</v>
          </cell>
          <cell r="W3864" t="str">
            <v/>
          </cell>
          <cell r="X3864" t="str">
            <v>42048395991</v>
          </cell>
          <cell r="Y3864" t="str">
            <v>Ahorros</v>
          </cell>
          <cell r="Z3864" t="str">
            <v>BANCOLOMBIA</v>
          </cell>
          <cell r="AB3864" t="str">
            <v>1160000</v>
          </cell>
          <cell r="AC3864" t="str">
            <v>Independiente</v>
          </cell>
          <cell r="AD3864" t="str">
            <v>EPS SURA (ANTES SUSALUD)</v>
          </cell>
        </row>
        <row r="3865">
          <cell r="B3865">
            <v>1233488589</v>
          </cell>
          <cell r="C3865" t="str">
            <v>TANIA MARCELA</v>
          </cell>
          <cell r="D3865" t="str">
            <v>TORRES LOPEZ</v>
          </cell>
          <cell r="E3865" t="str">
            <v>Retirado</v>
          </cell>
          <cell r="F3865" t="str">
            <v>2015-06-04</v>
          </cell>
          <cell r="G3865" t="str">
            <v>1997-04-11</v>
          </cell>
          <cell r="H3865" t="str">
            <v>NECOCLI (ANT)</v>
          </cell>
          <cell r="I3865" t="str">
            <v>F</v>
          </cell>
          <cell r="J3865" t="str">
            <v>O+</v>
          </cell>
          <cell r="K3865" t="str">
            <v>2024-10-02</v>
          </cell>
          <cell r="L3865" t="str">
            <v>Unión libre</v>
          </cell>
          <cell r="M3865" t="str">
            <v>Pendiente</v>
          </cell>
          <cell r="N3865" t="str">
            <v>Diagonal 99 B # 64 AD 70 int 845 Barrio Robledo</v>
          </cell>
          <cell r="O3865" t="str">
            <v>ANTIOQUIA</v>
          </cell>
          <cell r="P3865" t="str">
            <v>MEDELLIN</v>
          </cell>
          <cell r="Q3865" t="str">
            <v/>
          </cell>
          <cell r="R3865" t="str">
            <v>3225019720</v>
          </cell>
          <cell r="S3865" t="str">
            <v>tevez.10ok@hotmail.com</v>
          </cell>
          <cell r="T3865" t="str">
            <v>P-4725/131</v>
          </cell>
          <cell r="V3865" t="str">
            <v>Tecnico</v>
          </cell>
          <cell r="W3865" t="str">
            <v/>
          </cell>
          <cell r="X3865" t="str">
            <v>35172847569</v>
          </cell>
          <cell r="Y3865" t="str">
            <v>Ahorros</v>
          </cell>
          <cell r="Z3865" t="str">
            <v>BANCOLOMBIA</v>
          </cell>
          <cell r="AA3865" t="str">
            <v>2016-09-01</v>
          </cell>
          <cell r="AB3865" t="str">
            <v>1300000</v>
          </cell>
          <cell r="AC3865" t="str">
            <v>Independiente</v>
          </cell>
          <cell r="AD3865" t="str">
            <v>NUEVA E.P.S.</v>
          </cell>
        </row>
        <row r="3866">
          <cell r="B3866">
            <v>1000409149</v>
          </cell>
          <cell r="C3866" t="str">
            <v>JUAN JOSE</v>
          </cell>
          <cell r="D3866" t="str">
            <v>TORRES MACHADO</v>
          </cell>
          <cell r="E3866" t="str">
            <v>Activo</v>
          </cell>
          <cell r="F3866" t="str">
            <v>2019-01-10</v>
          </cell>
          <cell r="G3866" t="str">
            <v>2000-11-22</v>
          </cell>
          <cell r="H3866" t="str">
            <v>MEDELLIN (ANTIOQUIA)</v>
          </cell>
          <cell r="I3866" t="str">
            <v>M</v>
          </cell>
          <cell r="J3866" t="str">
            <v>O+</v>
          </cell>
          <cell r="K3866" t="str">
            <v>2025-03-03</v>
          </cell>
          <cell r="L3866" t="str">
            <v>Soltero</v>
          </cell>
          <cell r="M3866" t="str">
            <v>Pendiente</v>
          </cell>
          <cell r="N3866" t="str">
            <v>Calle 47 D # 83-33 Barrio Floresta</v>
          </cell>
          <cell r="O3866" t="str">
            <v>ANTIOQUIA</v>
          </cell>
          <cell r="P3866" t="str">
            <v>MEDELLIN</v>
          </cell>
          <cell r="Q3866" t="str">
            <v/>
          </cell>
          <cell r="R3866" t="str">
            <v>3104893939</v>
          </cell>
          <cell r="S3866" t="str">
            <v>juanjot898@gmail.com</v>
          </cell>
          <cell r="T3866" t="str">
            <v/>
          </cell>
          <cell r="V3866" t="str">
            <v>Profesional</v>
          </cell>
          <cell r="W3866" t="str">
            <v/>
          </cell>
          <cell r="X3866" t="str">
            <v>00917875111</v>
          </cell>
          <cell r="Y3866" t="str">
            <v>Ahorros</v>
          </cell>
          <cell r="Z3866" t="str">
            <v>BANCOLOMBIA</v>
          </cell>
          <cell r="AA3866" t="str">
            <v>2024-10-06</v>
          </cell>
          <cell r="AB3866" t="str">
            <v>1423500</v>
          </cell>
          <cell r="AC3866" t="str">
            <v>Independiente</v>
          </cell>
          <cell r="AD3866" t="str">
            <v>SALUD TOTAL</v>
          </cell>
        </row>
        <row r="3867">
          <cell r="B3867">
            <v>1000920893</v>
          </cell>
          <cell r="C3867" t="str">
            <v>LAURA</v>
          </cell>
          <cell r="D3867" t="str">
            <v>TORRES MEJIA</v>
          </cell>
          <cell r="E3867" t="str">
            <v>Retirado</v>
          </cell>
          <cell r="F3867" t="str">
            <v>2018-07-11</v>
          </cell>
          <cell r="G3867" t="str">
            <v>2000-07-04</v>
          </cell>
          <cell r="H3867" t="str">
            <v>CALDAS (ANT)</v>
          </cell>
          <cell r="I3867" t="str">
            <v>F</v>
          </cell>
          <cell r="J3867" t="str">
            <v>O+</v>
          </cell>
          <cell r="K3867" t="str">
            <v>2022-10-27</v>
          </cell>
          <cell r="L3867" t="str">
            <v>Soltero</v>
          </cell>
          <cell r="M3867" t="str">
            <v>Pendiente</v>
          </cell>
          <cell r="N3867" t="str">
            <v>Cra 47A 75A N°. SUR–55 (Interior 215) Sabaneta, Antioquia</v>
          </cell>
          <cell r="O3867" t="str">
            <v>ANTIOQUIA</v>
          </cell>
          <cell r="P3867" t="str">
            <v>SABANETA</v>
          </cell>
          <cell r="Q3867" t="str">
            <v/>
          </cell>
          <cell r="R3867" t="str">
            <v>3002269007</v>
          </cell>
          <cell r="S3867" t="str">
            <v>Lauratorresmejia8@gmail.com</v>
          </cell>
          <cell r="T3867" t="str">
            <v>P-3131/105</v>
          </cell>
          <cell r="U3867" t="str">
            <v>2023-10-20</v>
          </cell>
          <cell r="V3867" t="str">
            <v>Bachiller</v>
          </cell>
          <cell r="W3867" t="str">
            <v/>
          </cell>
          <cell r="X3867" t="str">
            <v>33321040441</v>
          </cell>
          <cell r="Y3867" t="str">
            <v>Ahorros</v>
          </cell>
          <cell r="Z3867" t="str">
            <v>BANCOLOMBIA</v>
          </cell>
          <cell r="AB3867" t="str">
            <v>1000000</v>
          </cell>
          <cell r="AC3867" t="str">
            <v>Independiente</v>
          </cell>
          <cell r="AD3867" t="str">
            <v>EPS SURA (ANTES SUSALUD)</v>
          </cell>
        </row>
        <row r="3868">
          <cell r="B3868">
            <v>1000413419</v>
          </cell>
          <cell r="C3868" t="str">
            <v>JUAN DAVID</v>
          </cell>
          <cell r="D3868" t="str">
            <v>TORRES MORALES</v>
          </cell>
          <cell r="E3868" t="str">
            <v>Activo</v>
          </cell>
          <cell r="F3868" t="str">
            <v>2020-11-24</v>
          </cell>
          <cell r="G3868" t="str">
            <v>2002-11-16</v>
          </cell>
          <cell r="H3868" t="str">
            <v>MEDELLIN</v>
          </cell>
          <cell r="I3868" t="str">
            <v>M</v>
          </cell>
          <cell r="J3868" t="str">
            <v>O+</v>
          </cell>
          <cell r="K3868" t="str">
            <v>2025-04-04</v>
          </cell>
          <cell r="L3868" t="str">
            <v>Soltero</v>
          </cell>
          <cell r="M3868" t="str">
            <v>Pendiente</v>
          </cell>
          <cell r="N3868" t="str">
            <v>CALLE 116 A N 64 BB 19</v>
          </cell>
          <cell r="O3868" t="str">
            <v>ANTIOQUIA</v>
          </cell>
          <cell r="P3868" t="str">
            <v>MEDELLIN</v>
          </cell>
          <cell r="Q3868" t="str">
            <v/>
          </cell>
          <cell r="R3868" t="str">
            <v>3207295551</v>
          </cell>
          <cell r="S3868" t="str">
            <v>juandavidtorres18m@gmail.com</v>
          </cell>
          <cell r="T3868" t="str">
            <v/>
          </cell>
          <cell r="V3868" t="str">
            <v/>
          </cell>
          <cell r="W3868" t="str">
            <v/>
          </cell>
          <cell r="X3868" t="str">
            <v>61571058056</v>
          </cell>
          <cell r="Y3868" t="str">
            <v>Ahorros</v>
          </cell>
          <cell r="Z3868" t="str">
            <v>BANCOLOMBIA</v>
          </cell>
          <cell r="AB3868" t="str">
            <v>1423500</v>
          </cell>
          <cell r="AC3868" t="str">
            <v>Independiente</v>
          </cell>
          <cell r="AD3868" t="str">
            <v>SALUD TOTAL</v>
          </cell>
        </row>
        <row r="3869">
          <cell r="B3869">
            <v>1020494223</v>
          </cell>
          <cell r="C3869" t="str">
            <v>LAURA MELISA</v>
          </cell>
          <cell r="D3869" t="str">
            <v>TORRES MORENO</v>
          </cell>
          <cell r="E3869" t="str">
            <v>Retirado</v>
          </cell>
          <cell r="F3869" t="str">
            <v>2017-08-17</v>
          </cell>
          <cell r="G3869" t="str">
            <v>1999-07-20</v>
          </cell>
          <cell r="H3869" t="str">
            <v>MEDELLIN ANT</v>
          </cell>
          <cell r="I3869" t="str">
            <v>F</v>
          </cell>
          <cell r="J3869" t="str">
            <v>O-</v>
          </cell>
          <cell r="K3869" t="str">
            <v>2024-08-01</v>
          </cell>
          <cell r="L3869" t="str">
            <v>Soltero</v>
          </cell>
          <cell r="M3869" t="str">
            <v>Generado</v>
          </cell>
          <cell r="N3869" t="str">
            <v>Carrera 75b#89a-83  Robledo kennedy</v>
          </cell>
          <cell r="O3869" t="str">
            <v>ANTIOQUIA</v>
          </cell>
          <cell r="P3869" t="str">
            <v>MEDELLIN</v>
          </cell>
          <cell r="Q3869" t="str">
            <v/>
          </cell>
          <cell r="R3869" t="str">
            <v>3042133014</v>
          </cell>
          <cell r="S3869" t="str">
            <v>lmtm73937@gmail.com</v>
          </cell>
          <cell r="T3869" t="str">
            <v>P-4325/127</v>
          </cell>
          <cell r="V3869" t="str">
            <v>Tecnico</v>
          </cell>
          <cell r="W3869" t="str">
            <v/>
          </cell>
          <cell r="X3869" t="str">
            <v>31112502729</v>
          </cell>
          <cell r="Y3869" t="str">
            <v>Ahorros</v>
          </cell>
          <cell r="Z3869" t="str">
            <v>BANCOLOMBIA</v>
          </cell>
          <cell r="AB3869" t="str">
            <v>1300000</v>
          </cell>
          <cell r="AC3869" t="str">
            <v>Independiente</v>
          </cell>
          <cell r="AD3869" t="str">
            <v>NUEVA E.P.S.</v>
          </cell>
        </row>
        <row r="3870">
          <cell r="B3870">
            <v>39176879</v>
          </cell>
          <cell r="C3870" t="str">
            <v>PAUBLA ANDREA</v>
          </cell>
          <cell r="D3870" t="str">
            <v>TORRES OSORIO</v>
          </cell>
          <cell r="E3870" t="str">
            <v>No ingreso</v>
          </cell>
          <cell r="F3870" t="str">
            <v>2001-10-17</v>
          </cell>
          <cell r="G3870" t="str">
            <v>1983-08-19</v>
          </cell>
          <cell r="H3870" t="str">
            <v>MEDELLIN</v>
          </cell>
          <cell r="I3870" t="str">
            <v>F</v>
          </cell>
          <cell r="J3870" t="str">
            <v>O+</v>
          </cell>
          <cell r="K3870" t="str">
            <v>2024-08-01</v>
          </cell>
          <cell r="L3870" t="str">
            <v>Soltero</v>
          </cell>
          <cell r="M3870" t="str">
            <v>Pendiente</v>
          </cell>
          <cell r="N3870" t="str">
            <v>CRA 84 L 52 - 52 CALAZANS</v>
          </cell>
          <cell r="O3870" t="str">
            <v>ANTIOQUIA</v>
          </cell>
          <cell r="P3870" t="str">
            <v>MEDELLIN</v>
          </cell>
          <cell r="Q3870" t="str">
            <v/>
          </cell>
          <cell r="R3870" t="str">
            <v>3135401533</v>
          </cell>
          <cell r="S3870" t="str">
            <v>paublatorres@hotmail.com</v>
          </cell>
          <cell r="T3870" t="str">
            <v/>
          </cell>
          <cell r="V3870" t="str">
            <v>Tecnico</v>
          </cell>
          <cell r="W3870" t="str">
            <v/>
          </cell>
          <cell r="X3870" t="str">
            <v>10115241329</v>
          </cell>
          <cell r="Y3870" t="str">
            <v>Ahorros</v>
          </cell>
          <cell r="Z3870" t="str">
            <v>BANCOLOMBIA</v>
          </cell>
          <cell r="AB3870" t="str">
            <v>1300000</v>
          </cell>
          <cell r="AC3870" t="str">
            <v>Independiente</v>
          </cell>
          <cell r="AD3870" t="str">
            <v>EPS SURA (ANTES SUSALUD)</v>
          </cell>
        </row>
        <row r="3871">
          <cell r="B3871">
            <v>1033656347</v>
          </cell>
          <cell r="C3871" t="str">
            <v>ERIKA YURLEY</v>
          </cell>
          <cell r="D3871" t="str">
            <v>TORRES OSPINA</v>
          </cell>
          <cell r="E3871" t="str">
            <v>Retirado</v>
          </cell>
          <cell r="F3871" t="str">
            <v>2015-01-29</v>
          </cell>
          <cell r="G3871" t="str">
            <v>1996-09-15</v>
          </cell>
          <cell r="H3871" t="str">
            <v>BOLIVAR (ANT)</v>
          </cell>
          <cell r="I3871" t="str">
            <v>F</v>
          </cell>
          <cell r="J3871" t="str">
            <v>O+</v>
          </cell>
          <cell r="K3871" t="str">
            <v>2024-10-01</v>
          </cell>
          <cell r="L3871" t="str">
            <v>Soltero</v>
          </cell>
          <cell r="M3871" t="str">
            <v>Pendiente</v>
          </cell>
          <cell r="N3871" t="str">
            <v>Carrera 67 # 50-35 Barrio La Cabaña</v>
          </cell>
          <cell r="O3871" t="str">
            <v>ANTIOQUIA</v>
          </cell>
          <cell r="P3871" t="str">
            <v>CIUDAD BOLIVAR</v>
          </cell>
          <cell r="Q3871" t="str">
            <v/>
          </cell>
          <cell r="R3871" t="str">
            <v>3137581362</v>
          </cell>
          <cell r="S3871" t="str">
            <v>eospina056@gmail.com</v>
          </cell>
          <cell r="T3871" t="str">
            <v/>
          </cell>
          <cell r="V3871" t="str">
            <v>Tecnico</v>
          </cell>
          <cell r="W3871" t="str">
            <v/>
          </cell>
          <cell r="X3871" t="str">
            <v>3137581362</v>
          </cell>
          <cell r="Y3871" t="str">
            <v>Ahorros</v>
          </cell>
          <cell r="Z3871" t="str">
            <v>NEQUI</v>
          </cell>
          <cell r="AA3871" t="str">
            <v>1969-12-31</v>
          </cell>
          <cell r="AB3871" t="str">
            <v>1300000</v>
          </cell>
          <cell r="AC3871" t="str">
            <v>Independiente</v>
          </cell>
          <cell r="AD3871" t="str">
            <v xml:space="preserve">SAVIA SALUD </v>
          </cell>
        </row>
        <row r="3872">
          <cell r="B3872">
            <v>1001004246</v>
          </cell>
          <cell r="C3872" t="str">
            <v>DANIEL</v>
          </cell>
          <cell r="D3872" t="str">
            <v>TORRES OSPINA</v>
          </cell>
          <cell r="E3872" t="str">
            <v>Retirado</v>
          </cell>
          <cell r="F3872" t="str">
            <v>2018-09-04</v>
          </cell>
          <cell r="G3872" t="str">
            <v>2000-08-28</v>
          </cell>
          <cell r="H3872" t="str">
            <v>MEDELLIN(ANTIOQUIA)</v>
          </cell>
          <cell r="I3872" t="str">
            <v>M</v>
          </cell>
          <cell r="J3872" t="str">
            <v>O+</v>
          </cell>
          <cell r="K3872" t="str">
            <v>2023-07-24</v>
          </cell>
          <cell r="L3872" t="str">
            <v>Soltero</v>
          </cell>
          <cell r="M3872" t="str">
            <v>Pendiente</v>
          </cell>
          <cell r="N3872" t="str">
            <v>CRA 73 B N 95- 109</v>
          </cell>
          <cell r="O3872" t="str">
            <v>ANTIOQUIA</v>
          </cell>
          <cell r="P3872" t="str">
            <v>MEDELLIN</v>
          </cell>
          <cell r="Q3872" t="str">
            <v>5055495</v>
          </cell>
          <cell r="R3872" t="str">
            <v>3005014787</v>
          </cell>
          <cell r="S3872" t="str">
            <v>daniieltorre28@gmail.com</v>
          </cell>
          <cell r="T3872" t="str">
            <v>P-4578/129</v>
          </cell>
          <cell r="U3872" t="str">
            <v>2025-01-20</v>
          </cell>
          <cell r="V3872" t="str">
            <v>Tecnico</v>
          </cell>
          <cell r="W3872" t="str">
            <v/>
          </cell>
          <cell r="X3872" t="str">
            <v>91235490639</v>
          </cell>
          <cell r="Y3872" t="str">
            <v>Ahorros</v>
          </cell>
          <cell r="Z3872" t="str">
            <v>BANCOLOMBIA</v>
          </cell>
          <cell r="AB3872" t="str">
            <v>1160000</v>
          </cell>
          <cell r="AC3872" t="str">
            <v>Independiente</v>
          </cell>
          <cell r="AD3872" t="str">
            <v>EPS SURA (ANTES SUSALUD)</v>
          </cell>
        </row>
        <row r="3873">
          <cell r="B3873">
            <v>1007317720</v>
          </cell>
          <cell r="C3873" t="str">
            <v>CRISTIAN YESID</v>
          </cell>
          <cell r="D3873" t="str">
            <v>TORRES PATIÑO</v>
          </cell>
          <cell r="E3873" t="str">
            <v>Activo</v>
          </cell>
          <cell r="F3873" t="str">
            <v>2019-02-21</v>
          </cell>
          <cell r="G3873" t="str">
            <v>2001-02-19</v>
          </cell>
          <cell r="H3873" t="str">
            <v>ANORI (ANTIOQUIA)</v>
          </cell>
          <cell r="I3873" t="str">
            <v>M</v>
          </cell>
          <cell r="J3873" t="str">
            <v>O+</v>
          </cell>
          <cell r="K3873" t="str">
            <v>2025-04-02</v>
          </cell>
          <cell r="L3873" t="str">
            <v>Soltero</v>
          </cell>
          <cell r="M3873" t="str">
            <v>Generado</v>
          </cell>
          <cell r="N3873" t="str">
            <v>Av. 31 #65-125 Barrio Niquia</v>
          </cell>
          <cell r="O3873" t="str">
            <v>ANTIOQUIA</v>
          </cell>
          <cell r="P3873" t="str">
            <v>BELLO</v>
          </cell>
          <cell r="Q3873" t="str">
            <v/>
          </cell>
          <cell r="R3873" t="str">
            <v>3150531440</v>
          </cell>
          <cell r="S3873" t="str">
            <v>cristian.torrestp@gmail.com</v>
          </cell>
          <cell r="T3873" t="str">
            <v/>
          </cell>
          <cell r="V3873" t="str">
            <v>Profesional</v>
          </cell>
          <cell r="W3873" t="str">
            <v/>
          </cell>
          <cell r="X3873" t="str">
            <v>61681442706</v>
          </cell>
          <cell r="Y3873" t="str">
            <v>Ahorros</v>
          </cell>
          <cell r="Z3873" t="str">
            <v>BANCOLOMBIA</v>
          </cell>
          <cell r="AA3873" t="str">
            <v>2025-03-05</v>
          </cell>
          <cell r="AB3873" t="str">
            <v>1423500</v>
          </cell>
          <cell r="AC3873" t="str">
            <v>Independiente</v>
          </cell>
          <cell r="AD3873" t="str">
            <v>EPS SURA (ANTES SUSALUD)</v>
          </cell>
        </row>
        <row r="3874">
          <cell r="B3874">
            <v>71278324</v>
          </cell>
          <cell r="C3874" t="str">
            <v>JORGE IVAN</v>
          </cell>
          <cell r="D3874" t="str">
            <v>TORRES RESTREPO</v>
          </cell>
          <cell r="E3874" t="str">
            <v>Retirado</v>
          </cell>
          <cell r="F3874" t="str">
            <v>2001-09-12</v>
          </cell>
          <cell r="G3874" t="str">
            <v>1983-07-10</v>
          </cell>
          <cell r="H3874" t="str">
            <v>MEDELLIN</v>
          </cell>
          <cell r="I3874" t="str">
            <v>M</v>
          </cell>
          <cell r="J3874" t="str">
            <v>A+</v>
          </cell>
          <cell r="K3874" t="str">
            <v>2022-11-16</v>
          </cell>
          <cell r="L3874" t="str">
            <v>Casado</v>
          </cell>
          <cell r="M3874" t="str">
            <v>Pendiente</v>
          </cell>
          <cell r="N3874" t="str">
            <v>CALLE 48 SUR N 66 B 112 EL VERGEL</v>
          </cell>
          <cell r="O3874" t="str">
            <v>ANTIOQUIA</v>
          </cell>
          <cell r="P3874" t="str">
            <v>MEDELLIN</v>
          </cell>
          <cell r="Q3874" t="str">
            <v/>
          </cell>
          <cell r="R3874" t="str">
            <v>3103701708</v>
          </cell>
          <cell r="S3874" t="str">
            <v>jorgetorresrestrepo@gmail.com</v>
          </cell>
          <cell r="T3874" t="str">
            <v>P-3201/107</v>
          </cell>
          <cell r="U3874" t="str">
            <v>2023-10-12</v>
          </cell>
          <cell r="V3874" t="str">
            <v>Tecnico</v>
          </cell>
          <cell r="W3874" t="str">
            <v/>
          </cell>
          <cell r="X3874" t="str">
            <v>24117043569</v>
          </cell>
          <cell r="Y3874" t="str">
            <v>Ahorros</v>
          </cell>
          <cell r="Z3874" t="str">
            <v>BANCO CAJA SOCIAL BCSC SA</v>
          </cell>
          <cell r="AB3874" t="str">
            <v>1000000</v>
          </cell>
          <cell r="AC3874" t="str">
            <v>Independiente</v>
          </cell>
          <cell r="AD3874" t="str">
            <v>EPS SURA (ANTES SUSALUD)</v>
          </cell>
        </row>
        <row r="3875">
          <cell r="B3875">
            <v>1000769224</v>
          </cell>
          <cell r="C3875" t="str">
            <v>LAURA YULIANA</v>
          </cell>
          <cell r="D3875" t="str">
            <v>TORRES RUIZ</v>
          </cell>
          <cell r="E3875" t="str">
            <v>Activo</v>
          </cell>
          <cell r="F3875" t="str">
            <v>2018-10-03</v>
          </cell>
          <cell r="H3875" t="str">
            <v/>
          </cell>
          <cell r="I3875" t="str">
            <v>F</v>
          </cell>
          <cell r="J3875" t="str">
            <v/>
          </cell>
          <cell r="K3875" t="str">
            <v>2023-07-01</v>
          </cell>
          <cell r="L3875" t="str">
            <v>Soltero</v>
          </cell>
          <cell r="M3875" t="str">
            <v>Pendiente</v>
          </cell>
          <cell r="N3875" t="str">
            <v>Av37 Diag55-26</v>
          </cell>
          <cell r="O3875" t="str">
            <v>ANTIOQUIA</v>
          </cell>
          <cell r="P3875" t="str">
            <v>BELLO</v>
          </cell>
          <cell r="Q3875" t="str">
            <v/>
          </cell>
          <cell r="R3875" t="str">
            <v>3137608655</v>
          </cell>
          <cell r="S3875" t="str">
            <v>laurayj15@gmail.com</v>
          </cell>
          <cell r="T3875" t="str">
            <v/>
          </cell>
          <cell r="V3875" t="str">
            <v>Tecnico</v>
          </cell>
          <cell r="W3875" t="str">
            <v/>
          </cell>
          <cell r="X3875" t="str">
            <v>25335531607</v>
          </cell>
          <cell r="Y3875" t="str">
            <v>Ahorros</v>
          </cell>
          <cell r="Z3875" t="str">
            <v>BANCOLOMBIA</v>
          </cell>
          <cell r="AB3875" t="str">
            <v>1160000</v>
          </cell>
          <cell r="AC3875" t="str">
            <v>Independiente</v>
          </cell>
          <cell r="AD3875" t="str">
            <v>EPS SURA (ANTES SUSALUD)</v>
          </cell>
        </row>
        <row r="3876">
          <cell r="B3876">
            <v>1000410999</v>
          </cell>
          <cell r="C3876" t="str">
            <v>ANA MILENA</v>
          </cell>
          <cell r="D3876" t="str">
            <v>TORRES SALAZAR</v>
          </cell>
          <cell r="E3876" t="str">
            <v>Retirado</v>
          </cell>
          <cell r="F3876" t="str">
            <v>2018-08-09</v>
          </cell>
          <cell r="H3876" t="str">
            <v/>
          </cell>
          <cell r="I3876" t="str">
            <v>F</v>
          </cell>
          <cell r="J3876" t="str">
            <v/>
          </cell>
          <cell r="K3876" t="str">
            <v>2023-07-01</v>
          </cell>
          <cell r="L3876" t="str">
            <v>Soltero</v>
          </cell>
          <cell r="M3876" t="str">
            <v>Pendiente</v>
          </cell>
          <cell r="N3876" t="str">
            <v>CLL 64 G # 116 D 46</v>
          </cell>
          <cell r="O3876" t="str">
            <v>ANTIOQUIA</v>
          </cell>
          <cell r="P3876" t="str">
            <v>MEDELLIN</v>
          </cell>
          <cell r="Q3876" t="str">
            <v/>
          </cell>
          <cell r="R3876" t="str">
            <v>3128733681</v>
          </cell>
          <cell r="S3876" t="str">
            <v>torresanamilena38@gmail.com</v>
          </cell>
          <cell r="T3876" t="str">
            <v>P-419/125</v>
          </cell>
          <cell r="V3876" t="str">
            <v>Tecnico</v>
          </cell>
          <cell r="W3876" t="str">
            <v/>
          </cell>
          <cell r="X3876" t="str">
            <v>36020633357</v>
          </cell>
          <cell r="Y3876" t="str">
            <v>Ahorros</v>
          </cell>
          <cell r="Z3876" t="str">
            <v>BANCOLOMBIA</v>
          </cell>
          <cell r="AB3876" t="str">
            <v>1160000</v>
          </cell>
          <cell r="AC3876" t="str">
            <v>Independiente</v>
          </cell>
          <cell r="AD3876" t="str">
            <v>EPS SURA (ANTES SUSALUD)</v>
          </cell>
        </row>
        <row r="3877">
          <cell r="B3877">
            <v>1032328642</v>
          </cell>
          <cell r="C3877" t="str">
            <v>XIOMARA ANDREA</v>
          </cell>
          <cell r="D3877" t="str">
            <v>TORRES SANCHEZ</v>
          </cell>
          <cell r="E3877" t="str">
            <v>Retirado</v>
          </cell>
          <cell r="F3877" t="str">
            <v>2015-11-12</v>
          </cell>
          <cell r="G3877" t="str">
            <v>1997-09-24</v>
          </cell>
          <cell r="H3877" t="str">
            <v>YARUMAL (ANT)</v>
          </cell>
          <cell r="I3877" t="str">
            <v>F</v>
          </cell>
          <cell r="J3877" t="str">
            <v>O+</v>
          </cell>
          <cell r="K3877" t="str">
            <v>2023-08-03</v>
          </cell>
          <cell r="L3877" t="str">
            <v>Unión libre</v>
          </cell>
          <cell r="M3877" t="str">
            <v>Pendiente</v>
          </cell>
          <cell r="N3877" t="str">
            <v>Calle 78 A # 93-12 Barrio Robledo Aures</v>
          </cell>
          <cell r="O3877" t="str">
            <v>ANTIOQUIA</v>
          </cell>
          <cell r="P3877" t="str">
            <v>MEDELLIN</v>
          </cell>
          <cell r="Q3877" t="str">
            <v/>
          </cell>
          <cell r="R3877" t="str">
            <v>3113485228</v>
          </cell>
          <cell r="S3877" t="str">
            <v>xiomara19972010@gmail.com</v>
          </cell>
          <cell r="T3877" t="str">
            <v>P-3647/118</v>
          </cell>
          <cell r="U3877" t="str">
            <v>2024-03-01</v>
          </cell>
          <cell r="V3877" t="str">
            <v>Tecnico</v>
          </cell>
          <cell r="W3877" t="str">
            <v/>
          </cell>
          <cell r="X3877" t="str">
            <v>61700004646</v>
          </cell>
          <cell r="Y3877" t="str">
            <v>Ahorros</v>
          </cell>
          <cell r="Z3877" t="str">
            <v>BANCOLOMBIA</v>
          </cell>
          <cell r="AB3877" t="str">
            <v>1160000</v>
          </cell>
          <cell r="AC3877" t="str">
            <v>Independiente</v>
          </cell>
          <cell r="AD3877" t="str">
            <v>EPS SURA (ANTES SUSALUD)</v>
          </cell>
        </row>
        <row r="3878">
          <cell r="B3878">
            <v>1007222461</v>
          </cell>
          <cell r="C3878" t="str">
            <v>LISETH CRISTINA</v>
          </cell>
          <cell r="D3878" t="str">
            <v>TORRES VAHOS</v>
          </cell>
          <cell r="E3878" t="str">
            <v>Activo</v>
          </cell>
          <cell r="F3878" t="str">
            <v>2018-01-23</v>
          </cell>
          <cell r="G3878" t="str">
            <v>2000-01-20</v>
          </cell>
          <cell r="H3878" t="str">
            <v>ITAGUI (ANT)</v>
          </cell>
          <cell r="I3878" t="str">
            <v>F</v>
          </cell>
          <cell r="J3878" t="str">
            <v>O+</v>
          </cell>
          <cell r="K3878" t="str">
            <v>2024-05-17</v>
          </cell>
          <cell r="L3878" t="str">
            <v>Unión libre</v>
          </cell>
          <cell r="M3878" t="str">
            <v>Generado</v>
          </cell>
          <cell r="N3878" t="str">
            <v>Calle 47 B Sur # 69-94 int 502 Barrio El Vergel</v>
          </cell>
          <cell r="O3878" t="str">
            <v>ANTIOQUIA</v>
          </cell>
          <cell r="P3878" t="str">
            <v>MEDELLIN</v>
          </cell>
          <cell r="Q3878" t="str">
            <v/>
          </cell>
          <cell r="R3878" t="str">
            <v>3104969010</v>
          </cell>
          <cell r="S3878" t="str">
            <v>Lisethtorresvahos@outlook.com</v>
          </cell>
          <cell r="T3878" t="str">
            <v/>
          </cell>
          <cell r="V3878" t="str">
            <v>Tecnico</v>
          </cell>
          <cell r="W3878" t="str">
            <v/>
          </cell>
          <cell r="X3878" t="str">
            <v>27975687215</v>
          </cell>
          <cell r="Y3878" t="str">
            <v>Ahorros</v>
          </cell>
          <cell r="Z3878" t="str">
            <v>BANCOLOMBIA</v>
          </cell>
          <cell r="AA3878" t="str">
            <v>2018-08-21</v>
          </cell>
          <cell r="AB3878" t="str">
            <v>1300000</v>
          </cell>
          <cell r="AC3878" t="str">
            <v>Independiente</v>
          </cell>
          <cell r="AD3878" t="str">
            <v>EPS SURA (ANTES SUSALUD)</v>
          </cell>
        </row>
        <row r="3879">
          <cell r="B3879">
            <v>65767103</v>
          </cell>
          <cell r="C3879" t="str">
            <v>ANDREA MARITZA</v>
          </cell>
          <cell r="D3879" t="str">
            <v>TORRES VASQUEZ</v>
          </cell>
          <cell r="E3879" t="str">
            <v>Retirado</v>
          </cell>
          <cell r="F3879" t="str">
            <v>1993-10-20</v>
          </cell>
          <cell r="G3879" t="str">
            <v>1975-09-03</v>
          </cell>
          <cell r="H3879" t="str">
            <v>ARMENIA (QUINDIO)</v>
          </cell>
          <cell r="I3879" t="str">
            <v>F</v>
          </cell>
          <cell r="J3879" t="str">
            <v>O-</v>
          </cell>
          <cell r="K3879" t="str">
            <v>2023-10-25</v>
          </cell>
          <cell r="L3879" t="str">
            <v>Soltero</v>
          </cell>
          <cell r="M3879" t="str">
            <v>Pendiente</v>
          </cell>
          <cell r="N3879" t="str">
            <v>Carrera 45 77 sur 40 bloque 7 apa 438</v>
          </cell>
          <cell r="O3879" t="str">
            <v>ANTIOQUIA</v>
          </cell>
          <cell r="P3879" t="str">
            <v>SABANETA</v>
          </cell>
          <cell r="Q3879" t="str">
            <v/>
          </cell>
          <cell r="R3879" t="str">
            <v>3219982890</v>
          </cell>
          <cell r="S3879" t="str">
            <v>atovas.379@gmail.com</v>
          </cell>
          <cell r="T3879" t="str">
            <v>P-4633/130</v>
          </cell>
          <cell r="V3879" t="str">
            <v>Profesional</v>
          </cell>
          <cell r="W3879" t="str">
            <v/>
          </cell>
          <cell r="X3879" t="str">
            <v>61155313501</v>
          </cell>
          <cell r="Y3879" t="str">
            <v>Ahorros</v>
          </cell>
          <cell r="Z3879" t="str">
            <v>BANCOLOMBIA</v>
          </cell>
          <cell r="AA3879" t="str">
            <v>2021-02-19</v>
          </cell>
          <cell r="AB3879" t="str">
            <v>1160000</v>
          </cell>
          <cell r="AC3879" t="str">
            <v>Independiente</v>
          </cell>
          <cell r="AD3879" t="str">
            <v>EPS SURA (ANTES SUSALUD)</v>
          </cell>
        </row>
        <row r="3880">
          <cell r="B3880">
            <v>1013340015</v>
          </cell>
          <cell r="C3880" t="str">
            <v>MELANNY</v>
          </cell>
          <cell r="D3880" t="str">
            <v>TORRES ZULUAGA</v>
          </cell>
          <cell r="E3880" t="str">
            <v>Activo</v>
          </cell>
          <cell r="F3880" t="str">
            <v>2023-12-26</v>
          </cell>
          <cell r="G3880" t="str">
            <v>2005-12-23</v>
          </cell>
          <cell r="H3880" t="str">
            <v>MEDELLIN (ANTIOQUIA)</v>
          </cell>
          <cell r="I3880" t="str">
            <v>F</v>
          </cell>
          <cell r="J3880" t="str">
            <v>O+</v>
          </cell>
          <cell r="K3880" t="str">
            <v>2024-12-18</v>
          </cell>
          <cell r="L3880" t="str">
            <v>Soltero</v>
          </cell>
          <cell r="M3880" t="str">
            <v>Generado</v>
          </cell>
          <cell r="N3880" t="str">
            <v>CRA 31 CALLE 36A 31 MILAGROSA</v>
          </cell>
          <cell r="O3880" t="str">
            <v>ANTIOQUIA</v>
          </cell>
          <cell r="P3880" t="str">
            <v>MEDELLIN</v>
          </cell>
          <cell r="Q3880" t="str">
            <v/>
          </cell>
          <cell r="R3880" t="str">
            <v>3045982866</v>
          </cell>
          <cell r="S3880" t="str">
            <v>zuluagamelanny@gmail.com</v>
          </cell>
          <cell r="T3880" t="str">
            <v/>
          </cell>
          <cell r="V3880" t="str">
            <v>Tecnico</v>
          </cell>
          <cell r="W3880" t="str">
            <v/>
          </cell>
          <cell r="X3880" t="str">
            <v>3045982866</v>
          </cell>
          <cell r="Y3880" t="str">
            <v>Ahorros</v>
          </cell>
          <cell r="Z3880" t="str">
            <v>NEQUI</v>
          </cell>
          <cell r="AB3880" t="str">
            <v>1300000</v>
          </cell>
          <cell r="AC3880" t="str">
            <v>Independiente</v>
          </cell>
          <cell r="AD3880" t="str">
            <v xml:space="preserve">SAVIA SALUD </v>
          </cell>
        </row>
        <row r="3881">
          <cell r="B3881">
            <v>1000404818</v>
          </cell>
          <cell r="C3881" t="str">
            <v>ALISSON</v>
          </cell>
          <cell r="D3881" t="str">
            <v>TOUS CANO</v>
          </cell>
          <cell r="E3881" t="str">
            <v>Activo</v>
          </cell>
          <cell r="F3881" t="str">
            <v>2020-06-16</v>
          </cell>
          <cell r="G3881" t="str">
            <v>2002-05-15</v>
          </cell>
          <cell r="H3881" t="str">
            <v>MEDELLIN ANT</v>
          </cell>
          <cell r="I3881" t="str">
            <v>F</v>
          </cell>
          <cell r="J3881" t="str">
            <v>A+</v>
          </cell>
          <cell r="K3881" t="str">
            <v>2024-08-01</v>
          </cell>
          <cell r="L3881" t="str">
            <v>Soltero</v>
          </cell>
          <cell r="M3881" t="str">
            <v>Generado</v>
          </cell>
          <cell r="N3881" t="str">
            <v>Carrera 41 A# 66-61 Villa hermosa</v>
          </cell>
          <cell r="O3881" t="str">
            <v>ANTIOQUIA</v>
          </cell>
          <cell r="P3881" t="str">
            <v>MEDELLIN</v>
          </cell>
          <cell r="Q3881" t="str">
            <v/>
          </cell>
          <cell r="R3881" t="str">
            <v>3123231228</v>
          </cell>
          <cell r="S3881" t="str">
            <v>alisontouscano@gmail.com</v>
          </cell>
          <cell r="T3881" t="str">
            <v/>
          </cell>
          <cell r="V3881" t="str">
            <v>Tecnico</v>
          </cell>
          <cell r="W3881" t="str">
            <v/>
          </cell>
          <cell r="X3881" t="str">
            <v>01015920421</v>
          </cell>
          <cell r="Y3881" t="str">
            <v>Ahorros</v>
          </cell>
          <cell r="Z3881" t="str">
            <v>BANCOLOMBIA</v>
          </cell>
          <cell r="AA3881" t="str">
            <v>2020-12-21</v>
          </cell>
          <cell r="AB3881" t="str">
            <v>1300000</v>
          </cell>
          <cell r="AC3881" t="str">
            <v>Independiente</v>
          </cell>
          <cell r="AD3881" t="str">
            <v>EPS SURA (ANTES SUSALUD)</v>
          </cell>
        </row>
        <row r="3882">
          <cell r="B3882">
            <v>1022974933</v>
          </cell>
          <cell r="C3882" t="str">
            <v>DIANA PAOLA</v>
          </cell>
          <cell r="D3882" t="str">
            <v>TOVAR</v>
          </cell>
          <cell r="E3882" t="str">
            <v>Activo</v>
          </cell>
          <cell r="F3882" t="str">
            <v>2010-03-01</v>
          </cell>
          <cell r="H3882" t="str">
            <v/>
          </cell>
          <cell r="I3882" t="str">
            <v>F</v>
          </cell>
          <cell r="J3882" t="str">
            <v/>
          </cell>
          <cell r="K3882" t="str">
            <v>2023-07-01</v>
          </cell>
          <cell r="L3882" t="str">
            <v>Soltero</v>
          </cell>
          <cell r="M3882" t="str">
            <v>Pendiente</v>
          </cell>
          <cell r="N3882" t="str">
            <v>37</v>
          </cell>
          <cell r="O3882" t="str">
            <v>ANTIOQUIA</v>
          </cell>
          <cell r="P3882" t="str">
            <v>MEDELLIN</v>
          </cell>
          <cell r="Q3882" t="str">
            <v/>
          </cell>
          <cell r="R3882" t="str">
            <v>3113388557</v>
          </cell>
          <cell r="S3882" t="str">
            <v>dianapaolatovar777@gmail.com</v>
          </cell>
          <cell r="T3882" t="str">
            <v/>
          </cell>
          <cell r="V3882" t="str">
            <v>Tecnico</v>
          </cell>
          <cell r="W3882" t="str">
            <v/>
          </cell>
          <cell r="X3882" t="str">
            <v>3113388557</v>
          </cell>
          <cell r="Y3882" t="str">
            <v>Ahorros</v>
          </cell>
          <cell r="Z3882" t="str">
            <v>NEQUI</v>
          </cell>
          <cell r="AB3882" t="str">
            <v>1160000</v>
          </cell>
          <cell r="AC3882" t="str">
            <v>Independiente</v>
          </cell>
          <cell r="AD3882" t="str">
            <v>SALUD TOTAL</v>
          </cell>
        </row>
        <row r="3883">
          <cell r="B3883">
            <v>1020461228</v>
          </cell>
          <cell r="C3883" t="str">
            <v>DANIELA ANGEL</v>
          </cell>
          <cell r="D3883" t="str">
            <v>TOVAR GOMEZ</v>
          </cell>
          <cell r="E3883" t="str">
            <v>Retirado</v>
          </cell>
          <cell r="F3883" t="str">
            <v>2012-07-05</v>
          </cell>
          <cell r="G3883" t="str">
            <v>1994-06-22</v>
          </cell>
          <cell r="H3883" t="str">
            <v>MEDELLIN</v>
          </cell>
          <cell r="I3883" t="str">
            <v>F</v>
          </cell>
          <cell r="J3883" t="str">
            <v>A+</v>
          </cell>
          <cell r="K3883" t="str">
            <v>2025-02-18</v>
          </cell>
          <cell r="L3883" t="str">
            <v>Unión libre</v>
          </cell>
          <cell r="M3883" t="str">
            <v>Pendiente</v>
          </cell>
          <cell r="N3883" t="str">
            <v>CLLE 62 N 51 - 40 EL CAIRO</v>
          </cell>
          <cell r="O3883" t="str">
            <v>ANTIOQUIA</v>
          </cell>
          <cell r="P3883" t="str">
            <v>BELLO</v>
          </cell>
          <cell r="Q3883" t="str">
            <v/>
          </cell>
          <cell r="R3883" t="str">
            <v>3116968553</v>
          </cell>
          <cell r="S3883" t="str">
            <v>daniela.amj@hotmail.com</v>
          </cell>
          <cell r="T3883" t="str">
            <v/>
          </cell>
          <cell r="V3883" t="str">
            <v/>
          </cell>
          <cell r="W3883" t="str">
            <v/>
          </cell>
          <cell r="X3883" t="str">
            <v>61300058301</v>
          </cell>
          <cell r="Y3883" t="str">
            <v>Ahorros</v>
          </cell>
          <cell r="Z3883" t="str">
            <v>BANCOLOMBIA</v>
          </cell>
          <cell r="AA3883" t="str">
            <v>2024-10-03</v>
          </cell>
          <cell r="AB3883" t="str">
            <v>1423500</v>
          </cell>
          <cell r="AC3883" t="str">
            <v>Independiente</v>
          </cell>
          <cell r="AD3883" t="str">
            <v>EPS SURA (ANTES SUSALUD)</v>
          </cell>
        </row>
        <row r="3884">
          <cell r="B3884">
            <v>42102577</v>
          </cell>
          <cell r="C3884" t="str">
            <v>LUZ ELENA</v>
          </cell>
          <cell r="D3884" t="str">
            <v>TREJOS DUQUE</v>
          </cell>
          <cell r="E3884" t="str">
            <v>Activo</v>
          </cell>
          <cell r="F3884" t="str">
            <v>2010-08-31</v>
          </cell>
          <cell r="G3884" t="str">
            <v>1971-07-09</v>
          </cell>
          <cell r="H3884" t="str">
            <v>PEREIRA (RISARALDA)</v>
          </cell>
          <cell r="I3884" t="str">
            <v>F</v>
          </cell>
          <cell r="J3884" t="str">
            <v>O+</v>
          </cell>
          <cell r="K3884" t="str">
            <v>2019-11-01</v>
          </cell>
          <cell r="L3884" t="str">
            <v>Casado</v>
          </cell>
          <cell r="M3884" t="str">
            <v>Pendiente</v>
          </cell>
          <cell r="N3884" t="str">
            <v>CRA 27  52C -19 CARMEN DE VIBORAL</v>
          </cell>
          <cell r="O3884" t="str">
            <v>ANTIOQUIA</v>
          </cell>
          <cell r="Q3884" t="str">
            <v>5702229</v>
          </cell>
          <cell r="R3884" t="str">
            <v>3008022657</v>
          </cell>
          <cell r="S3884" t="str">
            <v>luzelenatrejos@gmail.com</v>
          </cell>
          <cell r="X3884" t="str">
            <v>24578087091</v>
          </cell>
          <cell r="Y3884" t="str">
            <v>Ahorros</v>
          </cell>
          <cell r="Z3884" t="str">
            <v>BANCOLOMBIA</v>
          </cell>
          <cell r="AB3884" t="str">
            <v>1423500</v>
          </cell>
          <cell r="AC3884" t="str">
            <v>Independiente</v>
          </cell>
          <cell r="AD3884" t="str">
            <v>SALUD TOTAL</v>
          </cell>
        </row>
        <row r="3885">
          <cell r="B3885">
            <v>39315851</v>
          </cell>
          <cell r="C3885" t="str">
            <v>LUZ STELLA</v>
          </cell>
          <cell r="D3885" t="str">
            <v>TREJOS DURANGO</v>
          </cell>
          <cell r="E3885" t="str">
            <v>Retirado</v>
          </cell>
          <cell r="F3885" t="str">
            <v>1999-02-08</v>
          </cell>
          <cell r="G3885" t="str">
            <v>1981-01-28</v>
          </cell>
          <cell r="H3885" t="str">
            <v>TURBO (ANT)</v>
          </cell>
          <cell r="I3885" t="str">
            <v>F</v>
          </cell>
          <cell r="J3885" t="str">
            <v>B+</v>
          </cell>
          <cell r="K3885" t="str">
            <v>2022-03-28</v>
          </cell>
          <cell r="L3885" t="str">
            <v/>
          </cell>
          <cell r="M3885" t="str">
            <v>Pendiente</v>
          </cell>
          <cell r="N3885" t="str">
            <v>Crra 95 #106 A 04 barrio obrero bloque 1 apto 402 Apartado</v>
          </cell>
          <cell r="O3885" t="str">
            <v>ANTIOQUIA</v>
          </cell>
          <cell r="P3885" t="str">
            <v>APARTADO</v>
          </cell>
          <cell r="Q3885" t="str">
            <v/>
          </cell>
          <cell r="R3885" t="str">
            <v>3007777655</v>
          </cell>
          <cell r="S3885" t="str">
            <v>estrellasnm@gmail.com</v>
          </cell>
          <cell r="T3885" t="str">
            <v>P-3564/116</v>
          </cell>
          <cell r="U3885" t="str">
            <v>2024-02-09</v>
          </cell>
          <cell r="V3885" t="str">
            <v>Profesional</v>
          </cell>
          <cell r="W3885" t="str">
            <v/>
          </cell>
          <cell r="X3885" t="str">
            <v>27498532123</v>
          </cell>
          <cell r="Y3885" t="str">
            <v>Ahorros</v>
          </cell>
          <cell r="Z3885" t="str">
            <v>BANCOLOMBIA</v>
          </cell>
          <cell r="AB3885" t="str">
            <v>1160000</v>
          </cell>
          <cell r="AC3885" t="str">
            <v>Independiente</v>
          </cell>
          <cell r="AD3885" t="str">
            <v>NUEVA E.P.S.</v>
          </cell>
        </row>
        <row r="3886">
          <cell r="B3886">
            <v>1103950562</v>
          </cell>
          <cell r="C3886" t="str">
            <v>HAZEL ELEANA</v>
          </cell>
          <cell r="D3886" t="str">
            <v>TRESPALACIO HERAZO </v>
          </cell>
          <cell r="E3886" t="str">
            <v>Activo</v>
          </cell>
          <cell r="F3886" t="str">
            <v>2009-07-09</v>
          </cell>
          <cell r="G3886" t="str">
            <v>1991-05-29</v>
          </cell>
          <cell r="H3886" t="str">
            <v>SINCELEJO (SUCRE)</v>
          </cell>
          <cell r="I3886" t="str">
            <v>F</v>
          </cell>
          <cell r="J3886" t="str">
            <v>O+</v>
          </cell>
          <cell r="K3886" t="str">
            <v>2023-07-01</v>
          </cell>
          <cell r="L3886" t="str">
            <v>Soltero</v>
          </cell>
          <cell r="M3886" t="str">
            <v>Pendiente</v>
          </cell>
          <cell r="N3886" t="str">
            <v>AVENIDA 23 # 52 - 50 NAVARRO</v>
          </cell>
          <cell r="O3886" t="str">
            <v>ANTIOQUIA</v>
          </cell>
          <cell r="P3886" t="str">
            <v>BELLO</v>
          </cell>
          <cell r="Q3886" t="str">
            <v/>
          </cell>
          <cell r="R3886" t="str">
            <v>3008360509</v>
          </cell>
          <cell r="S3886" t="str">
            <v>dakotta_91@hotmail.com</v>
          </cell>
          <cell r="T3886" t="str">
            <v/>
          </cell>
          <cell r="V3886" t="str">
            <v>Tecnico</v>
          </cell>
          <cell r="W3886" t="str">
            <v/>
          </cell>
          <cell r="X3886" t="str">
            <v>500801545687</v>
          </cell>
          <cell r="Y3886" t="str">
            <v>Ahorros</v>
          </cell>
          <cell r="Z3886" t="str">
            <v>BANCO POPULAR</v>
          </cell>
          <cell r="AB3886" t="str">
            <v>1160000</v>
          </cell>
          <cell r="AC3886" t="str">
            <v>Independiente</v>
          </cell>
          <cell r="AD3886" t="str">
            <v>EPS SURA (ANTES SUSALUD)</v>
          </cell>
        </row>
        <row r="3887">
          <cell r="B3887">
            <v>52007194</v>
          </cell>
          <cell r="C3887" t="str">
            <v>ISIDORA</v>
          </cell>
          <cell r="D3887" t="str">
            <v>TRUJILLO CHAVERRA</v>
          </cell>
          <cell r="E3887" t="str">
            <v>Retirado</v>
          </cell>
          <cell r="F3887" t="str">
            <v>1989-04-28</v>
          </cell>
          <cell r="G3887" t="str">
            <v>1970-01-11</v>
          </cell>
          <cell r="H3887" t="str">
            <v>QUIBDO (CHOCO)</v>
          </cell>
          <cell r="I3887" t="str">
            <v>F</v>
          </cell>
          <cell r="J3887" t="str">
            <v>O+</v>
          </cell>
          <cell r="K3887" t="str">
            <v>2022-09-01</v>
          </cell>
          <cell r="L3887" t="str">
            <v>Casado</v>
          </cell>
          <cell r="M3887" t="str">
            <v>Pendiente</v>
          </cell>
          <cell r="N3887" t="str">
            <v>CRA 30 N° 17 221 SANTANA QUIBDO</v>
          </cell>
          <cell r="O3887" t="str">
            <v>CHOCO</v>
          </cell>
          <cell r="P3887" t="str">
            <v>QUIBDO</v>
          </cell>
          <cell r="Q3887" t="str">
            <v>6716613</v>
          </cell>
          <cell r="R3887" t="str">
            <v>3113013123</v>
          </cell>
          <cell r="S3887" t="str">
            <v>isitrucha39@hotmail.com</v>
          </cell>
          <cell r="V3887" t="str">
            <v>Profesional</v>
          </cell>
          <cell r="X3887" t="str">
            <v>53688093135</v>
          </cell>
          <cell r="Y3887" t="str">
            <v>Ahorros</v>
          </cell>
          <cell r="Z3887" t="str">
            <v>BANCOLOMBIA</v>
          </cell>
          <cell r="AB3887" t="str">
            <v>1160000</v>
          </cell>
          <cell r="AC3887" t="str">
            <v>Independiente</v>
          </cell>
          <cell r="AD3887" t="str">
            <v>NUEVA E.P.S.</v>
          </cell>
        </row>
        <row r="3888">
          <cell r="B3888">
            <v>1037648450</v>
          </cell>
          <cell r="C3888" t="str">
            <v>LAURA ALEJANDRA</v>
          </cell>
          <cell r="D3888" t="str">
            <v>TRUJILLO PEREAÑEZ</v>
          </cell>
          <cell r="E3888" t="str">
            <v>Activo</v>
          </cell>
          <cell r="F3888" t="str">
            <v>2014-04-07</v>
          </cell>
          <cell r="G3888" t="str">
            <v>1996-03-04</v>
          </cell>
          <cell r="H3888" t="str">
            <v>BELLO</v>
          </cell>
          <cell r="I3888" t="str">
            <v>F</v>
          </cell>
          <cell r="J3888" t="str">
            <v>B+</v>
          </cell>
          <cell r="K3888" t="str">
            <v>2023-09-06</v>
          </cell>
          <cell r="L3888" t="str">
            <v>Soltero</v>
          </cell>
          <cell r="M3888" t="str">
            <v>Pendiente</v>
          </cell>
          <cell r="N3888" t="str">
            <v>CRA 39 E # 48 C SUR 36</v>
          </cell>
          <cell r="O3888" t="str">
            <v>ANTIOQUIA</v>
          </cell>
          <cell r="P3888" t="str">
            <v>MEDELLIN</v>
          </cell>
          <cell r="R3888" t="str">
            <v>3105401888</v>
          </cell>
          <cell r="S3888" t="str">
            <v>lauristr84@hotmail.com</v>
          </cell>
          <cell r="V3888" t="str">
            <v>Profesional</v>
          </cell>
          <cell r="X3888" t="str">
            <v>01924154809</v>
          </cell>
          <cell r="Y3888" t="str">
            <v>Ahorros</v>
          </cell>
          <cell r="Z3888" t="str">
            <v>BANCOLOMBIA</v>
          </cell>
          <cell r="AA3888" t="str">
            <v>2021-07-27</v>
          </cell>
          <cell r="AB3888" t="str">
            <v>1160000</v>
          </cell>
          <cell r="AC3888" t="str">
            <v>Independiente</v>
          </cell>
          <cell r="AD3888" t="str">
            <v>EPS SURA (ANTES SUSALUD)</v>
          </cell>
        </row>
        <row r="3889">
          <cell r="B3889">
            <v>1140897299</v>
          </cell>
          <cell r="C3889" t="str">
            <v>FABIOLA ANDREA</v>
          </cell>
          <cell r="D3889" t="str">
            <v>TRUJILLO RODRIGUEZ</v>
          </cell>
          <cell r="E3889" t="str">
            <v>Activo</v>
          </cell>
          <cell r="F3889" t="str">
            <v>2016-04-29</v>
          </cell>
          <cell r="G3889" t="str">
            <v>1998-04-23</v>
          </cell>
          <cell r="H3889" t="str">
            <v>BARRANQUILLA (ATLANTICO)</v>
          </cell>
          <cell r="I3889" t="str">
            <v>F</v>
          </cell>
          <cell r="J3889" t="str">
            <v>B-</v>
          </cell>
          <cell r="K3889" t="str">
            <v>2023-09-07</v>
          </cell>
          <cell r="L3889" t="str">
            <v>Soltero</v>
          </cell>
          <cell r="M3889" t="str">
            <v>Pendiente</v>
          </cell>
          <cell r="N3889" t="str">
            <v>Carrera 6 # 45-32</v>
          </cell>
          <cell r="O3889" t="str">
            <v>ANTIOQUIA</v>
          </cell>
          <cell r="P3889" t="str">
            <v>PUERTO BERRIO</v>
          </cell>
          <cell r="R3889" t="str">
            <v>3045961301</v>
          </cell>
          <cell r="S3889" t="str">
            <v>fabitrujillor@gmail.com</v>
          </cell>
          <cell r="V3889" t="str">
            <v>Profesional</v>
          </cell>
          <cell r="X3889" t="str">
            <v>91214204130</v>
          </cell>
          <cell r="Y3889" t="str">
            <v>Ahorros</v>
          </cell>
          <cell r="Z3889" t="str">
            <v>BANCOLOMBIA</v>
          </cell>
          <cell r="AA3889" t="str">
            <v>2021-08-01</v>
          </cell>
          <cell r="AB3889" t="str">
            <v>1160000</v>
          </cell>
          <cell r="AC3889" t="str">
            <v>Independiente</v>
          </cell>
          <cell r="AD3889" t="str">
            <v>EPS SURA (ANTES SUSALUD)</v>
          </cell>
        </row>
        <row r="3890">
          <cell r="B3890">
            <v>1007788191</v>
          </cell>
          <cell r="C3890" t="str">
            <v>YEIDY VERONICA</v>
          </cell>
          <cell r="D3890" t="str">
            <v>TRUJILLO SEPULVEDA</v>
          </cell>
          <cell r="E3890" t="str">
            <v>Activo</v>
          </cell>
          <cell r="F3890" t="str">
            <v>2019-01-17</v>
          </cell>
          <cell r="G3890" t="str">
            <v>2000-11-22</v>
          </cell>
          <cell r="H3890" t="str">
            <v>BETULIA (ANTIOQUIA)</v>
          </cell>
          <cell r="I3890" t="str">
            <v>F</v>
          </cell>
          <cell r="J3890" t="str">
            <v>A+</v>
          </cell>
          <cell r="K3890" t="str">
            <v>2024-12-17</v>
          </cell>
          <cell r="L3890" t="str">
            <v>Soltero</v>
          </cell>
          <cell r="M3890" t="str">
            <v>Pendiente</v>
          </cell>
          <cell r="N3890" t="str">
            <v>CLEE 135 B SUR N 46 - 24 FELIPE ECHAVARRIA</v>
          </cell>
          <cell r="O3890" t="str">
            <v>ANTIOQUIA</v>
          </cell>
          <cell r="P3890" t="str">
            <v>CALDAS</v>
          </cell>
          <cell r="Q3890" t="str">
            <v>3113894308</v>
          </cell>
          <cell r="R3890" t="str">
            <v>3113894308</v>
          </cell>
          <cell r="S3890" t="str">
            <v>veronicasepulveda2211@gmail.com</v>
          </cell>
          <cell r="T3890" t="str">
            <v/>
          </cell>
          <cell r="V3890" t="str">
            <v/>
          </cell>
          <cell r="W3890" t="str">
            <v/>
          </cell>
          <cell r="X3890" t="str">
            <v>54127606164</v>
          </cell>
          <cell r="Y3890" t="str">
            <v>Ahorros</v>
          </cell>
          <cell r="Z3890" t="str">
            <v>BANCOLOMBIA</v>
          </cell>
          <cell r="AA3890" t="str">
            <v>2024-07-11</v>
          </cell>
          <cell r="AB3890" t="str">
            <v>1300000</v>
          </cell>
          <cell r="AC3890" t="str">
            <v>Independiente</v>
          </cell>
          <cell r="AD3890" t="str">
            <v xml:space="preserve">SAVIA SALUD </v>
          </cell>
        </row>
        <row r="3891">
          <cell r="B3891">
            <v>71221040</v>
          </cell>
          <cell r="C3891" t="str">
            <v>JHON ALEXANDER</v>
          </cell>
          <cell r="D3891" t="str">
            <v>TUBERQUIA HENAO</v>
          </cell>
          <cell r="E3891" t="str">
            <v>Retirado</v>
          </cell>
          <cell r="F3891" t="str">
            <v>1998-04-17</v>
          </cell>
          <cell r="G3891" t="str">
            <v>1980-03-22</v>
          </cell>
          <cell r="H3891" t="str">
            <v>MAICAO (LA GUAJIRA)</v>
          </cell>
          <cell r="I3891" t="str">
            <v>M</v>
          </cell>
          <cell r="J3891" t="str">
            <v>O-</v>
          </cell>
          <cell r="K3891" t="str">
            <v>2022-09-01</v>
          </cell>
          <cell r="L3891" t="str">
            <v>Casado</v>
          </cell>
          <cell r="M3891" t="str">
            <v>Pendiente</v>
          </cell>
          <cell r="N3891" t="str">
            <v>CALLE 58 N° 50 12 MEDELLIN</v>
          </cell>
          <cell r="O3891" t="str">
            <v>ANTIOQUIA</v>
          </cell>
          <cell r="P3891" t="str">
            <v>MEDELLIN</v>
          </cell>
          <cell r="Q3891" t="str">
            <v>6003582</v>
          </cell>
          <cell r="R3891" t="str">
            <v>3015945303</v>
          </cell>
          <cell r="S3891" t="str">
            <v>TUBERQUIA04@YAHOO.COM</v>
          </cell>
          <cell r="T3891" t="str">
            <v/>
          </cell>
          <cell r="V3891" t="str">
            <v>Profesional</v>
          </cell>
          <cell r="W3891" t="str">
            <v/>
          </cell>
          <cell r="X3891" t="str">
            <v>31131863091</v>
          </cell>
          <cell r="Y3891" t="str">
            <v>Ahorros</v>
          </cell>
          <cell r="Z3891" t="str">
            <v>BANCOLOMBIA</v>
          </cell>
          <cell r="AB3891" t="str">
            <v>1160000</v>
          </cell>
          <cell r="AC3891" t="str">
            <v>Independiente</v>
          </cell>
          <cell r="AD3891" t="str">
            <v>NUEVA E.P.S.</v>
          </cell>
        </row>
        <row r="3892">
          <cell r="B3892">
            <v>1140841027</v>
          </cell>
          <cell r="C3892" t="str">
            <v>KEVING JAVIER</v>
          </cell>
          <cell r="D3892" t="str">
            <v>UMAÑA CASTELLON</v>
          </cell>
          <cell r="E3892" t="str">
            <v>Retirado</v>
          </cell>
          <cell r="F3892" t="str">
            <v>2009-06-17</v>
          </cell>
          <cell r="G3892" t="str">
            <v>1991-03-05</v>
          </cell>
          <cell r="H3892" t="str">
            <v>BARRANQUILLA (ATLANTICO)</v>
          </cell>
          <cell r="I3892" t="str">
            <v>M</v>
          </cell>
          <cell r="J3892" t="str">
            <v>A+</v>
          </cell>
          <cell r="K3892" t="str">
            <v>2022-03-02</v>
          </cell>
          <cell r="L3892" t="str">
            <v>Soltero</v>
          </cell>
          <cell r="M3892" t="str">
            <v/>
          </cell>
          <cell r="N3892" t="str">
            <v>CALLE 65 N° 56A 60 CHAGUALO MEDELLIN</v>
          </cell>
          <cell r="O3892" t="str">
            <v>ANTIOQUIA</v>
          </cell>
          <cell r="P3892" t="str">
            <v>MEDELLIN</v>
          </cell>
          <cell r="Q3892" t="str">
            <v/>
          </cell>
          <cell r="R3892" t="str">
            <v>3106774912</v>
          </cell>
          <cell r="S3892" t="str">
            <v>kevingumana05@gmail.com</v>
          </cell>
          <cell r="T3892" t="str">
            <v>P-3170/106</v>
          </cell>
          <cell r="U3892" t="str">
            <v>2023-10-14</v>
          </cell>
          <cell r="V3892" t="str">
            <v/>
          </cell>
          <cell r="W3892" t="str">
            <v/>
          </cell>
          <cell r="X3892" t="str">
            <v>24812440108</v>
          </cell>
          <cell r="Y3892" t="str">
            <v>Ahorros</v>
          </cell>
          <cell r="Z3892" t="str">
            <v>BANCOLOMBIA</v>
          </cell>
          <cell r="AB3892" t="str">
            <v>1000000</v>
          </cell>
          <cell r="AC3892" t="str">
            <v>Independiente</v>
          </cell>
          <cell r="AD3892" t="str">
            <v>EPS SURA (ANTES SUSALUD)</v>
          </cell>
        </row>
        <row r="3893">
          <cell r="B3893">
            <v>1020454246</v>
          </cell>
          <cell r="C3893" t="str">
            <v>CAROLINA</v>
          </cell>
          <cell r="D3893" t="str">
            <v>UPARELA ARIAS</v>
          </cell>
          <cell r="E3893" t="str">
            <v>Retirado</v>
          </cell>
          <cell r="F3893" t="str">
            <v>2011-06-22</v>
          </cell>
          <cell r="G3893" t="str">
            <v>1993-06-17</v>
          </cell>
          <cell r="H3893" t="str">
            <v>MEDELLIN</v>
          </cell>
          <cell r="I3893" t="str">
            <v>F</v>
          </cell>
          <cell r="J3893" t="str">
            <v>A+</v>
          </cell>
          <cell r="K3893" t="str">
            <v>2024-08-01</v>
          </cell>
          <cell r="L3893" t="str">
            <v>Soltero</v>
          </cell>
          <cell r="M3893" t="str">
            <v>Generado</v>
          </cell>
          <cell r="N3893" t="str">
            <v>Cra 76a # 53-215 Los colores</v>
          </cell>
          <cell r="O3893" t="str">
            <v>ANTIOQUIA</v>
          </cell>
          <cell r="P3893" t="str">
            <v>MEDELLIN</v>
          </cell>
          <cell r="Q3893" t="str">
            <v/>
          </cell>
          <cell r="R3893" t="str">
            <v>3135477746</v>
          </cell>
          <cell r="S3893" t="str">
            <v>carouparela@gmail.com</v>
          </cell>
          <cell r="T3893" t="str">
            <v>P-4144/125</v>
          </cell>
          <cell r="V3893" t="str">
            <v>Profesional</v>
          </cell>
          <cell r="W3893" t="str">
            <v/>
          </cell>
          <cell r="X3893" t="str">
            <v>58053765538</v>
          </cell>
          <cell r="Y3893" t="str">
            <v>Ahorros</v>
          </cell>
          <cell r="Z3893" t="str">
            <v>BANCOLOMBIA</v>
          </cell>
          <cell r="AB3893" t="str">
            <v>1300000</v>
          </cell>
          <cell r="AC3893" t="str">
            <v>Independiente</v>
          </cell>
          <cell r="AD3893" t="str">
            <v>EPS SURA (ANTES SUSALUD)</v>
          </cell>
        </row>
        <row r="3894">
          <cell r="B3894">
            <v>39158634</v>
          </cell>
          <cell r="C3894" t="str">
            <v>ENA LUZ</v>
          </cell>
          <cell r="D3894" t="str">
            <v>URANGO TAPIAS</v>
          </cell>
          <cell r="E3894" t="str">
            <v>Retirado</v>
          </cell>
          <cell r="F3894" t="str">
            <v>1997-05-23</v>
          </cell>
          <cell r="G3894" t="str">
            <v>1978-05-19</v>
          </cell>
          <cell r="H3894" t="str">
            <v>NECOCLI (ANT)</v>
          </cell>
          <cell r="I3894" t="str">
            <v>F</v>
          </cell>
          <cell r="J3894" t="str">
            <v>O+</v>
          </cell>
          <cell r="K3894" t="str">
            <v>2024-08-06</v>
          </cell>
          <cell r="L3894" t="str">
            <v>Soltero</v>
          </cell>
          <cell r="M3894" t="str">
            <v>Pendiente</v>
          </cell>
          <cell r="N3894" t="str">
            <v>NECOCLI</v>
          </cell>
          <cell r="O3894" t="str">
            <v>ANTIOQUIA</v>
          </cell>
          <cell r="P3894" t="str">
            <v>NECOCLI</v>
          </cell>
          <cell r="R3894" t="str">
            <v>3206353723</v>
          </cell>
          <cell r="S3894" t="str">
            <v>enluurta@hotmail.com</v>
          </cell>
          <cell r="V3894" t="str">
            <v>Bachiller</v>
          </cell>
          <cell r="X3894" t="str">
            <v>73921380701</v>
          </cell>
          <cell r="Y3894" t="str">
            <v>Ahorros</v>
          </cell>
          <cell r="Z3894" t="str">
            <v>BANCOLOMBIA</v>
          </cell>
          <cell r="AB3894" t="str">
            <v>1300000</v>
          </cell>
          <cell r="AC3894" t="str">
            <v>Independiente</v>
          </cell>
          <cell r="AD3894" t="str">
            <v xml:space="preserve">SAVIA SALUD </v>
          </cell>
        </row>
        <row r="3895">
          <cell r="B3895">
            <v>1083018268</v>
          </cell>
          <cell r="C3895" t="str">
            <v>MARIANA CAROLINA</v>
          </cell>
          <cell r="D3895" t="str">
            <v>URECHE GONZALEZ</v>
          </cell>
          <cell r="E3895" t="str">
            <v>Retirado</v>
          </cell>
          <cell r="H3895" t="str">
            <v/>
          </cell>
          <cell r="I3895" t="str">
            <v>F</v>
          </cell>
          <cell r="J3895" t="str">
            <v/>
          </cell>
          <cell r="K3895" t="str">
            <v>2023-07-01</v>
          </cell>
          <cell r="L3895" t="str">
            <v>Soltero</v>
          </cell>
          <cell r="M3895" t="str">
            <v>Pendiente</v>
          </cell>
          <cell r="N3895" t="str">
            <v>CALLE 45 A 50 - 37 MACHESTER</v>
          </cell>
          <cell r="O3895" t="str">
            <v>ANTIOQUIA</v>
          </cell>
          <cell r="P3895" t="str">
            <v>BELLO</v>
          </cell>
          <cell r="Q3895" t="str">
            <v/>
          </cell>
          <cell r="R3895" t="str">
            <v>3233184510</v>
          </cell>
          <cell r="S3895" t="str">
            <v>marianaureche17@gmail.com</v>
          </cell>
          <cell r="T3895" t="str">
            <v>P-3285/110</v>
          </cell>
          <cell r="U3895" t="str">
            <v>2023-11-23</v>
          </cell>
          <cell r="V3895" t="str">
            <v>Profesional</v>
          </cell>
          <cell r="W3895" t="str">
            <v/>
          </cell>
          <cell r="X3895" t="str">
            <v>0550488428690173</v>
          </cell>
          <cell r="Y3895" t="str">
            <v>Ahorros</v>
          </cell>
          <cell r="Z3895" t="str">
            <v>BANCO DAVIVIENDA SA</v>
          </cell>
          <cell r="AB3895" t="str">
            <v>1160000</v>
          </cell>
          <cell r="AC3895" t="str">
            <v>Independiente</v>
          </cell>
          <cell r="AD3895" t="str">
            <v>EPS SURA (ANTES SUSALUD)</v>
          </cell>
        </row>
        <row r="3896">
          <cell r="B3896">
            <v>43275275</v>
          </cell>
          <cell r="C3896" t="str">
            <v>SANDRA MILENA</v>
          </cell>
          <cell r="D3896" t="str">
            <v>URIBE ALZATE</v>
          </cell>
          <cell r="E3896" t="str">
            <v>Retirado</v>
          </cell>
          <cell r="F3896" t="str">
            <v>2000-03-15</v>
          </cell>
          <cell r="G3896" t="str">
            <v>1981-03-26</v>
          </cell>
          <cell r="H3896" t="str">
            <v>MEDELLIN (ANT</v>
          </cell>
          <cell r="I3896" t="str">
            <v>F</v>
          </cell>
          <cell r="J3896" t="str">
            <v>B+</v>
          </cell>
          <cell r="K3896" t="str">
            <v>2022-01-20</v>
          </cell>
          <cell r="N3896" t="str">
            <v>CALLE 42 A # 21 - 62 MEDELLIN</v>
          </cell>
          <cell r="O3896" t="str">
            <v>ANTIOQUIA</v>
          </cell>
          <cell r="P3896" t="str">
            <v>MEDELLIN</v>
          </cell>
          <cell r="R3896" t="str">
            <v>3105901984</v>
          </cell>
          <cell r="S3896" t="str">
            <v>uribe.milena@gmail.com</v>
          </cell>
          <cell r="X3896" t="str">
            <v>26871030935</v>
          </cell>
          <cell r="Y3896" t="str">
            <v>Ahorros</v>
          </cell>
          <cell r="Z3896" t="str">
            <v>BANCOLOMBIA</v>
          </cell>
          <cell r="AB3896" t="str">
            <v>1000000</v>
          </cell>
          <cell r="AC3896" t="str">
            <v>Independiente</v>
          </cell>
          <cell r="AD3896" t="str">
            <v>EPS SURA (ANTES SUSALUD)</v>
          </cell>
        </row>
        <row r="3897">
          <cell r="B3897">
            <v>1001360875</v>
          </cell>
          <cell r="C3897" t="str">
            <v>VALENTINA</v>
          </cell>
          <cell r="D3897" t="str">
            <v>URIBE BARRIENTOS</v>
          </cell>
          <cell r="E3897" t="str">
            <v>Activo</v>
          </cell>
          <cell r="F3897" t="str">
            <v>2021-06-29</v>
          </cell>
          <cell r="G3897" t="str">
            <v>2003-06-01</v>
          </cell>
          <cell r="H3897" t="str">
            <v>MEDELLIN (ANT)</v>
          </cell>
          <cell r="I3897" t="str">
            <v>F</v>
          </cell>
          <cell r="J3897" t="str">
            <v>O+</v>
          </cell>
          <cell r="K3897" t="str">
            <v>2024-03-23</v>
          </cell>
          <cell r="L3897" t="str">
            <v>Soltero</v>
          </cell>
          <cell r="M3897" t="str">
            <v>Pendiente</v>
          </cell>
          <cell r="N3897" t="str">
            <v>Carrera 59 AA # 24-66</v>
          </cell>
          <cell r="O3897" t="str">
            <v>ANTIOQUIA</v>
          </cell>
          <cell r="P3897" t="str">
            <v>MEDELLIN</v>
          </cell>
          <cell r="Q3897" t="str">
            <v/>
          </cell>
          <cell r="R3897" t="str">
            <v>3102235301</v>
          </cell>
          <cell r="S3897" t="str">
            <v>valentinauribeb2003@gmail.com</v>
          </cell>
          <cell r="T3897" t="str">
            <v/>
          </cell>
          <cell r="V3897" t="str">
            <v>Tecnico</v>
          </cell>
          <cell r="W3897" t="str">
            <v/>
          </cell>
          <cell r="X3897" t="str">
            <v>00865500963</v>
          </cell>
          <cell r="Y3897" t="str">
            <v>Ahorros</v>
          </cell>
          <cell r="Z3897" t="str">
            <v>BANCOLOMBIA</v>
          </cell>
          <cell r="AA3897" t="str">
            <v>2023-02-21</v>
          </cell>
          <cell r="AB3897" t="str">
            <v>1300000</v>
          </cell>
          <cell r="AC3897" t="str">
            <v>Independiente</v>
          </cell>
          <cell r="AD3897" t="str">
            <v>SALUD TOTAL</v>
          </cell>
        </row>
        <row r="3898">
          <cell r="B3898">
            <v>43619425</v>
          </cell>
          <cell r="C3898" t="str">
            <v>CLAUDIA PATRICIA</v>
          </cell>
          <cell r="D3898" t="str">
            <v>URIBE BLANDON</v>
          </cell>
          <cell r="E3898" t="str">
            <v>Retirado</v>
          </cell>
          <cell r="F3898" t="str">
            <v>2010-08-31</v>
          </cell>
          <cell r="G3898" t="str">
            <v>1976-10-04</v>
          </cell>
          <cell r="H3898" t="str">
            <v>MEDELLIN (ANT)</v>
          </cell>
          <cell r="I3898" t="str">
            <v>F</v>
          </cell>
          <cell r="J3898" t="str">
            <v>O+</v>
          </cell>
          <cell r="K3898" t="str">
            <v>2021-02-01</v>
          </cell>
          <cell r="L3898" t="str">
            <v/>
          </cell>
          <cell r="M3898" t="str">
            <v/>
          </cell>
          <cell r="N3898" t="str">
            <v>CALLE 34 B # 106 - 37 INT 301</v>
          </cell>
          <cell r="O3898" t="str">
            <v>ANTIOQUIA</v>
          </cell>
          <cell r="P3898" t="str">
            <v>MEDELLIN</v>
          </cell>
          <cell r="Q3898" t="str">
            <v/>
          </cell>
          <cell r="R3898" t="str">
            <v>3022492967</v>
          </cell>
          <cell r="S3898" t="str">
            <v>gberrio137@gmail.com</v>
          </cell>
          <cell r="T3898" t="str">
            <v/>
          </cell>
          <cell r="V3898" t="str">
            <v/>
          </cell>
          <cell r="W3898" t="str">
            <v/>
          </cell>
          <cell r="X3898" t="str">
            <v>3022492967</v>
          </cell>
          <cell r="Y3898" t="str">
            <v>Ahorros</v>
          </cell>
          <cell r="Z3898" t="str">
            <v>NEQUI</v>
          </cell>
          <cell r="AB3898" t="str">
            <v>1173380</v>
          </cell>
          <cell r="AC3898" t="str">
            <v>Independiente</v>
          </cell>
          <cell r="AD3898" t="str">
            <v>EPS SURA (ANTES SUSALUD)</v>
          </cell>
        </row>
        <row r="3899">
          <cell r="B3899">
            <v>1011390406</v>
          </cell>
          <cell r="C3899" t="str">
            <v>ANJELI DANIELA</v>
          </cell>
          <cell r="D3899" t="str">
            <v>URIBE CASTRILLO</v>
          </cell>
          <cell r="E3899" t="str">
            <v>Retirado</v>
          </cell>
          <cell r="F3899" t="str">
            <v>2022-03-07</v>
          </cell>
          <cell r="G3899" t="str">
            <v>2004-02-04</v>
          </cell>
          <cell r="H3899" t="str">
            <v>MEDELLIN ANT</v>
          </cell>
          <cell r="I3899" t="str">
            <v>F</v>
          </cell>
          <cell r="J3899" t="str">
            <v>O+</v>
          </cell>
          <cell r="K3899" t="str">
            <v>2024-08-01</v>
          </cell>
          <cell r="L3899" t="str">
            <v>Soltero</v>
          </cell>
          <cell r="M3899" t="str">
            <v>Generado</v>
          </cell>
          <cell r="N3899" t="str">
            <v>Cra52#84-14 int201 Aranjuez</v>
          </cell>
          <cell r="O3899" t="str">
            <v>ANTIOQUIA</v>
          </cell>
          <cell r="P3899" t="str">
            <v>MEDELLIN</v>
          </cell>
          <cell r="Q3899" t="str">
            <v/>
          </cell>
          <cell r="R3899" t="str">
            <v>3016476920</v>
          </cell>
          <cell r="S3899" t="str">
            <v>a.d.u.c0204@gmail.cm</v>
          </cell>
          <cell r="T3899" t="str">
            <v>P-4320/127</v>
          </cell>
          <cell r="V3899" t="str">
            <v>Tecnico</v>
          </cell>
          <cell r="W3899" t="str">
            <v/>
          </cell>
          <cell r="X3899" t="str">
            <v>91239238501</v>
          </cell>
          <cell r="Y3899" t="str">
            <v>Ahorros</v>
          </cell>
          <cell r="Z3899" t="str">
            <v>BANCOLOMBIA</v>
          </cell>
          <cell r="AB3899" t="str">
            <v>1300000</v>
          </cell>
          <cell r="AC3899" t="str">
            <v>Independiente</v>
          </cell>
          <cell r="AD3899" t="str">
            <v>SALUD TOTAL</v>
          </cell>
        </row>
        <row r="3900">
          <cell r="B3900">
            <v>1037611711</v>
          </cell>
          <cell r="C3900" t="str">
            <v>STIVEN</v>
          </cell>
          <cell r="D3900" t="str">
            <v>URIBE ESPINOSA</v>
          </cell>
          <cell r="E3900" t="str">
            <v>Retirado</v>
          </cell>
          <cell r="F3900" t="str">
            <v>2009-03-31</v>
          </cell>
          <cell r="G3900" t="str">
            <v>1991-03-11</v>
          </cell>
          <cell r="H3900" t="str">
            <v>SOPETRAN (ANTIOQUIA)</v>
          </cell>
          <cell r="I3900" t="str">
            <v>F</v>
          </cell>
          <cell r="J3900" t="str">
            <v>A+</v>
          </cell>
          <cell r="K3900" t="str">
            <v>2023-07-17</v>
          </cell>
          <cell r="L3900" t="str">
            <v/>
          </cell>
          <cell r="M3900" t="str">
            <v>Pendiente</v>
          </cell>
          <cell r="N3900" t="str">
            <v>CRA 82 N° 9A SUR 28</v>
          </cell>
          <cell r="O3900" t="str">
            <v>ANTIOQUIA</v>
          </cell>
          <cell r="Q3900" t="str">
            <v/>
          </cell>
          <cell r="R3900" t="str">
            <v>3014466436</v>
          </cell>
          <cell r="S3900" t="str">
            <v>stivenuribe1512@gmail.com</v>
          </cell>
          <cell r="T3900" t="str">
            <v>P-4099/125</v>
          </cell>
          <cell r="V3900" t="str">
            <v>Profesional</v>
          </cell>
          <cell r="W3900" t="str">
            <v/>
          </cell>
          <cell r="X3900" t="str">
            <v>02171828981</v>
          </cell>
          <cell r="Y3900" t="str">
            <v>Ahorros</v>
          </cell>
          <cell r="Z3900" t="str">
            <v>BANCOLOMBIA</v>
          </cell>
          <cell r="AB3900" t="str">
            <v>1160000</v>
          </cell>
          <cell r="AC3900" t="str">
            <v>Independiente</v>
          </cell>
          <cell r="AD3900" t="str">
            <v>EPS SURA (ANTES SUSALUD)</v>
          </cell>
        </row>
        <row r="3901">
          <cell r="B3901">
            <v>1128266019</v>
          </cell>
          <cell r="C3901" t="str">
            <v>MARIA DEL PILAR</v>
          </cell>
          <cell r="D3901" t="str">
            <v>URIBE GONZALEZ</v>
          </cell>
          <cell r="E3901" t="str">
            <v>Retirado</v>
          </cell>
          <cell r="F3901" t="str">
            <v>2004-10-11</v>
          </cell>
          <cell r="G3901" t="str">
            <v>1986-08-06</v>
          </cell>
          <cell r="H3901" t="str">
            <v>MEDELLIN (ANT)</v>
          </cell>
          <cell r="I3901" t="str">
            <v>F</v>
          </cell>
          <cell r="J3901" t="str">
            <v>A+</v>
          </cell>
          <cell r="K3901" t="str">
            <v>2020-12-10</v>
          </cell>
          <cell r="L3901" t="str">
            <v>Casado</v>
          </cell>
          <cell r="M3901" t="str">
            <v/>
          </cell>
          <cell r="N3901" t="str">
            <v>CRA 22 N  63</v>
          </cell>
          <cell r="O3901" t="str">
            <v>ANTIOQUIA</v>
          </cell>
          <cell r="Q3901" t="str">
            <v/>
          </cell>
          <cell r="R3901" t="str">
            <v>3122144544</v>
          </cell>
          <cell r="S3901" t="str">
            <v>mariauribegonzalez@gmail.com</v>
          </cell>
          <cell r="T3901" t="str">
            <v/>
          </cell>
          <cell r="V3901" t="str">
            <v/>
          </cell>
          <cell r="W3901" t="str">
            <v/>
          </cell>
          <cell r="X3901" t="str">
            <v>42033711179</v>
          </cell>
          <cell r="Y3901" t="str">
            <v>Ahorros</v>
          </cell>
          <cell r="Z3901" t="str">
            <v>BANCOLOMBIA</v>
          </cell>
          <cell r="AB3901" t="str">
            <v>1000000</v>
          </cell>
          <cell r="AC3901" t="str">
            <v>Independiente</v>
          </cell>
          <cell r="AD3901" t="str">
            <v>EPS SURA (ANTES SUSALUD)</v>
          </cell>
        </row>
        <row r="3902">
          <cell r="B3902">
            <v>1000304969</v>
          </cell>
          <cell r="C3902" t="str">
            <v>VIVIANA</v>
          </cell>
          <cell r="D3902" t="str">
            <v>URIBE ISAZA</v>
          </cell>
          <cell r="E3902" t="str">
            <v>Retirado</v>
          </cell>
          <cell r="F3902" t="str">
            <v>2010-08-31</v>
          </cell>
          <cell r="G3902" t="str">
            <v>1997-01-02</v>
          </cell>
          <cell r="H3902" t="str">
            <v>MEDELLIN (ANT)</v>
          </cell>
          <cell r="I3902" t="str">
            <v>F</v>
          </cell>
          <cell r="J3902" t="str">
            <v>O+</v>
          </cell>
          <cell r="K3902" t="str">
            <v>2020-01-07</v>
          </cell>
          <cell r="L3902" t="str">
            <v>Soltero</v>
          </cell>
          <cell r="M3902" t="str">
            <v>Pendiente</v>
          </cell>
          <cell r="N3902" t="str">
            <v>CRA 54 N° 46 24 OBRERO</v>
          </cell>
          <cell r="O3902" t="str">
            <v>ANTIOQUIA</v>
          </cell>
          <cell r="P3902" t="str">
            <v>ABEJORRAL</v>
          </cell>
          <cell r="Q3902" t="str">
            <v>8647181</v>
          </cell>
          <cell r="R3902" t="str">
            <v>3206466116</v>
          </cell>
          <cell r="S3902" t="str">
            <v>rosalbaviviana02@hotmail.com</v>
          </cell>
          <cell r="T3902" t="str">
            <v>P-1157/46</v>
          </cell>
          <cell r="X3902" t="str">
            <v>397600044820</v>
          </cell>
          <cell r="Y3902" t="str">
            <v>Ahorros</v>
          </cell>
          <cell r="Z3902" t="str">
            <v>BANCO DAVIVIENDA SA</v>
          </cell>
          <cell r="AB3902" t="str">
            <v>1000000</v>
          </cell>
          <cell r="AC3902" t="str">
            <v>Independiente</v>
          </cell>
          <cell r="AD3902" t="str">
            <v>COOSALUD EPS</v>
          </cell>
        </row>
        <row r="3903">
          <cell r="B3903">
            <v>1152221716</v>
          </cell>
          <cell r="C3903" t="str">
            <v>CAROLINA</v>
          </cell>
          <cell r="D3903" t="str">
            <v>URIBE LOAIZA</v>
          </cell>
          <cell r="E3903" t="str">
            <v>Retirado</v>
          </cell>
          <cell r="F3903" t="str">
            <v>2016-07-21</v>
          </cell>
          <cell r="G3903" t="str">
            <v>1998-07-13</v>
          </cell>
          <cell r="H3903" t="str">
            <v>MEDELLIN (ANT)</v>
          </cell>
          <cell r="I3903" t="str">
            <v>F</v>
          </cell>
          <cell r="J3903" t="str">
            <v>A+</v>
          </cell>
          <cell r="K3903" t="str">
            <v>2024-03-05</v>
          </cell>
          <cell r="L3903" t="str">
            <v>Soltero</v>
          </cell>
          <cell r="M3903" t="str">
            <v>Pendiente</v>
          </cell>
          <cell r="N3903" t="str">
            <v>Calle 45 # 28-25</v>
          </cell>
          <cell r="O3903" t="str">
            <v>ANTIOQUIA</v>
          </cell>
          <cell r="P3903" t="str">
            <v>MEDELLIN</v>
          </cell>
          <cell r="Q3903" t="str">
            <v/>
          </cell>
          <cell r="R3903" t="str">
            <v>3017884075</v>
          </cell>
          <cell r="S3903" t="str">
            <v>anacarolinauribeloaiza@gmail.com</v>
          </cell>
          <cell r="T3903" t="str">
            <v>P-3898/123</v>
          </cell>
          <cell r="V3903" t="str">
            <v>Profesional</v>
          </cell>
          <cell r="W3903" t="str">
            <v/>
          </cell>
          <cell r="X3903" t="str">
            <v>31651587789</v>
          </cell>
          <cell r="Y3903" t="str">
            <v>Ahorros</v>
          </cell>
          <cell r="Z3903" t="str">
            <v>BANCOLOMBIA</v>
          </cell>
          <cell r="AA3903" t="str">
            <v>2023-01-23</v>
          </cell>
          <cell r="AB3903" t="str">
            <v>1300000</v>
          </cell>
          <cell r="AC3903" t="str">
            <v>Independiente</v>
          </cell>
          <cell r="AD3903" t="str">
            <v>EPS SURA (ANTES SUSALUD)</v>
          </cell>
        </row>
        <row r="3904">
          <cell r="B3904">
            <v>43818457</v>
          </cell>
          <cell r="C3904" t="str">
            <v>ASTRID ELENA</v>
          </cell>
          <cell r="D3904" t="str">
            <v>URIBE MEDINA</v>
          </cell>
          <cell r="E3904" t="str">
            <v>Retirado</v>
          </cell>
          <cell r="F3904" t="str">
            <v>1993-04-30</v>
          </cell>
          <cell r="G3904" t="str">
            <v>1975-03-12</v>
          </cell>
          <cell r="H3904" t="str">
            <v>MEDELLIN (ANT)</v>
          </cell>
          <cell r="I3904" t="str">
            <v>F</v>
          </cell>
          <cell r="J3904" t="str">
            <v>A+</v>
          </cell>
          <cell r="K3904" t="str">
            <v>2022-11-29</v>
          </cell>
          <cell r="L3904" t="str">
            <v>Soltero</v>
          </cell>
          <cell r="M3904" t="str">
            <v>Pendiente</v>
          </cell>
          <cell r="N3904" t="str">
            <v>calle 12 # 70 - 160 manantiales Barbosa</v>
          </cell>
          <cell r="O3904" t="str">
            <v>ANTIOQUIA</v>
          </cell>
          <cell r="P3904" t="str">
            <v>BARBOSA</v>
          </cell>
          <cell r="Q3904" t="str">
            <v>4067615</v>
          </cell>
          <cell r="R3904" t="str">
            <v>3214306636</v>
          </cell>
          <cell r="S3904" t="str">
            <v>astridelenauri.12@gmail.com</v>
          </cell>
          <cell r="T3904" t="str">
            <v>P-2974/101</v>
          </cell>
          <cell r="U3904" t="str">
            <v>2023-09-15</v>
          </cell>
          <cell r="V3904" t="str">
            <v>Bachiller</v>
          </cell>
          <cell r="W3904" t="str">
            <v/>
          </cell>
          <cell r="X3904" t="str">
            <v>36269191699</v>
          </cell>
          <cell r="Y3904" t="str">
            <v>Ahorros</v>
          </cell>
          <cell r="Z3904" t="str">
            <v>BANCOLOMBIA</v>
          </cell>
          <cell r="AB3904" t="str">
            <v>1160000</v>
          </cell>
          <cell r="AC3904" t="str">
            <v>Independiente</v>
          </cell>
          <cell r="AD3904" t="str">
            <v>NUEVA E.P.S.</v>
          </cell>
        </row>
        <row r="3905">
          <cell r="B3905">
            <v>1000191982</v>
          </cell>
          <cell r="C3905" t="str">
            <v>ANGIE MANUELA</v>
          </cell>
          <cell r="D3905" t="str">
            <v>URIBE OSPINA</v>
          </cell>
          <cell r="E3905" t="str">
            <v>Retirado</v>
          </cell>
          <cell r="F3905" t="str">
            <v>2020-12-11</v>
          </cell>
          <cell r="G3905" t="str">
            <v>2002-11-30</v>
          </cell>
          <cell r="H3905" t="str">
            <v>MEDELLIN (ANT)</v>
          </cell>
          <cell r="I3905" t="str">
            <v>F</v>
          </cell>
          <cell r="J3905" t="str">
            <v>A+</v>
          </cell>
          <cell r="K3905" t="str">
            <v>2023-08-10</v>
          </cell>
          <cell r="L3905" t="str">
            <v>Soltero</v>
          </cell>
          <cell r="M3905" t="str">
            <v>Pendiente</v>
          </cell>
          <cell r="N3905" t="str">
            <v>Trasv. 38 AA # 59 A 231 apa 2004 Torre 1</v>
          </cell>
          <cell r="O3905" t="str">
            <v>ANTIOQUIA</v>
          </cell>
          <cell r="P3905" t="str">
            <v>BELLO</v>
          </cell>
          <cell r="Q3905" t="str">
            <v/>
          </cell>
          <cell r="R3905" t="str">
            <v>3042902326</v>
          </cell>
          <cell r="S3905" t="str">
            <v>manuelauribe119@gmail.com</v>
          </cell>
          <cell r="T3905" t="str">
            <v>P-4110/125</v>
          </cell>
          <cell r="V3905" t="str">
            <v>Tecnico</v>
          </cell>
          <cell r="W3905" t="str">
            <v/>
          </cell>
          <cell r="X3905" t="str">
            <v>35132287587</v>
          </cell>
          <cell r="Y3905" t="str">
            <v>Ahorros</v>
          </cell>
          <cell r="Z3905" t="str">
            <v>BANCOLOMBIA</v>
          </cell>
          <cell r="AA3905" t="str">
            <v>2022-11-17</v>
          </cell>
          <cell r="AB3905" t="str">
            <v>1160000</v>
          </cell>
          <cell r="AC3905" t="str">
            <v>Independiente</v>
          </cell>
          <cell r="AD3905" t="str">
            <v>EPS SURA (ANTES SUSALUD)</v>
          </cell>
        </row>
        <row r="3906">
          <cell r="B3906">
            <v>1033658042</v>
          </cell>
          <cell r="C3906" t="str">
            <v>ANLLY DAHIANA</v>
          </cell>
          <cell r="D3906" t="str">
            <v>URIBE PEREZ</v>
          </cell>
          <cell r="E3906" t="str">
            <v>Retirado</v>
          </cell>
          <cell r="F3906" t="str">
            <v>2017-04-28</v>
          </cell>
          <cell r="G3906" t="str">
            <v>1999-04-27</v>
          </cell>
          <cell r="H3906" t="str">
            <v>BOLIVAR (ANT)</v>
          </cell>
          <cell r="I3906" t="str">
            <v>F</v>
          </cell>
          <cell r="J3906" t="str">
            <v>O+</v>
          </cell>
          <cell r="K3906" t="str">
            <v>2022-12-05</v>
          </cell>
          <cell r="L3906" t="str">
            <v>Soltero</v>
          </cell>
          <cell r="M3906" t="str">
            <v>Pendiente</v>
          </cell>
          <cell r="N3906" t="str">
            <v>LOS BALCONES APTO 204 CALLE 50  CIUDAD BOLIVAR</v>
          </cell>
          <cell r="O3906" t="str">
            <v>ANTIOQUIA</v>
          </cell>
          <cell r="P3906" t="str">
            <v>CIUDAD BOLIVAR</v>
          </cell>
          <cell r="Q3906" t="str">
            <v/>
          </cell>
          <cell r="R3906" t="str">
            <v>3006208911</v>
          </cell>
          <cell r="S3906" t="str">
            <v>dahianauribe77@gmail.com</v>
          </cell>
          <cell r="T3906" t="str">
            <v>P-3753/121</v>
          </cell>
          <cell r="U3906" t="str">
            <v>2024-04-01</v>
          </cell>
          <cell r="V3906" t="str">
            <v>Tecnico</v>
          </cell>
          <cell r="W3906" t="str">
            <v/>
          </cell>
          <cell r="X3906" t="str">
            <v>64145555823</v>
          </cell>
          <cell r="Y3906" t="str">
            <v>Ahorros</v>
          </cell>
          <cell r="Z3906" t="str">
            <v>BANCOLOMBIA</v>
          </cell>
          <cell r="AB3906" t="str">
            <v>1000000</v>
          </cell>
          <cell r="AC3906" t="str">
            <v>Independiente</v>
          </cell>
          <cell r="AD3906" t="str">
            <v>COOSALUD EPS</v>
          </cell>
        </row>
        <row r="3907">
          <cell r="B3907">
            <v>1128441313</v>
          </cell>
          <cell r="C3907" t="str">
            <v>MATEO</v>
          </cell>
          <cell r="D3907" t="str">
            <v>URIBE QUINTERO</v>
          </cell>
          <cell r="E3907" t="str">
            <v>Activo</v>
          </cell>
          <cell r="F3907" t="str">
            <v>2010-01-18</v>
          </cell>
          <cell r="G3907" t="str">
            <v>1991-12-05</v>
          </cell>
          <cell r="H3907" t="str">
            <v>MEDELLIN (ANTIOQUIA)</v>
          </cell>
          <cell r="I3907" t="str">
            <v>M</v>
          </cell>
          <cell r="J3907" t="str">
            <v>A+</v>
          </cell>
          <cell r="K3907" t="str">
            <v>2025-03-19</v>
          </cell>
          <cell r="L3907" t="str">
            <v>Unión libre</v>
          </cell>
          <cell r="M3907" t="str">
            <v>Generado</v>
          </cell>
          <cell r="N3907" t="str">
            <v>Carrera 55 # 24-09 apa 301 Barrio Cabañas</v>
          </cell>
          <cell r="O3907" t="str">
            <v>ANTIOQUIA</v>
          </cell>
          <cell r="P3907" t="str">
            <v>BELLO</v>
          </cell>
          <cell r="Q3907" t="str">
            <v>3208189346</v>
          </cell>
          <cell r="R3907" t="str">
            <v>3052019714</v>
          </cell>
          <cell r="S3907" t="str">
            <v>dg-uribe@hotmail.com</v>
          </cell>
          <cell r="T3907" t="str">
            <v/>
          </cell>
          <cell r="V3907" t="str">
            <v>Profesional</v>
          </cell>
          <cell r="W3907" t="str">
            <v/>
          </cell>
          <cell r="X3907" t="str">
            <v>24508032851</v>
          </cell>
          <cell r="Y3907" t="str">
            <v>Ahorros</v>
          </cell>
          <cell r="Z3907" t="str">
            <v>BANCOLOMBIA</v>
          </cell>
          <cell r="AA3907" t="str">
            <v>2020-01-10</v>
          </cell>
          <cell r="AB3907" t="str">
            <v>1423500</v>
          </cell>
          <cell r="AC3907" t="str">
            <v>Independiente</v>
          </cell>
          <cell r="AD3907" t="str">
            <v>EPS SURA (ANTES SUSALUD)</v>
          </cell>
        </row>
        <row r="3908">
          <cell r="B3908">
            <v>600208</v>
          </cell>
          <cell r="C3908" t="str">
            <v>ALBERTO CARLOS</v>
          </cell>
          <cell r="D3908" t="str">
            <v>URICH USECHE</v>
          </cell>
          <cell r="E3908" t="str">
            <v>Retirado</v>
          </cell>
          <cell r="F3908" t="str">
            <v>2021-06-10</v>
          </cell>
          <cell r="G3908" t="str">
            <v>1983-06-11</v>
          </cell>
          <cell r="H3908" t="str">
            <v>VENEZUELA</v>
          </cell>
          <cell r="I3908" t="str">
            <v>M</v>
          </cell>
          <cell r="J3908" t="str">
            <v>O+</v>
          </cell>
          <cell r="K3908" t="str">
            <v>2023-01-16</v>
          </cell>
          <cell r="L3908" t="str">
            <v>Casado</v>
          </cell>
          <cell r="M3908" t="str">
            <v>Pendiente</v>
          </cell>
          <cell r="N3908" t="str">
            <v>TRANSV 33 SUR N° 31E 34 LA MAGNOLIA ENVIGADO</v>
          </cell>
          <cell r="O3908" t="str">
            <v>ANTIOQUIA</v>
          </cell>
          <cell r="P3908" t="str">
            <v>ENVIGADO</v>
          </cell>
          <cell r="Q3908" t="str">
            <v/>
          </cell>
          <cell r="R3908" t="str">
            <v>3053456205</v>
          </cell>
          <cell r="S3908" t="str">
            <v>acurichu1107@gmail.com</v>
          </cell>
          <cell r="T3908" t="str">
            <v/>
          </cell>
          <cell r="V3908" t="str">
            <v>Profesional</v>
          </cell>
          <cell r="W3908" t="str">
            <v/>
          </cell>
          <cell r="X3908" t="str">
            <v>01965976392</v>
          </cell>
          <cell r="Y3908" t="str">
            <v>Ahorros</v>
          </cell>
          <cell r="Z3908" t="str">
            <v>BANCOLOMBIA</v>
          </cell>
          <cell r="AA3908" t="str">
            <v>2008-03-01</v>
          </cell>
          <cell r="AB3908" t="str">
            <v>1160000</v>
          </cell>
          <cell r="AC3908" t="str">
            <v>Independiente</v>
          </cell>
          <cell r="AD3908" t="str">
            <v>EPS SURA (ANTES SUSALUD)</v>
          </cell>
        </row>
        <row r="3909">
          <cell r="B3909">
            <v>1000443279</v>
          </cell>
          <cell r="C3909" t="str">
            <v>CAROLINA</v>
          </cell>
          <cell r="D3909" t="str">
            <v>URIELES GARCIA</v>
          </cell>
          <cell r="E3909" t="str">
            <v>Retirado</v>
          </cell>
          <cell r="F3909" t="str">
            <v>2015-05-11</v>
          </cell>
          <cell r="G3909" t="str">
            <v>1997-05-08</v>
          </cell>
          <cell r="H3909" t="str">
            <v>LA CEJA(ANTIOQUIA)</v>
          </cell>
          <cell r="I3909" t="str">
            <v>F</v>
          </cell>
          <cell r="J3909" t="str">
            <v>O+</v>
          </cell>
          <cell r="K3909" t="str">
            <v>2023-06-20</v>
          </cell>
          <cell r="L3909" t="str">
            <v>Soltero</v>
          </cell>
          <cell r="M3909" t="str">
            <v>Pendiente</v>
          </cell>
          <cell r="N3909" t="str">
            <v>VEREDA ALTO VALLEJO</v>
          </cell>
          <cell r="O3909" t="str">
            <v>ANTIOQUIA</v>
          </cell>
          <cell r="P3909" t="str">
            <v>RIONEGRO</v>
          </cell>
          <cell r="Q3909" t="str">
            <v/>
          </cell>
          <cell r="R3909" t="str">
            <v>3102312768</v>
          </cell>
          <cell r="S3909" t="str">
            <v>Caritourieles@gmail.com</v>
          </cell>
          <cell r="T3909" t="str">
            <v/>
          </cell>
          <cell r="V3909" t="str">
            <v>Tecnico</v>
          </cell>
          <cell r="W3909" t="str">
            <v/>
          </cell>
          <cell r="X3909" t="str">
            <v>02129903115</v>
          </cell>
          <cell r="Y3909" t="str">
            <v>Ahorros</v>
          </cell>
          <cell r="Z3909" t="str">
            <v>BANCOLOMBIA</v>
          </cell>
          <cell r="AB3909" t="str">
            <v>2119224</v>
          </cell>
          <cell r="AC3909" t="str">
            <v>Independiente</v>
          </cell>
          <cell r="AD3909" t="str">
            <v>EPS SURA (ANTES SUSALUD)</v>
          </cell>
        </row>
        <row r="3910">
          <cell r="B3910">
            <v>1052091933</v>
          </cell>
          <cell r="C3910" t="str">
            <v>KAREN PAOLA</v>
          </cell>
          <cell r="D3910" t="str">
            <v>URQUIJO ROCHA</v>
          </cell>
          <cell r="E3910" t="str">
            <v>Retirado</v>
          </cell>
          <cell r="F3910" t="str">
            <v>2014-02-17</v>
          </cell>
          <cell r="G3910" t="str">
            <v>1995-12-11</v>
          </cell>
          <cell r="H3910" t="str">
            <v>EL CARMEN DE BOLIVAR (BOLIVAR)</v>
          </cell>
          <cell r="I3910" t="str">
            <v>F</v>
          </cell>
          <cell r="J3910" t="str">
            <v>O+</v>
          </cell>
          <cell r="K3910" t="str">
            <v>2022-11-01</v>
          </cell>
          <cell r="L3910" t="str">
            <v>Soltero</v>
          </cell>
          <cell r="M3910" t="str">
            <v>Pendiente</v>
          </cell>
          <cell r="N3910" t="str">
            <v>Cr 39E cl 488 c sur 36 interior 1312,Envigado</v>
          </cell>
          <cell r="O3910" t="str">
            <v>ANTIOQUIA</v>
          </cell>
          <cell r="P3910" t="str">
            <v>ENVIGADO</v>
          </cell>
          <cell r="Q3910" t="str">
            <v/>
          </cell>
          <cell r="R3910" t="str">
            <v>3012878264</v>
          </cell>
          <cell r="S3910" t="str">
            <v>Kapur121995@hotmail.com</v>
          </cell>
          <cell r="T3910" t="str">
            <v/>
          </cell>
          <cell r="V3910" t="str">
            <v>Profesional</v>
          </cell>
          <cell r="W3910" t="str">
            <v/>
          </cell>
          <cell r="X3910" t="str">
            <v>91202765080</v>
          </cell>
          <cell r="Y3910" t="str">
            <v>Ahorros</v>
          </cell>
          <cell r="Z3910" t="str">
            <v>BANCOLOMBIA</v>
          </cell>
          <cell r="AB3910" t="str">
            <v>1160000</v>
          </cell>
          <cell r="AC3910" t="str">
            <v>Independiente</v>
          </cell>
          <cell r="AD3910" t="str">
            <v>MUTUAL SER</v>
          </cell>
        </row>
        <row r="3911">
          <cell r="B3911">
            <v>1007405257</v>
          </cell>
          <cell r="C3911" t="str">
            <v>MARIA FERNANDA</v>
          </cell>
          <cell r="D3911" t="str">
            <v>URREA PIEDRAHITA</v>
          </cell>
          <cell r="E3911" t="str">
            <v>Retirado</v>
          </cell>
          <cell r="F3911" t="str">
            <v>2018-06-26</v>
          </cell>
          <cell r="G3911" t="str">
            <v>2000-06-16</v>
          </cell>
          <cell r="H3911" t="str">
            <v>SAN RAFAEL(ANTIOQUIA)</v>
          </cell>
          <cell r="I3911" t="str">
            <v>F</v>
          </cell>
          <cell r="J3911" t="str">
            <v>O+</v>
          </cell>
          <cell r="K3911" t="str">
            <v>2023-02-07</v>
          </cell>
          <cell r="L3911" t="str">
            <v>Soltero</v>
          </cell>
          <cell r="M3911" t="str">
            <v>Pendiente</v>
          </cell>
          <cell r="N3911" t="str">
            <v>CALLE 19 # 19 - 35 SAN RAFAEL ANT</v>
          </cell>
          <cell r="O3911" t="str">
            <v>ANTIOQUIA</v>
          </cell>
          <cell r="P3911" t="str">
            <v>SAN RAFAEL</v>
          </cell>
          <cell r="Q3911" t="str">
            <v/>
          </cell>
          <cell r="R3911" t="str">
            <v>3117678166</v>
          </cell>
          <cell r="S3911" t="str">
            <v>urreafernanda16@gmail.com</v>
          </cell>
          <cell r="T3911" t="str">
            <v>P-4214/126</v>
          </cell>
          <cell r="V3911" t="str">
            <v>Tecnico</v>
          </cell>
          <cell r="W3911" t="str">
            <v/>
          </cell>
          <cell r="X3911" t="str">
            <v>16100028984</v>
          </cell>
          <cell r="Y3911" t="str">
            <v>Ahorros</v>
          </cell>
          <cell r="Z3911" t="str">
            <v>BANCOLOMBIA</v>
          </cell>
          <cell r="AA3911" t="str">
            <v>2022-10-04</v>
          </cell>
          <cell r="AB3911" t="str">
            <v>2119224</v>
          </cell>
          <cell r="AC3911" t="str">
            <v>Independiente</v>
          </cell>
          <cell r="AD3911" t="str">
            <v>NUEVA E.P.S.</v>
          </cell>
        </row>
        <row r="3912">
          <cell r="B3912">
            <v>1020428446</v>
          </cell>
          <cell r="C3912" t="str">
            <v>JUDI ANDREA</v>
          </cell>
          <cell r="D3912" t="str">
            <v>URREGO GUTIERREZ</v>
          </cell>
          <cell r="E3912" t="str">
            <v>Retirado</v>
          </cell>
          <cell r="F3912" t="str">
            <v>2008-02-06</v>
          </cell>
          <cell r="G3912" t="str">
            <v>1989-11-22</v>
          </cell>
          <cell r="H3912" t="str">
            <v>LIBORINA (ANT)</v>
          </cell>
          <cell r="I3912" t="str">
            <v>F</v>
          </cell>
          <cell r="J3912" t="str">
            <v>O+</v>
          </cell>
          <cell r="K3912" t="str">
            <v>2023-07-01</v>
          </cell>
          <cell r="L3912" t="str">
            <v>Unión libre</v>
          </cell>
          <cell r="M3912" t="str">
            <v>Pendiente</v>
          </cell>
          <cell r="N3912" t="str">
            <v>AV. 38 C Diag. 42 EB 11 Barrio la Camila</v>
          </cell>
          <cell r="O3912" t="str">
            <v>ANTIOQUIA</v>
          </cell>
          <cell r="P3912" t="str">
            <v>BELLO</v>
          </cell>
          <cell r="Q3912" t="str">
            <v/>
          </cell>
          <cell r="R3912" t="str">
            <v>3217133155</v>
          </cell>
          <cell r="S3912" t="str">
            <v>judins8@gmail.com</v>
          </cell>
          <cell r="T3912" t="str">
            <v>P-3861/122</v>
          </cell>
          <cell r="U3912" t="str">
            <v>2024-04-12</v>
          </cell>
          <cell r="V3912" t="str">
            <v>Profesional</v>
          </cell>
          <cell r="W3912" t="str">
            <v/>
          </cell>
          <cell r="X3912" t="str">
            <v>31683840508</v>
          </cell>
          <cell r="Y3912" t="str">
            <v>Ahorros</v>
          </cell>
          <cell r="Z3912" t="str">
            <v>BANCOLOMBIA</v>
          </cell>
          <cell r="AB3912" t="str">
            <v>1160000</v>
          </cell>
          <cell r="AC3912" t="str">
            <v>Independiente</v>
          </cell>
          <cell r="AD3912" t="str">
            <v>EPS SURA (ANTES SUSALUD)</v>
          </cell>
        </row>
        <row r="3913">
          <cell r="B3913">
            <v>43746505</v>
          </cell>
          <cell r="C3913" t="str">
            <v>LINA YANETH</v>
          </cell>
          <cell r="D3913" t="str">
            <v>URREGO MARIN</v>
          </cell>
          <cell r="E3913" t="str">
            <v>Retirado</v>
          </cell>
          <cell r="F3913" t="str">
            <v>2010-08-31</v>
          </cell>
          <cell r="G3913" t="str">
            <v>1974-09-05</v>
          </cell>
          <cell r="H3913" t="str">
            <v>ENVIGADO (ANT)</v>
          </cell>
          <cell r="I3913" t="str">
            <v>F</v>
          </cell>
          <cell r="J3913" t="str">
            <v>O+</v>
          </cell>
          <cell r="K3913" t="str">
            <v>2020-05-01</v>
          </cell>
          <cell r="L3913" t="str">
            <v/>
          </cell>
          <cell r="M3913" t="str">
            <v/>
          </cell>
          <cell r="N3913" t="str">
            <v>CALLE 75 SUR N° 43A 140</v>
          </cell>
          <cell r="O3913" t="str">
            <v>ANTIOQUIA</v>
          </cell>
          <cell r="P3913" t="str">
            <v>MEDELLIN</v>
          </cell>
          <cell r="Q3913" t="str">
            <v/>
          </cell>
          <cell r="R3913" t="str">
            <v>3052450542</v>
          </cell>
          <cell r="S3913" t="str">
            <v>linaurregom@hotmail.com</v>
          </cell>
          <cell r="T3913" t="str">
            <v>P-3163/106</v>
          </cell>
          <cell r="U3913" t="str">
            <v>2023-10-14</v>
          </cell>
          <cell r="V3913" t="str">
            <v/>
          </cell>
          <cell r="W3913" t="str">
            <v/>
          </cell>
          <cell r="X3913" t="str">
            <v>33359687449</v>
          </cell>
          <cell r="Y3913" t="str">
            <v>Ahorros</v>
          </cell>
          <cell r="Z3913" t="str">
            <v>BANCOLOMBIA</v>
          </cell>
          <cell r="AB3913" t="str">
            <v>1261981</v>
          </cell>
          <cell r="AC3913" t="str">
            <v>Independiente</v>
          </cell>
          <cell r="AD3913" t="str">
            <v>SALUD TOTAL</v>
          </cell>
        </row>
        <row r="3914">
          <cell r="B3914">
            <v>1048016545</v>
          </cell>
          <cell r="C3914" t="str">
            <v>YESICA STEFANIA</v>
          </cell>
          <cell r="D3914" t="str">
            <v>URREGO PEREZ</v>
          </cell>
          <cell r="E3914" t="str">
            <v>Retirado</v>
          </cell>
          <cell r="F3914" t="str">
            <v>2008-02-05</v>
          </cell>
          <cell r="G3914" t="str">
            <v>1990-01-30</v>
          </cell>
          <cell r="H3914" t="str">
            <v>URRAO (ANT)</v>
          </cell>
          <cell r="I3914" t="str">
            <v>F</v>
          </cell>
          <cell r="J3914" t="str">
            <v>B+</v>
          </cell>
          <cell r="K3914" t="str">
            <v>2024-08-22</v>
          </cell>
          <cell r="L3914" t="str">
            <v>Casado</v>
          </cell>
          <cell r="M3914" t="str">
            <v>Pendiente</v>
          </cell>
          <cell r="N3914" t="str">
            <v>Calle 53 A # 45-84 torre 2 Barrio Santa Ana</v>
          </cell>
          <cell r="O3914" t="str">
            <v>ANTIOQUIA</v>
          </cell>
          <cell r="P3914" t="str">
            <v>BELLO</v>
          </cell>
          <cell r="Q3914" t="str">
            <v/>
          </cell>
          <cell r="R3914" t="str">
            <v>3017324741</v>
          </cell>
          <cell r="S3914" t="str">
            <v>urrego.yesica@uces.edu.co</v>
          </cell>
          <cell r="T3914" t="str">
            <v>P-4135/125</v>
          </cell>
          <cell r="V3914" t="str">
            <v>Profesional</v>
          </cell>
          <cell r="W3914" t="str">
            <v/>
          </cell>
          <cell r="X3914" t="str">
            <v>03017324741</v>
          </cell>
          <cell r="Y3914" t="str">
            <v>Ahorros</v>
          </cell>
          <cell r="Z3914" t="str">
            <v>BANCOLOMBIA</v>
          </cell>
          <cell r="AA3914" t="str">
            <v>2024-07-26</v>
          </cell>
          <cell r="AB3914" t="str">
            <v>1300000</v>
          </cell>
          <cell r="AC3914" t="str">
            <v>Independiente</v>
          </cell>
          <cell r="AD3914" t="str">
            <v>EPS SURA (ANTES SUSALUD)</v>
          </cell>
        </row>
        <row r="3915">
          <cell r="B3915">
            <v>39189492</v>
          </cell>
          <cell r="C3915" t="str">
            <v>MARIA CRISTINA</v>
          </cell>
          <cell r="D3915" t="str">
            <v>URREGO RAMIREZ</v>
          </cell>
          <cell r="E3915" t="str">
            <v>Retirado</v>
          </cell>
          <cell r="F3915" t="str">
            <v>1996-09-30</v>
          </cell>
          <cell r="G3915" t="str">
            <v>1978-06-29</v>
          </cell>
          <cell r="H3915" t="str">
            <v>RIONEGRO</v>
          </cell>
          <cell r="I3915" t="str">
            <v>F</v>
          </cell>
          <cell r="J3915" t="str">
            <v>O+</v>
          </cell>
          <cell r="K3915" t="str">
            <v>2024-10-22</v>
          </cell>
          <cell r="L3915" t="str">
            <v>Casado</v>
          </cell>
          <cell r="M3915" t="str">
            <v>Pendiente</v>
          </cell>
          <cell r="N3915" t="str">
            <v>CALLE 4 BB 27 - 61 PAYUCO LA CEJA</v>
          </cell>
          <cell r="O3915" t="str">
            <v>ANTIOQUIA</v>
          </cell>
          <cell r="P3915" t="str">
            <v>MEDELLIN</v>
          </cell>
          <cell r="Q3915" t="str">
            <v>3195199442</v>
          </cell>
          <cell r="R3915" t="str">
            <v>3195199442</v>
          </cell>
          <cell r="S3915" t="str">
            <v>macriman@gmail.com</v>
          </cell>
          <cell r="T3915" t="str">
            <v>P-4546/129</v>
          </cell>
          <cell r="U3915" t="str">
            <v>2025-02-11</v>
          </cell>
          <cell r="V3915" t="str">
            <v/>
          </cell>
          <cell r="W3915" t="str">
            <v/>
          </cell>
          <cell r="X3915" t="str">
            <v>10302467735</v>
          </cell>
          <cell r="Y3915" t="str">
            <v>Ahorros</v>
          </cell>
          <cell r="Z3915" t="str">
            <v>BANCOLOMBIA</v>
          </cell>
          <cell r="AA3915" t="str">
            <v>1999-06-10</v>
          </cell>
          <cell r="AB3915" t="str">
            <v>2119224</v>
          </cell>
          <cell r="AC3915" t="str">
            <v>Independiente</v>
          </cell>
          <cell r="AD3915" t="str">
            <v>EPS SURA (ANTES SUSALUD)</v>
          </cell>
        </row>
        <row r="3916">
          <cell r="B3916">
            <v>1000453212</v>
          </cell>
          <cell r="C3916" t="str">
            <v>VALENTINA</v>
          </cell>
          <cell r="D3916" t="str">
            <v>URREGO SERNA</v>
          </cell>
          <cell r="E3916" t="str">
            <v>Activo</v>
          </cell>
          <cell r="F3916" t="str">
            <v>2018-02-28</v>
          </cell>
          <cell r="H3916" t="str">
            <v/>
          </cell>
          <cell r="I3916" t="str">
            <v>F</v>
          </cell>
          <cell r="J3916" t="str">
            <v/>
          </cell>
          <cell r="K3916" t="str">
            <v>2024-08-01</v>
          </cell>
          <cell r="L3916" t="str">
            <v>Soltero</v>
          </cell>
          <cell r="M3916" t="str">
            <v/>
          </cell>
          <cell r="N3916" t="str">
            <v/>
          </cell>
          <cell r="O3916" t="str">
            <v>ANTIOQUIA</v>
          </cell>
          <cell r="Q3916" t="str">
            <v/>
          </cell>
          <cell r="R3916" t="str">
            <v>3006989951</v>
          </cell>
          <cell r="S3916" t="str">
            <v>valentinaurregoserna2@gmail.com</v>
          </cell>
          <cell r="T3916" t="str">
            <v/>
          </cell>
          <cell r="V3916" t="str">
            <v>Tecnico</v>
          </cell>
          <cell r="W3916" t="str">
            <v/>
          </cell>
          <cell r="X3916" t="str">
            <v>58020879201</v>
          </cell>
          <cell r="Y3916" t="str">
            <v>Ahorros</v>
          </cell>
          <cell r="Z3916" t="str">
            <v>BANCOLOMBIA</v>
          </cell>
          <cell r="AB3916" t="str">
            <v>1300000</v>
          </cell>
          <cell r="AC3916" t="str">
            <v>Independiente</v>
          </cell>
          <cell r="AD3916" t="str">
            <v>SALUD TOTAL</v>
          </cell>
        </row>
        <row r="3917">
          <cell r="B3917">
            <v>1038337726</v>
          </cell>
          <cell r="C3917" t="str">
            <v>HEIDY ELIZABETH</v>
          </cell>
          <cell r="D3917" t="str">
            <v>URREGO TABARES</v>
          </cell>
          <cell r="E3917" t="str">
            <v>Retirado</v>
          </cell>
          <cell r="F3917" t="str">
            <v>2014-07-15</v>
          </cell>
          <cell r="G3917" t="str">
            <v>1996-05-03</v>
          </cell>
          <cell r="H3917" t="str">
            <v/>
          </cell>
          <cell r="I3917" t="str">
            <v>F</v>
          </cell>
          <cell r="J3917" t="str">
            <v>O+</v>
          </cell>
          <cell r="K3917" t="str">
            <v>2023-10-24</v>
          </cell>
          <cell r="L3917" t="str">
            <v>Soltero</v>
          </cell>
          <cell r="M3917" t="str">
            <v>Pendiente</v>
          </cell>
          <cell r="N3917" t="str">
            <v>CRA 68 C # 59 E - 60</v>
          </cell>
          <cell r="O3917" t="str">
            <v>ANTIOQUIA</v>
          </cell>
          <cell r="P3917" t="str">
            <v>MEDELLIN</v>
          </cell>
          <cell r="Q3917" t="str">
            <v/>
          </cell>
          <cell r="R3917" t="str">
            <v>3215885165</v>
          </cell>
          <cell r="S3917" t="str">
            <v>heidy.urre.taba@gmail.com</v>
          </cell>
          <cell r="T3917" t="str">
            <v/>
          </cell>
          <cell r="V3917" t="str">
            <v>Tecnico</v>
          </cell>
          <cell r="W3917" t="str">
            <v/>
          </cell>
          <cell r="X3917" t="str">
            <v>3215885165</v>
          </cell>
          <cell r="Y3917" t="str">
            <v>Ahorros</v>
          </cell>
          <cell r="Z3917" t="str">
            <v>BANCOLOMBIA</v>
          </cell>
          <cell r="AB3917" t="str">
            <v>1160000</v>
          </cell>
          <cell r="AC3917" t="str">
            <v>Independiente</v>
          </cell>
          <cell r="AD3917" t="str">
            <v>COOSALUD EPS</v>
          </cell>
        </row>
        <row r="3918">
          <cell r="B3918">
            <v>71117792</v>
          </cell>
          <cell r="C3918" t="str">
            <v>OSCAR EDUARDO</v>
          </cell>
          <cell r="D3918" t="str">
            <v>URREGO URREGO</v>
          </cell>
          <cell r="E3918" t="str">
            <v>Retirado</v>
          </cell>
          <cell r="F3918" t="str">
            <v>2000-05-05</v>
          </cell>
          <cell r="G3918" t="str">
            <v>1981-11-21</v>
          </cell>
          <cell r="H3918" t="str">
            <v>FRONTINO (ANT)</v>
          </cell>
          <cell r="I3918" t="str">
            <v>M</v>
          </cell>
          <cell r="J3918" t="str">
            <v>A+</v>
          </cell>
          <cell r="K3918" t="str">
            <v>2022-11-29</v>
          </cell>
          <cell r="L3918" t="str">
            <v>Soltero</v>
          </cell>
          <cell r="M3918" t="str">
            <v>Pendiente</v>
          </cell>
          <cell r="N3918" t="str">
            <v>CALLE 113 # 75 - 50 FLORENCIA MEDELLIN</v>
          </cell>
          <cell r="O3918" t="str">
            <v>ANTIOQUIA</v>
          </cell>
          <cell r="P3918" t="str">
            <v>MEDELLIN</v>
          </cell>
          <cell r="Q3918" t="str">
            <v/>
          </cell>
          <cell r="R3918" t="str">
            <v>3193655718</v>
          </cell>
          <cell r="S3918" t="str">
            <v>oscareuu@gmail.com</v>
          </cell>
          <cell r="T3918" t="str">
            <v>P-3673/119</v>
          </cell>
          <cell r="U3918" t="str">
            <v>2024-03-01</v>
          </cell>
          <cell r="V3918" t="str">
            <v>Bachiller</v>
          </cell>
          <cell r="W3918" t="str">
            <v/>
          </cell>
          <cell r="X3918" t="str">
            <v>91245510981</v>
          </cell>
          <cell r="Y3918" t="str">
            <v>Ahorros</v>
          </cell>
          <cell r="Z3918" t="str">
            <v>BANCOLOMBIA</v>
          </cell>
          <cell r="AB3918" t="str">
            <v>1160000</v>
          </cell>
          <cell r="AC3918" t="str">
            <v>Independiente</v>
          </cell>
          <cell r="AD3918" t="str">
            <v>EPS SURA (ANTES SUSALUD)</v>
          </cell>
        </row>
        <row r="3919">
          <cell r="B3919">
            <v>1000444223</v>
          </cell>
          <cell r="C3919" t="str">
            <v>LAURA MARIA</v>
          </cell>
          <cell r="D3919" t="str">
            <v>USMA GOMEZ</v>
          </cell>
          <cell r="E3919" t="str">
            <v>Activo</v>
          </cell>
          <cell r="F3919" t="str">
            <v>2018-10-29</v>
          </cell>
          <cell r="H3919" t="str">
            <v/>
          </cell>
          <cell r="I3919" t="str">
            <v>F</v>
          </cell>
          <cell r="J3919" t="str">
            <v/>
          </cell>
          <cell r="K3919" t="str">
            <v>2023-07-01</v>
          </cell>
          <cell r="L3919" t="str">
            <v>Soltero</v>
          </cell>
          <cell r="M3919" t="str">
            <v>Pendiente</v>
          </cell>
          <cell r="N3919" t="str">
            <v>vereda popalito</v>
          </cell>
          <cell r="O3919" t="str">
            <v>ANTIOQUIA</v>
          </cell>
          <cell r="P3919" t="str">
            <v>BARBOSA</v>
          </cell>
          <cell r="Q3919" t="str">
            <v/>
          </cell>
          <cell r="R3919" t="str">
            <v>3136818581</v>
          </cell>
          <cell r="S3919" t="str">
            <v>lauramusmag@gmail.com</v>
          </cell>
          <cell r="T3919" t="str">
            <v/>
          </cell>
          <cell r="V3919" t="str">
            <v>Tecnico</v>
          </cell>
          <cell r="W3919" t="str">
            <v/>
          </cell>
          <cell r="X3919" t="str">
            <v>65140870191</v>
          </cell>
          <cell r="Y3919" t="str">
            <v>Ahorros</v>
          </cell>
          <cell r="Z3919" t="str">
            <v>BANCOLOMBIA</v>
          </cell>
          <cell r="AB3919" t="str">
            <v>1160000</v>
          </cell>
          <cell r="AC3919" t="str">
            <v>Independiente</v>
          </cell>
          <cell r="AD3919" t="str">
            <v>SALUD TOTAL</v>
          </cell>
        </row>
        <row r="3920">
          <cell r="B3920">
            <v>1057788172</v>
          </cell>
          <cell r="C3920" t="str">
            <v>JHON ANDREY</v>
          </cell>
          <cell r="D3920" t="str">
            <v>USMA JARAMILLO</v>
          </cell>
          <cell r="E3920" t="str">
            <v>Retirado</v>
          </cell>
          <cell r="F3920" t="str">
            <v>2017-03-21</v>
          </cell>
          <cell r="G3920" t="str">
            <v>1999-02-23</v>
          </cell>
          <cell r="H3920" t="str">
            <v>MANIZALEZ (CALDAS)</v>
          </cell>
          <cell r="I3920" t="str">
            <v>M</v>
          </cell>
          <cell r="J3920" t="str">
            <v>A+</v>
          </cell>
          <cell r="K3920" t="str">
            <v>2024-07-11</v>
          </cell>
          <cell r="L3920" t="str">
            <v>Soltero</v>
          </cell>
          <cell r="M3920" t="str">
            <v>Pendiente</v>
          </cell>
          <cell r="N3920" t="str">
            <v>Carrera 68B # 47A - 15</v>
          </cell>
          <cell r="O3920" t="str">
            <v>ANTIOQUIA</v>
          </cell>
          <cell r="P3920" t="str">
            <v>RIONEGRO</v>
          </cell>
          <cell r="Q3920" t="str">
            <v/>
          </cell>
          <cell r="R3920" t="str">
            <v>3148066923</v>
          </cell>
          <cell r="S3920" t="str">
            <v>jusma1999@gmail.com</v>
          </cell>
          <cell r="T3920" t="str">
            <v>P-4136/125</v>
          </cell>
          <cell r="V3920" t="str">
            <v>Profesional</v>
          </cell>
          <cell r="W3920" t="str">
            <v/>
          </cell>
          <cell r="X3920" t="str">
            <v>91257447214</v>
          </cell>
          <cell r="Y3920" t="str">
            <v>Ahorros</v>
          </cell>
          <cell r="Z3920" t="str">
            <v>BANCOLOMBIA</v>
          </cell>
          <cell r="AA3920" t="str">
            <v>2024-01-31</v>
          </cell>
          <cell r="AB3920" t="str">
            <v>1300000</v>
          </cell>
          <cell r="AC3920" t="str">
            <v>Independiente</v>
          </cell>
          <cell r="AD3920" t="str">
            <v>SALUD TOTAL</v>
          </cell>
        </row>
        <row r="3921">
          <cell r="B3921">
            <v>1033341611</v>
          </cell>
          <cell r="C3921" t="str">
            <v>MARIA CAMILA</v>
          </cell>
          <cell r="D3921" t="str">
            <v>USMA SANCHEZ</v>
          </cell>
          <cell r="E3921" t="str">
            <v>Activo</v>
          </cell>
          <cell r="F3921" t="str">
            <v>2014-06-06</v>
          </cell>
          <cell r="G3921" t="str">
            <v>1996-05-28</v>
          </cell>
          <cell r="H3921" t="str">
            <v>MEDELLIN ANT</v>
          </cell>
          <cell r="I3921" t="str">
            <v>F</v>
          </cell>
          <cell r="J3921" t="str">
            <v>O+</v>
          </cell>
          <cell r="K3921" t="str">
            <v>2024-08-01</v>
          </cell>
          <cell r="L3921" t="str">
            <v>Soltero</v>
          </cell>
          <cell r="M3921" t="str">
            <v>Generado</v>
          </cell>
          <cell r="N3921" t="str">
            <v>Carrera 55# 24-09 int 301 Cabañas</v>
          </cell>
          <cell r="O3921" t="str">
            <v>ANTIOQUIA</v>
          </cell>
          <cell r="P3921" t="str">
            <v>BELLO</v>
          </cell>
          <cell r="Q3921" t="str">
            <v/>
          </cell>
          <cell r="R3921" t="str">
            <v>3208189346</v>
          </cell>
          <cell r="S3921" t="str">
            <v>cami.usma@hotmail.com</v>
          </cell>
          <cell r="T3921" t="str">
            <v/>
          </cell>
          <cell r="V3921" t="str">
            <v>Tecnico</v>
          </cell>
          <cell r="W3921" t="str">
            <v/>
          </cell>
          <cell r="X3921" t="str">
            <v>52069692834</v>
          </cell>
          <cell r="Y3921" t="str">
            <v>Ahorros</v>
          </cell>
          <cell r="Z3921" t="str">
            <v>BANCOLOMBIA</v>
          </cell>
          <cell r="AB3921" t="str">
            <v>1300000</v>
          </cell>
          <cell r="AC3921" t="str">
            <v>Independiente</v>
          </cell>
          <cell r="AD3921" t="str">
            <v>NUEVA E.P.S.</v>
          </cell>
        </row>
        <row r="3922">
          <cell r="B3922">
            <v>30385227</v>
          </cell>
          <cell r="C3922" t="str">
            <v>MARTHA NELLY</v>
          </cell>
          <cell r="D3922" t="str">
            <v>USME MUÑOZ</v>
          </cell>
          <cell r="E3922" t="str">
            <v>Retirado</v>
          </cell>
          <cell r="F3922" t="str">
            <v>1991-07-27</v>
          </cell>
          <cell r="G3922" t="str">
            <v>1973-01-24</v>
          </cell>
          <cell r="H3922" t="str">
            <v>PUERTO BOYACA</v>
          </cell>
          <cell r="I3922" t="str">
            <v>F</v>
          </cell>
          <cell r="J3922" t="str">
            <v>A+</v>
          </cell>
          <cell r="K3922" t="str">
            <v>2022-12-22</v>
          </cell>
          <cell r="L3922" t="str">
            <v>Soltero</v>
          </cell>
          <cell r="M3922" t="str">
            <v>Pendiente</v>
          </cell>
          <cell r="N3922" t="str">
            <v>CALLE 22 N 19 - 42 LA CEJA</v>
          </cell>
          <cell r="O3922" t="str">
            <v>ANTIOQUIA</v>
          </cell>
          <cell r="P3922" t="str">
            <v>LA CEJA</v>
          </cell>
          <cell r="Q3922" t="str">
            <v/>
          </cell>
          <cell r="R3922" t="str">
            <v>3116133177</v>
          </cell>
          <cell r="S3922" t="str">
            <v>usmemarthanelly@gmail.com</v>
          </cell>
          <cell r="T3922" t="str">
            <v>P-3076/104</v>
          </cell>
          <cell r="V3922" t="str">
            <v>Profesional</v>
          </cell>
          <cell r="W3922" t="str">
            <v/>
          </cell>
          <cell r="X3922" t="str">
            <v>39770469272</v>
          </cell>
          <cell r="Y3922" t="str">
            <v>Ahorros</v>
          </cell>
          <cell r="Z3922" t="str">
            <v>BANCOLOMBIA</v>
          </cell>
          <cell r="AA3922" t="str">
            <v>2009-11-25</v>
          </cell>
          <cell r="AB3922" t="str">
            <v>1160000</v>
          </cell>
          <cell r="AC3922" t="str">
            <v>Independiente</v>
          </cell>
          <cell r="AD3922" t="str">
            <v>NUEVA E.P.S.</v>
          </cell>
        </row>
        <row r="3923">
          <cell r="B3923">
            <v>43998645</v>
          </cell>
          <cell r="C3923" t="str">
            <v>GENNY JOHANNA</v>
          </cell>
          <cell r="D3923" t="str">
            <v>USUGA</v>
          </cell>
          <cell r="E3923" t="str">
            <v>No ingreso</v>
          </cell>
          <cell r="F3923" t="str">
            <v>2002-10-10</v>
          </cell>
          <cell r="G3923" t="str">
            <v>1984-07-25</v>
          </cell>
          <cell r="H3923" t="str">
            <v>DABEIBA (ANT)</v>
          </cell>
          <cell r="I3923" t="str">
            <v>F</v>
          </cell>
          <cell r="J3923" t="str">
            <v>O+</v>
          </cell>
          <cell r="K3923" t="str">
            <v>2022-10-18</v>
          </cell>
          <cell r="L3923" t="str">
            <v>Soltero</v>
          </cell>
          <cell r="M3923" t="str">
            <v>Pendiente</v>
          </cell>
          <cell r="N3923" t="str">
            <v>Carrera 52 # 98-16 Santa Cruz la Rosa</v>
          </cell>
          <cell r="O3923" t="str">
            <v>ANTIOQUIA</v>
          </cell>
          <cell r="P3923" t="str">
            <v>MEDELLIN</v>
          </cell>
          <cell r="Q3923" t="str">
            <v>4988787</v>
          </cell>
          <cell r="R3923" t="str">
            <v>3116508449</v>
          </cell>
          <cell r="S3923" t="str">
            <v>geny_aur84@hotmail.com</v>
          </cell>
          <cell r="T3923" t="str">
            <v/>
          </cell>
          <cell r="V3923" t="str">
            <v>Tecnico</v>
          </cell>
          <cell r="W3923" t="str">
            <v/>
          </cell>
          <cell r="X3923" t="str">
            <v>37704023872</v>
          </cell>
          <cell r="Y3923" t="str">
            <v>Ahorros</v>
          </cell>
          <cell r="Z3923" t="str">
            <v>BANCOLOMBIA</v>
          </cell>
          <cell r="AB3923" t="str">
            <v>1000000</v>
          </cell>
          <cell r="AC3923" t="str">
            <v>Independiente</v>
          </cell>
          <cell r="AD3923" t="str">
            <v xml:space="preserve">SAVIA SALUD </v>
          </cell>
        </row>
        <row r="3924">
          <cell r="B3924">
            <v>1193539252</v>
          </cell>
          <cell r="C3924" t="str">
            <v>ANLLY PAOLA</v>
          </cell>
          <cell r="D3924" t="str">
            <v>USUGA DAVID</v>
          </cell>
          <cell r="E3924" t="str">
            <v>Retirado</v>
          </cell>
          <cell r="F3924" t="str">
            <v>2020-06-11</v>
          </cell>
          <cell r="G3924" t="str">
            <v>2002-04-05</v>
          </cell>
          <cell r="H3924" t="str">
            <v>URAMITA (ANT)</v>
          </cell>
          <cell r="I3924" t="str">
            <v>F</v>
          </cell>
          <cell r="J3924" t="str">
            <v>O+</v>
          </cell>
          <cell r="K3924" t="str">
            <v>2023-09-13</v>
          </cell>
          <cell r="L3924" t="str">
            <v>Soltero</v>
          </cell>
          <cell r="M3924" t="str">
            <v>Pendiente</v>
          </cell>
          <cell r="N3924" t="str">
            <v>CLL 49 CR 99 F 100</v>
          </cell>
          <cell r="O3924" t="str">
            <v>ANTIOQUIA</v>
          </cell>
          <cell r="P3924" t="str">
            <v>MEDELLIN</v>
          </cell>
          <cell r="Q3924" t="str">
            <v/>
          </cell>
          <cell r="R3924" t="str">
            <v>3043419168</v>
          </cell>
          <cell r="S3924" t="str">
            <v>anllyusuga138@gmail.com</v>
          </cell>
          <cell r="T3924" t="str">
            <v>P-3787/121</v>
          </cell>
          <cell r="U3924" t="str">
            <v>2024-05-10</v>
          </cell>
          <cell r="V3924" t="str">
            <v>Tecnico</v>
          </cell>
          <cell r="W3924" t="str">
            <v/>
          </cell>
          <cell r="X3924" t="str">
            <v>61355080152</v>
          </cell>
          <cell r="Y3924" t="str">
            <v>Ahorros</v>
          </cell>
          <cell r="Z3924" t="str">
            <v>BANCOLOMBIA</v>
          </cell>
          <cell r="AA3924" t="str">
            <v>2023-05-18</v>
          </cell>
          <cell r="AB3924" t="str">
            <v>1160000</v>
          </cell>
          <cell r="AC3924" t="str">
            <v>Independiente</v>
          </cell>
          <cell r="AD3924" t="str">
            <v>SALUD TOTAL</v>
          </cell>
        </row>
        <row r="3925">
          <cell r="B3925">
            <v>1045026177</v>
          </cell>
          <cell r="C3925" t="str">
            <v>SANTIAGO</v>
          </cell>
          <cell r="D3925" t="str">
            <v>USUGA GIL</v>
          </cell>
          <cell r="E3925" t="str">
            <v>Retirado</v>
          </cell>
          <cell r="F3925" t="str">
            <v>2017-02-01</v>
          </cell>
          <cell r="G3925" t="str">
            <v>1998-12-31</v>
          </cell>
          <cell r="H3925" t="str">
            <v>SAN PEDRO(ANT)</v>
          </cell>
          <cell r="I3925" t="str">
            <v>M</v>
          </cell>
          <cell r="J3925" t="str">
            <v>A+</v>
          </cell>
          <cell r="K3925" t="str">
            <v>2021-11-05</v>
          </cell>
          <cell r="L3925" t="str">
            <v>Soltero</v>
          </cell>
          <cell r="M3925" t="str">
            <v/>
          </cell>
          <cell r="N3925" t="str">
            <v>CRA 47A N SANTURARIO</v>
          </cell>
          <cell r="O3925" t="str">
            <v>ANTIOQUIA</v>
          </cell>
          <cell r="Q3925" t="str">
            <v/>
          </cell>
          <cell r="R3925" t="str">
            <v>3116352762</v>
          </cell>
          <cell r="S3925" t="str">
            <v>sachiwgil@gmail.com</v>
          </cell>
          <cell r="T3925" t="str">
            <v>P-2923/99</v>
          </cell>
          <cell r="U3925" t="str">
            <v>2023-03-07</v>
          </cell>
          <cell r="V3925" t="str">
            <v/>
          </cell>
          <cell r="W3925" t="str">
            <v/>
          </cell>
          <cell r="X3925" t="str">
            <v>53728211080</v>
          </cell>
          <cell r="Y3925" t="str">
            <v>Ahorros</v>
          </cell>
          <cell r="Z3925" t="str">
            <v>BANCOLOMBIA</v>
          </cell>
          <cell r="AB3925" t="str">
            <v>1716160</v>
          </cell>
          <cell r="AC3925" t="str">
            <v>Independiente</v>
          </cell>
          <cell r="AD3925" t="str">
            <v>EPS SURA (ANTES SUSALUD)</v>
          </cell>
        </row>
        <row r="3926">
          <cell r="B3926">
            <v>1214738398</v>
          </cell>
          <cell r="C3926" t="str">
            <v>YONNY MAURICIO</v>
          </cell>
          <cell r="D3926" t="str">
            <v>USUGA LAVERDE</v>
          </cell>
          <cell r="E3926" t="str">
            <v>Activo</v>
          </cell>
          <cell r="F3926" t="str">
            <v>2015-04-22</v>
          </cell>
          <cell r="G3926" t="str">
            <v>1997-03-30</v>
          </cell>
          <cell r="H3926" t="str">
            <v>CISNEROS</v>
          </cell>
          <cell r="I3926" t="str">
            <v>M</v>
          </cell>
          <cell r="J3926" t="str">
            <v>O+</v>
          </cell>
          <cell r="K3926" t="str">
            <v>2024-08-01</v>
          </cell>
          <cell r="L3926" t="str">
            <v>Soltero</v>
          </cell>
          <cell r="M3926" t="str">
            <v>Generado</v>
          </cell>
          <cell r="N3926" t="str">
            <v>Crr 23b #84aa-34 int 115 Manrique</v>
          </cell>
          <cell r="O3926" t="str">
            <v>ANTIOQUIA</v>
          </cell>
          <cell r="P3926" t="str">
            <v>MEDELLIN</v>
          </cell>
          <cell r="Q3926" t="str">
            <v>4170167</v>
          </cell>
          <cell r="R3926" t="str">
            <v>3005504758</v>
          </cell>
          <cell r="S3926" t="str">
            <v>yonnylaverde1@gmail.com</v>
          </cell>
          <cell r="V3926" t="str">
            <v>Tecnico</v>
          </cell>
          <cell r="X3926" t="str">
            <v xml:space="preserve">01965459231         </v>
          </cell>
          <cell r="Y3926" t="str">
            <v>Ahorros</v>
          </cell>
          <cell r="Z3926" t="str">
            <v>BANCOLOMBIA</v>
          </cell>
          <cell r="AB3926" t="str">
            <v>1300000</v>
          </cell>
          <cell r="AC3926" t="str">
            <v>Independiente</v>
          </cell>
          <cell r="AD3926" t="str">
            <v>EPS SURA (ANTES SUSALUD)</v>
          </cell>
        </row>
        <row r="3927">
          <cell r="B3927">
            <v>1021805823</v>
          </cell>
          <cell r="C3927" t="str">
            <v>MANUELA</v>
          </cell>
          <cell r="D3927" t="str">
            <v>USUGA LOZANO</v>
          </cell>
          <cell r="E3927" t="str">
            <v>Activo</v>
          </cell>
          <cell r="F3927" t="str">
            <v>2024-08-14</v>
          </cell>
          <cell r="G3927" t="str">
            <v>2006-07-13</v>
          </cell>
          <cell r="H3927" t="str">
            <v>MEDELLIN</v>
          </cell>
          <cell r="I3927" t="str">
            <v>F</v>
          </cell>
          <cell r="J3927" t="str">
            <v>A+</v>
          </cell>
          <cell r="K3927" t="str">
            <v>2024-12-19</v>
          </cell>
          <cell r="L3927" t="str">
            <v>Soltero</v>
          </cell>
          <cell r="M3927" t="str">
            <v>Pendiente</v>
          </cell>
          <cell r="N3927" t="str">
            <v>CRA 85 N 66 - 35 ROBLEDO</v>
          </cell>
          <cell r="O3927" t="str">
            <v>ANTIOQUIA</v>
          </cell>
          <cell r="P3927" t="str">
            <v>MEDELLIN</v>
          </cell>
          <cell r="Q3927" t="str">
            <v>3026022450</v>
          </cell>
          <cell r="R3927" t="str">
            <v>3026022450</v>
          </cell>
          <cell r="S3927" t="str">
            <v>umanuela490@gmail.com</v>
          </cell>
          <cell r="T3927" t="str">
            <v/>
          </cell>
          <cell r="V3927" t="str">
            <v/>
          </cell>
          <cell r="W3927" t="str">
            <v/>
          </cell>
          <cell r="X3927" t="str">
            <v>42000005654</v>
          </cell>
          <cell r="Y3927" t="str">
            <v>Ahorros</v>
          </cell>
          <cell r="Z3927" t="str">
            <v>BANCOLOMBIA</v>
          </cell>
          <cell r="AA3927" t="str">
            <v>2024-11-26</v>
          </cell>
          <cell r="AB3927" t="str">
            <v>1300000</v>
          </cell>
          <cell r="AC3927" t="str">
            <v>Independiente</v>
          </cell>
          <cell r="AD3927" t="str">
            <v>NUEVA E.P.S.</v>
          </cell>
        </row>
        <row r="3928">
          <cell r="B3928">
            <v>1017246219</v>
          </cell>
          <cell r="C3928" t="str">
            <v>EIMY JULIANA</v>
          </cell>
          <cell r="D3928" t="str">
            <v>USUGA PIÑEROS</v>
          </cell>
          <cell r="E3928" t="str">
            <v>Retirado</v>
          </cell>
          <cell r="F3928" t="str">
            <v>2015-04-07</v>
          </cell>
          <cell r="G3928" t="str">
            <v>1997-04-01</v>
          </cell>
          <cell r="H3928" t="str">
            <v>BOGOTA D.C (CUNDINAMARCA)</v>
          </cell>
          <cell r="I3928" t="str">
            <v>F</v>
          </cell>
          <cell r="J3928" t="str">
            <v>A+</v>
          </cell>
          <cell r="K3928" t="str">
            <v>2022-06-13</v>
          </cell>
          <cell r="L3928" t="str">
            <v/>
          </cell>
          <cell r="M3928" t="str">
            <v/>
          </cell>
          <cell r="N3928" t="str">
            <v>Cra. 75 #61-85 San German</v>
          </cell>
          <cell r="O3928" t="str">
            <v>ANTIOQUIA</v>
          </cell>
          <cell r="P3928" t="str">
            <v>MEDELLIN</v>
          </cell>
          <cell r="Q3928" t="str">
            <v/>
          </cell>
          <cell r="R3928" t="str">
            <v>3106902825</v>
          </cell>
          <cell r="S3928" t="str">
            <v>Juliuspr.97@gmail.com</v>
          </cell>
          <cell r="T3928" t="str">
            <v/>
          </cell>
          <cell r="V3928" t="str">
            <v/>
          </cell>
          <cell r="W3928" t="str">
            <v/>
          </cell>
          <cell r="X3928" t="str">
            <v>37745331051</v>
          </cell>
          <cell r="Y3928" t="str">
            <v>Ahorros</v>
          </cell>
          <cell r="Z3928" t="str">
            <v>BANCOLOMBIA</v>
          </cell>
          <cell r="AB3928" t="str">
            <v>1160000</v>
          </cell>
          <cell r="AC3928" t="str">
            <v>Independiente</v>
          </cell>
          <cell r="AD3928" t="str">
            <v>EPS SURA (ANTES SUSALUD)</v>
          </cell>
        </row>
        <row r="3929">
          <cell r="B3929">
            <v>43733888</v>
          </cell>
          <cell r="C3929" t="str">
            <v>ELENA</v>
          </cell>
          <cell r="D3929" t="str">
            <v>USUGA YUDIY</v>
          </cell>
          <cell r="E3929" t="str">
            <v>Retirado</v>
          </cell>
          <cell r="F3929" t="str">
            <v>1990-06-30</v>
          </cell>
          <cell r="G3929" t="str">
            <v>1971-09-18</v>
          </cell>
          <cell r="H3929" t="str">
            <v>MEDELLIN(ANT)</v>
          </cell>
          <cell r="I3929" t="str">
            <v>F</v>
          </cell>
          <cell r="J3929" t="str">
            <v>O+</v>
          </cell>
          <cell r="K3929" t="str">
            <v>2022-11-29</v>
          </cell>
          <cell r="L3929" t="str">
            <v>Soltero</v>
          </cell>
          <cell r="M3929" t="str">
            <v>Pendiente</v>
          </cell>
          <cell r="N3929" t="str">
            <v>CALLE 105 A 38 A 35 INT 202 MEDELLIN</v>
          </cell>
          <cell r="O3929" t="str">
            <v>ANTIOQUIA</v>
          </cell>
          <cell r="P3929" t="str">
            <v>MEDELLIN</v>
          </cell>
          <cell r="Q3929" t="str">
            <v/>
          </cell>
          <cell r="R3929" t="str">
            <v>3207563995</v>
          </cell>
          <cell r="S3929" t="str">
            <v>yudyusuga@hotmail.com</v>
          </cell>
          <cell r="T3929" t="str">
            <v>P-3672/119</v>
          </cell>
          <cell r="U3929" t="str">
            <v>2024-03-01</v>
          </cell>
          <cell r="V3929" t="str">
            <v>Bachiller</v>
          </cell>
          <cell r="W3929" t="str">
            <v/>
          </cell>
          <cell r="X3929" t="str">
            <v>43862977239</v>
          </cell>
          <cell r="Y3929" t="str">
            <v>Ahorros</v>
          </cell>
          <cell r="Z3929" t="str">
            <v>BANCOLOMBIA</v>
          </cell>
          <cell r="AB3929" t="str">
            <v>1160000</v>
          </cell>
          <cell r="AC3929" t="str">
            <v>Independiente</v>
          </cell>
          <cell r="AD3929" t="str">
            <v>EPS SURA (ANTES SUSALUD)</v>
          </cell>
        </row>
        <row r="3930">
          <cell r="B3930">
            <v>1020471571</v>
          </cell>
          <cell r="C3930" t="str">
            <v>JULIANA ANDREA</v>
          </cell>
          <cell r="D3930" t="str">
            <v>USUGA ZAPATA</v>
          </cell>
          <cell r="E3930" t="str">
            <v>Retirado</v>
          </cell>
          <cell r="F3930" t="str">
            <v>2010-08-31</v>
          </cell>
          <cell r="G3930" t="str">
            <v>1995-09-22</v>
          </cell>
          <cell r="H3930" t="str">
            <v>BELLO (ANT)</v>
          </cell>
          <cell r="I3930" t="str">
            <v>F</v>
          </cell>
          <cell r="J3930" t="str">
            <v>O+</v>
          </cell>
          <cell r="K3930" t="str">
            <v>2021-02-01</v>
          </cell>
          <cell r="N3930" t="str">
            <v>CALLE 102 # 76 C 23</v>
          </cell>
          <cell r="O3930" t="str">
            <v>ANTIOQUIA</v>
          </cell>
          <cell r="P3930" t="str">
            <v>MEDELLIN</v>
          </cell>
          <cell r="R3930" t="str">
            <v>3016540548</v>
          </cell>
          <cell r="S3930" t="str">
            <v>juli-a9522@hotmail.com</v>
          </cell>
          <cell r="X3930" t="str">
            <v>23600049534</v>
          </cell>
          <cell r="Y3930" t="str">
            <v>Ahorros</v>
          </cell>
          <cell r="Z3930" t="str">
            <v>BANCOLOMBIA</v>
          </cell>
          <cell r="AB3930" t="str">
            <v>1000000</v>
          </cell>
          <cell r="AC3930" t="str">
            <v>Independiente</v>
          </cell>
          <cell r="AD3930" t="str">
            <v>SANITAS</v>
          </cell>
        </row>
        <row r="3931">
          <cell r="B3931">
            <v>1037617947</v>
          </cell>
          <cell r="C3931" t="str">
            <v>ISABEL</v>
          </cell>
          <cell r="D3931" t="str">
            <v>VAHOS ANA</v>
          </cell>
          <cell r="E3931" t="str">
            <v>Retirado</v>
          </cell>
          <cell r="F3931" t="str">
            <v>2010-02-11</v>
          </cell>
          <cell r="G3931" t="str">
            <v>1991-12-17</v>
          </cell>
          <cell r="H3931" t="str">
            <v>ITAGUI</v>
          </cell>
          <cell r="I3931" t="str">
            <v>F</v>
          </cell>
          <cell r="J3931" t="str">
            <v>A+</v>
          </cell>
          <cell r="K3931" t="str">
            <v>2024-08-01</v>
          </cell>
          <cell r="L3931" t="str">
            <v>Soltero</v>
          </cell>
          <cell r="M3931" t="str">
            <v>Generado</v>
          </cell>
          <cell r="N3931" t="str">
            <v>Call  55 n 58 f01 int 151 Fatima</v>
          </cell>
          <cell r="O3931" t="str">
            <v>ANTIOQUIA</v>
          </cell>
          <cell r="P3931" t="str">
            <v>ITAGUI</v>
          </cell>
          <cell r="Q3931" t="str">
            <v>0</v>
          </cell>
          <cell r="R3931" t="str">
            <v>3008553565</v>
          </cell>
          <cell r="S3931" t="str">
            <v>Vahospuertai@gmail.com</v>
          </cell>
          <cell r="T3931" t="str">
            <v>P-4699/131</v>
          </cell>
          <cell r="V3931" t="str">
            <v>Tecnico</v>
          </cell>
          <cell r="W3931" t="str">
            <v/>
          </cell>
          <cell r="X3931" t="str">
            <v>29206209265</v>
          </cell>
          <cell r="Y3931" t="str">
            <v>Ahorros</v>
          </cell>
          <cell r="Z3931" t="str">
            <v>BANCOLOMBIA</v>
          </cell>
          <cell r="AB3931" t="str">
            <v>1300000</v>
          </cell>
          <cell r="AC3931" t="str">
            <v>Independiente</v>
          </cell>
          <cell r="AD3931" t="str">
            <v>EPS SURA (ANTES SUSALUD)</v>
          </cell>
        </row>
        <row r="3932">
          <cell r="B3932">
            <v>1214730579</v>
          </cell>
          <cell r="C3932" t="str">
            <v>ALEJANDRA</v>
          </cell>
          <cell r="D3932" t="str">
            <v>VAHOS SUAREZ</v>
          </cell>
          <cell r="E3932" t="str">
            <v>Retirado</v>
          </cell>
          <cell r="F3932" t="str">
            <v>2013-09-05</v>
          </cell>
          <cell r="G3932" t="str">
            <v>1995-08-31</v>
          </cell>
          <cell r="H3932" t="str">
            <v>MEDELLIN(ANTIOQUIA)</v>
          </cell>
          <cell r="I3932" t="str">
            <v>F</v>
          </cell>
          <cell r="J3932" t="str">
            <v>A+</v>
          </cell>
          <cell r="K3932" t="str">
            <v>2023-02-15</v>
          </cell>
          <cell r="L3932" t="str">
            <v>Soltero</v>
          </cell>
          <cell r="M3932" t="str">
            <v>Pendiente</v>
          </cell>
          <cell r="N3932" t="str">
            <v>CRA 58 N 77 - 41SAN PABLO</v>
          </cell>
          <cell r="O3932" t="str">
            <v>ANTIOQUIA</v>
          </cell>
          <cell r="P3932" t="str">
            <v>ITAGUI</v>
          </cell>
          <cell r="Q3932" t="str">
            <v/>
          </cell>
          <cell r="R3932" t="str">
            <v>3206402000</v>
          </cell>
          <cell r="S3932" t="str">
            <v>avahos3108@gmail.com</v>
          </cell>
          <cell r="T3932" t="str">
            <v>P-3865/122</v>
          </cell>
          <cell r="V3932" t="str">
            <v>Profesional</v>
          </cell>
          <cell r="W3932" t="str">
            <v/>
          </cell>
          <cell r="X3932" t="str">
            <v>91209772383</v>
          </cell>
          <cell r="Y3932" t="str">
            <v>Ahorros</v>
          </cell>
          <cell r="Z3932" t="str">
            <v>BANCOLOMBIA</v>
          </cell>
          <cell r="AA3932" t="str">
            <v>2021-09-13</v>
          </cell>
          <cell r="AB3932" t="str">
            <v>1160000</v>
          </cell>
          <cell r="AC3932" t="str">
            <v>Independiente</v>
          </cell>
          <cell r="AD3932" t="str">
            <v>EPS SURA (ANTES SUSALUD)</v>
          </cell>
        </row>
        <row r="3933">
          <cell r="B3933">
            <v>1038418802</v>
          </cell>
          <cell r="C3933" t="str">
            <v>SANTIAGO</v>
          </cell>
          <cell r="D3933" t="str">
            <v>VALBUENA ARANGO</v>
          </cell>
          <cell r="E3933" t="str">
            <v>Activo</v>
          </cell>
          <cell r="F3933" t="str">
            <v>2017-08-01</v>
          </cell>
          <cell r="G3933" t="str">
            <v>1999-07-29</v>
          </cell>
          <cell r="H3933" t="str">
            <v>PUERTO NARE (ANT)</v>
          </cell>
          <cell r="I3933" t="str">
            <v>M</v>
          </cell>
          <cell r="J3933" t="str">
            <v>A+</v>
          </cell>
          <cell r="K3933" t="str">
            <v>2021-02-01</v>
          </cell>
          <cell r="L3933" t="str">
            <v>Soltero</v>
          </cell>
          <cell r="M3933" t="str">
            <v>Generado</v>
          </cell>
          <cell r="N3933" t="str">
            <v>Vereda Santa Barbara</v>
          </cell>
          <cell r="O3933" t="str">
            <v>ANTIOQUIA</v>
          </cell>
          <cell r="P3933" t="str">
            <v>RIONEGRO</v>
          </cell>
          <cell r="Q3933" t="str">
            <v/>
          </cell>
          <cell r="R3933" t="str">
            <v>3128852266</v>
          </cell>
          <cell r="S3933" t="str">
            <v>Valbuenaarangosantiago@gmail.com</v>
          </cell>
          <cell r="T3933" t="str">
            <v>P-4593/129</v>
          </cell>
          <cell r="U3933" t="str">
            <v>2025-01-16</v>
          </cell>
          <cell r="V3933" t="str">
            <v>Tecnico</v>
          </cell>
          <cell r="W3933" t="str">
            <v/>
          </cell>
          <cell r="X3933" t="str">
            <v>64700000581</v>
          </cell>
          <cell r="Y3933" t="str">
            <v>Ahorros</v>
          </cell>
          <cell r="Z3933" t="str">
            <v>BANCOLOMBIA</v>
          </cell>
          <cell r="AA3933" t="str">
            <v>2020-03-12</v>
          </cell>
          <cell r="AB3933" t="str">
            <v>2229424.09</v>
          </cell>
          <cell r="AC3933" t="str">
            <v>Independiente</v>
          </cell>
          <cell r="AD3933" t="str">
            <v>EPS SURA (ANTES SUSALUD)</v>
          </cell>
        </row>
        <row r="3934">
          <cell r="B3934">
            <v>7921813</v>
          </cell>
          <cell r="C3934" t="str">
            <v>JAVIER LEONEL</v>
          </cell>
          <cell r="D3934" t="str">
            <v>VALDELAMAR RUIZ</v>
          </cell>
          <cell r="E3934" t="str">
            <v>Retirado</v>
          </cell>
          <cell r="F3934" t="str">
            <v>1997-02-01</v>
          </cell>
          <cell r="G3934" t="str">
            <v>1978-09-07</v>
          </cell>
          <cell r="H3934" t="str">
            <v>CARTAGENA (BOLIVAR)</v>
          </cell>
          <cell r="I3934" t="str">
            <v>M</v>
          </cell>
          <cell r="J3934" t="str">
            <v>AB+</v>
          </cell>
          <cell r="K3934" t="str">
            <v>2022-09-01</v>
          </cell>
          <cell r="M3934" t="str">
            <v>Pendiente</v>
          </cell>
          <cell r="N3934" t="str">
            <v>TRANSVERSAL 17 N° 17 27 EL PALMAR CAUCASIA</v>
          </cell>
          <cell r="O3934" t="str">
            <v>ANTIOQUIA</v>
          </cell>
          <cell r="P3934" t="str">
            <v>CAUCASIA</v>
          </cell>
          <cell r="R3934" t="str">
            <v>3116668167</v>
          </cell>
          <cell r="S3934" t="str">
            <v>jleonelvruiz@yahoo.es</v>
          </cell>
          <cell r="V3934" t="str">
            <v>Profesional</v>
          </cell>
          <cell r="X3934" t="str">
            <v>37130405500</v>
          </cell>
          <cell r="Y3934" t="str">
            <v>Ahorros</v>
          </cell>
          <cell r="Z3934" t="str">
            <v>BANCOLOMBIA</v>
          </cell>
          <cell r="AB3934" t="str">
            <v>1160000</v>
          </cell>
          <cell r="AC3934" t="str">
            <v>Independiente</v>
          </cell>
          <cell r="AD3934" t="str">
            <v>NUEVA E.P.S.</v>
          </cell>
        </row>
        <row r="3935">
          <cell r="B3935">
            <v>1004011646</v>
          </cell>
          <cell r="C3935" t="str">
            <v>WASLEYDY YARLEY</v>
          </cell>
          <cell r="D3935" t="str">
            <v>VALDES CONTO</v>
          </cell>
          <cell r="E3935" t="str">
            <v>Activo</v>
          </cell>
          <cell r="F3935" t="str">
            <v>2020-01-13</v>
          </cell>
          <cell r="G3935" t="str">
            <v>2001-12-27</v>
          </cell>
          <cell r="H3935" t="str">
            <v>QUIBDO</v>
          </cell>
          <cell r="I3935" t="str">
            <v>F</v>
          </cell>
          <cell r="J3935" t="str">
            <v>O+</v>
          </cell>
          <cell r="K3935" t="str">
            <v>2024-08-01</v>
          </cell>
          <cell r="L3935" t="str">
            <v>Soltero</v>
          </cell>
          <cell r="M3935" t="str">
            <v>Generado</v>
          </cell>
          <cell r="N3935" t="str">
            <v/>
          </cell>
          <cell r="O3935" t="str">
            <v>ANTIOQUIA</v>
          </cell>
          <cell r="Q3935" t="str">
            <v/>
          </cell>
          <cell r="R3935" t="str">
            <v>3145791642</v>
          </cell>
          <cell r="S3935" t="str">
            <v>wasleydyvc1227@gmail.com</v>
          </cell>
          <cell r="T3935" t="str">
            <v/>
          </cell>
          <cell r="V3935" t="str">
            <v>Tecnico</v>
          </cell>
          <cell r="W3935" t="str">
            <v/>
          </cell>
          <cell r="X3935" t="str">
            <v>91214128425</v>
          </cell>
          <cell r="Y3935" t="str">
            <v>Ahorros</v>
          </cell>
          <cell r="Z3935" t="str">
            <v>BANCOLOMBIA</v>
          </cell>
          <cell r="AB3935" t="str">
            <v>1300000</v>
          </cell>
          <cell r="AC3935" t="str">
            <v>Independiente</v>
          </cell>
          <cell r="AD3935" t="str">
            <v>EPS SURA (ANTES SUSALUD)</v>
          </cell>
        </row>
        <row r="3936">
          <cell r="B3936">
            <v>1125249530</v>
          </cell>
          <cell r="C3936" t="str">
            <v>CRISTOBAL ANTONIO</v>
          </cell>
          <cell r="D3936" t="str">
            <v>VALENCIA AGUDELO</v>
          </cell>
          <cell r="E3936" t="str">
            <v>Activo</v>
          </cell>
          <cell r="F3936" t="str">
            <v>2013-06-06</v>
          </cell>
          <cell r="G3936" t="str">
            <v>1995-04-27</v>
          </cell>
          <cell r="H3936" t="str">
            <v>RIONEGRO</v>
          </cell>
          <cell r="I3936" t="str">
            <v>M</v>
          </cell>
          <cell r="J3936" t="str">
            <v>O+</v>
          </cell>
          <cell r="K3936" t="str">
            <v>2021-09-02</v>
          </cell>
          <cell r="L3936" t="str">
            <v>Soltero</v>
          </cell>
          <cell r="M3936" t="str">
            <v>Generado</v>
          </cell>
          <cell r="N3936" t="str">
            <v>CALLE 65B SUR N° 42B  14  PASEO DE SAN FRANCISCO - APTO 308</v>
          </cell>
          <cell r="O3936" t="str">
            <v>ANTIOQUIA</v>
          </cell>
          <cell r="P3936" t="str">
            <v>SABANETA</v>
          </cell>
          <cell r="Q3936" t="str">
            <v/>
          </cell>
          <cell r="R3936" t="str">
            <v>3246016872</v>
          </cell>
          <cell r="S3936" t="str">
            <v>crisval1702@gmail.com</v>
          </cell>
          <cell r="T3936" t="str">
            <v>P-3691/119</v>
          </cell>
          <cell r="U3936" t="str">
            <v>2024-03-13</v>
          </cell>
          <cell r="V3936" t="str">
            <v>Profesional</v>
          </cell>
          <cell r="W3936" t="str">
            <v/>
          </cell>
          <cell r="X3936" t="str">
            <v>3246016872</v>
          </cell>
          <cell r="Y3936" t="str">
            <v>Ahorros</v>
          </cell>
          <cell r="Z3936" t="str">
            <v>NEQUI</v>
          </cell>
          <cell r="AB3936" t="str">
            <v>1300000</v>
          </cell>
          <cell r="AC3936" t="str">
            <v>Independiente</v>
          </cell>
          <cell r="AD3936" t="str">
            <v>EPS SURA (ANTES SUSALUD)</v>
          </cell>
        </row>
        <row r="3937">
          <cell r="B3937">
            <v>70729230</v>
          </cell>
          <cell r="C3937" t="str">
            <v>WILSON IVAN</v>
          </cell>
          <cell r="D3937" t="str">
            <v>VALENCIA AGUDELO</v>
          </cell>
          <cell r="E3937" t="str">
            <v>Retirado</v>
          </cell>
          <cell r="H3937" t="str">
            <v/>
          </cell>
          <cell r="I3937" t="str">
            <v>M</v>
          </cell>
          <cell r="J3937" t="str">
            <v>O+</v>
          </cell>
          <cell r="K3937" t="str">
            <v>2023-05-16</v>
          </cell>
          <cell r="L3937" t="str">
            <v/>
          </cell>
          <cell r="M3937" t="str">
            <v>Pendiente</v>
          </cell>
          <cell r="N3937" t="str">
            <v>Calle50#38-45</v>
          </cell>
          <cell r="O3937" t="str">
            <v>ANTIOQUIA</v>
          </cell>
          <cell r="P3937" t="str">
            <v>RIONEGRO</v>
          </cell>
          <cell r="Q3937" t="str">
            <v/>
          </cell>
          <cell r="R3937" t="str">
            <v>3128946128</v>
          </cell>
          <cell r="S3937" t="str">
            <v>wvagudelo@yahoo.es</v>
          </cell>
          <cell r="T3937" t="str">
            <v>P-3933/123</v>
          </cell>
          <cell r="V3937" t="str">
            <v/>
          </cell>
          <cell r="W3937" t="str">
            <v/>
          </cell>
          <cell r="X3937" t="str">
            <v>02452698504</v>
          </cell>
          <cell r="Y3937" t="str">
            <v>Ahorros</v>
          </cell>
          <cell r="Z3937" t="str">
            <v>BANCOLOMBIA</v>
          </cell>
          <cell r="AB3937" t="str">
            <v>1965003.2</v>
          </cell>
          <cell r="AC3937" t="str">
            <v>Independiente</v>
          </cell>
          <cell r="AD3937" t="str">
            <v>EPS SURA (ANTES SUSALUD)</v>
          </cell>
        </row>
        <row r="3938">
          <cell r="B3938">
            <v>15433595</v>
          </cell>
          <cell r="C3938" t="str">
            <v>JADER DE JESUS</v>
          </cell>
          <cell r="D3938" t="str">
            <v>VALENCIA ALCARAZ</v>
          </cell>
          <cell r="E3938" t="str">
            <v>Activo</v>
          </cell>
          <cell r="F3938" t="str">
            <v>1988-09-16</v>
          </cell>
          <cell r="G3938" t="str">
            <v>1969-12-09</v>
          </cell>
          <cell r="H3938" t="str">
            <v>MEDELLIN(ANTIOQUIA)</v>
          </cell>
          <cell r="I3938" t="str">
            <v>M</v>
          </cell>
          <cell r="J3938" t="str">
            <v>A+</v>
          </cell>
          <cell r="K3938" t="str">
            <v>2023-05-11</v>
          </cell>
          <cell r="L3938" t="str">
            <v>Soltero</v>
          </cell>
          <cell r="M3938" t="str">
            <v>Pendiente</v>
          </cell>
          <cell r="N3938" t="str">
            <v>CRA 80 N° 40 102 LOS LLANOS</v>
          </cell>
          <cell r="O3938" t="str">
            <v>ANTIOQUIA</v>
          </cell>
          <cell r="P3938" t="str">
            <v>RIONEGRO</v>
          </cell>
          <cell r="Q3938" t="str">
            <v>3018609</v>
          </cell>
          <cell r="R3938" t="str">
            <v>3215198201</v>
          </cell>
          <cell r="S3938" t="str">
            <v>jader1919valencia@gmail.com</v>
          </cell>
          <cell r="T3938" t="str">
            <v/>
          </cell>
          <cell r="V3938" t="str">
            <v>Bachiller</v>
          </cell>
          <cell r="W3938" t="str">
            <v/>
          </cell>
          <cell r="X3938" t="str">
            <v>41236063842</v>
          </cell>
          <cell r="Y3938" t="str">
            <v>Ahorros</v>
          </cell>
          <cell r="Z3938" t="str">
            <v>BANCOLOMBIA</v>
          </cell>
          <cell r="AB3938" t="str">
            <v>1620759.41</v>
          </cell>
          <cell r="AC3938" t="str">
            <v>Independiente</v>
          </cell>
          <cell r="AD3938" t="str">
            <v>EPS SURA (ANTES SUSALUD)</v>
          </cell>
        </row>
        <row r="3939">
          <cell r="B3939">
            <v>43600441</v>
          </cell>
          <cell r="C3939" t="str">
            <v>ALBA NURY</v>
          </cell>
          <cell r="D3939" t="str">
            <v>VALENCIA ALZATE</v>
          </cell>
          <cell r="E3939" t="str">
            <v>Retirado</v>
          </cell>
          <cell r="H3939" t="str">
            <v/>
          </cell>
          <cell r="I3939" t="str">
            <v>F</v>
          </cell>
          <cell r="J3939" t="str">
            <v/>
          </cell>
          <cell r="K3939" t="str">
            <v>2023-07-01</v>
          </cell>
          <cell r="L3939" t="str">
            <v>Soltero</v>
          </cell>
          <cell r="M3939" t="str">
            <v>Pendiente</v>
          </cell>
          <cell r="N3939" t="str">
            <v>calle 104 #71-91</v>
          </cell>
          <cell r="O3939" t="str">
            <v>ANTIOQUIA</v>
          </cell>
          <cell r="P3939" t="str">
            <v>MEDELLIN</v>
          </cell>
          <cell r="Q3939" t="str">
            <v/>
          </cell>
          <cell r="R3939" t="str">
            <v>3012268517</v>
          </cell>
          <cell r="S3939" t="str">
            <v>juanipablo04@gmail.com</v>
          </cell>
          <cell r="T3939" t="str">
            <v>P-3263/109</v>
          </cell>
          <cell r="U3939" t="str">
            <v>2023-11-16</v>
          </cell>
          <cell r="V3939" t="str">
            <v>Tecnico</v>
          </cell>
          <cell r="W3939" t="str">
            <v/>
          </cell>
          <cell r="X3939" t="str">
            <v>0341000003941</v>
          </cell>
          <cell r="Y3939" t="str">
            <v>Ahorros</v>
          </cell>
          <cell r="Z3939" t="str">
            <v>COOTRAFA COOPERATIVA FINANCIERA</v>
          </cell>
          <cell r="AB3939" t="str">
            <v>1160000</v>
          </cell>
          <cell r="AC3939" t="str">
            <v>Independiente</v>
          </cell>
          <cell r="AD3939" t="str">
            <v>EPS SURA (ANTES SUSALUD)</v>
          </cell>
        </row>
        <row r="3940">
          <cell r="B3940">
            <v>71115262</v>
          </cell>
          <cell r="C3940" t="str">
            <v>WILMER AUGUSTO</v>
          </cell>
          <cell r="D3940" t="str">
            <v>VALENCIA ARBOLEDA</v>
          </cell>
          <cell r="E3940" t="str">
            <v>Retirado</v>
          </cell>
          <cell r="F3940" t="str">
            <v>1993-06-30</v>
          </cell>
          <cell r="G3940" t="str">
            <v>1975-06-10</v>
          </cell>
          <cell r="H3940" t="str">
            <v>CARMEN DE VIBORAL (ANT)</v>
          </cell>
          <cell r="I3940" t="str">
            <v>M</v>
          </cell>
          <cell r="J3940" t="str">
            <v>A+</v>
          </cell>
          <cell r="K3940" t="str">
            <v>2024-08-01</v>
          </cell>
          <cell r="L3940" t="str">
            <v>Casado</v>
          </cell>
          <cell r="M3940" t="str">
            <v>Pendiente</v>
          </cell>
          <cell r="N3940" t="str">
            <v>CALLE 24 # 28 01 El Carmen de Viboral</v>
          </cell>
          <cell r="O3940" t="str">
            <v>ANTIOQUIA</v>
          </cell>
          <cell r="P3940" t="str">
            <v>EL CARMEN DE VIBORAL</v>
          </cell>
          <cell r="Q3940" t="str">
            <v/>
          </cell>
          <cell r="R3940" t="str">
            <v>3176766683</v>
          </cell>
          <cell r="S3940" t="str">
            <v>marysalo01@hotmail.com</v>
          </cell>
          <cell r="T3940" t="str">
            <v>P-4492/129</v>
          </cell>
          <cell r="U3940" t="str">
            <v>2025-02-13</v>
          </cell>
          <cell r="V3940" t="str">
            <v>Tecnico</v>
          </cell>
          <cell r="W3940" t="str">
            <v/>
          </cell>
          <cell r="X3940" t="str">
            <v>55675931258</v>
          </cell>
          <cell r="Y3940" t="str">
            <v>Ahorros</v>
          </cell>
          <cell r="Z3940" t="str">
            <v>BANCOLOMBIA</v>
          </cell>
          <cell r="AB3940" t="str">
            <v>1300000</v>
          </cell>
          <cell r="AC3940" t="str">
            <v>Independiente</v>
          </cell>
          <cell r="AD3940" t="str">
            <v>EPS SURA (ANTES SUSALUD)</v>
          </cell>
        </row>
        <row r="3941">
          <cell r="B3941">
            <v>1098637717</v>
          </cell>
          <cell r="C3941" t="str">
            <v>WILLIAM ADRIAN</v>
          </cell>
          <cell r="D3941" t="str">
            <v>VALENCIA AREVALO</v>
          </cell>
          <cell r="E3941" t="str">
            <v>Retirado</v>
          </cell>
          <cell r="F3941" t="str">
            <v>2005-07-11</v>
          </cell>
          <cell r="G3941" t="str">
            <v>1987-05-01</v>
          </cell>
          <cell r="H3941" t="str">
            <v>BUCARAMANGA (SANTANDER)</v>
          </cell>
          <cell r="I3941" t="str">
            <v>M</v>
          </cell>
          <cell r="J3941" t="str">
            <v>A+</v>
          </cell>
          <cell r="K3941" t="str">
            <v>2022-03-10</v>
          </cell>
          <cell r="L3941" t="str">
            <v/>
          </cell>
          <cell r="M3941" t="str">
            <v/>
          </cell>
          <cell r="N3941" t="str">
            <v>CL 10A N° 22 51 EL POBLADO</v>
          </cell>
          <cell r="O3941" t="str">
            <v>ANTIOQUIA</v>
          </cell>
          <cell r="Q3941" t="str">
            <v/>
          </cell>
          <cell r="R3941" t="str">
            <v>3004944627</v>
          </cell>
          <cell r="S3941" t="str">
            <v>willy.valencia1@gmail.com</v>
          </cell>
          <cell r="T3941" t="str">
            <v/>
          </cell>
          <cell r="V3941" t="str">
            <v/>
          </cell>
          <cell r="W3941" t="str">
            <v/>
          </cell>
          <cell r="X3941" t="str">
            <v>00731079544</v>
          </cell>
          <cell r="Y3941" t="str">
            <v>Ahorros</v>
          </cell>
          <cell r="Z3941" t="str">
            <v>BANCOLOMBIA</v>
          </cell>
          <cell r="AB3941" t="str">
            <v>2119224</v>
          </cell>
          <cell r="AC3941" t="str">
            <v>Independiente</v>
          </cell>
          <cell r="AD3941" t="str">
            <v>EPS SURA (ANTES SUSALUD)</v>
          </cell>
        </row>
        <row r="3942">
          <cell r="B3942">
            <v>1003915339</v>
          </cell>
          <cell r="C3942" t="str">
            <v>JAIME EDDWIN</v>
          </cell>
          <cell r="D3942" t="str">
            <v>VALENCIA ASPRILLA</v>
          </cell>
          <cell r="E3942" t="str">
            <v>Retirado</v>
          </cell>
          <cell r="F3942" t="str">
            <v>2015-04-08</v>
          </cell>
          <cell r="G3942" t="str">
            <v>1997-01-14</v>
          </cell>
          <cell r="H3942" t="str">
            <v>NOVITA (CHOCO)</v>
          </cell>
          <cell r="I3942" t="str">
            <v>M</v>
          </cell>
          <cell r="J3942" t="str">
            <v>A+</v>
          </cell>
          <cell r="K3942" t="str">
            <v>2023-12-21</v>
          </cell>
          <cell r="L3942" t="str">
            <v>Casado</v>
          </cell>
          <cell r="M3942" t="str">
            <v>Pendiente</v>
          </cell>
          <cell r="N3942" t="str">
            <v>VEREDA BELLAVISTA</v>
          </cell>
          <cell r="O3942" t="str">
            <v>ANTIOQUIA</v>
          </cell>
          <cell r="P3942" t="str">
            <v>GUARNE</v>
          </cell>
          <cell r="Q3942" t="str">
            <v/>
          </cell>
          <cell r="R3942" t="str">
            <v>3117866864</v>
          </cell>
          <cell r="S3942" t="str">
            <v>jaimevalencia1010@hotmail.com</v>
          </cell>
          <cell r="T3942" t="str">
            <v>P-4364/127</v>
          </cell>
          <cell r="V3942" t="str">
            <v>Profesional</v>
          </cell>
          <cell r="W3942" t="str">
            <v/>
          </cell>
          <cell r="X3942" t="str">
            <v>41261305591</v>
          </cell>
          <cell r="Y3942" t="str">
            <v>Ahorros</v>
          </cell>
          <cell r="Z3942" t="str">
            <v>BANCOLOMBIA</v>
          </cell>
          <cell r="AB3942" t="str">
            <v>1743940.34</v>
          </cell>
          <cell r="AC3942" t="str">
            <v>Independiente</v>
          </cell>
          <cell r="AD3942" t="str">
            <v>EPS SURA (ANTES SUSALUD)</v>
          </cell>
        </row>
        <row r="3943">
          <cell r="B3943">
            <v>1152692786</v>
          </cell>
          <cell r="C3943" t="str">
            <v>JULIAN</v>
          </cell>
          <cell r="D3943" t="str">
            <v>VALENCIA BARRERA</v>
          </cell>
          <cell r="E3943" t="str">
            <v>Retirado</v>
          </cell>
          <cell r="F3943" t="str">
            <v>2011-11-21</v>
          </cell>
          <cell r="G3943" t="str">
            <v>1993-10-23</v>
          </cell>
          <cell r="H3943" t="str">
            <v>ITAGUI (ANT)</v>
          </cell>
          <cell r="I3943" t="str">
            <v>M</v>
          </cell>
          <cell r="J3943" t="str">
            <v>O+</v>
          </cell>
          <cell r="K3943" t="str">
            <v>2020-05-01</v>
          </cell>
          <cell r="L3943" t="str">
            <v/>
          </cell>
          <cell r="M3943" t="str">
            <v/>
          </cell>
          <cell r="N3943" t="str">
            <v>CALLE 82 N 90E 40 ROBLEDO MEDELLIN</v>
          </cell>
          <cell r="O3943" t="str">
            <v>ANTIOQUIA</v>
          </cell>
          <cell r="P3943" t="str">
            <v>MEDELLIN</v>
          </cell>
          <cell r="Q3943" t="str">
            <v>2578314</v>
          </cell>
          <cell r="R3943" t="str">
            <v>3217191049</v>
          </cell>
          <cell r="S3943" t="str">
            <v>j.v298@hotmail.com</v>
          </cell>
          <cell r="T3943" t="str">
            <v>P-3207/107</v>
          </cell>
          <cell r="U3943" t="str">
            <v>2023-10-12</v>
          </cell>
          <cell r="V3943" t="str">
            <v/>
          </cell>
          <cell r="W3943" t="str">
            <v/>
          </cell>
          <cell r="X3943" t="str">
            <v>58000043417</v>
          </cell>
          <cell r="Y3943" t="str">
            <v>Ahorros</v>
          </cell>
          <cell r="Z3943" t="str">
            <v>BANCOLOMBIA</v>
          </cell>
          <cell r="AB3943" t="str">
            <v>1000000</v>
          </cell>
          <cell r="AC3943" t="str">
            <v>Independiente</v>
          </cell>
          <cell r="AD3943" t="str">
            <v>NUEVA E.P.S.</v>
          </cell>
        </row>
        <row r="3944">
          <cell r="B3944">
            <v>24712619</v>
          </cell>
          <cell r="C3944" t="str">
            <v>GISELA</v>
          </cell>
          <cell r="D3944" t="str">
            <v>VALENCIA BETANCOURT</v>
          </cell>
          <cell r="E3944" t="str">
            <v>Retirado</v>
          </cell>
          <cell r="F3944" t="str">
            <v>1997-04-21</v>
          </cell>
          <cell r="G3944" t="str">
            <v>1979-03-10</v>
          </cell>
          <cell r="H3944" t="str">
            <v>LA DORADA (CALDAS)</v>
          </cell>
          <cell r="I3944" t="str">
            <v>F</v>
          </cell>
          <cell r="J3944" t="str">
            <v>O+</v>
          </cell>
          <cell r="K3944" t="str">
            <v>2023-09-20</v>
          </cell>
          <cell r="L3944" t="str">
            <v>Unión libre</v>
          </cell>
          <cell r="M3944" t="str">
            <v>Pendiente</v>
          </cell>
          <cell r="N3944" t="str">
            <v>CLLE 10 # 11-80</v>
          </cell>
          <cell r="O3944" t="str">
            <v>ANTIOQUIA</v>
          </cell>
          <cell r="P3944" t="str">
            <v>MEDELLIN</v>
          </cell>
          <cell r="Q3944" t="str">
            <v/>
          </cell>
          <cell r="R3944" t="str">
            <v>3104696143</v>
          </cell>
          <cell r="S3944" t="str">
            <v>giselajhoselinanthony@gmail.com</v>
          </cell>
          <cell r="T3944" t="str">
            <v>P-3671/119</v>
          </cell>
          <cell r="U3944" t="str">
            <v>2024-03-01</v>
          </cell>
          <cell r="V3944" t="str">
            <v>Tecnico</v>
          </cell>
          <cell r="W3944" t="str">
            <v/>
          </cell>
          <cell r="X3944" t="str">
            <v>24000001408</v>
          </cell>
          <cell r="Y3944" t="str">
            <v>Ahorros</v>
          </cell>
          <cell r="Z3944" t="str">
            <v>BANCOLOMBIA</v>
          </cell>
          <cell r="AB3944" t="str">
            <v>1160000</v>
          </cell>
          <cell r="AC3944" t="str">
            <v>Independiente</v>
          </cell>
          <cell r="AD3944" t="str">
            <v>SANITAS</v>
          </cell>
        </row>
        <row r="3945">
          <cell r="B3945">
            <v>39457706</v>
          </cell>
          <cell r="C3945" t="str">
            <v>NORMA LUCIA</v>
          </cell>
          <cell r="D3945" t="str">
            <v>VALENCIA CIFUENTES</v>
          </cell>
          <cell r="E3945" t="str">
            <v>Activo</v>
          </cell>
          <cell r="F3945" t="str">
            <v>2010-08-31</v>
          </cell>
          <cell r="G3945" t="str">
            <v>1984-11-23</v>
          </cell>
          <cell r="H3945" t="str">
            <v>ARGELIA (ANT)</v>
          </cell>
          <cell r="I3945" t="str">
            <v>F</v>
          </cell>
          <cell r="J3945" t="str">
            <v>A+</v>
          </cell>
          <cell r="K3945" t="str">
            <v>2021-02-01</v>
          </cell>
          <cell r="N3945" t="str">
            <v>CRA 77  35 11</v>
          </cell>
          <cell r="O3945" t="str">
            <v>ANTIOQUIA</v>
          </cell>
          <cell r="R3945" t="str">
            <v>3225588226</v>
          </cell>
          <cell r="S3945" t="str">
            <v>normisvale23@gmail.com</v>
          </cell>
          <cell r="X3945" t="str">
            <v>2474272551</v>
          </cell>
          <cell r="Y3945" t="str">
            <v>Ahorros</v>
          </cell>
          <cell r="Z3945" t="str">
            <v>BANCOLOMBIA</v>
          </cell>
          <cell r="AB3945" t="str">
            <v>1589351.65</v>
          </cell>
          <cell r="AC3945" t="str">
            <v>Independiente</v>
          </cell>
          <cell r="AD3945" t="str">
            <v>SANITAS</v>
          </cell>
        </row>
        <row r="3946">
          <cell r="B3946">
            <v>1035917222</v>
          </cell>
          <cell r="C3946" t="str">
            <v>TATIANA</v>
          </cell>
          <cell r="D3946" t="str">
            <v>VALENCIA DIAZ</v>
          </cell>
          <cell r="E3946" t="str">
            <v>Retirado</v>
          </cell>
          <cell r="F3946" t="str">
            <v>1969-12-31</v>
          </cell>
          <cell r="G3946" t="str">
            <v>1969-12-31</v>
          </cell>
          <cell r="H3946" t="str">
            <v>MEDELLIN(ANTIOQUIA)</v>
          </cell>
          <cell r="I3946" t="str">
            <v>F</v>
          </cell>
          <cell r="J3946" t="str">
            <v>A+</v>
          </cell>
          <cell r="K3946" t="str">
            <v>1969-12-31</v>
          </cell>
          <cell r="L3946" t="str">
            <v>Soltero</v>
          </cell>
          <cell r="M3946" t="str">
            <v>Pendiente</v>
          </cell>
          <cell r="N3946" t="str">
            <v>CALLE 56 N 50 - 57</v>
          </cell>
          <cell r="O3946" t="str">
            <v>ANTIOQUIA</v>
          </cell>
          <cell r="P3946" t="str">
            <v>GUARNE</v>
          </cell>
          <cell r="Q3946" t="str">
            <v/>
          </cell>
          <cell r="R3946" t="str">
            <v>3225996328</v>
          </cell>
          <cell r="S3946" t="str">
            <v>tatianavalenciad@gmail.com</v>
          </cell>
          <cell r="T3946" t="str">
            <v>P-3947/123</v>
          </cell>
          <cell r="V3946" t="str">
            <v>Profesional</v>
          </cell>
          <cell r="W3946" t="str">
            <v/>
          </cell>
          <cell r="X3946" t="str">
            <v>16100002481</v>
          </cell>
          <cell r="Y3946" t="str">
            <v>Ahorros</v>
          </cell>
          <cell r="Z3946" t="str">
            <v>BANCOLOMBIA</v>
          </cell>
          <cell r="AB3946" t="str">
            <v>3786703.66</v>
          </cell>
          <cell r="AC3946" t="str">
            <v>Independiente</v>
          </cell>
          <cell r="AD3946" t="str">
            <v>EPS SURA (ANTES SUSALUD)</v>
          </cell>
        </row>
        <row r="3947">
          <cell r="B3947">
            <v>1036939942</v>
          </cell>
          <cell r="C3947" t="str">
            <v>NATALIA ANDREA</v>
          </cell>
          <cell r="D3947" t="str">
            <v>VALENCIA ECHEVERRI</v>
          </cell>
          <cell r="E3947" t="str">
            <v>No ingreso</v>
          </cell>
          <cell r="F3947" t="str">
            <v>2009-03-19</v>
          </cell>
          <cell r="G3947" t="str">
            <v>1991-02-03</v>
          </cell>
          <cell r="H3947" t="str">
            <v>RIONEGRO (ANT)</v>
          </cell>
          <cell r="I3947" t="str">
            <v>F</v>
          </cell>
          <cell r="J3947" t="str">
            <v>O+</v>
          </cell>
          <cell r="K3947" t="str">
            <v>2024-10-02</v>
          </cell>
          <cell r="L3947" t="str">
            <v>Soltero</v>
          </cell>
          <cell r="M3947" t="str">
            <v>Pendiente</v>
          </cell>
          <cell r="N3947" t="str">
            <v>Calle 49 AA # 57-34 Barrio Guillermo Gaviria</v>
          </cell>
          <cell r="O3947" t="str">
            <v>ANTIOQUIA</v>
          </cell>
          <cell r="P3947" t="str">
            <v>RIONEGRO</v>
          </cell>
          <cell r="Q3947" t="str">
            <v/>
          </cell>
          <cell r="R3947" t="str">
            <v>3193605926</v>
          </cell>
          <cell r="S3947" t="str">
            <v>natalia.valencia26@gmail.com</v>
          </cell>
          <cell r="T3947" t="str">
            <v/>
          </cell>
          <cell r="V3947" t="str">
            <v>Tecnico</v>
          </cell>
          <cell r="W3947" t="str">
            <v/>
          </cell>
          <cell r="X3947" t="str">
            <v>03193605926</v>
          </cell>
          <cell r="Y3947" t="str">
            <v>Ahorros</v>
          </cell>
          <cell r="Z3947" t="str">
            <v>BANCOLOMBIA</v>
          </cell>
          <cell r="AB3947" t="str">
            <v>1300000</v>
          </cell>
          <cell r="AC3947" t="str">
            <v>Independiente</v>
          </cell>
          <cell r="AD3947" t="str">
            <v>EPS SURA (ANTES SUSALUD)</v>
          </cell>
        </row>
        <row r="3948">
          <cell r="B3948">
            <v>1040571162</v>
          </cell>
          <cell r="C3948" t="str">
            <v>ESTEFANIA</v>
          </cell>
          <cell r="D3948" t="str">
            <v>VALENCIA FRANCO</v>
          </cell>
          <cell r="E3948" t="str">
            <v>Activo</v>
          </cell>
          <cell r="F3948" t="str">
            <v>2023-01-04</v>
          </cell>
          <cell r="G3948" t="str">
            <v>2004-12-18</v>
          </cell>
          <cell r="H3948" t="str">
            <v>ITAGUI ANT</v>
          </cell>
          <cell r="I3948" t="str">
            <v>M</v>
          </cell>
          <cell r="J3948" t="str">
            <v>O+</v>
          </cell>
          <cell r="K3948" t="str">
            <v>2024-08-01</v>
          </cell>
          <cell r="L3948" t="str">
            <v>Soltero</v>
          </cell>
          <cell r="M3948" t="str">
            <v>Generado</v>
          </cell>
          <cell r="N3948" t="str">
            <v>Barrio el porvenir  El porvenir</v>
          </cell>
          <cell r="O3948" t="str">
            <v>ANTIOQUIA</v>
          </cell>
          <cell r="P3948" t="str">
            <v>ITAGUI</v>
          </cell>
          <cell r="Q3948" t="str">
            <v/>
          </cell>
          <cell r="R3948" t="str">
            <v>3022263806</v>
          </cell>
          <cell r="S3948" t="str">
            <v>francoestefania1726@gmail.com</v>
          </cell>
          <cell r="T3948" t="str">
            <v/>
          </cell>
          <cell r="V3948" t="str">
            <v>Tecnico</v>
          </cell>
          <cell r="W3948" t="str">
            <v/>
          </cell>
          <cell r="X3948" t="str">
            <v>29260276814</v>
          </cell>
          <cell r="Y3948" t="str">
            <v>Ahorros</v>
          </cell>
          <cell r="Z3948" t="str">
            <v>BANCOLOMBIA</v>
          </cell>
          <cell r="AB3948" t="str">
            <v>1300000</v>
          </cell>
          <cell r="AC3948" t="str">
            <v>Independiente</v>
          </cell>
          <cell r="AD3948" t="str">
            <v>SALUD TOTAL</v>
          </cell>
        </row>
        <row r="3949">
          <cell r="B3949">
            <v>1036955869</v>
          </cell>
          <cell r="C3949" t="str">
            <v>SANTIAGO</v>
          </cell>
          <cell r="D3949" t="str">
            <v>VALENCIA GALVIS</v>
          </cell>
          <cell r="E3949" t="str">
            <v>Retirado</v>
          </cell>
          <cell r="F3949" t="str">
            <v>2010-08-31</v>
          </cell>
          <cell r="G3949" t="str">
            <v>1996-03-12</v>
          </cell>
          <cell r="H3949" t="str">
            <v>MEDELLIN</v>
          </cell>
          <cell r="I3949" t="str">
            <v>M</v>
          </cell>
          <cell r="J3949" t="str">
            <v>O+</v>
          </cell>
          <cell r="K3949" t="str">
            <v>2021-02-01</v>
          </cell>
          <cell r="L3949" t="str">
            <v>Soltero</v>
          </cell>
          <cell r="M3949" t="str">
            <v/>
          </cell>
          <cell r="N3949" t="str">
            <v>cra 40 rionegro 69</v>
          </cell>
          <cell r="O3949" t="str">
            <v>ANTIOQUIA</v>
          </cell>
          <cell r="Q3949" t="str">
            <v>6148518</v>
          </cell>
          <cell r="R3949" t="str">
            <v>3233405339</v>
          </cell>
          <cell r="S3949" t="str">
            <v>santiagovalencia440@gmail.com</v>
          </cell>
          <cell r="T3949" t="str">
            <v>P-2938/99</v>
          </cell>
          <cell r="U3949" t="str">
            <v>2023-05-10</v>
          </cell>
          <cell r="V3949" t="str">
            <v/>
          </cell>
          <cell r="W3949" t="str">
            <v/>
          </cell>
          <cell r="X3949" t="str">
            <v>2400030840</v>
          </cell>
          <cell r="Y3949" t="str">
            <v>Ahorros</v>
          </cell>
          <cell r="Z3949" t="str">
            <v>BANCOLOMBIA</v>
          </cell>
          <cell r="AB3949" t="str">
            <v>1247624</v>
          </cell>
          <cell r="AC3949" t="str">
            <v>Independiente</v>
          </cell>
          <cell r="AD3949" t="str">
            <v>EPS SURA (ANTES SUSALUD)</v>
          </cell>
        </row>
        <row r="3950">
          <cell r="B3950">
            <v>1011511644</v>
          </cell>
          <cell r="C3950" t="str">
            <v>JUAN JOSE</v>
          </cell>
          <cell r="D3950" t="str">
            <v>VALENCIA GAVIRIA</v>
          </cell>
          <cell r="E3950" t="str">
            <v>Activo</v>
          </cell>
          <cell r="F3950" t="str">
            <v>2024-02-22</v>
          </cell>
          <cell r="G3950" t="str">
            <v>2006-02-19</v>
          </cell>
          <cell r="H3950" t="str">
            <v>MEDELLIN</v>
          </cell>
          <cell r="I3950" t="str">
            <v>M</v>
          </cell>
          <cell r="J3950" t="str">
            <v>A+</v>
          </cell>
          <cell r="K3950" t="str">
            <v>2025-01-27</v>
          </cell>
          <cell r="L3950" t="str">
            <v>Soltero</v>
          </cell>
          <cell r="M3950" t="str">
            <v>Generado</v>
          </cell>
          <cell r="N3950" t="str">
            <v>CRA 92CC N° 57 25 BLANQUIZAL</v>
          </cell>
          <cell r="O3950" t="str">
            <v>ANTIOQUIA</v>
          </cell>
          <cell r="P3950" t="str">
            <v>MEDELLIN</v>
          </cell>
          <cell r="Q3950" t="str">
            <v/>
          </cell>
          <cell r="R3950" t="str">
            <v>3245454184</v>
          </cell>
          <cell r="S3950" t="str">
            <v>juanjosevalenciagaviria3@gmail.com</v>
          </cell>
          <cell r="T3950" t="str">
            <v/>
          </cell>
          <cell r="V3950" t="str">
            <v>Tecnico</v>
          </cell>
          <cell r="W3950" t="str">
            <v/>
          </cell>
          <cell r="X3950" t="str">
            <v>91277219927</v>
          </cell>
          <cell r="Y3950" t="str">
            <v>Ahorros</v>
          </cell>
          <cell r="Z3950" t="str">
            <v>BANCOLOMBIA</v>
          </cell>
          <cell r="AB3950" t="str">
            <v>1423500</v>
          </cell>
          <cell r="AC3950" t="str">
            <v>Independiente</v>
          </cell>
          <cell r="AD3950" t="str">
            <v>NUEVA E.P.S.</v>
          </cell>
        </row>
        <row r="3951">
          <cell r="B3951">
            <v>1000747751</v>
          </cell>
          <cell r="C3951" t="str">
            <v>MANUELA</v>
          </cell>
          <cell r="D3951" t="str">
            <v>VALENCIA GIRALDO</v>
          </cell>
          <cell r="E3951" t="str">
            <v>Activo</v>
          </cell>
          <cell r="F3951" t="str">
            <v>2021-03-03</v>
          </cell>
          <cell r="G3951" t="str">
            <v>2003-02-16</v>
          </cell>
          <cell r="H3951" t="str">
            <v>MEDELLIN (ANT)</v>
          </cell>
          <cell r="I3951" t="str">
            <v>F</v>
          </cell>
          <cell r="J3951" t="str">
            <v>A+</v>
          </cell>
          <cell r="K3951" t="str">
            <v>2024-05-14</v>
          </cell>
          <cell r="L3951" t="str">
            <v>Soltero</v>
          </cell>
          <cell r="M3951" t="str">
            <v>Generado</v>
          </cell>
          <cell r="N3951" t="str">
            <v>Calle 77 D # 90-57 Barrio Robledo</v>
          </cell>
          <cell r="O3951" t="str">
            <v>ANTIOQUIA</v>
          </cell>
          <cell r="P3951" t="str">
            <v>MEDELLIN</v>
          </cell>
          <cell r="Q3951" t="str">
            <v/>
          </cell>
          <cell r="R3951" t="str">
            <v>3236227877</v>
          </cell>
          <cell r="S3951" t="str">
            <v>manuelav796@gmail.com</v>
          </cell>
          <cell r="T3951" t="str">
            <v/>
          </cell>
          <cell r="V3951" t="str">
            <v>Tecnico</v>
          </cell>
          <cell r="W3951" t="str">
            <v/>
          </cell>
          <cell r="X3951" t="str">
            <v>58000010294</v>
          </cell>
          <cell r="Y3951" t="str">
            <v>Ahorros</v>
          </cell>
          <cell r="Z3951" t="str">
            <v>BANCOLOMBIA</v>
          </cell>
          <cell r="AA3951" t="str">
            <v>2023-12-19</v>
          </cell>
          <cell r="AB3951" t="str">
            <v>1300000</v>
          </cell>
          <cell r="AC3951" t="str">
            <v>Independiente</v>
          </cell>
          <cell r="AD3951" t="str">
            <v>SALUD TOTAL</v>
          </cell>
        </row>
        <row r="3952">
          <cell r="B3952">
            <v>43104020</v>
          </cell>
          <cell r="C3952" t="str">
            <v>GLORIA CRISTINA</v>
          </cell>
          <cell r="D3952" t="str">
            <v>VALENCIA GONZALEZ</v>
          </cell>
          <cell r="E3952" t="str">
            <v>Activo</v>
          </cell>
          <cell r="F3952" t="str">
            <v>1998-09-21</v>
          </cell>
          <cell r="G3952" t="str">
            <v>1978-08-17</v>
          </cell>
          <cell r="H3952" t="str">
            <v>MEDELLIN (ANT)</v>
          </cell>
          <cell r="I3952" t="str">
            <v>F</v>
          </cell>
          <cell r="J3952" t="str">
            <v>A+</v>
          </cell>
          <cell r="K3952" t="str">
            <v>2022-11-29</v>
          </cell>
          <cell r="L3952" t="str">
            <v>Casado</v>
          </cell>
          <cell r="M3952" t="str">
            <v>Pendiente</v>
          </cell>
          <cell r="N3952" t="str">
            <v>CALLE 4 SUR # 48 - 110 POBLADO</v>
          </cell>
          <cell r="O3952" t="str">
            <v>ANTIOQUIA</v>
          </cell>
          <cell r="P3952" t="str">
            <v>MEDELLIN</v>
          </cell>
          <cell r="Q3952" t="str">
            <v>5965198</v>
          </cell>
          <cell r="R3952" t="str">
            <v>3108338041</v>
          </cell>
          <cell r="S3952" t="str">
            <v>gloriavaleg@gmail.com</v>
          </cell>
          <cell r="T3952" t="str">
            <v/>
          </cell>
          <cell r="V3952" t="str">
            <v>Especialista</v>
          </cell>
          <cell r="W3952" t="str">
            <v/>
          </cell>
          <cell r="X3952" t="str">
            <v>31132544339</v>
          </cell>
          <cell r="Y3952" t="str">
            <v>Ahorros</v>
          </cell>
          <cell r="Z3952" t="str">
            <v>BANCOLOMBIA</v>
          </cell>
          <cell r="AB3952" t="str">
            <v>1160000</v>
          </cell>
          <cell r="AC3952" t="str">
            <v>Independiente</v>
          </cell>
          <cell r="AD3952" t="str">
            <v>EPS SURA (ANTES SUSALUD)</v>
          </cell>
        </row>
        <row r="3953">
          <cell r="B3953">
            <v>1065811789</v>
          </cell>
          <cell r="C3953" t="str">
            <v>RAFAEL DAVID</v>
          </cell>
          <cell r="D3953" t="str">
            <v>VALENCIA GONZALEZ</v>
          </cell>
          <cell r="E3953" t="str">
            <v>Retirado</v>
          </cell>
          <cell r="F3953" t="str">
            <v>2013-01-18</v>
          </cell>
          <cell r="G3953" t="str">
            <v>1995-01-17</v>
          </cell>
          <cell r="H3953" t="str">
            <v>VALLEDUPAR (CESAR)</v>
          </cell>
          <cell r="I3953" t="str">
            <v>M</v>
          </cell>
          <cell r="J3953" t="str">
            <v>O+</v>
          </cell>
          <cell r="K3953" t="str">
            <v>2023-02-14</v>
          </cell>
          <cell r="L3953" t="str">
            <v>Soltero</v>
          </cell>
          <cell r="M3953" t="str">
            <v>Pendiente</v>
          </cell>
          <cell r="N3953" t="str">
            <v>Calle 25 # 73 18 BELEN</v>
          </cell>
          <cell r="O3953" t="str">
            <v>ANTIOQUIA</v>
          </cell>
          <cell r="P3953" t="str">
            <v>MEDELLIN</v>
          </cell>
          <cell r="Q3953" t="str">
            <v/>
          </cell>
          <cell r="R3953" t="str">
            <v>3157080288</v>
          </cell>
          <cell r="S3953" t="str">
            <v>rafaelvalenciagz@gmail.com</v>
          </cell>
          <cell r="T3953" t="str">
            <v/>
          </cell>
          <cell r="V3953" t="str">
            <v>Profesional</v>
          </cell>
          <cell r="W3953" t="str">
            <v/>
          </cell>
          <cell r="X3953" t="str">
            <v>420092025</v>
          </cell>
          <cell r="Y3953" t="str">
            <v>Ahorros</v>
          </cell>
          <cell r="Z3953" t="str">
            <v>BANCO DE BOGOTA</v>
          </cell>
          <cell r="AB3953" t="str">
            <v>1160000</v>
          </cell>
          <cell r="AC3953" t="str">
            <v>Independiente</v>
          </cell>
          <cell r="AD3953" t="str">
            <v>SANITAS</v>
          </cell>
        </row>
        <row r="3954">
          <cell r="B3954">
            <v>39451668</v>
          </cell>
          <cell r="C3954" t="str">
            <v>LUZ STELLA</v>
          </cell>
          <cell r="D3954" t="str">
            <v>VALENCIA GONZALEZ</v>
          </cell>
          <cell r="E3954" t="str">
            <v>Retirado</v>
          </cell>
          <cell r="F3954" t="str">
            <v>1998-10-05</v>
          </cell>
          <cell r="G3954" t="str">
            <v>1980-09-06</v>
          </cell>
          <cell r="H3954" t="str">
            <v>MEDELLIN (ANT)</v>
          </cell>
          <cell r="I3954" t="str">
            <v>F</v>
          </cell>
          <cell r="J3954" t="str">
            <v>O+</v>
          </cell>
          <cell r="K3954" t="str">
            <v>2023-05-16</v>
          </cell>
          <cell r="L3954" t="str">
            <v/>
          </cell>
          <cell r="M3954" t="str">
            <v>Pendiente</v>
          </cell>
          <cell r="N3954" t="str">
            <v>vereda santa barbara</v>
          </cell>
          <cell r="O3954" t="str">
            <v>ANTIOQUIA</v>
          </cell>
          <cell r="P3954" t="str">
            <v>RIONEGRO</v>
          </cell>
          <cell r="Q3954" t="str">
            <v/>
          </cell>
          <cell r="R3954" t="str">
            <v>3146488037</v>
          </cell>
          <cell r="S3954" t="str">
            <v>AUXCONTABILIDAD@HSJDESERIONEGRO.COM</v>
          </cell>
          <cell r="T3954" t="str">
            <v>P-4070/125</v>
          </cell>
          <cell r="V3954" t="str">
            <v/>
          </cell>
          <cell r="W3954" t="str">
            <v/>
          </cell>
          <cell r="X3954" t="str">
            <v>10092775226</v>
          </cell>
          <cell r="Y3954" t="str">
            <v>Ahorros</v>
          </cell>
          <cell r="Z3954" t="str">
            <v>BANCOLOMBIA</v>
          </cell>
          <cell r="AB3954" t="str">
            <v>1965003.2</v>
          </cell>
          <cell r="AC3954" t="str">
            <v>Independiente</v>
          </cell>
          <cell r="AD3954" t="str">
            <v>EPS SURA (ANTES SUSALUD)</v>
          </cell>
        </row>
        <row r="3955">
          <cell r="B3955">
            <v>1021803173</v>
          </cell>
          <cell r="C3955" t="str">
            <v>ZARA</v>
          </cell>
          <cell r="D3955" t="str">
            <v>VALENCIA JARAMILLO</v>
          </cell>
          <cell r="E3955" t="str">
            <v>Activo</v>
          </cell>
          <cell r="F3955" t="str">
            <v>2022-09-08</v>
          </cell>
          <cell r="G3955" t="str">
            <v>2004-08-09</v>
          </cell>
          <cell r="H3955" t="str">
            <v>1:ANTIOQUIA:MEDELLIN</v>
          </cell>
          <cell r="I3955" t="str">
            <v>F</v>
          </cell>
          <cell r="J3955" t="str">
            <v>O+</v>
          </cell>
          <cell r="K3955" t="str">
            <v>2024-04-11</v>
          </cell>
          <cell r="L3955" t="str">
            <v>Soltero</v>
          </cell>
          <cell r="M3955" t="str">
            <v>Pendiente</v>
          </cell>
          <cell r="N3955" t="str">
            <v>CRA 50 # 1236 - 461 EL PLAGON</v>
          </cell>
          <cell r="O3955" t="str">
            <v>ANTIOQUIA</v>
          </cell>
          <cell r="P3955" t="str">
            <v>MEDELLIN</v>
          </cell>
          <cell r="Q3955" t="str">
            <v/>
          </cell>
          <cell r="R3955" t="str">
            <v>3136121560</v>
          </cell>
          <cell r="S3955" t="str">
            <v>valenciazara2@gmail.com</v>
          </cell>
          <cell r="T3955" t="str">
            <v/>
          </cell>
          <cell r="V3955" t="str">
            <v>Tecnico</v>
          </cell>
          <cell r="W3955" t="str">
            <v/>
          </cell>
          <cell r="X3955" t="str">
            <v>00200022730</v>
          </cell>
          <cell r="Y3955" t="str">
            <v>Ahorros</v>
          </cell>
          <cell r="Z3955" t="str">
            <v>BANCOLOMBIA</v>
          </cell>
          <cell r="AA3955" t="str">
            <v>2023-07-12</v>
          </cell>
          <cell r="AB3955" t="str">
            <v>1300000</v>
          </cell>
          <cell r="AC3955" t="str">
            <v>Independiente</v>
          </cell>
          <cell r="AD3955" t="str">
            <v>EPS SURA (ANTES SUSALUD)</v>
          </cell>
        </row>
        <row r="3956">
          <cell r="B3956">
            <v>39444740</v>
          </cell>
          <cell r="C3956" t="str">
            <v>MONICA PATRICIA</v>
          </cell>
          <cell r="D3956" t="str">
            <v>VALENCIA JARAMILLO</v>
          </cell>
          <cell r="E3956" t="str">
            <v>Activo</v>
          </cell>
          <cell r="F3956" t="str">
            <v>2010-08-31</v>
          </cell>
          <cell r="G3956" t="str">
            <v>1973-02-09</v>
          </cell>
          <cell r="H3956" t="str">
            <v/>
          </cell>
          <cell r="I3956" t="str">
            <v>F</v>
          </cell>
          <cell r="J3956" t="str">
            <v>A+</v>
          </cell>
          <cell r="K3956" t="str">
            <v>2021-02-01</v>
          </cell>
          <cell r="L3956" t="str">
            <v/>
          </cell>
          <cell r="M3956" t="str">
            <v/>
          </cell>
          <cell r="N3956" t="str">
            <v>Diagonal 52G N° 42-30- Altos de la Pereira- Rionegro</v>
          </cell>
          <cell r="O3956" t="str">
            <v>ANTIOQUIA</v>
          </cell>
          <cell r="Q3956" t="str">
            <v/>
          </cell>
          <cell r="R3956" t="str">
            <v>3148690366</v>
          </cell>
          <cell r="S3956" t="str">
            <v>monikmasu@gmail.com</v>
          </cell>
          <cell r="T3956" t="str">
            <v/>
          </cell>
          <cell r="V3956" t="str">
            <v/>
          </cell>
          <cell r="W3956" t="str">
            <v/>
          </cell>
          <cell r="X3956" t="str">
            <v>41252639835</v>
          </cell>
          <cell r="Y3956" t="str">
            <v>Ahorros</v>
          </cell>
          <cell r="Z3956" t="str">
            <v>BANCOLOMBIA</v>
          </cell>
          <cell r="AB3956" t="str">
            <v>2469693.55</v>
          </cell>
          <cell r="AC3956" t="str">
            <v>Independiente</v>
          </cell>
          <cell r="AD3956" t="str">
            <v>EPS SURA (ANTES SUSALUD)</v>
          </cell>
        </row>
        <row r="3957">
          <cell r="B3957">
            <v>79835859</v>
          </cell>
          <cell r="C3957" t="str">
            <v>FERNAN ALONSO</v>
          </cell>
          <cell r="D3957" t="str">
            <v>VALENCIA JURADO</v>
          </cell>
          <cell r="E3957" t="str">
            <v>Retirado</v>
          </cell>
          <cell r="F3957" t="str">
            <v>1997-04-03</v>
          </cell>
          <cell r="G3957" t="str">
            <v>1978-10-20</v>
          </cell>
          <cell r="H3957" t="str">
            <v>SALAMINA(ANTIOQUIA)</v>
          </cell>
          <cell r="I3957" t="str">
            <v>M</v>
          </cell>
          <cell r="J3957" t="str">
            <v>O+</v>
          </cell>
          <cell r="K3957" t="str">
            <v>2023-08-04</v>
          </cell>
          <cell r="L3957" t="str">
            <v>Unión libre</v>
          </cell>
          <cell r="M3957" t="str">
            <v>Pendiente</v>
          </cell>
          <cell r="N3957" t="str">
            <v>CRA 48 C N 26 -01</v>
          </cell>
          <cell r="O3957" t="str">
            <v>ANTIOQUIA</v>
          </cell>
          <cell r="P3957" t="str">
            <v>EL CARMEN DE VIBORAL</v>
          </cell>
          <cell r="Q3957" t="str">
            <v/>
          </cell>
          <cell r="R3957" t="str">
            <v>3102794677</v>
          </cell>
          <cell r="S3957" t="str">
            <v>fernanvalenciaj@hotmail.com</v>
          </cell>
          <cell r="T3957" t="str">
            <v>P-3800/121</v>
          </cell>
          <cell r="U3957" t="str">
            <v>2024-05-10</v>
          </cell>
          <cell r="V3957" t="str">
            <v>Tecnologo</v>
          </cell>
          <cell r="W3957" t="str">
            <v/>
          </cell>
          <cell r="X3957" t="str">
            <v>36052930574</v>
          </cell>
          <cell r="Y3957" t="str">
            <v>Ahorros</v>
          </cell>
          <cell r="Z3957" t="str">
            <v>BANCOLOMBIA</v>
          </cell>
          <cell r="AB3957" t="str">
            <v>3170861.09</v>
          </cell>
          <cell r="AC3957" t="str">
            <v>Independiente</v>
          </cell>
          <cell r="AD3957" t="str">
            <v>EPS SURA (ANTES SUSALUD)</v>
          </cell>
        </row>
        <row r="3958">
          <cell r="B3958">
            <v>1007285881</v>
          </cell>
          <cell r="C3958" t="str">
            <v>CAROLINA</v>
          </cell>
          <cell r="D3958" t="str">
            <v>VALENCIA LOPEZ</v>
          </cell>
          <cell r="E3958" t="str">
            <v>Retirado</v>
          </cell>
          <cell r="H3958" t="str">
            <v/>
          </cell>
          <cell r="I3958" t="str">
            <v>F</v>
          </cell>
          <cell r="J3958" t="str">
            <v>AB+</v>
          </cell>
          <cell r="K3958" t="str">
            <v>2023-05-16</v>
          </cell>
          <cell r="L3958" t="str">
            <v/>
          </cell>
          <cell r="M3958" t="str">
            <v>Pendiente</v>
          </cell>
          <cell r="N3958" t="str">
            <v>CLLE 25#18 40 INT 114</v>
          </cell>
          <cell r="O3958" t="str">
            <v>ANTIOQUIA</v>
          </cell>
          <cell r="P3958" t="str">
            <v>LA CEJA</v>
          </cell>
          <cell r="Q3958" t="str">
            <v/>
          </cell>
          <cell r="R3958" t="str">
            <v>3506248924</v>
          </cell>
          <cell r="S3958" t="str">
            <v>VALENCIACARO.LOPEZ@GMAIL.COM</v>
          </cell>
          <cell r="T3958" t="str">
            <v>P-4087/125</v>
          </cell>
          <cell r="V3958" t="str">
            <v/>
          </cell>
          <cell r="W3958" t="str">
            <v/>
          </cell>
          <cell r="X3958" t="str">
            <v>02333057738</v>
          </cell>
          <cell r="Y3958" t="str">
            <v>Ahorros</v>
          </cell>
          <cell r="Z3958" t="str">
            <v>BANCOLOMBIA</v>
          </cell>
          <cell r="AB3958" t="str">
            <v>1743940.34</v>
          </cell>
          <cell r="AC3958" t="str">
            <v>Independiente</v>
          </cell>
          <cell r="AD3958" t="str">
            <v>EPS SURA (ANTES SUSALUD)</v>
          </cell>
        </row>
        <row r="3959">
          <cell r="B3959">
            <v>1038411749</v>
          </cell>
          <cell r="C3959" t="str">
            <v>MARIA ISABEL</v>
          </cell>
          <cell r="D3959" t="str">
            <v>VALENCIA MORALES</v>
          </cell>
          <cell r="E3959" t="str">
            <v>Activo</v>
          </cell>
          <cell r="F3959" t="str">
            <v>2010-08-31</v>
          </cell>
          <cell r="G3959" t="str">
            <v>1992-10-21</v>
          </cell>
          <cell r="H3959" t="str">
            <v>SONSON (ANT)</v>
          </cell>
          <cell r="I3959" t="str">
            <v>F</v>
          </cell>
          <cell r="J3959" t="str">
            <v>O+</v>
          </cell>
          <cell r="K3959" t="str">
            <v>2021-02-01</v>
          </cell>
          <cell r="L3959" t="str">
            <v>Soltero</v>
          </cell>
          <cell r="M3959" t="str">
            <v/>
          </cell>
          <cell r="N3959" t="str">
            <v>CALLE 34 N</v>
          </cell>
          <cell r="O3959" t="str">
            <v>ANTIOQUIA</v>
          </cell>
          <cell r="Q3959" t="str">
            <v/>
          </cell>
          <cell r="R3959" t="str">
            <v>3107041806</v>
          </cell>
          <cell r="S3959" t="str">
            <v>isa211092@hotmail.com</v>
          </cell>
          <cell r="T3959" t="str">
            <v/>
          </cell>
          <cell r="V3959" t="str">
            <v/>
          </cell>
          <cell r="W3959" t="str">
            <v/>
          </cell>
          <cell r="X3959" t="str">
            <v>64771388807</v>
          </cell>
          <cell r="Y3959" t="str">
            <v>Ahorros</v>
          </cell>
          <cell r="Z3959" t="str">
            <v>BANCOLOMBIA</v>
          </cell>
          <cell r="AB3959" t="str">
            <v>4516864.03</v>
          </cell>
          <cell r="AC3959" t="str">
            <v>Independiente</v>
          </cell>
          <cell r="AD3959" t="str">
            <v>EPS SURA (ANTES SUSALUD)</v>
          </cell>
        </row>
        <row r="3960">
          <cell r="B3960">
            <v>1077426029</v>
          </cell>
          <cell r="C3960" t="str">
            <v>PRAKELLY VIASNEY</v>
          </cell>
          <cell r="D3960" t="str">
            <v>VALENCIA MOSCOSO</v>
          </cell>
          <cell r="E3960" t="str">
            <v>Activo</v>
          </cell>
          <cell r="F3960" t="str">
            <v>2004-12-07</v>
          </cell>
          <cell r="G3960" t="str">
            <v>1986-11-22</v>
          </cell>
          <cell r="H3960" t="str">
            <v>QUIBDO (CHOCO)</v>
          </cell>
          <cell r="I3960" t="str">
            <v>F</v>
          </cell>
          <cell r="J3960" t="str">
            <v>O+</v>
          </cell>
          <cell r="K3960" t="str">
            <v>2023-07-11</v>
          </cell>
          <cell r="L3960" t="str">
            <v>Soltero</v>
          </cell>
          <cell r="M3960" t="str">
            <v>Pendiente</v>
          </cell>
          <cell r="N3960" t="str">
            <v>CLLE 56 BC # 21 - 139 ENSISO</v>
          </cell>
          <cell r="O3960" t="str">
            <v>ANTIOQUIA</v>
          </cell>
          <cell r="P3960" t="str">
            <v>MEDELLIN</v>
          </cell>
          <cell r="Q3960" t="str">
            <v/>
          </cell>
          <cell r="R3960" t="str">
            <v>3214345967</v>
          </cell>
          <cell r="S3960" t="str">
            <v>prakeiler1610@gmail.com</v>
          </cell>
          <cell r="T3960" t="str">
            <v/>
          </cell>
          <cell r="V3960" t="str">
            <v>Tecnico</v>
          </cell>
          <cell r="W3960" t="str">
            <v/>
          </cell>
          <cell r="X3960" t="str">
            <v>386747414</v>
          </cell>
          <cell r="Y3960" t="str">
            <v>Ahorros</v>
          </cell>
          <cell r="Z3960" t="str">
            <v>BANCO DE BOGOTA</v>
          </cell>
          <cell r="AB3960" t="str">
            <v>1160000</v>
          </cell>
          <cell r="AC3960" t="str">
            <v>Independiente</v>
          </cell>
          <cell r="AD3960" t="str">
            <v>EPS SURA (ANTES SUSALUD)</v>
          </cell>
        </row>
        <row r="3961">
          <cell r="B3961">
            <v>1007242780</v>
          </cell>
          <cell r="C3961" t="str">
            <v>JOHANA ANDREA</v>
          </cell>
          <cell r="D3961" t="str">
            <v>VALENCIA PABON</v>
          </cell>
          <cell r="E3961" t="str">
            <v>Activo</v>
          </cell>
          <cell r="F3961" t="str">
            <v>2018-12-07</v>
          </cell>
          <cell r="G3961" t="str">
            <v>2000-12-06</v>
          </cell>
          <cell r="H3961" t="str">
            <v>BELLO (ANTIOQUIA)</v>
          </cell>
          <cell r="I3961" t="str">
            <v>F</v>
          </cell>
          <cell r="J3961" t="str">
            <v>O+</v>
          </cell>
          <cell r="K3961" t="str">
            <v>2024-03-23</v>
          </cell>
          <cell r="L3961" t="str">
            <v>Soltero</v>
          </cell>
          <cell r="M3961" t="str">
            <v>Pendiente</v>
          </cell>
          <cell r="N3961" t="str">
            <v>CRA 68 N° 47 26 LA MISERICORDIA</v>
          </cell>
          <cell r="O3961" t="str">
            <v>ANTIOQUIA</v>
          </cell>
          <cell r="P3961" t="str">
            <v>COPACABANA</v>
          </cell>
          <cell r="Q3961" t="str">
            <v/>
          </cell>
          <cell r="R3961" t="str">
            <v>3043686841</v>
          </cell>
          <cell r="S3961" t="str">
            <v>johanitavalencia060@gmail.com</v>
          </cell>
          <cell r="T3961" t="str">
            <v/>
          </cell>
          <cell r="V3961" t="str">
            <v/>
          </cell>
          <cell r="W3961" t="str">
            <v/>
          </cell>
          <cell r="X3961" t="str">
            <v>55343446500</v>
          </cell>
          <cell r="Y3961" t="str">
            <v>Ahorros</v>
          </cell>
          <cell r="Z3961" t="str">
            <v>BANCOLOMBIA</v>
          </cell>
          <cell r="AB3961" t="str">
            <v>1300000</v>
          </cell>
          <cell r="AC3961" t="str">
            <v>Independiente</v>
          </cell>
          <cell r="AD3961" t="str">
            <v>EPS SURA (ANTES SUSALUD)</v>
          </cell>
        </row>
        <row r="3962">
          <cell r="B3962">
            <v>1036399258</v>
          </cell>
          <cell r="C3962" t="str">
            <v>ISABEL CRISTINA</v>
          </cell>
          <cell r="D3962" t="str">
            <v>VALENCIA PEREZ</v>
          </cell>
          <cell r="E3962" t="str">
            <v>Retirado</v>
          </cell>
          <cell r="F3962" t="str">
            <v>2012-03-02</v>
          </cell>
          <cell r="G3962" t="str">
            <v>1994-01-12</v>
          </cell>
          <cell r="H3962" t="str">
            <v>CARMEN DE VOBORAL</v>
          </cell>
          <cell r="I3962" t="str">
            <v>F</v>
          </cell>
          <cell r="J3962" t="str">
            <v>O+</v>
          </cell>
          <cell r="K3962" t="str">
            <v>2025-03-12</v>
          </cell>
          <cell r="L3962" t="str">
            <v>Soltero</v>
          </cell>
          <cell r="M3962" t="str">
            <v>Pendiente</v>
          </cell>
          <cell r="N3962" t="str">
            <v>CLL 37  N 33 A 66 ALTO DEL EDEN</v>
          </cell>
          <cell r="O3962" t="str">
            <v>ANTIOQUIA</v>
          </cell>
          <cell r="P3962" t="str">
            <v>EL CARMEN DE VIBORAL</v>
          </cell>
          <cell r="Q3962" t="str">
            <v/>
          </cell>
          <cell r="R3962" t="str">
            <v>3192890913</v>
          </cell>
          <cell r="S3962" t="str">
            <v>isabelcristinav455@gmail.com</v>
          </cell>
          <cell r="T3962" t="str">
            <v/>
          </cell>
          <cell r="V3962" t="str">
            <v/>
          </cell>
          <cell r="W3962" t="str">
            <v/>
          </cell>
          <cell r="X3962" t="str">
            <v>55675047510</v>
          </cell>
          <cell r="Y3962" t="str">
            <v>Ahorros</v>
          </cell>
          <cell r="Z3962" t="str">
            <v>BANCOLOMBIA</v>
          </cell>
          <cell r="AB3962" t="str">
            <v>1423500</v>
          </cell>
          <cell r="AC3962" t="str">
            <v>Independiente</v>
          </cell>
          <cell r="AD3962" t="str">
            <v>NUEVA E.P.S.</v>
          </cell>
        </row>
        <row r="3963">
          <cell r="B3963">
            <v>15257237</v>
          </cell>
          <cell r="C3963" t="str">
            <v>JOSE SANTIAGO</v>
          </cell>
          <cell r="D3963" t="str">
            <v>VALENCIA PRIETO</v>
          </cell>
          <cell r="E3963" t="str">
            <v>Activo</v>
          </cell>
          <cell r="F3963" t="str">
            <v>2010-08-31</v>
          </cell>
          <cell r="G3963" t="str">
            <v>1992-08-25</v>
          </cell>
          <cell r="H3963" t="str">
            <v>Medellín (Ant)</v>
          </cell>
          <cell r="I3963" t="str">
            <v>M</v>
          </cell>
          <cell r="J3963" t="str">
            <v>O+</v>
          </cell>
          <cell r="K3963" t="str">
            <v>2017-11-01</v>
          </cell>
          <cell r="L3963" t="str">
            <v/>
          </cell>
          <cell r="M3963" t="str">
            <v>Pendiente</v>
          </cell>
          <cell r="N3963" t="str">
            <v>CL 14 N° 75-13</v>
          </cell>
          <cell r="O3963" t="str">
            <v>ANTIOQUIA</v>
          </cell>
          <cell r="P3963" t="str">
            <v>MEDELLIN</v>
          </cell>
          <cell r="Q3963" t="str">
            <v>3471837</v>
          </cell>
          <cell r="R3963" t="str">
            <v>3136855549</v>
          </cell>
          <cell r="S3963" t="str">
            <v>santiagovalenciaprieto@gmail.com</v>
          </cell>
          <cell r="T3963" t="str">
            <v/>
          </cell>
          <cell r="V3963" t="str">
            <v>Profesional</v>
          </cell>
          <cell r="W3963" t="str">
            <v/>
          </cell>
          <cell r="X3963" t="str">
            <v>10232656346</v>
          </cell>
          <cell r="Y3963" t="str">
            <v>Ahorros</v>
          </cell>
          <cell r="Z3963" t="str">
            <v>BANCOLOMBIA</v>
          </cell>
          <cell r="AB3963" t="str">
            <v>1160000</v>
          </cell>
          <cell r="AC3963" t="str">
            <v>Independiente</v>
          </cell>
          <cell r="AD3963" t="str">
            <v>SANITAS</v>
          </cell>
        </row>
        <row r="3964">
          <cell r="B3964">
            <v>1035419070</v>
          </cell>
          <cell r="C3964" t="str">
            <v>DEIBI ARCANGEL</v>
          </cell>
          <cell r="D3964" t="str">
            <v>VALENCIA PUERTA</v>
          </cell>
          <cell r="E3964" t="str">
            <v>Activo</v>
          </cell>
          <cell r="F3964" t="str">
            <v>2006-07-18</v>
          </cell>
          <cell r="G3964" t="str">
            <v>1988-05-15</v>
          </cell>
          <cell r="H3964" t="str">
            <v>MEDELLIN (ANT)</v>
          </cell>
          <cell r="I3964" t="str">
            <v>M</v>
          </cell>
          <cell r="J3964" t="str">
            <v>O+</v>
          </cell>
          <cell r="K3964" t="str">
            <v>2024-09-02</v>
          </cell>
          <cell r="L3964" t="str">
            <v>Soltero</v>
          </cell>
          <cell r="M3964" t="str">
            <v>Generado</v>
          </cell>
          <cell r="N3964" t="str">
            <v>Carrera 57 AA # 43-66 Barrio Azulitas</v>
          </cell>
          <cell r="O3964" t="str">
            <v>ANTIOQUIA</v>
          </cell>
          <cell r="P3964" t="str">
            <v>COPACABANA</v>
          </cell>
          <cell r="Q3964" t="str">
            <v/>
          </cell>
          <cell r="R3964" t="str">
            <v>3002613257</v>
          </cell>
          <cell r="S3964" t="str">
            <v>deibivalencia19882@hotmail.com</v>
          </cell>
          <cell r="T3964" t="str">
            <v/>
          </cell>
          <cell r="V3964" t="str">
            <v>Tecnico</v>
          </cell>
          <cell r="W3964" t="str">
            <v/>
          </cell>
          <cell r="X3964" t="str">
            <v>36619779996</v>
          </cell>
          <cell r="Y3964" t="str">
            <v>Ahorros</v>
          </cell>
          <cell r="Z3964" t="str">
            <v>BANCOLOMBIA</v>
          </cell>
          <cell r="AB3964" t="str">
            <v>1300000</v>
          </cell>
          <cell r="AC3964" t="str">
            <v>Independiente</v>
          </cell>
          <cell r="AD3964" t="str">
            <v>EPS SURA (ANTES SUSALUD)</v>
          </cell>
        </row>
        <row r="3965">
          <cell r="B3965">
            <v>43632141</v>
          </cell>
          <cell r="C3965" t="str">
            <v>NATALIA ANDREA</v>
          </cell>
          <cell r="D3965" t="str">
            <v>VALENCIA RENDON</v>
          </cell>
          <cell r="E3965" t="str">
            <v>Retirado</v>
          </cell>
          <cell r="F3965" t="str">
            <v>1995-08-16</v>
          </cell>
          <cell r="G3965" t="str">
            <v>1976-10-11</v>
          </cell>
          <cell r="H3965" t="str">
            <v>MEDELLIN (ANT)</v>
          </cell>
          <cell r="I3965" t="str">
            <v>F</v>
          </cell>
          <cell r="J3965" t="str">
            <v>O+</v>
          </cell>
          <cell r="K3965" t="str">
            <v>2022-09-01</v>
          </cell>
          <cell r="L3965" t="str">
            <v>Casado</v>
          </cell>
          <cell r="M3965" t="str">
            <v>Pendiente</v>
          </cell>
          <cell r="N3965" t="str">
            <v>Diag. 44 # 38 B 8</v>
          </cell>
          <cell r="O3965" t="str">
            <v>ANTIOQUIA</v>
          </cell>
          <cell r="P3965" t="str">
            <v>BELLO</v>
          </cell>
          <cell r="Q3965" t="str">
            <v>2064907</v>
          </cell>
          <cell r="R3965" t="str">
            <v>3242675892</v>
          </cell>
          <cell r="S3965" t="str">
            <v>nataliavalenciar1976@gmail.com</v>
          </cell>
          <cell r="T3965" t="str">
            <v>P-3077/104</v>
          </cell>
          <cell r="V3965" t="str">
            <v>Tecnico</v>
          </cell>
          <cell r="W3965" t="str">
            <v/>
          </cell>
          <cell r="X3965" t="str">
            <v>31100001875</v>
          </cell>
          <cell r="Y3965" t="str">
            <v>Ahorros</v>
          </cell>
          <cell r="Z3965" t="str">
            <v>BANCOLOMBIA</v>
          </cell>
          <cell r="AA3965" t="str">
            <v>2020-03-10</v>
          </cell>
          <cell r="AB3965" t="str">
            <v>1300000</v>
          </cell>
          <cell r="AC3965" t="str">
            <v>Independiente</v>
          </cell>
          <cell r="AD3965" t="str">
            <v>EPS SURA (ANTES SUSALUD)</v>
          </cell>
        </row>
        <row r="3966">
          <cell r="B3966">
            <v>1036939436</v>
          </cell>
          <cell r="C3966" t="str">
            <v>LEIDY CRISTINA</v>
          </cell>
          <cell r="D3966" t="str">
            <v>VALENCIA RENDON</v>
          </cell>
          <cell r="E3966" t="str">
            <v>Activo</v>
          </cell>
          <cell r="F3966" t="str">
            <v>2009-01-20</v>
          </cell>
          <cell r="G3966" t="str">
            <v>1990-12-13</v>
          </cell>
          <cell r="H3966" t="str">
            <v>MEDELLIN</v>
          </cell>
          <cell r="I3966" t="str">
            <v>F</v>
          </cell>
          <cell r="J3966" t="str">
            <v>O+</v>
          </cell>
          <cell r="K3966" t="str">
            <v>2024-05-09</v>
          </cell>
          <cell r="L3966" t="str">
            <v>Soltero</v>
          </cell>
          <cell r="M3966" t="str">
            <v>Pendiente</v>
          </cell>
          <cell r="N3966" t="str">
            <v>CRA 48 N 44 - 10 SANTA ANA</v>
          </cell>
          <cell r="O3966" t="str">
            <v>ANTIOQUIA</v>
          </cell>
          <cell r="P3966" t="str">
            <v>MEDELLIN</v>
          </cell>
          <cell r="Q3966" t="str">
            <v>3146342725</v>
          </cell>
          <cell r="R3966" t="str">
            <v>3146342725</v>
          </cell>
          <cell r="S3966" t="str">
            <v>crislega10@hotmail.com</v>
          </cell>
          <cell r="T3966" t="str">
            <v/>
          </cell>
          <cell r="V3966" t="str">
            <v/>
          </cell>
          <cell r="W3966" t="str">
            <v/>
          </cell>
          <cell r="X3966" t="str">
            <v>02472156261</v>
          </cell>
          <cell r="Y3966" t="str">
            <v>Ahorros</v>
          </cell>
          <cell r="Z3966" t="str">
            <v>BANCOLOMBIA</v>
          </cell>
          <cell r="AA3966" t="str">
            <v>2011-04-29</v>
          </cell>
          <cell r="AB3966" t="str">
            <v>2229424.09</v>
          </cell>
          <cell r="AC3966" t="str">
            <v>Independiente</v>
          </cell>
          <cell r="AD3966" t="str">
            <v>SANITAS</v>
          </cell>
        </row>
        <row r="3967">
          <cell r="B3967">
            <v>1002088025</v>
          </cell>
          <cell r="C3967" t="str">
            <v>MARIAN CRISTINA</v>
          </cell>
          <cell r="D3967" t="str">
            <v>VALENCIA ROBLEDO</v>
          </cell>
          <cell r="E3967" t="str">
            <v>Retirado</v>
          </cell>
          <cell r="F3967" t="str">
            <v>2021-01-15</v>
          </cell>
          <cell r="G3967" t="str">
            <v>2002-12-13</v>
          </cell>
          <cell r="H3967" t="str">
            <v>TURBO (ANTIOQUIA)</v>
          </cell>
          <cell r="I3967" t="str">
            <v>F</v>
          </cell>
          <cell r="J3967" t="str">
            <v>O+</v>
          </cell>
          <cell r="K3967" t="str">
            <v>2024-10-03</v>
          </cell>
          <cell r="L3967" t="str">
            <v>Soltero</v>
          </cell>
          <cell r="M3967" t="str">
            <v>Pendiente</v>
          </cell>
          <cell r="N3967" t="str">
            <v>CLLE 91 CRA 20 BOSQUE</v>
          </cell>
          <cell r="O3967" t="str">
            <v>ANTIOQUIA</v>
          </cell>
          <cell r="P3967" t="str">
            <v>MEDELLIN</v>
          </cell>
          <cell r="Q3967" t="str">
            <v/>
          </cell>
          <cell r="R3967" t="str">
            <v>3225194965</v>
          </cell>
          <cell r="S3967" t="str">
            <v>marianvalencia168@gmail.com</v>
          </cell>
          <cell r="T3967" t="str">
            <v>P-4518/129</v>
          </cell>
          <cell r="U3967" t="str">
            <v>2025-02-13</v>
          </cell>
          <cell r="V3967" t="str">
            <v/>
          </cell>
          <cell r="W3967" t="str">
            <v/>
          </cell>
          <cell r="X3967" t="str">
            <v>95972074404</v>
          </cell>
          <cell r="Y3967" t="str">
            <v>Ahorros</v>
          </cell>
          <cell r="Z3967" t="str">
            <v>BANCOLOMBIA</v>
          </cell>
          <cell r="AA3967" t="str">
            <v>2021-10-29</v>
          </cell>
          <cell r="AB3967" t="str">
            <v>1300000</v>
          </cell>
          <cell r="AC3967" t="str">
            <v>Independiente</v>
          </cell>
          <cell r="AD3967" t="str">
            <v>EPS SURA (ANTES SUSALUD)</v>
          </cell>
        </row>
        <row r="3968">
          <cell r="B3968">
            <v>35545915</v>
          </cell>
          <cell r="C3968" t="str">
            <v>GINNERI</v>
          </cell>
          <cell r="D3968" t="str">
            <v>VALENCIA ROMAÑA</v>
          </cell>
          <cell r="E3968" t="str">
            <v>Retirado</v>
          </cell>
          <cell r="F3968" t="str">
            <v>2003-03-31</v>
          </cell>
          <cell r="G3968" t="str">
            <v>1985-01-26</v>
          </cell>
          <cell r="H3968" t="str">
            <v>QUIBDO (CHOCO)</v>
          </cell>
          <cell r="I3968" t="str">
            <v>F</v>
          </cell>
          <cell r="J3968" t="str">
            <v>B+</v>
          </cell>
          <cell r="K3968" t="str">
            <v>2022-09-01</v>
          </cell>
          <cell r="L3968" t="str">
            <v>Unión libre</v>
          </cell>
          <cell r="M3968" t="str">
            <v>Pendiente</v>
          </cell>
          <cell r="N3968" t="str">
            <v>CALLE 22 LOS ROSALES QUIBDO</v>
          </cell>
          <cell r="O3968" t="str">
            <v>CHOCO</v>
          </cell>
          <cell r="P3968" t="str">
            <v>QUIBDO</v>
          </cell>
          <cell r="R3968" t="str">
            <v>3105885513</v>
          </cell>
          <cell r="S3968" t="str">
            <v>ginnery19@gmail.com</v>
          </cell>
          <cell r="V3968" t="str">
            <v>Tecnico</v>
          </cell>
          <cell r="X3968" t="str">
            <v>53688108205</v>
          </cell>
          <cell r="Y3968" t="str">
            <v>Ahorros</v>
          </cell>
          <cell r="Z3968" t="str">
            <v>BANCOLOMBIA</v>
          </cell>
          <cell r="AB3968" t="str">
            <v>1160000</v>
          </cell>
          <cell r="AC3968" t="str">
            <v>Independiente</v>
          </cell>
          <cell r="AD3968" t="str">
            <v>NUEVA E.P.S.</v>
          </cell>
        </row>
        <row r="3969">
          <cell r="B3969">
            <v>39446125</v>
          </cell>
          <cell r="C3969" t="str">
            <v>DEISY UMARILY</v>
          </cell>
          <cell r="D3969" t="str">
            <v>VALENCIA SALAZAR</v>
          </cell>
          <cell r="E3969" t="str">
            <v>Retirado</v>
          </cell>
          <cell r="F3969" t="str">
            <v>1993-03-31</v>
          </cell>
          <cell r="G3969" t="str">
            <v>1974-12-22</v>
          </cell>
          <cell r="H3969" t="str">
            <v>MEDELLIN (ANT)</v>
          </cell>
          <cell r="I3969" t="str">
            <v>F</v>
          </cell>
          <cell r="J3969" t="str">
            <v>O+</v>
          </cell>
          <cell r="K3969" t="str">
            <v>2023-03-09</v>
          </cell>
          <cell r="L3969" t="str">
            <v>Soltero</v>
          </cell>
          <cell r="M3969" t="str">
            <v>Pendiente</v>
          </cell>
          <cell r="N3969" t="str">
            <v>CRA 65 A 41 B # 41 B 97 PORVENIR</v>
          </cell>
          <cell r="O3969" t="str">
            <v>ANTIOQUIA</v>
          </cell>
          <cell r="P3969" t="str">
            <v>RIONEGRO</v>
          </cell>
          <cell r="Q3969" t="str">
            <v>5612953</v>
          </cell>
          <cell r="R3969" t="str">
            <v>3233751553</v>
          </cell>
          <cell r="S3969" t="str">
            <v>deisyvalenciasalazar1@gmail.com</v>
          </cell>
          <cell r="T3969" t="str">
            <v>P-4066/125</v>
          </cell>
          <cell r="V3969" t="str">
            <v>Bachiller</v>
          </cell>
          <cell r="W3969" t="str">
            <v/>
          </cell>
          <cell r="X3969" t="str">
            <v>02498362713</v>
          </cell>
          <cell r="Y3969" t="str">
            <v>Ahorros</v>
          </cell>
          <cell r="Z3969" t="str">
            <v>BANCOLOMBIA</v>
          </cell>
          <cell r="AB3969" t="str">
            <v>1743940.34</v>
          </cell>
          <cell r="AC3969" t="str">
            <v>Independiente</v>
          </cell>
          <cell r="AD3969" t="str">
            <v>EPS SURA (ANTES SUSALUD)</v>
          </cell>
        </row>
        <row r="3970">
          <cell r="B3970">
            <v>1039467286</v>
          </cell>
          <cell r="C3970" t="str">
            <v>MARIA DANIELA</v>
          </cell>
          <cell r="D3970" t="str">
            <v>VALENCIA SALAZAR</v>
          </cell>
          <cell r="E3970" t="str">
            <v>Activo</v>
          </cell>
          <cell r="F3970" t="str">
            <v>2014-07-02</v>
          </cell>
          <cell r="G3970" t="str">
            <v>1996-05-28</v>
          </cell>
          <cell r="H3970" t="str">
            <v>MANIZALES</v>
          </cell>
          <cell r="I3970" t="str">
            <v>F</v>
          </cell>
          <cell r="J3970" t="str">
            <v>O+</v>
          </cell>
          <cell r="K3970" t="str">
            <v>2021-07-19</v>
          </cell>
          <cell r="L3970" t="str">
            <v/>
          </cell>
          <cell r="M3970" t="str">
            <v/>
          </cell>
          <cell r="N3970" t="str">
            <v>CL 67 N°    MANZANILLOS RIONEGRO</v>
          </cell>
          <cell r="O3970" t="str">
            <v>ANTIOQUIA</v>
          </cell>
          <cell r="Q3970" t="str">
            <v>3223111992</v>
          </cell>
          <cell r="R3970" t="str">
            <v>3202645393</v>
          </cell>
          <cell r="S3970" t="str">
            <v>danielavalencia2805@gmail.com</v>
          </cell>
          <cell r="T3970" t="str">
            <v/>
          </cell>
          <cell r="V3970" t="str">
            <v/>
          </cell>
          <cell r="W3970" t="str">
            <v/>
          </cell>
          <cell r="X3970" t="str">
            <v>85109998121</v>
          </cell>
          <cell r="Y3970" t="str">
            <v>Ahorros</v>
          </cell>
          <cell r="Z3970" t="str">
            <v>BANCOLOMBIA</v>
          </cell>
          <cell r="AB3970" t="str">
            <v>4516864.03</v>
          </cell>
          <cell r="AC3970" t="str">
            <v>Independiente</v>
          </cell>
          <cell r="AD3970" t="str">
            <v>EPS SURA (ANTES SUSALUD)</v>
          </cell>
        </row>
        <row r="3971">
          <cell r="B3971">
            <v>1000401557</v>
          </cell>
          <cell r="C3971" t="str">
            <v>YENIFER ESTEFANIA</v>
          </cell>
          <cell r="D3971" t="str">
            <v>VALENCIA TORRES</v>
          </cell>
          <cell r="E3971" t="str">
            <v>Retirado</v>
          </cell>
          <cell r="F3971" t="str">
            <v>2015-04-09</v>
          </cell>
          <cell r="G3971" t="str">
            <v>1997-03-22</v>
          </cell>
          <cell r="H3971" t="str">
            <v>MEDELLIN(ANTIOQUIA)</v>
          </cell>
          <cell r="I3971" t="str">
            <v>F</v>
          </cell>
          <cell r="J3971" t="str">
            <v>A-</v>
          </cell>
          <cell r="K3971" t="str">
            <v>2023-07-25</v>
          </cell>
          <cell r="L3971" t="str">
            <v>Soltero</v>
          </cell>
          <cell r="M3971" t="str">
            <v>Pendiente</v>
          </cell>
          <cell r="N3971" t="str">
            <v>Carrera 59 # 67- 15</v>
          </cell>
          <cell r="O3971" t="str">
            <v>ANTIOQUIA</v>
          </cell>
          <cell r="P3971" t="str">
            <v>BELLO</v>
          </cell>
          <cell r="Q3971" t="str">
            <v/>
          </cell>
          <cell r="R3971" t="str">
            <v>3006619773</v>
          </cell>
          <cell r="S3971" t="str">
            <v>tyenifer717@gmail.com</v>
          </cell>
          <cell r="T3971" t="str">
            <v/>
          </cell>
          <cell r="V3971" t="str">
            <v>Tecnico</v>
          </cell>
          <cell r="W3971" t="str">
            <v/>
          </cell>
          <cell r="X3971" t="str">
            <v>03145451736</v>
          </cell>
          <cell r="Y3971" t="str">
            <v>Ahorros</v>
          </cell>
          <cell r="Z3971" t="str">
            <v>BANCOLOMBIA</v>
          </cell>
          <cell r="AB3971" t="str">
            <v>1160000</v>
          </cell>
          <cell r="AC3971" t="str">
            <v>Independiente</v>
          </cell>
          <cell r="AD3971" t="str">
            <v xml:space="preserve">SAVIA SALUD </v>
          </cell>
        </row>
        <row r="3972">
          <cell r="B3972">
            <v>1036964835</v>
          </cell>
          <cell r="C3972" t="str">
            <v>MARIA ANDREA</v>
          </cell>
          <cell r="D3972" t="str">
            <v>VALENCIA TRUJILLO</v>
          </cell>
          <cell r="E3972" t="str">
            <v>Retirado</v>
          </cell>
          <cell r="F3972" t="str">
            <v>2017-01-20</v>
          </cell>
          <cell r="G3972" t="str">
            <v>1999-01-04</v>
          </cell>
          <cell r="H3972" t="str">
            <v>RIONEGRO (ANT)</v>
          </cell>
          <cell r="I3972" t="str">
            <v>F</v>
          </cell>
          <cell r="J3972" t="str">
            <v>O+</v>
          </cell>
          <cell r="K3972" t="str">
            <v>2022-01-20</v>
          </cell>
          <cell r="L3972" t="str">
            <v/>
          </cell>
          <cell r="M3972" t="str">
            <v/>
          </cell>
          <cell r="N3972" t="str">
            <v/>
          </cell>
          <cell r="Q3972" t="str">
            <v/>
          </cell>
          <cell r="R3972" t="str">
            <v>3226121366</v>
          </cell>
          <cell r="S3972" t="str">
            <v>mariavt0401@gmail.com</v>
          </cell>
          <cell r="T3972" t="str">
            <v>P-2548/89</v>
          </cell>
          <cell r="V3972" t="str">
            <v/>
          </cell>
          <cell r="W3972" t="str">
            <v/>
          </cell>
          <cell r="X3972" t="str">
            <v>02400088597</v>
          </cell>
          <cell r="Y3972" t="str">
            <v/>
          </cell>
          <cell r="Z3972" t="str">
            <v>BANCOLOMBIA</v>
          </cell>
          <cell r="AB3972" t="str">
            <v>3124245</v>
          </cell>
          <cell r="AC3972" t="str">
            <v>Independiente</v>
          </cell>
          <cell r="AD3972" t="str">
            <v>NUEVA E.P.S.</v>
          </cell>
        </row>
        <row r="3973">
          <cell r="B3973">
            <v>1037635419</v>
          </cell>
          <cell r="C3973" t="str">
            <v>INGRID JOHANA</v>
          </cell>
          <cell r="D3973" t="str">
            <v>VALENCIA VANEGAS</v>
          </cell>
          <cell r="E3973" t="str">
            <v>Retirado</v>
          </cell>
          <cell r="F3973" t="str">
            <v>2012-07-18</v>
          </cell>
          <cell r="G3973" t="str">
            <v>1994-07-01</v>
          </cell>
          <cell r="H3973" t="str">
            <v>MEDELLIN(ANTIOQUIA)</v>
          </cell>
          <cell r="I3973" t="str">
            <v>F</v>
          </cell>
          <cell r="J3973" t="str">
            <v>O+</v>
          </cell>
          <cell r="K3973" t="str">
            <v>2023-08-02</v>
          </cell>
          <cell r="L3973" t="str">
            <v>Unión libre</v>
          </cell>
          <cell r="M3973" t="str">
            <v>Pendiente</v>
          </cell>
          <cell r="N3973" t="str">
            <v>CLL 86 N 43 A 13</v>
          </cell>
          <cell r="O3973" t="str">
            <v>ANTIOQUIA</v>
          </cell>
          <cell r="P3973" t="str">
            <v>MEDELLIN</v>
          </cell>
          <cell r="Q3973" t="str">
            <v/>
          </cell>
          <cell r="R3973" t="str">
            <v>3162463152</v>
          </cell>
          <cell r="S3973" t="str">
            <v>ingridval.valencia954@gmail.com</v>
          </cell>
          <cell r="T3973" t="str">
            <v>P-4525/129</v>
          </cell>
          <cell r="U3973" t="str">
            <v>2025-02-10</v>
          </cell>
          <cell r="V3973" t="str">
            <v>Tecnico</v>
          </cell>
          <cell r="W3973" t="str">
            <v/>
          </cell>
          <cell r="X3973" t="str">
            <v>23818451105</v>
          </cell>
          <cell r="Y3973" t="str">
            <v>Ahorros</v>
          </cell>
          <cell r="Z3973" t="str">
            <v>BANCOLOMBIA</v>
          </cell>
          <cell r="AB3973" t="str">
            <v>1160000</v>
          </cell>
          <cell r="AC3973" t="str">
            <v>Independiente</v>
          </cell>
          <cell r="AD3973" t="str">
            <v>EPS SURA (ANTES SUSALUD)</v>
          </cell>
        </row>
        <row r="3974">
          <cell r="B3974">
            <v>1101388132</v>
          </cell>
          <cell r="C3974" t="str">
            <v>YENIFER</v>
          </cell>
          <cell r="D3974" t="str">
            <v>VALENCIA VILLA</v>
          </cell>
          <cell r="E3974" t="str">
            <v>Activo</v>
          </cell>
          <cell r="F3974" t="str">
            <v>2012-01-10</v>
          </cell>
          <cell r="G3974" t="str">
            <v>1993-12-28</v>
          </cell>
          <cell r="H3974" t="str">
            <v>GUARANDA SUCRE</v>
          </cell>
          <cell r="I3974" t="str">
            <v>F</v>
          </cell>
          <cell r="J3974" t="str">
            <v>O+</v>
          </cell>
          <cell r="K3974" t="str">
            <v>2024-08-01</v>
          </cell>
          <cell r="L3974" t="str">
            <v>Soltero</v>
          </cell>
          <cell r="M3974" t="str">
            <v>Generado</v>
          </cell>
          <cell r="N3974" t="str">
            <v>Calle 84#67a-34 Córdoba Medellín.  Unidad ciudad central Córdoba</v>
          </cell>
          <cell r="O3974" t="str">
            <v>ANTIOQUIA</v>
          </cell>
          <cell r="P3974" t="str">
            <v>MEDELLIN</v>
          </cell>
          <cell r="R3974" t="str">
            <v>3238439534</v>
          </cell>
          <cell r="S3974" t="str">
            <v>jevavi_12@hotmail.com</v>
          </cell>
          <cell r="V3974" t="str">
            <v>Profesional</v>
          </cell>
          <cell r="X3974" t="str">
            <v>31000002921</v>
          </cell>
          <cell r="Y3974" t="str">
            <v>Ahorros</v>
          </cell>
          <cell r="Z3974" t="str">
            <v>BANCOLOMBIA</v>
          </cell>
          <cell r="AB3974" t="str">
            <v>1300000</v>
          </cell>
          <cell r="AC3974" t="str">
            <v>Independiente</v>
          </cell>
          <cell r="AD3974" t="str">
            <v>EPS SURA (ANTES SUSALUD)</v>
          </cell>
        </row>
        <row r="3975">
          <cell r="B3975">
            <v>1036943147</v>
          </cell>
          <cell r="C3975" t="str">
            <v>JESSICA TATIANA</v>
          </cell>
          <cell r="D3975" t="str">
            <v>VALENCIA ZAPATA</v>
          </cell>
          <cell r="E3975" t="str">
            <v>Retirado</v>
          </cell>
          <cell r="F3975" t="str">
            <v>2010-04-09</v>
          </cell>
          <cell r="G3975" t="str">
            <v>1992-04-04</v>
          </cell>
          <cell r="H3975" t="str">
            <v>RIONEGRO (ANT)</v>
          </cell>
          <cell r="I3975" t="str">
            <v>F</v>
          </cell>
          <cell r="J3975" t="str">
            <v>O+</v>
          </cell>
          <cell r="K3975" t="str">
            <v>2023-02-08</v>
          </cell>
          <cell r="L3975" t="str">
            <v>Soltero</v>
          </cell>
          <cell r="M3975" t="str">
            <v>Pendiente</v>
          </cell>
          <cell r="N3975" t="str">
            <v>CRA 39 # 45 - 39 B 7 LA ESMERALDA</v>
          </cell>
          <cell r="O3975" t="str">
            <v>ANTIOQUIA</v>
          </cell>
          <cell r="P3975" t="str">
            <v>RIONEGRO</v>
          </cell>
          <cell r="Q3975" t="str">
            <v/>
          </cell>
          <cell r="R3975" t="str">
            <v>3116134029</v>
          </cell>
          <cell r="S3975" t="str">
            <v>tativa_14@hotmail.com</v>
          </cell>
          <cell r="T3975" t="str">
            <v>P-3701/119</v>
          </cell>
          <cell r="U3975" t="str">
            <v>2024-03-13</v>
          </cell>
          <cell r="V3975" t="str">
            <v/>
          </cell>
          <cell r="W3975" t="str">
            <v/>
          </cell>
          <cell r="X3975" t="str">
            <v>41219477498</v>
          </cell>
          <cell r="Y3975" t="str">
            <v>Ahorros</v>
          </cell>
          <cell r="Z3975" t="str">
            <v>BANCOLOMBIA</v>
          </cell>
          <cell r="AB3975" t="str">
            <v>3996255</v>
          </cell>
          <cell r="AC3975" t="str">
            <v>Independiente</v>
          </cell>
          <cell r="AD3975" t="str">
            <v>EPS SURA (ANTES SUSALUD)</v>
          </cell>
        </row>
        <row r="3976">
          <cell r="B3976">
            <v>80849492</v>
          </cell>
          <cell r="C3976" t="str">
            <v>JUAN MANUEL</v>
          </cell>
          <cell r="D3976" t="str">
            <v>VALENZUELA MORENO</v>
          </cell>
          <cell r="E3976" t="str">
            <v>Retirado</v>
          </cell>
          <cell r="F3976" t="str">
            <v>2002-05-10</v>
          </cell>
          <cell r="G3976" t="str">
            <v>1984-05-01</v>
          </cell>
          <cell r="H3976" t="str">
            <v>BOGOTA</v>
          </cell>
          <cell r="I3976" t="str">
            <v>M</v>
          </cell>
          <cell r="J3976" t="str">
            <v>AB-</v>
          </cell>
          <cell r="K3976" t="str">
            <v>2022-08-22</v>
          </cell>
          <cell r="L3976" t="str">
            <v/>
          </cell>
          <cell r="M3976" t="str">
            <v/>
          </cell>
          <cell r="N3976" t="str">
            <v>CALLE 28 SUR N° 27 205 LOMA LOS MESA</v>
          </cell>
          <cell r="O3976" t="str">
            <v>ANTIOQUIA</v>
          </cell>
          <cell r="P3976" t="str">
            <v>ENVIGADO</v>
          </cell>
          <cell r="Q3976" t="str">
            <v/>
          </cell>
          <cell r="R3976" t="str">
            <v>3006468027</v>
          </cell>
          <cell r="S3976" t="str">
            <v>naujelma@hotmail.com</v>
          </cell>
          <cell r="T3976" t="str">
            <v/>
          </cell>
          <cell r="V3976" t="str">
            <v/>
          </cell>
          <cell r="W3976" t="str">
            <v/>
          </cell>
          <cell r="X3976" t="str">
            <v>794403724</v>
          </cell>
          <cell r="Y3976" t="str">
            <v>Ahorros</v>
          </cell>
          <cell r="Z3976" t="str">
            <v>BANCOLOMBIA</v>
          </cell>
          <cell r="AB3976" t="str">
            <v>1160000</v>
          </cell>
          <cell r="AC3976" t="str">
            <v>Independiente</v>
          </cell>
          <cell r="AD3976" t="str">
            <v>EPS SURA (ANTES SUSALUD)</v>
          </cell>
        </row>
        <row r="3977">
          <cell r="B3977">
            <v>1001310300</v>
          </cell>
          <cell r="C3977" t="str">
            <v>KAREN DAHIANA</v>
          </cell>
          <cell r="D3977" t="str">
            <v>VALLEJO BARATO</v>
          </cell>
          <cell r="E3977" t="str">
            <v>Retirado</v>
          </cell>
          <cell r="F3977" t="str">
            <v>2020-06-25</v>
          </cell>
          <cell r="G3977" t="str">
            <v>2001-12-25</v>
          </cell>
          <cell r="H3977" t="str">
            <v>BOGOTA (CUNDINAMARCA)</v>
          </cell>
          <cell r="I3977" t="str">
            <v>F</v>
          </cell>
          <cell r="J3977" t="str">
            <v>O+</v>
          </cell>
          <cell r="K3977" t="str">
            <v>2022-09-01</v>
          </cell>
          <cell r="L3977" t="str">
            <v/>
          </cell>
          <cell r="M3977" t="str">
            <v>Pendiente</v>
          </cell>
          <cell r="N3977" t="str">
            <v>CRA 55GG N° 82 SUR 19 ESCOBAR</v>
          </cell>
          <cell r="O3977" t="str">
            <v>ANTIOQUIA</v>
          </cell>
          <cell r="P3977" t="str">
            <v>LA ESTRELLA</v>
          </cell>
          <cell r="Q3977" t="str">
            <v/>
          </cell>
          <cell r="R3977" t="str">
            <v>3142104335</v>
          </cell>
          <cell r="S3977" t="str">
            <v>karenvallejo175329@gmail.com</v>
          </cell>
          <cell r="T3977" t="str">
            <v/>
          </cell>
          <cell r="V3977" t="str">
            <v>Tecnico</v>
          </cell>
          <cell r="W3977" t="str">
            <v/>
          </cell>
          <cell r="X3977" t="str">
            <v>44614359649</v>
          </cell>
          <cell r="Y3977" t="str">
            <v>Ahorros</v>
          </cell>
          <cell r="Z3977" t="str">
            <v>BANCOLOMBIA</v>
          </cell>
          <cell r="AB3977" t="str">
            <v>1160000</v>
          </cell>
          <cell r="AC3977" t="str">
            <v>Independiente</v>
          </cell>
          <cell r="AD3977" t="str">
            <v>NUEVA E.P.S.</v>
          </cell>
        </row>
        <row r="3978">
          <cell r="B3978">
            <v>1193090261</v>
          </cell>
          <cell r="C3978" t="str">
            <v>JESSICA MARCELA</v>
          </cell>
          <cell r="D3978" t="str">
            <v>VALLEJO CASTRILLON</v>
          </cell>
          <cell r="E3978" t="str">
            <v>Retirado</v>
          </cell>
          <cell r="F3978" t="str">
            <v>2018-08-10</v>
          </cell>
          <cell r="G3978" t="str">
            <v>2000-07-31</v>
          </cell>
          <cell r="H3978" t="str">
            <v>ABEJORRAL (ANT)</v>
          </cell>
          <cell r="I3978" t="str">
            <v>F</v>
          </cell>
          <cell r="J3978" t="str">
            <v>B+</v>
          </cell>
          <cell r="K3978" t="str">
            <v>2021-11-03</v>
          </cell>
          <cell r="L3978" t="str">
            <v/>
          </cell>
          <cell r="M3978" t="str">
            <v/>
          </cell>
          <cell r="N3978" t="str">
            <v>CALLE 52 # 57 - 52</v>
          </cell>
          <cell r="O3978" t="str">
            <v>ANTIOQUIA</v>
          </cell>
          <cell r="P3978" t="str">
            <v>ABEJORRAL</v>
          </cell>
          <cell r="Q3978" t="str">
            <v/>
          </cell>
          <cell r="R3978" t="str">
            <v>3155790624</v>
          </cell>
          <cell r="S3978" t="str">
            <v>marcevallejo2000@gmail.com</v>
          </cell>
          <cell r="T3978" t="str">
            <v/>
          </cell>
          <cell r="V3978" t="str">
            <v/>
          </cell>
          <cell r="W3978" t="str">
            <v/>
          </cell>
          <cell r="X3978" t="str">
            <v>03155790624</v>
          </cell>
          <cell r="Y3978" t="str">
            <v>Ahorros</v>
          </cell>
          <cell r="Z3978" t="str">
            <v>BANCOLOMBIA</v>
          </cell>
          <cell r="AB3978" t="str">
            <v>1160000</v>
          </cell>
          <cell r="AC3978" t="str">
            <v>Independiente</v>
          </cell>
          <cell r="AD3978" t="str">
            <v>EPS SURA (ANTES SUSALUD)</v>
          </cell>
        </row>
        <row r="3979">
          <cell r="B3979">
            <v>1040041270</v>
          </cell>
          <cell r="C3979" t="str">
            <v>ESTEFANIA</v>
          </cell>
          <cell r="D3979" t="str">
            <v>VALLEJO FLOREZ</v>
          </cell>
          <cell r="E3979" t="str">
            <v>Retirado</v>
          </cell>
          <cell r="F3979" t="str">
            <v>2010-08-31</v>
          </cell>
          <cell r="G3979" t="str">
            <v>1992-04-24</v>
          </cell>
          <cell r="H3979" t="str">
            <v>LA CEJA(ANT)</v>
          </cell>
          <cell r="I3979" t="str">
            <v>F</v>
          </cell>
          <cell r="J3979" t="str">
            <v>O+</v>
          </cell>
          <cell r="K3979" t="str">
            <v>2017-01-01</v>
          </cell>
          <cell r="L3979" t="str">
            <v>Soltero</v>
          </cell>
          <cell r="M3979" t="str">
            <v>Generado</v>
          </cell>
          <cell r="N3979" t="str">
            <v>CARRERA 24 A  LAS  ACACIAS</v>
          </cell>
          <cell r="O3979" t="str">
            <v>ANTIOQUIA</v>
          </cell>
          <cell r="Q3979" t="str">
            <v>5538187</v>
          </cell>
          <cell r="R3979" t="str">
            <v>3152023032</v>
          </cell>
          <cell r="S3979" t="str">
            <v>estefa0424@hotmail.com</v>
          </cell>
          <cell r="T3979" t="str">
            <v>P-2921/99</v>
          </cell>
          <cell r="U3979" t="str">
            <v>2023-04-13</v>
          </cell>
          <cell r="V3979" t="str">
            <v/>
          </cell>
          <cell r="W3979" t="str">
            <v/>
          </cell>
          <cell r="X3979" t="str">
            <v>2315612473</v>
          </cell>
          <cell r="Y3979" t="str">
            <v>Ahorros</v>
          </cell>
          <cell r="Z3979" t="str">
            <v>BANCOLOMBIA</v>
          </cell>
          <cell r="AB3979" t="str">
            <v>2574240</v>
          </cell>
          <cell r="AC3979" t="str">
            <v>Independiente</v>
          </cell>
          <cell r="AD3979" t="str">
            <v>EPS SURA (ANTES SUSALUD)</v>
          </cell>
        </row>
        <row r="3980">
          <cell r="B3980">
            <v>1036957675</v>
          </cell>
          <cell r="C3980" t="str">
            <v>ESTEFANIA</v>
          </cell>
          <cell r="D3980" t="str">
            <v>VALLEJO HOYOS</v>
          </cell>
          <cell r="E3980" t="str">
            <v>Retirado</v>
          </cell>
          <cell r="F3980" t="str">
            <v>1969-12-31</v>
          </cell>
          <cell r="G3980" t="str">
            <v>1969-12-31</v>
          </cell>
          <cell r="H3980" t="str">
            <v>MEDELLIN(ANTIOQUIA)</v>
          </cell>
          <cell r="I3980" t="str">
            <v>F</v>
          </cell>
          <cell r="J3980" t="str">
            <v>O+</v>
          </cell>
          <cell r="K3980" t="str">
            <v>1969-12-31</v>
          </cell>
          <cell r="L3980" t="str">
            <v>Soltero</v>
          </cell>
          <cell r="M3980" t="str">
            <v>Pendiente</v>
          </cell>
          <cell r="N3980" t="str">
            <v>CALLE 26 N 53 - 12</v>
          </cell>
          <cell r="O3980" t="str">
            <v>ANTIOQUIA</v>
          </cell>
          <cell r="P3980" t="str">
            <v>RIONEGRO</v>
          </cell>
          <cell r="Q3980" t="str">
            <v/>
          </cell>
          <cell r="R3980" t="str">
            <v>3206260969</v>
          </cell>
          <cell r="S3980" t="str">
            <v>estefania.vallejohoyos@gmail.com</v>
          </cell>
          <cell r="T3980" t="str">
            <v>P-3437/113</v>
          </cell>
          <cell r="U3980" t="str">
            <v>2024-01-26</v>
          </cell>
          <cell r="V3980" t="str">
            <v>Profesional</v>
          </cell>
          <cell r="W3980" t="str">
            <v/>
          </cell>
          <cell r="X3980" t="str">
            <v>31000012362</v>
          </cell>
          <cell r="Y3980" t="str">
            <v>Ahorros</v>
          </cell>
          <cell r="Z3980" t="str">
            <v>BANCOLOMBIA</v>
          </cell>
          <cell r="AB3980" t="str">
            <v>6060190</v>
          </cell>
          <cell r="AC3980" t="str">
            <v>Independiente</v>
          </cell>
          <cell r="AD3980" t="str">
            <v>NUEVA E.P.S.</v>
          </cell>
        </row>
        <row r="3981">
          <cell r="B3981">
            <v>1000393015</v>
          </cell>
          <cell r="C3981" t="str">
            <v>SUSANA</v>
          </cell>
          <cell r="D3981" t="str">
            <v>VALLEJO RESTREPO</v>
          </cell>
          <cell r="E3981" t="str">
            <v>Retirado</v>
          </cell>
          <cell r="F3981" t="str">
            <v>2018-03-23</v>
          </cell>
          <cell r="G3981" t="str">
            <v>2000-03-10</v>
          </cell>
          <cell r="H3981" t="str">
            <v>1:ANTIOQUIA:MEDELLIN</v>
          </cell>
          <cell r="I3981" t="str">
            <v>F</v>
          </cell>
          <cell r="J3981" t="str">
            <v>O+</v>
          </cell>
          <cell r="K3981" t="str">
            <v>2022-08-09</v>
          </cell>
          <cell r="L3981" t="str">
            <v/>
          </cell>
          <cell r="M3981" t="str">
            <v/>
          </cell>
          <cell r="N3981" t="str">
            <v>CRA 57 # 80 - 85 SANTAMARIA ITAGUI</v>
          </cell>
          <cell r="O3981" t="str">
            <v>ANTIOQUIA</v>
          </cell>
          <cell r="P3981" t="str">
            <v>MEDELLIN</v>
          </cell>
          <cell r="Q3981" t="str">
            <v/>
          </cell>
          <cell r="R3981" t="str">
            <v>3103812406</v>
          </cell>
          <cell r="S3981" t="str">
            <v>psicologa.susanav@gmail.com</v>
          </cell>
          <cell r="T3981" t="str">
            <v>P-4269/127</v>
          </cell>
          <cell r="V3981" t="str">
            <v/>
          </cell>
          <cell r="W3981" t="str">
            <v/>
          </cell>
          <cell r="X3981" t="str">
            <v>29240359357</v>
          </cell>
          <cell r="Y3981" t="str">
            <v>Ahorros</v>
          </cell>
          <cell r="Z3981" t="str">
            <v>BANCOLOMBIA</v>
          </cell>
          <cell r="AB3981" t="str">
            <v>1160000</v>
          </cell>
          <cell r="AC3981" t="str">
            <v>Independiente</v>
          </cell>
          <cell r="AD3981" t="str">
            <v>EPS SURA (ANTES SUSALUD)</v>
          </cell>
        </row>
        <row r="3982">
          <cell r="B3982">
            <v>1020423451</v>
          </cell>
          <cell r="C3982" t="str">
            <v>NATALIA</v>
          </cell>
          <cell r="D3982" t="str">
            <v>VANEGAS AGUDELO</v>
          </cell>
          <cell r="E3982" t="str">
            <v>Activo</v>
          </cell>
          <cell r="F3982" t="str">
            <v>2007-07-13</v>
          </cell>
          <cell r="G3982" t="str">
            <v>1989-05-06</v>
          </cell>
          <cell r="H3982" t="str">
            <v>MEDELLIN(ANTIOQUIA)</v>
          </cell>
          <cell r="I3982" t="str">
            <v>F</v>
          </cell>
          <cell r="J3982" t="str">
            <v>O+</v>
          </cell>
          <cell r="K3982" t="str">
            <v>2023-01-19</v>
          </cell>
          <cell r="L3982" t="str">
            <v>Soltero</v>
          </cell>
          <cell r="M3982" t="str">
            <v>Pendiente</v>
          </cell>
          <cell r="N3982" t="str">
            <v>CRA 58 N 70 -10 LOS ALPES</v>
          </cell>
          <cell r="O3982" t="str">
            <v>ANTIOQUIA</v>
          </cell>
          <cell r="P3982" t="str">
            <v>BELLO</v>
          </cell>
          <cell r="Q3982" t="str">
            <v/>
          </cell>
          <cell r="R3982" t="str">
            <v>3127307018</v>
          </cell>
          <cell r="S3982" t="str">
            <v>nvanegasagudelo11@gmail.com</v>
          </cell>
          <cell r="T3982" t="str">
            <v>P-3388/112</v>
          </cell>
          <cell r="U3982" t="str">
            <v>2023-12-29</v>
          </cell>
          <cell r="V3982" t="str">
            <v>Tecnico</v>
          </cell>
          <cell r="W3982" t="str">
            <v/>
          </cell>
          <cell r="X3982" t="str">
            <v>33300050153</v>
          </cell>
          <cell r="Y3982" t="str">
            <v>Ahorros</v>
          </cell>
          <cell r="Z3982" t="str">
            <v>BANCOLOMBIA</v>
          </cell>
          <cell r="AA3982" t="str">
            <v>2020-08-11</v>
          </cell>
          <cell r="AB3982" t="str">
            <v>1300000</v>
          </cell>
          <cell r="AC3982" t="str">
            <v>Independiente</v>
          </cell>
          <cell r="AD3982" t="str">
            <v>EPS SURA (ANTES SUSALUD)</v>
          </cell>
        </row>
        <row r="3983">
          <cell r="B3983">
            <v>21482522</v>
          </cell>
          <cell r="C3983" t="str">
            <v>MARIA ISABEL</v>
          </cell>
          <cell r="D3983" t="str">
            <v>VANEGAS ARISTIZABAL</v>
          </cell>
          <cell r="E3983" t="str">
            <v>Retirado</v>
          </cell>
          <cell r="F3983" t="str">
            <v>1998-04-03</v>
          </cell>
          <cell r="G3983" t="str">
            <v>1980-03-09</v>
          </cell>
          <cell r="H3983" t="str">
            <v>RIONEGRO (ANT)</v>
          </cell>
          <cell r="I3983" t="str">
            <v>F</v>
          </cell>
          <cell r="J3983" t="str">
            <v>O+</v>
          </cell>
          <cell r="K3983" t="str">
            <v>2023-10-10</v>
          </cell>
          <cell r="L3983" t="str">
            <v>Soltero</v>
          </cell>
          <cell r="M3983" t="str">
            <v>Pendiente</v>
          </cell>
          <cell r="N3983" t="str">
            <v>Calle 35 # 30 B 07</v>
          </cell>
          <cell r="O3983" t="str">
            <v>ANTIOQUIA</v>
          </cell>
          <cell r="P3983" t="str">
            <v>MARINILLA</v>
          </cell>
          <cell r="Q3983" t="str">
            <v/>
          </cell>
          <cell r="R3983" t="str">
            <v>3145645031</v>
          </cell>
          <cell r="S3983" t="str">
            <v>isabellarxn@hotmail.com</v>
          </cell>
          <cell r="T3983" t="str">
            <v>P-3806/121</v>
          </cell>
          <cell r="U3983" t="str">
            <v>2024-05-10</v>
          </cell>
          <cell r="V3983" t="str">
            <v>Tecnico</v>
          </cell>
          <cell r="W3983" t="str">
            <v/>
          </cell>
          <cell r="X3983" t="str">
            <v>64736038003</v>
          </cell>
          <cell r="Y3983" t="str">
            <v>Ahorros</v>
          </cell>
          <cell r="Z3983" t="str">
            <v>BANCOLOMBIA</v>
          </cell>
          <cell r="AA3983" t="str">
            <v>2013-01-16</v>
          </cell>
          <cell r="AB3983" t="str">
            <v>1939260.8</v>
          </cell>
          <cell r="AC3983" t="str">
            <v>Independiente</v>
          </cell>
          <cell r="AD3983" t="str">
            <v>EPS SURA (ANTES SUSALUD)</v>
          </cell>
        </row>
        <row r="3984">
          <cell r="B3984">
            <v>1035915939</v>
          </cell>
          <cell r="C3984" t="str">
            <v>MARIA ALEJANDRA</v>
          </cell>
          <cell r="D3984" t="str">
            <v>VANEGAS BUSTAMANTE</v>
          </cell>
          <cell r="E3984" t="str">
            <v>Activo</v>
          </cell>
          <cell r="F3984" t="str">
            <v>2010-08-31</v>
          </cell>
          <cell r="G3984" t="str">
            <v>1993-04-20</v>
          </cell>
          <cell r="H3984" t="str">
            <v>RIONEGRO (ANT)</v>
          </cell>
          <cell r="I3984" t="str">
            <v>F</v>
          </cell>
          <cell r="J3984" t="str">
            <v>A+</v>
          </cell>
          <cell r="K3984" t="str">
            <v>2019-08-13</v>
          </cell>
          <cell r="L3984" t="str">
            <v>Soltero</v>
          </cell>
          <cell r="M3984" t="str">
            <v>Generado</v>
          </cell>
          <cell r="N3984" t="str">
            <v>CRA 33N° 25-36    BALCONES</v>
          </cell>
          <cell r="O3984" t="str">
            <v>ANTIOQUIA</v>
          </cell>
          <cell r="P3984" t="str">
            <v>GUARNE</v>
          </cell>
          <cell r="Q3984" t="str">
            <v>5385796</v>
          </cell>
          <cell r="R3984" t="str">
            <v>3194160206</v>
          </cell>
          <cell r="S3984" t="str">
            <v>malevabu4@gmail.com</v>
          </cell>
          <cell r="T3984" t="str">
            <v/>
          </cell>
          <cell r="V3984" t="str">
            <v/>
          </cell>
          <cell r="W3984" t="str">
            <v/>
          </cell>
          <cell r="X3984" t="str">
            <v>16100031594</v>
          </cell>
          <cell r="Y3984" t="str">
            <v>Ahorros</v>
          </cell>
          <cell r="Z3984" t="str">
            <v>BANCOLOMBIA</v>
          </cell>
          <cell r="AB3984" t="str">
            <v>6966949.56</v>
          </cell>
          <cell r="AC3984" t="str">
            <v>Independiente</v>
          </cell>
          <cell r="AD3984" t="str">
            <v>EPS SURA (ANTES SUSALUD)</v>
          </cell>
        </row>
        <row r="3985">
          <cell r="B3985">
            <v>1007242623</v>
          </cell>
          <cell r="C3985" t="str">
            <v>ANGIE PAOLA</v>
          </cell>
          <cell r="D3985" t="str">
            <v>VANEGAS CARDONA</v>
          </cell>
          <cell r="E3985" t="str">
            <v>Activo</v>
          </cell>
          <cell r="F3985" t="str">
            <v>2020-10-02</v>
          </cell>
          <cell r="G3985" t="str">
            <v>2002-09-24</v>
          </cell>
          <cell r="H3985" t="str">
            <v>BELLO (ANT)</v>
          </cell>
          <cell r="I3985" t="str">
            <v>F</v>
          </cell>
          <cell r="J3985" t="str">
            <v>O+</v>
          </cell>
          <cell r="K3985" t="str">
            <v>2024-01-11</v>
          </cell>
          <cell r="L3985" t="str">
            <v>Soltero</v>
          </cell>
          <cell r="M3985" t="str">
            <v>Pendiente</v>
          </cell>
          <cell r="N3985" t="str">
            <v>Girardota</v>
          </cell>
          <cell r="O3985" t="str">
            <v>ANTIOQUIA</v>
          </cell>
          <cell r="P3985" t="str">
            <v>GIRARDOTA</v>
          </cell>
          <cell r="Q3985" t="str">
            <v/>
          </cell>
          <cell r="R3985" t="str">
            <v>3225711108</v>
          </cell>
          <cell r="S3985" t="str">
            <v>vanegascardonaangiepaola@gmail.com</v>
          </cell>
          <cell r="T3985" t="str">
            <v/>
          </cell>
          <cell r="V3985" t="str">
            <v>Tecnico</v>
          </cell>
          <cell r="W3985" t="str">
            <v/>
          </cell>
          <cell r="X3985" t="str">
            <v>91281294470</v>
          </cell>
          <cell r="Y3985" t="str">
            <v>Ahorros</v>
          </cell>
          <cell r="Z3985" t="str">
            <v>BANCOLOMBIA</v>
          </cell>
          <cell r="AA3985" t="str">
            <v>2023-10-17</v>
          </cell>
          <cell r="AB3985" t="str">
            <v>1300000</v>
          </cell>
          <cell r="AC3985" t="str">
            <v>Independiente</v>
          </cell>
          <cell r="AD3985" t="str">
            <v xml:space="preserve">SAVIA SALUD </v>
          </cell>
        </row>
        <row r="3986">
          <cell r="B3986">
            <v>1017208868</v>
          </cell>
          <cell r="C3986" t="str">
            <v>YHONNYER</v>
          </cell>
          <cell r="D3986" t="str">
            <v>VANEGAS CARDONA</v>
          </cell>
          <cell r="E3986" t="str">
            <v>Retirado</v>
          </cell>
          <cell r="F3986" t="str">
            <v>2011-03-14</v>
          </cell>
          <cell r="G3986" t="str">
            <v>1993-03-06</v>
          </cell>
          <cell r="H3986" t="str">
            <v>CALDAS (ANT)</v>
          </cell>
          <cell r="I3986" t="str">
            <v>M</v>
          </cell>
          <cell r="J3986" t="str">
            <v>O+</v>
          </cell>
          <cell r="K3986" t="str">
            <v>2022-04-05</v>
          </cell>
          <cell r="L3986" t="str">
            <v/>
          </cell>
          <cell r="M3986" t="str">
            <v/>
          </cell>
          <cell r="N3986" t="str">
            <v>Carrera 56 Colombia – N° 44-29 Barrio Obrero</v>
          </cell>
          <cell r="O3986" t="str">
            <v>ANTIOQUIA</v>
          </cell>
          <cell r="P3986" t="str">
            <v>MEDELLIN</v>
          </cell>
          <cell r="Q3986" t="str">
            <v/>
          </cell>
          <cell r="R3986" t="str">
            <v>3218490532</v>
          </cell>
          <cell r="S3986" t="str">
            <v>yhonnyervanegas@gmail.com</v>
          </cell>
          <cell r="T3986" t="str">
            <v/>
          </cell>
          <cell r="V3986" t="str">
            <v/>
          </cell>
          <cell r="W3986" t="str">
            <v/>
          </cell>
          <cell r="X3986" t="str">
            <v>02358666411</v>
          </cell>
          <cell r="Y3986" t="str">
            <v>Ahorros</v>
          </cell>
          <cell r="Z3986" t="str">
            <v>BANCOLOMBIA</v>
          </cell>
          <cell r="AB3986" t="str">
            <v>1354947.09</v>
          </cell>
          <cell r="AC3986" t="str">
            <v>Independiente</v>
          </cell>
          <cell r="AD3986" t="str">
            <v>COOSALUD EPS</v>
          </cell>
        </row>
        <row r="3987">
          <cell r="B3987">
            <v>1000756052</v>
          </cell>
          <cell r="C3987" t="str">
            <v>ESTEFANIA</v>
          </cell>
          <cell r="D3987" t="str">
            <v>VANEGAS CUARTAS</v>
          </cell>
          <cell r="E3987" t="str">
            <v>Activo</v>
          </cell>
          <cell r="F3987" t="str">
            <v>2018-09-13</v>
          </cell>
          <cell r="G3987" t="str">
            <v>2000-07-30</v>
          </cell>
          <cell r="H3987" t="str">
            <v>MEDELLIN (ANTIOQUIA)</v>
          </cell>
          <cell r="I3987" t="str">
            <v>F</v>
          </cell>
          <cell r="J3987" t="str">
            <v>O-</v>
          </cell>
          <cell r="K3987" t="str">
            <v>2024-08-16</v>
          </cell>
          <cell r="L3987" t="str">
            <v>Soltero</v>
          </cell>
          <cell r="M3987" t="str">
            <v>Pendiente</v>
          </cell>
          <cell r="N3987" t="str">
            <v>CALLE 97 N° 30 36 SANTO DOMINGO SAVIA</v>
          </cell>
          <cell r="O3987" t="str">
            <v>ANTIOQUIA</v>
          </cell>
          <cell r="P3987" t="str">
            <v>MEDELLIN</v>
          </cell>
          <cell r="Q3987" t="str">
            <v/>
          </cell>
          <cell r="R3987" t="str">
            <v>3136959175</v>
          </cell>
          <cell r="S3987" t="str">
            <v>estefaniavacu@gmail.com</v>
          </cell>
          <cell r="T3987" t="str">
            <v/>
          </cell>
          <cell r="V3987" t="str">
            <v>Profesional</v>
          </cell>
          <cell r="W3987" t="str">
            <v/>
          </cell>
          <cell r="X3987" t="str">
            <v>557003925</v>
          </cell>
          <cell r="Y3987" t="str">
            <v>Ahorros</v>
          </cell>
          <cell r="Z3987" t="str">
            <v>BBVA COLOMBIA</v>
          </cell>
          <cell r="AB3987" t="str">
            <v>1300000</v>
          </cell>
          <cell r="AC3987" t="str">
            <v>Independiente</v>
          </cell>
          <cell r="AD3987" t="str">
            <v>SALUD TOTAL</v>
          </cell>
        </row>
        <row r="3988">
          <cell r="B3988">
            <v>1090498088</v>
          </cell>
          <cell r="C3988" t="str">
            <v>CAMILA PATRICIA</v>
          </cell>
          <cell r="D3988" t="str">
            <v>VANEGAS GALVIS</v>
          </cell>
          <cell r="E3988" t="str">
            <v>Retirado</v>
          </cell>
          <cell r="F3988" t="str">
            <v>2014-08-04</v>
          </cell>
          <cell r="G3988" t="str">
            <v>1996-07-28</v>
          </cell>
          <cell r="H3988" t="str">
            <v>CUCUTA</v>
          </cell>
          <cell r="I3988" t="str">
            <v>F</v>
          </cell>
          <cell r="J3988" t="str">
            <v>O+</v>
          </cell>
          <cell r="K3988" t="str">
            <v>1969-12-31</v>
          </cell>
          <cell r="L3988" t="str">
            <v>Soltero</v>
          </cell>
          <cell r="M3988" t="str">
            <v>Pendiente</v>
          </cell>
          <cell r="N3988" t="str">
            <v>CLLE 67 # 44 - 38</v>
          </cell>
          <cell r="O3988" t="str">
            <v>ANTIOQUIA</v>
          </cell>
          <cell r="P3988" t="str">
            <v>MEDELLIN</v>
          </cell>
          <cell r="Q3988" t="str">
            <v/>
          </cell>
          <cell r="R3988" t="str">
            <v>3112656038</v>
          </cell>
          <cell r="S3988" t="str">
            <v>mdcamila28@gmail.com</v>
          </cell>
          <cell r="T3988" t="str">
            <v>P-3707/120</v>
          </cell>
          <cell r="U3988" t="str">
            <v>2024-03-13</v>
          </cell>
          <cell r="V3988" t="str">
            <v>Profesional</v>
          </cell>
          <cell r="W3988" t="str">
            <v/>
          </cell>
          <cell r="X3988" t="str">
            <v>83493587121</v>
          </cell>
          <cell r="Y3988" t="str">
            <v>Ahorros</v>
          </cell>
          <cell r="Z3988" t="str">
            <v>BANCOLOMBIA</v>
          </cell>
          <cell r="AA3988" t="str">
            <v>1969-12-31</v>
          </cell>
          <cell r="AB3988" t="str">
            <v>6060190</v>
          </cell>
          <cell r="AC3988" t="str">
            <v>Independiente</v>
          </cell>
          <cell r="AD3988" t="str">
            <v>SANITAS</v>
          </cell>
        </row>
        <row r="3989">
          <cell r="B3989">
            <v>1143861229</v>
          </cell>
          <cell r="C3989" t="str">
            <v>ALEJANDRO</v>
          </cell>
          <cell r="D3989" t="str">
            <v>VANEGAS GOMEZ</v>
          </cell>
          <cell r="E3989" t="str">
            <v>Retirado</v>
          </cell>
          <cell r="F3989" t="str">
            <v>2013-05-20</v>
          </cell>
          <cell r="G3989" t="str">
            <v>1995-05-13</v>
          </cell>
          <cell r="H3989" t="str">
            <v>CAlI (VALLE)</v>
          </cell>
          <cell r="I3989" t="str">
            <v>M</v>
          </cell>
          <cell r="J3989" t="str">
            <v>A+</v>
          </cell>
          <cell r="K3989" t="str">
            <v>2023-06-16</v>
          </cell>
          <cell r="L3989" t="str">
            <v>Soltero</v>
          </cell>
          <cell r="M3989" t="str">
            <v>Pendiente</v>
          </cell>
          <cell r="N3989" t="str">
            <v>Cra 50BB # 81-60  CAMPO VELDES</v>
          </cell>
          <cell r="O3989" t="str">
            <v>ANTIOQUIA</v>
          </cell>
          <cell r="P3989" t="str">
            <v>MEDELLIN</v>
          </cell>
          <cell r="Q3989" t="str">
            <v/>
          </cell>
          <cell r="R3989" t="str">
            <v>3196527751</v>
          </cell>
          <cell r="S3989" t="str">
            <v>alejandro.vanegasgo@amigo.edu.co</v>
          </cell>
          <cell r="T3989" t="str">
            <v>P-3065/103</v>
          </cell>
          <cell r="U3989" t="str">
            <v>2023-10-03</v>
          </cell>
          <cell r="V3989" t="str">
            <v>Bachiller</v>
          </cell>
          <cell r="W3989" t="str">
            <v/>
          </cell>
          <cell r="X3989" t="str">
            <v>42048718803</v>
          </cell>
          <cell r="Y3989" t="str">
            <v>Ahorros</v>
          </cell>
          <cell r="Z3989" t="str">
            <v>BANCOLOMBIA</v>
          </cell>
          <cell r="AB3989" t="str">
            <v>1160000</v>
          </cell>
          <cell r="AC3989" t="str">
            <v>Independiente</v>
          </cell>
          <cell r="AD3989" t="str">
            <v>EPS SURA (ANTES SUSALUD)</v>
          </cell>
        </row>
        <row r="3990">
          <cell r="B3990">
            <v>43675967</v>
          </cell>
          <cell r="C3990" t="str">
            <v>MYRIAM</v>
          </cell>
          <cell r="D3990" t="str">
            <v>VANEGAS LOPEZ</v>
          </cell>
          <cell r="E3990" t="str">
            <v>Retirado</v>
          </cell>
          <cell r="F3990" t="str">
            <v>1988-10-28</v>
          </cell>
          <cell r="G3990" t="str">
            <v>1969-10-05</v>
          </cell>
          <cell r="H3990" t="str">
            <v>BELLO (ANT)</v>
          </cell>
          <cell r="I3990" t="str">
            <v>F</v>
          </cell>
          <cell r="J3990" t="str">
            <v>O+</v>
          </cell>
          <cell r="K3990" t="str">
            <v>2022-09-01</v>
          </cell>
          <cell r="L3990" t="str">
            <v>Unión libre</v>
          </cell>
          <cell r="M3990" t="str">
            <v>Pendiente</v>
          </cell>
          <cell r="N3990" t="str">
            <v>CRA 65 N° 68 11 BELLAVISTA BELLO</v>
          </cell>
          <cell r="O3990" t="str">
            <v>ANTIOQUIA</v>
          </cell>
          <cell r="P3990" t="str">
            <v>BELLO</v>
          </cell>
          <cell r="Q3990" t="str">
            <v/>
          </cell>
          <cell r="R3990" t="str">
            <v>3057059486</v>
          </cell>
          <cell r="S3990" t="str">
            <v>myriamvanegas01@gmail.com</v>
          </cell>
          <cell r="T3990" t="str">
            <v/>
          </cell>
          <cell r="V3990" t="str">
            <v>Tecnico</v>
          </cell>
          <cell r="W3990" t="str">
            <v/>
          </cell>
          <cell r="X3990" t="str">
            <v>969659506</v>
          </cell>
          <cell r="Y3990" t="str">
            <v>Ahorros</v>
          </cell>
          <cell r="Z3990" t="str">
            <v>BANCOLOMBIA</v>
          </cell>
          <cell r="AB3990" t="str">
            <v>1160000</v>
          </cell>
          <cell r="AC3990" t="str">
            <v>Independiente</v>
          </cell>
          <cell r="AD3990" t="str">
            <v>EPS SURA (ANTES SUSALUD)</v>
          </cell>
        </row>
        <row r="3991">
          <cell r="B3991">
            <v>1042709242</v>
          </cell>
          <cell r="C3991" t="str">
            <v>VANESA</v>
          </cell>
          <cell r="D3991" t="str">
            <v>VANEGAS MUÑOZ</v>
          </cell>
          <cell r="E3991" t="str">
            <v>Retirado</v>
          </cell>
          <cell r="F3991" t="str">
            <v>2014-10-27</v>
          </cell>
          <cell r="G3991" t="str">
            <v>1996-10-10</v>
          </cell>
          <cell r="H3991" t="str">
            <v>SOPETRAN</v>
          </cell>
          <cell r="I3991" t="str">
            <v>F</v>
          </cell>
          <cell r="J3991" t="str">
            <v>B+</v>
          </cell>
          <cell r="K3991" t="str">
            <v>2024-08-01</v>
          </cell>
          <cell r="L3991" t="str">
            <v>Soltero</v>
          </cell>
          <cell r="M3991" t="str">
            <v>Pendiente</v>
          </cell>
          <cell r="N3991" t="str">
            <v>CLL 10 N 12 - 72 CALLE DE LA CARCEL</v>
          </cell>
          <cell r="O3991" t="str">
            <v>ANTIOQUIA</v>
          </cell>
          <cell r="P3991" t="str">
            <v>SOPETRAN</v>
          </cell>
          <cell r="R3991" t="str">
            <v>3145719694</v>
          </cell>
          <cell r="S3991" t="str">
            <v>vanesa120619@gmail.com</v>
          </cell>
          <cell r="V3991" t="str">
            <v>Bachiller</v>
          </cell>
          <cell r="X3991" t="str">
            <v>24078198776</v>
          </cell>
          <cell r="Y3991" t="str">
            <v>Ahorros</v>
          </cell>
          <cell r="Z3991" t="str">
            <v>BANCOLOMBIA</v>
          </cell>
          <cell r="AB3991" t="str">
            <v>1300000</v>
          </cell>
          <cell r="AC3991" t="str">
            <v>Independiente</v>
          </cell>
          <cell r="AD3991" t="str">
            <v>NUEVA E.P.S.</v>
          </cell>
        </row>
        <row r="3992">
          <cell r="B3992">
            <v>1152695725</v>
          </cell>
          <cell r="C3992" t="str">
            <v>JULIANA</v>
          </cell>
          <cell r="D3992" t="str">
            <v>VANEGAS PRESIGA</v>
          </cell>
          <cell r="E3992" t="str">
            <v>Retirado</v>
          </cell>
          <cell r="F3992" t="str">
            <v>2012-07-30</v>
          </cell>
          <cell r="G3992" t="str">
            <v>1994-07-22</v>
          </cell>
          <cell r="H3992" t="str">
            <v>MEDELLIN (ANTIOQUIA)</v>
          </cell>
          <cell r="I3992" t="str">
            <v>F</v>
          </cell>
          <cell r="J3992" t="str">
            <v>O+</v>
          </cell>
          <cell r="K3992" t="str">
            <v>2024-09-09</v>
          </cell>
          <cell r="L3992" t="str">
            <v>Soltero</v>
          </cell>
          <cell r="M3992" t="str">
            <v>Generado</v>
          </cell>
          <cell r="N3992" t="str">
            <v>CALLE 20B 80AA 70 BELEN LA GLORIA</v>
          </cell>
          <cell r="O3992" t="str">
            <v>ANTIOQUIA</v>
          </cell>
          <cell r="P3992" t="str">
            <v>MEDELLIN</v>
          </cell>
          <cell r="Q3992" t="str">
            <v>5503889</v>
          </cell>
          <cell r="R3992" t="str">
            <v>3122215135</v>
          </cell>
          <cell r="S3992" t="str">
            <v>julivanegas2294@gmail.com</v>
          </cell>
          <cell r="T3992" t="str">
            <v/>
          </cell>
          <cell r="V3992" t="str">
            <v>Profesional</v>
          </cell>
          <cell r="W3992" t="str">
            <v/>
          </cell>
          <cell r="X3992" t="str">
            <v>31678406689</v>
          </cell>
          <cell r="Y3992" t="str">
            <v>Ahorros</v>
          </cell>
          <cell r="Z3992" t="str">
            <v>BANCOLOMBIA</v>
          </cell>
          <cell r="AB3992" t="str">
            <v>1300000</v>
          </cell>
          <cell r="AC3992" t="str">
            <v>Independiente</v>
          </cell>
          <cell r="AD3992" t="str">
            <v>EPS SURA (ANTES SUSALUD)</v>
          </cell>
        </row>
        <row r="3993">
          <cell r="B3993">
            <v>1001687002</v>
          </cell>
          <cell r="C3993" t="str">
            <v>MARIANA</v>
          </cell>
          <cell r="D3993" t="str">
            <v>VANEGAS PUERTA</v>
          </cell>
          <cell r="E3993" t="str">
            <v>Retirado</v>
          </cell>
          <cell r="F3993" t="str">
            <v>2021-09-03</v>
          </cell>
          <cell r="G3993" t="str">
            <v>2003-08-21</v>
          </cell>
          <cell r="H3993" t="str">
            <v/>
          </cell>
          <cell r="I3993" t="str">
            <v>F</v>
          </cell>
          <cell r="J3993" t="str">
            <v>O-</v>
          </cell>
          <cell r="K3993" t="str">
            <v>2024-08-01</v>
          </cell>
          <cell r="L3993" t="str">
            <v>Soltero</v>
          </cell>
          <cell r="M3993" t="str">
            <v/>
          </cell>
          <cell r="N3993" t="str">
            <v>Cra59B#55-30 Calatrava</v>
          </cell>
          <cell r="O3993" t="str">
            <v>ANTIOQUIA</v>
          </cell>
          <cell r="P3993" t="str">
            <v>ITAGUI</v>
          </cell>
          <cell r="Q3993" t="str">
            <v/>
          </cell>
          <cell r="R3993" t="str">
            <v>3012850065</v>
          </cell>
          <cell r="S3993" t="str">
            <v>marianapuerta48@gmail.com</v>
          </cell>
          <cell r="T3993" t="str">
            <v>P-4669/130</v>
          </cell>
          <cell r="V3993" t="str">
            <v>Tecnico</v>
          </cell>
          <cell r="W3993" t="str">
            <v/>
          </cell>
          <cell r="X3993" t="str">
            <v>91248378552</v>
          </cell>
          <cell r="Y3993" t="str">
            <v>Ahorros</v>
          </cell>
          <cell r="Z3993" t="str">
            <v>BANCOLOMBIA</v>
          </cell>
          <cell r="AB3993" t="str">
            <v>1300000</v>
          </cell>
          <cell r="AC3993" t="str">
            <v>Independiente</v>
          </cell>
          <cell r="AD3993" t="str">
            <v>EPS SURA (ANTES SUSALUD)</v>
          </cell>
        </row>
        <row r="3994">
          <cell r="B3994">
            <v>1037570602</v>
          </cell>
          <cell r="C3994" t="str">
            <v>JULIAN ANDRES</v>
          </cell>
          <cell r="D3994" t="str">
            <v>VANEGAS RIOS</v>
          </cell>
          <cell r="E3994" t="str">
            <v>Retirado</v>
          </cell>
          <cell r="F3994" t="str">
            <v>2004-03-29</v>
          </cell>
          <cell r="G3994" t="str">
            <v>1986-03-16</v>
          </cell>
          <cell r="H3994" t="str">
            <v>MEDELLIN (ANTIOQUIA)</v>
          </cell>
          <cell r="I3994" t="str">
            <v>M</v>
          </cell>
          <cell r="J3994" t="str">
            <v>O+</v>
          </cell>
          <cell r="K3994" t="str">
            <v>2025-01-20</v>
          </cell>
          <cell r="L3994" t="str">
            <v>Soltero</v>
          </cell>
          <cell r="M3994" t="str">
            <v>Pendiente</v>
          </cell>
          <cell r="N3994" t="str">
            <v>Calle 38 B sur # 47 A 30 Barrio Alcala</v>
          </cell>
          <cell r="O3994" t="str">
            <v>ANTIOQUIA</v>
          </cell>
          <cell r="P3994" t="str">
            <v>ENVIGADO</v>
          </cell>
          <cell r="Q3994" t="str">
            <v/>
          </cell>
          <cell r="R3994" t="str">
            <v>3186953071</v>
          </cell>
          <cell r="S3994" t="str">
            <v>julian98a@hotmail.com</v>
          </cell>
          <cell r="T3994" t="str">
            <v/>
          </cell>
          <cell r="V3994" t="str">
            <v>Tecnico</v>
          </cell>
          <cell r="W3994" t="str">
            <v/>
          </cell>
          <cell r="X3994" t="str">
            <v>37940036667</v>
          </cell>
          <cell r="Y3994" t="str">
            <v>Ahorros</v>
          </cell>
          <cell r="Z3994" t="str">
            <v>BANCOLOMBIA</v>
          </cell>
          <cell r="AB3994" t="str">
            <v>1423500</v>
          </cell>
          <cell r="AC3994" t="str">
            <v>Independiente</v>
          </cell>
          <cell r="AD3994" t="str">
            <v>EPS SURA (ANTES SUSALUD)</v>
          </cell>
        </row>
        <row r="3995">
          <cell r="B3995">
            <v>1040737363</v>
          </cell>
          <cell r="C3995" t="str">
            <v>TATIANA</v>
          </cell>
          <cell r="D3995" t="str">
            <v>VANEGAS SIERRA</v>
          </cell>
          <cell r="E3995" t="str">
            <v>Retirado</v>
          </cell>
          <cell r="F3995" t="str">
            <v>2008-10-14</v>
          </cell>
          <cell r="G3995" t="str">
            <v>1990-10-09</v>
          </cell>
          <cell r="H3995" t="str">
            <v>ITAGUI (ANT)</v>
          </cell>
          <cell r="I3995" t="str">
            <v>F</v>
          </cell>
          <cell r="J3995" t="str">
            <v>O+</v>
          </cell>
          <cell r="K3995" t="str">
            <v>2024-08-01</v>
          </cell>
          <cell r="L3995" t="str">
            <v>Soltero</v>
          </cell>
          <cell r="M3995" t="str">
            <v>Pendiente</v>
          </cell>
          <cell r="N3995" t="str">
            <v>Calle 76 A sur # 55-23 La Estrella (Antioquia)</v>
          </cell>
          <cell r="O3995" t="str">
            <v>ANTIOQUIA</v>
          </cell>
          <cell r="P3995" t="str">
            <v>LA ESTRELLA</v>
          </cell>
          <cell r="Q3995" t="str">
            <v/>
          </cell>
          <cell r="R3995" t="str">
            <v>3183400509</v>
          </cell>
          <cell r="S3995" t="str">
            <v>tatisestrella09@gmail.com</v>
          </cell>
          <cell r="T3995" t="str">
            <v>P-4247/126</v>
          </cell>
          <cell r="V3995" t="str">
            <v>Bachiller</v>
          </cell>
          <cell r="W3995" t="str">
            <v>TECNICO EN SALUD ORAL</v>
          </cell>
          <cell r="X3995" t="str">
            <v>24378623932</v>
          </cell>
          <cell r="Y3995" t="str">
            <v>Ahorros</v>
          </cell>
          <cell r="Z3995" t="str">
            <v>BANCOLOMBIA</v>
          </cell>
          <cell r="AB3995" t="str">
            <v>1300000</v>
          </cell>
          <cell r="AC3995" t="str">
            <v>Independiente</v>
          </cell>
          <cell r="AD3995" t="str">
            <v>EPS SURA (ANTES SUSALUD)</v>
          </cell>
        </row>
        <row r="3996">
          <cell r="B3996">
            <v>1152208879</v>
          </cell>
          <cell r="C3996" t="str">
            <v>ANA MERCEDES</v>
          </cell>
          <cell r="D3996" t="str">
            <v>VANEGAS TORRES</v>
          </cell>
          <cell r="E3996" t="str">
            <v>Retirado</v>
          </cell>
          <cell r="F3996" t="str">
            <v>2013-06-04</v>
          </cell>
          <cell r="G3996" t="str">
            <v>1995-06-03</v>
          </cell>
          <cell r="H3996" t="str">
            <v>MEDELLIN (ANT)</v>
          </cell>
          <cell r="I3996" t="str">
            <v>F</v>
          </cell>
          <cell r="J3996" t="str">
            <v>O+</v>
          </cell>
          <cell r="K3996" t="str">
            <v>2022-05-02</v>
          </cell>
          <cell r="L3996" t="str">
            <v/>
          </cell>
          <cell r="M3996" t="str">
            <v/>
          </cell>
          <cell r="N3996" t="str">
            <v>CRA 24 C # 41 SUR 127</v>
          </cell>
          <cell r="O3996" t="str">
            <v>ANTIOQUIA</v>
          </cell>
          <cell r="P3996" t="str">
            <v>ENVIGADO</v>
          </cell>
          <cell r="Q3996" t="str">
            <v/>
          </cell>
          <cell r="R3996" t="str">
            <v>3004489028</v>
          </cell>
          <cell r="S3996" t="str">
            <v>anavanegast95@gmail.com</v>
          </cell>
          <cell r="T3996" t="str">
            <v/>
          </cell>
          <cell r="V3996" t="str">
            <v/>
          </cell>
          <cell r="W3996" t="str">
            <v/>
          </cell>
          <cell r="X3996" t="str">
            <v>69373510050</v>
          </cell>
          <cell r="Y3996" t="str">
            <v>Ahorros</v>
          </cell>
          <cell r="Z3996" t="str">
            <v>BANCOLOMBIA</v>
          </cell>
          <cell r="AB3996" t="str">
            <v>1160000</v>
          </cell>
          <cell r="AC3996" t="str">
            <v>Independiente</v>
          </cell>
          <cell r="AD3996" t="str">
            <v>NUEVA E.P.S.</v>
          </cell>
        </row>
        <row r="3997">
          <cell r="B3997">
            <v>1035066322</v>
          </cell>
          <cell r="C3997" t="str">
            <v>SANTIAGO</v>
          </cell>
          <cell r="D3997" t="str">
            <v>VANEGAS VELASQUEZ</v>
          </cell>
          <cell r="E3997" t="str">
            <v>Activo</v>
          </cell>
          <cell r="F3997" t="str">
            <v>2023-06-02</v>
          </cell>
          <cell r="G3997" t="str">
            <v>2005-05-31</v>
          </cell>
          <cell r="H3997" t="str">
            <v>AMAGA (ANTIOQUIA)</v>
          </cell>
          <cell r="I3997" t="str">
            <v>M</v>
          </cell>
          <cell r="J3997" t="str">
            <v>A+</v>
          </cell>
          <cell r="K3997" t="str">
            <v>2025-03-20</v>
          </cell>
          <cell r="L3997" t="str">
            <v>Soltero</v>
          </cell>
          <cell r="M3997" t="str">
            <v>Generado</v>
          </cell>
          <cell r="N3997" t="str">
            <v>Urbanizacion Jardines de Cimarronas</v>
          </cell>
          <cell r="O3997" t="str">
            <v>ANTIOQUIA</v>
          </cell>
          <cell r="P3997" t="str">
            <v>RIONEGRO</v>
          </cell>
          <cell r="Q3997" t="str">
            <v/>
          </cell>
          <cell r="R3997" t="str">
            <v>3135391142</v>
          </cell>
          <cell r="S3997" t="str">
            <v>svv0531@gmail.com</v>
          </cell>
          <cell r="T3997" t="str">
            <v/>
          </cell>
          <cell r="V3997" t="str">
            <v>Tecnico</v>
          </cell>
          <cell r="W3997" t="str">
            <v/>
          </cell>
          <cell r="X3997" t="str">
            <v>02473488054</v>
          </cell>
          <cell r="Y3997" t="str">
            <v>Ahorros</v>
          </cell>
          <cell r="Z3997" t="str">
            <v>BANCOLOMBIA</v>
          </cell>
          <cell r="AA3997" t="str">
            <v>2024-11-22</v>
          </cell>
          <cell r="AB3997" t="str">
            <v>2229424.09</v>
          </cell>
          <cell r="AC3997" t="str">
            <v>Independiente</v>
          </cell>
          <cell r="AD3997" t="str">
            <v>EPS SURA (ANTES SUSALUD)</v>
          </cell>
        </row>
        <row r="3998">
          <cell r="B3998">
            <v>1035443790</v>
          </cell>
          <cell r="C3998" t="str">
            <v>ANDRES FELIPE</v>
          </cell>
          <cell r="D3998" t="str">
            <v>VARELA BARRIENTOS</v>
          </cell>
          <cell r="E3998" t="str">
            <v>Retirado</v>
          </cell>
          <cell r="F3998" t="str">
            <v>2018-01-18</v>
          </cell>
          <cell r="G3998" t="str">
            <v>2000-01-09</v>
          </cell>
          <cell r="H3998" t="str">
            <v>MEDELLIN (ANTIOQUIA)</v>
          </cell>
          <cell r="I3998" t="str">
            <v>M</v>
          </cell>
          <cell r="J3998" t="str">
            <v>O+</v>
          </cell>
          <cell r="K3998" t="str">
            <v>2024-07-12</v>
          </cell>
          <cell r="L3998" t="str">
            <v>Soltero</v>
          </cell>
          <cell r="M3998" t="str">
            <v>Pendiente</v>
          </cell>
          <cell r="N3998" t="str">
            <v>CALLE 37 N° 45 200 VIA MACHADO</v>
          </cell>
          <cell r="O3998" t="str">
            <v>ANTIOQUIA</v>
          </cell>
          <cell r="P3998" t="str">
            <v>BELLO</v>
          </cell>
          <cell r="Q3998" t="str">
            <v>6142934</v>
          </cell>
          <cell r="R3998" t="str">
            <v>3217755343</v>
          </cell>
          <cell r="S3998" t="str">
            <v>patriciabago21@hotmail.com</v>
          </cell>
          <cell r="T3998" t="str">
            <v>P-4155/125</v>
          </cell>
          <cell r="V3998" t="str">
            <v>Tecnico</v>
          </cell>
          <cell r="W3998" t="str">
            <v/>
          </cell>
          <cell r="X3998" t="str">
            <v>91249303882</v>
          </cell>
          <cell r="Y3998" t="str">
            <v>Ahorros</v>
          </cell>
          <cell r="Z3998" t="str">
            <v>BANCOLOMBIA</v>
          </cell>
          <cell r="AB3998" t="str">
            <v>1300000</v>
          </cell>
          <cell r="AC3998" t="str">
            <v>Independiente</v>
          </cell>
          <cell r="AD3998" t="str">
            <v>EPS SURA (ANTES SUSALUD)</v>
          </cell>
        </row>
        <row r="3999">
          <cell r="B3999">
            <v>1000569618</v>
          </cell>
          <cell r="C3999" t="str">
            <v>LUISA FERNANDA</v>
          </cell>
          <cell r="D3999" t="str">
            <v>VARELA FRANCO</v>
          </cell>
          <cell r="E3999" t="str">
            <v>Activo</v>
          </cell>
          <cell r="F3999" t="str">
            <v>2021-10-14</v>
          </cell>
          <cell r="G3999" t="str">
            <v>2003-10-06</v>
          </cell>
          <cell r="H3999" t="str">
            <v>BELLO</v>
          </cell>
          <cell r="I3999" t="str">
            <v>F</v>
          </cell>
          <cell r="J3999" t="str">
            <v>O+</v>
          </cell>
          <cell r="K3999" t="str">
            <v>2023-10-23</v>
          </cell>
          <cell r="L3999" t="str">
            <v>Soltero</v>
          </cell>
          <cell r="M3999" t="str">
            <v>Pendiente</v>
          </cell>
          <cell r="N3999" t="str">
            <v>CRA 72 A 96 - 27</v>
          </cell>
          <cell r="O3999" t="str">
            <v>ANTIOQUIA</v>
          </cell>
          <cell r="P3999" t="str">
            <v>MEDELLIN</v>
          </cell>
          <cell r="Q3999" t="str">
            <v/>
          </cell>
          <cell r="R3999" t="str">
            <v>3188929347</v>
          </cell>
          <cell r="S3999" t="str">
            <v>luisafervarela@gmail.com</v>
          </cell>
          <cell r="T3999" t="str">
            <v/>
          </cell>
          <cell r="V3999" t="str">
            <v>Tecnico</v>
          </cell>
          <cell r="W3999" t="str">
            <v/>
          </cell>
          <cell r="X3999" t="str">
            <v>91280194846</v>
          </cell>
          <cell r="Y3999" t="str">
            <v>Ahorros</v>
          </cell>
          <cell r="Z3999" t="str">
            <v>BANCOLOMBIA</v>
          </cell>
          <cell r="AA3999" t="str">
            <v>1969-12-31</v>
          </cell>
          <cell r="AB3999" t="str">
            <v>1160000</v>
          </cell>
          <cell r="AC3999" t="str">
            <v>Independiente</v>
          </cell>
          <cell r="AD3999" t="str">
            <v>NUEVA E.P.S.</v>
          </cell>
        </row>
        <row r="4000">
          <cell r="B4000">
            <v>98664525</v>
          </cell>
          <cell r="C4000" t="str">
            <v>JUAN CARLOS</v>
          </cell>
          <cell r="D4000" t="str">
            <v>VARELA GOMEZ</v>
          </cell>
          <cell r="E4000" t="str">
            <v>Activo</v>
          </cell>
          <cell r="F4000" t="str">
            <v>2010-08-31</v>
          </cell>
          <cell r="G4000" t="str">
            <v>1977-05-11</v>
          </cell>
          <cell r="H4000" t="str">
            <v>MEDELLIN</v>
          </cell>
          <cell r="I4000" t="str">
            <v>M</v>
          </cell>
          <cell r="J4000" t="str">
            <v>AB+</v>
          </cell>
          <cell r="K4000" t="str">
            <v>2022-01-01</v>
          </cell>
          <cell r="L4000" t="str">
            <v/>
          </cell>
          <cell r="M4000" t="str">
            <v/>
          </cell>
          <cell r="N4000" t="str">
            <v>CALLE 37 B SUR # 27 - 17 LOMA DE LAS BRUJAS</v>
          </cell>
          <cell r="O4000" t="str">
            <v>ANTIOQUIA</v>
          </cell>
          <cell r="P4000" t="str">
            <v>MEDELLIN</v>
          </cell>
          <cell r="Q4000" t="str">
            <v/>
          </cell>
          <cell r="R4000" t="str">
            <v>3108480552</v>
          </cell>
          <cell r="S4000" t="str">
            <v>juancarlosvarelag@hotmail.com</v>
          </cell>
          <cell r="T4000" t="str">
            <v/>
          </cell>
          <cell r="V4000" t="str">
            <v/>
          </cell>
          <cell r="W4000" t="str">
            <v/>
          </cell>
          <cell r="X4000" t="str">
            <v>93540248352</v>
          </cell>
          <cell r="Y4000" t="str">
            <v>Ahorros</v>
          </cell>
          <cell r="Z4000" t="str">
            <v>BANCOLOMBIA</v>
          </cell>
          <cell r="AB4000" t="str">
            <v>1327871.961</v>
          </cell>
          <cell r="AC4000" t="str">
            <v>Independiente</v>
          </cell>
          <cell r="AD4000" t="str">
            <v>EPS SURA (ANTES SUSALUD)</v>
          </cell>
        </row>
        <row r="4001">
          <cell r="B4001">
            <v>1039451235</v>
          </cell>
          <cell r="C4001" t="str">
            <v>SANDRA VIVIANA</v>
          </cell>
          <cell r="D4001" t="str">
            <v>VARGAS ACEVEDO</v>
          </cell>
          <cell r="E4001" t="str">
            <v>Retirado</v>
          </cell>
          <cell r="F4001" t="str">
            <v>2010-08-31</v>
          </cell>
          <cell r="G4001" t="str">
            <v>1989-05-05</v>
          </cell>
          <cell r="H4001" t="str">
            <v>YOLOMBO (ANT)</v>
          </cell>
          <cell r="I4001" t="str">
            <v>F</v>
          </cell>
          <cell r="J4001" t="str">
            <v>O+</v>
          </cell>
          <cell r="K4001" t="str">
            <v>2020-05-01</v>
          </cell>
          <cell r="L4001" t="str">
            <v/>
          </cell>
          <cell r="M4001" t="str">
            <v/>
          </cell>
          <cell r="N4001" t="str">
            <v>CR 45 N° 77 SUR 40 EL TRAPICHE SABANETA</v>
          </cell>
          <cell r="O4001" t="str">
            <v>ANTIOQUIA</v>
          </cell>
          <cell r="P4001" t="str">
            <v>MEDELLIN</v>
          </cell>
          <cell r="Q4001" t="str">
            <v/>
          </cell>
          <cell r="R4001" t="str">
            <v>3146683845</v>
          </cell>
          <cell r="S4001" t="str">
            <v>sanemi17@hotmail.com</v>
          </cell>
          <cell r="T4001" t="str">
            <v>P-3208/107</v>
          </cell>
          <cell r="U4001" t="str">
            <v>2023-10-12</v>
          </cell>
          <cell r="V4001" t="str">
            <v/>
          </cell>
          <cell r="W4001" t="str">
            <v/>
          </cell>
          <cell r="X4001" t="str">
            <v>33360502738</v>
          </cell>
          <cell r="Y4001" t="str">
            <v>Ahorros</v>
          </cell>
          <cell r="Z4001" t="str">
            <v>BANCOLOMBIA</v>
          </cell>
          <cell r="AB4001" t="str">
            <v>1000000</v>
          </cell>
          <cell r="AC4001" t="str">
            <v>Independiente</v>
          </cell>
          <cell r="AD4001" t="str">
            <v>EPS SURA (ANTES SUSALUD)</v>
          </cell>
        </row>
        <row r="4002">
          <cell r="B4002">
            <v>39438519</v>
          </cell>
          <cell r="C4002" t="str">
            <v>MARIA PATRICIA</v>
          </cell>
          <cell r="D4002" t="str">
            <v>VARGAS ALZATE</v>
          </cell>
          <cell r="E4002" t="str">
            <v>Activo</v>
          </cell>
          <cell r="F4002" t="str">
            <v>1984-10-31</v>
          </cell>
          <cell r="G4002" t="str">
            <v>1984-10-31</v>
          </cell>
          <cell r="H4002" t="str">
            <v>RIONEGRO</v>
          </cell>
          <cell r="I4002" t="str">
            <v>F</v>
          </cell>
          <cell r="J4002" t="str">
            <v>A+</v>
          </cell>
          <cell r="K4002" t="str">
            <v>2024-08-06</v>
          </cell>
          <cell r="L4002" t="str">
            <v>Soltero</v>
          </cell>
          <cell r="M4002" t="str">
            <v>Pendiente</v>
          </cell>
          <cell r="N4002" t="str">
            <v>CRA 29 N 50 - 01 EL PINAL</v>
          </cell>
          <cell r="O4002" t="str">
            <v>ANTIOQUIA</v>
          </cell>
          <cell r="P4002" t="str">
            <v>MARINILLA</v>
          </cell>
          <cell r="Q4002" t="str">
            <v/>
          </cell>
          <cell r="R4002" t="str">
            <v>3217584741</v>
          </cell>
          <cell r="S4002" t="str">
            <v>mariapatvargas10@gmail.com</v>
          </cell>
          <cell r="T4002" t="str">
            <v/>
          </cell>
          <cell r="V4002" t="str">
            <v/>
          </cell>
          <cell r="W4002" t="str">
            <v/>
          </cell>
          <cell r="X4002" t="str">
            <v>64775632206</v>
          </cell>
          <cell r="Y4002" t="str">
            <v>Ahorros</v>
          </cell>
          <cell r="Z4002" t="str">
            <v>BANCOLOMBIA</v>
          </cell>
          <cell r="AA4002" t="str">
            <v>2014-04-07</v>
          </cell>
          <cell r="AB4002" t="str">
            <v>1891259.43</v>
          </cell>
          <cell r="AC4002" t="str">
            <v>Independiente</v>
          </cell>
          <cell r="AD4002" t="str">
            <v>NUEVA E.P.S.</v>
          </cell>
        </row>
        <row r="4003">
          <cell r="B4003">
            <v>50918853</v>
          </cell>
          <cell r="C4003" t="str">
            <v>EMILSA MARIA</v>
          </cell>
          <cell r="D4003" t="str">
            <v>VARGAS AVILA</v>
          </cell>
          <cell r="E4003" t="str">
            <v>Activo</v>
          </cell>
          <cell r="F4003" t="str">
            <v>1996-06-15</v>
          </cell>
          <cell r="G4003" t="str">
            <v>1977-01-25</v>
          </cell>
          <cell r="H4003" t="str">
            <v>PUERTO ESCONDIDO (CORDOBA)</v>
          </cell>
          <cell r="I4003" t="str">
            <v>F</v>
          </cell>
          <cell r="J4003" t="str">
            <v>O+</v>
          </cell>
          <cell r="K4003" t="str">
            <v>2024-07-12</v>
          </cell>
          <cell r="L4003" t="str">
            <v>Unión libre</v>
          </cell>
          <cell r="M4003" t="str">
            <v>Pendiente</v>
          </cell>
          <cell r="N4003" t="str">
            <v>CALLE 49 A CRA 2AB 165 JUAN PABLO II</v>
          </cell>
          <cell r="O4003" t="str">
            <v>ANTIOQUIA</v>
          </cell>
          <cell r="P4003" t="str">
            <v>MEDELLIN</v>
          </cell>
          <cell r="Q4003" t="str">
            <v>3053569302</v>
          </cell>
          <cell r="R4003" t="str">
            <v>3053569302</v>
          </cell>
          <cell r="S4003" t="str">
            <v>emilsava77@gmail.com</v>
          </cell>
          <cell r="T4003" t="str">
            <v/>
          </cell>
          <cell r="V4003" t="str">
            <v/>
          </cell>
          <cell r="W4003" t="str">
            <v/>
          </cell>
          <cell r="X4003" t="str">
            <v>37700045278</v>
          </cell>
          <cell r="Y4003" t="str">
            <v>Ahorros</v>
          </cell>
          <cell r="Z4003" t="str">
            <v>BANCOLOMBIA</v>
          </cell>
          <cell r="AA4003" t="str">
            <v>2013-09-27</v>
          </cell>
          <cell r="AB4003" t="str">
            <v>1300000</v>
          </cell>
          <cell r="AC4003" t="str">
            <v>Independiente</v>
          </cell>
          <cell r="AD4003" t="str">
            <v>EPS SURA (ANTES SUSALUD)</v>
          </cell>
        </row>
        <row r="4004">
          <cell r="B4004">
            <v>1035917209</v>
          </cell>
          <cell r="C4004" t="str">
            <v>LUIS SANTIAGO</v>
          </cell>
          <cell r="D4004" t="str">
            <v>VARGAS AYALA</v>
          </cell>
          <cell r="E4004" t="str">
            <v>Retirado</v>
          </cell>
          <cell r="F4004" t="str">
            <v>2012-08-17</v>
          </cell>
          <cell r="G4004" t="str">
            <v>1994-08-16</v>
          </cell>
          <cell r="H4004" t="str">
            <v>MEDELLIN (ANTIOQUIA)</v>
          </cell>
          <cell r="I4004" t="str">
            <v>M</v>
          </cell>
          <cell r="J4004" t="str">
            <v>O+</v>
          </cell>
          <cell r="K4004" t="str">
            <v>2023-06-26</v>
          </cell>
          <cell r="L4004" t="str">
            <v>Soltero</v>
          </cell>
          <cell r="M4004" t="str">
            <v>Pendiente</v>
          </cell>
          <cell r="N4004" t="str">
            <v>Cra. 31 #29-2 a 29-72</v>
          </cell>
          <cell r="O4004" t="str">
            <v>ANTIOQUIA</v>
          </cell>
          <cell r="P4004" t="str">
            <v>MARINILLA</v>
          </cell>
          <cell r="Q4004" t="str">
            <v/>
          </cell>
          <cell r="R4004" t="str">
            <v>3144209622</v>
          </cell>
          <cell r="S4004" t="str">
            <v>Santiagoayala94@gmail.com</v>
          </cell>
          <cell r="T4004" t="str">
            <v>P-3341/111</v>
          </cell>
          <cell r="U4004" t="str">
            <v>2024-01-15</v>
          </cell>
          <cell r="V4004" t="str">
            <v>Bachiller</v>
          </cell>
          <cell r="W4004" t="str">
            <v/>
          </cell>
          <cell r="X4004" t="str">
            <v>64733170067</v>
          </cell>
          <cell r="Y4004" t="str">
            <v>Ahorros</v>
          </cell>
          <cell r="Z4004" t="str">
            <v>BANCOLOMBIA</v>
          </cell>
          <cell r="AB4004" t="str">
            <v>1160000</v>
          </cell>
          <cell r="AC4004" t="str">
            <v>Independiente</v>
          </cell>
          <cell r="AD4004" t="str">
            <v xml:space="preserve">SAVIA SALUD </v>
          </cell>
        </row>
        <row r="4005">
          <cell r="B4005">
            <v>1152685098</v>
          </cell>
          <cell r="C4005" t="str">
            <v>SANDRA MILENA</v>
          </cell>
          <cell r="D4005" t="str">
            <v>VARGAS CARDONA</v>
          </cell>
          <cell r="E4005" t="str">
            <v>Activo</v>
          </cell>
          <cell r="F4005" t="str">
            <v>2010-02-04</v>
          </cell>
          <cell r="G4005" t="str">
            <v>1991-10-22</v>
          </cell>
          <cell r="H4005" t="str">
            <v>CAÑASGORDAS (ANTIOQUIA)</v>
          </cell>
          <cell r="I4005" t="str">
            <v>F</v>
          </cell>
          <cell r="J4005" t="str">
            <v>O+</v>
          </cell>
          <cell r="K4005" t="str">
            <v>2024-12-19</v>
          </cell>
          <cell r="L4005" t="str">
            <v>Unión libre</v>
          </cell>
          <cell r="M4005" t="str">
            <v>Pendiente</v>
          </cell>
          <cell r="N4005" t="str">
            <v>CLLE 79  N 94 - 28 ROBLEDO LAURELES</v>
          </cell>
          <cell r="O4005" t="str">
            <v>ANTIOQUIA</v>
          </cell>
          <cell r="P4005" t="str">
            <v>MEDELLIN</v>
          </cell>
          <cell r="Q4005" t="str">
            <v>3001415398</v>
          </cell>
          <cell r="R4005" t="str">
            <v>3001415398</v>
          </cell>
          <cell r="S4005" t="str">
            <v>vargascardonasandramilena@gmail.com</v>
          </cell>
          <cell r="T4005" t="str">
            <v/>
          </cell>
          <cell r="V4005" t="str">
            <v/>
          </cell>
          <cell r="W4005" t="str">
            <v/>
          </cell>
          <cell r="X4005" t="str">
            <v>31600018079</v>
          </cell>
          <cell r="Y4005" t="str">
            <v>Ahorros</v>
          </cell>
          <cell r="Z4005" t="str">
            <v>BANCOLOMBIA</v>
          </cell>
          <cell r="AA4005" t="str">
            <v>2023-10-11</v>
          </cell>
          <cell r="AB4005" t="str">
            <v>1300000</v>
          </cell>
          <cell r="AC4005" t="str">
            <v>Independiente</v>
          </cell>
          <cell r="AD4005" t="str">
            <v>EPS SURA (ANTES SUSALUD)</v>
          </cell>
        </row>
        <row r="4006">
          <cell r="B4006">
            <v>1036940605</v>
          </cell>
          <cell r="C4006" t="str">
            <v>MANUEL ANTONIO</v>
          </cell>
          <cell r="D4006" t="str">
            <v>VARGAS CARRANZA</v>
          </cell>
          <cell r="E4006" t="str">
            <v>Retirado</v>
          </cell>
          <cell r="F4006" t="str">
            <v>2009-05-26</v>
          </cell>
          <cell r="G4006" t="str">
            <v>1991-05-25</v>
          </cell>
          <cell r="H4006" t="str">
            <v>BOGOTA (D.C CUNDINAMARCA)</v>
          </cell>
          <cell r="I4006" t="str">
            <v>M</v>
          </cell>
          <cell r="J4006" t="str">
            <v>O+</v>
          </cell>
          <cell r="K4006" t="str">
            <v>2019-04-24</v>
          </cell>
          <cell r="L4006" t="str">
            <v>Soltero</v>
          </cell>
          <cell r="M4006" t="str">
            <v>Generado</v>
          </cell>
          <cell r="N4006" t="str">
            <v>CRA 40  A  170 4 ESQUINAS RIONEGRO</v>
          </cell>
          <cell r="O4006" t="str">
            <v>ANTIOQUIA</v>
          </cell>
          <cell r="Q4006" t="str">
            <v>2975222</v>
          </cell>
          <cell r="R4006" t="str">
            <v>3502367774</v>
          </cell>
          <cell r="S4006" t="str">
            <v>manuelvargasc2505@gmail.com</v>
          </cell>
          <cell r="T4006" t="str">
            <v>P-4224/126</v>
          </cell>
          <cell r="V4006" t="str">
            <v/>
          </cell>
          <cell r="W4006" t="str">
            <v/>
          </cell>
          <cell r="X4006" t="str">
            <v>41200031936</v>
          </cell>
          <cell r="Y4006" t="str">
            <v>Ahorros</v>
          </cell>
          <cell r="Z4006" t="str">
            <v>BANCOLOMBIA</v>
          </cell>
          <cell r="AB4006" t="str">
            <v>6622576</v>
          </cell>
          <cell r="AC4006" t="str">
            <v>Independiente</v>
          </cell>
          <cell r="AD4006" t="str">
            <v>EPS SURA (ANTES SUSALUD)</v>
          </cell>
        </row>
        <row r="4007">
          <cell r="B4007">
            <v>1018373681</v>
          </cell>
          <cell r="C4007" t="str">
            <v>DIANA PATRICIA</v>
          </cell>
          <cell r="D4007" t="str">
            <v>VARGAS CORREA</v>
          </cell>
          <cell r="E4007" t="str">
            <v>Retirado</v>
          </cell>
          <cell r="F4007" t="str">
            <v>2007-07-05</v>
          </cell>
          <cell r="G4007" t="str">
            <v>1989-06-19</v>
          </cell>
          <cell r="H4007" t="str">
            <v>BETULIA(ANTIOQUIA)</v>
          </cell>
          <cell r="I4007" t="str">
            <v>F</v>
          </cell>
          <cell r="J4007" t="str">
            <v>A+</v>
          </cell>
          <cell r="K4007" t="str">
            <v>2023-03-01</v>
          </cell>
          <cell r="L4007" t="str">
            <v>Soltero</v>
          </cell>
          <cell r="M4007" t="str">
            <v>Pendiente</v>
          </cell>
          <cell r="N4007" t="str">
            <v>Calle 18 D 89-11 Barrio Belén Buena Vista</v>
          </cell>
          <cell r="O4007" t="str">
            <v>ANTIOQUIA</v>
          </cell>
          <cell r="P4007" t="str">
            <v>MEDELLIN</v>
          </cell>
          <cell r="Q4007" t="str">
            <v/>
          </cell>
          <cell r="R4007" t="str">
            <v>3187517930</v>
          </cell>
          <cell r="S4007" t="str">
            <v>diana1612vc@hotmail.com</v>
          </cell>
          <cell r="T4007" t="str">
            <v>P-3070/103</v>
          </cell>
          <cell r="V4007" t="str">
            <v>Profesional</v>
          </cell>
          <cell r="W4007" t="str">
            <v/>
          </cell>
          <cell r="X4007" t="str">
            <v>31049886881</v>
          </cell>
          <cell r="Y4007" t="str">
            <v>Ahorros</v>
          </cell>
          <cell r="Z4007" t="str">
            <v>BANCOLOMBIA</v>
          </cell>
          <cell r="AB4007" t="str">
            <v>1160000</v>
          </cell>
          <cell r="AC4007" t="str">
            <v>Independiente</v>
          </cell>
          <cell r="AD4007" t="str">
            <v>EPS SURA (ANTES SUSALUD)</v>
          </cell>
        </row>
        <row r="4008">
          <cell r="B4008">
            <v>1036937636</v>
          </cell>
          <cell r="C4008" t="str">
            <v>SUSANA ANDREA</v>
          </cell>
          <cell r="D4008" t="str">
            <v>VARGAS DAZA</v>
          </cell>
          <cell r="E4008" t="str">
            <v>Retirado</v>
          </cell>
          <cell r="F4008" t="str">
            <v>2008-06-17</v>
          </cell>
          <cell r="G4008" t="str">
            <v>1990-05-15</v>
          </cell>
          <cell r="H4008" t="str">
            <v>SAN RAFAEL (ANT)</v>
          </cell>
          <cell r="I4008" t="str">
            <v>F</v>
          </cell>
          <cell r="J4008" t="str">
            <v>A+</v>
          </cell>
          <cell r="K4008" t="str">
            <v>2024-07-18</v>
          </cell>
          <cell r="L4008" t="str">
            <v>Soltero</v>
          </cell>
          <cell r="M4008" t="str">
            <v>Pendiente</v>
          </cell>
          <cell r="N4008" t="str">
            <v>Barrio Bosques del Norte</v>
          </cell>
          <cell r="O4008" t="str">
            <v>ANTIOQUIA</v>
          </cell>
          <cell r="P4008" t="str">
            <v>RIONEGRO</v>
          </cell>
          <cell r="Q4008" t="str">
            <v>3144468874</v>
          </cell>
          <cell r="R4008" t="str">
            <v>3225440120</v>
          </cell>
          <cell r="S4008" t="str">
            <v>susi1723@hotmail.com</v>
          </cell>
          <cell r="T4008" t="str">
            <v>P-4639/130</v>
          </cell>
          <cell r="V4008" t="str">
            <v>Tecnico</v>
          </cell>
          <cell r="W4008" t="str">
            <v/>
          </cell>
          <cell r="X4008" t="str">
            <v>24510792161</v>
          </cell>
          <cell r="Y4008" t="str">
            <v>Ahorros</v>
          </cell>
          <cell r="Z4008" t="str">
            <v>BANCOLOMBIA</v>
          </cell>
          <cell r="AA4008" t="str">
            <v>2017-06-15</v>
          </cell>
          <cell r="AB4008" t="str">
            <v>1797775</v>
          </cell>
          <cell r="AC4008" t="str">
            <v>Independiente</v>
          </cell>
          <cell r="AD4008" t="str">
            <v>SANITAS</v>
          </cell>
        </row>
        <row r="4009">
          <cell r="B4009">
            <v>72275032</v>
          </cell>
          <cell r="C4009" t="str">
            <v>DAVID ALFONSO</v>
          </cell>
          <cell r="D4009" t="str">
            <v>VARGAS DE LA PUENTE</v>
          </cell>
          <cell r="E4009" t="str">
            <v>Retirado</v>
          </cell>
          <cell r="F4009" t="str">
            <v>2000-10-25</v>
          </cell>
          <cell r="G4009" t="str">
            <v>1982-05-29</v>
          </cell>
          <cell r="H4009" t="str">
            <v>BARRANQUILLA (ATLANTICO)</v>
          </cell>
          <cell r="I4009" t="str">
            <v>M</v>
          </cell>
          <cell r="J4009" t="str">
            <v>O+</v>
          </cell>
          <cell r="K4009" t="str">
            <v>2022-03-01</v>
          </cell>
          <cell r="L4009" t="str">
            <v/>
          </cell>
          <cell r="M4009" t="str">
            <v/>
          </cell>
          <cell r="N4009" t="str">
            <v>CRA 46 # 63 A 12 PRADO CENTRO</v>
          </cell>
          <cell r="O4009" t="str">
            <v>ANTIOQUIA</v>
          </cell>
          <cell r="P4009" t="str">
            <v>MEDELLIN</v>
          </cell>
          <cell r="Q4009" t="str">
            <v/>
          </cell>
          <cell r="R4009" t="str">
            <v>3017544860</v>
          </cell>
          <cell r="S4009" t="str">
            <v>davidvargasmd@gmail.com</v>
          </cell>
          <cell r="T4009" t="str">
            <v>P-3506/115</v>
          </cell>
          <cell r="U4009" t="str">
            <v>2023-12-28</v>
          </cell>
          <cell r="V4009" t="str">
            <v/>
          </cell>
          <cell r="W4009" t="str">
            <v/>
          </cell>
          <cell r="X4009" t="str">
            <v>550506100063755</v>
          </cell>
          <cell r="Y4009" t="str">
            <v>Ahorros</v>
          </cell>
          <cell r="Z4009" t="str">
            <v>BANCO DAVIVIENDA SA</v>
          </cell>
          <cell r="AB4009" t="str">
            <v>1160000</v>
          </cell>
          <cell r="AC4009" t="str">
            <v>Independiente</v>
          </cell>
          <cell r="AD4009" t="str">
            <v>EPS SURA (ANTES SUSALUD)</v>
          </cell>
        </row>
        <row r="4010">
          <cell r="B4010">
            <v>43612268</v>
          </cell>
          <cell r="C4010" t="str">
            <v>GLORIA ISABEL</v>
          </cell>
          <cell r="D4010" t="str">
            <v>VARGAS GUTIERREZ</v>
          </cell>
          <cell r="E4010" t="str">
            <v>Retirado</v>
          </cell>
          <cell r="F4010" t="str">
            <v>1993-06-30</v>
          </cell>
          <cell r="G4010" t="str">
            <v>1975-05-04</v>
          </cell>
          <cell r="H4010" t="str">
            <v>MEDELLIN</v>
          </cell>
          <cell r="I4010" t="str">
            <v>F</v>
          </cell>
          <cell r="J4010" t="str">
            <v>B+</v>
          </cell>
          <cell r="K4010" t="str">
            <v>1969-12-31</v>
          </cell>
          <cell r="L4010" t="str">
            <v>Soltero</v>
          </cell>
          <cell r="M4010" t="str">
            <v>Pendiente</v>
          </cell>
          <cell r="N4010" t="str">
            <v>CRA 78 52 10 LOS COLORES</v>
          </cell>
          <cell r="O4010" t="str">
            <v>ANTIOQUIA</v>
          </cell>
          <cell r="P4010" t="str">
            <v>MEDELLIN</v>
          </cell>
          <cell r="Q4010" t="str">
            <v/>
          </cell>
          <cell r="R4010" t="str">
            <v>3002598987</v>
          </cell>
          <cell r="S4010" t="str">
            <v>vargasgloriaisabel@gmail.com</v>
          </cell>
          <cell r="T4010" t="str">
            <v>P-3646/118</v>
          </cell>
          <cell r="U4010" t="str">
            <v>2024-03-19</v>
          </cell>
          <cell r="V4010" t="str">
            <v>Profesional</v>
          </cell>
          <cell r="W4010" t="str">
            <v/>
          </cell>
          <cell r="X4010" t="str">
            <v>10342527357</v>
          </cell>
          <cell r="Y4010" t="str">
            <v>Ahorros</v>
          </cell>
          <cell r="Z4010" t="str">
            <v>BANCOLOMBIA</v>
          </cell>
          <cell r="AB4010" t="str">
            <v>1160000</v>
          </cell>
          <cell r="AC4010" t="str">
            <v>Independiente</v>
          </cell>
          <cell r="AD4010" t="str">
            <v>EPS SURA (ANTES SUSALUD)</v>
          </cell>
        </row>
        <row r="4011">
          <cell r="B4011">
            <v>1000639692</v>
          </cell>
          <cell r="C4011" t="str">
            <v>WILSON</v>
          </cell>
          <cell r="D4011" t="str">
            <v>VARGAS HERNANDEZ</v>
          </cell>
          <cell r="E4011" t="str">
            <v>Retirado</v>
          </cell>
          <cell r="F4011" t="str">
            <v>2019-01-15</v>
          </cell>
          <cell r="G4011" t="str">
            <v>2001-01-09</v>
          </cell>
          <cell r="H4011" t="str">
            <v>MEDELLIN</v>
          </cell>
          <cell r="I4011" t="str">
            <v>M</v>
          </cell>
          <cell r="J4011" t="str">
            <v>A+</v>
          </cell>
          <cell r="K4011" t="str">
            <v>2023-11-16</v>
          </cell>
          <cell r="L4011" t="str">
            <v>Soltero</v>
          </cell>
          <cell r="M4011" t="str">
            <v>Pendiente</v>
          </cell>
          <cell r="N4011" t="str">
            <v>CLLE 120 # 50 B 125</v>
          </cell>
          <cell r="O4011" t="str">
            <v>ANTIOQUIA</v>
          </cell>
          <cell r="P4011" t="str">
            <v>MEDELLIN</v>
          </cell>
          <cell r="Q4011" t="str">
            <v/>
          </cell>
          <cell r="R4011" t="str">
            <v>3205307533</v>
          </cell>
          <cell r="S4011" t="str">
            <v>wilsonvasgashernandez@gmail.com</v>
          </cell>
          <cell r="T4011" t="str">
            <v>P-4052/125</v>
          </cell>
          <cell r="V4011" t="str">
            <v>Bachiller</v>
          </cell>
          <cell r="W4011" t="str">
            <v/>
          </cell>
          <cell r="X4011" t="str">
            <v>25500003157</v>
          </cell>
          <cell r="Y4011" t="str">
            <v>Ahorros</v>
          </cell>
          <cell r="Z4011" t="str">
            <v>BANCOLOMBIA</v>
          </cell>
          <cell r="AB4011" t="str">
            <v>1160000</v>
          </cell>
          <cell r="AC4011" t="str">
            <v>Independiente</v>
          </cell>
          <cell r="AD4011" t="str">
            <v>EPS SURA (ANTES SUSALUD)</v>
          </cell>
        </row>
        <row r="4012">
          <cell r="B4012">
            <v>1026130384</v>
          </cell>
          <cell r="C4012" t="str">
            <v>JUAN ESTEBAN</v>
          </cell>
          <cell r="D4012" t="str">
            <v>VARGAS LONDOÑO</v>
          </cell>
          <cell r="E4012" t="str">
            <v>Retirado</v>
          </cell>
          <cell r="F4012" t="str">
            <v>2022-03-24</v>
          </cell>
          <cell r="G4012" t="str">
            <v>2004-02-24</v>
          </cell>
          <cell r="H4012" t="str">
            <v>CALDAS ANT</v>
          </cell>
          <cell r="I4012" t="str">
            <v>M</v>
          </cell>
          <cell r="J4012" t="str">
            <v>A+</v>
          </cell>
          <cell r="K4012" t="str">
            <v>2024-08-01</v>
          </cell>
          <cell r="L4012" t="str">
            <v>Soltero</v>
          </cell>
          <cell r="M4012" t="str">
            <v>Generado</v>
          </cell>
          <cell r="N4012" t="str">
            <v>Carrera 102c #61AA-15 Vallejuelos</v>
          </cell>
          <cell r="O4012" t="str">
            <v>ANTIOQUIA</v>
          </cell>
          <cell r="P4012" t="str">
            <v>MEDELLIN</v>
          </cell>
          <cell r="Q4012" t="str">
            <v/>
          </cell>
          <cell r="R4012" t="str">
            <v>3193261780</v>
          </cell>
          <cell r="S4012" t="str">
            <v>juanestebanvargaslondono000@gmail.com</v>
          </cell>
          <cell r="T4012" t="str">
            <v>P-4733/131</v>
          </cell>
          <cell r="V4012" t="str">
            <v>Tecnico</v>
          </cell>
          <cell r="W4012" t="str">
            <v/>
          </cell>
          <cell r="X4012" t="str">
            <v>27700006643</v>
          </cell>
          <cell r="Y4012" t="str">
            <v>Ahorros</v>
          </cell>
          <cell r="Z4012" t="str">
            <v>BANCOLOMBIA</v>
          </cell>
          <cell r="AB4012" t="str">
            <v>1300000</v>
          </cell>
          <cell r="AC4012" t="str">
            <v>Independiente</v>
          </cell>
          <cell r="AD4012" t="str">
            <v xml:space="preserve">SAVIA SALUD </v>
          </cell>
        </row>
        <row r="4013">
          <cell r="B4013">
            <v>1036960690</v>
          </cell>
          <cell r="C4013" t="str">
            <v>CAROLINA</v>
          </cell>
          <cell r="D4013" t="str">
            <v>VARGAS LOPEZ</v>
          </cell>
          <cell r="E4013" t="str">
            <v>Retirado</v>
          </cell>
          <cell r="F4013" t="str">
            <v>2015-07-14</v>
          </cell>
          <cell r="G4013" t="str">
            <v>1997-06-13</v>
          </cell>
          <cell r="H4013" t="str">
            <v>LA CEJA (ANTIOQUIA)</v>
          </cell>
          <cell r="I4013" t="str">
            <v>F</v>
          </cell>
          <cell r="J4013" t="str">
            <v>O+</v>
          </cell>
          <cell r="K4013" t="str">
            <v>2021-02-01</v>
          </cell>
          <cell r="L4013" t="str">
            <v>Soltero</v>
          </cell>
          <cell r="M4013" t="str">
            <v/>
          </cell>
          <cell r="N4013" t="str">
            <v>Vereda portachuelo-</v>
          </cell>
          <cell r="O4013" t="str">
            <v>ANTIOQUIA</v>
          </cell>
          <cell r="Q4013" t="str">
            <v/>
          </cell>
          <cell r="R4013" t="str">
            <v>3127410321</v>
          </cell>
          <cell r="S4013" t="str">
            <v>karoovargas@hotmail.com</v>
          </cell>
          <cell r="T4013" t="str">
            <v/>
          </cell>
          <cell r="V4013" t="str">
            <v/>
          </cell>
          <cell r="W4013" t="str">
            <v/>
          </cell>
          <cell r="X4013" t="str">
            <v>21860228553</v>
          </cell>
          <cell r="Y4013" t="str">
            <v>Ahorros</v>
          </cell>
          <cell r="Z4013" t="str">
            <v>BANCOLOMBIA</v>
          </cell>
          <cell r="AB4013" t="str">
            <v>1716160</v>
          </cell>
          <cell r="AC4013" t="str">
            <v>Independiente</v>
          </cell>
          <cell r="AD4013" t="str">
            <v>EPS SURA (ANTES SUSALUD)</v>
          </cell>
        </row>
        <row r="4014">
          <cell r="B4014">
            <v>1036963520</v>
          </cell>
          <cell r="C4014" t="str">
            <v>VALENTINA</v>
          </cell>
          <cell r="D4014" t="str">
            <v>VARGAS LOPEZ</v>
          </cell>
          <cell r="E4014" t="str">
            <v>Retirado</v>
          </cell>
          <cell r="F4014" t="str">
            <v>2010-08-31</v>
          </cell>
          <cell r="G4014" t="str">
            <v>1998-07-25</v>
          </cell>
          <cell r="H4014" t="str">
            <v>RIONEGRO (ANT)</v>
          </cell>
          <cell r="I4014" t="str">
            <v>F</v>
          </cell>
          <cell r="J4014" t="str">
            <v>O+</v>
          </cell>
          <cell r="K4014" t="str">
            <v>2021-02-01</v>
          </cell>
          <cell r="L4014" t="str">
            <v>Soltero</v>
          </cell>
          <cell r="M4014" t="str">
            <v/>
          </cell>
          <cell r="N4014" t="str">
            <v>Calle 44#56-29 Angeles</v>
          </cell>
          <cell r="O4014" t="str">
            <v>ANTIOQUIA</v>
          </cell>
          <cell r="P4014" t="str">
            <v>ITAGUI</v>
          </cell>
          <cell r="Q4014" t="str">
            <v/>
          </cell>
          <cell r="R4014" t="str">
            <v>3148499136</v>
          </cell>
          <cell r="S4014" t="str">
            <v>claudia3127838936@hotmail.es</v>
          </cell>
          <cell r="T4014" t="str">
            <v>P-3043/103</v>
          </cell>
          <cell r="U4014" t="str">
            <v>2023-06-15</v>
          </cell>
          <cell r="V4014" t="str">
            <v/>
          </cell>
          <cell r="W4014" t="str">
            <v/>
          </cell>
          <cell r="X4014" t="str">
            <v>2400028845</v>
          </cell>
          <cell r="Y4014" t="str">
            <v>Ahorros</v>
          </cell>
          <cell r="Z4014" t="str">
            <v>BANCOLOMBIA</v>
          </cell>
          <cell r="AB4014" t="str">
            <v>1716160</v>
          </cell>
          <cell r="AC4014" t="str">
            <v>Independiente</v>
          </cell>
          <cell r="AD4014" t="str">
            <v>EPS SURA (ANTES SUSALUD)</v>
          </cell>
        </row>
        <row r="4015">
          <cell r="B4015">
            <v>1036966878</v>
          </cell>
          <cell r="C4015" t="str">
            <v>VALENTINA</v>
          </cell>
          <cell r="D4015" t="str">
            <v>VARGAS NOREÑA</v>
          </cell>
          <cell r="E4015" t="str">
            <v>Activo</v>
          </cell>
          <cell r="F4015" t="str">
            <v>2017-10-12</v>
          </cell>
          <cell r="G4015" t="str">
            <v>1999-09-17</v>
          </cell>
          <cell r="H4015" t="str">
            <v>BELLO</v>
          </cell>
          <cell r="I4015" t="str">
            <v>F</v>
          </cell>
          <cell r="J4015" t="str">
            <v>A+</v>
          </cell>
          <cell r="K4015" t="str">
            <v>2024-08-01</v>
          </cell>
          <cell r="L4015" t="str">
            <v>Soltero</v>
          </cell>
          <cell r="M4015" t="str">
            <v>Pendiente</v>
          </cell>
          <cell r="N4015" t="str">
            <v>CRA 64A # 42 - 20 RIONEGRO</v>
          </cell>
          <cell r="O4015" t="str">
            <v>ANTIOQUIA</v>
          </cell>
          <cell r="P4015" t="str">
            <v>RIONEGRO</v>
          </cell>
          <cell r="Q4015" t="str">
            <v/>
          </cell>
          <cell r="R4015" t="str">
            <v>3128828222</v>
          </cell>
          <cell r="S4015" t="str">
            <v>valentina.vargasnor@gmail.com</v>
          </cell>
          <cell r="T4015" t="str">
            <v/>
          </cell>
          <cell r="V4015" t="str">
            <v>Profesional</v>
          </cell>
          <cell r="W4015" t="str">
            <v/>
          </cell>
          <cell r="X4015" t="str">
            <v>41256037031</v>
          </cell>
          <cell r="Y4015" t="str">
            <v>Ahorros</v>
          </cell>
          <cell r="Z4015" t="str">
            <v>BANCOLOMBIA</v>
          </cell>
          <cell r="AA4015" t="str">
            <v>2023-08-03</v>
          </cell>
          <cell r="AB4015" t="str">
            <v>6966949.56</v>
          </cell>
          <cell r="AC4015" t="str">
            <v>Independiente</v>
          </cell>
          <cell r="AD4015" t="str">
            <v>EPS SURA (ANTES SUSALUD)</v>
          </cell>
        </row>
        <row r="4016">
          <cell r="B4016">
            <v>1001035373</v>
          </cell>
          <cell r="C4016" t="str">
            <v>SARA YALENA</v>
          </cell>
          <cell r="D4016" t="str">
            <v>VARGAS OCHOA</v>
          </cell>
          <cell r="E4016" t="str">
            <v>Retirado</v>
          </cell>
          <cell r="F4016" t="str">
            <v>1969-12-31</v>
          </cell>
          <cell r="G4016" t="str">
            <v>2000-11-24</v>
          </cell>
          <cell r="H4016" t="str">
            <v>APARTADO (ANT)</v>
          </cell>
          <cell r="I4016" t="str">
            <v>F</v>
          </cell>
          <cell r="J4016" t="str">
            <v>O+</v>
          </cell>
          <cell r="K4016" t="str">
            <v>2023-09-13</v>
          </cell>
          <cell r="L4016" t="str">
            <v>Soltero</v>
          </cell>
          <cell r="M4016" t="str">
            <v>Pendiente</v>
          </cell>
          <cell r="N4016" t="str">
            <v>CRA 78 # 32-71</v>
          </cell>
          <cell r="O4016" t="str">
            <v>ANTIOQUIA</v>
          </cell>
          <cell r="P4016" t="str">
            <v>MEDELLIN</v>
          </cell>
          <cell r="Q4016" t="str">
            <v/>
          </cell>
          <cell r="R4016" t="str">
            <v>3104038828</v>
          </cell>
          <cell r="S4016" t="str">
            <v>yalenavargasochoa@gmail.com</v>
          </cell>
          <cell r="T4016" t="str">
            <v>P-3682/119</v>
          </cell>
          <cell r="U4016" t="str">
            <v>2024-02-29</v>
          </cell>
          <cell r="V4016" t="str">
            <v>Profesional</v>
          </cell>
          <cell r="W4016" t="str">
            <v/>
          </cell>
          <cell r="X4016" t="str">
            <v>54987332304</v>
          </cell>
          <cell r="Y4016" t="str">
            <v>Ahorros</v>
          </cell>
          <cell r="Z4016" t="str">
            <v>BANCOLOMBIA</v>
          </cell>
          <cell r="AB4016" t="str">
            <v>1160000</v>
          </cell>
          <cell r="AC4016" t="str">
            <v>Independiente</v>
          </cell>
          <cell r="AD4016" t="str">
            <v>NUEVA E.P.S.</v>
          </cell>
        </row>
        <row r="4017">
          <cell r="B4017">
            <v>1017268882</v>
          </cell>
          <cell r="C4017" t="str">
            <v>MATEO</v>
          </cell>
          <cell r="D4017" t="str">
            <v>VARGAS ORTIZ</v>
          </cell>
          <cell r="E4017" t="str">
            <v>Activo</v>
          </cell>
          <cell r="F4017" t="str">
            <v>2017-04-21</v>
          </cell>
          <cell r="G4017" t="str">
            <v>1999-04-13</v>
          </cell>
          <cell r="H4017" t="str">
            <v>MEDELLIN</v>
          </cell>
          <cell r="I4017" t="str">
            <v>M</v>
          </cell>
          <cell r="J4017" t="str">
            <v>O+</v>
          </cell>
          <cell r="K4017" t="str">
            <v>2024-08-01</v>
          </cell>
          <cell r="L4017" t="str">
            <v>Soltero</v>
          </cell>
          <cell r="M4017" t="str">
            <v>Generado</v>
          </cell>
          <cell r="O4017" t="str">
            <v>ANTIOQUIA</v>
          </cell>
          <cell r="R4017" t="str">
            <v>3117613587</v>
          </cell>
          <cell r="S4017" t="str">
            <v>vargasmateo1304@gmail.com</v>
          </cell>
          <cell r="V4017" t="str">
            <v>Profesional</v>
          </cell>
          <cell r="X4017" t="str">
            <v>61718266831</v>
          </cell>
          <cell r="Y4017" t="str">
            <v>Ahorros</v>
          </cell>
          <cell r="Z4017" t="str">
            <v>BANCOLOMBIA</v>
          </cell>
          <cell r="AB4017" t="str">
            <v>1300000</v>
          </cell>
          <cell r="AC4017" t="str">
            <v>Independiente</v>
          </cell>
          <cell r="AD4017" t="str">
            <v>EPS SURA (ANTES SUSALUD)</v>
          </cell>
        </row>
        <row r="4018">
          <cell r="B4018">
            <v>1036661928</v>
          </cell>
          <cell r="C4018" t="str">
            <v>MARIA CAMILA</v>
          </cell>
          <cell r="D4018" t="str">
            <v>VARGAS RAMIREZ</v>
          </cell>
          <cell r="E4018" t="str">
            <v>Activo</v>
          </cell>
          <cell r="F4018" t="str">
            <v>2013-09-17</v>
          </cell>
          <cell r="G4018" t="str">
            <v>1995-09-13</v>
          </cell>
          <cell r="H4018" t="str">
            <v>medellin ant</v>
          </cell>
          <cell r="I4018" t="str">
            <v>F</v>
          </cell>
          <cell r="J4018" t="str">
            <v>O+</v>
          </cell>
          <cell r="K4018" t="str">
            <v>2024-08-01</v>
          </cell>
          <cell r="L4018" t="str">
            <v>Soltero</v>
          </cell>
          <cell r="M4018" t="str">
            <v>Generado</v>
          </cell>
          <cell r="O4018" t="str">
            <v>ANTIOQUIA</v>
          </cell>
          <cell r="R4018" t="str">
            <v>3202215298</v>
          </cell>
          <cell r="S4018" t="str">
            <v>Mariacamila.33@hotmail.com</v>
          </cell>
          <cell r="V4018" t="str">
            <v>Tecnico</v>
          </cell>
          <cell r="X4018" t="str">
            <v>35133300935</v>
          </cell>
          <cell r="Y4018" t="str">
            <v>Ahorros</v>
          </cell>
          <cell r="Z4018" t="str">
            <v>BANCOLOMBIA</v>
          </cell>
          <cell r="AB4018" t="str">
            <v>1300000</v>
          </cell>
          <cell r="AC4018" t="str">
            <v>Independiente</v>
          </cell>
          <cell r="AD4018" t="str">
            <v>EPS SURA (ANTES SUSALUD)</v>
          </cell>
        </row>
        <row r="4019">
          <cell r="B4019">
            <v>1087997114</v>
          </cell>
          <cell r="C4019" t="str">
            <v>DAMARIS</v>
          </cell>
          <cell r="D4019" t="str">
            <v>VARGAS RESTREPO</v>
          </cell>
          <cell r="E4019" t="str">
            <v>Retirado</v>
          </cell>
          <cell r="F4019" t="str">
            <v>2010-08-31</v>
          </cell>
          <cell r="G4019" t="str">
            <v>1988-12-12</v>
          </cell>
          <cell r="H4019" t="str">
            <v>PEREIRA (RISARALDA)</v>
          </cell>
          <cell r="I4019" t="str">
            <v>F</v>
          </cell>
          <cell r="J4019" t="str">
            <v>A-</v>
          </cell>
          <cell r="K4019" t="str">
            <v>2021-02-01</v>
          </cell>
          <cell r="N4019" t="str">
            <v>MANZANA E casa 19 PLAYA RICA D/das</v>
          </cell>
          <cell r="O4019" t="str">
            <v>ANTIOQUIA</v>
          </cell>
          <cell r="P4019" t="str">
            <v>MEDELLIN</v>
          </cell>
          <cell r="R4019" t="str">
            <v>3104364699</v>
          </cell>
          <cell r="S4019" t="str">
            <v>damisdi_1021@hotmail.com</v>
          </cell>
          <cell r="X4019" t="str">
            <v>85165528960</v>
          </cell>
          <cell r="Y4019" t="str">
            <v>Ahorros</v>
          </cell>
          <cell r="Z4019" t="str">
            <v>BANCOLOMBIA</v>
          </cell>
          <cell r="AB4019" t="str">
            <v>3124245</v>
          </cell>
          <cell r="AC4019" t="str">
            <v>Independiente</v>
          </cell>
          <cell r="AD4019" t="str">
            <v>EPS SURA (ANTES SUSALUD)</v>
          </cell>
        </row>
        <row r="4020">
          <cell r="B4020">
            <v>1038119220</v>
          </cell>
          <cell r="C4020" t="str">
            <v>KELLY JOHANA</v>
          </cell>
          <cell r="D4020" t="str">
            <v>VARGAS RIVERA</v>
          </cell>
          <cell r="E4020" t="str">
            <v>Activo</v>
          </cell>
          <cell r="F4020" t="str">
            <v>2010-09-17</v>
          </cell>
          <cell r="G4020" t="str">
            <v>1992-03-31</v>
          </cell>
          <cell r="H4020" t="str">
            <v>CAUCASIA (ANT)</v>
          </cell>
          <cell r="I4020" t="str">
            <v>F</v>
          </cell>
          <cell r="J4020" t="str">
            <v>O+</v>
          </cell>
          <cell r="K4020" t="str">
            <v>2024-09-19</v>
          </cell>
          <cell r="L4020" t="str">
            <v>Soltero</v>
          </cell>
          <cell r="M4020" t="str">
            <v>Generado</v>
          </cell>
          <cell r="N4020" t="str">
            <v>Calle 61 # 50-19 Barrio Prado Centro</v>
          </cell>
          <cell r="O4020" t="str">
            <v>ANTIOQUIA</v>
          </cell>
          <cell r="P4020" t="str">
            <v>MEDELLIN</v>
          </cell>
          <cell r="Q4020" t="str">
            <v/>
          </cell>
          <cell r="R4020" t="str">
            <v>3205841063</v>
          </cell>
          <cell r="S4020" t="str">
            <v>johanavargas_31@hotmail.com</v>
          </cell>
          <cell r="T4020" t="str">
            <v/>
          </cell>
          <cell r="V4020" t="str">
            <v>Profesional</v>
          </cell>
          <cell r="W4020" t="str">
            <v/>
          </cell>
          <cell r="X4020" t="str">
            <v>37187718784</v>
          </cell>
          <cell r="Y4020" t="str">
            <v>Ahorros</v>
          </cell>
          <cell r="Z4020" t="str">
            <v>BANCOLOMBIA</v>
          </cell>
          <cell r="AA4020" t="str">
            <v>2022-10-09</v>
          </cell>
          <cell r="AB4020" t="str">
            <v>1300000</v>
          </cell>
          <cell r="AC4020" t="str">
            <v>Independiente</v>
          </cell>
          <cell r="AD4020" t="str">
            <v>EPS SURA (ANTES SUSALUD)</v>
          </cell>
        </row>
        <row r="4021">
          <cell r="B4021">
            <v>33481688</v>
          </cell>
          <cell r="C4021" t="str">
            <v>YOLANDA</v>
          </cell>
          <cell r="D4021" t="str">
            <v>VARGAS RODRIGUEZ</v>
          </cell>
          <cell r="E4021" t="str">
            <v>Retirado</v>
          </cell>
          <cell r="F4021" t="str">
            <v>2003-12-22</v>
          </cell>
          <cell r="G4021" t="str">
            <v>1985-08-07</v>
          </cell>
          <cell r="H4021" t="str">
            <v>FUSAGASUGA (CUNDINAMARCA)</v>
          </cell>
          <cell r="I4021" t="str">
            <v>F</v>
          </cell>
          <cell r="J4021" t="str">
            <v>O+</v>
          </cell>
          <cell r="K4021" t="str">
            <v>2021-11-02</v>
          </cell>
          <cell r="L4021" t="str">
            <v/>
          </cell>
          <cell r="M4021" t="str">
            <v/>
          </cell>
          <cell r="N4021" t="str">
            <v>Calle 7- N° 80-100  - Colombia</v>
          </cell>
          <cell r="O4021" t="str">
            <v>ANTIOQUIA</v>
          </cell>
          <cell r="P4021" t="str">
            <v>MEDELLIN</v>
          </cell>
          <cell r="Q4021" t="str">
            <v/>
          </cell>
          <cell r="R4021" t="str">
            <v>3115632662</v>
          </cell>
          <cell r="S4021" t="str">
            <v>yolis27@gmail.com</v>
          </cell>
          <cell r="T4021" t="str">
            <v/>
          </cell>
          <cell r="V4021" t="str">
            <v/>
          </cell>
          <cell r="W4021" t="str">
            <v/>
          </cell>
          <cell r="X4021" t="str">
            <v>7902001948</v>
          </cell>
          <cell r="Y4021" t="str">
            <v>Ahorros</v>
          </cell>
          <cell r="Z4021" t="str">
            <v>BANCOLOMBIA</v>
          </cell>
          <cell r="AB4021" t="str">
            <v>1239731</v>
          </cell>
          <cell r="AC4021" t="str">
            <v>Independiente</v>
          </cell>
          <cell r="AD4021" t="str">
            <v>CAPITAL SALUD</v>
          </cell>
        </row>
        <row r="4022">
          <cell r="B4022">
            <v>1035305258</v>
          </cell>
          <cell r="C4022" t="str">
            <v>MEGUI CRISTINA</v>
          </cell>
          <cell r="D4022" t="str">
            <v>VARGAS ROLDAN </v>
          </cell>
          <cell r="E4022" t="str">
            <v>Retirado</v>
          </cell>
          <cell r="F4022" t="str">
            <v>2015-06-01</v>
          </cell>
          <cell r="G4022" t="str">
            <v>1997-05-24</v>
          </cell>
          <cell r="H4022" t="str">
            <v>CAÑASGORDAS (ANT)</v>
          </cell>
          <cell r="I4022" t="str">
            <v>F</v>
          </cell>
          <cell r="J4022" t="str">
            <v>B+</v>
          </cell>
          <cell r="K4022" t="str">
            <v>2023-07-01</v>
          </cell>
          <cell r="L4022" t="str">
            <v>Soltero</v>
          </cell>
          <cell r="M4022" t="str">
            <v>Pendiente</v>
          </cell>
          <cell r="N4022" t="str">
            <v>Carrera 29 # 27-37 Barrio Santander</v>
          </cell>
          <cell r="O4022" t="str">
            <v>ANTIOQUIA</v>
          </cell>
          <cell r="P4022" t="str">
            <v>MEDELLIN</v>
          </cell>
          <cell r="Q4022" t="str">
            <v/>
          </cell>
          <cell r="R4022" t="str">
            <v>3104176719</v>
          </cell>
          <cell r="S4022" t="str">
            <v>meguicristinavr@hotmail.com</v>
          </cell>
          <cell r="T4022" t="str">
            <v>P-3891/123</v>
          </cell>
          <cell r="V4022" t="str">
            <v>Tecnico</v>
          </cell>
          <cell r="W4022" t="str">
            <v/>
          </cell>
          <cell r="X4022" t="str">
            <v>31122862812</v>
          </cell>
          <cell r="Y4022" t="str">
            <v>Ahorros</v>
          </cell>
          <cell r="Z4022" t="str">
            <v>BANCOLOMBIA</v>
          </cell>
          <cell r="AB4022" t="str">
            <v>1160000</v>
          </cell>
          <cell r="AC4022" t="str">
            <v>Independiente</v>
          </cell>
          <cell r="AD4022" t="str">
            <v>NUEVA E.P.S.</v>
          </cell>
        </row>
        <row r="4023">
          <cell r="B4023">
            <v>1001477912</v>
          </cell>
          <cell r="C4023" t="str">
            <v>SOFIA</v>
          </cell>
          <cell r="D4023" t="str">
            <v>VARGAS SERNA</v>
          </cell>
          <cell r="E4023" t="str">
            <v>Retirado</v>
          </cell>
          <cell r="F4023" t="str">
            <v>2019-11-19</v>
          </cell>
          <cell r="G4023" t="str">
            <v>2001-10-24</v>
          </cell>
          <cell r="H4023" t="str">
            <v>RIONEGRO (ANT)</v>
          </cell>
          <cell r="I4023" t="str">
            <v>F</v>
          </cell>
          <cell r="J4023" t="str">
            <v>A+</v>
          </cell>
          <cell r="K4023" t="str">
            <v>2023-02-09</v>
          </cell>
          <cell r="L4023" t="str">
            <v>Soltero</v>
          </cell>
          <cell r="M4023" t="str">
            <v>Pendiente</v>
          </cell>
          <cell r="N4023" t="str">
            <v>CRA 51 # 54 - 67 LAURELES RIONEGRO</v>
          </cell>
          <cell r="O4023" t="str">
            <v>ANTIOQUIA</v>
          </cell>
          <cell r="P4023" t="str">
            <v>RIONEGRO</v>
          </cell>
          <cell r="Q4023" t="str">
            <v/>
          </cell>
          <cell r="R4023" t="str">
            <v>3104397952</v>
          </cell>
          <cell r="S4023" t="str">
            <v>sofiavs2415@gmail.com</v>
          </cell>
          <cell r="T4023" t="str">
            <v>P-3709/120</v>
          </cell>
          <cell r="U4023" t="str">
            <v>2024-03-13</v>
          </cell>
          <cell r="V4023" t="str">
            <v/>
          </cell>
          <cell r="W4023" t="str">
            <v/>
          </cell>
          <cell r="X4023" t="str">
            <v>02431686361</v>
          </cell>
          <cell r="Y4023" t="str">
            <v>Ahorros</v>
          </cell>
          <cell r="Z4023" t="str">
            <v>BANCOLOMBIA</v>
          </cell>
          <cell r="AA4023" t="str">
            <v>2020-03-12</v>
          </cell>
          <cell r="AB4023" t="str">
            <v>2023560</v>
          </cell>
          <cell r="AC4023" t="str">
            <v>Independiente</v>
          </cell>
          <cell r="AD4023" t="str">
            <v>EPS SURA (ANTES SUSALUD)</v>
          </cell>
        </row>
        <row r="4024">
          <cell r="B4024">
            <v>1036966686</v>
          </cell>
          <cell r="C4024" t="str">
            <v>YEFFERSON</v>
          </cell>
          <cell r="D4024" t="str">
            <v>VARON GOMEZ</v>
          </cell>
          <cell r="E4024" t="str">
            <v>Retirado</v>
          </cell>
          <cell r="F4024" t="str">
            <v>2017-09-20</v>
          </cell>
          <cell r="G4024" t="str">
            <v>1999-09-15</v>
          </cell>
          <cell r="H4024" t="str">
            <v>RIONEGRO (ANT)</v>
          </cell>
          <cell r="I4024" t="str">
            <v>M</v>
          </cell>
          <cell r="J4024" t="str">
            <v>A+</v>
          </cell>
          <cell r="K4024" t="str">
            <v>2022-01-06</v>
          </cell>
          <cell r="L4024" t="str">
            <v>Soltero</v>
          </cell>
          <cell r="M4024" t="str">
            <v/>
          </cell>
          <cell r="N4024" t="str">
            <v>VEREDA EL</v>
          </cell>
          <cell r="O4024" t="str">
            <v>ANTIOQUIA</v>
          </cell>
          <cell r="Q4024" t="str">
            <v/>
          </cell>
          <cell r="R4024" t="str">
            <v>3225779304</v>
          </cell>
          <cell r="S4024" t="str">
            <v>yvarong@unac.edu.co</v>
          </cell>
          <cell r="T4024" t="str">
            <v/>
          </cell>
          <cell r="V4024" t="str">
            <v/>
          </cell>
          <cell r="W4024" t="str">
            <v/>
          </cell>
          <cell r="X4024" t="str">
            <v>41212377803</v>
          </cell>
          <cell r="Y4024" t="str">
            <v>Ahorros</v>
          </cell>
          <cell r="Z4024" t="str">
            <v>BANCOLOMBIA</v>
          </cell>
          <cell r="AB4024" t="str">
            <v>1716160</v>
          </cell>
          <cell r="AC4024" t="str">
            <v>Independiente</v>
          </cell>
          <cell r="AD4024" t="str">
            <v>EPS SURA (ANTES SUSALUD)</v>
          </cell>
        </row>
        <row r="4025">
          <cell r="B4025">
            <v>1007241802</v>
          </cell>
          <cell r="C4025" t="str">
            <v>MARIA CAMILA</v>
          </cell>
          <cell r="D4025" t="str">
            <v>VASCO PATIÑO</v>
          </cell>
          <cell r="E4025" t="str">
            <v>Retirado</v>
          </cell>
          <cell r="F4025" t="str">
            <v>2018-07-16</v>
          </cell>
          <cell r="G4025" t="str">
            <v>2000-07-08</v>
          </cell>
          <cell r="H4025" t="str">
            <v>BELLO</v>
          </cell>
          <cell r="I4025" t="str">
            <v>F</v>
          </cell>
          <cell r="J4025" t="str">
            <v>A+</v>
          </cell>
          <cell r="K4025" t="str">
            <v>2024-12-12</v>
          </cell>
          <cell r="L4025" t="str">
            <v>Soltero</v>
          </cell>
          <cell r="M4025" t="str">
            <v>Pendiente</v>
          </cell>
          <cell r="N4025" t="str">
            <v>CLEE 29 A N 50 - 185 MADERA</v>
          </cell>
          <cell r="O4025" t="str">
            <v>ANTIOQUIA</v>
          </cell>
          <cell r="P4025" t="str">
            <v>BELLO</v>
          </cell>
          <cell r="Q4025" t="str">
            <v>3135526072</v>
          </cell>
          <cell r="R4025" t="str">
            <v>3135526076</v>
          </cell>
          <cell r="S4025" t="str">
            <v>vascopatinom@gmail.com</v>
          </cell>
          <cell r="T4025" t="str">
            <v>P-4769/131</v>
          </cell>
          <cell r="V4025" t="str">
            <v/>
          </cell>
          <cell r="W4025" t="str">
            <v/>
          </cell>
          <cell r="X4025" t="str">
            <v>91262047135</v>
          </cell>
          <cell r="Y4025" t="str">
            <v>Ahorros</v>
          </cell>
          <cell r="Z4025" t="str">
            <v>BANCOLOMBIA</v>
          </cell>
          <cell r="AA4025" t="str">
            <v>2024-10-30</v>
          </cell>
          <cell r="AB4025" t="str">
            <v>1300000</v>
          </cell>
          <cell r="AC4025" t="str">
            <v>Independiente</v>
          </cell>
          <cell r="AD4025" t="str">
            <v>EPS SURA (ANTES SUSALUD)</v>
          </cell>
        </row>
        <row r="4026">
          <cell r="B4026">
            <v>1152221895</v>
          </cell>
          <cell r="C4026" t="str">
            <v>JUAN DAVID</v>
          </cell>
          <cell r="D4026" t="str">
            <v>VASQUEZ ALVAREZ</v>
          </cell>
          <cell r="E4026" t="str">
            <v>Retirado</v>
          </cell>
          <cell r="H4026" t="str">
            <v/>
          </cell>
          <cell r="I4026" t="str">
            <v>M</v>
          </cell>
          <cell r="J4026" t="str">
            <v/>
          </cell>
          <cell r="K4026" t="str">
            <v>2024-08-01</v>
          </cell>
          <cell r="L4026" t="str">
            <v>Soltero</v>
          </cell>
          <cell r="M4026" t="str">
            <v>Generado</v>
          </cell>
          <cell r="N4026" t="str">
            <v/>
          </cell>
          <cell r="O4026" t="str">
            <v>ANTIOQUIA</v>
          </cell>
          <cell r="Q4026" t="str">
            <v/>
          </cell>
          <cell r="R4026" t="str">
            <v>3017274803</v>
          </cell>
          <cell r="S4026" t="str">
            <v>juandavid-236@hotmail.com</v>
          </cell>
          <cell r="T4026" t="str">
            <v>P-4324/127</v>
          </cell>
          <cell r="V4026" t="str">
            <v>Profesional</v>
          </cell>
          <cell r="W4026" t="str">
            <v/>
          </cell>
          <cell r="X4026" t="str">
            <v>09772011161</v>
          </cell>
          <cell r="Y4026" t="str">
            <v>Ahorros</v>
          </cell>
          <cell r="Z4026" t="str">
            <v>BANCOLOMBIA</v>
          </cell>
          <cell r="AB4026" t="str">
            <v>1300000</v>
          </cell>
          <cell r="AC4026" t="str">
            <v>Independiente</v>
          </cell>
          <cell r="AD4026" t="str">
            <v>EPS SURA (ANTES SUSALUD)</v>
          </cell>
        </row>
        <row r="4027">
          <cell r="B4027">
            <v>22187511</v>
          </cell>
          <cell r="C4027" t="str">
            <v>CRUZ ELENA</v>
          </cell>
          <cell r="D4027" t="str">
            <v>VASQUEZ ARBOLEDA</v>
          </cell>
          <cell r="E4027" t="str">
            <v>Activo</v>
          </cell>
          <cell r="F4027" t="str">
            <v>1985-08-12</v>
          </cell>
          <cell r="H4027" t="str">
            <v/>
          </cell>
          <cell r="I4027" t="str">
            <v>F</v>
          </cell>
          <cell r="J4027" t="str">
            <v/>
          </cell>
          <cell r="K4027" t="str">
            <v>2023-07-01</v>
          </cell>
          <cell r="L4027" t="str">
            <v>Soltero</v>
          </cell>
          <cell r="M4027" t="str">
            <v>Pendiente</v>
          </cell>
          <cell r="N4027" t="str">
            <v>DIAGONAL 54 # 21-17</v>
          </cell>
          <cell r="O4027" t="str">
            <v>ANTIOQUIA</v>
          </cell>
          <cell r="P4027" t="str">
            <v>MEDELLIN</v>
          </cell>
          <cell r="Q4027" t="str">
            <v>3241157</v>
          </cell>
          <cell r="R4027" t="str">
            <v>3114298770</v>
          </cell>
          <cell r="S4027" t="str">
            <v>cruzelenavasquez2013@hotmail.com</v>
          </cell>
          <cell r="T4027" t="str">
            <v/>
          </cell>
          <cell r="V4027" t="str">
            <v>Tecnico</v>
          </cell>
          <cell r="W4027" t="str">
            <v/>
          </cell>
          <cell r="X4027" t="str">
            <v>50375576136</v>
          </cell>
          <cell r="Y4027" t="str">
            <v>Ahorros</v>
          </cell>
          <cell r="Z4027" t="str">
            <v>BANCOLOMBIA</v>
          </cell>
          <cell r="AB4027" t="str">
            <v>1160000</v>
          </cell>
          <cell r="AC4027" t="str">
            <v>Independiente</v>
          </cell>
          <cell r="AD4027" t="str">
            <v>EPS SURA (ANTES SUSALUD)</v>
          </cell>
        </row>
        <row r="4028">
          <cell r="B4028">
            <v>1000885652</v>
          </cell>
          <cell r="C4028" t="str">
            <v>MARIANA</v>
          </cell>
          <cell r="D4028" t="str">
            <v>VASQUEZ ARREDONDO</v>
          </cell>
          <cell r="E4028" t="str">
            <v>Activo</v>
          </cell>
          <cell r="F4028" t="str">
            <v>2019-12-03</v>
          </cell>
          <cell r="G4028" t="str">
            <v>2001-10-19</v>
          </cell>
          <cell r="H4028" t="str">
            <v>MEDELLIN</v>
          </cell>
          <cell r="I4028" t="str">
            <v>F</v>
          </cell>
          <cell r="J4028" t="str">
            <v>A+</v>
          </cell>
          <cell r="K4028" t="str">
            <v>2025-01-22</v>
          </cell>
          <cell r="L4028" t="str">
            <v>Soltero</v>
          </cell>
          <cell r="M4028" t="str">
            <v>Pendiente</v>
          </cell>
          <cell r="N4028" t="str">
            <v>AVENIDA 47 DIAG 65 - 09 NIQUIA</v>
          </cell>
          <cell r="O4028" t="str">
            <v>ANTIOQUIA</v>
          </cell>
          <cell r="P4028" t="str">
            <v>BELLO</v>
          </cell>
          <cell r="Q4028" t="str">
            <v/>
          </cell>
          <cell r="R4028" t="str">
            <v>3002488551</v>
          </cell>
          <cell r="S4028" t="str">
            <v>Mariana1910vasquez@gmail.com</v>
          </cell>
          <cell r="T4028" t="str">
            <v/>
          </cell>
          <cell r="V4028" t="str">
            <v/>
          </cell>
          <cell r="W4028" t="str">
            <v/>
          </cell>
          <cell r="X4028" t="str">
            <v>0153002231</v>
          </cell>
          <cell r="Y4028" t="str">
            <v>Ahorros</v>
          </cell>
          <cell r="Z4028" t="str">
            <v>BBVA COLOMBIA</v>
          </cell>
          <cell r="AA4028" t="str">
            <v>2024-05-20</v>
          </cell>
          <cell r="AB4028" t="str">
            <v>1423500</v>
          </cell>
          <cell r="AC4028" t="str">
            <v>Independiente</v>
          </cell>
          <cell r="AD4028" t="str">
            <v>EPS SURA (ANTES SUSALUD)</v>
          </cell>
        </row>
        <row r="4029">
          <cell r="B4029">
            <v>1093775992</v>
          </cell>
          <cell r="C4029" t="str">
            <v>KELLY JOHANNA</v>
          </cell>
          <cell r="D4029" t="str">
            <v>VASQUEZ BASTOS</v>
          </cell>
          <cell r="E4029" t="str">
            <v>No ingreso</v>
          </cell>
          <cell r="F4029" t="str">
            <v>2012-12-26</v>
          </cell>
          <cell r="G4029" t="str">
            <v>1994-12-19</v>
          </cell>
          <cell r="H4029" t="str">
            <v>CUCUTA (NORTE DE SANTANDER)</v>
          </cell>
          <cell r="I4029" t="str">
            <v>F</v>
          </cell>
          <cell r="J4029" t="str">
            <v>A+</v>
          </cell>
          <cell r="K4029" t="str">
            <v>2022-09-21</v>
          </cell>
          <cell r="L4029" t="str">
            <v>Soltero</v>
          </cell>
          <cell r="M4029" t="str">
            <v>Pendiente</v>
          </cell>
          <cell r="N4029" t="str">
            <v>Carrera 47C, calle 76D sur, número 94, Sabaneta, Antioquia</v>
          </cell>
          <cell r="O4029" t="str">
            <v>ANTIOQUIA</v>
          </cell>
          <cell r="P4029" t="str">
            <v>SABANETA</v>
          </cell>
          <cell r="Q4029" t="str">
            <v/>
          </cell>
          <cell r="R4029" t="str">
            <v>3104584069</v>
          </cell>
          <cell r="S4029" t="str">
            <v>kellyjohannavb19@gmail.com</v>
          </cell>
          <cell r="T4029" t="str">
            <v/>
          </cell>
          <cell r="V4029" t="str">
            <v>Profesional</v>
          </cell>
          <cell r="W4029" t="str">
            <v/>
          </cell>
          <cell r="X4029" t="str">
            <v>00713914288</v>
          </cell>
          <cell r="Y4029" t="str">
            <v>Ahorros</v>
          </cell>
          <cell r="Z4029" t="str">
            <v>BANCOLOMBIA</v>
          </cell>
          <cell r="AB4029" t="str">
            <v>1000000</v>
          </cell>
          <cell r="AC4029" t="str">
            <v>Independiente</v>
          </cell>
          <cell r="AD4029" t="str">
            <v>EPS SURA (ANTES SUSALUD)</v>
          </cell>
        </row>
        <row r="4030">
          <cell r="B4030">
            <v>1152438960</v>
          </cell>
          <cell r="C4030" t="str">
            <v>SERGIO ALEJANDRO</v>
          </cell>
          <cell r="D4030" t="str">
            <v>VASQUEZ BETANCUR</v>
          </cell>
          <cell r="E4030" t="str">
            <v>Activo</v>
          </cell>
          <cell r="F4030" t="str">
            <v>2009-08-10</v>
          </cell>
          <cell r="G4030" t="str">
            <v>1991-08-03</v>
          </cell>
          <cell r="H4030" t="str">
            <v>BELLO</v>
          </cell>
          <cell r="I4030" t="str">
            <v>M</v>
          </cell>
          <cell r="J4030" t="str">
            <v>O+</v>
          </cell>
          <cell r="K4030" t="str">
            <v>2023-09-01</v>
          </cell>
          <cell r="L4030" t="str">
            <v>Soltero</v>
          </cell>
          <cell r="M4030" t="str">
            <v>Pendiente</v>
          </cell>
          <cell r="N4030" t="str">
            <v>CRA 55 # 23 - 10</v>
          </cell>
          <cell r="O4030" t="str">
            <v>ANTIOQUIA</v>
          </cell>
          <cell r="P4030" t="str">
            <v>MEDELLIN</v>
          </cell>
          <cell r="Q4030" t="str">
            <v/>
          </cell>
          <cell r="R4030" t="str">
            <v>3197868170</v>
          </cell>
          <cell r="S4030" t="str">
            <v>sergiovasquez0803@hotmail.com</v>
          </cell>
          <cell r="T4030" t="str">
            <v/>
          </cell>
          <cell r="V4030" t="str">
            <v>Profesional</v>
          </cell>
          <cell r="W4030" t="str">
            <v/>
          </cell>
          <cell r="X4030" t="str">
            <v>488411438820</v>
          </cell>
          <cell r="Y4030" t="str">
            <v>Ahorros</v>
          </cell>
          <cell r="Z4030" t="str">
            <v>BANCO DAVIVIENDA SA</v>
          </cell>
          <cell r="AA4030" t="str">
            <v>2017-02-06</v>
          </cell>
          <cell r="AB4030" t="str">
            <v>1160000</v>
          </cell>
          <cell r="AC4030" t="str">
            <v>Independiente</v>
          </cell>
          <cell r="AD4030" t="str">
            <v>EPS SURA (ANTES SUSALUD)</v>
          </cell>
        </row>
        <row r="4031">
          <cell r="B4031">
            <v>43461888</v>
          </cell>
          <cell r="C4031" t="str">
            <v>ANGELA MARIA</v>
          </cell>
          <cell r="D4031" t="str">
            <v>VASQUEZ CARDONA</v>
          </cell>
          <cell r="E4031" t="str">
            <v>Retirado</v>
          </cell>
          <cell r="F4031" t="str">
            <v>1997-08-05</v>
          </cell>
          <cell r="G4031" t="str">
            <v>1979-07-04</v>
          </cell>
          <cell r="H4031" t="str">
            <v>SONSON (ANT)</v>
          </cell>
          <cell r="I4031" t="str">
            <v>F</v>
          </cell>
          <cell r="J4031" t="str">
            <v>A+</v>
          </cell>
          <cell r="K4031" t="str">
            <v>2022-09-15</v>
          </cell>
          <cell r="L4031" t="str">
            <v>Casado</v>
          </cell>
          <cell r="M4031" t="str">
            <v>Pendiente</v>
          </cell>
          <cell r="N4031" t="str">
            <v>CRA 18 # 7 C 14 EL PARAISO</v>
          </cell>
          <cell r="O4031" t="str">
            <v>ANTIOQUIA</v>
          </cell>
          <cell r="P4031" t="str">
            <v>LA CEJA</v>
          </cell>
          <cell r="Q4031" t="str">
            <v/>
          </cell>
          <cell r="R4031" t="str">
            <v>3224973066</v>
          </cell>
          <cell r="S4031" t="str">
            <v>angelavas34@gmail.com</v>
          </cell>
          <cell r="T4031" t="str">
            <v>P-2524/82</v>
          </cell>
          <cell r="U4031" t="str">
            <v>2023-06-14</v>
          </cell>
          <cell r="V4031" t="str">
            <v>Tecnico</v>
          </cell>
          <cell r="W4031" t="str">
            <v/>
          </cell>
          <cell r="X4031" t="str">
            <v>02312006777</v>
          </cell>
          <cell r="Y4031" t="str">
            <v>Ahorros</v>
          </cell>
          <cell r="Z4031" t="str">
            <v>BANCOLOMBIA</v>
          </cell>
          <cell r="AB4031" t="str">
            <v>1716160</v>
          </cell>
          <cell r="AC4031" t="str">
            <v>Independiente</v>
          </cell>
          <cell r="AD4031" t="str">
            <v>EPS SURA (ANTES SUSALUD)</v>
          </cell>
        </row>
        <row r="4032">
          <cell r="B4032">
            <v>71653966</v>
          </cell>
          <cell r="C4032" t="str">
            <v>CESAR ORLANDO</v>
          </cell>
          <cell r="D4032" t="str">
            <v>VASQUEZ CASTAÑO</v>
          </cell>
          <cell r="E4032" t="str">
            <v>Activo</v>
          </cell>
          <cell r="F4032" t="str">
            <v>1992-01-25</v>
          </cell>
          <cell r="G4032" t="str">
            <v>1964-04-15</v>
          </cell>
          <cell r="H4032" t="str">
            <v>MEDELLIN (ANT)</v>
          </cell>
          <cell r="I4032" t="str">
            <v>M</v>
          </cell>
          <cell r="J4032" t="str">
            <v>A+</v>
          </cell>
          <cell r="K4032" t="str">
            <v>2017-11-01</v>
          </cell>
          <cell r="L4032" t="str">
            <v>Casado</v>
          </cell>
          <cell r="M4032" t="str">
            <v>Pendiente</v>
          </cell>
          <cell r="N4032" t="str">
            <v>Calle 40 # 51-30</v>
          </cell>
          <cell r="O4032" t="str">
            <v>ANTIOQUIA</v>
          </cell>
          <cell r="P4032" t="str">
            <v>RIONEGRO</v>
          </cell>
          <cell r="Q4032" t="str">
            <v/>
          </cell>
          <cell r="R4032" t="str">
            <v>3137682958</v>
          </cell>
          <cell r="S4032" t="str">
            <v>cesarvasca@gmail.com</v>
          </cell>
          <cell r="T4032" t="str">
            <v/>
          </cell>
          <cell r="V4032" t="str">
            <v>Profesional</v>
          </cell>
          <cell r="W4032" t="str">
            <v/>
          </cell>
          <cell r="X4032" t="str">
            <v>41211567625</v>
          </cell>
          <cell r="Y4032" t="str">
            <v>Ahorros</v>
          </cell>
          <cell r="Z4032" t="str">
            <v>BANCOLOMBIA</v>
          </cell>
          <cell r="AA4032" t="str">
            <v>1994-11-24</v>
          </cell>
          <cell r="AB4032" t="str">
            <v>8639017.92</v>
          </cell>
          <cell r="AC4032" t="str">
            <v>Independiente</v>
          </cell>
          <cell r="AD4032" t="str">
            <v>EPS SURA (ANTES SUSALUD)</v>
          </cell>
        </row>
        <row r="4033">
          <cell r="B4033">
            <v>1036424640</v>
          </cell>
          <cell r="C4033" t="str">
            <v>MARIA FERNANDA</v>
          </cell>
          <cell r="D4033" t="str">
            <v>VASQUEZ CIRO</v>
          </cell>
          <cell r="E4033" t="str">
            <v>Retirado</v>
          </cell>
          <cell r="F4033" t="str">
            <v>2015-02-06</v>
          </cell>
          <cell r="G4033" t="str">
            <v>1997-01-08</v>
          </cell>
          <cell r="H4033" t="str">
            <v>MARINILLA (ANT)</v>
          </cell>
          <cell r="I4033" t="str">
            <v>F</v>
          </cell>
          <cell r="J4033" t="str">
            <v>O+</v>
          </cell>
          <cell r="K4033" t="str">
            <v>2021-11-02</v>
          </cell>
          <cell r="L4033" t="str">
            <v/>
          </cell>
          <cell r="M4033" t="str">
            <v/>
          </cell>
          <cell r="N4033" t="str">
            <v>CRA 88 N° 31E 35 BELEN MEDELLIN</v>
          </cell>
          <cell r="O4033" t="str">
            <v>ANTIOQUIA</v>
          </cell>
          <cell r="P4033" t="str">
            <v>MEDELLIN</v>
          </cell>
          <cell r="Q4033" t="str">
            <v/>
          </cell>
          <cell r="R4033" t="str">
            <v>3116140857</v>
          </cell>
          <cell r="S4033" t="str">
            <v>mariafciro@hotmail.com</v>
          </cell>
          <cell r="T4033" t="str">
            <v>P-4640/130</v>
          </cell>
          <cell r="V4033" t="str">
            <v/>
          </cell>
          <cell r="W4033" t="str">
            <v/>
          </cell>
          <cell r="X4033" t="str">
            <v>64706809781</v>
          </cell>
          <cell r="Y4033" t="str">
            <v>Ahorros</v>
          </cell>
          <cell r="Z4033" t="str">
            <v>BANCOLOMBIA</v>
          </cell>
          <cell r="AB4033" t="str">
            <v>6622576</v>
          </cell>
          <cell r="AC4033" t="str">
            <v>Independiente</v>
          </cell>
          <cell r="AD4033" t="str">
            <v>NUEVA E.P.S.</v>
          </cell>
        </row>
        <row r="4034">
          <cell r="B4034">
            <v>39190536</v>
          </cell>
          <cell r="C4034" t="str">
            <v>LUZ ELENA</v>
          </cell>
          <cell r="D4034" t="str">
            <v>VASQUEZ CORREA</v>
          </cell>
          <cell r="E4034" t="str">
            <v>Retirado</v>
          </cell>
          <cell r="F4034" t="str">
            <v>1998-08-19</v>
          </cell>
          <cell r="G4034" t="str">
            <v>1980-07-14</v>
          </cell>
          <cell r="H4034" t="str">
            <v>LA CEJA (ANT)</v>
          </cell>
          <cell r="I4034" t="str">
            <v>F</v>
          </cell>
          <cell r="J4034" t="str">
            <v>O+</v>
          </cell>
          <cell r="K4034" t="str">
            <v>2023-05-16</v>
          </cell>
          <cell r="L4034" t="str">
            <v/>
          </cell>
          <cell r="M4034" t="str">
            <v>Pendiente</v>
          </cell>
          <cell r="N4034" t="str">
            <v>Vereda San Francisco Finca Florida</v>
          </cell>
          <cell r="O4034" t="str">
            <v>ANTIOQUIA</v>
          </cell>
          <cell r="P4034" t="str">
            <v>LA CEJA</v>
          </cell>
          <cell r="Q4034" t="str">
            <v/>
          </cell>
          <cell r="R4034" t="str">
            <v>3206076701</v>
          </cell>
          <cell r="S4034" t="str">
            <v>nenavasquez80@gmail.com</v>
          </cell>
          <cell r="T4034" t="str">
            <v>P-4183/126</v>
          </cell>
          <cell r="V4034" t="str">
            <v>Tecnico</v>
          </cell>
          <cell r="W4034" t="str">
            <v/>
          </cell>
          <cell r="X4034" t="str">
            <v>02324335873</v>
          </cell>
          <cell r="Y4034" t="str">
            <v>Ahorros</v>
          </cell>
          <cell r="Z4034" t="str">
            <v>BANCOLOMBIA</v>
          </cell>
          <cell r="AB4034" t="str">
            <v>1743940.34</v>
          </cell>
          <cell r="AC4034" t="str">
            <v>Independiente</v>
          </cell>
          <cell r="AD4034" t="str">
            <v>EPS SURA (ANTES SUSALUD)</v>
          </cell>
        </row>
        <row r="4035">
          <cell r="B4035">
            <v>43674650</v>
          </cell>
          <cell r="C4035" t="str">
            <v>LILIANA PATRICIA</v>
          </cell>
          <cell r="D4035" t="str">
            <v>VASQUEZ DIAZ</v>
          </cell>
          <cell r="E4035" t="str">
            <v>Retirado</v>
          </cell>
          <cell r="F4035" t="str">
            <v>1988-06-30</v>
          </cell>
          <cell r="G4035" t="str">
            <v>1970-04-29</v>
          </cell>
          <cell r="H4035" t="str">
            <v>JARDIN ANT</v>
          </cell>
          <cell r="I4035" t="str">
            <v>F</v>
          </cell>
          <cell r="J4035" t="str">
            <v>O+</v>
          </cell>
          <cell r="K4035" t="str">
            <v>2022-09-01</v>
          </cell>
          <cell r="L4035" t="str">
            <v>Unión libre</v>
          </cell>
          <cell r="M4035" t="str">
            <v>Pendiente</v>
          </cell>
          <cell r="N4035" t="str">
            <v>CRA 11 N° 12 03 ALTO DE NAPOLOS PUERTO TRIUNFO</v>
          </cell>
          <cell r="O4035" t="str">
            <v>ANTIOQUIA</v>
          </cell>
          <cell r="P4035" t="str">
            <v>PUERTO TRIUNFO</v>
          </cell>
          <cell r="R4035" t="str">
            <v>3113112820</v>
          </cell>
          <cell r="S4035" t="str">
            <v>livasdi70@hotmail.com</v>
          </cell>
          <cell r="V4035" t="str">
            <v>Tecnico</v>
          </cell>
          <cell r="X4035" t="str">
            <v>25428921707</v>
          </cell>
          <cell r="Y4035" t="str">
            <v>Ahorros</v>
          </cell>
          <cell r="Z4035" t="str">
            <v>BANCOLOMBIA</v>
          </cell>
          <cell r="AB4035" t="str">
            <v>1160000</v>
          </cell>
          <cell r="AC4035" t="str">
            <v>Independiente</v>
          </cell>
          <cell r="AD4035" t="str">
            <v>NUEVA E.P.S.</v>
          </cell>
        </row>
        <row r="4036">
          <cell r="B4036">
            <v>1152714874</v>
          </cell>
          <cell r="C4036" t="str">
            <v>JUAN PABLO</v>
          </cell>
          <cell r="D4036" t="str">
            <v>VASQUEZ GIRALDO</v>
          </cell>
          <cell r="E4036" t="str">
            <v>Retirado</v>
          </cell>
          <cell r="F4036" t="str">
            <v>2017-02-10</v>
          </cell>
          <cell r="G4036" t="str">
            <v>1999-02-08</v>
          </cell>
          <cell r="H4036" t="str">
            <v>MEDELLIN</v>
          </cell>
          <cell r="I4036" t="str">
            <v>M</v>
          </cell>
          <cell r="J4036" t="str">
            <v>O+</v>
          </cell>
          <cell r="K4036" t="str">
            <v>2023-07-01</v>
          </cell>
          <cell r="L4036" t="str">
            <v>Soltero</v>
          </cell>
          <cell r="M4036" t="str">
            <v>Pendiente</v>
          </cell>
          <cell r="N4036" t="str">
            <v>Cra. 68 # 98- 41</v>
          </cell>
          <cell r="O4036" t="str">
            <v>ANTIOQUIA</v>
          </cell>
          <cell r="P4036" t="str">
            <v>MEDELLIN</v>
          </cell>
          <cell r="Q4036" t="str">
            <v/>
          </cell>
          <cell r="R4036" t="str">
            <v>3043297900</v>
          </cell>
          <cell r="S4036" t="str">
            <v>juanpablo261119@outlook.com</v>
          </cell>
          <cell r="T4036" t="str">
            <v>P-4263/126</v>
          </cell>
          <cell r="V4036" t="str">
            <v>Bachiller</v>
          </cell>
          <cell r="W4036" t="str">
            <v/>
          </cell>
          <cell r="X4036" t="str">
            <v>534177241</v>
          </cell>
          <cell r="Y4036" t="str">
            <v>Ahorros</v>
          </cell>
          <cell r="Z4036" t="str">
            <v>BANCO DE BOGOTA</v>
          </cell>
          <cell r="AB4036" t="str">
            <v>1160000</v>
          </cell>
          <cell r="AC4036" t="str">
            <v>Independiente</v>
          </cell>
          <cell r="AD4036" t="str">
            <v>EPS SURA (ANTES SUSALUD)</v>
          </cell>
        </row>
        <row r="4037">
          <cell r="B4037">
            <v>1002752252</v>
          </cell>
          <cell r="C4037" t="str">
            <v>ANGELLY KATHERINE</v>
          </cell>
          <cell r="D4037" t="str">
            <v>VASQUEZ GUEVARA</v>
          </cell>
          <cell r="E4037" t="str">
            <v>Retirado</v>
          </cell>
          <cell r="F4037" t="str">
            <v>2022-02-01</v>
          </cell>
          <cell r="G4037" t="str">
            <v>1969-12-31</v>
          </cell>
          <cell r="H4037" t="str">
            <v>LA DORADA (CALDAS)</v>
          </cell>
          <cell r="I4037" t="str">
            <v>F</v>
          </cell>
          <cell r="J4037" t="str">
            <v>O+</v>
          </cell>
          <cell r="K4037" t="str">
            <v>2023-08-22</v>
          </cell>
          <cell r="L4037" t="str">
            <v>Soltero</v>
          </cell>
          <cell r="M4037" t="str">
            <v>Pendiente</v>
          </cell>
          <cell r="N4037" t="str">
            <v>Carrera 85 # 65a 50</v>
          </cell>
          <cell r="O4037" t="str">
            <v>ANTIOQUIA</v>
          </cell>
          <cell r="P4037" t="str">
            <v>MEDELLIN</v>
          </cell>
          <cell r="Q4037" t="str">
            <v/>
          </cell>
          <cell r="R4037" t="str">
            <v>3108332516</v>
          </cell>
          <cell r="S4037" t="str">
            <v>kathevg01@gmail.com</v>
          </cell>
          <cell r="T4037" t="str">
            <v>P-3713/120</v>
          </cell>
          <cell r="U4037" t="str">
            <v>2024-03-13</v>
          </cell>
          <cell r="V4037" t="str">
            <v>Tecnico</v>
          </cell>
          <cell r="W4037" t="str">
            <v/>
          </cell>
          <cell r="X4037" t="str">
            <v>00756367293</v>
          </cell>
          <cell r="Y4037" t="str">
            <v>Ahorros</v>
          </cell>
          <cell r="Z4037" t="str">
            <v>BANCOLOMBIA</v>
          </cell>
          <cell r="AA4037" t="str">
            <v>2022-05-11</v>
          </cell>
          <cell r="AB4037" t="str">
            <v>1160000</v>
          </cell>
          <cell r="AC4037" t="str">
            <v>Independiente</v>
          </cell>
          <cell r="AD4037" t="str">
            <v>NUEVA E.P.S.</v>
          </cell>
        </row>
        <row r="4038">
          <cell r="B4038">
            <v>43760590</v>
          </cell>
          <cell r="C4038" t="str">
            <v>MARIA LUCIDIA</v>
          </cell>
          <cell r="D4038" t="str">
            <v>VASQUEZ JARAMILLO</v>
          </cell>
          <cell r="E4038" t="str">
            <v>Activo</v>
          </cell>
          <cell r="F4038" t="str">
            <v>1990-08-28</v>
          </cell>
          <cell r="H4038" t="str">
            <v/>
          </cell>
          <cell r="I4038" t="str">
            <v>F</v>
          </cell>
          <cell r="J4038" t="str">
            <v/>
          </cell>
          <cell r="K4038" t="str">
            <v>2023-07-01</v>
          </cell>
          <cell r="L4038" t="str">
            <v>Soltero</v>
          </cell>
          <cell r="M4038" t="str">
            <v>Pendiente</v>
          </cell>
          <cell r="N4038" t="str">
            <v>DIAG62#40B-37 NIQUIA-BELLO</v>
          </cell>
          <cell r="O4038" t="str">
            <v>ANTIOQUIA</v>
          </cell>
          <cell r="P4038" t="str">
            <v>BELLO</v>
          </cell>
          <cell r="Q4038" t="str">
            <v/>
          </cell>
          <cell r="R4038" t="str">
            <v>3176396991</v>
          </cell>
          <cell r="S4038" t="str">
            <v>maluvaja71@hotmail.com</v>
          </cell>
          <cell r="T4038" t="str">
            <v/>
          </cell>
          <cell r="V4038" t="str">
            <v>Tecnico</v>
          </cell>
          <cell r="W4038" t="str">
            <v/>
          </cell>
          <cell r="X4038" t="str">
            <v>25370888763</v>
          </cell>
          <cell r="Y4038" t="str">
            <v>Ahorros</v>
          </cell>
          <cell r="Z4038" t="str">
            <v>BANCOLOMBIA</v>
          </cell>
          <cell r="AB4038" t="str">
            <v>1160000</v>
          </cell>
          <cell r="AC4038" t="str">
            <v>Independiente</v>
          </cell>
          <cell r="AD4038" t="str">
            <v>SALUD TOTAL</v>
          </cell>
        </row>
        <row r="4039">
          <cell r="B4039">
            <v>1128265019</v>
          </cell>
          <cell r="C4039" t="str">
            <v>MONICA MARIA</v>
          </cell>
          <cell r="D4039" t="str">
            <v>VASQUEZ JARAMILLO</v>
          </cell>
          <cell r="E4039" t="str">
            <v>Retirado</v>
          </cell>
          <cell r="F4039" t="str">
            <v>2004-08-12</v>
          </cell>
          <cell r="G4039" t="str">
            <v>1986-06-18</v>
          </cell>
          <cell r="H4039" t="str">
            <v>MEDELLIN</v>
          </cell>
          <cell r="I4039" t="str">
            <v>F</v>
          </cell>
          <cell r="J4039" t="str">
            <v>A-</v>
          </cell>
          <cell r="K4039" t="str">
            <v>2020-08-01</v>
          </cell>
          <cell r="N4039" t="str">
            <v>CLL 48 N 87 29 FLORESTA MEDELLIN</v>
          </cell>
          <cell r="O4039" t="str">
            <v>ANTIOQUIA</v>
          </cell>
          <cell r="P4039" t="str">
            <v>MEDELLIN</v>
          </cell>
          <cell r="Q4039" t="str">
            <v>2644423</v>
          </cell>
          <cell r="R4039" t="str">
            <v>3217730748</v>
          </cell>
          <cell r="S4039" t="str">
            <v>monyvasquezj@gmail.com</v>
          </cell>
          <cell r="X4039" t="str">
            <v>61378057107</v>
          </cell>
          <cell r="Y4039" t="str">
            <v>Ahorros</v>
          </cell>
          <cell r="Z4039" t="str">
            <v>BANCOLOMBIA</v>
          </cell>
          <cell r="AB4039" t="str">
            <v>1000000</v>
          </cell>
          <cell r="AC4039" t="str">
            <v>Independiente</v>
          </cell>
          <cell r="AD4039" t="str">
            <v>EPS SURA (ANTES SUSALUD)</v>
          </cell>
        </row>
        <row r="4040">
          <cell r="B4040">
            <v>1128452445</v>
          </cell>
          <cell r="C4040" t="str">
            <v>YENNY CAROLINA</v>
          </cell>
          <cell r="D4040" t="str">
            <v>VASQUEZ LEON</v>
          </cell>
          <cell r="E4040" t="str">
            <v>Activo</v>
          </cell>
          <cell r="F4040" t="str">
            <v>2008-09-18</v>
          </cell>
          <cell r="G4040" t="str">
            <v>1990-08-26</v>
          </cell>
          <cell r="H4040" t="str">
            <v>SUPIA (CALDAS)</v>
          </cell>
          <cell r="I4040" t="str">
            <v>F</v>
          </cell>
          <cell r="J4040" t="str">
            <v>O+</v>
          </cell>
          <cell r="K4040" t="str">
            <v>2024-12-02</v>
          </cell>
          <cell r="L4040" t="str">
            <v>Unión libre</v>
          </cell>
          <cell r="M4040" t="str">
            <v>Generado</v>
          </cell>
          <cell r="N4040" t="str">
            <v>La Vega 2, Casa 12 Barrio El Esmeraldal</v>
          </cell>
          <cell r="O4040" t="str">
            <v>ANTIOQUIA</v>
          </cell>
          <cell r="P4040" t="str">
            <v>ENVIGADO</v>
          </cell>
          <cell r="Q4040" t="str">
            <v/>
          </cell>
          <cell r="R4040" t="str">
            <v>3226530604</v>
          </cell>
          <cell r="S4040" t="str">
            <v>karol360@hotmail.com</v>
          </cell>
          <cell r="T4040" t="str">
            <v/>
          </cell>
          <cell r="V4040" t="str">
            <v>Profesional</v>
          </cell>
          <cell r="W4040" t="str">
            <v/>
          </cell>
          <cell r="X4040" t="str">
            <v>36818760692</v>
          </cell>
          <cell r="Y4040" t="str">
            <v>Ahorros</v>
          </cell>
          <cell r="Z4040" t="str">
            <v>BANCOLOMBIA</v>
          </cell>
          <cell r="AA4040" t="str">
            <v>2019-07-29</v>
          </cell>
          <cell r="AB4040" t="str">
            <v>1300000</v>
          </cell>
          <cell r="AC4040" t="str">
            <v>Independiente</v>
          </cell>
          <cell r="AD4040" t="str">
            <v>EPS SURA (ANTES SUSALUD)</v>
          </cell>
        </row>
        <row r="4041">
          <cell r="B4041">
            <v>1001546367</v>
          </cell>
          <cell r="C4041" t="str">
            <v>NATALIA</v>
          </cell>
          <cell r="D4041" t="str">
            <v>VASQUEZ LOPEZ</v>
          </cell>
          <cell r="E4041" t="str">
            <v>Retirado</v>
          </cell>
          <cell r="F4041" t="str">
            <v>2018-03-26</v>
          </cell>
          <cell r="G4041" t="str">
            <v>2000-03-19</v>
          </cell>
          <cell r="H4041" t="str">
            <v>MARINILLA(ANTIOQUIA)</v>
          </cell>
          <cell r="I4041" t="str">
            <v>F</v>
          </cell>
          <cell r="J4041" t="str">
            <v>O-</v>
          </cell>
          <cell r="K4041" t="str">
            <v>2023-06-13</v>
          </cell>
          <cell r="L4041" t="str">
            <v>Soltero</v>
          </cell>
          <cell r="M4041" t="str">
            <v>Pendiente</v>
          </cell>
          <cell r="N4041" t="str">
            <v>CLLE 22 A N 31 - 16  MARINILLA</v>
          </cell>
          <cell r="O4041" t="str">
            <v>ANTIOQUIA</v>
          </cell>
          <cell r="P4041" t="str">
            <v>MARINILLA</v>
          </cell>
          <cell r="Q4041" t="str">
            <v/>
          </cell>
          <cell r="R4041" t="str">
            <v>3005075916</v>
          </cell>
          <cell r="S4041" t="str">
            <v>vasquezl.natalia@gmail.com</v>
          </cell>
          <cell r="T4041" t="str">
            <v>P-3436/113</v>
          </cell>
          <cell r="U4041" t="str">
            <v>2024-01-26</v>
          </cell>
          <cell r="V4041" t="str">
            <v>Profesional</v>
          </cell>
          <cell r="W4041" t="str">
            <v/>
          </cell>
          <cell r="X4041" t="str">
            <v>55153617839</v>
          </cell>
          <cell r="Y4041" t="str">
            <v>Ahorros</v>
          </cell>
          <cell r="Z4041" t="str">
            <v>BANCOLOMBIA</v>
          </cell>
          <cell r="AA4041" t="str">
            <v>2023-02-16</v>
          </cell>
          <cell r="AB4041" t="str">
            <v>3786703.66</v>
          </cell>
          <cell r="AC4041" t="str">
            <v>Independiente</v>
          </cell>
          <cell r="AD4041" t="str">
            <v>EPS SURA (ANTES SUSALUD)</v>
          </cell>
        </row>
        <row r="4042">
          <cell r="B4042">
            <v>1020487833</v>
          </cell>
          <cell r="C4042" t="str">
            <v>JUAN CAMILO</v>
          </cell>
          <cell r="D4042" t="str">
            <v>VASQUEZ OCAMPO</v>
          </cell>
          <cell r="E4042" t="str">
            <v>Retirado</v>
          </cell>
          <cell r="F4042" t="str">
            <v>2016-10-20</v>
          </cell>
          <cell r="H4042" t="str">
            <v/>
          </cell>
          <cell r="I4042" t="str">
            <v>M</v>
          </cell>
          <cell r="J4042" t="str">
            <v/>
          </cell>
          <cell r="K4042" t="str">
            <v>2023-07-01</v>
          </cell>
          <cell r="L4042" t="str">
            <v>Soltero</v>
          </cell>
          <cell r="M4042" t="str">
            <v>Pendiente</v>
          </cell>
          <cell r="N4042" t="str">
            <v>Cll 59 BB#69-99 INT 153</v>
          </cell>
          <cell r="O4042" t="str">
            <v>ANTIOQUIA</v>
          </cell>
          <cell r="P4042" t="str">
            <v>BELLO</v>
          </cell>
          <cell r="Q4042" t="str">
            <v/>
          </cell>
          <cell r="R4042" t="str">
            <v>3043972432</v>
          </cell>
          <cell r="S4042" t="str">
            <v>Kammy0206@gmail.com</v>
          </cell>
          <cell r="T4042" t="str">
            <v>P-4021/124</v>
          </cell>
          <cell r="V4042" t="str">
            <v>Bachiller</v>
          </cell>
          <cell r="W4042" t="str">
            <v/>
          </cell>
          <cell r="X4042" t="str">
            <v>31102711095</v>
          </cell>
          <cell r="Y4042" t="str">
            <v>Ahorros</v>
          </cell>
          <cell r="Z4042" t="str">
            <v>BANCOLOMBIA</v>
          </cell>
          <cell r="AB4042" t="str">
            <v>1160000</v>
          </cell>
          <cell r="AC4042" t="str">
            <v>Independiente</v>
          </cell>
          <cell r="AD4042" t="str">
            <v>NUEVA E.P.S.</v>
          </cell>
        </row>
        <row r="4043">
          <cell r="B4043">
            <v>1017255504</v>
          </cell>
          <cell r="C4043" t="str">
            <v>SAMUEL</v>
          </cell>
          <cell r="D4043" t="str">
            <v>VASQUEZ RAMIREZ</v>
          </cell>
          <cell r="E4043" t="str">
            <v>Retirado</v>
          </cell>
          <cell r="F4043" t="str">
            <v>2016-02-22</v>
          </cell>
          <cell r="G4043" t="str">
            <v>1998-01-31</v>
          </cell>
          <cell r="H4043" t="str">
            <v>MEDELLIN (ANT)</v>
          </cell>
          <cell r="I4043" t="str">
            <v>M</v>
          </cell>
          <cell r="J4043" t="str">
            <v>O+</v>
          </cell>
          <cell r="K4043" t="str">
            <v>2023-04-11</v>
          </cell>
          <cell r="L4043" t="str">
            <v>Soltero</v>
          </cell>
          <cell r="M4043" t="str">
            <v>Pendiente</v>
          </cell>
          <cell r="N4043" t="str">
            <v>carrera 36a # 43-69 (Medellín - Antioquia)</v>
          </cell>
          <cell r="O4043" t="str">
            <v>ANTIOQUIA</v>
          </cell>
          <cell r="P4043" t="str">
            <v>MEDELLIN</v>
          </cell>
          <cell r="Q4043" t="str">
            <v/>
          </cell>
          <cell r="R4043" t="str">
            <v>3043600147</v>
          </cell>
          <cell r="S4043" t="str">
            <v>samuel.vasquezr@campusucc.edu.co</v>
          </cell>
          <cell r="T4043" t="str">
            <v>P-4352/127</v>
          </cell>
          <cell r="V4043" t="str">
            <v>Profesional</v>
          </cell>
          <cell r="W4043" t="str">
            <v/>
          </cell>
          <cell r="X4043" t="str">
            <v>65170534071</v>
          </cell>
          <cell r="Y4043" t="str">
            <v>Ahorros</v>
          </cell>
          <cell r="Z4043" t="str">
            <v>BANCOLOMBIA</v>
          </cell>
          <cell r="AB4043" t="str">
            <v>1160000</v>
          </cell>
          <cell r="AC4043" t="str">
            <v>Independiente</v>
          </cell>
          <cell r="AD4043" t="str">
            <v>EPS SURA (ANTES SUSALUD)</v>
          </cell>
        </row>
        <row r="4044">
          <cell r="B4044">
            <v>42902926</v>
          </cell>
          <cell r="C4044" t="str">
            <v>NORELLA</v>
          </cell>
          <cell r="D4044" t="str">
            <v>VASQUEZ RESTREPO</v>
          </cell>
          <cell r="E4044" t="str">
            <v>Activo</v>
          </cell>
          <cell r="F4044" t="str">
            <v>2002-08-22</v>
          </cell>
          <cell r="H4044" t="str">
            <v/>
          </cell>
          <cell r="I4044" t="str">
            <v>F</v>
          </cell>
          <cell r="J4044" t="str">
            <v/>
          </cell>
          <cell r="K4044" t="str">
            <v>2023-07-01</v>
          </cell>
          <cell r="L4044" t="str">
            <v>Soltero</v>
          </cell>
          <cell r="M4044" t="str">
            <v>Pendiente</v>
          </cell>
          <cell r="N4044" t="str">
            <v>CRA 50 # 46 - 96 APTO 401</v>
          </cell>
          <cell r="O4044" t="str">
            <v>ANTIOQUIA</v>
          </cell>
          <cell r="P4044" t="str">
            <v>BELLO</v>
          </cell>
          <cell r="Q4044" t="str">
            <v/>
          </cell>
          <cell r="R4044" t="str">
            <v>3117787857</v>
          </cell>
          <cell r="S4044" t="str">
            <v>Norevasquez29@hotmail.com</v>
          </cell>
          <cell r="T4044" t="str">
            <v/>
          </cell>
          <cell r="V4044" t="str">
            <v>Tecnico</v>
          </cell>
          <cell r="W4044" t="str">
            <v/>
          </cell>
          <cell r="X4044" t="str">
            <v>10133199972</v>
          </cell>
          <cell r="Y4044" t="str">
            <v>Ahorros</v>
          </cell>
          <cell r="Z4044" t="str">
            <v>BANCOLOMBIA</v>
          </cell>
          <cell r="AB4044" t="str">
            <v>1160000</v>
          </cell>
          <cell r="AC4044" t="str">
            <v>Independiente</v>
          </cell>
          <cell r="AD4044" t="str">
            <v>EPS SURA (ANTES SUSALUD)</v>
          </cell>
        </row>
        <row r="4045">
          <cell r="B4045">
            <v>71600199</v>
          </cell>
          <cell r="C4045" t="str">
            <v>CARLOS DAYRON</v>
          </cell>
          <cell r="D4045" t="str">
            <v>VASQUEZ RIOS</v>
          </cell>
          <cell r="E4045" t="str">
            <v>Retirado</v>
          </cell>
          <cell r="F4045" t="str">
            <v>1979-06-13</v>
          </cell>
          <cell r="H4045" t="str">
            <v/>
          </cell>
          <cell r="I4045" t="str">
            <v>M</v>
          </cell>
          <cell r="J4045" t="str">
            <v/>
          </cell>
          <cell r="K4045" t="str">
            <v>2023-07-01</v>
          </cell>
          <cell r="L4045" t="str">
            <v>Soltero</v>
          </cell>
          <cell r="M4045" t="str">
            <v>Pendiente</v>
          </cell>
          <cell r="N4045" t="str">
            <v>Carrera 103 #45 28</v>
          </cell>
          <cell r="O4045" t="str">
            <v>ANTIOQUIA</v>
          </cell>
          <cell r="P4045" t="str">
            <v>MEDELLIN</v>
          </cell>
          <cell r="Q4045" t="str">
            <v/>
          </cell>
          <cell r="R4045" t="str">
            <v>3206511779</v>
          </cell>
          <cell r="S4045" t="str">
            <v>dayronvasquez247@gmail.com</v>
          </cell>
          <cell r="T4045" t="str">
            <v>P- 3609/117</v>
          </cell>
          <cell r="U4045" t="str">
            <v>2024-03-13</v>
          </cell>
          <cell r="V4045" t="str">
            <v>Bachiller</v>
          </cell>
          <cell r="W4045" t="str">
            <v/>
          </cell>
          <cell r="X4045" t="str">
            <v>31114798951</v>
          </cell>
          <cell r="Y4045" t="str">
            <v>Ahorros</v>
          </cell>
          <cell r="Z4045" t="str">
            <v>BANCOLOMBIA</v>
          </cell>
          <cell r="AB4045" t="str">
            <v>1160000</v>
          </cell>
          <cell r="AC4045" t="str">
            <v>Independiente</v>
          </cell>
          <cell r="AD4045" t="str">
            <v>EPS SURA (ANTES SUSALUD)</v>
          </cell>
        </row>
        <row r="4046">
          <cell r="B4046">
            <v>1036963910</v>
          </cell>
          <cell r="C4046" t="str">
            <v>VICTOR MANUEL</v>
          </cell>
          <cell r="D4046" t="str">
            <v>VASQUEZ RUA</v>
          </cell>
          <cell r="E4046" t="str">
            <v>Activo</v>
          </cell>
          <cell r="F4046" t="str">
            <v>2016-10-06</v>
          </cell>
          <cell r="G4046" t="str">
            <v>1998-09-22</v>
          </cell>
          <cell r="H4046" t="str">
            <v>RIONEGRO(ANT)</v>
          </cell>
          <cell r="I4046" t="str">
            <v>M</v>
          </cell>
          <cell r="J4046" t="str">
            <v>O+</v>
          </cell>
          <cell r="K4046" t="str">
            <v>2021-02-01</v>
          </cell>
          <cell r="L4046" t="str">
            <v>Soltero</v>
          </cell>
          <cell r="M4046" t="str">
            <v/>
          </cell>
          <cell r="N4046" t="str">
            <v>CALLE 39 A # 69 B 15 BARRIO PORVENIR</v>
          </cell>
          <cell r="O4046" t="str">
            <v>ANTIOQUIA</v>
          </cell>
          <cell r="P4046" t="str">
            <v>RIONEGRO</v>
          </cell>
          <cell r="Q4046" t="str">
            <v/>
          </cell>
          <cell r="R4046" t="str">
            <v>3135985171</v>
          </cell>
          <cell r="S4046" t="str">
            <v>vasquezruavictormanuel@gmail.com</v>
          </cell>
          <cell r="T4046" t="str">
            <v>P-4012/124</v>
          </cell>
          <cell r="V4046" t="str">
            <v>Tecnico</v>
          </cell>
          <cell r="W4046" t="str">
            <v/>
          </cell>
          <cell r="X4046" t="str">
            <v>02487473483</v>
          </cell>
          <cell r="Y4046" t="str">
            <v>Ahorros</v>
          </cell>
          <cell r="Z4046" t="str">
            <v>BANCOLOMBIA</v>
          </cell>
          <cell r="AA4046" t="str">
            <v>2019-05-15</v>
          </cell>
          <cell r="AB4046" t="str">
            <v>2229424.09</v>
          </cell>
          <cell r="AC4046" t="str">
            <v>Independiente</v>
          </cell>
          <cell r="AD4046" t="str">
            <v>NUEVA E.P.S.</v>
          </cell>
        </row>
        <row r="4047">
          <cell r="B4047">
            <v>1017246054</v>
          </cell>
          <cell r="C4047" t="str">
            <v>DAVID</v>
          </cell>
          <cell r="D4047" t="str">
            <v>VASQUEZ RUIZ</v>
          </cell>
          <cell r="E4047" t="str">
            <v>Retirado</v>
          </cell>
          <cell r="F4047" t="str">
            <v>2015-03-31</v>
          </cell>
          <cell r="H4047" t="str">
            <v/>
          </cell>
          <cell r="I4047" t="str">
            <v>M</v>
          </cell>
          <cell r="J4047" t="str">
            <v/>
          </cell>
          <cell r="K4047" t="str">
            <v>2023-07-01</v>
          </cell>
          <cell r="L4047" t="str">
            <v>Soltero</v>
          </cell>
          <cell r="M4047" t="str">
            <v>Pendiente</v>
          </cell>
          <cell r="N4047" t="str">
            <v>Calle 105b #71a - 106</v>
          </cell>
          <cell r="O4047" t="str">
            <v>ANTIOQUIA</v>
          </cell>
          <cell r="P4047" t="str">
            <v>MEDELLIN</v>
          </cell>
          <cell r="Q4047" t="str">
            <v/>
          </cell>
          <cell r="R4047" t="str">
            <v>3113572249</v>
          </cell>
          <cell r="S4047" t="str">
            <v>david.97.vr@gmail.com</v>
          </cell>
          <cell r="T4047" t="str">
            <v/>
          </cell>
          <cell r="V4047" t="str">
            <v>Profesional</v>
          </cell>
          <cell r="W4047" t="str">
            <v/>
          </cell>
          <cell r="X4047" t="str">
            <v>23623494420</v>
          </cell>
          <cell r="Y4047" t="str">
            <v>Ahorros</v>
          </cell>
          <cell r="Z4047" t="str">
            <v>BANCOLOMBIA</v>
          </cell>
          <cell r="AB4047" t="str">
            <v>1160000</v>
          </cell>
          <cell r="AC4047" t="str">
            <v>Independiente</v>
          </cell>
          <cell r="AD4047" t="str">
            <v>EPS SURA (ANTES SUSALUD)</v>
          </cell>
        </row>
        <row r="4048">
          <cell r="B4048">
            <v>1017269878</v>
          </cell>
          <cell r="C4048" t="str">
            <v>DANNA ISABELLA</v>
          </cell>
          <cell r="D4048" t="str">
            <v>VASQUEZ VALENCIA</v>
          </cell>
          <cell r="E4048" t="str">
            <v>No ingreso</v>
          </cell>
          <cell r="F4048" t="str">
            <v>2017-05-16</v>
          </cell>
          <cell r="G4048" t="str">
            <v>1999-05-15</v>
          </cell>
          <cell r="H4048" t="str">
            <v>MEDELLIN (ANT)</v>
          </cell>
          <cell r="I4048" t="str">
            <v>F</v>
          </cell>
          <cell r="J4048" t="str">
            <v>O+</v>
          </cell>
          <cell r="K4048" t="str">
            <v>2022-10-10</v>
          </cell>
          <cell r="L4048" t="str">
            <v>Soltero</v>
          </cell>
          <cell r="M4048" t="str">
            <v>Pendiente</v>
          </cell>
          <cell r="N4048" t="str">
            <v>Calle 74 # 49 -17</v>
          </cell>
          <cell r="O4048" t="str">
            <v>ANTIOQUIA</v>
          </cell>
          <cell r="P4048" t="str">
            <v>MEDELLIN</v>
          </cell>
          <cell r="Q4048" t="str">
            <v>5713636</v>
          </cell>
          <cell r="R4048" t="str">
            <v>3046394554</v>
          </cell>
          <cell r="S4048" t="str">
            <v>dannaisa15@gmail.com</v>
          </cell>
          <cell r="T4048" t="str">
            <v/>
          </cell>
          <cell r="V4048" t="str">
            <v>Tecnico</v>
          </cell>
          <cell r="W4048" t="str">
            <v/>
          </cell>
          <cell r="X4048" t="str">
            <v>03046394554</v>
          </cell>
          <cell r="Y4048" t="str">
            <v>Ahorros</v>
          </cell>
          <cell r="Z4048" t="str">
            <v>BANCOLOMBIA</v>
          </cell>
          <cell r="AB4048" t="str">
            <v>1000000</v>
          </cell>
          <cell r="AC4048" t="str">
            <v>Independiente</v>
          </cell>
          <cell r="AD4048" t="str">
            <v>EPS SURA (ANTES SUSALUD)</v>
          </cell>
        </row>
        <row r="4049">
          <cell r="B4049">
            <v>1001420079</v>
          </cell>
          <cell r="C4049" t="str">
            <v>ISABELA</v>
          </cell>
          <cell r="D4049" t="str">
            <v>VASQUEZ VELASQUEZ</v>
          </cell>
          <cell r="E4049" t="str">
            <v>No ingreso</v>
          </cell>
          <cell r="F4049" t="str">
            <v>2019-04-15</v>
          </cell>
          <cell r="G4049" t="str">
            <v>2001-04-12</v>
          </cell>
          <cell r="H4049" t="str">
            <v>ITAGUI(ANTIOQUIA)</v>
          </cell>
          <cell r="I4049" t="str">
            <v>F</v>
          </cell>
          <cell r="J4049" t="str">
            <v>O+</v>
          </cell>
          <cell r="K4049" t="str">
            <v>2023-03-02</v>
          </cell>
          <cell r="L4049" t="str">
            <v>Soltero</v>
          </cell>
          <cell r="M4049" t="str">
            <v>Pendiente</v>
          </cell>
          <cell r="N4049" t="str">
            <v>CLLE 31 N 62-28 SANTA CATALINA</v>
          </cell>
          <cell r="O4049" t="str">
            <v>ANTIOQUIA</v>
          </cell>
          <cell r="P4049" t="str">
            <v>ITAGUI</v>
          </cell>
          <cell r="Q4049" t="str">
            <v/>
          </cell>
          <cell r="R4049" t="str">
            <v>3245565827</v>
          </cell>
          <cell r="S4049" t="str">
            <v>isabelav753@gmail.com</v>
          </cell>
          <cell r="T4049" t="str">
            <v>P-3493/115</v>
          </cell>
          <cell r="U4049" t="str">
            <v>2023-12-28</v>
          </cell>
          <cell r="V4049" t="str">
            <v>Tecnico</v>
          </cell>
          <cell r="W4049" t="str">
            <v/>
          </cell>
          <cell r="X4049" t="str">
            <v>91201242351</v>
          </cell>
          <cell r="Y4049" t="str">
            <v>Ahorros</v>
          </cell>
          <cell r="Z4049" t="str">
            <v>BANCOLOMBIA</v>
          </cell>
          <cell r="AB4049" t="str">
            <v>13000000</v>
          </cell>
          <cell r="AC4049" t="str">
            <v>Independiente</v>
          </cell>
          <cell r="AD4049" t="str">
            <v>EPS SURA (ANTES SUSALUD)</v>
          </cell>
        </row>
        <row r="4050">
          <cell r="B4050">
            <v>1062400695</v>
          </cell>
          <cell r="C4050" t="str">
            <v>LIBETH VANESA</v>
          </cell>
          <cell r="D4050" t="str">
            <v>VEGA MEJIA</v>
          </cell>
          <cell r="E4050" t="str">
            <v>Activo</v>
          </cell>
          <cell r="F4050" t="str">
            <v>2011-06-13</v>
          </cell>
          <cell r="H4050" t="str">
            <v/>
          </cell>
          <cell r="I4050" t="str">
            <v>F</v>
          </cell>
          <cell r="J4050" t="str">
            <v/>
          </cell>
          <cell r="K4050" t="str">
            <v>2023-07-01</v>
          </cell>
          <cell r="L4050" t="str">
            <v>Soltero</v>
          </cell>
          <cell r="M4050" t="str">
            <v>Pendiente</v>
          </cell>
          <cell r="N4050" t="str">
            <v>CALLE 92 #69 157</v>
          </cell>
          <cell r="O4050" t="str">
            <v>ANTIOQUIA</v>
          </cell>
          <cell r="P4050" t="str">
            <v>MEDELLIN</v>
          </cell>
          <cell r="Q4050" t="str">
            <v/>
          </cell>
          <cell r="R4050" t="str">
            <v>3004695827</v>
          </cell>
          <cell r="S4050" t="str">
            <v>vanessavega_61@hotmail.com</v>
          </cell>
          <cell r="T4050" t="str">
            <v/>
          </cell>
          <cell r="V4050" t="str">
            <v>Profesional</v>
          </cell>
          <cell r="W4050" t="str">
            <v/>
          </cell>
          <cell r="X4050" t="str">
            <v>91298370226</v>
          </cell>
          <cell r="Y4050" t="str">
            <v>Ahorros</v>
          </cell>
          <cell r="Z4050" t="str">
            <v>BANCOLOMBIA</v>
          </cell>
          <cell r="AB4050" t="str">
            <v>1160000</v>
          </cell>
          <cell r="AC4050" t="str">
            <v>Independiente</v>
          </cell>
          <cell r="AD4050" t="str">
            <v>EPS SURA (ANTES SUSALUD)</v>
          </cell>
        </row>
        <row r="4051">
          <cell r="B4051">
            <v>1038093443</v>
          </cell>
          <cell r="C4051" t="str">
            <v>EDISSON MANUEL</v>
          </cell>
          <cell r="D4051" t="str">
            <v>VEGA SOTO</v>
          </cell>
          <cell r="E4051" t="str">
            <v>Retirado</v>
          </cell>
          <cell r="F4051" t="str">
            <v>2022-04-01</v>
          </cell>
          <cell r="G4051" t="str">
            <v>2004-03-26</v>
          </cell>
          <cell r="H4051" t="str">
            <v>CAUCASIA (ANTIOQUIA)</v>
          </cell>
          <cell r="I4051" t="str">
            <v>M</v>
          </cell>
          <cell r="J4051" t="str">
            <v>O+</v>
          </cell>
          <cell r="K4051" t="str">
            <v>2025-03-03</v>
          </cell>
          <cell r="L4051" t="str">
            <v>Soltero</v>
          </cell>
          <cell r="M4051" t="str">
            <v>Pendiente</v>
          </cell>
          <cell r="N4051" t="str">
            <v>Manzana D Lote 2 Caucasia</v>
          </cell>
          <cell r="O4051" t="str">
            <v>ANTIOQUIA</v>
          </cell>
          <cell r="P4051" t="str">
            <v>CAUCASIA</v>
          </cell>
          <cell r="Q4051" t="str">
            <v>3235945911</v>
          </cell>
          <cell r="R4051" t="str">
            <v>3113844784</v>
          </cell>
          <cell r="S4051" t="str">
            <v>manusoto2860@gmail.com</v>
          </cell>
          <cell r="T4051" t="str">
            <v/>
          </cell>
          <cell r="V4051" t="str">
            <v>Tecnico</v>
          </cell>
          <cell r="W4051" t="str">
            <v/>
          </cell>
          <cell r="X4051" t="str">
            <v>37155677288</v>
          </cell>
          <cell r="Y4051" t="str">
            <v>Ahorros</v>
          </cell>
          <cell r="Z4051" t="str">
            <v>BANCOLOMBIA</v>
          </cell>
          <cell r="AA4051" t="str">
            <v>2023-12-06</v>
          </cell>
          <cell r="AB4051" t="str">
            <v>1423500</v>
          </cell>
          <cell r="AC4051" t="str">
            <v>Independiente</v>
          </cell>
          <cell r="AD4051" t="str">
            <v>COOSALUD EPS</v>
          </cell>
        </row>
        <row r="4052">
          <cell r="B4052">
            <v>1121953266</v>
          </cell>
          <cell r="C4052" t="str">
            <v>LINA MARIA</v>
          </cell>
          <cell r="D4052" t="str">
            <v>VELANDIA BARRAGAN</v>
          </cell>
          <cell r="E4052" t="str">
            <v>Retirado</v>
          </cell>
          <cell r="H4052" t="str">
            <v/>
          </cell>
          <cell r="I4052" t="str">
            <v>F</v>
          </cell>
          <cell r="J4052" t="str">
            <v/>
          </cell>
          <cell r="K4052" t="str">
            <v>2023-07-01</v>
          </cell>
          <cell r="L4052" t="str">
            <v>Soltero</v>
          </cell>
          <cell r="M4052" t="str">
            <v>Pendiente</v>
          </cell>
          <cell r="N4052" t="str">
            <v>calle 37 A #88-31</v>
          </cell>
          <cell r="O4052" t="str">
            <v>ANTIOQUIA</v>
          </cell>
          <cell r="P4052" t="str">
            <v>MEDELLIN</v>
          </cell>
          <cell r="Q4052" t="str">
            <v/>
          </cell>
          <cell r="R4052" t="str">
            <v>3053384869</v>
          </cell>
          <cell r="S4052" t="str">
            <v>linavelandia2@gmail.com</v>
          </cell>
          <cell r="T4052" t="str">
            <v>P-3317/110</v>
          </cell>
          <cell r="U4052" t="str">
            <v>2023-12-20</v>
          </cell>
          <cell r="V4052" t="str">
            <v>Profesional</v>
          </cell>
          <cell r="W4052" t="str">
            <v/>
          </cell>
          <cell r="X4052" t="str">
            <v>82810286462</v>
          </cell>
          <cell r="Y4052" t="str">
            <v>Ahorros</v>
          </cell>
          <cell r="Z4052" t="str">
            <v>BANCOLOMBIA</v>
          </cell>
          <cell r="AB4052" t="str">
            <v>1160000</v>
          </cell>
          <cell r="AC4052" t="str">
            <v>Independiente</v>
          </cell>
          <cell r="AD4052" t="str">
            <v>NUEVA E.P.S.</v>
          </cell>
        </row>
        <row r="4053">
          <cell r="B4053">
            <v>1061703221</v>
          </cell>
          <cell r="C4053" t="str">
            <v>ANGELA PATRICIA</v>
          </cell>
          <cell r="D4053" t="str">
            <v>VELASCO BOLAÑOS</v>
          </cell>
          <cell r="E4053" t="str">
            <v>Retirado</v>
          </cell>
          <cell r="F4053" t="str">
            <v>2005-11-29</v>
          </cell>
          <cell r="G4053" t="str">
            <v>1987-11-01</v>
          </cell>
          <cell r="H4053" t="str">
            <v>POPAYAN(CAUCA)</v>
          </cell>
          <cell r="I4053" t="str">
            <v>F</v>
          </cell>
          <cell r="J4053" t="str">
            <v>AB+</v>
          </cell>
          <cell r="K4053" t="str">
            <v>2023-07-05</v>
          </cell>
          <cell r="L4053" t="str">
            <v>Soltero</v>
          </cell>
          <cell r="M4053" t="str">
            <v>Pendiente</v>
          </cell>
          <cell r="N4053" t="str">
            <v>CALLE 34 C N 88 B 66</v>
          </cell>
          <cell r="O4053" t="str">
            <v>ANTIOQUIA</v>
          </cell>
          <cell r="P4053" t="str">
            <v>MEDELLIN</v>
          </cell>
          <cell r="Q4053" t="str">
            <v/>
          </cell>
          <cell r="R4053" t="str">
            <v>3166165020</v>
          </cell>
          <cell r="S4053" t="str">
            <v>angelita.velasco@hotmail.com</v>
          </cell>
          <cell r="T4053" t="str">
            <v>P-3706/120</v>
          </cell>
          <cell r="U4053" t="str">
            <v>2024-03-13</v>
          </cell>
          <cell r="V4053" t="str">
            <v>Profesional</v>
          </cell>
          <cell r="W4053" t="str">
            <v/>
          </cell>
          <cell r="X4053" t="str">
            <v>71040801809</v>
          </cell>
          <cell r="Y4053" t="str">
            <v>Ahorros</v>
          </cell>
          <cell r="Z4053" t="str">
            <v>BANCOLOMBIA</v>
          </cell>
          <cell r="AA4053" t="str">
            <v>2010-01-29</v>
          </cell>
          <cell r="AB4053" t="str">
            <v>3211900.7</v>
          </cell>
          <cell r="AC4053" t="str">
            <v>Independiente</v>
          </cell>
          <cell r="AD4053" t="str">
            <v>EPS SURA (ANTES SUSALUD)</v>
          </cell>
        </row>
        <row r="4054">
          <cell r="B4054">
            <v>1214728466</v>
          </cell>
          <cell r="C4054" t="str">
            <v>JOICE ANGELICA</v>
          </cell>
          <cell r="D4054" t="str">
            <v>VELASCO HERRERA</v>
          </cell>
          <cell r="E4054" t="str">
            <v>Retirado</v>
          </cell>
          <cell r="F4054" t="str">
            <v>2013-03-18</v>
          </cell>
          <cell r="G4054" t="str">
            <v>1995-03-11</v>
          </cell>
          <cell r="H4054" t="str">
            <v>PAMPLONA (NORTE DE STANDER)</v>
          </cell>
          <cell r="I4054" t="str">
            <v>F</v>
          </cell>
          <cell r="J4054" t="str">
            <v>A+</v>
          </cell>
          <cell r="K4054" t="str">
            <v>2022-01-14</v>
          </cell>
          <cell r="N4054" t="str">
            <v>CALLE 47 N° 49 12 LAS MERCEDES</v>
          </cell>
          <cell r="O4054" t="str">
            <v>ANTIOQUIA</v>
          </cell>
          <cell r="P4054" t="str">
            <v>MEDELLIN</v>
          </cell>
          <cell r="R4054" t="str">
            <v>3205089646</v>
          </cell>
          <cell r="S4054" t="str">
            <v>joice.velasco@udea.edu.co</v>
          </cell>
          <cell r="X4054" t="str">
            <v>23031065640</v>
          </cell>
          <cell r="Y4054" t="str">
            <v>Ahorros</v>
          </cell>
          <cell r="Z4054" t="str">
            <v>BANCOLOMBIA</v>
          </cell>
          <cell r="AB4054" t="str">
            <v>1000000</v>
          </cell>
          <cell r="AC4054" t="str">
            <v>Independiente</v>
          </cell>
          <cell r="AD4054" t="str">
            <v>EPS SURA (ANTES SUSALUD)</v>
          </cell>
        </row>
        <row r="4055">
          <cell r="B4055">
            <v>1035414901</v>
          </cell>
          <cell r="C4055" t="str">
            <v>PAULA ANDREA</v>
          </cell>
          <cell r="D4055" t="str">
            <v>VELASCO MESA</v>
          </cell>
          <cell r="E4055" t="str">
            <v>Activo</v>
          </cell>
          <cell r="F4055" t="str">
            <v>2004-07-19</v>
          </cell>
          <cell r="G4055" t="str">
            <v>1986-04-24</v>
          </cell>
          <cell r="H4055" t="str">
            <v>SANTO DOMINGO (ANT)</v>
          </cell>
          <cell r="I4055" t="str">
            <v>F</v>
          </cell>
          <cell r="J4055" t="str">
            <v>B-</v>
          </cell>
          <cell r="K4055" t="str">
            <v>2023-09-07</v>
          </cell>
          <cell r="L4055" t="str">
            <v>Soltero</v>
          </cell>
          <cell r="M4055" t="str">
            <v>Pendiente</v>
          </cell>
          <cell r="N4055" t="str">
            <v>Calle 53 # 46-22</v>
          </cell>
          <cell r="O4055" t="str">
            <v>ANTIOQUIA</v>
          </cell>
          <cell r="P4055" t="str">
            <v>BELLO</v>
          </cell>
          <cell r="Q4055" t="str">
            <v/>
          </cell>
          <cell r="R4055" t="str">
            <v>3124400558</v>
          </cell>
          <cell r="S4055" t="str">
            <v>paovelasco08@gmail.com</v>
          </cell>
          <cell r="T4055" t="str">
            <v/>
          </cell>
          <cell r="V4055" t="str">
            <v>Tecnico</v>
          </cell>
          <cell r="W4055" t="str">
            <v/>
          </cell>
          <cell r="X4055" t="str">
            <v>31646937721</v>
          </cell>
          <cell r="Y4055" t="str">
            <v>Ahorros</v>
          </cell>
          <cell r="Z4055" t="str">
            <v>BANCOLOMBIA</v>
          </cell>
          <cell r="AA4055" t="str">
            <v>2015-03-13</v>
          </cell>
          <cell r="AB4055" t="str">
            <v>1160000</v>
          </cell>
          <cell r="AC4055" t="str">
            <v>Independiente</v>
          </cell>
          <cell r="AD4055" t="str">
            <v>NUEVA E.P.S.</v>
          </cell>
        </row>
        <row r="4056">
          <cell r="B4056">
            <v>1036925459</v>
          </cell>
          <cell r="C4056" t="str">
            <v>NATALIA ANDREA</v>
          </cell>
          <cell r="D4056" t="str">
            <v>VELASQUEZ</v>
          </cell>
          <cell r="E4056" t="str">
            <v>Retirado</v>
          </cell>
          <cell r="F4056" t="str">
            <v>2004-07-29</v>
          </cell>
          <cell r="G4056" t="str">
            <v>1986-04-30</v>
          </cell>
          <cell r="H4056" t="str">
            <v>RIONEGRO (ANTIOQUIA)</v>
          </cell>
          <cell r="I4056" t="str">
            <v>F</v>
          </cell>
          <cell r="J4056" t="str">
            <v>O+</v>
          </cell>
          <cell r="K4056" t="str">
            <v>2023-07-17</v>
          </cell>
          <cell r="L4056" t="str">
            <v/>
          </cell>
          <cell r="M4056" t="str">
            <v>Pendiente</v>
          </cell>
          <cell r="N4056" t="str">
            <v>Carrera 55 AE #1 4 A - 10 BOSQUES</v>
          </cell>
          <cell r="O4056" t="str">
            <v>ANTIOQUIA</v>
          </cell>
          <cell r="P4056" t="str">
            <v>RIONEGRO</v>
          </cell>
          <cell r="Q4056" t="str">
            <v/>
          </cell>
          <cell r="R4056" t="str">
            <v>3108499968</v>
          </cell>
          <cell r="S4056" t="str">
            <v>nataliavelasquezs@gmail.com</v>
          </cell>
          <cell r="T4056" t="str">
            <v>P-3594/117</v>
          </cell>
          <cell r="U4056" t="str">
            <v>2024-03-04</v>
          </cell>
          <cell r="V4056" t="str">
            <v>Profesional</v>
          </cell>
          <cell r="W4056" t="str">
            <v/>
          </cell>
          <cell r="X4056" t="str">
            <v>02413202291</v>
          </cell>
          <cell r="Y4056" t="str">
            <v>Ahorros</v>
          </cell>
          <cell r="Z4056" t="str">
            <v>BANCOLOMBIA</v>
          </cell>
          <cell r="AB4056" t="str">
            <v>1160000</v>
          </cell>
          <cell r="AC4056" t="str">
            <v>Independiente</v>
          </cell>
          <cell r="AD4056" t="str">
            <v>EPS SURA (ANTES SUSALUD)</v>
          </cell>
        </row>
        <row r="4057">
          <cell r="B4057">
            <v>43568912</v>
          </cell>
          <cell r="C4057" t="str">
            <v>ADRIANA</v>
          </cell>
          <cell r="D4057" t="str">
            <v>VELASQUEZ ARANGO</v>
          </cell>
          <cell r="E4057" t="str">
            <v>Retirado</v>
          </cell>
          <cell r="F4057" t="str">
            <v>1991-04-19</v>
          </cell>
          <cell r="G4057" t="str">
            <v>1972-04-09</v>
          </cell>
          <cell r="H4057" t="str">
            <v>MEDELLIN (ANT)</v>
          </cell>
          <cell r="I4057" t="str">
            <v>F</v>
          </cell>
          <cell r="J4057" t="str">
            <v>A+</v>
          </cell>
          <cell r="K4057" t="str">
            <v>2022-02-01</v>
          </cell>
          <cell r="L4057" t="str">
            <v>Soltero</v>
          </cell>
          <cell r="M4057" t="str">
            <v>Pendiente</v>
          </cell>
          <cell r="N4057" t="str">
            <v>CRA 78 N° 47 8 VELODROMO MEDELLIN</v>
          </cell>
          <cell r="O4057" t="str">
            <v>ANTIOQUIA</v>
          </cell>
          <cell r="P4057" t="str">
            <v>MEDELLIN</v>
          </cell>
          <cell r="Q4057" t="str">
            <v>4141940</v>
          </cell>
          <cell r="R4057" t="str">
            <v>3206934559</v>
          </cell>
          <cell r="S4057" t="str">
            <v>avelasqb@gmail.com</v>
          </cell>
          <cell r="T4057" t="str">
            <v>P-3874/122</v>
          </cell>
          <cell r="V4057" t="str">
            <v>Profesional</v>
          </cell>
          <cell r="W4057" t="str">
            <v/>
          </cell>
          <cell r="X4057" t="str">
            <v>91235681558</v>
          </cell>
          <cell r="Y4057" t="str">
            <v>Ahorros</v>
          </cell>
          <cell r="Z4057" t="str">
            <v>BANCOLOMBIA</v>
          </cell>
          <cell r="AB4057" t="str">
            <v>1160000</v>
          </cell>
          <cell r="AC4057" t="str">
            <v>Independiente</v>
          </cell>
          <cell r="AD4057" t="str">
            <v>EPS SURA (ANTES SUSALUD)</v>
          </cell>
        </row>
        <row r="4058">
          <cell r="B4058">
            <v>734550</v>
          </cell>
          <cell r="C4058" t="str">
            <v>SANDRA ESPERANZA</v>
          </cell>
          <cell r="D4058" t="str">
            <v>VELASQUEZ ARRIETA</v>
          </cell>
          <cell r="E4058" t="str">
            <v>Activo</v>
          </cell>
          <cell r="F4058" t="str">
            <v>2022-08-19</v>
          </cell>
          <cell r="G4058" t="str">
            <v>1973-09-23</v>
          </cell>
          <cell r="H4058" t="str">
            <v>VENEZUELA</v>
          </cell>
          <cell r="I4058" t="str">
            <v>F</v>
          </cell>
          <cell r="J4058" t="str">
            <v>O+</v>
          </cell>
          <cell r="K4058" t="str">
            <v>2023-08-30</v>
          </cell>
          <cell r="L4058" t="str">
            <v>Casado</v>
          </cell>
          <cell r="M4058" t="str">
            <v>Pendiente</v>
          </cell>
          <cell r="N4058" t="str">
            <v>calle 39 # 35-78</v>
          </cell>
          <cell r="O4058" t="str">
            <v>ANTIOQUIA</v>
          </cell>
          <cell r="P4058" t="str">
            <v>MEDELLIN</v>
          </cell>
          <cell r="Q4058" t="str">
            <v/>
          </cell>
          <cell r="R4058" t="str">
            <v>3008033236</v>
          </cell>
          <cell r="S4058" t="str">
            <v>sandravelasquez.co@gmail.com</v>
          </cell>
          <cell r="T4058" t="str">
            <v/>
          </cell>
          <cell r="V4058" t="str">
            <v>Tecnico</v>
          </cell>
          <cell r="W4058" t="str">
            <v/>
          </cell>
          <cell r="X4058" t="str">
            <v>00856698947</v>
          </cell>
          <cell r="Y4058" t="str">
            <v>Ahorros</v>
          </cell>
          <cell r="Z4058" t="str">
            <v>BANCOLOMBIA</v>
          </cell>
          <cell r="AA4058" t="str">
            <v>2022-12-29</v>
          </cell>
          <cell r="AB4058" t="str">
            <v>1160000</v>
          </cell>
          <cell r="AC4058" t="str">
            <v>Independiente</v>
          </cell>
          <cell r="AD4058" t="str">
            <v>EPS SURA (ANTES SUSALUD)</v>
          </cell>
        </row>
        <row r="4059">
          <cell r="B4059">
            <v>1038361141</v>
          </cell>
          <cell r="C4059" t="str">
            <v>JULIANA</v>
          </cell>
          <cell r="D4059" t="str">
            <v>VELASQUEZ BARRIENTOS</v>
          </cell>
          <cell r="E4059" t="str">
            <v>Retirado</v>
          </cell>
          <cell r="F4059" t="str">
            <v>1997-06-18</v>
          </cell>
          <cell r="G4059" t="str">
            <v>2015-07-29</v>
          </cell>
          <cell r="H4059" t="str">
            <v>MEDELLIN (ANT)</v>
          </cell>
          <cell r="I4059" t="str">
            <v>F</v>
          </cell>
          <cell r="J4059" t="str">
            <v>O+</v>
          </cell>
          <cell r="K4059" t="str">
            <v>2023-07-01</v>
          </cell>
          <cell r="L4059" t="str">
            <v>Soltero</v>
          </cell>
          <cell r="M4059" t="str">
            <v>Pendiente</v>
          </cell>
          <cell r="N4059" t="str">
            <v>Cr 53 # 30c-14</v>
          </cell>
          <cell r="O4059" t="str">
            <v>ANTIOQUIA</v>
          </cell>
          <cell r="P4059" t="str">
            <v>BELLO</v>
          </cell>
          <cell r="Q4059" t="str">
            <v/>
          </cell>
          <cell r="R4059" t="str">
            <v>3246801047</v>
          </cell>
          <cell r="S4059" t="str">
            <v>julis1858@hotmail.com</v>
          </cell>
          <cell r="T4059" t="str">
            <v>P-3129/105</v>
          </cell>
          <cell r="U4059" t="str">
            <v>2023-10-14</v>
          </cell>
          <cell r="V4059" t="str">
            <v>Tecnico</v>
          </cell>
          <cell r="W4059" t="str">
            <v/>
          </cell>
          <cell r="X4059" t="str">
            <v>37796281007</v>
          </cell>
          <cell r="Y4059" t="str">
            <v>Ahorros</v>
          </cell>
          <cell r="Z4059" t="str">
            <v>BANCOLOMBIA</v>
          </cell>
          <cell r="AB4059" t="str">
            <v>1160000</v>
          </cell>
          <cell r="AC4059" t="str">
            <v>Independiente</v>
          </cell>
          <cell r="AD4059" t="str">
            <v xml:space="preserve">SAVIA SALUD </v>
          </cell>
        </row>
        <row r="4060">
          <cell r="B4060">
            <v>43267526</v>
          </cell>
          <cell r="C4060" t="str">
            <v>ERIKA</v>
          </cell>
          <cell r="D4060" t="str">
            <v>VELASQUEZ CANO</v>
          </cell>
          <cell r="E4060" t="str">
            <v>Retirado</v>
          </cell>
          <cell r="F4060" t="str">
            <v>1999-06-18</v>
          </cell>
          <cell r="G4060" t="str">
            <v>1981-06-02</v>
          </cell>
          <cell r="H4060" t="str">
            <v>MEDELLIN (ANT)</v>
          </cell>
          <cell r="I4060" t="str">
            <v>F</v>
          </cell>
          <cell r="J4060" t="str">
            <v>O+</v>
          </cell>
          <cell r="K4060" t="str">
            <v>2023-09-19</v>
          </cell>
          <cell r="L4060" t="str">
            <v>Unión libre</v>
          </cell>
          <cell r="M4060" t="str">
            <v>Pendiente</v>
          </cell>
          <cell r="N4060" t="str">
            <v>Calle 31 # 57-64</v>
          </cell>
          <cell r="O4060" t="str">
            <v>ANTIOQUIA</v>
          </cell>
          <cell r="P4060" t="str">
            <v>BELLO</v>
          </cell>
          <cell r="Q4060" t="str">
            <v/>
          </cell>
          <cell r="R4060" t="str">
            <v>3022739545</v>
          </cell>
          <cell r="S4060" t="str">
            <v>erikavelca@yahoo.com</v>
          </cell>
          <cell r="T4060" t="str">
            <v>P-3328/111</v>
          </cell>
          <cell r="U4060" t="str">
            <v>2023-12-19</v>
          </cell>
          <cell r="V4060" t="str">
            <v>Profesional</v>
          </cell>
          <cell r="W4060" t="str">
            <v/>
          </cell>
          <cell r="X4060" t="str">
            <v>00117997111</v>
          </cell>
          <cell r="Y4060" t="str">
            <v>Ahorros</v>
          </cell>
          <cell r="Z4060" t="str">
            <v>BANCOLOMBIA</v>
          </cell>
          <cell r="AB4060" t="str">
            <v>1160000</v>
          </cell>
          <cell r="AC4060" t="str">
            <v>Independiente</v>
          </cell>
          <cell r="AD4060" t="str">
            <v>EPS SURA (ANTES SUSALUD)</v>
          </cell>
        </row>
        <row r="4061">
          <cell r="B4061">
            <v>1039459180</v>
          </cell>
          <cell r="C4061" t="str">
            <v>YENIFER CRISTINA</v>
          </cell>
          <cell r="D4061" t="str">
            <v>VELASQUEZ CARDONA</v>
          </cell>
          <cell r="E4061" t="str">
            <v>Retirado</v>
          </cell>
          <cell r="F4061" t="str">
            <v>2010-08-31</v>
          </cell>
          <cell r="G4061" t="str">
            <v>1992-10-23</v>
          </cell>
          <cell r="H4061" t="str">
            <v>URAMITA (ANT)</v>
          </cell>
          <cell r="I4061" t="str">
            <v>F</v>
          </cell>
          <cell r="J4061" t="str">
            <v>A+</v>
          </cell>
          <cell r="K4061" t="str">
            <v>2020-05-01</v>
          </cell>
          <cell r="L4061" t="str">
            <v/>
          </cell>
          <cell r="M4061" t="str">
            <v/>
          </cell>
          <cell r="N4061" t="str">
            <v>CR 27 N° 73 SUR 84 LA DOCTORA</v>
          </cell>
          <cell r="O4061" t="str">
            <v>ANTIOQUIA</v>
          </cell>
          <cell r="P4061" t="str">
            <v>SABANETA</v>
          </cell>
          <cell r="Q4061" t="str">
            <v>4813843</v>
          </cell>
          <cell r="R4061" t="str">
            <v>3242328106</v>
          </cell>
          <cell r="S4061" t="str">
            <v>yenifervelasquezcarona@gmail.com</v>
          </cell>
          <cell r="T4061" t="str">
            <v>P- 3283/110</v>
          </cell>
          <cell r="U4061" t="str">
            <v>2023-11-24</v>
          </cell>
          <cell r="V4061" t="str">
            <v/>
          </cell>
          <cell r="W4061" t="str">
            <v/>
          </cell>
          <cell r="X4061" t="str">
            <v>42067670706</v>
          </cell>
          <cell r="Y4061" t="str">
            <v>Ahorros</v>
          </cell>
          <cell r="Z4061" t="str">
            <v>BANCOLOMBIA</v>
          </cell>
          <cell r="AB4061" t="str">
            <v>1160000</v>
          </cell>
          <cell r="AC4061" t="str">
            <v>Independiente</v>
          </cell>
          <cell r="AD4061" t="str">
            <v>NUEVA E.P.S.</v>
          </cell>
        </row>
        <row r="4062">
          <cell r="B4062">
            <v>1020427914</v>
          </cell>
          <cell r="C4062" t="str">
            <v>KELLY MARCELA</v>
          </cell>
          <cell r="D4062" t="str">
            <v>VELASQUEZ CASTAÑO</v>
          </cell>
          <cell r="E4062" t="str">
            <v>Activo</v>
          </cell>
          <cell r="F4062" t="str">
            <v>2008-01-23</v>
          </cell>
          <cell r="G4062" t="str">
            <v>1990-01-19</v>
          </cell>
          <cell r="H4062" t="str">
            <v>MEDELLIN (ANTIOQUIA)</v>
          </cell>
          <cell r="I4062" t="str">
            <v>F</v>
          </cell>
          <cell r="J4062" t="str">
            <v>O+</v>
          </cell>
          <cell r="K4062" t="str">
            <v>2022-06-22</v>
          </cell>
          <cell r="L4062" t="str">
            <v>Soltero</v>
          </cell>
          <cell r="M4062" t="str">
            <v>Generado</v>
          </cell>
          <cell r="N4062" t="str">
            <v>Diagonal 56 # 44-55 Barrio Niquia</v>
          </cell>
          <cell r="O4062" t="str">
            <v>ANTIOQUIA</v>
          </cell>
          <cell r="P4062" t="str">
            <v>BELLO</v>
          </cell>
          <cell r="Q4062" t="str">
            <v/>
          </cell>
          <cell r="R4062" t="str">
            <v>3104629956</v>
          </cell>
          <cell r="S4062" t="str">
            <v>2014marce2013@gmail.com</v>
          </cell>
          <cell r="T4062" t="str">
            <v/>
          </cell>
          <cell r="V4062" t="str">
            <v>Profesional</v>
          </cell>
          <cell r="W4062" t="str">
            <v/>
          </cell>
          <cell r="X4062" t="str">
            <v>91210521319</v>
          </cell>
          <cell r="Y4062" t="str">
            <v>Ahorros</v>
          </cell>
          <cell r="Z4062" t="str">
            <v>BANCOLOMBIA</v>
          </cell>
          <cell r="AB4062" t="str">
            <v>1300000</v>
          </cell>
          <cell r="AC4062" t="str">
            <v>Independiente</v>
          </cell>
          <cell r="AD4062" t="str">
            <v>EPS SURA (ANTES SUSALUD)</v>
          </cell>
        </row>
        <row r="4063">
          <cell r="B4063">
            <v>1017243988</v>
          </cell>
          <cell r="C4063" t="str">
            <v>VALERIA</v>
          </cell>
          <cell r="D4063" t="str">
            <v>VELASQUEZ JARAMILLO</v>
          </cell>
          <cell r="E4063" t="str">
            <v>Activo</v>
          </cell>
          <cell r="F4063" t="str">
            <v>2015-02-11</v>
          </cell>
          <cell r="G4063" t="str">
            <v>1997-02-06</v>
          </cell>
          <cell r="H4063" t="str">
            <v>MEDELLIN</v>
          </cell>
          <cell r="I4063" t="str">
            <v>F</v>
          </cell>
          <cell r="J4063" t="str">
            <v>A+</v>
          </cell>
          <cell r="K4063" t="str">
            <v>2024-08-01</v>
          </cell>
          <cell r="L4063" t="str">
            <v>Soltero</v>
          </cell>
          <cell r="M4063" t="str">
            <v>Generado</v>
          </cell>
          <cell r="N4063" t="str">
            <v>Carrera 71A #93-93 Castilla</v>
          </cell>
          <cell r="O4063" t="str">
            <v>ANTIOQUIA</v>
          </cell>
          <cell r="P4063" t="str">
            <v>MEDELLIN</v>
          </cell>
          <cell r="Q4063" t="str">
            <v>4170167</v>
          </cell>
          <cell r="R4063" t="str">
            <v>3024396237</v>
          </cell>
          <cell r="S4063" t="str">
            <v>valeriavelasquez12338@gmail.com</v>
          </cell>
          <cell r="V4063" t="str">
            <v>Profesional</v>
          </cell>
          <cell r="X4063" t="str">
            <v xml:space="preserve">34462139243         </v>
          </cell>
          <cell r="Y4063" t="str">
            <v>Ahorros</v>
          </cell>
          <cell r="Z4063" t="str">
            <v>BANCOLOMBIA</v>
          </cell>
          <cell r="AB4063" t="str">
            <v>1300000</v>
          </cell>
          <cell r="AC4063" t="str">
            <v>Independiente</v>
          </cell>
          <cell r="AD4063" t="str">
            <v>EPS SURA (ANTES SUSALUD)</v>
          </cell>
        </row>
        <row r="4064">
          <cell r="B4064">
            <v>1234991093</v>
          </cell>
          <cell r="C4064" t="str">
            <v>DANNA KARINA</v>
          </cell>
          <cell r="D4064" t="str">
            <v>VELASQUEZ JIMENEZ</v>
          </cell>
          <cell r="E4064" t="str">
            <v>Activo</v>
          </cell>
          <cell r="F4064" t="str">
            <v>2017-03-23</v>
          </cell>
          <cell r="G4064" t="str">
            <v>1999-03-17</v>
          </cell>
          <cell r="H4064" t="str">
            <v>MEDELLIN</v>
          </cell>
          <cell r="I4064" t="str">
            <v>F</v>
          </cell>
          <cell r="J4064" t="str">
            <v>O+</v>
          </cell>
          <cell r="K4064" t="str">
            <v>2024-08-01</v>
          </cell>
          <cell r="L4064" t="str">
            <v>Soltero</v>
          </cell>
          <cell r="M4064" t="str">
            <v>Generado</v>
          </cell>
          <cell r="N4064" t="str">
            <v>Calle 63#18C 03 interior 104 Llanaditas</v>
          </cell>
          <cell r="O4064" t="str">
            <v>ANTIOQUIA</v>
          </cell>
          <cell r="P4064" t="str">
            <v>MEDELLIN</v>
          </cell>
          <cell r="Q4064" t="str">
            <v/>
          </cell>
          <cell r="R4064" t="str">
            <v>3024200042</v>
          </cell>
          <cell r="S4064" t="str">
            <v>dannakvj17@gmail.com</v>
          </cell>
          <cell r="T4064" t="str">
            <v/>
          </cell>
          <cell r="V4064" t="str">
            <v>Tecnico</v>
          </cell>
          <cell r="W4064" t="str">
            <v/>
          </cell>
          <cell r="X4064" t="str">
            <v>35100006097</v>
          </cell>
          <cell r="Y4064" t="str">
            <v>Ahorros</v>
          </cell>
          <cell r="Z4064" t="str">
            <v>BANCOLOMBIA</v>
          </cell>
          <cell r="AB4064" t="str">
            <v>1300000</v>
          </cell>
          <cell r="AC4064" t="str">
            <v>Independiente</v>
          </cell>
          <cell r="AD4064" t="str">
            <v>EPS SURA (ANTES SUSALUD)</v>
          </cell>
        </row>
        <row r="4065">
          <cell r="B4065">
            <v>1042090951</v>
          </cell>
          <cell r="C4065" t="str">
            <v>VALERINN</v>
          </cell>
          <cell r="D4065" t="str">
            <v>VELASQUEZ LOPERA</v>
          </cell>
          <cell r="E4065" t="str">
            <v>Retirado</v>
          </cell>
          <cell r="F4065" t="str">
            <v>2005-11-20</v>
          </cell>
          <cell r="G4065" t="str">
            <v>2023-11-27</v>
          </cell>
          <cell r="H4065" t="str">
            <v>VEGACHI</v>
          </cell>
          <cell r="I4065" t="str">
            <v>F</v>
          </cell>
          <cell r="J4065" t="str">
            <v>A-</v>
          </cell>
          <cell r="K4065" t="str">
            <v>2024-09-25</v>
          </cell>
          <cell r="L4065" t="str">
            <v>Soltero</v>
          </cell>
          <cell r="M4065" t="str">
            <v>Pendiente</v>
          </cell>
          <cell r="N4065" t="str">
            <v>CLLE 32 C # 42 C 10 INT 101 LA GABRIELA</v>
          </cell>
          <cell r="O4065" t="str">
            <v>ANTIOQUIA</v>
          </cell>
          <cell r="P4065" t="str">
            <v>BELLO</v>
          </cell>
          <cell r="Q4065" t="str">
            <v>3145466737</v>
          </cell>
          <cell r="R4065" t="str">
            <v>3145466737</v>
          </cell>
          <cell r="S4065" t="str">
            <v>loperavalerinn@gmail.com</v>
          </cell>
          <cell r="T4065" t="str">
            <v/>
          </cell>
          <cell r="V4065" t="str">
            <v/>
          </cell>
          <cell r="W4065" t="str">
            <v/>
          </cell>
          <cell r="X4065" t="str">
            <v>31600018269</v>
          </cell>
          <cell r="Y4065" t="str">
            <v>Ahorros</v>
          </cell>
          <cell r="Z4065" t="str">
            <v>BANCOLOMBIA</v>
          </cell>
          <cell r="AA4065" t="str">
            <v>2024-09-13</v>
          </cell>
          <cell r="AB4065" t="str">
            <v>1300000</v>
          </cell>
          <cell r="AC4065" t="str">
            <v>Independiente</v>
          </cell>
          <cell r="AD4065" t="str">
            <v>EPS SURA (ANTES SUSALUD)</v>
          </cell>
        </row>
        <row r="4066">
          <cell r="B4066">
            <v>1020454792</v>
          </cell>
          <cell r="C4066" t="str">
            <v>JONATHAN</v>
          </cell>
          <cell r="D4066" t="str">
            <v>VELASQUEZ MAYA</v>
          </cell>
          <cell r="E4066" t="str">
            <v>Retirado</v>
          </cell>
          <cell r="H4066" t="str">
            <v/>
          </cell>
          <cell r="I4066" t="str">
            <v>M</v>
          </cell>
          <cell r="J4066" t="str">
            <v/>
          </cell>
          <cell r="K4066" t="str">
            <v>2023-07-01</v>
          </cell>
          <cell r="L4066" t="str">
            <v>Soltero</v>
          </cell>
          <cell r="M4066" t="str">
            <v>Pendiente</v>
          </cell>
          <cell r="N4066" t="str">
            <v>Calle56a# 66BB49 apto 401</v>
          </cell>
          <cell r="O4066" t="str">
            <v>ANTIOQUIA</v>
          </cell>
          <cell r="P4066" t="str">
            <v>MEDELLIN</v>
          </cell>
          <cell r="Q4066" t="str">
            <v/>
          </cell>
          <cell r="R4066" t="str">
            <v>3182135907</v>
          </cell>
          <cell r="S4066" t="str">
            <v>Jonathanv834@gmail.com</v>
          </cell>
          <cell r="T4066" t="str">
            <v>P-3333/111</v>
          </cell>
          <cell r="U4066" t="str">
            <v>2023-12-18</v>
          </cell>
          <cell r="V4066" t="str">
            <v>Bachiller</v>
          </cell>
          <cell r="W4066" t="str">
            <v/>
          </cell>
          <cell r="X4066" t="str">
            <v>3182135907</v>
          </cell>
          <cell r="Y4066" t="str">
            <v>Ahorros</v>
          </cell>
          <cell r="Z4066" t="str">
            <v>NEQUI</v>
          </cell>
          <cell r="AB4066" t="str">
            <v>1160000</v>
          </cell>
          <cell r="AC4066" t="str">
            <v>Independiente</v>
          </cell>
          <cell r="AD4066" t="str">
            <v>EPS SURA (ANTES SUSALUD)</v>
          </cell>
        </row>
        <row r="4067">
          <cell r="B4067">
            <v>1100689245</v>
          </cell>
          <cell r="C4067" t="str">
            <v>YALENIS PATRICIA</v>
          </cell>
          <cell r="D4067" t="str">
            <v>VELASQUEZ MESTRA</v>
          </cell>
          <cell r="E4067" t="str">
            <v>Activo</v>
          </cell>
          <cell r="F4067" t="str">
            <v>2011-01-12</v>
          </cell>
          <cell r="G4067" t="str">
            <v>1992-12-03</v>
          </cell>
          <cell r="H4067" t="str">
            <v>ACHI BOLIVAR</v>
          </cell>
          <cell r="I4067" t="str">
            <v>F</v>
          </cell>
          <cell r="J4067" t="str">
            <v>O+</v>
          </cell>
          <cell r="K4067" t="str">
            <v>2024-08-01</v>
          </cell>
          <cell r="L4067" t="str">
            <v>Soltero</v>
          </cell>
          <cell r="M4067" t="str">
            <v>Generado</v>
          </cell>
          <cell r="N4067" t="str">
            <v>Cr 48a # 111-12 Andalucía la francia</v>
          </cell>
          <cell r="O4067" t="str">
            <v>ANTIOQUIA</v>
          </cell>
          <cell r="P4067" t="str">
            <v>MEDELLIN</v>
          </cell>
          <cell r="Q4067" t="str">
            <v/>
          </cell>
          <cell r="R4067" t="str">
            <v>3153160423</v>
          </cell>
          <cell r="S4067" t="str">
            <v>yalenis605@hotmail.com</v>
          </cell>
          <cell r="T4067" t="str">
            <v/>
          </cell>
          <cell r="V4067" t="str">
            <v>Tecnico</v>
          </cell>
          <cell r="W4067" t="str">
            <v/>
          </cell>
          <cell r="X4067" t="str">
            <v>31090957867</v>
          </cell>
          <cell r="Y4067" t="str">
            <v>Ahorros</v>
          </cell>
          <cell r="Z4067" t="str">
            <v>BANCOLOMBIA</v>
          </cell>
          <cell r="AB4067" t="str">
            <v>1300000</v>
          </cell>
          <cell r="AC4067" t="str">
            <v>Independiente</v>
          </cell>
          <cell r="AD4067" t="str">
            <v>NUEVA E.P.S.</v>
          </cell>
        </row>
        <row r="4068">
          <cell r="B4068">
            <v>43619372</v>
          </cell>
          <cell r="C4068" t="str">
            <v>PAULA ANDREA</v>
          </cell>
          <cell r="D4068" t="str">
            <v>VELASQUEZ MUNERA</v>
          </cell>
          <cell r="E4068" t="str">
            <v>Activo</v>
          </cell>
          <cell r="F4068" t="str">
            <v>2010-08-31</v>
          </cell>
          <cell r="G4068" t="str">
            <v>1977-11-08</v>
          </cell>
          <cell r="H4068" t="str">
            <v>Medellín (Ant)</v>
          </cell>
          <cell r="I4068" t="str">
            <v>F</v>
          </cell>
          <cell r="J4068" t="str">
            <v>O+</v>
          </cell>
          <cell r="K4068" t="str">
            <v>2017-01-01</v>
          </cell>
          <cell r="L4068" t="str">
            <v>Casado</v>
          </cell>
          <cell r="M4068" t="str">
            <v>Generado</v>
          </cell>
          <cell r="N4068" t="str">
            <v>FINCA PALO  B LA  EL CARMEN</v>
          </cell>
          <cell r="O4068" t="str">
            <v>ANTIOQUIA</v>
          </cell>
          <cell r="Q4068" t="str">
            <v>5310657</v>
          </cell>
          <cell r="R4068" t="str">
            <v>3218805716</v>
          </cell>
          <cell r="S4068" t="str">
            <v>pavemu@hotmail.com</v>
          </cell>
          <cell r="T4068" t="str">
            <v/>
          </cell>
          <cell r="V4068" t="str">
            <v/>
          </cell>
          <cell r="W4068" t="str">
            <v/>
          </cell>
          <cell r="X4068" t="str">
            <v>2424422544</v>
          </cell>
          <cell r="Y4068" t="str">
            <v>Ahorros</v>
          </cell>
          <cell r="Z4068" t="str">
            <v>BANCOLOMBIA</v>
          </cell>
          <cell r="AB4068" t="str">
            <v>1423500</v>
          </cell>
          <cell r="AC4068" t="str">
            <v>Independiente</v>
          </cell>
          <cell r="AD4068" t="str">
            <v>EPS SURA (ANTES SUSALUD)</v>
          </cell>
        </row>
        <row r="4069">
          <cell r="B4069">
            <v>1214729703</v>
          </cell>
          <cell r="C4069" t="str">
            <v>VALENTINA</v>
          </cell>
          <cell r="D4069" t="str">
            <v>VELASQUEZ OCAMPO</v>
          </cell>
          <cell r="E4069" t="str">
            <v>Activo</v>
          </cell>
          <cell r="F4069" t="str">
            <v>2013-06-27</v>
          </cell>
          <cell r="G4069" t="str">
            <v>1995-06-22</v>
          </cell>
          <cell r="H4069" t="str">
            <v>MEDELLIN (ANT)</v>
          </cell>
          <cell r="I4069" t="str">
            <v>F</v>
          </cell>
          <cell r="J4069" t="str">
            <v>AB+</v>
          </cell>
          <cell r="K4069" t="str">
            <v>2024-09-20</v>
          </cell>
          <cell r="L4069" t="str">
            <v>Soltero</v>
          </cell>
          <cell r="M4069" t="str">
            <v>Generado</v>
          </cell>
          <cell r="N4069" t="str">
            <v>Calle 77 Cc # 85 B 335 Barrio Robledo</v>
          </cell>
          <cell r="O4069" t="str">
            <v>ANTIOQUIA</v>
          </cell>
          <cell r="P4069" t="str">
            <v>MEDELLIN</v>
          </cell>
          <cell r="Q4069" t="str">
            <v/>
          </cell>
          <cell r="R4069" t="str">
            <v>3004406727</v>
          </cell>
          <cell r="S4069" t="str">
            <v>valentinavo2295@gmail.com</v>
          </cell>
          <cell r="T4069" t="str">
            <v/>
          </cell>
          <cell r="V4069" t="str">
            <v>Profesional</v>
          </cell>
          <cell r="W4069" t="str">
            <v/>
          </cell>
          <cell r="X4069" t="str">
            <v>23699149519</v>
          </cell>
          <cell r="Y4069" t="str">
            <v>Ahorros</v>
          </cell>
          <cell r="Z4069" t="str">
            <v>BANCOLOMBIA</v>
          </cell>
          <cell r="AA4069" t="str">
            <v>2024-07-24</v>
          </cell>
          <cell r="AB4069" t="str">
            <v>1300000</v>
          </cell>
          <cell r="AC4069" t="str">
            <v>Independiente</v>
          </cell>
          <cell r="AD4069" t="str">
            <v>EPS SURA (ANTES SUSALUD)</v>
          </cell>
        </row>
        <row r="4070">
          <cell r="B4070">
            <v>39446428</v>
          </cell>
          <cell r="C4070" t="str">
            <v>DIANA LUCIA</v>
          </cell>
          <cell r="D4070" t="str">
            <v>VELASQUEZ OSPINA</v>
          </cell>
          <cell r="E4070" t="str">
            <v>Retirado</v>
          </cell>
          <cell r="F4070" t="str">
            <v>1993-08-31</v>
          </cell>
          <cell r="G4070" t="str">
            <v>1975-05-08</v>
          </cell>
          <cell r="H4070" t="str">
            <v>SAN ROQUE (ANT)</v>
          </cell>
          <cell r="I4070" t="str">
            <v>F</v>
          </cell>
          <cell r="J4070" t="str">
            <v>O+</v>
          </cell>
          <cell r="K4070" t="str">
            <v>2023-12-01</v>
          </cell>
          <cell r="L4070" t="str">
            <v>Casado</v>
          </cell>
          <cell r="M4070" t="str">
            <v>Pendiente</v>
          </cell>
          <cell r="N4070" t="str">
            <v>Calle 49 # 57-34 apa 202</v>
          </cell>
          <cell r="O4070" t="str">
            <v>ANTIOQUIA</v>
          </cell>
          <cell r="P4070" t="str">
            <v>RIONEGRO</v>
          </cell>
          <cell r="Q4070" t="str">
            <v/>
          </cell>
          <cell r="R4070" t="str">
            <v>3128065598</v>
          </cell>
          <cell r="S4070" t="str">
            <v>diluveos08@gmail.com</v>
          </cell>
          <cell r="T4070" t="str">
            <v/>
          </cell>
          <cell r="V4070" t="str">
            <v>Tecnico</v>
          </cell>
          <cell r="W4070" t="str">
            <v/>
          </cell>
          <cell r="X4070" t="str">
            <v>02415436893</v>
          </cell>
          <cell r="Y4070" t="str">
            <v>Ahorros</v>
          </cell>
          <cell r="Z4070" t="str">
            <v>BANCOLOMBIA</v>
          </cell>
          <cell r="AB4070" t="str">
            <v>1160000</v>
          </cell>
          <cell r="AC4070" t="str">
            <v>Independiente</v>
          </cell>
          <cell r="AD4070" t="str">
            <v>NUEVA E.P.S.</v>
          </cell>
        </row>
        <row r="4071">
          <cell r="B4071">
            <v>1035970421</v>
          </cell>
          <cell r="C4071" t="str">
            <v>DANIELA</v>
          </cell>
          <cell r="D4071" t="str">
            <v>VELASQUEZ PARRA</v>
          </cell>
          <cell r="E4071" t="str">
            <v>Activo</v>
          </cell>
          <cell r="F4071" t="str">
            <v>2022-03-23</v>
          </cell>
          <cell r="G4071" t="str">
            <v>2004-03-05</v>
          </cell>
          <cell r="H4071" t="str">
            <v>ITAGUI (ANT)</v>
          </cell>
          <cell r="I4071" t="str">
            <v>F</v>
          </cell>
          <cell r="J4071" t="str">
            <v>O+</v>
          </cell>
          <cell r="K4071" t="str">
            <v>2022-10-18</v>
          </cell>
          <cell r="L4071" t="str">
            <v>Soltero</v>
          </cell>
          <cell r="M4071" t="str">
            <v>Pendiente</v>
          </cell>
          <cell r="N4071" t="str">
            <v>transv 49 A sur #61 B-27</v>
          </cell>
          <cell r="O4071" t="str">
            <v>ANTIOQUIA</v>
          </cell>
          <cell r="P4071" t="str">
            <v>MEDELLIN</v>
          </cell>
          <cell r="Q4071" t="str">
            <v/>
          </cell>
          <cell r="R4071" t="str">
            <v>3014394178</v>
          </cell>
          <cell r="S4071" t="str">
            <v>daniivelasquez43@gmail.com</v>
          </cell>
          <cell r="T4071" t="str">
            <v/>
          </cell>
          <cell r="V4071" t="str">
            <v>Tecnico</v>
          </cell>
          <cell r="W4071" t="str">
            <v/>
          </cell>
          <cell r="X4071" t="str">
            <v>61743579169</v>
          </cell>
          <cell r="Y4071" t="str">
            <v>Ahorros</v>
          </cell>
          <cell r="Z4071" t="str">
            <v>BANCOLOMBIA</v>
          </cell>
          <cell r="AA4071" t="str">
            <v>2022-07-21</v>
          </cell>
          <cell r="AB4071" t="str">
            <v>1160000</v>
          </cell>
          <cell r="AC4071" t="str">
            <v>Independiente</v>
          </cell>
          <cell r="AD4071" t="str">
            <v>EPS SURA (ANTES SUSALUD)</v>
          </cell>
        </row>
        <row r="4072">
          <cell r="B4072">
            <v>1216728762</v>
          </cell>
          <cell r="C4072" t="str">
            <v>SARA</v>
          </cell>
          <cell r="D4072" t="str">
            <v>VELASQUEZ PELAEZ</v>
          </cell>
          <cell r="E4072" t="str">
            <v>No ingreso</v>
          </cell>
          <cell r="F4072" t="str">
            <v>2017-06-01</v>
          </cell>
          <cell r="G4072" t="str">
            <v>1999-05-18</v>
          </cell>
          <cell r="H4072" t="str">
            <v>MEDELLIN</v>
          </cell>
          <cell r="I4072" t="str">
            <v>F</v>
          </cell>
          <cell r="J4072" t="str">
            <v>O+</v>
          </cell>
          <cell r="K4072" t="str">
            <v>2024-12-20</v>
          </cell>
          <cell r="L4072" t="str">
            <v>Soltero</v>
          </cell>
          <cell r="M4072" t="str">
            <v>Pendiente</v>
          </cell>
          <cell r="N4072" t="str">
            <v>CRRA 67 B N 56 B - 87  TRAPICHE</v>
          </cell>
          <cell r="O4072" t="str">
            <v>ANTIOQUIA</v>
          </cell>
          <cell r="P4072" t="str">
            <v>MEDELLIN</v>
          </cell>
          <cell r="Q4072" t="str">
            <v>3226880924</v>
          </cell>
          <cell r="R4072" t="str">
            <v>3226880924</v>
          </cell>
          <cell r="S4072" t="str">
            <v>saravelasquezpelaez@gmail.com</v>
          </cell>
          <cell r="T4072" t="str">
            <v/>
          </cell>
          <cell r="V4072" t="str">
            <v/>
          </cell>
          <cell r="W4072" t="str">
            <v/>
          </cell>
          <cell r="X4072" t="str">
            <v>2550008131</v>
          </cell>
          <cell r="Y4072" t="str">
            <v>Ahorros</v>
          </cell>
          <cell r="Z4072" t="str">
            <v>BANCOLOMBIA</v>
          </cell>
          <cell r="AB4072" t="str">
            <v>1300000</v>
          </cell>
          <cell r="AC4072" t="str">
            <v>Independiente</v>
          </cell>
          <cell r="AD4072" t="str">
            <v>NUEVA E.P.S.</v>
          </cell>
        </row>
        <row r="4073">
          <cell r="B4073">
            <v>43612610</v>
          </cell>
          <cell r="C4073" t="str">
            <v>MARIA BEATRIZ ELENA</v>
          </cell>
          <cell r="D4073" t="str">
            <v>VELASQUEZ SANCHEZ</v>
          </cell>
          <cell r="E4073" t="str">
            <v>Retirado</v>
          </cell>
          <cell r="F4073" t="str">
            <v>2010-08-31</v>
          </cell>
          <cell r="G4073" t="str">
            <v>1975-05-16</v>
          </cell>
          <cell r="H4073" t="str">
            <v>MEDELLIN</v>
          </cell>
          <cell r="I4073" t="str">
            <v>F</v>
          </cell>
          <cell r="J4073" t="str">
            <v>O+</v>
          </cell>
          <cell r="K4073" t="str">
            <v>2020-07-03</v>
          </cell>
          <cell r="N4073" t="str">
            <v>CALLE 72 SUR N 33 59 SECTOR LAS LOMITAS SABANETA</v>
          </cell>
          <cell r="O4073" t="str">
            <v>ANTIOQUIA</v>
          </cell>
          <cell r="P4073" t="str">
            <v>MEDELLIN</v>
          </cell>
          <cell r="Q4073" t="str">
            <v>4991888</v>
          </cell>
          <cell r="R4073" t="str">
            <v>3103835904</v>
          </cell>
          <cell r="S4073" t="str">
            <v>avcantaclaro@gmail.com</v>
          </cell>
          <cell r="X4073" t="str">
            <v>24073488270</v>
          </cell>
          <cell r="Y4073" t="str">
            <v>Ahorros</v>
          </cell>
          <cell r="Z4073" t="str">
            <v>BANCOLOMBIA</v>
          </cell>
          <cell r="AB4073" t="str">
            <v>1000000</v>
          </cell>
          <cell r="AC4073" t="str">
            <v>Independiente</v>
          </cell>
          <cell r="AD4073" t="str">
            <v>EPS SURA (ANTES SUSALUD)</v>
          </cell>
        </row>
        <row r="4074">
          <cell r="B4074">
            <v>1007806541</v>
          </cell>
          <cell r="C4074" t="str">
            <v>MANUELA</v>
          </cell>
          <cell r="D4074" t="str">
            <v>VELASQUEZ SIERRA</v>
          </cell>
          <cell r="E4074" t="str">
            <v>Retirado</v>
          </cell>
          <cell r="F4074" t="str">
            <v>2019-03-08</v>
          </cell>
          <cell r="G4074" t="str">
            <v>2001-02-10</v>
          </cell>
          <cell r="H4074" t="str">
            <v>BOLIVAR (ANT)</v>
          </cell>
          <cell r="I4074" t="str">
            <v>F</v>
          </cell>
          <cell r="J4074" t="str">
            <v>O+</v>
          </cell>
          <cell r="K4074" t="str">
            <v>2024-08-06</v>
          </cell>
          <cell r="L4074" t="str">
            <v>Soltero</v>
          </cell>
          <cell r="M4074" t="str">
            <v>Pendiente</v>
          </cell>
          <cell r="N4074" t="str">
            <v>Los balcones APTO 304 La Estacion</v>
          </cell>
          <cell r="O4074" t="str">
            <v>ANTIOQUIA</v>
          </cell>
          <cell r="P4074" t="str">
            <v>CIUDAD BOLIVAR</v>
          </cell>
          <cell r="Q4074" t="str">
            <v/>
          </cell>
          <cell r="R4074" t="str">
            <v>3136972472</v>
          </cell>
          <cell r="S4074" t="str">
            <v>manusierrav20@gmail.com</v>
          </cell>
          <cell r="T4074" t="str">
            <v>P-4568/129</v>
          </cell>
          <cell r="U4074" t="str">
            <v>2025-01-23</v>
          </cell>
          <cell r="V4074" t="str">
            <v>Tecnico</v>
          </cell>
          <cell r="W4074" t="str">
            <v/>
          </cell>
          <cell r="X4074" t="str">
            <v>52000026042</v>
          </cell>
          <cell r="Y4074" t="str">
            <v>Ahorros</v>
          </cell>
          <cell r="Z4074" t="str">
            <v>BANCOLOMBIA</v>
          </cell>
          <cell r="AB4074" t="str">
            <v>1300000</v>
          </cell>
          <cell r="AC4074" t="str">
            <v>Independiente</v>
          </cell>
          <cell r="AD4074" t="str">
            <v>NUEVA E.P.S.</v>
          </cell>
        </row>
        <row r="4075">
          <cell r="B4075">
            <v>1020444651</v>
          </cell>
          <cell r="C4075" t="str">
            <v>CAROLINA</v>
          </cell>
          <cell r="D4075" t="str">
            <v>VELASQUEZ VELEZ</v>
          </cell>
          <cell r="E4075" t="str">
            <v>Activo</v>
          </cell>
          <cell r="F4075" t="str">
            <v>2009-09-08</v>
          </cell>
          <cell r="G4075" t="str">
            <v>1991-09-06</v>
          </cell>
          <cell r="H4075" t="str">
            <v>19:ANTIOQUIA:BELLO</v>
          </cell>
          <cell r="I4075" t="str">
            <v>F</v>
          </cell>
          <cell r="J4075" t="str">
            <v>O-</v>
          </cell>
          <cell r="K4075" t="str">
            <v>2022-08-13</v>
          </cell>
          <cell r="L4075" t="str">
            <v>Casado</v>
          </cell>
          <cell r="M4075" t="str">
            <v/>
          </cell>
          <cell r="N4075" t="str">
            <v>calle 52 N.o 44- 69 PRADO BELLO</v>
          </cell>
          <cell r="O4075" t="str">
            <v>ANTIOQUIA</v>
          </cell>
          <cell r="P4075" t="str">
            <v>BELLO</v>
          </cell>
          <cell r="Q4075" t="str">
            <v/>
          </cell>
          <cell r="R4075" t="str">
            <v>3016726253</v>
          </cell>
          <cell r="S4075" t="str">
            <v>carolina.velasquez2@udea.edu.co</v>
          </cell>
          <cell r="T4075" t="str">
            <v/>
          </cell>
          <cell r="V4075" t="str">
            <v/>
          </cell>
          <cell r="W4075" t="str">
            <v/>
          </cell>
          <cell r="X4075" t="str">
            <v>31133899165</v>
          </cell>
          <cell r="Y4075" t="str">
            <v>Ahorros</v>
          </cell>
          <cell r="Z4075" t="str">
            <v>BANCOLOMBIA</v>
          </cell>
          <cell r="AB4075" t="str">
            <v>1160000</v>
          </cell>
          <cell r="AC4075" t="str">
            <v>Independiente</v>
          </cell>
          <cell r="AD4075" t="str">
            <v>NUEVA E.P.S.</v>
          </cell>
        </row>
        <row r="4076">
          <cell r="B4076">
            <v>1045752046</v>
          </cell>
          <cell r="C4076" t="str">
            <v>LAURA MARIA</v>
          </cell>
          <cell r="D4076" t="str">
            <v>VELASQUEZ ZORA</v>
          </cell>
          <cell r="E4076" t="str">
            <v>Retirado</v>
          </cell>
          <cell r="F4076" t="str">
            <v>1970-01-01</v>
          </cell>
          <cell r="G4076" t="str">
            <v>1970-01-01</v>
          </cell>
          <cell r="H4076" t="str">
            <v/>
          </cell>
          <cell r="I4076" t="str">
            <v>F</v>
          </cell>
          <cell r="J4076" t="str">
            <v/>
          </cell>
          <cell r="K4076" t="str">
            <v>2022-08-22</v>
          </cell>
          <cell r="L4076" t="str">
            <v/>
          </cell>
          <cell r="M4076" t="str">
            <v/>
          </cell>
          <cell r="N4076" t="str">
            <v/>
          </cell>
          <cell r="O4076" t="str">
            <v>ANTIOQUIA</v>
          </cell>
          <cell r="Q4076" t="str">
            <v/>
          </cell>
          <cell r="R4076" t="str">
            <v>3016497931</v>
          </cell>
          <cell r="S4076" t="str">
            <v>lau.velasquez@hotmail.com</v>
          </cell>
          <cell r="T4076" t="str">
            <v>P-2929/99</v>
          </cell>
          <cell r="U4076" t="str">
            <v>2023-05-10</v>
          </cell>
          <cell r="V4076" t="str">
            <v/>
          </cell>
          <cell r="W4076" t="str">
            <v/>
          </cell>
          <cell r="X4076" t="str">
            <v>91233050224</v>
          </cell>
          <cell r="Y4076" t="str">
            <v>Ahorros</v>
          </cell>
          <cell r="Z4076" t="str">
            <v>BANCOLOMBIA</v>
          </cell>
          <cell r="AB4076" t="str">
            <v>1160000</v>
          </cell>
          <cell r="AC4076" t="str">
            <v>Independiente</v>
          </cell>
          <cell r="AD4076" t="str">
            <v>EPS SURA (ANTES SUSALUD)</v>
          </cell>
        </row>
        <row r="4077">
          <cell r="B4077">
            <v>43795466</v>
          </cell>
          <cell r="C4077" t="str">
            <v>MILEIDY</v>
          </cell>
          <cell r="D4077" t="str">
            <v>VELASQUEZ ZULUAGA</v>
          </cell>
          <cell r="E4077" t="str">
            <v>Activo</v>
          </cell>
          <cell r="F4077" t="str">
            <v>1991-11-08</v>
          </cell>
          <cell r="G4077" t="str">
            <v>1973-06-18</v>
          </cell>
          <cell r="H4077" t="str">
            <v>MARINILLA (ANT)</v>
          </cell>
          <cell r="I4077" t="str">
            <v>F</v>
          </cell>
          <cell r="J4077" t="str">
            <v>O+</v>
          </cell>
          <cell r="K4077" t="str">
            <v>2022-02-01</v>
          </cell>
          <cell r="L4077" t="str">
            <v>Soltero</v>
          </cell>
          <cell r="M4077" t="str">
            <v>Pendiente</v>
          </cell>
          <cell r="N4077" t="str">
            <v>CRA 76 N° 42 70 LORENA MEDELLIN</v>
          </cell>
          <cell r="O4077" t="str">
            <v>ANTIOQUIA</v>
          </cell>
          <cell r="P4077" t="str">
            <v>MEDELLIN</v>
          </cell>
          <cell r="Q4077" t="str">
            <v>4126265</v>
          </cell>
          <cell r="R4077" t="str">
            <v>3006158497</v>
          </cell>
          <cell r="S4077" t="str">
            <v>Mileidy5466@gmail.com</v>
          </cell>
          <cell r="T4077" t="str">
            <v/>
          </cell>
          <cell r="V4077" t="str">
            <v>Profesional</v>
          </cell>
          <cell r="W4077" t="str">
            <v/>
          </cell>
          <cell r="X4077" t="str">
            <v>61331565686</v>
          </cell>
          <cell r="Y4077" t="str">
            <v>Ahorros</v>
          </cell>
          <cell r="Z4077" t="str">
            <v>BANCOLOMBIA</v>
          </cell>
          <cell r="AB4077" t="str">
            <v>1160000</v>
          </cell>
          <cell r="AC4077" t="str">
            <v>Independiente</v>
          </cell>
          <cell r="AD4077" t="str">
            <v>EPS SURA (ANTES SUSALUD)</v>
          </cell>
        </row>
        <row r="4078">
          <cell r="B4078">
            <v>1193574509</v>
          </cell>
          <cell r="C4078" t="str">
            <v>GREIDY STIVEN</v>
          </cell>
          <cell r="D4078" t="str">
            <v>VELEZ ALVAREZ</v>
          </cell>
          <cell r="E4078" t="str">
            <v>Activo</v>
          </cell>
          <cell r="F4078" t="str">
            <v>2021-03-18</v>
          </cell>
          <cell r="G4078" t="str">
            <v>2003-03-12</v>
          </cell>
          <cell r="H4078" t="str">
            <v>MEDELLIN</v>
          </cell>
          <cell r="I4078" t="str">
            <v>M</v>
          </cell>
          <cell r="J4078" t="str">
            <v>O+</v>
          </cell>
          <cell r="K4078" t="str">
            <v>2023-08-17</v>
          </cell>
          <cell r="L4078" t="str">
            <v>Soltero</v>
          </cell>
          <cell r="M4078" t="str">
            <v>Pendiente</v>
          </cell>
          <cell r="N4078" t="str">
            <v>CALLE 98 A # 51 103</v>
          </cell>
          <cell r="O4078" t="str">
            <v>ANTIOQUIA</v>
          </cell>
          <cell r="P4078" t="str">
            <v>MEDELLIN</v>
          </cell>
          <cell r="Q4078" t="str">
            <v/>
          </cell>
          <cell r="R4078" t="str">
            <v>3246145420</v>
          </cell>
          <cell r="S4078" t="str">
            <v>greidystiven@gmail.com</v>
          </cell>
          <cell r="T4078" t="str">
            <v/>
          </cell>
          <cell r="V4078" t="str">
            <v>Tecnico</v>
          </cell>
          <cell r="W4078" t="str">
            <v/>
          </cell>
          <cell r="X4078" t="str">
            <v>91242337463</v>
          </cell>
          <cell r="Y4078" t="str">
            <v>Ahorros</v>
          </cell>
          <cell r="Z4078" t="str">
            <v>BANCOLOMBIA</v>
          </cell>
          <cell r="AA4078" t="str">
            <v>2023-07-27</v>
          </cell>
          <cell r="AB4078" t="str">
            <v>1160000</v>
          </cell>
          <cell r="AC4078" t="str">
            <v>Independiente</v>
          </cell>
          <cell r="AD4078" t="str">
            <v xml:space="preserve">SAVIA SALUD </v>
          </cell>
        </row>
        <row r="4079">
          <cell r="B4079">
            <v>1152220385</v>
          </cell>
          <cell r="C4079" t="str">
            <v>MARIA ALEJANDRA</v>
          </cell>
          <cell r="D4079" t="str">
            <v>VELEZ ALZATE</v>
          </cell>
          <cell r="E4079" t="str">
            <v>Retirado</v>
          </cell>
          <cell r="H4079" t="str">
            <v/>
          </cell>
          <cell r="I4079" t="str">
            <v>F</v>
          </cell>
          <cell r="J4079" t="str">
            <v>O+</v>
          </cell>
          <cell r="K4079" t="str">
            <v>2023-05-16</v>
          </cell>
          <cell r="L4079" t="str">
            <v/>
          </cell>
          <cell r="M4079" t="str">
            <v>Pendiente</v>
          </cell>
          <cell r="N4079" t="str">
            <v>cra48#43a-30</v>
          </cell>
          <cell r="O4079" t="str">
            <v>ANTIOQUIA</v>
          </cell>
          <cell r="P4079" t="str">
            <v>RIONEGRO</v>
          </cell>
          <cell r="Q4079" t="str">
            <v/>
          </cell>
          <cell r="R4079" t="str">
            <v>3215940272</v>
          </cell>
          <cell r="S4079" t="str">
            <v>ALEJAA0098@GMAIL.COM</v>
          </cell>
          <cell r="T4079" t="str">
            <v>P-4363/127</v>
          </cell>
          <cell r="V4079" t="str">
            <v/>
          </cell>
          <cell r="W4079" t="str">
            <v/>
          </cell>
          <cell r="X4079" t="str">
            <v>02400027598</v>
          </cell>
          <cell r="Y4079" t="str">
            <v>Ahorros</v>
          </cell>
          <cell r="Z4079" t="str">
            <v>BANCOLOMBIA</v>
          </cell>
          <cell r="AB4079" t="str">
            <v>2468535.27</v>
          </cell>
          <cell r="AC4079" t="str">
            <v>Independiente</v>
          </cell>
          <cell r="AD4079" t="str">
            <v>EPS SURA (ANTES SUSALUD)</v>
          </cell>
        </row>
        <row r="4080">
          <cell r="B4080">
            <v>42879718</v>
          </cell>
          <cell r="C4080" t="str">
            <v>MARIA STELLA</v>
          </cell>
          <cell r="D4080" t="str">
            <v>VELEZ ARANGO</v>
          </cell>
          <cell r="E4080" t="str">
            <v>Retirado</v>
          </cell>
          <cell r="F4080" t="str">
            <v>1981-11-28</v>
          </cell>
          <cell r="G4080" t="str">
            <v>1963-09-28</v>
          </cell>
          <cell r="H4080" t="str">
            <v>MEDELLIN (ANT)</v>
          </cell>
          <cell r="I4080" t="str">
            <v>F</v>
          </cell>
          <cell r="J4080" t="str">
            <v>O+</v>
          </cell>
          <cell r="K4080" t="str">
            <v>2022-09-01</v>
          </cell>
          <cell r="L4080" t="str">
            <v/>
          </cell>
          <cell r="M4080" t="str">
            <v>Pendiente</v>
          </cell>
          <cell r="N4080" t="str">
            <v>Calle 9 A sur # 29 – 151. Apto 901.</v>
          </cell>
          <cell r="O4080" t="str">
            <v>ANTIOQUIA</v>
          </cell>
          <cell r="P4080" t="str">
            <v>MEDELLIN</v>
          </cell>
          <cell r="Q4080" t="str">
            <v/>
          </cell>
          <cell r="R4080" t="str">
            <v>3113246590</v>
          </cell>
          <cell r="S4080" t="str">
            <v>calamar1@une.net.co</v>
          </cell>
          <cell r="T4080" t="str">
            <v/>
          </cell>
          <cell r="V4080" t="str">
            <v>Profesional</v>
          </cell>
          <cell r="W4080" t="str">
            <v/>
          </cell>
          <cell r="X4080" t="str">
            <v>10172436888</v>
          </cell>
          <cell r="Y4080" t="str">
            <v>Ahorros</v>
          </cell>
          <cell r="Z4080" t="str">
            <v>BANCOLOMBIA</v>
          </cell>
          <cell r="AB4080" t="str">
            <v>1160000</v>
          </cell>
          <cell r="AC4080" t="str">
            <v>Independiente</v>
          </cell>
          <cell r="AD4080" t="str">
            <v>EPS SURA (ANTES SUSALUD)</v>
          </cell>
        </row>
        <row r="4081">
          <cell r="B4081">
            <v>43165427</v>
          </cell>
          <cell r="C4081" t="str">
            <v>SANDRA JANETH</v>
          </cell>
          <cell r="D4081" t="str">
            <v>VELEZ ARANGO</v>
          </cell>
          <cell r="E4081" t="str">
            <v>Retirado</v>
          </cell>
          <cell r="F4081" t="str">
            <v>1998-08-10</v>
          </cell>
          <cell r="G4081" t="str">
            <v>1980-08-07</v>
          </cell>
          <cell r="H4081" t="str">
            <v>TAMESIS (ANT)</v>
          </cell>
          <cell r="I4081" t="str">
            <v>F</v>
          </cell>
          <cell r="J4081" t="str">
            <v>O+</v>
          </cell>
          <cell r="K4081" t="str">
            <v>2024-06-18</v>
          </cell>
          <cell r="L4081" t="str">
            <v>Soltero</v>
          </cell>
          <cell r="M4081" t="str">
            <v>Pendiente</v>
          </cell>
          <cell r="N4081" t="str">
            <v>Carrera 48 # 85 - 77 Barrio Campo Valdes</v>
          </cell>
          <cell r="O4081" t="str">
            <v>ANTIOQUIA</v>
          </cell>
          <cell r="P4081" t="str">
            <v>MEDELLIN</v>
          </cell>
          <cell r="Q4081" t="str">
            <v/>
          </cell>
          <cell r="R4081" t="str">
            <v>3507535220</v>
          </cell>
          <cell r="S4081" t="str">
            <v>sandrajaneth431@gmail.com</v>
          </cell>
          <cell r="T4081" t="str">
            <v/>
          </cell>
          <cell r="V4081" t="str">
            <v>Tecnico</v>
          </cell>
          <cell r="W4081" t="str">
            <v/>
          </cell>
          <cell r="X4081" t="str">
            <v>00868455659</v>
          </cell>
          <cell r="Y4081" t="str">
            <v>Ahorros</v>
          </cell>
          <cell r="Z4081" t="str">
            <v>BANCOLOMBIA</v>
          </cell>
          <cell r="AB4081" t="str">
            <v>1300000</v>
          </cell>
          <cell r="AC4081" t="str">
            <v>Independiente</v>
          </cell>
          <cell r="AD4081" t="str">
            <v>EPS SURA (ANTES SUSALUD)</v>
          </cell>
        </row>
        <row r="4082">
          <cell r="B4082">
            <v>1040200554</v>
          </cell>
          <cell r="C4082" t="str">
            <v>MARIA FERNANDA</v>
          </cell>
          <cell r="D4082" t="str">
            <v>VELEZ BERMUDEZ</v>
          </cell>
          <cell r="E4082" t="str">
            <v>Retirado</v>
          </cell>
          <cell r="F4082" t="str">
            <v>2023-05-05</v>
          </cell>
          <cell r="G4082" t="str">
            <v>2005-04-14</v>
          </cell>
          <cell r="H4082" t="str">
            <v>88:ANTIOQUIA:SALGAR</v>
          </cell>
          <cell r="I4082" t="str">
            <v>F</v>
          </cell>
          <cell r="J4082" t="str">
            <v>O+</v>
          </cell>
          <cell r="K4082" t="str">
            <v>2024-04-12</v>
          </cell>
          <cell r="L4082" t="str">
            <v>Soltero</v>
          </cell>
          <cell r="M4082" t="str">
            <v>Pendiente</v>
          </cell>
          <cell r="N4082" t="str">
            <v>CRA 52 78 71 SANTA MARIA 2</v>
          </cell>
          <cell r="O4082" t="str">
            <v>ANTIOQUIA</v>
          </cell>
          <cell r="P4082" t="str">
            <v>MEDELLIN</v>
          </cell>
          <cell r="Q4082" t="str">
            <v/>
          </cell>
          <cell r="R4082" t="str">
            <v>3008401940</v>
          </cell>
          <cell r="S4082" t="str">
            <v>mafevelez1660@gmail.com</v>
          </cell>
          <cell r="T4082" t="str">
            <v>P-4065/125</v>
          </cell>
          <cell r="V4082" t="str">
            <v>Tecnico</v>
          </cell>
          <cell r="W4082" t="str">
            <v/>
          </cell>
          <cell r="X4082" t="str">
            <v>27961357531</v>
          </cell>
          <cell r="Y4082" t="str">
            <v>Ahorros</v>
          </cell>
          <cell r="Z4082" t="str">
            <v>BANCOLOMBIA</v>
          </cell>
          <cell r="AA4082" t="str">
            <v>2023-06-28</v>
          </cell>
          <cell r="AB4082" t="str">
            <v>1300000</v>
          </cell>
          <cell r="AC4082" t="str">
            <v>Independiente</v>
          </cell>
          <cell r="AD4082" t="str">
            <v>SALUD TOTAL</v>
          </cell>
        </row>
        <row r="4083">
          <cell r="B4083">
            <v>43979079</v>
          </cell>
          <cell r="C4083" t="str">
            <v>LINA MARIA</v>
          </cell>
          <cell r="D4083" t="str">
            <v>VELEZ CANO</v>
          </cell>
          <cell r="E4083" t="str">
            <v>Retirado</v>
          </cell>
          <cell r="F4083" t="str">
            <v>2003-08-01</v>
          </cell>
          <cell r="G4083" t="str">
            <v>1985-07-25</v>
          </cell>
          <cell r="H4083" t="str">
            <v>MEDELLIN (ANTIOQUIA)</v>
          </cell>
          <cell r="I4083" t="str">
            <v>F</v>
          </cell>
          <cell r="J4083" t="str">
            <v>A+</v>
          </cell>
          <cell r="K4083" t="str">
            <v>2023-07-31</v>
          </cell>
          <cell r="L4083" t="str">
            <v>Soltero</v>
          </cell>
          <cell r="M4083" t="str">
            <v>Pendiente</v>
          </cell>
          <cell r="N4083" t="str">
            <v>CALLE 19B N° 80 64  BELEN LA GLORIA</v>
          </cell>
          <cell r="O4083" t="str">
            <v>ANTIOQUIA</v>
          </cell>
          <cell r="P4083" t="str">
            <v>MEDELLIN</v>
          </cell>
          <cell r="Q4083" t="str">
            <v/>
          </cell>
          <cell r="R4083" t="str">
            <v>3127676545</v>
          </cell>
          <cell r="S4083" t="str">
            <v>linavelez04@hotmail.com</v>
          </cell>
          <cell r="T4083" t="str">
            <v>P-3265/109</v>
          </cell>
          <cell r="U4083" t="str">
            <v>2023-11-16</v>
          </cell>
          <cell r="V4083" t="str">
            <v>Profesional</v>
          </cell>
          <cell r="W4083" t="str">
            <v/>
          </cell>
          <cell r="X4083" t="str">
            <v>10287469771</v>
          </cell>
          <cell r="Y4083" t="str">
            <v>Ahorros</v>
          </cell>
          <cell r="Z4083" t="str">
            <v>BANCOLOMBIA</v>
          </cell>
          <cell r="AB4083" t="str">
            <v>1160000</v>
          </cell>
          <cell r="AC4083" t="str">
            <v>Independiente</v>
          </cell>
          <cell r="AD4083" t="str">
            <v>NUEVA E.P.S.</v>
          </cell>
        </row>
        <row r="4084">
          <cell r="B4084">
            <v>1020496518</v>
          </cell>
          <cell r="C4084" t="str">
            <v>VALENTINA</v>
          </cell>
          <cell r="D4084" t="str">
            <v>VELEZ CARDONA</v>
          </cell>
          <cell r="E4084" t="str">
            <v>Retirado</v>
          </cell>
          <cell r="F4084" t="str">
            <v>2017-12-11</v>
          </cell>
          <cell r="G4084" t="str">
            <v>1999-12-04</v>
          </cell>
          <cell r="H4084" t="str">
            <v>BUCARAMANGA (SANTANDER)</v>
          </cell>
          <cell r="I4084" t="str">
            <v>F</v>
          </cell>
          <cell r="J4084" t="str">
            <v>O+</v>
          </cell>
          <cell r="K4084" t="str">
            <v>2023-07-01</v>
          </cell>
          <cell r="L4084" t="str">
            <v>Soltero</v>
          </cell>
          <cell r="M4084" t="str">
            <v>Pendiente</v>
          </cell>
          <cell r="N4084" t="str">
            <v>Carrera 62 C # 71-25 Barrio Villas del Sol</v>
          </cell>
          <cell r="O4084" t="str">
            <v>ANTIOQUIA</v>
          </cell>
          <cell r="P4084" t="str">
            <v>BELLO</v>
          </cell>
          <cell r="Q4084" t="str">
            <v/>
          </cell>
          <cell r="R4084" t="str">
            <v>3137027931</v>
          </cell>
          <cell r="S4084" t="str">
            <v>VELEZZ.VC@GMAIL.COM</v>
          </cell>
          <cell r="T4084" t="str">
            <v>P-4304/127</v>
          </cell>
          <cell r="V4084" t="str">
            <v>Profesional</v>
          </cell>
          <cell r="W4084" t="str">
            <v/>
          </cell>
          <cell r="X4084" t="str">
            <v>25328717401</v>
          </cell>
          <cell r="Y4084" t="str">
            <v>Ahorros</v>
          </cell>
          <cell r="Z4084" t="str">
            <v>BANCOLOMBIA</v>
          </cell>
          <cell r="AB4084" t="str">
            <v>1160000</v>
          </cell>
          <cell r="AC4084" t="str">
            <v>Independiente</v>
          </cell>
          <cell r="AD4084" t="str">
            <v>NUEVA E.P.S.</v>
          </cell>
        </row>
        <row r="4085">
          <cell r="B4085">
            <v>43152581</v>
          </cell>
          <cell r="C4085" t="str">
            <v>MARIA</v>
          </cell>
          <cell r="D4085" t="str">
            <v>VELEZ CLAUDIA</v>
          </cell>
          <cell r="E4085" t="str">
            <v>Retirado</v>
          </cell>
          <cell r="F4085" t="str">
            <v>2010-08-31</v>
          </cell>
          <cell r="G4085" t="str">
            <v>1979-01-03</v>
          </cell>
          <cell r="H4085" t="str">
            <v>MEDELLIN</v>
          </cell>
          <cell r="I4085" t="str">
            <v>F</v>
          </cell>
          <cell r="J4085" t="str">
            <v>O+</v>
          </cell>
          <cell r="K4085" t="str">
            <v>2021-03-05</v>
          </cell>
          <cell r="N4085" t="str">
            <v>CRA 46A N° 86 79 CAMPO VALDES MEDELLIN</v>
          </cell>
          <cell r="O4085" t="str">
            <v>ANTIOQUIA</v>
          </cell>
          <cell r="P4085" t="str">
            <v>MEDELLIN</v>
          </cell>
          <cell r="R4085" t="str">
            <v>3122936717</v>
          </cell>
          <cell r="S4085" t="str">
            <v>claudiavelezd@hotmail.com</v>
          </cell>
          <cell r="X4085" t="str">
            <v>65164913508</v>
          </cell>
          <cell r="Y4085" t="str">
            <v>Ahorros</v>
          </cell>
          <cell r="Z4085" t="str">
            <v>BANCOLOMBIA</v>
          </cell>
          <cell r="AB4085" t="str">
            <v>1000000</v>
          </cell>
          <cell r="AC4085" t="str">
            <v>Independiente</v>
          </cell>
          <cell r="AD4085" t="str">
            <v>NUEVA E.P.S.</v>
          </cell>
        </row>
        <row r="4086">
          <cell r="B4086">
            <v>1037574953</v>
          </cell>
          <cell r="C4086" t="str">
            <v>JULIAN DAVID</v>
          </cell>
          <cell r="D4086" t="str">
            <v>VELEZ GARCIA</v>
          </cell>
          <cell r="E4086" t="str">
            <v>Activo</v>
          </cell>
          <cell r="F4086" t="str">
            <v>2004-09-24</v>
          </cell>
          <cell r="G4086" t="str">
            <v>1986-09-02</v>
          </cell>
          <cell r="H4086" t="str">
            <v>MEDELLIN (ANTIOQUIA)</v>
          </cell>
          <cell r="I4086" t="str">
            <v>M</v>
          </cell>
          <cell r="J4086" t="str">
            <v>A+</v>
          </cell>
          <cell r="K4086" t="str">
            <v>2025-01-23</v>
          </cell>
          <cell r="L4086" t="str">
            <v>Soltero</v>
          </cell>
          <cell r="M4086" t="str">
            <v>Generado</v>
          </cell>
          <cell r="N4086" t="str">
            <v>CALLE 18 N° 66 21 SANTAFE</v>
          </cell>
          <cell r="O4086" t="str">
            <v>ANTIOQUIA</v>
          </cell>
          <cell r="P4086" t="str">
            <v>MEDELLIN</v>
          </cell>
          <cell r="Q4086" t="str">
            <v/>
          </cell>
          <cell r="R4086" t="str">
            <v>3103930959</v>
          </cell>
          <cell r="S4086" t="str">
            <v>julianvega007@hotmail.com</v>
          </cell>
          <cell r="T4086" t="str">
            <v/>
          </cell>
          <cell r="V4086" t="str">
            <v>Profesional</v>
          </cell>
          <cell r="W4086" t="str">
            <v/>
          </cell>
          <cell r="X4086" t="str">
            <v>24574498941</v>
          </cell>
          <cell r="Y4086" t="str">
            <v>Ahorros</v>
          </cell>
          <cell r="Z4086" t="str">
            <v>BANCOLOMBIA</v>
          </cell>
          <cell r="AB4086" t="str">
            <v>1423500</v>
          </cell>
          <cell r="AC4086" t="str">
            <v>Independiente</v>
          </cell>
          <cell r="AD4086" t="str">
            <v>EPS SURA (ANTES SUSALUD)</v>
          </cell>
        </row>
        <row r="4087">
          <cell r="B4087">
            <v>1094284333</v>
          </cell>
          <cell r="C4087" t="str">
            <v>MAYELY ALEJANDRA</v>
          </cell>
          <cell r="D4087" t="str">
            <v>VELEZ GELVES</v>
          </cell>
          <cell r="E4087" t="str">
            <v>Activo</v>
          </cell>
          <cell r="F4087" t="str">
            <v>2017-06-22</v>
          </cell>
          <cell r="G4087" t="str">
            <v>1999-06-09</v>
          </cell>
          <cell r="H4087" t="str">
            <v>PAMPLONA (NORTE DE STANDER)</v>
          </cell>
          <cell r="I4087" t="str">
            <v>F</v>
          </cell>
          <cell r="J4087" t="str">
            <v>O+</v>
          </cell>
          <cell r="K4087" t="str">
            <v>2024-04-15</v>
          </cell>
          <cell r="L4087" t="str">
            <v>Soltero</v>
          </cell>
          <cell r="M4087" t="str">
            <v>Pendiente</v>
          </cell>
          <cell r="N4087" t="str">
            <v>AVENIDA 80 N° 45G 67 FLORESTA MEDELLIN</v>
          </cell>
          <cell r="O4087" t="str">
            <v>ANTIOQUIA</v>
          </cell>
          <cell r="P4087" t="str">
            <v>MEDELLIN</v>
          </cell>
          <cell r="Q4087" t="str">
            <v/>
          </cell>
          <cell r="R4087" t="str">
            <v>3173796041</v>
          </cell>
          <cell r="S4087" t="str">
            <v>mayelyalejandr96@gmail.com</v>
          </cell>
          <cell r="T4087" t="str">
            <v/>
          </cell>
          <cell r="V4087" t="str">
            <v>Profesional</v>
          </cell>
          <cell r="W4087" t="str">
            <v/>
          </cell>
          <cell r="X4087" t="str">
            <v>47635699732</v>
          </cell>
          <cell r="Y4087" t="str">
            <v>Ahorros</v>
          </cell>
          <cell r="Z4087" t="str">
            <v>BANCOLOMBIA</v>
          </cell>
          <cell r="AB4087" t="str">
            <v>1300000</v>
          </cell>
          <cell r="AC4087" t="str">
            <v>Independiente</v>
          </cell>
          <cell r="AD4087" t="str">
            <v>EPS SURA (ANTES SUSALUD)</v>
          </cell>
        </row>
        <row r="4088">
          <cell r="B4088">
            <v>1037666272</v>
          </cell>
          <cell r="C4088" t="str">
            <v>VALENTINA</v>
          </cell>
          <cell r="D4088" t="str">
            <v>VELEZ GUNTHER</v>
          </cell>
          <cell r="E4088" t="str">
            <v>Retirado</v>
          </cell>
          <cell r="F4088" t="str">
            <v>2017-02-03</v>
          </cell>
          <cell r="G4088" t="str">
            <v>1999-01-12</v>
          </cell>
          <cell r="H4088" t="str">
            <v>MEDELLIN (ANT)</v>
          </cell>
          <cell r="I4088" t="str">
            <v>F</v>
          </cell>
          <cell r="J4088" t="str">
            <v>O+</v>
          </cell>
          <cell r="K4088" t="str">
            <v>2023-09-27</v>
          </cell>
          <cell r="L4088" t="str">
            <v>Soltero</v>
          </cell>
          <cell r="M4088" t="str">
            <v>Pendiente</v>
          </cell>
          <cell r="N4088" t="str">
            <v>Calle 2 sur # 33-29</v>
          </cell>
          <cell r="O4088" t="str">
            <v>ANTIOQUIA</v>
          </cell>
          <cell r="P4088" t="str">
            <v>MEDELLIN</v>
          </cell>
          <cell r="Q4088" t="str">
            <v/>
          </cell>
          <cell r="R4088" t="str">
            <v>3168332978</v>
          </cell>
          <cell r="S4088" t="str">
            <v>valvel1201@hotmail.com</v>
          </cell>
          <cell r="T4088" t="str">
            <v>P-3387/112</v>
          </cell>
          <cell r="U4088" t="str">
            <v>2023-12-29</v>
          </cell>
          <cell r="V4088" t="str">
            <v>Profesional</v>
          </cell>
          <cell r="W4088" t="str">
            <v/>
          </cell>
          <cell r="X4088" t="str">
            <v>17592756935</v>
          </cell>
          <cell r="Y4088" t="str">
            <v>Ahorros</v>
          </cell>
          <cell r="Z4088" t="str">
            <v>BANCOLOMBIA</v>
          </cell>
          <cell r="AA4088" t="str">
            <v>2023-08-14</v>
          </cell>
          <cell r="AB4088" t="str">
            <v>1160000</v>
          </cell>
          <cell r="AC4088" t="str">
            <v>Independiente</v>
          </cell>
          <cell r="AD4088" t="str">
            <v>SANITAS</v>
          </cell>
        </row>
        <row r="4089">
          <cell r="B4089">
            <v>1020458728</v>
          </cell>
          <cell r="C4089" t="str">
            <v>ANDREA</v>
          </cell>
          <cell r="D4089" t="str">
            <v>VELEZ HENAO</v>
          </cell>
          <cell r="E4089" t="str">
            <v>Activo</v>
          </cell>
          <cell r="F4089" t="str">
            <v>2012-04-03</v>
          </cell>
          <cell r="G4089" t="str">
            <v>1994-03-27</v>
          </cell>
          <cell r="H4089" t="str">
            <v>MEDELLIN (ANT)</v>
          </cell>
          <cell r="I4089" t="str">
            <v>F</v>
          </cell>
          <cell r="J4089" t="str">
            <v>A+</v>
          </cell>
          <cell r="K4089" t="str">
            <v>2024-08-09</v>
          </cell>
          <cell r="L4089" t="str">
            <v>Unión libre</v>
          </cell>
          <cell r="M4089" t="str">
            <v>Pendiente</v>
          </cell>
          <cell r="N4089" t="str">
            <v>Carrera 115 B # 39 A 46 Barrio Nuevos Conquistadores</v>
          </cell>
          <cell r="O4089" t="str">
            <v>ANTIOQUIA</v>
          </cell>
          <cell r="P4089" t="str">
            <v>MEDELLIN</v>
          </cell>
          <cell r="Q4089" t="str">
            <v/>
          </cell>
          <cell r="R4089" t="str">
            <v>3152092981</v>
          </cell>
          <cell r="S4089" t="str">
            <v>avelezh20@gmail.com</v>
          </cell>
          <cell r="T4089" t="str">
            <v/>
          </cell>
          <cell r="V4089" t="str">
            <v>Profesional</v>
          </cell>
          <cell r="W4089" t="str">
            <v/>
          </cell>
          <cell r="X4089" t="str">
            <v>00700001483</v>
          </cell>
          <cell r="Y4089" t="str">
            <v>Ahorros</v>
          </cell>
          <cell r="Z4089" t="str">
            <v>BANCOLOMBIA</v>
          </cell>
          <cell r="AA4089" t="str">
            <v>2019-03-27</v>
          </cell>
          <cell r="AB4089" t="str">
            <v>1300000</v>
          </cell>
          <cell r="AC4089" t="str">
            <v>Independiente</v>
          </cell>
          <cell r="AD4089" t="str">
            <v>EPS SURA (ANTES SUSALUD)</v>
          </cell>
        </row>
        <row r="4090">
          <cell r="B4090">
            <v>1152196806</v>
          </cell>
          <cell r="C4090" t="str">
            <v>ALEJANDRA</v>
          </cell>
          <cell r="D4090" t="str">
            <v>VELEZ KAREN</v>
          </cell>
          <cell r="E4090" t="str">
            <v>No ingreso</v>
          </cell>
          <cell r="H4090" t="str">
            <v/>
          </cell>
          <cell r="I4090" t="str">
            <v>F</v>
          </cell>
          <cell r="J4090" t="str">
            <v/>
          </cell>
          <cell r="K4090" t="str">
            <v>2023-07-01</v>
          </cell>
          <cell r="L4090" t="str">
            <v>Soltero</v>
          </cell>
          <cell r="M4090" t="str">
            <v>Pendiente</v>
          </cell>
          <cell r="N4090" t="str">
            <v>24</v>
          </cell>
          <cell r="O4090" t="str">
            <v>ANTIOQUIA</v>
          </cell>
          <cell r="P4090" t="str">
            <v>MEDELLIN</v>
          </cell>
          <cell r="Q4090" t="str">
            <v>4817444</v>
          </cell>
          <cell r="R4090" t="str">
            <v>1</v>
          </cell>
          <cell r="S4090" t="str">
            <v>kren.velez.dr@gmail.com</v>
          </cell>
          <cell r="T4090" t="str">
            <v/>
          </cell>
          <cell r="V4090" t="str">
            <v>Profesional</v>
          </cell>
          <cell r="W4090" t="str">
            <v/>
          </cell>
          <cell r="X4090" t="str">
            <v/>
          </cell>
          <cell r="Y4090" t="str">
            <v/>
          </cell>
          <cell r="AB4090" t="str">
            <v>1160000</v>
          </cell>
          <cell r="AC4090" t="str">
            <v>Independiente</v>
          </cell>
          <cell r="AD4090" t="str">
            <v>EPS SURA (ANTES SUSALUD)</v>
          </cell>
        </row>
        <row r="4091">
          <cell r="B4091">
            <v>1036615046</v>
          </cell>
          <cell r="C4091" t="str">
            <v>MARLON ANDRES</v>
          </cell>
          <cell r="D4091" t="str">
            <v>VELEZ MONTOYA</v>
          </cell>
          <cell r="E4091" t="str">
            <v>Activo</v>
          </cell>
          <cell r="F4091" t="str">
            <v>2006-05-31</v>
          </cell>
          <cell r="G4091" t="str">
            <v>1988-04-24</v>
          </cell>
          <cell r="H4091" t="str">
            <v>ITAGUI (ANT)</v>
          </cell>
          <cell r="I4091" t="str">
            <v>M</v>
          </cell>
          <cell r="J4091" t="str">
            <v>A+</v>
          </cell>
          <cell r="K4091" t="str">
            <v>2022-02-01</v>
          </cell>
          <cell r="L4091" t="str">
            <v/>
          </cell>
          <cell r="M4091" t="str">
            <v>Pendiente</v>
          </cell>
          <cell r="N4091" t="str">
            <v>CALLE 61B SUR N° 40 21 LA FLORIDA SABANETA</v>
          </cell>
          <cell r="O4091" t="str">
            <v>ANTIOQUIA</v>
          </cell>
          <cell r="P4091" t="str">
            <v>SABANETA</v>
          </cell>
          <cell r="Q4091" t="str">
            <v/>
          </cell>
          <cell r="R4091" t="str">
            <v>3196737718</v>
          </cell>
          <cell r="S4091" t="str">
            <v>marlondisick@gmail.com</v>
          </cell>
          <cell r="T4091" t="str">
            <v/>
          </cell>
          <cell r="V4091" t="str">
            <v>Profesional</v>
          </cell>
          <cell r="W4091" t="str">
            <v/>
          </cell>
          <cell r="X4091" t="str">
            <v>37617062730</v>
          </cell>
          <cell r="Y4091" t="str">
            <v>Ahorros</v>
          </cell>
          <cell r="Z4091" t="str">
            <v>BANCOLOMBIA</v>
          </cell>
          <cell r="AB4091" t="str">
            <v>1160000</v>
          </cell>
          <cell r="AC4091" t="str">
            <v>Independiente</v>
          </cell>
          <cell r="AD4091" t="str">
            <v>EPS SURA (ANTES SUSALUD)</v>
          </cell>
        </row>
        <row r="4092">
          <cell r="B4092">
            <v>43751333</v>
          </cell>
          <cell r="C4092" t="str">
            <v>PAULA ANDREA</v>
          </cell>
          <cell r="D4092" t="str">
            <v>VELEZ MONTOYA</v>
          </cell>
          <cell r="E4092" t="str">
            <v>Retirado</v>
          </cell>
          <cell r="F4092" t="str">
            <v>1994-10-31</v>
          </cell>
          <cell r="G4092" t="str">
            <v>1976-07-28</v>
          </cell>
          <cell r="H4092" t="str">
            <v>MEDELLIN (ANTIOQUIA)</v>
          </cell>
          <cell r="I4092" t="str">
            <v>F</v>
          </cell>
          <cell r="J4092" t="str">
            <v>A+</v>
          </cell>
          <cell r="K4092" t="str">
            <v>2024-01-18</v>
          </cell>
          <cell r="L4092" t="str">
            <v>Soltero</v>
          </cell>
          <cell r="M4092" t="str">
            <v>Pendiente</v>
          </cell>
          <cell r="N4092" t="str">
            <v>CALLE 43 SUR N° 59 75 UNIDAD GUAYACANES</v>
          </cell>
          <cell r="O4092" t="str">
            <v>ANTIOQUIA</v>
          </cell>
          <cell r="P4092" t="str">
            <v>MEDELLIN</v>
          </cell>
          <cell r="Q4092" t="str">
            <v/>
          </cell>
          <cell r="R4092" t="str">
            <v>3226120911</v>
          </cell>
          <cell r="S4092" t="str">
            <v>chabelly.pavm@gmail.com</v>
          </cell>
          <cell r="T4092" t="str">
            <v/>
          </cell>
          <cell r="V4092" t="str">
            <v>Tecnico</v>
          </cell>
          <cell r="W4092" t="str">
            <v/>
          </cell>
          <cell r="X4092" t="str">
            <v>01509573341</v>
          </cell>
          <cell r="Y4092" t="str">
            <v>Ahorros</v>
          </cell>
          <cell r="Z4092" t="str">
            <v>BANCOLOMBIA</v>
          </cell>
          <cell r="AA4092" t="str">
            <v>2007-08-14</v>
          </cell>
          <cell r="AB4092" t="str">
            <v>1300000</v>
          </cell>
          <cell r="AC4092" t="str">
            <v>Independiente</v>
          </cell>
          <cell r="AD4092" t="str">
            <v>EPS SURA (ANTES SUSALUD)</v>
          </cell>
        </row>
        <row r="4093">
          <cell r="B4093">
            <v>1036953751</v>
          </cell>
          <cell r="C4093" t="str">
            <v>ANA MARIA</v>
          </cell>
          <cell r="D4093" t="str">
            <v>VELEZ OROZCO</v>
          </cell>
          <cell r="E4093" t="str">
            <v>Retirado</v>
          </cell>
          <cell r="H4093" t="str">
            <v/>
          </cell>
          <cell r="I4093" t="str">
            <v>F</v>
          </cell>
          <cell r="J4093" t="str">
            <v/>
          </cell>
          <cell r="K4093" t="str">
            <v>2023-05-16</v>
          </cell>
          <cell r="L4093" t="str">
            <v/>
          </cell>
          <cell r="M4093" t="str">
            <v>Pendiente</v>
          </cell>
          <cell r="N4093" t="str">
            <v>CRA25C#43C-23</v>
          </cell>
          <cell r="O4093" t="str">
            <v>ANTIOQUIA</v>
          </cell>
          <cell r="P4093" t="str">
            <v>EL CARMEN DE VIBORAL</v>
          </cell>
          <cell r="Q4093" t="str">
            <v/>
          </cell>
          <cell r="R4093" t="str">
            <v>3145403529</v>
          </cell>
          <cell r="S4093" t="str">
            <v>velezorozco21@gmail.com</v>
          </cell>
          <cell r="T4093" t="str">
            <v>P-4458/128</v>
          </cell>
          <cell r="V4093" t="str">
            <v/>
          </cell>
          <cell r="W4093" t="str">
            <v/>
          </cell>
          <cell r="X4093" t="str">
            <v>55678477001</v>
          </cell>
          <cell r="Y4093" t="str">
            <v>Ahorros</v>
          </cell>
          <cell r="Z4093" t="str">
            <v>BANCOLOMBIA</v>
          </cell>
          <cell r="AB4093" t="str">
            <v>1842191</v>
          </cell>
          <cell r="AC4093" t="str">
            <v>Independiente</v>
          </cell>
          <cell r="AD4093" t="str">
            <v>EPS SURA (ANTES SUSALUD)</v>
          </cell>
        </row>
        <row r="4094">
          <cell r="B4094">
            <v>1001580330</v>
          </cell>
          <cell r="C4094" t="str">
            <v>VALENTINA</v>
          </cell>
          <cell r="D4094" t="str">
            <v>VELEZ PINO</v>
          </cell>
          <cell r="E4094" t="str">
            <v>Retirado</v>
          </cell>
          <cell r="F4094" t="str">
            <v>2020-08-04</v>
          </cell>
          <cell r="G4094" t="str">
            <v>2002-06-30</v>
          </cell>
          <cell r="H4094" t="str">
            <v>FRONTINO ANT</v>
          </cell>
          <cell r="I4094" t="str">
            <v>F</v>
          </cell>
          <cell r="J4094" t="str">
            <v>O+</v>
          </cell>
          <cell r="K4094" t="str">
            <v>2024-08-01</v>
          </cell>
          <cell r="L4094" t="str">
            <v>Soltero</v>
          </cell>
          <cell r="M4094" t="str">
            <v>Generado</v>
          </cell>
          <cell r="N4094" t="str">
            <v>Belén aguas frías  Aguas frías</v>
          </cell>
          <cell r="O4094" t="str">
            <v>ANTIOQUIA</v>
          </cell>
          <cell r="P4094" t="str">
            <v>MEDELLIN</v>
          </cell>
          <cell r="Q4094" t="str">
            <v/>
          </cell>
          <cell r="R4094" t="str">
            <v>3052093407</v>
          </cell>
          <cell r="S4094" t="str">
            <v>velezpinovalentina@gmail.com</v>
          </cell>
          <cell r="T4094" t="str">
            <v>P-4333/127</v>
          </cell>
          <cell r="V4094" t="str">
            <v>Tecnico</v>
          </cell>
          <cell r="W4094" t="str">
            <v/>
          </cell>
          <cell r="X4094" t="str">
            <v>00731720223</v>
          </cell>
          <cell r="Y4094" t="str">
            <v>Ahorros</v>
          </cell>
          <cell r="Z4094" t="str">
            <v>BANCOLOMBIA</v>
          </cell>
          <cell r="AB4094" t="str">
            <v>1300000</v>
          </cell>
          <cell r="AC4094" t="str">
            <v>Independiente</v>
          </cell>
          <cell r="AD4094" t="str">
            <v>SALUD TOTAL</v>
          </cell>
        </row>
        <row r="4095">
          <cell r="B4095">
            <v>1026146495</v>
          </cell>
          <cell r="C4095" t="str">
            <v>YINESSA</v>
          </cell>
          <cell r="D4095" t="str">
            <v>VELEZ RENDON</v>
          </cell>
          <cell r="E4095" t="str">
            <v>Retirado</v>
          </cell>
          <cell r="F4095" t="str">
            <v>2010-07-16</v>
          </cell>
          <cell r="G4095" t="str">
            <v>1991-11-15</v>
          </cell>
          <cell r="H4095" t="str">
            <v>CALDAS (ANT)</v>
          </cell>
          <cell r="I4095" t="str">
            <v>F</v>
          </cell>
          <cell r="J4095" t="str">
            <v>A+</v>
          </cell>
          <cell r="K4095" t="str">
            <v>2024-08-22</v>
          </cell>
          <cell r="L4095" t="str">
            <v>Soltero</v>
          </cell>
          <cell r="M4095" t="str">
            <v>Pendiente</v>
          </cell>
          <cell r="N4095" t="str">
            <v>Calle 140 a Sur 48-04 Barrio Los Cerezos</v>
          </cell>
          <cell r="O4095" t="str">
            <v>ANTIOQUIA</v>
          </cell>
          <cell r="P4095" t="str">
            <v>CALDAS</v>
          </cell>
          <cell r="Q4095" t="str">
            <v/>
          </cell>
          <cell r="R4095" t="str">
            <v>3122374869</v>
          </cell>
          <cell r="S4095" t="str">
            <v>yinesarendonvelez@gmail.com</v>
          </cell>
          <cell r="T4095" t="str">
            <v>P-4623/130</v>
          </cell>
          <cell r="V4095" t="str">
            <v>Tecnico</v>
          </cell>
          <cell r="W4095" t="str">
            <v/>
          </cell>
          <cell r="X4095" t="str">
            <v>32554628141</v>
          </cell>
          <cell r="Y4095" t="str">
            <v>Ahorros</v>
          </cell>
          <cell r="Z4095" t="str">
            <v>BANCOLOMBIA</v>
          </cell>
          <cell r="AA4095" t="str">
            <v>2015-01-23</v>
          </cell>
          <cell r="AB4095" t="str">
            <v>1300000</v>
          </cell>
          <cell r="AC4095" t="str">
            <v>Independiente</v>
          </cell>
          <cell r="AD4095" t="str">
            <v>EPS SURA (ANTES SUSALUD)</v>
          </cell>
        </row>
        <row r="4096">
          <cell r="B4096">
            <v>43300220</v>
          </cell>
          <cell r="C4096" t="str">
            <v>CLAUDIA CECILIA</v>
          </cell>
          <cell r="D4096" t="str">
            <v>VELEZ ROJAS</v>
          </cell>
          <cell r="E4096" t="str">
            <v>Retirado</v>
          </cell>
          <cell r="F4096" t="str">
            <v>1996-06-04</v>
          </cell>
          <cell r="G4096" t="str">
            <v>1977-11-01</v>
          </cell>
          <cell r="H4096" t="str">
            <v>CAROLINA (ANTIOQUIA)</v>
          </cell>
          <cell r="I4096" t="str">
            <v>F</v>
          </cell>
          <cell r="J4096" t="str">
            <v>O+</v>
          </cell>
          <cell r="K4096" t="str">
            <v>2022-11-16</v>
          </cell>
          <cell r="L4096" t="str">
            <v>Soltero</v>
          </cell>
          <cell r="M4096" t="str">
            <v>Pendiente</v>
          </cell>
          <cell r="N4096" t="str">
            <v>TRANSVERSAL 74 C # 32 D 40 BELEN ALAMEDA</v>
          </cell>
          <cell r="O4096" t="str">
            <v>ANTIOQUIA</v>
          </cell>
          <cell r="P4096" t="str">
            <v>MEDELLIN</v>
          </cell>
          <cell r="Q4096" t="str">
            <v>4103001</v>
          </cell>
          <cell r="R4096" t="str">
            <v>3113090416</v>
          </cell>
          <cell r="S4096" t="str">
            <v>cvelezrojas@gmail.com</v>
          </cell>
          <cell r="T4096" t="str">
            <v/>
          </cell>
          <cell r="V4096" t="str">
            <v>Especialista</v>
          </cell>
          <cell r="W4096" t="str">
            <v/>
          </cell>
          <cell r="X4096" t="str">
            <v>9120011993</v>
          </cell>
          <cell r="Y4096" t="str">
            <v>Ahorros</v>
          </cell>
          <cell r="Z4096" t="str">
            <v>BANCOLOMBIA</v>
          </cell>
          <cell r="AB4096" t="str">
            <v>1160000</v>
          </cell>
          <cell r="AC4096" t="str">
            <v>Independiente</v>
          </cell>
          <cell r="AD4096" t="str">
            <v>NUEVA E.P.S.</v>
          </cell>
        </row>
        <row r="4097">
          <cell r="B4097">
            <v>1001660662</v>
          </cell>
          <cell r="C4097" t="str">
            <v>SOFIA</v>
          </cell>
          <cell r="D4097" t="str">
            <v>VELEZ SEPULVEDA</v>
          </cell>
          <cell r="E4097" t="str">
            <v>Retirado</v>
          </cell>
          <cell r="F4097" t="str">
            <v>2020-06-09</v>
          </cell>
          <cell r="G4097" t="str">
            <v>2002-04-19</v>
          </cell>
          <cell r="H4097" t="str">
            <v>SALGAR</v>
          </cell>
          <cell r="I4097" t="str">
            <v>F</v>
          </cell>
          <cell r="J4097" t="str">
            <v>O+</v>
          </cell>
          <cell r="K4097" t="str">
            <v>2024-07-12</v>
          </cell>
          <cell r="L4097" t="str">
            <v>Soltero</v>
          </cell>
          <cell r="M4097" t="str">
            <v>Pendiente</v>
          </cell>
          <cell r="N4097" t="str">
            <v>CRA 54 N 54 - 60  ANDALUCIA</v>
          </cell>
          <cell r="O4097" t="str">
            <v>ANTIOQUIA</v>
          </cell>
          <cell r="P4097" t="str">
            <v>MEDELLIN</v>
          </cell>
          <cell r="Q4097" t="str">
            <v>3228686095</v>
          </cell>
          <cell r="R4097" t="str">
            <v>3228686095</v>
          </cell>
          <cell r="S4097" t="str">
            <v>velesofi33@gmail.com</v>
          </cell>
          <cell r="T4097" t="str">
            <v>P-4660/130</v>
          </cell>
          <cell r="V4097" t="str">
            <v/>
          </cell>
          <cell r="W4097" t="str">
            <v/>
          </cell>
          <cell r="X4097" t="str">
            <v>3228686095</v>
          </cell>
          <cell r="Y4097" t="str">
            <v/>
          </cell>
          <cell r="Z4097" t="str">
            <v>NEQUI</v>
          </cell>
          <cell r="AA4097" t="str">
            <v>2024-06-11</v>
          </cell>
          <cell r="AB4097" t="str">
            <v>1300000</v>
          </cell>
          <cell r="AC4097" t="str">
            <v>Independiente</v>
          </cell>
          <cell r="AD4097" t="str">
            <v>EPS SURA (ANTES SUSALUD)</v>
          </cell>
        </row>
        <row r="4098">
          <cell r="B4098">
            <v>43810185</v>
          </cell>
          <cell r="C4098" t="str">
            <v>CLAUDIA ELENA</v>
          </cell>
          <cell r="D4098" t="str">
            <v>VELEZ TORO</v>
          </cell>
          <cell r="E4098" t="str">
            <v>Retirado</v>
          </cell>
          <cell r="F4098" t="str">
            <v>1991-07-17</v>
          </cell>
          <cell r="G4098" t="str">
            <v>1973-03-15</v>
          </cell>
          <cell r="H4098" t="str">
            <v>MEDELLIN (ANT)</v>
          </cell>
          <cell r="I4098" t="str">
            <v>F</v>
          </cell>
          <cell r="J4098" t="str">
            <v>A+</v>
          </cell>
          <cell r="K4098" t="str">
            <v>2022-02-17</v>
          </cell>
          <cell r="L4098" t="str">
            <v>Casado</v>
          </cell>
          <cell r="M4098" t="str">
            <v/>
          </cell>
          <cell r="N4098" t="str">
            <v>calle 40b n 6,1E-44</v>
          </cell>
          <cell r="O4098" t="str">
            <v>ANTIOQUIA</v>
          </cell>
          <cell r="Q4098" t="str">
            <v/>
          </cell>
          <cell r="R4098" t="str">
            <v>3136716028</v>
          </cell>
          <cell r="S4098" t="str">
            <v>czapata72901@yahoo.es</v>
          </cell>
          <cell r="T4098" t="str">
            <v>P-3096/104</v>
          </cell>
          <cell r="U4098" t="str">
            <v>2023-07-12</v>
          </cell>
          <cell r="V4098" t="str">
            <v/>
          </cell>
          <cell r="W4098" t="str">
            <v/>
          </cell>
          <cell r="X4098" t="str">
            <v>33149750687</v>
          </cell>
          <cell r="Y4098" t="str">
            <v>Ahorros</v>
          </cell>
          <cell r="Z4098" t="str">
            <v>BANCOLOMBIA</v>
          </cell>
          <cell r="AB4098" t="str">
            <v>3476979.8462</v>
          </cell>
          <cell r="AC4098" t="str">
            <v>Independiente</v>
          </cell>
          <cell r="AD4098" t="str">
            <v>EPS SURA (ANTES SUSALUD)</v>
          </cell>
        </row>
        <row r="4099">
          <cell r="B4099">
            <v>1152224595</v>
          </cell>
          <cell r="C4099" t="str">
            <v>VALERIA</v>
          </cell>
          <cell r="D4099" t="str">
            <v>VELEZ VELEZ</v>
          </cell>
          <cell r="E4099" t="str">
            <v>Retirado</v>
          </cell>
          <cell r="F4099" t="str">
            <v>2017-04-27</v>
          </cell>
          <cell r="G4099" t="str">
            <v>1999-04-26</v>
          </cell>
          <cell r="H4099" t="str">
            <v>MEDELLIN (ANTIOQUIA)</v>
          </cell>
          <cell r="I4099" t="str">
            <v>F</v>
          </cell>
          <cell r="J4099" t="str">
            <v>O+</v>
          </cell>
          <cell r="K4099" t="str">
            <v>2025-02-04</v>
          </cell>
          <cell r="L4099" t="str">
            <v>Soltero</v>
          </cell>
          <cell r="M4099" t="str">
            <v>Generado</v>
          </cell>
          <cell r="N4099" t="str">
            <v>Carrera 75 # 45 E 38 Ed. Shamaria Apto 601</v>
          </cell>
          <cell r="O4099" t="str">
            <v>ANTIOQUIA</v>
          </cell>
          <cell r="P4099" t="str">
            <v>MEDELLIN</v>
          </cell>
          <cell r="Q4099" t="str">
            <v/>
          </cell>
          <cell r="R4099" t="str">
            <v>3104533886</v>
          </cell>
          <cell r="S4099" t="str">
            <v>valevelez9@hotmail.com</v>
          </cell>
          <cell r="T4099" t="str">
            <v/>
          </cell>
          <cell r="V4099" t="str">
            <v>Profesional</v>
          </cell>
          <cell r="W4099" t="str">
            <v/>
          </cell>
          <cell r="X4099" t="str">
            <v>01200000876</v>
          </cell>
          <cell r="Y4099" t="str">
            <v>Ahorros</v>
          </cell>
          <cell r="Z4099" t="str">
            <v>BANCOLOMBIA</v>
          </cell>
          <cell r="AA4099" t="str">
            <v>2025-01-27</v>
          </cell>
          <cell r="AB4099" t="str">
            <v>1423500</v>
          </cell>
          <cell r="AC4099" t="str">
            <v>Independiente</v>
          </cell>
          <cell r="AD4099" t="str">
            <v>EPS SURA (ANTES SUSALUD)</v>
          </cell>
        </row>
        <row r="4100">
          <cell r="B4100">
            <v>1035432833</v>
          </cell>
          <cell r="C4100" t="str">
            <v>MARIA DANIELA</v>
          </cell>
          <cell r="D4100" t="str">
            <v>VELILLA GIRALDO</v>
          </cell>
          <cell r="E4100" t="str">
            <v>Retirado</v>
          </cell>
          <cell r="F4100" t="str">
            <v>2013-01-17</v>
          </cell>
          <cell r="H4100" t="str">
            <v/>
          </cell>
          <cell r="I4100" t="str">
            <v>F</v>
          </cell>
          <cell r="J4100" t="str">
            <v/>
          </cell>
          <cell r="K4100" t="str">
            <v>2023-07-01</v>
          </cell>
          <cell r="L4100" t="str">
            <v>Soltero</v>
          </cell>
          <cell r="M4100" t="str">
            <v>Pendiente</v>
          </cell>
          <cell r="N4100" t="str">
            <v>Calle46 #47- 31</v>
          </cell>
          <cell r="O4100" t="str">
            <v>ANTIOQUIA</v>
          </cell>
          <cell r="P4100" t="str">
            <v>BELLO</v>
          </cell>
          <cell r="Q4100" t="str">
            <v/>
          </cell>
          <cell r="R4100" t="str">
            <v>3163076668</v>
          </cell>
          <cell r="S4100" t="str">
            <v>Danive1195@hotmail.com</v>
          </cell>
          <cell r="T4100" t="str">
            <v>P-3881/122</v>
          </cell>
          <cell r="V4100" t="str">
            <v>Tecnico</v>
          </cell>
          <cell r="W4100" t="str">
            <v/>
          </cell>
          <cell r="X4100" t="str">
            <v>31161754393</v>
          </cell>
          <cell r="Y4100" t="str">
            <v>Ahorros</v>
          </cell>
          <cell r="Z4100" t="str">
            <v>BANCOLOMBIA</v>
          </cell>
          <cell r="AB4100" t="str">
            <v>1160000</v>
          </cell>
          <cell r="AC4100" t="str">
            <v>Independiente</v>
          </cell>
          <cell r="AD4100" t="str">
            <v>EPS SURA (ANTES SUSALUD)</v>
          </cell>
        </row>
        <row r="4101">
          <cell r="B4101">
            <v>1007738926</v>
          </cell>
          <cell r="C4101" t="str">
            <v>VIANNY</v>
          </cell>
          <cell r="D4101" t="str">
            <v>VELLOJIN ESPITIA</v>
          </cell>
          <cell r="E4101" t="str">
            <v>Retirado</v>
          </cell>
          <cell r="F4101" t="str">
            <v>2013-05-06</v>
          </cell>
          <cell r="G4101" t="str">
            <v>1995-04-16</v>
          </cell>
          <cell r="H4101" t="str">
            <v>ARBOLETES (ANT)</v>
          </cell>
          <cell r="I4101" t="str">
            <v>F</v>
          </cell>
          <cell r="J4101" t="str">
            <v>O+</v>
          </cell>
          <cell r="K4101" t="str">
            <v>2022-04-29</v>
          </cell>
          <cell r="L4101" t="str">
            <v/>
          </cell>
          <cell r="M4101" t="str">
            <v/>
          </cell>
          <cell r="N4101" t="str">
            <v>calle 75 sur 29 la Dra Sabaneta</v>
          </cell>
          <cell r="O4101" t="str">
            <v>ANTIOQUIA</v>
          </cell>
          <cell r="P4101" t="str">
            <v>SABANETA</v>
          </cell>
          <cell r="Q4101" t="str">
            <v/>
          </cell>
          <cell r="R4101" t="str">
            <v>3233647754</v>
          </cell>
          <cell r="S4101" t="str">
            <v>vianva05@hotmail.com</v>
          </cell>
          <cell r="T4101" t="str">
            <v>P-3513/115</v>
          </cell>
          <cell r="U4101" t="str">
            <v>2023-12-28</v>
          </cell>
          <cell r="V4101" t="str">
            <v/>
          </cell>
          <cell r="W4101" t="str">
            <v/>
          </cell>
          <cell r="X4101" t="str">
            <v>33335633879</v>
          </cell>
          <cell r="Y4101" t="str">
            <v>Ahorros</v>
          </cell>
          <cell r="Z4101" t="str">
            <v>BANCOLOMBIA</v>
          </cell>
          <cell r="AB4101" t="str">
            <v>1160000</v>
          </cell>
          <cell r="AC4101" t="str">
            <v>Independiente</v>
          </cell>
          <cell r="AD4101" t="str">
            <v>EPS SURA (ANTES SUSALUD)</v>
          </cell>
        </row>
        <row r="4102">
          <cell r="B4102">
            <v>1152217184</v>
          </cell>
          <cell r="C4102" t="str">
            <v>JULIANA</v>
          </cell>
          <cell r="D4102" t="str">
            <v>VENEGAS RAMIREZ</v>
          </cell>
          <cell r="E4102" t="str">
            <v>Retirado</v>
          </cell>
          <cell r="F4102" t="str">
            <v>2015-05-04</v>
          </cell>
          <cell r="G4102" t="str">
            <v>1997-04-28</v>
          </cell>
          <cell r="H4102" t="str">
            <v>MEDELLIN (ANTIOQUIA)</v>
          </cell>
          <cell r="I4102" t="str">
            <v>F</v>
          </cell>
          <cell r="J4102" t="str">
            <v>A+</v>
          </cell>
          <cell r="K4102" t="str">
            <v>2022-12-15</v>
          </cell>
          <cell r="L4102" t="str">
            <v>Soltero</v>
          </cell>
          <cell r="M4102" t="str">
            <v>Pendiente</v>
          </cell>
          <cell r="N4102" t="str">
            <v>CLLE 117 N 64 C 43 INT</v>
          </cell>
          <cell r="O4102" t="str">
            <v>ANTIOQUIA</v>
          </cell>
          <cell r="P4102" t="str">
            <v>MEDELLIN</v>
          </cell>
          <cell r="Q4102" t="str">
            <v/>
          </cell>
          <cell r="R4102" t="str">
            <v>3104318017</v>
          </cell>
          <cell r="S4102" t="str">
            <v>julivenegas0497@gmail.com</v>
          </cell>
          <cell r="T4102" t="str">
            <v>P-3386/112</v>
          </cell>
          <cell r="V4102" t="str">
            <v>Profesional</v>
          </cell>
          <cell r="W4102" t="str">
            <v/>
          </cell>
          <cell r="X4102" t="str">
            <v>51100047601</v>
          </cell>
          <cell r="Y4102" t="str">
            <v>Ahorros</v>
          </cell>
          <cell r="Z4102" t="str">
            <v>BANCOLOMBIA</v>
          </cell>
          <cell r="AB4102" t="str">
            <v>1160000</v>
          </cell>
          <cell r="AC4102" t="str">
            <v>Independiente</v>
          </cell>
          <cell r="AD4102" t="str">
            <v>NUEVA E.P.S.</v>
          </cell>
        </row>
        <row r="4103">
          <cell r="B4103">
            <v>72160869</v>
          </cell>
          <cell r="C4103" t="str">
            <v>ARMANDO FABIO</v>
          </cell>
          <cell r="D4103" t="str">
            <v>VENGOECHEA HERNANDEZ</v>
          </cell>
          <cell r="E4103" t="str">
            <v>Retirado</v>
          </cell>
          <cell r="F4103" t="str">
            <v>2010-08-31</v>
          </cell>
          <cell r="G4103" t="str">
            <v>1969-09-09</v>
          </cell>
          <cell r="H4103" t="str">
            <v>BOGOTA (D.C CUNDINAMARCA)</v>
          </cell>
          <cell r="I4103" t="str">
            <v>M</v>
          </cell>
          <cell r="J4103" t="str">
            <v>O+</v>
          </cell>
          <cell r="K4103" t="str">
            <v>2018-10-01</v>
          </cell>
          <cell r="L4103" t="str">
            <v/>
          </cell>
          <cell r="M4103" t="str">
            <v/>
          </cell>
          <cell r="N4103" t="str">
            <v>Cr 82 A N° 21 159 belen palma</v>
          </cell>
          <cell r="O4103" t="str">
            <v>ANTIOQUIA</v>
          </cell>
          <cell r="P4103" t="str">
            <v>MEDELLIN</v>
          </cell>
          <cell r="Q4103" t="str">
            <v>5808141</v>
          </cell>
          <cell r="R4103" t="str">
            <v>3116511223</v>
          </cell>
          <cell r="S4103" t="str">
            <v>avenghern@gmail.com</v>
          </cell>
          <cell r="T4103" t="str">
            <v/>
          </cell>
          <cell r="V4103" t="str">
            <v/>
          </cell>
          <cell r="W4103" t="str">
            <v/>
          </cell>
          <cell r="X4103" t="str">
            <v>69687128</v>
          </cell>
          <cell r="Y4103" t="str">
            <v>Ahorros</v>
          </cell>
          <cell r="Z4103" t="str">
            <v>NU</v>
          </cell>
          <cell r="AB4103" t="str">
            <v>6478860</v>
          </cell>
          <cell r="AC4103" t="str">
            <v>Independiente</v>
          </cell>
          <cell r="AD4103" t="str">
            <v>EPS SURA (ANTES SUSALUD)</v>
          </cell>
        </row>
        <row r="4104">
          <cell r="B4104">
            <v>1147687463</v>
          </cell>
          <cell r="C4104" t="str">
            <v>DANIELA ALEJANDRA</v>
          </cell>
          <cell r="D4104" t="str">
            <v>VERA BRAND</v>
          </cell>
          <cell r="E4104" t="str">
            <v>Retirado</v>
          </cell>
          <cell r="F4104" t="str">
            <v>2012-10-20</v>
          </cell>
          <cell r="G4104" t="str">
            <v>1994-08-25</v>
          </cell>
          <cell r="H4104" t="str">
            <v>PUERTO BERRIO (ANT)</v>
          </cell>
          <cell r="I4104" t="str">
            <v>F</v>
          </cell>
          <cell r="J4104" t="str">
            <v>A+</v>
          </cell>
          <cell r="K4104" t="str">
            <v>2023-10-19</v>
          </cell>
          <cell r="L4104" t="str">
            <v>Casado</v>
          </cell>
          <cell r="M4104" t="str">
            <v>Pendiente</v>
          </cell>
          <cell r="N4104" t="str">
            <v>Calle 103 D Carrera 71-36</v>
          </cell>
          <cell r="O4104" t="str">
            <v>ANTIOQUIA</v>
          </cell>
          <cell r="P4104" t="str">
            <v>MEDELLIN</v>
          </cell>
          <cell r="Q4104" t="str">
            <v/>
          </cell>
          <cell r="R4104" t="str">
            <v>3186508179</v>
          </cell>
          <cell r="S4104" t="str">
            <v>mechaspink25@outlook.com</v>
          </cell>
          <cell r="T4104" t="str">
            <v>P-3537/116</v>
          </cell>
          <cell r="U4104" t="str">
            <v>2024-02-14</v>
          </cell>
          <cell r="V4104" t="str">
            <v>Tecnico</v>
          </cell>
          <cell r="W4104" t="str">
            <v/>
          </cell>
          <cell r="X4104" t="str">
            <v>03186508179</v>
          </cell>
          <cell r="Y4104" t="str">
            <v>Ahorros</v>
          </cell>
          <cell r="Z4104" t="str">
            <v>BANCOLOMBIA</v>
          </cell>
          <cell r="AA4104" t="str">
            <v>2017-02-03</v>
          </cell>
          <cell r="AB4104" t="str">
            <v>1160000</v>
          </cell>
          <cell r="AC4104" t="str">
            <v>Independiente</v>
          </cell>
          <cell r="AD4104" t="str">
            <v>NUEVA E.P.S.</v>
          </cell>
        </row>
        <row r="4105">
          <cell r="B4105">
            <v>1040041107</v>
          </cell>
          <cell r="C4105" t="str">
            <v>WILDER ALEJANDRO</v>
          </cell>
          <cell r="D4105" t="str">
            <v>VERA RODRIGUEZ</v>
          </cell>
          <cell r="E4105" t="str">
            <v>Activo</v>
          </cell>
          <cell r="F4105" t="str">
            <v>2010-04-26</v>
          </cell>
          <cell r="G4105" t="str">
            <v>1992-02-02</v>
          </cell>
          <cell r="H4105" t="str">
            <v>ABEJORRAL (ANT)</v>
          </cell>
          <cell r="I4105" t="str">
            <v>M</v>
          </cell>
          <cell r="J4105" t="str">
            <v>O+</v>
          </cell>
          <cell r="K4105" t="str">
            <v>2023-04-13</v>
          </cell>
          <cell r="L4105" t="str">
            <v>Soltero</v>
          </cell>
          <cell r="M4105" t="str">
            <v>Pendiente</v>
          </cell>
          <cell r="N4105" t="str">
            <v>CALLE 27 # 17 - 65 SAN CAYETANO LA CEJA</v>
          </cell>
          <cell r="O4105" t="str">
            <v>ANTIOQUIA</v>
          </cell>
          <cell r="P4105" t="str">
            <v>LA CEJA</v>
          </cell>
          <cell r="R4105" t="str">
            <v>3127447674</v>
          </cell>
          <cell r="S4105" t="str">
            <v>alejo.15vera@gmail.com</v>
          </cell>
          <cell r="V4105" t="str">
            <v>Tecnologo</v>
          </cell>
          <cell r="X4105" t="str">
            <v>02348167742</v>
          </cell>
          <cell r="Y4105" t="str">
            <v>Ahorros</v>
          </cell>
          <cell r="Z4105" t="str">
            <v>BANCOLOMBIA</v>
          </cell>
          <cell r="AB4105" t="str">
            <v>2469693.55</v>
          </cell>
          <cell r="AC4105" t="str">
            <v>Independiente</v>
          </cell>
          <cell r="AD4105" t="str">
            <v>EPS SURA (ANTES SUSALUD)</v>
          </cell>
        </row>
        <row r="4106">
          <cell r="B4106">
            <v>43984172</v>
          </cell>
          <cell r="C4106" t="str">
            <v>MILVIA SORANY</v>
          </cell>
          <cell r="D4106" t="str">
            <v>VERA SOURDIS</v>
          </cell>
          <cell r="E4106" t="str">
            <v>Retirado</v>
          </cell>
          <cell r="F4106" t="str">
            <v>2003-06-13</v>
          </cell>
          <cell r="G4106" t="str">
            <v>1985-02-11</v>
          </cell>
          <cell r="H4106" t="str">
            <v>MEDELLIN (ANTIOQUIA)</v>
          </cell>
          <cell r="I4106" t="str">
            <v>F</v>
          </cell>
          <cell r="J4106" t="str">
            <v>O+</v>
          </cell>
          <cell r="K4106" t="str">
            <v>2023-07-01</v>
          </cell>
          <cell r="L4106" t="str">
            <v>Soltero</v>
          </cell>
          <cell r="M4106" t="str">
            <v>Pendiente</v>
          </cell>
          <cell r="N4106" t="str">
            <v>CLLE 27 A 58 115 CABAÑAS</v>
          </cell>
          <cell r="O4106" t="str">
            <v>ANTIOQUIA</v>
          </cell>
          <cell r="P4106" t="str">
            <v>BELLO</v>
          </cell>
          <cell r="Q4106" t="str">
            <v/>
          </cell>
          <cell r="R4106" t="str">
            <v>3004338208</v>
          </cell>
          <cell r="S4106" t="str">
            <v>NANYVERA3@GMAIL.COM</v>
          </cell>
          <cell r="T4106" t="str">
            <v>P-3130/105</v>
          </cell>
          <cell r="U4106" t="str">
            <v>2023-10-14</v>
          </cell>
          <cell r="V4106" t="str">
            <v/>
          </cell>
          <cell r="W4106" t="str">
            <v/>
          </cell>
          <cell r="X4106" t="str">
            <v>31646532461</v>
          </cell>
          <cell r="Y4106" t="str">
            <v>Ahorros</v>
          </cell>
          <cell r="Z4106" t="str">
            <v>BANCOLOMBIA</v>
          </cell>
          <cell r="AB4106" t="str">
            <v>1160000</v>
          </cell>
          <cell r="AC4106" t="str">
            <v>Independiente</v>
          </cell>
          <cell r="AD4106" t="str">
            <v>NINGUNA</v>
          </cell>
        </row>
        <row r="4107">
          <cell r="B4107">
            <v>561999</v>
          </cell>
          <cell r="C4107" t="str">
            <v>MARIA JOSE</v>
          </cell>
          <cell r="D4107" t="str">
            <v>VERENZUELA NAVAS</v>
          </cell>
          <cell r="E4107" t="str">
            <v>Retirado</v>
          </cell>
          <cell r="F4107" t="str">
            <v>2019-07-19</v>
          </cell>
          <cell r="G4107" t="str">
            <v>1978-05-15</v>
          </cell>
          <cell r="H4107" t="str">
            <v>VENEZUELA</v>
          </cell>
          <cell r="I4107" t="str">
            <v>F</v>
          </cell>
          <cell r="J4107" t="str">
            <v>O+</v>
          </cell>
          <cell r="K4107" t="str">
            <v>2024-04-01</v>
          </cell>
          <cell r="L4107" t="str">
            <v>Soltero</v>
          </cell>
          <cell r="M4107" t="str">
            <v>Pendiente</v>
          </cell>
          <cell r="N4107" t="str">
            <v>CRA 73B 75 191</v>
          </cell>
          <cell r="O4107" t="str">
            <v>ANTIOQUIA</v>
          </cell>
          <cell r="P4107" t="str">
            <v>MEDELLIN</v>
          </cell>
          <cell r="Q4107" t="str">
            <v/>
          </cell>
          <cell r="R4107" t="str">
            <v>3004956087</v>
          </cell>
          <cell r="S4107" t="str">
            <v>mariajose150578@gmail.com</v>
          </cell>
          <cell r="T4107" t="str">
            <v/>
          </cell>
          <cell r="V4107" t="str">
            <v>Especialista</v>
          </cell>
          <cell r="W4107" t="str">
            <v/>
          </cell>
          <cell r="X4107" t="str">
            <v>16666804639</v>
          </cell>
          <cell r="Y4107" t="str">
            <v>Ahorros</v>
          </cell>
          <cell r="Z4107" t="str">
            <v>BANCOLOMBIA</v>
          </cell>
          <cell r="AB4107" t="str">
            <v>1300000</v>
          </cell>
          <cell r="AC4107" t="str">
            <v>Independiente</v>
          </cell>
          <cell r="AD4107" t="str">
            <v>EPS SURA (ANTES SUSALUD)</v>
          </cell>
        </row>
        <row r="4108">
          <cell r="B4108">
            <v>39456846</v>
          </cell>
          <cell r="C4108" t="str">
            <v>DIANA CECILIA</v>
          </cell>
          <cell r="D4108" t="str">
            <v>VERGARA BEDOYA</v>
          </cell>
          <cell r="E4108" t="str">
            <v>Activo</v>
          </cell>
          <cell r="F4108" t="str">
            <v>2010-08-31</v>
          </cell>
          <cell r="G4108" t="str">
            <v>1984-12-21</v>
          </cell>
          <cell r="H4108" t="str">
            <v>RIONEGRO (ANT)</v>
          </cell>
          <cell r="I4108" t="str">
            <v>F</v>
          </cell>
          <cell r="J4108" t="str">
            <v>O+</v>
          </cell>
          <cell r="K4108" t="str">
            <v>2021-02-01</v>
          </cell>
          <cell r="L4108" t="str">
            <v/>
          </cell>
          <cell r="M4108" t="str">
            <v/>
          </cell>
          <cell r="N4108" t="str">
            <v>calle 61  48a 36 los lagos</v>
          </cell>
          <cell r="O4108" t="str">
            <v>ANTIOQUIA</v>
          </cell>
          <cell r="Q4108" t="str">
            <v/>
          </cell>
          <cell r="R4108" t="str">
            <v>3023130659</v>
          </cell>
          <cell r="S4108" t="str">
            <v>dianacvergarabedoya@gmail.com</v>
          </cell>
          <cell r="T4108" t="str">
            <v/>
          </cell>
          <cell r="V4108" t="str">
            <v/>
          </cell>
          <cell r="W4108" t="str">
            <v/>
          </cell>
          <cell r="X4108" t="str">
            <v>2463380476</v>
          </cell>
          <cell r="Y4108" t="str">
            <v>Ahorros</v>
          </cell>
          <cell r="Z4108" t="str">
            <v>BANCOLOMBIA</v>
          </cell>
          <cell r="AB4108" t="str">
            <v>2229424.09</v>
          </cell>
          <cell r="AC4108" t="str">
            <v>Independiente</v>
          </cell>
          <cell r="AD4108" t="str">
            <v>NUEVA E.P.S.</v>
          </cell>
        </row>
        <row r="4109">
          <cell r="B4109">
            <v>1036964283</v>
          </cell>
          <cell r="C4109" t="str">
            <v>LINDA LUCIA</v>
          </cell>
          <cell r="D4109" t="str">
            <v>VERGARA CASTRO</v>
          </cell>
          <cell r="E4109" t="str">
            <v>Activo</v>
          </cell>
          <cell r="F4109" t="str">
            <v>2010-08-31</v>
          </cell>
          <cell r="G4109" t="str">
            <v>1998-10-19</v>
          </cell>
          <cell r="H4109" t="str">
            <v>RIONEGRO (ANT)</v>
          </cell>
          <cell r="I4109" t="str">
            <v>F</v>
          </cell>
          <cell r="J4109" t="str">
            <v>O+</v>
          </cell>
          <cell r="K4109" t="str">
            <v>2021-02-01</v>
          </cell>
          <cell r="L4109" t="str">
            <v>Soltero</v>
          </cell>
          <cell r="N4109" t="str">
            <v>DIAGONAL 42D ALDEAS    DE ASOCAR RIONEGRO</v>
          </cell>
          <cell r="O4109" t="str">
            <v>ANTIOQUIA</v>
          </cell>
          <cell r="P4109" t="str">
            <v>RIONEGRO</v>
          </cell>
          <cell r="Q4109" t="str">
            <v>2919705</v>
          </cell>
          <cell r="R4109" t="str">
            <v>3105377312</v>
          </cell>
          <cell r="S4109" t="str">
            <v>lindaluciavergaracastro@gmail.com</v>
          </cell>
          <cell r="X4109" t="str">
            <v>02495860895</v>
          </cell>
          <cell r="Y4109" t="str">
            <v>Ahorros</v>
          </cell>
          <cell r="Z4109" t="str">
            <v>BANCOLOMBIA</v>
          </cell>
          <cell r="AB4109" t="str">
            <v>2229424.09</v>
          </cell>
          <cell r="AC4109" t="str">
            <v>Independiente</v>
          </cell>
          <cell r="AD4109" t="str">
            <v>EPS SURA (ANTES SUSALUD)</v>
          </cell>
        </row>
        <row r="4110">
          <cell r="B4110">
            <v>1040049493</v>
          </cell>
          <cell r="C4110" t="str">
            <v>ANGIE ESTEFANIA</v>
          </cell>
          <cell r="D4110" t="str">
            <v>VERGARA GARCIA</v>
          </cell>
          <cell r="E4110" t="str">
            <v>Activo</v>
          </cell>
          <cell r="F4110" t="str">
            <v>2010-08-31</v>
          </cell>
          <cell r="G4110" t="str">
            <v>1998-02-13</v>
          </cell>
          <cell r="H4110" t="str">
            <v>RIONEGRO</v>
          </cell>
          <cell r="I4110" t="str">
            <v>F</v>
          </cell>
          <cell r="J4110" t="str">
            <v>O+</v>
          </cell>
          <cell r="K4110" t="str">
            <v>2021-02-01</v>
          </cell>
          <cell r="L4110" t="str">
            <v/>
          </cell>
          <cell r="M4110" t="str">
            <v/>
          </cell>
          <cell r="N4110" t="str">
            <v>CRA 26F N°  LA  MARIA  CARMEN</v>
          </cell>
          <cell r="O4110" t="str">
            <v>ANTIOQUIA</v>
          </cell>
          <cell r="Q4110" t="str">
            <v/>
          </cell>
          <cell r="R4110" t="str">
            <v>3106766755</v>
          </cell>
          <cell r="S4110" t="str">
            <v>anllivergaragarcia1398@gmail.com</v>
          </cell>
          <cell r="T4110" t="str">
            <v/>
          </cell>
          <cell r="V4110" t="str">
            <v>Tecnico</v>
          </cell>
          <cell r="W4110" t="str">
            <v/>
          </cell>
          <cell r="X4110" t="str">
            <v>2380999687</v>
          </cell>
          <cell r="Y4110" t="str">
            <v>Ahorros</v>
          </cell>
          <cell r="Z4110" t="str">
            <v>BANCOLOMBIA</v>
          </cell>
          <cell r="AB4110" t="str">
            <v>1891259.43</v>
          </cell>
          <cell r="AC4110" t="str">
            <v>Independiente</v>
          </cell>
          <cell r="AD4110" t="str">
            <v>EPS SURA (ANTES SUSALUD)</v>
          </cell>
        </row>
        <row r="4111">
          <cell r="B4111">
            <v>1152199844</v>
          </cell>
          <cell r="C4111" t="str">
            <v>CINDY PAOLA</v>
          </cell>
          <cell r="D4111" t="str">
            <v>VERGARA MARIN</v>
          </cell>
          <cell r="E4111" t="str">
            <v>Activo</v>
          </cell>
          <cell r="F4111" t="str">
            <v>2011-03-08</v>
          </cell>
          <cell r="G4111" t="str">
            <v>1993-03-04</v>
          </cell>
          <cell r="H4111" t="str">
            <v>CAUCASIA (ANTIOQUIA)</v>
          </cell>
          <cell r="I4111" t="str">
            <v>F</v>
          </cell>
          <cell r="J4111" t="str">
            <v>A+</v>
          </cell>
          <cell r="K4111" t="str">
            <v>2025-01-21</v>
          </cell>
          <cell r="L4111" t="str">
            <v>Soltero</v>
          </cell>
          <cell r="M4111" t="str">
            <v>Pendiente</v>
          </cell>
          <cell r="N4111" t="str">
            <v>Calle 76 # 80-205 Barrio Robledo</v>
          </cell>
          <cell r="O4111" t="str">
            <v>ANTIOQUIA</v>
          </cell>
          <cell r="P4111" t="str">
            <v>MEDELLIN</v>
          </cell>
          <cell r="Q4111" t="str">
            <v/>
          </cell>
          <cell r="R4111" t="str">
            <v>3116007880</v>
          </cell>
          <cell r="S4111" t="str">
            <v>paovermar23@gmail.com</v>
          </cell>
          <cell r="T4111" t="str">
            <v/>
          </cell>
          <cell r="V4111" t="str">
            <v>Tecnico</v>
          </cell>
          <cell r="W4111" t="str">
            <v/>
          </cell>
          <cell r="X4111" t="str">
            <v>42031730010</v>
          </cell>
          <cell r="Y4111" t="str">
            <v>Ahorros</v>
          </cell>
          <cell r="Z4111" t="str">
            <v>BANCOLOMBIA</v>
          </cell>
          <cell r="AA4111" t="str">
            <v>2012-12-21</v>
          </cell>
          <cell r="AB4111" t="str">
            <v>1423500</v>
          </cell>
          <cell r="AC4111" t="str">
            <v>Independiente</v>
          </cell>
          <cell r="AD4111" t="str">
            <v>EPS SURA (ANTES SUSALUD)</v>
          </cell>
        </row>
        <row r="4112">
          <cell r="B4112">
            <v>1102880180</v>
          </cell>
          <cell r="C4112" t="str">
            <v>JAVIER ANDRES</v>
          </cell>
          <cell r="D4112" t="str">
            <v>VERGARA PATERNINA</v>
          </cell>
          <cell r="E4112" t="str">
            <v>Activo</v>
          </cell>
          <cell r="F4112" t="str">
            <v>2015-12-17</v>
          </cell>
          <cell r="G4112" t="str">
            <v>1997-12-01</v>
          </cell>
          <cell r="H4112" t="str">
            <v>SINCELEJO</v>
          </cell>
          <cell r="I4112" t="str">
            <v>M</v>
          </cell>
          <cell r="J4112" t="str">
            <v>O+</v>
          </cell>
          <cell r="K4112" t="str">
            <v>2024-01-04</v>
          </cell>
          <cell r="L4112" t="str">
            <v>Soltero</v>
          </cell>
          <cell r="M4112" t="str">
            <v>Pendiente</v>
          </cell>
          <cell r="N4112" t="str">
            <v>DG 28 # 12 - 61</v>
          </cell>
          <cell r="O4112" t="str">
            <v>ANTIOQUIA</v>
          </cell>
          <cell r="P4112" t="str">
            <v>MEDELLIN</v>
          </cell>
          <cell r="Q4112" t="str">
            <v>3045425148</v>
          </cell>
          <cell r="R4112" t="str">
            <v>3045425147</v>
          </cell>
          <cell r="S4112" t="str">
            <v>javiiervepa@hotmail.com</v>
          </cell>
          <cell r="T4112" t="str">
            <v/>
          </cell>
          <cell r="V4112" t="str">
            <v/>
          </cell>
          <cell r="W4112" t="str">
            <v/>
          </cell>
          <cell r="X4112" t="str">
            <v>50600004201</v>
          </cell>
          <cell r="Y4112" t="str">
            <v>Ahorros</v>
          </cell>
          <cell r="Z4112" t="str">
            <v>BANCOLOMBIA</v>
          </cell>
          <cell r="AA4112" t="str">
            <v>2023-10-23</v>
          </cell>
          <cell r="AB4112" t="str">
            <v>1300000</v>
          </cell>
          <cell r="AC4112" t="str">
            <v>Independiente</v>
          </cell>
          <cell r="AD4112" t="str">
            <v>SALUD TOTAL</v>
          </cell>
        </row>
        <row r="4113">
          <cell r="B4113">
            <v>1036965503</v>
          </cell>
          <cell r="C4113" t="str">
            <v>LISSETTE</v>
          </cell>
          <cell r="D4113" t="str">
            <v>VERGARA QUINTERO</v>
          </cell>
          <cell r="E4113" t="str">
            <v>Retirado</v>
          </cell>
          <cell r="F4113" t="str">
            <v>2017-04-20</v>
          </cell>
          <cell r="G4113" t="str">
            <v>1999-03-16</v>
          </cell>
          <cell r="H4113" t="str">
            <v>MEDELLIN (ANT)</v>
          </cell>
          <cell r="I4113" t="str">
            <v>F</v>
          </cell>
          <cell r="J4113" t="str">
            <v>A+</v>
          </cell>
          <cell r="K4113" t="str">
            <v>2022-04-11</v>
          </cell>
          <cell r="L4113" t="str">
            <v/>
          </cell>
          <cell r="M4113" t="str">
            <v/>
          </cell>
          <cell r="N4113" t="str">
            <v>DIAGONAL 42C  10</v>
          </cell>
          <cell r="O4113" t="str">
            <v>ANTIOQUIA</v>
          </cell>
          <cell r="Q4113" t="str">
            <v/>
          </cell>
          <cell r="R4113" t="str">
            <v>3218241575</v>
          </cell>
          <cell r="S4113" t="str">
            <v>vergaralisa99@gmail.com</v>
          </cell>
          <cell r="T4113" t="str">
            <v>P-3799/121</v>
          </cell>
          <cell r="U4113" t="str">
            <v>2024-05-10</v>
          </cell>
          <cell r="V4113" t="str">
            <v/>
          </cell>
          <cell r="W4113" t="str">
            <v/>
          </cell>
          <cell r="X4113" t="str">
            <v>02410614947</v>
          </cell>
          <cell r="Y4113" t="str">
            <v>Ahorros</v>
          </cell>
          <cell r="Z4113" t="str">
            <v>BANCOLOMBIA</v>
          </cell>
          <cell r="AB4113" t="str">
            <v>6060190</v>
          </cell>
          <cell r="AC4113" t="str">
            <v>Independiente</v>
          </cell>
          <cell r="AD4113" t="str">
            <v>EPS SURA (ANTES SUSALUD)</v>
          </cell>
        </row>
        <row r="4114">
          <cell r="B4114">
            <v>1102875624</v>
          </cell>
          <cell r="C4114" t="str">
            <v>VICTORIA ANDREA</v>
          </cell>
          <cell r="D4114" t="str">
            <v>VERGARA SUAREZ</v>
          </cell>
          <cell r="E4114" t="str">
            <v>Retirado</v>
          </cell>
          <cell r="F4114" t="str">
            <v>2014-11-21</v>
          </cell>
          <cell r="H4114" t="str">
            <v/>
          </cell>
          <cell r="I4114" t="str">
            <v>F</v>
          </cell>
          <cell r="J4114" t="str">
            <v/>
          </cell>
          <cell r="K4114" t="str">
            <v>2023-07-01</v>
          </cell>
          <cell r="L4114" t="str">
            <v>Soltero</v>
          </cell>
          <cell r="M4114" t="str">
            <v>Pendiente</v>
          </cell>
          <cell r="N4114" t="str">
            <v>CRA 43 # 25 - 35</v>
          </cell>
          <cell r="O4114" t="str">
            <v>ANTIOQUIA</v>
          </cell>
          <cell r="P4114" t="str">
            <v>BELLO</v>
          </cell>
          <cell r="Q4114" t="str">
            <v/>
          </cell>
          <cell r="R4114" t="str">
            <v>3043494015</v>
          </cell>
          <cell r="S4114" t="str">
            <v>VICTORIAVERGARASUAREZ@HOTMAIL.COM</v>
          </cell>
          <cell r="T4114" t="str">
            <v>P-4756/131</v>
          </cell>
          <cell r="V4114" t="str">
            <v>Profesional</v>
          </cell>
          <cell r="W4114" t="str">
            <v/>
          </cell>
          <cell r="X4114" t="str">
            <v>8200000428</v>
          </cell>
          <cell r="Y4114" t="str">
            <v>Ahorros</v>
          </cell>
          <cell r="Z4114" t="str">
            <v>BANCOLOMBIA</v>
          </cell>
          <cell r="AB4114" t="str">
            <v>1160000</v>
          </cell>
          <cell r="AC4114" t="str">
            <v>Independiente</v>
          </cell>
          <cell r="AD4114" t="str">
            <v>EPS SURA (ANTES SUSALUD)</v>
          </cell>
        </row>
        <row r="4115">
          <cell r="B4115">
            <v>1026149971</v>
          </cell>
          <cell r="C4115" t="str">
            <v>JUAN PABLO</v>
          </cell>
          <cell r="D4115" t="str">
            <v>VERGARA VELEZ</v>
          </cell>
          <cell r="E4115" t="str">
            <v>Retirado</v>
          </cell>
          <cell r="F4115" t="str">
            <v>2011-12-06</v>
          </cell>
          <cell r="G4115" t="str">
            <v>1993-12-04</v>
          </cell>
          <cell r="H4115" t="str">
            <v>CALDAS (ANT)</v>
          </cell>
          <cell r="I4115" t="str">
            <v>M</v>
          </cell>
          <cell r="J4115" t="str">
            <v>O+</v>
          </cell>
          <cell r="K4115" t="str">
            <v>2022-12-01</v>
          </cell>
          <cell r="L4115" t="str">
            <v>Soltero</v>
          </cell>
          <cell r="M4115" t="str">
            <v>Pendiente</v>
          </cell>
          <cell r="N4115" t="str">
            <v>CALLE  137 SUR N 50 A 39</v>
          </cell>
          <cell r="O4115" t="str">
            <v>ANTIOQUIA</v>
          </cell>
          <cell r="P4115" t="str">
            <v>CALDAS</v>
          </cell>
          <cell r="Q4115" t="str">
            <v>6043038381</v>
          </cell>
          <cell r="R4115" t="str">
            <v>3134165250</v>
          </cell>
          <cell r="S4115" t="str">
            <v>jpablovelez0827@gmail.com</v>
          </cell>
          <cell r="T4115" t="str">
            <v/>
          </cell>
          <cell r="V4115" t="str">
            <v>Profesional</v>
          </cell>
          <cell r="W4115" t="str">
            <v/>
          </cell>
          <cell r="X4115" t="str">
            <v>54143005260</v>
          </cell>
          <cell r="Y4115" t="str">
            <v>Ahorros</v>
          </cell>
          <cell r="Z4115" t="str">
            <v>BANCOLOMBIA</v>
          </cell>
          <cell r="AA4115" t="str">
            <v>2022-10-04</v>
          </cell>
          <cell r="AB4115" t="str">
            <v>1160000</v>
          </cell>
          <cell r="AC4115" t="str">
            <v>Independiente</v>
          </cell>
          <cell r="AD4115" t="str">
            <v>EPS SURA (ANTES SUSALUD)</v>
          </cell>
        </row>
        <row r="4116">
          <cell r="B4116">
            <v>1001575961</v>
          </cell>
          <cell r="C4116" t="str">
            <v>DANNA ISABELA</v>
          </cell>
          <cell r="D4116" t="str">
            <v>VERGARA VERGARA</v>
          </cell>
          <cell r="E4116" t="str">
            <v>Retirado</v>
          </cell>
          <cell r="F4116" t="str">
            <v>2017-05-04</v>
          </cell>
          <cell r="G4116" t="str">
            <v>1999-04-28</v>
          </cell>
          <cell r="H4116" t="str">
            <v>CONCORDIA ANT</v>
          </cell>
          <cell r="I4116" t="str">
            <v>F</v>
          </cell>
          <cell r="J4116" t="str">
            <v>A+</v>
          </cell>
          <cell r="K4116" t="str">
            <v>2024-08-01</v>
          </cell>
          <cell r="L4116" t="str">
            <v>Soltero</v>
          </cell>
          <cell r="M4116" t="str">
            <v>Generado</v>
          </cell>
          <cell r="N4116" t="str">
            <v>Cr 67#103-29 Girardot</v>
          </cell>
          <cell r="O4116" t="str">
            <v>ANTIOQUIA</v>
          </cell>
          <cell r="P4116" t="str">
            <v>MEDELLIN</v>
          </cell>
          <cell r="Q4116" t="str">
            <v/>
          </cell>
          <cell r="R4116" t="str">
            <v>3016858880</v>
          </cell>
          <cell r="S4116" t="str">
            <v>isabelavergara04@gmail.com</v>
          </cell>
          <cell r="T4116" t="str">
            <v>P-4148/125</v>
          </cell>
          <cell r="V4116" t="str">
            <v>Tecnico</v>
          </cell>
          <cell r="W4116" t="str">
            <v/>
          </cell>
          <cell r="X4116" t="str">
            <v>23000001535</v>
          </cell>
          <cell r="Y4116" t="str">
            <v>Ahorros</v>
          </cell>
          <cell r="Z4116" t="str">
            <v>BANCOLOMBIA</v>
          </cell>
          <cell r="AB4116" t="str">
            <v>1300000</v>
          </cell>
          <cell r="AC4116" t="str">
            <v>Independiente</v>
          </cell>
          <cell r="AD4116" t="str">
            <v xml:space="preserve">SAVIA SALUD </v>
          </cell>
        </row>
        <row r="4117">
          <cell r="B4117">
            <v>1001142056</v>
          </cell>
          <cell r="C4117" t="str">
            <v>MARIA FERNANDA</v>
          </cell>
          <cell r="D4117" t="str">
            <v>VERGARA VILLA</v>
          </cell>
          <cell r="E4117" t="str">
            <v>Retirado</v>
          </cell>
          <cell r="F4117" t="str">
            <v>2021-03-09</v>
          </cell>
          <cell r="G4117" t="str">
            <v>2003-02-28</v>
          </cell>
          <cell r="H4117" t="str">
            <v>ALEJANDRIA (ANTIOQUIA)</v>
          </cell>
          <cell r="I4117" t="str">
            <v>F</v>
          </cell>
          <cell r="J4117" t="str">
            <v>O+</v>
          </cell>
          <cell r="K4117" t="str">
            <v>2023-05-30</v>
          </cell>
          <cell r="L4117" t="str">
            <v>Soltero</v>
          </cell>
          <cell r="M4117" t="str">
            <v>Pendiente</v>
          </cell>
          <cell r="N4117" t="str">
            <v>CALLE 41 N° 66 13 PORVENIR</v>
          </cell>
          <cell r="O4117" t="str">
            <v>ANTIOQUIA</v>
          </cell>
          <cell r="P4117" t="str">
            <v>RIONEGRO</v>
          </cell>
          <cell r="Q4117" t="str">
            <v/>
          </cell>
          <cell r="R4117" t="str">
            <v>3137388094</v>
          </cell>
          <cell r="S4117" t="str">
            <v>mafevergaravilla@gmail.com</v>
          </cell>
          <cell r="T4117" t="str">
            <v/>
          </cell>
          <cell r="V4117" t="str">
            <v>Tecnologo</v>
          </cell>
          <cell r="W4117" t="str">
            <v/>
          </cell>
          <cell r="X4117" t="str">
            <v>00713964069</v>
          </cell>
          <cell r="Y4117" t="str">
            <v>Ahorros</v>
          </cell>
          <cell r="Z4117" t="str">
            <v>BANCOLOMBIA</v>
          </cell>
          <cell r="AB4117" t="str">
            <v>1244100</v>
          </cell>
          <cell r="AC4117" t="str">
            <v>Independiente</v>
          </cell>
          <cell r="AD4117" t="str">
            <v>EPS SURA (ANTES SUSALUD)</v>
          </cell>
        </row>
        <row r="4118">
          <cell r="B4118">
            <v>1152468015</v>
          </cell>
          <cell r="C4118" t="str">
            <v>JUAN JOSE</v>
          </cell>
          <cell r="D4118" t="str">
            <v>VESGA NARANJO</v>
          </cell>
          <cell r="E4118" t="str">
            <v>No ingreso</v>
          </cell>
          <cell r="F4118" t="str">
            <v>2016-11-04</v>
          </cell>
          <cell r="G4118" t="str">
            <v>1998-10-10</v>
          </cell>
          <cell r="H4118" t="str">
            <v>MEDELLIN</v>
          </cell>
          <cell r="I4118" t="str">
            <v>M</v>
          </cell>
          <cell r="J4118" t="str">
            <v>O+</v>
          </cell>
          <cell r="K4118" t="str">
            <v>2025-02-03</v>
          </cell>
          <cell r="L4118" t="str">
            <v>Soltero</v>
          </cell>
          <cell r="M4118" t="str">
            <v>Pendiente</v>
          </cell>
          <cell r="N4118" t="str">
            <v>CRA 33 N 1 - 55 POBLADO</v>
          </cell>
          <cell r="O4118" t="str">
            <v>ANTIOQUIA</v>
          </cell>
          <cell r="P4118" t="str">
            <v>MEDELLIN</v>
          </cell>
          <cell r="Q4118" t="str">
            <v/>
          </cell>
          <cell r="R4118" t="str">
            <v>3122884287</v>
          </cell>
          <cell r="S4118" t="str">
            <v>juan.vesga@udea.edu.co</v>
          </cell>
          <cell r="T4118" t="str">
            <v/>
          </cell>
          <cell r="V4118" t="str">
            <v/>
          </cell>
          <cell r="W4118" t="str">
            <v/>
          </cell>
          <cell r="X4118" t="str">
            <v/>
          </cell>
          <cell r="Y4118" t="str">
            <v/>
          </cell>
          <cell r="AA4118" t="str">
            <v>2025-01-28</v>
          </cell>
          <cell r="AB4118" t="str">
            <v>1423500</v>
          </cell>
          <cell r="AC4118" t="str">
            <v>Independiente</v>
          </cell>
          <cell r="AD4118" t="str">
            <v>NUEVA E.P.S.</v>
          </cell>
        </row>
        <row r="4119">
          <cell r="B4119">
            <v>1036929705</v>
          </cell>
          <cell r="C4119" t="str">
            <v>SARA</v>
          </cell>
          <cell r="D4119" t="str">
            <v>VIANA ARANGO</v>
          </cell>
          <cell r="E4119" t="str">
            <v>Activo</v>
          </cell>
          <cell r="F4119" t="str">
            <v>2023-12-05</v>
          </cell>
          <cell r="G4119" t="str">
            <v>2005-12-04</v>
          </cell>
          <cell r="H4119" t="str">
            <v>85:ANTIOQUIA:RIONEGRO</v>
          </cell>
          <cell r="I4119" t="str">
            <v>F</v>
          </cell>
          <cell r="J4119" t="str">
            <v>B+</v>
          </cell>
          <cell r="K4119" t="str">
            <v>2024-06-04</v>
          </cell>
          <cell r="L4119" t="str">
            <v>Soltero</v>
          </cell>
          <cell r="M4119" t="str">
            <v>Pendiente</v>
          </cell>
          <cell r="N4119" t="str">
            <v>VEREDA LA PLAYA - LA ESPERANZA</v>
          </cell>
          <cell r="O4119" t="str">
            <v>ANTIOQUIA</v>
          </cell>
          <cell r="P4119" t="str">
            <v>RIONEGRO</v>
          </cell>
          <cell r="Q4119" t="str">
            <v/>
          </cell>
          <cell r="R4119" t="str">
            <v>3234356473</v>
          </cell>
          <cell r="S4119" t="str">
            <v>sarazuleta.239@gmail.com</v>
          </cell>
          <cell r="T4119" t="str">
            <v/>
          </cell>
          <cell r="V4119" t="str">
            <v>Tecnico</v>
          </cell>
          <cell r="W4119" t="str">
            <v/>
          </cell>
          <cell r="X4119" t="str">
            <v>02467923792</v>
          </cell>
          <cell r="Y4119" t="str">
            <v>Ahorros</v>
          </cell>
          <cell r="Z4119" t="str">
            <v>BANCOLOMBIA</v>
          </cell>
          <cell r="AA4119" t="str">
            <v>2024-06-26</v>
          </cell>
          <cell r="AB4119" t="str">
            <v>2229424.09</v>
          </cell>
          <cell r="AC4119" t="str">
            <v>Independiente</v>
          </cell>
          <cell r="AD4119" t="str">
            <v>NUEVA E.P.S.</v>
          </cell>
        </row>
        <row r="4120">
          <cell r="B4120">
            <v>1020441364</v>
          </cell>
          <cell r="C4120" t="str">
            <v>YULIANA ANDREA</v>
          </cell>
          <cell r="D4120" t="str">
            <v>VIANA GAVIRIA</v>
          </cell>
          <cell r="E4120" t="str">
            <v>Retirado</v>
          </cell>
          <cell r="F4120" t="str">
            <v>2009-03-12</v>
          </cell>
          <cell r="G4120" t="str">
            <v>1991-04-30</v>
          </cell>
          <cell r="H4120" t="str">
            <v>MEDELLIN (ANT)</v>
          </cell>
          <cell r="I4120" t="str">
            <v>F</v>
          </cell>
          <cell r="J4120" t="str">
            <v>O+</v>
          </cell>
          <cell r="K4120" t="str">
            <v>2023-09-01</v>
          </cell>
          <cell r="L4120" t="str">
            <v>Soltero</v>
          </cell>
          <cell r="M4120" t="str">
            <v>Pendiente</v>
          </cell>
          <cell r="N4120" t="str">
            <v>Diag. 58 # 47-53</v>
          </cell>
          <cell r="O4120" t="str">
            <v>ANTIOQUIA</v>
          </cell>
          <cell r="P4120" t="str">
            <v>BELLO</v>
          </cell>
          <cell r="Q4120" t="str">
            <v/>
          </cell>
          <cell r="R4120" t="str">
            <v>3205698731</v>
          </cell>
          <cell r="S4120" t="str">
            <v>yulianaviana@hotmail.com</v>
          </cell>
          <cell r="T4120" t="str">
            <v>P-3715/120</v>
          </cell>
          <cell r="U4120" t="str">
            <v>2024-03-13</v>
          </cell>
          <cell r="V4120" t="str">
            <v>Tecnico</v>
          </cell>
          <cell r="W4120" t="str">
            <v/>
          </cell>
          <cell r="X4120" t="str">
            <v>23832573434</v>
          </cell>
          <cell r="Y4120" t="str">
            <v>Ahorros</v>
          </cell>
          <cell r="Z4120" t="str">
            <v>BANCOLOMBIA</v>
          </cell>
          <cell r="AA4120" t="str">
            <v>2012-12-12</v>
          </cell>
          <cell r="AB4120" t="str">
            <v>1160000</v>
          </cell>
          <cell r="AC4120" t="str">
            <v>Independiente</v>
          </cell>
          <cell r="AD4120" t="str">
            <v>NUEVA E.P.S.</v>
          </cell>
        </row>
        <row r="4121">
          <cell r="B4121">
            <v>1040031281</v>
          </cell>
          <cell r="C4121" t="str">
            <v>ANA MARIA</v>
          </cell>
          <cell r="D4121" t="str">
            <v>VIANA VASQUEZ</v>
          </cell>
          <cell r="E4121" t="str">
            <v>Activo</v>
          </cell>
          <cell r="F4121" t="str">
            <v>2022-11-04</v>
          </cell>
          <cell r="G4121" t="str">
            <v>2004-09-29</v>
          </cell>
          <cell r="H4121" t="str">
            <v>LA CEJA(ANTIOQUIA)</v>
          </cell>
          <cell r="I4121" t="str">
            <v>F</v>
          </cell>
          <cell r="J4121" t="str">
            <v>A+</v>
          </cell>
          <cell r="K4121" t="str">
            <v>2023-07-11</v>
          </cell>
          <cell r="L4121" t="str">
            <v>Soltero</v>
          </cell>
          <cell r="M4121" t="str">
            <v>Pendiente</v>
          </cell>
          <cell r="N4121" t="str">
            <v>VEREDA CRISTO REY</v>
          </cell>
          <cell r="O4121" t="str">
            <v>ANTIOQUIA</v>
          </cell>
          <cell r="P4121" t="str">
            <v>EL CARMEN DE VIBORAL</v>
          </cell>
          <cell r="Q4121" t="str">
            <v/>
          </cell>
          <cell r="R4121" t="str">
            <v>3216213605</v>
          </cell>
          <cell r="S4121" t="str">
            <v>vianaana441@gmail.com</v>
          </cell>
          <cell r="T4121" t="str">
            <v/>
          </cell>
          <cell r="V4121" t="str">
            <v>Tecnico</v>
          </cell>
          <cell r="W4121" t="str">
            <v/>
          </cell>
          <cell r="X4121" t="str">
            <v>55654673364</v>
          </cell>
          <cell r="Y4121" t="str">
            <v>Ahorros</v>
          </cell>
          <cell r="Z4121" t="str">
            <v>BANCOLOMBIA</v>
          </cell>
          <cell r="AB4121" t="str">
            <v>2229424.09</v>
          </cell>
          <cell r="AC4121" t="str">
            <v>Independiente</v>
          </cell>
          <cell r="AD4121" t="str">
            <v>EPS SURA (ANTES SUSALUD)</v>
          </cell>
        </row>
        <row r="4122">
          <cell r="B4122">
            <v>1040741001</v>
          </cell>
          <cell r="C4122" t="str">
            <v>DIANA JANETH</v>
          </cell>
          <cell r="D4122" t="str">
            <v>VIDAL ARROYAVE</v>
          </cell>
          <cell r="E4122" t="str">
            <v>No ingreso</v>
          </cell>
          <cell r="H4122" t="str">
            <v/>
          </cell>
          <cell r="I4122" t="str">
            <v>F</v>
          </cell>
          <cell r="J4122" t="str">
            <v/>
          </cell>
          <cell r="K4122" t="str">
            <v>2023-07-01</v>
          </cell>
          <cell r="L4122" t="str">
            <v>Soltero</v>
          </cell>
          <cell r="M4122" t="str">
            <v>Pendiente</v>
          </cell>
          <cell r="N4122" t="str">
            <v>Carrera 58 66 -65</v>
          </cell>
          <cell r="O4122" t="str">
            <v>ANTIOQUIA</v>
          </cell>
          <cell r="P4122" t="str">
            <v>BELLO</v>
          </cell>
          <cell r="Q4122" t="str">
            <v/>
          </cell>
          <cell r="R4122" t="str">
            <v>3105181723</v>
          </cell>
          <cell r="S4122" t="str">
            <v>djvidalarroyave@gmail.com</v>
          </cell>
          <cell r="T4122" t="str">
            <v/>
          </cell>
          <cell r="V4122" t="str">
            <v>Tecnico</v>
          </cell>
          <cell r="W4122" t="str">
            <v/>
          </cell>
          <cell r="X4122" t="str">
            <v>31661670056</v>
          </cell>
          <cell r="Y4122" t="str">
            <v>Ahorros</v>
          </cell>
          <cell r="Z4122" t="str">
            <v>BANCOLOMBIA</v>
          </cell>
          <cell r="AB4122" t="str">
            <v>1160000</v>
          </cell>
          <cell r="AC4122" t="str">
            <v>Independiente</v>
          </cell>
          <cell r="AD4122" t="str">
            <v>SANITAS</v>
          </cell>
        </row>
        <row r="4123">
          <cell r="B4123">
            <v>1214743680</v>
          </cell>
          <cell r="C4123" t="str">
            <v>MANUELA ESTEFANIA</v>
          </cell>
          <cell r="D4123" t="str">
            <v>VIDAL NOREÑA</v>
          </cell>
          <cell r="E4123" t="str">
            <v>Retirado</v>
          </cell>
          <cell r="F4123" t="str">
            <v>2016-08-24</v>
          </cell>
          <cell r="G4123" t="str">
            <v>1998-08-19</v>
          </cell>
          <cell r="H4123" t="str">
            <v>MEDELLIN (ANTIOQUIA)</v>
          </cell>
          <cell r="I4123" t="str">
            <v>F</v>
          </cell>
          <cell r="J4123" t="str">
            <v>O+</v>
          </cell>
          <cell r="K4123" t="str">
            <v>2025-03-04</v>
          </cell>
          <cell r="L4123" t="str">
            <v>Soltero</v>
          </cell>
          <cell r="M4123" t="str">
            <v>Generado</v>
          </cell>
          <cell r="N4123" t="str">
            <v>Carrera 39 A # 63-59 Barrio Villa Hermosa</v>
          </cell>
          <cell r="O4123" t="str">
            <v>ANTIOQUIA</v>
          </cell>
          <cell r="P4123" t="str">
            <v>MEDELLIN</v>
          </cell>
          <cell r="Q4123" t="str">
            <v/>
          </cell>
          <cell r="R4123" t="str">
            <v>3007215995</v>
          </cell>
          <cell r="S4123" t="str">
            <v>estefanianorena@hotmail.com</v>
          </cell>
          <cell r="T4123" t="str">
            <v/>
          </cell>
          <cell r="V4123" t="str">
            <v>Tecnico</v>
          </cell>
          <cell r="W4123" t="str">
            <v/>
          </cell>
          <cell r="X4123" t="str">
            <v>00239028225</v>
          </cell>
          <cell r="Y4123" t="str">
            <v>Ahorros</v>
          </cell>
          <cell r="Z4123" t="str">
            <v>BANCOLOMBIA</v>
          </cell>
          <cell r="AA4123" t="str">
            <v>2022-09-07</v>
          </cell>
          <cell r="AB4123" t="str">
            <v>1423500</v>
          </cell>
          <cell r="AC4123" t="str">
            <v>Independiente</v>
          </cell>
          <cell r="AD4123" t="str">
            <v>EPS SURA (ANTES SUSALUD)</v>
          </cell>
        </row>
        <row r="4124">
          <cell r="B4124">
            <v>1001447651</v>
          </cell>
          <cell r="C4124" t="str">
            <v>JUANA</v>
          </cell>
          <cell r="D4124" t="str">
            <v>VIEIRA BEDOYA</v>
          </cell>
          <cell r="E4124" t="str">
            <v>Activo</v>
          </cell>
          <cell r="F4124" t="str">
            <v>2020-11-05</v>
          </cell>
          <cell r="G4124" t="str">
            <v>2002-09-11</v>
          </cell>
          <cell r="H4124" t="str">
            <v>RIONEGRO (ANT)</v>
          </cell>
          <cell r="I4124" t="str">
            <v>F</v>
          </cell>
          <cell r="J4124" t="str">
            <v>A+</v>
          </cell>
          <cell r="K4124" t="str">
            <v>2023-09-15</v>
          </cell>
          <cell r="L4124" t="str">
            <v>Soltero</v>
          </cell>
          <cell r="M4124" t="str">
            <v>Pendiente</v>
          </cell>
          <cell r="N4124" t="str">
            <v>Calle 53 # 50-26</v>
          </cell>
          <cell r="O4124" t="str">
            <v>ANTIOQUIA</v>
          </cell>
          <cell r="P4124" t="str">
            <v>RIONEGRO</v>
          </cell>
          <cell r="Q4124" t="str">
            <v/>
          </cell>
          <cell r="R4124" t="str">
            <v>3148915803</v>
          </cell>
          <cell r="S4124" t="str">
            <v>Juanitavieira1408@gmail.com</v>
          </cell>
          <cell r="T4124" t="str">
            <v/>
          </cell>
          <cell r="V4124" t="str">
            <v>Tecnico</v>
          </cell>
          <cell r="W4124" t="str">
            <v/>
          </cell>
          <cell r="X4124" t="str">
            <v>02457339847</v>
          </cell>
          <cell r="Y4124" t="str">
            <v>Ahorros</v>
          </cell>
          <cell r="Z4124" t="str">
            <v>BANCOLOMBIA</v>
          </cell>
          <cell r="AA4124" t="str">
            <v>2023-07-06</v>
          </cell>
          <cell r="AB4124" t="str">
            <v>2229424.09</v>
          </cell>
          <cell r="AC4124" t="str">
            <v>Independiente</v>
          </cell>
          <cell r="AD4124" t="str">
            <v>EPS SURA (ANTES SUSALUD)</v>
          </cell>
        </row>
        <row r="4125">
          <cell r="B4125">
            <v>73107603</v>
          </cell>
          <cell r="C4125" t="str">
            <v>RICAURTE MANUEL</v>
          </cell>
          <cell r="D4125" t="str">
            <v>VIERA BONILLA</v>
          </cell>
          <cell r="E4125" t="str">
            <v>Retirado</v>
          </cell>
          <cell r="F4125" t="str">
            <v>1982-08-09</v>
          </cell>
          <cell r="G4125" t="str">
            <v>1963-02-14</v>
          </cell>
          <cell r="H4125" t="str">
            <v>CARTAGENA (BOLIVAR)</v>
          </cell>
          <cell r="I4125" t="str">
            <v>M</v>
          </cell>
          <cell r="J4125" t="str">
            <v>O+</v>
          </cell>
          <cell r="K4125" t="str">
            <v>2022-02-11</v>
          </cell>
          <cell r="L4125" t="str">
            <v/>
          </cell>
          <cell r="M4125" t="str">
            <v/>
          </cell>
          <cell r="N4125" t="str">
            <v>CRA 66B N° CIRCULAR 3 11 MEDELLIN</v>
          </cell>
          <cell r="O4125" t="str">
            <v>ANTIOQUIA</v>
          </cell>
          <cell r="P4125" t="str">
            <v>MEDELLIN</v>
          </cell>
          <cell r="Q4125" t="str">
            <v/>
          </cell>
          <cell r="R4125" t="str">
            <v>3104737377</v>
          </cell>
          <cell r="S4125" t="str">
            <v>cirviera@yahoo.es</v>
          </cell>
          <cell r="T4125" t="str">
            <v>P-3505/115</v>
          </cell>
          <cell r="U4125" t="str">
            <v>2023-12-28</v>
          </cell>
          <cell r="V4125" t="str">
            <v/>
          </cell>
          <cell r="W4125" t="str">
            <v/>
          </cell>
          <cell r="X4125" t="str">
            <v>24075517801</v>
          </cell>
          <cell r="Y4125" t="str">
            <v>Ahorros</v>
          </cell>
          <cell r="Z4125" t="str">
            <v>BANCO CAJA SOCIAL BCSC SA</v>
          </cell>
          <cell r="AB4125" t="str">
            <v>1160000</v>
          </cell>
          <cell r="AC4125" t="str">
            <v>Independiente</v>
          </cell>
          <cell r="AD4125" t="str">
            <v>SANITAS</v>
          </cell>
        </row>
        <row r="4126">
          <cell r="B4126">
            <v>1000445097</v>
          </cell>
          <cell r="C4126" t="str">
            <v>CAROLINA</v>
          </cell>
          <cell r="D4126" t="str">
            <v>VILLA AGUDELO</v>
          </cell>
          <cell r="E4126" t="str">
            <v>Retirado</v>
          </cell>
          <cell r="F4126" t="str">
            <v>2019-02-15</v>
          </cell>
          <cell r="H4126" t="str">
            <v/>
          </cell>
          <cell r="I4126" t="str">
            <v>F</v>
          </cell>
          <cell r="J4126" t="str">
            <v/>
          </cell>
          <cell r="K4126" t="str">
            <v>2023-07-01</v>
          </cell>
          <cell r="L4126" t="str">
            <v>Soltero</v>
          </cell>
          <cell r="M4126" t="str">
            <v>Pendiente</v>
          </cell>
          <cell r="N4126" t="str">
            <v>CRR 53C #46-14</v>
          </cell>
          <cell r="O4126" t="str">
            <v>ANTIOQUIA</v>
          </cell>
          <cell r="P4126" t="str">
            <v>COPACABANA</v>
          </cell>
          <cell r="Q4126" t="str">
            <v/>
          </cell>
          <cell r="R4126" t="str">
            <v>3195217794</v>
          </cell>
          <cell r="S4126" t="str">
            <v>carolinavilla-13@hotmail.com</v>
          </cell>
          <cell r="T4126" t="str">
            <v>P-3616/118</v>
          </cell>
          <cell r="U4126" t="str">
            <v>2024-03-13</v>
          </cell>
          <cell r="V4126" t="str">
            <v>Profesional</v>
          </cell>
          <cell r="W4126" t="str">
            <v/>
          </cell>
          <cell r="X4126" t="str">
            <v>31643381098</v>
          </cell>
          <cell r="Y4126" t="str">
            <v>Ahorros</v>
          </cell>
          <cell r="Z4126" t="str">
            <v>BANCOLOMBIA</v>
          </cell>
          <cell r="AB4126" t="str">
            <v>1160000</v>
          </cell>
          <cell r="AC4126" t="str">
            <v>Independiente</v>
          </cell>
          <cell r="AD4126" t="str">
            <v>EPS SURA (ANTES SUSALUD)</v>
          </cell>
        </row>
        <row r="4127">
          <cell r="B4127">
            <v>1214715611</v>
          </cell>
          <cell r="C4127" t="str">
            <v>DEISY JULIETH</v>
          </cell>
          <cell r="D4127" t="str">
            <v>VILLA BOLIVAR</v>
          </cell>
          <cell r="E4127" t="str">
            <v>Activo</v>
          </cell>
          <cell r="F4127" t="str">
            <v>2011-01-11</v>
          </cell>
          <cell r="G4127" t="str">
            <v>1992-12-16</v>
          </cell>
          <cell r="H4127" t="str">
            <v>MEDELLIN (ANT)</v>
          </cell>
          <cell r="I4127" t="str">
            <v>F</v>
          </cell>
          <cell r="J4127" t="str">
            <v>A+</v>
          </cell>
          <cell r="K4127" t="str">
            <v>2023-06-08</v>
          </cell>
          <cell r="L4127" t="str">
            <v>Soltero</v>
          </cell>
          <cell r="M4127" t="str">
            <v>Pendiente</v>
          </cell>
          <cell r="N4127" t="str">
            <v>Calle 64 D # 92B -30</v>
          </cell>
          <cell r="O4127" t="str">
            <v>ANTIOQUIA</v>
          </cell>
          <cell r="P4127" t="str">
            <v>MEDELLIN</v>
          </cell>
          <cell r="Q4127" t="str">
            <v/>
          </cell>
          <cell r="R4127" t="str">
            <v>3013973070</v>
          </cell>
          <cell r="S4127" t="str">
            <v>deisyvillabolivar@hotmail.com</v>
          </cell>
          <cell r="T4127" t="str">
            <v>P-3517/115</v>
          </cell>
          <cell r="U4127" t="str">
            <v>2024-01-29</v>
          </cell>
          <cell r="V4127" t="str">
            <v>Tecnico</v>
          </cell>
          <cell r="W4127" t="str">
            <v/>
          </cell>
          <cell r="X4127" t="str">
            <v>03013973070</v>
          </cell>
          <cell r="Y4127" t="str">
            <v>Ahorros</v>
          </cell>
          <cell r="Z4127" t="str">
            <v>NEQUI</v>
          </cell>
          <cell r="AA4127" t="str">
            <v>2015-03-17</v>
          </cell>
          <cell r="AB4127" t="str">
            <v>1300000</v>
          </cell>
          <cell r="AC4127" t="str">
            <v>Independiente</v>
          </cell>
          <cell r="AD4127" t="str">
            <v>EPS SURA (ANTES SUSALUD)</v>
          </cell>
        </row>
        <row r="4128">
          <cell r="B4128">
            <v>1102850345</v>
          </cell>
          <cell r="C4128" t="str">
            <v>PATRICIA PAOLA</v>
          </cell>
          <cell r="D4128" t="str">
            <v>VILLA CARDENAS</v>
          </cell>
          <cell r="E4128" t="str">
            <v>Retirado</v>
          </cell>
          <cell r="F4128" t="str">
            <v>2010-12-07</v>
          </cell>
          <cell r="G4128" t="str">
            <v>1992-10-15</v>
          </cell>
          <cell r="H4128" t="str">
            <v>931:SUCRE:SINCELEJO</v>
          </cell>
          <cell r="I4128" t="str">
            <v>F</v>
          </cell>
          <cell r="J4128" t="str">
            <v>O+</v>
          </cell>
          <cell r="K4128" t="str">
            <v>2024-10-16</v>
          </cell>
          <cell r="L4128" t="str">
            <v>Soltero</v>
          </cell>
          <cell r="M4128" t="str">
            <v>Pendiente</v>
          </cell>
          <cell r="N4128" t="str">
            <v>CRA 90 N 65 C 10</v>
          </cell>
          <cell r="O4128" t="str">
            <v>ANTIOQUIA</v>
          </cell>
          <cell r="P4128" t="str">
            <v>MEDELLIN</v>
          </cell>
          <cell r="Q4128" t="str">
            <v/>
          </cell>
          <cell r="R4128" t="str">
            <v>3202200979</v>
          </cell>
          <cell r="S4128" t="str">
            <v>patriciavillacard@gmail.com</v>
          </cell>
          <cell r="T4128" t="str">
            <v/>
          </cell>
          <cell r="V4128" t="str">
            <v>Especialista</v>
          </cell>
          <cell r="W4128" t="str">
            <v/>
          </cell>
          <cell r="X4128" t="str">
            <v>02106115136</v>
          </cell>
          <cell r="Y4128" t="str">
            <v>Ahorros</v>
          </cell>
          <cell r="Z4128" t="str">
            <v>BANCOLOMBIA</v>
          </cell>
          <cell r="AA4128" t="str">
            <v>2015-10-21</v>
          </cell>
          <cell r="AB4128" t="str">
            <v>1300000</v>
          </cell>
          <cell r="AC4128" t="str">
            <v>Independiente</v>
          </cell>
          <cell r="AD4128" t="str">
            <v>EPS SURA (ANTES SUSALUD)</v>
          </cell>
        </row>
        <row r="4129">
          <cell r="B4129">
            <v>1001249864</v>
          </cell>
          <cell r="C4129" t="str">
            <v>VALENTINA</v>
          </cell>
          <cell r="D4129" t="str">
            <v>VILLA CHAVARRIA</v>
          </cell>
          <cell r="E4129" t="str">
            <v>Retirado</v>
          </cell>
          <cell r="H4129" t="str">
            <v/>
          </cell>
          <cell r="I4129" t="str">
            <v>F</v>
          </cell>
          <cell r="J4129" t="str">
            <v/>
          </cell>
          <cell r="K4129" t="str">
            <v>2023-07-01</v>
          </cell>
          <cell r="L4129" t="str">
            <v>Soltero</v>
          </cell>
          <cell r="M4129" t="str">
            <v>Pendiente</v>
          </cell>
          <cell r="N4129" t="str">
            <v>Calle 46 # 54 a 15 (Barrio Santa Ana)</v>
          </cell>
          <cell r="O4129" t="str">
            <v>ANTIOQUIA</v>
          </cell>
          <cell r="P4129" t="str">
            <v>MEDELLIN</v>
          </cell>
          <cell r="Q4129" t="str">
            <v/>
          </cell>
          <cell r="R4129" t="str">
            <v>3197708207</v>
          </cell>
          <cell r="S4129" t="str">
            <v>videosvillaelcarmelo@gmail.com</v>
          </cell>
          <cell r="T4129" t="str">
            <v>P-3318/110</v>
          </cell>
          <cell r="U4129" t="str">
            <v>2023-12-20</v>
          </cell>
          <cell r="V4129" t="str">
            <v>Tecnico</v>
          </cell>
          <cell r="W4129" t="str">
            <v/>
          </cell>
          <cell r="X4129" t="str">
            <v>49952375228</v>
          </cell>
          <cell r="Y4129" t="str">
            <v>Ahorros</v>
          </cell>
          <cell r="Z4129" t="str">
            <v>BANCOLOMBIA</v>
          </cell>
          <cell r="AB4129" t="str">
            <v>1160000</v>
          </cell>
          <cell r="AC4129" t="str">
            <v>Independiente</v>
          </cell>
          <cell r="AD4129" t="str">
            <v>NUEVA E.P.S.</v>
          </cell>
        </row>
        <row r="4130">
          <cell r="B4130">
            <v>70161530</v>
          </cell>
          <cell r="C4130" t="str">
            <v>LUIS OCTAVIO</v>
          </cell>
          <cell r="D4130" t="str">
            <v>VILLA CORREA</v>
          </cell>
          <cell r="E4130" t="str">
            <v>Retirado</v>
          </cell>
          <cell r="F4130" t="str">
            <v>2010-08-31</v>
          </cell>
          <cell r="G4130" t="str">
            <v>1962-01-06</v>
          </cell>
          <cell r="H4130" t="str">
            <v>STA BARBARA (ANT)</v>
          </cell>
          <cell r="I4130" t="str">
            <v>M</v>
          </cell>
          <cell r="J4130" t="str">
            <v>A+</v>
          </cell>
          <cell r="K4130" t="str">
            <v>2021-02-01</v>
          </cell>
          <cell r="L4130" t="str">
            <v>Casado</v>
          </cell>
          <cell r="M4130" t="str">
            <v/>
          </cell>
          <cell r="N4130" t="str">
            <v>CALLE 51 N° 77 25 LINDA GRANJA RIONEGRO</v>
          </cell>
          <cell r="O4130" t="str">
            <v>ANTIOQUIA</v>
          </cell>
          <cell r="Q4130" t="str">
            <v/>
          </cell>
          <cell r="R4130" t="str">
            <v>3172439545</v>
          </cell>
          <cell r="S4130" t="str">
            <v>lovico62@hotmail.com</v>
          </cell>
          <cell r="T4130" t="str">
            <v>P-3948/123</v>
          </cell>
          <cell r="V4130" t="str">
            <v/>
          </cell>
          <cell r="W4130" t="str">
            <v/>
          </cell>
          <cell r="X4130" t="str">
            <v>50534495932</v>
          </cell>
          <cell r="Y4130" t="str">
            <v>Ahorros</v>
          </cell>
          <cell r="Z4130" t="str">
            <v>BANCOLOMBIA</v>
          </cell>
          <cell r="AB4130" t="str">
            <v>1409814.724726</v>
          </cell>
          <cell r="AC4130" t="str">
            <v>Independiente</v>
          </cell>
          <cell r="AD4130" t="str">
            <v>EPS SURA (ANTES SUSALUD)</v>
          </cell>
        </row>
        <row r="4131">
          <cell r="B4131">
            <v>1193514070</v>
          </cell>
          <cell r="C4131" t="str">
            <v>MARIANA</v>
          </cell>
          <cell r="D4131" t="str">
            <v>VILLA ISAZA</v>
          </cell>
          <cell r="E4131" t="str">
            <v>Retirado</v>
          </cell>
          <cell r="F4131" t="str">
            <v>2018-10-03</v>
          </cell>
          <cell r="G4131" t="str">
            <v>2000-09-29</v>
          </cell>
          <cell r="H4131" t="str">
            <v>MEDELLIN</v>
          </cell>
          <cell r="I4131" t="str">
            <v>F</v>
          </cell>
          <cell r="J4131" t="str">
            <v>O+</v>
          </cell>
          <cell r="K4131" t="str">
            <v>2024-08-01</v>
          </cell>
          <cell r="L4131" t="str">
            <v>Soltero</v>
          </cell>
          <cell r="M4131" t="str">
            <v>Generado</v>
          </cell>
          <cell r="N4131" t="str">
            <v>Calle 101a # 73a -98 Pedregal</v>
          </cell>
          <cell r="O4131" t="str">
            <v>ANTIOQUIA</v>
          </cell>
          <cell r="P4131" t="str">
            <v>MEDELLIN</v>
          </cell>
          <cell r="Q4131" t="str">
            <v/>
          </cell>
          <cell r="R4131" t="str">
            <v>3163926995</v>
          </cell>
          <cell r="S4131" t="str">
            <v>mariisazaa@gmail.com</v>
          </cell>
          <cell r="T4131" t="str">
            <v>P-4335/127</v>
          </cell>
          <cell r="V4131" t="str">
            <v>Tecnico</v>
          </cell>
          <cell r="W4131" t="str">
            <v/>
          </cell>
          <cell r="X4131" t="str">
            <v>58001855814</v>
          </cell>
          <cell r="Y4131" t="str">
            <v>Ahorros</v>
          </cell>
          <cell r="Z4131" t="str">
            <v>BANCOLOMBIA</v>
          </cell>
          <cell r="AB4131" t="str">
            <v>1300000</v>
          </cell>
          <cell r="AC4131" t="str">
            <v>Independiente</v>
          </cell>
          <cell r="AD4131" t="str">
            <v>EPS SURA (ANTES SUSALUD)</v>
          </cell>
        </row>
        <row r="4132">
          <cell r="B4132">
            <v>1035912962</v>
          </cell>
          <cell r="C4132" t="str">
            <v>MARIA CAROLINA</v>
          </cell>
          <cell r="D4132" t="str">
            <v>VILLA LARA</v>
          </cell>
          <cell r="E4132" t="str">
            <v>Activo</v>
          </cell>
          <cell r="F4132" t="str">
            <v>2007-11-07</v>
          </cell>
          <cell r="G4132" t="str">
            <v>1989-11-06</v>
          </cell>
          <cell r="H4132" t="str">
            <v>RIONEGRO(ANTIOQUIA)</v>
          </cell>
          <cell r="I4132" t="str">
            <v>F</v>
          </cell>
          <cell r="J4132" t="str">
            <v>O+</v>
          </cell>
          <cell r="K4132" t="str">
            <v>2023-08-01</v>
          </cell>
          <cell r="L4132" t="str">
            <v>Soltero</v>
          </cell>
          <cell r="M4132" t="str">
            <v>Pendiente</v>
          </cell>
          <cell r="N4132" t="str">
            <v>cra 50 n 56 - 46</v>
          </cell>
          <cell r="O4132" t="str">
            <v>ANTIOQUIA</v>
          </cell>
          <cell r="P4132" t="str">
            <v>GUARNE</v>
          </cell>
          <cell r="Q4132" t="str">
            <v/>
          </cell>
          <cell r="R4132" t="str">
            <v>3206485482</v>
          </cell>
          <cell r="S4132" t="str">
            <v>carola575@hotmail.com</v>
          </cell>
          <cell r="T4132" t="str">
            <v/>
          </cell>
          <cell r="V4132" t="str">
            <v>Profesional</v>
          </cell>
          <cell r="W4132" t="str">
            <v/>
          </cell>
          <cell r="X4132" t="str">
            <v>16188019807</v>
          </cell>
          <cell r="Y4132" t="str">
            <v>Ahorros</v>
          </cell>
          <cell r="Z4132" t="str">
            <v>BANCOLOMBIA</v>
          </cell>
          <cell r="AB4132" t="str">
            <v>4516864.03</v>
          </cell>
          <cell r="AC4132" t="str">
            <v>Independiente</v>
          </cell>
          <cell r="AD4132" t="str">
            <v>EPS SURA (ANTES SUSALUD)</v>
          </cell>
        </row>
        <row r="4133">
          <cell r="B4133">
            <v>1040362703</v>
          </cell>
          <cell r="C4133" t="str">
            <v>NATALIA</v>
          </cell>
          <cell r="D4133" t="str">
            <v>VILLA LOPERA</v>
          </cell>
          <cell r="E4133" t="str">
            <v>Retirado</v>
          </cell>
          <cell r="F4133" t="str">
            <v>2008-08-13</v>
          </cell>
          <cell r="G4133" t="str">
            <v>1990-01-28</v>
          </cell>
          <cell r="H4133" t="str">
            <v>MUTATA (ANTIOQUIA)</v>
          </cell>
          <cell r="I4133" t="str">
            <v>F</v>
          </cell>
          <cell r="J4133" t="str">
            <v>O+</v>
          </cell>
          <cell r="K4133" t="str">
            <v>2024-10-24</v>
          </cell>
          <cell r="L4133" t="str">
            <v>Soltero</v>
          </cell>
          <cell r="M4133" t="str">
            <v>Generado</v>
          </cell>
          <cell r="N4133" t="str">
            <v>CAUCHERAS PPAL</v>
          </cell>
          <cell r="O4133" t="str">
            <v>ANTIOQUIA</v>
          </cell>
          <cell r="P4133" t="str">
            <v>MUTATA</v>
          </cell>
          <cell r="Q4133" t="str">
            <v/>
          </cell>
          <cell r="R4133" t="str">
            <v>3226515181</v>
          </cell>
          <cell r="S4133" t="str">
            <v>natavilla2015@gmail.com</v>
          </cell>
          <cell r="T4133" t="str">
            <v/>
          </cell>
          <cell r="V4133" t="str">
            <v>Tecnico</v>
          </cell>
          <cell r="W4133" t="str">
            <v/>
          </cell>
          <cell r="X4133" t="str">
            <v>3226515181</v>
          </cell>
          <cell r="Y4133" t="str">
            <v>Ahorros</v>
          </cell>
          <cell r="Z4133" t="str">
            <v>NEQUI</v>
          </cell>
          <cell r="AB4133" t="str">
            <v>1300000</v>
          </cell>
          <cell r="AC4133" t="str">
            <v>Independiente</v>
          </cell>
          <cell r="AD4133" t="str">
            <v>NUEVA E.P.S.</v>
          </cell>
        </row>
        <row r="4134">
          <cell r="B4134">
            <v>1001610345</v>
          </cell>
          <cell r="C4134" t="str">
            <v>YENNI TATIANA</v>
          </cell>
          <cell r="D4134" t="str">
            <v>VILLA PAVAS</v>
          </cell>
          <cell r="E4134" t="str">
            <v>Retirado</v>
          </cell>
          <cell r="F4134" t="str">
            <v>2007-08-09</v>
          </cell>
          <cell r="G4134" t="str">
            <v>1989-07-10</v>
          </cell>
          <cell r="H4134" t="str">
            <v>LA CEJA (ANT)</v>
          </cell>
          <cell r="I4134" t="str">
            <v>F</v>
          </cell>
          <cell r="J4134" t="str">
            <v>O+</v>
          </cell>
          <cell r="K4134" t="str">
            <v>2023-05-16</v>
          </cell>
          <cell r="L4134" t="str">
            <v>Unión libre</v>
          </cell>
          <cell r="M4134" t="str">
            <v>Pendiente</v>
          </cell>
          <cell r="N4134" t="str">
            <v>CRA 16 # 10 - 38 TORRE 1 APTO URBANIZACION JARDINES DEL TAMBO</v>
          </cell>
          <cell r="O4134" t="str">
            <v>ANTIOQUIA</v>
          </cell>
          <cell r="P4134" t="str">
            <v>LA CEJA</v>
          </cell>
          <cell r="Q4134" t="str">
            <v/>
          </cell>
          <cell r="R4134" t="str">
            <v>3197402731</v>
          </cell>
          <cell r="S4134" t="str">
            <v>tatyvillapavas@gmail.com</v>
          </cell>
          <cell r="T4134" t="str">
            <v>P-3808/121</v>
          </cell>
          <cell r="U4134" t="str">
            <v>2024-05-14</v>
          </cell>
          <cell r="V4134" t="str">
            <v>Tecnico</v>
          </cell>
          <cell r="W4134" t="str">
            <v/>
          </cell>
          <cell r="X4134" t="str">
            <v>02452758809</v>
          </cell>
          <cell r="Y4134" t="str">
            <v>Ahorros</v>
          </cell>
          <cell r="Z4134" t="str">
            <v>BANCOLOMBIA</v>
          </cell>
          <cell r="AB4134" t="str">
            <v>1766840</v>
          </cell>
          <cell r="AC4134" t="str">
            <v>Independiente</v>
          </cell>
          <cell r="AD4134" t="str">
            <v>EPS SURA (ANTES SUSALUD)</v>
          </cell>
        </row>
        <row r="4135">
          <cell r="B4135">
            <v>21421511</v>
          </cell>
          <cell r="C4135" t="str">
            <v>MARIA GLADYS</v>
          </cell>
          <cell r="D4135" t="str">
            <v>VILLA PEREZ</v>
          </cell>
          <cell r="E4135" t="str">
            <v>Retirado</v>
          </cell>
          <cell r="F4135" t="str">
            <v>2010-08-31</v>
          </cell>
          <cell r="G4135" t="str">
            <v>1966-12-15</v>
          </cell>
          <cell r="H4135" t="str">
            <v>ABEJORRAL (ANT)</v>
          </cell>
          <cell r="I4135" t="str">
            <v>F</v>
          </cell>
          <cell r="J4135" t="str">
            <v>O+</v>
          </cell>
          <cell r="K4135" t="str">
            <v>2020-01-01</v>
          </cell>
          <cell r="L4135" t="str">
            <v/>
          </cell>
          <cell r="M4135" t="str">
            <v/>
          </cell>
          <cell r="N4135" t="str">
            <v>AVDA. SANTANDER N 43 49 OBRERO</v>
          </cell>
          <cell r="O4135" t="str">
            <v>ANTIOQUIA</v>
          </cell>
          <cell r="P4135" t="str">
            <v>ABEJORRAL</v>
          </cell>
          <cell r="Q4135" t="str">
            <v>8677043</v>
          </cell>
          <cell r="R4135" t="str">
            <v>3137842854</v>
          </cell>
          <cell r="S4135" t="str">
            <v>magavi511@hotmail.com</v>
          </cell>
          <cell r="T4135" t="str">
            <v>P-3584/117</v>
          </cell>
          <cell r="U4135" t="str">
            <v>2024-02-21</v>
          </cell>
          <cell r="V4135" t="str">
            <v/>
          </cell>
          <cell r="W4135" t="str">
            <v/>
          </cell>
          <cell r="X4135" t="str">
            <v>2361533847</v>
          </cell>
          <cell r="Y4135" t="str">
            <v>Ahorros</v>
          </cell>
          <cell r="Z4135" t="str">
            <v>BANCOLOMBIA</v>
          </cell>
          <cell r="AB4135" t="str">
            <v>1309299</v>
          </cell>
          <cell r="AC4135" t="str">
            <v>Independiente</v>
          </cell>
          <cell r="AD4135" t="str">
            <v>NUEVA E.P.S.</v>
          </cell>
        </row>
        <row r="4136">
          <cell r="B4136">
            <v>1036963363</v>
          </cell>
          <cell r="C4136" t="str">
            <v>ASTRID ELIANA</v>
          </cell>
          <cell r="D4136" t="str">
            <v>VILLA RAMIREZ</v>
          </cell>
          <cell r="E4136" t="str">
            <v>Retirado</v>
          </cell>
          <cell r="H4136" t="str">
            <v/>
          </cell>
          <cell r="I4136" t="str">
            <v>F</v>
          </cell>
          <cell r="J4136" t="str">
            <v>A+</v>
          </cell>
          <cell r="K4136" t="str">
            <v>2023-05-16</v>
          </cell>
          <cell r="L4136" t="str">
            <v/>
          </cell>
          <cell r="M4136" t="str">
            <v>Pendiente</v>
          </cell>
          <cell r="N4136" t="str">
            <v>calle20#35-04</v>
          </cell>
          <cell r="O4136" t="str">
            <v>ANTIOQUIA</v>
          </cell>
          <cell r="P4136" t="str">
            <v>EL CARMEN DE VIBORAL</v>
          </cell>
          <cell r="Q4136" t="str">
            <v/>
          </cell>
          <cell r="R4136" t="str">
            <v>3193163082</v>
          </cell>
          <cell r="S4136" t="str">
            <v>astridvr@hospitalrionegro.gov.co</v>
          </cell>
          <cell r="T4136" t="str">
            <v>P-4459/128</v>
          </cell>
          <cell r="V4136" t="str">
            <v/>
          </cell>
          <cell r="W4136" t="str">
            <v/>
          </cell>
          <cell r="X4136" t="str">
            <v>02486837082</v>
          </cell>
          <cell r="Y4136" t="str">
            <v>Ahorros</v>
          </cell>
          <cell r="Z4136" t="str">
            <v>BANCOLOMBIA</v>
          </cell>
          <cell r="AB4136" t="str">
            <v>1743940.34</v>
          </cell>
          <cell r="AC4136" t="str">
            <v>Independiente</v>
          </cell>
          <cell r="AD4136" t="str">
            <v>EPS SURA (ANTES SUSALUD)</v>
          </cell>
        </row>
        <row r="4137">
          <cell r="B4137">
            <v>1148697542</v>
          </cell>
          <cell r="C4137" t="str">
            <v>VANESSA</v>
          </cell>
          <cell r="D4137" t="str">
            <v>VILLA RAMIREZ</v>
          </cell>
          <cell r="E4137" t="str">
            <v>No ingreso</v>
          </cell>
          <cell r="F4137" t="str">
            <v>2012-03-21</v>
          </cell>
          <cell r="G4137" t="str">
            <v>1994-03-09</v>
          </cell>
          <cell r="H4137" t="str">
            <v>MEDELLIN</v>
          </cell>
          <cell r="I4137" t="str">
            <v>F</v>
          </cell>
          <cell r="J4137" t="str">
            <v>A+</v>
          </cell>
          <cell r="K4137" t="str">
            <v>2022-12-23</v>
          </cell>
          <cell r="L4137" t="str">
            <v>Soltero</v>
          </cell>
          <cell r="M4137" t="str">
            <v>Pendiente</v>
          </cell>
          <cell r="N4137" t="str">
            <v>AVDA 47 N 68 13 NIQUIA CAMACOL</v>
          </cell>
          <cell r="O4137" t="str">
            <v>ANTIOQUIA</v>
          </cell>
          <cell r="P4137" t="str">
            <v>BELLO</v>
          </cell>
          <cell r="Q4137" t="str">
            <v>4831063</v>
          </cell>
          <cell r="R4137" t="str">
            <v>3104995720</v>
          </cell>
          <cell r="S4137" t="str">
            <v>vanevillaramirez94@hotmail.com</v>
          </cell>
          <cell r="T4137" t="str">
            <v/>
          </cell>
          <cell r="V4137" t="str">
            <v>Profesional</v>
          </cell>
          <cell r="W4137" t="str">
            <v/>
          </cell>
          <cell r="X4137" t="str">
            <v>31130711751</v>
          </cell>
          <cell r="Y4137" t="str">
            <v>Ahorros</v>
          </cell>
          <cell r="Z4137" t="str">
            <v>BANCOLOMBIA</v>
          </cell>
          <cell r="AA4137" t="str">
            <v>2022-09-13</v>
          </cell>
          <cell r="AB4137" t="str">
            <v>1000000</v>
          </cell>
          <cell r="AC4137" t="str">
            <v>Independiente</v>
          </cell>
          <cell r="AD4137" t="str">
            <v>NUEVA E.P.S.</v>
          </cell>
        </row>
        <row r="4138">
          <cell r="B4138">
            <v>1039462702</v>
          </cell>
          <cell r="C4138" t="str">
            <v>ANA MARIA</v>
          </cell>
          <cell r="D4138" t="str">
            <v>VILLA SANCHEZ</v>
          </cell>
          <cell r="E4138" t="str">
            <v>Retirado</v>
          </cell>
          <cell r="F4138" t="str">
            <v>2010-08-31</v>
          </cell>
          <cell r="G4138" t="str">
            <v>1994-08-22</v>
          </cell>
          <cell r="H4138" t="str">
            <v>SONSON(ANT)</v>
          </cell>
          <cell r="I4138" t="str">
            <v>F</v>
          </cell>
          <cell r="J4138" t="str">
            <v>O+</v>
          </cell>
          <cell r="K4138" t="str">
            <v>2022-01-01</v>
          </cell>
          <cell r="L4138" t="str">
            <v/>
          </cell>
          <cell r="M4138" t="str">
            <v/>
          </cell>
          <cell r="N4138" t="str">
            <v>CALLE 74 SUR N° 47 31 entreamigos -Sabaneta</v>
          </cell>
          <cell r="O4138" t="str">
            <v>ANTIOQUIA</v>
          </cell>
          <cell r="P4138" t="str">
            <v>MEDELLIN</v>
          </cell>
          <cell r="Q4138" t="str">
            <v/>
          </cell>
          <cell r="R4138" t="str">
            <v>3505456037</v>
          </cell>
          <cell r="S4138" t="str">
            <v>villasancheza22@gmail.com</v>
          </cell>
          <cell r="T4138" t="str">
            <v>P-3481/114</v>
          </cell>
          <cell r="U4138" t="str">
            <v>2024-01-02</v>
          </cell>
          <cell r="V4138" t="str">
            <v/>
          </cell>
          <cell r="W4138" t="str">
            <v/>
          </cell>
          <cell r="X4138" t="str">
            <v>91221096822</v>
          </cell>
          <cell r="Y4138" t="str">
            <v>Ahorros</v>
          </cell>
          <cell r="Z4138" t="str">
            <v>BANCOLOMBIA</v>
          </cell>
          <cell r="AB4138" t="str">
            <v>2987712.702</v>
          </cell>
          <cell r="AC4138" t="str">
            <v>Independiente</v>
          </cell>
          <cell r="AD4138" t="str">
            <v>EPS SURA (ANTES SUSALUD)</v>
          </cell>
        </row>
        <row r="4139">
          <cell r="B4139">
            <v>1026143645</v>
          </cell>
          <cell r="C4139" t="str">
            <v>SANTIAGO</v>
          </cell>
          <cell r="D4139" t="str">
            <v>VILLA URIBE</v>
          </cell>
          <cell r="E4139" t="str">
            <v>Retirado</v>
          </cell>
          <cell r="F4139" t="str">
            <v>2009-07-08</v>
          </cell>
          <cell r="G4139" t="str">
            <v>1991-06-02</v>
          </cell>
          <cell r="H4139" t="str">
            <v>CALDAS (ANTIOQUIA)</v>
          </cell>
          <cell r="I4139" t="str">
            <v>F</v>
          </cell>
          <cell r="J4139" t="str">
            <v>O+</v>
          </cell>
          <cell r="K4139" t="str">
            <v>2024-11-01</v>
          </cell>
          <cell r="L4139" t="str">
            <v>Soltero</v>
          </cell>
          <cell r="M4139" t="str">
            <v>Generado</v>
          </cell>
          <cell r="N4139" t="str">
            <v>CRA 49 122 SUR 32 INMACULADA</v>
          </cell>
          <cell r="O4139" t="str">
            <v>ANTIOQUIA</v>
          </cell>
          <cell r="P4139" t="str">
            <v>CALDAS</v>
          </cell>
          <cell r="Q4139" t="str">
            <v/>
          </cell>
          <cell r="R4139" t="str">
            <v>3242512147</v>
          </cell>
          <cell r="S4139" t="str">
            <v>santivu2322@gmail.com</v>
          </cell>
          <cell r="T4139" t="str">
            <v>P-4480/129</v>
          </cell>
          <cell r="U4139" t="str">
            <v>2025-02-17</v>
          </cell>
          <cell r="V4139" t="str">
            <v>Tecnico</v>
          </cell>
          <cell r="W4139" t="str">
            <v/>
          </cell>
          <cell r="X4139" t="str">
            <v>54131670080</v>
          </cell>
          <cell r="Y4139" t="str">
            <v>Ahorros</v>
          </cell>
          <cell r="Z4139" t="str">
            <v>BANCOLOMBIA</v>
          </cell>
          <cell r="AB4139" t="str">
            <v>1300000</v>
          </cell>
          <cell r="AC4139" t="str">
            <v>Independiente</v>
          </cell>
          <cell r="AD4139" t="str">
            <v>EPS SURA (ANTES SUSALUD)</v>
          </cell>
        </row>
        <row r="4140">
          <cell r="B4140">
            <v>1017133870</v>
          </cell>
          <cell r="C4140" t="str">
            <v>ANGEL SANTIAGO</v>
          </cell>
          <cell r="D4140" t="str">
            <v>VILLA URREGO</v>
          </cell>
          <cell r="E4140" t="str">
            <v>Retirado</v>
          </cell>
          <cell r="F4140" t="str">
            <v>2004-08-09</v>
          </cell>
          <cell r="G4140" t="str">
            <v>1986-08-05</v>
          </cell>
          <cell r="H4140" t="str">
            <v>MEDELLIN(ANTIOQUIA)</v>
          </cell>
          <cell r="I4140" t="str">
            <v>F</v>
          </cell>
          <cell r="J4140" t="str">
            <v>O+</v>
          </cell>
          <cell r="K4140" t="str">
            <v>2023-01-24</v>
          </cell>
          <cell r="L4140" t="str">
            <v>Casado</v>
          </cell>
          <cell r="M4140" t="str">
            <v>Pendiente</v>
          </cell>
          <cell r="N4140" t="str">
            <v>CRA 52 # 57 - 29 APTO</v>
          </cell>
          <cell r="O4140" t="str">
            <v>ANTIOQUIA</v>
          </cell>
          <cell r="P4140" t="str">
            <v>ITAGUI</v>
          </cell>
          <cell r="Q4140" t="str">
            <v/>
          </cell>
          <cell r="R4140" t="str">
            <v>3136744942</v>
          </cell>
          <cell r="S4140" t="str">
            <v>santiagovilla1986@gmail.com</v>
          </cell>
          <cell r="T4140" t="str">
            <v>P-2939/99</v>
          </cell>
          <cell r="U4140" t="str">
            <v>2023-05-10</v>
          </cell>
          <cell r="V4140" t="str">
            <v>Tecnico</v>
          </cell>
          <cell r="W4140" t="str">
            <v/>
          </cell>
          <cell r="X4140" t="str">
            <v>01547286321</v>
          </cell>
          <cell r="Y4140" t="str">
            <v>Ahorros</v>
          </cell>
          <cell r="Z4140" t="str">
            <v>BANCOLOMBIA</v>
          </cell>
          <cell r="AA4140" t="str">
            <v>2017-12-01</v>
          </cell>
          <cell r="AB4140" t="str">
            <v>1716160</v>
          </cell>
          <cell r="AC4140" t="str">
            <v>Independiente</v>
          </cell>
          <cell r="AD4140" t="str">
            <v>EPS SURA (ANTES SUSALUD)</v>
          </cell>
        </row>
        <row r="4141">
          <cell r="B4141">
            <v>1037593114</v>
          </cell>
          <cell r="C4141" t="str">
            <v>ANDRES FELIPE</v>
          </cell>
          <cell r="D4141" t="str">
            <v>VILLA VANEGAS</v>
          </cell>
          <cell r="E4141" t="str">
            <v>Retirado</v>
          </cell>
          <cell r="F4141" t="str">
            <v>2007-02-16</v>
          </cell>
          <cell r="G4141" t="str">
            <v>1989-01-12</v>
          </cell>
          <cell r="H4141" t="str">
            <v>MEDELLIN (ANT)</v>
          </cell>
          <cell r="I4141" t="str">
            <v>M</v>
          </cell>
          <cell r="J4141" t="str">
            <v>O+</v>
          </cell>
          <cell r="K4141" t="str">
            <v>2024-08-01</v>
          </cell>
          <cell r="L4141" t="str">
            <v>Soltero</v>
          </cell>
          <cell r="M4141" t="str">
            <v>Pendiente</v>
          </cell>
          <cell r="N4141" t="str">
            <v>Calle 64 -01 # 46-20 Barrio Simon Bolivar</v>
          </cell>
          <cell r="O4141" t="str">
            <v>ANTIOQUIA</v>
          </cell>
          <cell r="P4141" t="str">
            <v>ITAGUI</v>
          </cell>
          <cell r="Q4141" t="str">
            <v/>
          </cell>
          <cell r="R4141" t="str">
            <v>3014346717</v>
          </cell>
          <cell r="S4141" t="str">
            <v>afvilla1289@gmail.com</v>
          </cell>
          <cell r="T4141" t="str">
            <v>P-4497/129</v>
          </cell>
          <cell r="U4141" t="str">
            <v>2025-02-13</v>
          </cell>
          <cell r="V4141" t="str">
            <v>Profesional</v>
          </cell>
          <cell r="W4141" t="str">
            <v/>
          </cell>
          <cell r="X4141" t="str">
            <v>01523515728</v>
          </cell>
          <cell r="Y4141" t="str">
            <v>Ahorros</v>
          </cell>
          <cell r="Z4141" t="str">
            <v>BANCOLOMBIA</v>
          </cell>
          <cell r="AA4141" t="str">
            <v>1969-12-31</v>
          </cell>
          <cell r="AB4141" t="str">
            <v>1300000</v>
          </cell>
          <cell r="AC4141" t="str">
            <v>Independiente</v>
          </cell>
          <cell r="AD4141" t="str">
            <v xml:space="preserve">SAVIA SALUD </v>
          </cell>
        </row>
        <row r="4142">
          <cell r="B4142">
            <v>1001577433</v>
          </cell>
          <cell r="C4142" t="str">
            <v>MARIA PAULINA</v>
          </cell>
          <cell r="D4142" t="str">
            <v>VILLA VELEZ</v>
          </cell>
          <cell r="E4142" t="str">
            <v>Activo</v>
          </cell>
          <cell r="F4142" t="str">
            <v>2020-03-16</v>
          </cell>
          <cell r="H4142" t="str">
            <v/>
          </cell>
          <cell r="I4142" t="str">
            <v>F</v>
          </cell>
          <cell r="J4142" t="str">
            <v/>
          </cell>
          <cell r="K4142" t="str">
            <v>2023-07-01</v>
          </cell>
          <cell r="L4142" t="str">
            <v>Soltero</v>
          </cell>
          <cell r="M4142" t="str">
            <v>Pendiente</v>
          </cell>
          <cell r="N4142" t="str">
            <v>calle 117A sur #50b 13</v>
          </cell>
          <cell r="O4142" t="str">
            <v>ANTIOQUIA</v>
          </cell>
          <cell r="P4142" t="str">
            <v>CALDAS</v>
          </cell>
          <cell r="Q4142" t="str">
            <v>4189071</v>
          </cell>
          <cell r="R4142" t="str">
            <v>3017811521</v>
          </cell>
          <cell r="S4142" t="str">
            <v>mariapaulinavillavelez39@gmail.com</v>
          </cell>
          <cell r="T4142" t="str">
            <v/>
          </cell>
          <cell r="V4142" t="str">
            <v>Tecnico</v>
          </cell>
          <cell r="W4142" t="str">
            <v/>
          </cell>
          <cell r="X4142" t="str">
            <v>54117266756</v>
          </cell>
          <cell r="Y4142" t="str">
            <v>Ahorros</v>
          </cell>
          <cell r="Z4142" t="str">
            <v>BANCOLOMBIA</v>
          </cell>
          <cell r="AB4142" t="str">
            <v>1160000</v>
          </cell>
          <cell r="AC4142" t="str">
            <v>Independiente</v>
          </cell>
          <cell r="AD4142" t="str">
            <v>EPS SURA (ANTES SUSALUD)</v>
          </cell>
        </row>
        <row r="4143">
          <cell r="B4143">
            <v>1035435554</v>
          </cell>
          <cell r="C4143" t="str">
            <v>MELISSA</v>
          </cell>
          <cell r="D4143" t="str">
            <v>VILLA VELEZ</v>
          </cell>
          <cell r="E4143" t="str">
            <v>Activo</v>
          </cell>
          <cell r="F4143" t="str">
            <v>2014-04-29</v>
          </cell>
          <cell r="G4143" t="str">
            <v>1996-03-28</v>
          </cell>
          <cell r="H4143" t="str">
            <v>BELLO</v>
          </cell>
          <cell r="I4143" t="str">
            <v>F</v>
          </cell>
          <cell r="J4143" t="str">
            <v>O+</v>
          </cell>
          <cell r="K4143" t="str">
            <v>2024-08-01</v>
          </cell>
          <cell r="L4143" t="str">
            <v>Soltero</v>
          </cell>
          <cell r="M4143" t="str">
            <v>Generado</v>
          </cell>
          <cell r="N4143" t="str">
            <v>Calle51#53-54 Simón bilivsr</v>
          </cell>
          <cell r="O4143" t="str">
            <v>ANTIOQUIA</v>
          </cell>
          <cell r="P4143" t="str">
            <v>COPACABANA</v>
          </cell>
          <cell r="Q4143" t="str">
            <v/>
          </cell>
          <cell r="R4143" t="str">
            <v>3126302133</v>
          </cell>
          <cell r="S4143" t="str">
            <v>melissavilla96@hotmail.com</v>
          </cell>
          <cell r="T4143" t="str">
            <v/>
          </cell>
          <cell r="V4143" t="str">
            <v>Tecnico</v>
          </cell>
          <cell r="W4143" t="str">
            <v/>
          </cell>
          <cell r="X4143" t="str">
            <v>55300033287</v>
          </cell>
          <cell r="Y4143" t="str">
            <v>Ahorros</v>
          </cell>
          <cell r="Z4143" t="str">
            <v>BANCOLOMBIA</v>
          </cell>
          <cell r="AB4143" t="str">
            <v>1300000</v>
          </cell>
          <cell r="AC4143" t="str">
            <v>Independiente</v>
          </cell>
          <cell r="AD4143" t="str">
            <v>EPS SURA (ANTES SUSALUD)</v>
          </cell>
        </row>
        <row r="4144">
          <cell r="B4144">
            <v>1001501089</v>
          </cell>
          <cell r="C4144" t="str">
            <v>LUISA FERNANDA</v>
          </cell>
          <cell r="D4144" t="str">
            <v>VILLA ZAPATA</v>
          </cell>
          <cell r="E4144" t="str">
            <v>Retirado</v>
          </cell>
          <cell r="F4144" t="str">
            <v>2019-05-03</v>
          </cell>
          <cell r="G4144" t="str">
            <v>2001-04-29</v>
          </cell>
          <cell r="H4144" t="str">
            <v>SABANALARGA (ANTIOQUIA)</v>
          </cell>
          <cell r="I4144" t="str">
            <v>F</v>
          </cell>
          <cell r="J4144" t="str">
            <v>O+</v>
          </cell>
          <cell r="K4144" t="str">
            <v>2023-03-23</v>
          </cell>
          <cell r="L4144" t="str">
            <v>Soltero</v>
          </cell>
          <cell r="M4144" t="str">
            <v>Pendiente</v>
          </cell>
          <cell r="N4144" t="str">
            <v>CRA 51 CLLE 108 - 2 MEDELLIN</v>
          </cell>
          <cell r="O4144" t="str">
            <v>ANTIOQUIA</v>
          </cell>
          <cell r="P4144" t="str">
            <v>MEDELLIN</v>
          </cell>
          <cell r="Q4144" t="str">
            <v/>
          </cell>
          <cell r="R4144" t="str">
            <v>3147205601</v>
          </cell>
          <cell r="S4144" t="str">
            <v>luisavillazapata@gmail.com</v>
          </cell>
          <cell r="T4144" t="str">
            <v>P-3924/123</v>
          </cell>
          <cell r="V4144" t="str">
            <v>Tecnico</v>
          </cell>
          <cell r="W4144" t="str">
            <v/>
          </cell>
          <cell r="X4144" t="str">
            <v>36650376824</v>
          </cell>
          <cell r="Y4144" t="str">
            <v>Ahorros</v>
          </cell>
          <cell r="Z4144" t="str">
            <v>BANCOLOMBIA</v>
          </cell>
          <cell r="AB4144" t="str">
            <v>1160000</v>
          </cell>
          <cell r="AC4144" t="str">
            <v>Independiente</v>
          </cell>
          <cell r="AD4144" t="str">
            <v xml:space="preserve">SAVIA SALUD </v>
          </cell>
        </row>
        <row r="4145">
          <cell r="B4145">
            <v>39182517</v>
          </cell>
          <cell r="C4145" t="str">
            <v>MARIA DEL CARMEN</v>
          </cell>
          <cell r="D4145" t="str">
            <v>VILLADA ALZATE</v>
          </cell>
          <cell r="E4145" t="str">
            <v>Retirado</v>
          </cell>
          <cell r="F4145" t="str">
            <v>2010-08-31</v>
          </cell>
          <cell r="G4145" t="str">
            <v>1963-06-07</v>
          </cell>
          <cell r="H4145" t="str">
            <v>LA CEJA (ANT)</v>
          </cell>
          <cell r="I4145" t="str">
            <v>F</v>
          </cell>
          <cell r="J4145" t="str">
            <v>O+</v>
          </cell>
          <cell r="K4145" t="str">
            <v>2021-02-01</v>
          </cell>
          <cell r="L4145" t="str">
            <v/>
          </cell>
          <cell r="M4145" t="str">
            <v/>
          </cell>
          <cell r="N4145" t="str">
            <v>calle 23 n 19 38 la ceja</v>
          </cell>
          <cell r="O4145" t="str">
            <v>ANTIOQUIA</v>
          </cell>
          <cell r="Q4145" t="str">
            <v/>
          </cell>
          <cell r="R4145" t="str">
            <v>3014292912</v>
          </cell>
          <cell r="S4145" t="str">
            <v>carmenvilladaalzate@gmail.com</v>
          </cell>
          <cell r="T4145" t="str">
            <v>P-2926/99</v>
          </cell>
          <cell r="U4145" t="str">
            <v>2023-05-10</v>
          </cell>
          <cell r="V4145" t="str">
            <v/>
          </cell>
          <cell r="W4145" t="str">
            <v/>
          </cell>
          <cell r="X4145" t="str">
            <v>2421403174</v>
          </cell>
          <cell r="Y4145" t="str">
            <v>Ahorros</v>
          </cell>
          <cell r="Z4145" t="str">
            <v>BANCOLOMBIA</v>
          </cell>
          <cell r="AB4145" t="str">
            <v>1716160</v>
          </cell>
          <cell r="AC4145" t="str">
            <v>Independiente</v>
          </cell>
          <cell r="AD4145" t="str">
            <v>EPS SURA (ANTES SUSALUD)</v>
          </cell>
        </row>
        <row r="4146">
          <cell r="B4146">
            <v>1007633944</v>
          </cell>
          <cell r="C4146" t="str">
            <v>DANIELA</v>
          </cell>
          <cell r="D4146" t="str">
            <v>VILLADA BEDOYA</v>
          </cell>
          <cell r="E4146" t="str">
            <v>Retirado</v>
          </cell>
          <cell r="F4146" t="str">
            <v>2013-10-11</v>
          </cell>
          <cell r="G4146" t="str">
            <v>1995-02-10</v>
          </cell>
          <cell r="H4146" t="str">
            <v>FREDONIA(ANTIOQUIA)</v>
          </cell>
          <cell r="I4146" t="str">
            <v>F</v>
          </cell>
          <cell r="J4146" t="str">
            <v>O+</v>
          </cell>
          <cell r="K4146" t="str">
            <v>2023-07-26</v>
          </cell>
          <cell r="L4146" t="str">
            <v>Soltero</v>
          </cell>
          <cell r="M4146" t="str">
            <v>Pendiente</v>
          </cell>
          <cell r="N4146" t="str">
            <v>CLL 72 CR 49 A 06</v>
          </cell>
          <cell r="O4146" t="str">
            <v>ANTIOQUIA</v>
          </cell>
          <cell r="P4146" t="str">
            <v>BELLO</v>
          </cell>
          <cell r="Q4146" t="str">
            <v/>
          </cell>
          <cell r="R4146" t="str">
            <v>3015198560</v>
          </cell>
          <cell r="S4146" t="str">
            <v>villadabedoyadaniela@gmail.com</v>
          </cell>
          <cell r="T4146" t="str">
            <v>P-3550/116</v>
          </cell>
          <cell r="U4146" t="str">
            <v>2024-01-30</v>
          </cell>
          <cell r="V4146" t="str">
            <v>Tecnico</v>
          </cell>
          <cell r="W4146" t="str">
            <v/>
          </cell>
          <cell r="X4146" t="str">
            <v>3015198560</v>
          </cell>
          <cell r="Y4146" t="str">
            <v>Ahorros</v>
          </cell>
          <cell r="Z4146" t="str">
            <v>BANCOLOMBIA</v>
          </cell>
          <cell r="AB4146" t="str">
            <v>1160000</v>
          </cell>
          <cell r="AC4146" t="str">
            <v>Independiente</v>
          </cell>
          <cell r="AD4146" t="str">
            <v xml:space="preserve">SAVIA SALUD </v>
          </cell>
        </row>
        <row r="4147">
          <cell r="B4147">
            <v>1193584213</v>
          </cell>
          <cell r="C4147" t="str">
            <v>ISABELLA</v>
          </cell>
          <cell r="D4147" t="str">
            <v>VILLADA CARMONA</v>
          </cell>
          <cell r="E4147" t="str">
            <v>Activo</v>
          </cell>
          <cell r="F4147" t="str">
            <v>2017-09-12</v>
          </cell>
          <cell r="G4147" t="str">
            <v>1999-09-10</v>
          </cell>
          <cell r="H4147" t="str">
            <v>MEDELLIN (ANT)</v>
          </cell>
          <cell r="I4147" t="str">
            <v>F</v>
          </cell>
          <cell r="J4147" t="str">
            <v>A+</v>
          </cell>
          <cell r="K4147" t="str">
            <v>2023-11-09</v>
          </cell>
          <cell r="L4147" t="str">
            <v>Soltero</v>
          </cell>
          <cell r="M4147" t="str">
            <v>Pendiente</v>
          </cell>
          <cell r="N4147" t="str">
            <v>Calle 24 c # 110- 92</v>
          </cell>
          <cell r="O4147" t="str">
            <v>ANTIOQUIA</v>
          </cell>
          <cell r="P4147" t="str">
            <v>MEDELLIN</v>
          </cell>
          <cell r="Q4147" t="str">
            <v/>
          </cell>
          <cell r="R4147" t="str">
            <v>3005161784</v>
          </cell>
          <cell r="S4147" t="str">
            <v>isabellacarmona72@gmail.com</v>
          </cell>
          <cell r="T4147" t="str">
            <v/>
          </cell>
          <cell r="V4147" t="str">
            <v>Tecnico</v>
          </cell>
          <cell r="W4147" t="str">
            <v/>
          </cell>
          <cell r="X4147" t="str">
            <v>61414954374</v>
          </cell>
          <cell r="Y4147" t="str">
            <v>Ahorros</v>
          </cell>
          <cell r="Z4147" t="str">
            <v>BANCOLOMBIA</v>
          </cell>
          <cell r="AA4147" t="str">
            <v>2020-12-04</v>
          </cell>
          <cell r="AB4147" t="str">
            <v>1160000</v>
          </cell>
          <cell r="AC4147" t="str">
            <v>Independiente</v>
          </cell>
          <cell r="AD4147" t="str">
            <v>EPS SURA (ANTES SUSALUD)</v>
          </cell>
        </row>
        <row r="4148">
          <cell r="B4148">
            <v>32208764</v>
          </cell>
          <cell r="C4148" t="str">
            <v>VIVIANA ANDREA</v>
          </cell>
          <cell r="D4148" t="str">
            <v>VILLADA CATAÑO</v>
          </cell>
          <cell r="E4148" t="str">
            <v>Activo</v>
          </cell>
          <cell r="F4148" t="str">
            <v>2001-04-30</v>
          </cell>
          <cell r="H4148" t="str">
            <v/>
          </cell>
          <cell r="I4148" t="str">
            <v>F</v>
          </cell>
          <cell r="J4148" t="str">
            <v/>
          </cell>
          <cell r="K4148" t="str">
            <v>2023-07-01</v>
          </cell>
          <cell r="L4148" t="str">
            <v>Soltero</v>
          </cell>
          <cell r="M4148" t="str">
            <v>Pendiente</v>
          </cell>
          <cell r="N4148" t="str">
            <v>Calle 21 # 40c32</v>
          </cell>
          <cell r="O4148" t="str">
            <v>ANTIOQUIA</v>
          </cell>
          <cell r="P4148" t="str">
            <v>BELLO</v>
          </cell>
          <cell r="Q4148" t="str">
            <v/>
          </cell>
          <cell r="R4148" t="str">
            <v>3148107777</v>
          </cell>
          <cell r="S4148" t="str">
            <v>Viviandreavillada30@gmail.com</v>
          </cell>
          <cell r="T4148" t="str">
            <v/>
          </cell>
          <cell r="V4148" t="str">
            <v>Tecnico</v>
          </cell>
          <cell r="W4148" t="str">
            <v/>
          </cell>
          <cell r="X4148" t="str">
            <v>31100000273</v>
          </cell>
          <cell r="Y4148" t="str">
            <v>Ahorros</v>
          </cell>
          <cell r="Z4148" t="str">
            <v>BANCOLOMBIA</v>
          </cell>
          <cell r="AB4148" t="str">
            <v>1160000</v>
          </cell>
          <cell r="AC4148" t="str">
            <v>Independiente</v>
          </cell>
          <cell r="AD4148" t="str">
            <v>EPS SURA (ANTES SUSALUD)</v>
          </cell>
        </row>
        <row r="4149">
          <cell r="B4149">
            <v>1040880745</v>
          </cell>
          <cell r="C4149" t="str">
            <v>ELIZABETH</v>
          </cell>
          <cell r="D4149" t="str">
            <v>VILLADA GARCIA</v>
          </cell>
          <cell r="E4149" t="str">
            <v>Activo</v>
          </cell>
          <cell r="F4149" t="str">
            <v>2023-06-16</v>
          </cell>
          <cell r="G4149" t="str">
            <v>2005-06-14</v>
          </cell>
          <cell r="H4149" t="str">
            <v>RIONEGRO</v>
          </cell>
          <cell r="I4149" t="str">
            <v>F</v>
          </cell>
          <cell r="J4149" t="str">
            <v>O+</v>
          </cell>
          <cell r="K4149" t="str">
            <v>2024-07-16</v>
          </cell>
          <cell r="L4149" t="str">
            <v>Soltero</v>
          </cell>
          <cell r="M4149" t="str">
            <v>Pendiente</v>
          </cell>
          <cell r="N4149" t="str">
            <v>CRA 70 # 48 - 59 LOS CRISTALES</v>
          </cell>
          <cell r="O4149" t="str">
            <v>ANTIOQUIA</v>
          </cell>
          <cell r="P4149" t="str">
            <v>RIONEGRO</v>
          </cell>
          <cell r="Q4149" t="str">
            <v>3192232895</v>
          </cell>
          <cell r="R4149" t="str">
            <v>3192232894</v>
          </cell>
          <cell r="S4149" t="str">
            <v>elizabethvilladagarcia.23@gmail.com</v>
          </cell>
          <cell r="T4149" t="str">
            <v/>
          </cell>
          <cell r="V4149" t="str">
            <v/>
          </cell>
          <cell r="W4149" t="str">
            <v/>
          </cell>
          <cell r="X4149" t="str">
            <v>02469649418</v>
          </cell>
          <cell r="Y4149" t="str">
            <v>Ahorros</v>
          </cell>
          <cell r="Z4149" t="str">
            <v>BANCOLOMBIA</v>
          </cell>
          <cell r="AA4149" t="str">
            <v>2024-08-14</v>
          </cell>
          <cell r="AB4149" t="str">
            <v>2229424.09</v>
          </cell>
          <cell r="AC4149" t="str">
            <v>Independiente</v>
          </cell>
          <cell r="AD4149" t="str">
            <v>EPS SURA (ANTES SUSALUD)</v>
          </cell>
        </row>
        <row r="4150">
          <cell r="B4150">
            <v>42828118</v>
          </cell>
          <cell r="C4150" t="str">
            <v>JENNYFER STEPHANIE</v>
          </cell>
          <cell r="D4150" t="str">
            <v>VILLADA TABARES</v>
          </cell>
          <cell r="E4150" t="str">
            <v>Retirado</v>
          </cell>
          <cell r="F4150" t="str">
            <v>2010-08-31</v>
          </cell>
          <cell r="G4150" t="str">
            <v>1984-10-01</v>
          </cell>
          <cell r="H4150" t="str">
            <v>MEDELLIN</v>
          </cell>
          <cell r="I4150" t="str">
            <v>F</v>
          </cell>
          <cell r="J4150" t="str">
            <v>O+</v>
          </cell>
          <cell r="K4150" t="str">
            <v>2021-01-26</v>
          </cell>
          <cell r="L4150" t="str">
            <v/>
          </cell>
          <cell r="M4150" t="str">
            <v/>
          </cell>
          <cell r="N4150" t="str">
            <v>Calle 67 sur # 48 A 04 Playas de Maria Sabaneta</v>
          </cell>
          <cell r="O4150" t="str">
            <v>ANTIOQUIA</v>
          </cell>
          <cell r="P4150" t="str">
            <v>MEDELLIN</v>
          </cell>
          <cell r="Q4150" t="str">
            <v>2881179</v>
          </cell>
          <cell r="R4150" t="str">
            <v>3503394337</v>
          </cell>
          <cell r="S4150" t="str">
            <v>jsvilladatabares@gmail.com</v>
          </cell>
          <cell r="T4150" t="str">
            <v/>
          </cell>
          <cell r="V4150" t="str">
            <v/>
          </cell>
          <cell r="W4150" t="str">
            <v/>
          </cell>
          <cell r="X4150" t="str">
            <v>10272628869</v>
          </cell>
          <cell r="Y4150" t="str">
            <v>Ahorros</v>
          </cell>
          <cell r="Z4150" t="str">
            <v>BANCOLOMBIA</v>
          </cell>
          <cell r="AB4150" t="str">
            <v>1000000</v>
          </cell>
          <cell r="AC4150" t="str">
            <v>Independiente</v>
          </cell>
          <cell r="AD4150" t="str">
            <v>EPS SURA (ANTES SUSALUD)</v>
          </cell>
        </row>
        <row r="4151">
          <cell r="B4151">
            <v>1128431118</v>
          </cell>
          <cell r="C4151" t="str">
            <v>ELIANA PAOLA</v>
          </cell>
          <cell r="D4151" t="str">
            <v>VILLADA VALENCIA</v>
          </cell>
          <cell r="E4151" t="str">
            <v>Retirado</v>
          </cell>
          <cell r="F4151" t="str">
            <v>2008-01-08</v>
          </cell>
          <cell r="G4151" t="str">
            <v>1989-10-21</v>
          </cell>
          <cell r="H4151" t="str">
            <v>MEDELLIN</v>
          </cell>
          <cell r="I4151" t="str">
            <v>F</v>
          </cell>
          <cell r="J4151" t="str">
            <v>A+</v>
          </cell>
          <cell r="K4151" t="str">
            <v>2024-08-01</v>
          </cell>
          <cell r="L4151" t="str">
            <v>Soltero</v>
          </cell>
          <cell r="M4151" t="str">
            <v/>
          </cell>
          <cell r="N4151" t="str">
            <v>Calle 66f #37-80 Villa hermosa</v>
          </cell>
          <cell r="O4151" t="str">
            <v>ANTIOQUIA</v>
          </cell>
          <cell r="P4151" t="str">
            <v>MEDELLIN</v>
          </cell>
          <cell r="Q4151" t="str">
            <v/>
          </cell>
          <cell r="R4151" t="str">
            <v>3012833754</v>
          </cell>
          <cell r="S4151" t="str">
            <v>elianavilladavalencia@gmail.com</v>
          </cell>
          <cell r="T4151" t="str">
            <v>P-4479/129</v>
          </cell>
          <cell r="V4151" t="str">
            <v>Profesional</v>
          </cell>
          <cell r="W4151" t="str">
            <v/>
          </cell>
          <cell r="X4151" t="str">
            <v>00969508974</v>
          </cell>
          <cell r="Y4151" t="str">
            <v>Ahorros</v>
          </cell>
          <cell r="Z4151" t="str">
            <v>BANCOLOMBIA</v>
          </cell>
          <cell r="AB4151" t="str">
            <v>1300000</v>
          </cell>
          <cell r="AC4151" t="str">
            <v>Independiente</v>
          </cell>
          <cell r="AD4151" t="str">
            <v>EPS SURA (ANTES SUSALUD)</v>
          </cell>
        </row>
        <row r="4152">
          <cell r="B4152">
            <v>1041350887</v>
          </cell>
          <cell r="C4152" t="str">
            <v>SARA</v>
          </cell>
          <cell r="D4152" t="str">
            <v>VILLADA VILLADA</v>
          </cell>
          <cell r="E4152" t="str">
            <v>Retirado</v>
          </cell>
          <cell r="H4152" t="str">
            <v/>
          </cell>
          <cell r="I4152" t="str">
            <v>F</v>
          </cell>
          <cell r="J4152" t="str">
            <v/>
          </cell>
          <cell r="K4152" t="str">
            <v>2023-06-26</v>
          </cell>
          <cell r="L4152" t="str">
            <v/>
          </cell>
          <cell r="M4152" t="str">
            <v>Pendiente</v>
          </cell>
          <cell r="N4152" t="str">
            <v>CL 36A CR 66A-23 ITAGUI</v>
          </cell>
          <cell r="O4152" t="str">
            <v>ANTIOQUIA</v>
          </cell>
          <cell r="P4152" t="str">
            <v>ITAGUI</v>
          </cell>
          <cell r="Q4152" t="str">
            <v/>
          </cell>
          <cell r="R4152" t="str">
            <v>3137325991</v>
          </cell>
          <cell r="S4152" t="str">
            <v>Sarvvillada18@gmail.com</v>
          </cell>
          <cell r="T4152" t="str">
            <v>P-3593/117</v>
          </cell>
          <cell r="U4152" t="str">
            <v>2024-03-04</v>
          </cell>
          <cell r="V4152" t="str">
            <v>Bachiller</v>
          </cell>
          <cell r="W4152" t="str">
            <v/>
          </cell>
          <cell r="X4152" t="str">
            <v>40054480824</v>
          </cell>
          <cell r="Y4152" t="str">
            <v>Ahorros</v>
          </cell>
          <cell r="Z4152" t="str">
            <v>BANCOLOMBIA</v>
          </cell>
          <cell r="AB4152" t="str">
            <v>1160000</v>
          </cell>
          <cell r="AC4152" t="str">
            <v>Independiente</v>
          </cell>
          <cell r="AD4152" t="str">
            <v>NUEVA E.P.S.</v>
          </cell>
        </row>
        <row r="4153">
          <cell r="B4153">
            <v>1102860755</v>
          </cell>
          <cell r="C4153" t="str">
            <v>KENIA ALEXANDRA</v>
          </cell>
          <cell r="D4153" t="str">
            <v>VILLALBA ORTEGA</v>
          </cell>
          <cell r="E4153" t="str">
            <v>Retirado</v>
          </cell>
          <cell r="F4153" t="str">
            <v>2012-06-20</v>
          </cell>
          <cell r="G4153" t="str">
            <v>1994-03-19</v>
          </cell>
          <cell r="H4153" t="str">
            <v>GUAYAQUIL (ECUADOR)</v>
          </cell>
          <cell r="I4153" t="str">
            <v>F</v>
          </cell>
          <cell r="J4153" t="str">
            <v>B+</v>
          </cell>
          <cell r="K4153" t="str">
            <v>2021-06-10</v>
          </cell>
          <cell r="L4153" t="str">
            <v/>
          </cell>
          <cell r="M4153" t="str">
            <v/>
          </cell>
          <cell r="N4153" t="str">
            <v/>
          </cell>
          <cell r="O4153" t="str">
            <v>ANTIOQUIA</v>
          </cell>
          <cell r="Q4153" t="str">
            <v/>
          </cell>
          <cell r="R4153" t="str">
            <v>3017835084</v>
          </cell>
          <cell r="S4153" t="str">
            <v>kenia.villalba.ortega@gmail.com</v>
          </cell>
          <cell r="T4153" t="str">
            <v>P-2511/88</v>
          </cell>
          <cell r="V4153" t="str">
            <v/>
          </cell>
          <cell r="W4153" t="str">
            <v/>
          </cell>
          <cell r="X4153" t="str">
            <v>67888914371</v>
          </cell>
          <cell r="Y4153" t="str">
            <v>Ahorros</v>
          </cell>
          <cell r="Z4153" t="str">
            <v>BANCOLOMBIA</v>
          </cell>
          <cell r="AB4153" t="str">
            <v>5000000</v>
          </cell>
          <cell r="AC4153" t="str">
            <v>Independiente</v>
          </cell>
          <cell r="AD4153" t="str">
            <v>EPS SURA (ANTES SUSALUD)</v>
          </cell>
        </row>
        <row r="4154">
          <cell r="B4154">
            <v>1017265210</v>
          </cell>
          <cell r="C4154" t="str">
            <v>WENDY JOHANA</v>
          </cell>
          <cell r="D4154" t="str">
            <v>VILLALOBO PIEDRAHITA</v>
          </cell>
          <cell r="E4154" t="str">
            <v>Activo</v>
          </cell>
          <cell r="F4154" t="str">
            <v>2016-12-14</v>
          </cell>
          <cell r="G4154" t="str">
            <v>1998-12-09</v>
          </cell>
          <cell r="H4154" t="str">
            <v>MEDELLIN</v>
          </cell>
          <cell r="I4154" t="str">
            <v>F</v>
          </cell>
          <cell r="J4154" t="str">
            <v>A+</v>
          </cell>
          <cell r="K4154" t="str">
            <v>2024-08-01</v>
          </cell>
          <cell r="L4154" t="str">
            <v>Soltero</v>
          </cell>
          <cell r="M4154" t="str">
            <v>Generado</v>
          </cell>
          <cell r="N4154" t="str">
            <v>Calle 40 #21-6  Buenos aires</v>
          </cell>
          <cell r="O4154" t="str">
            <v>ANTIOQUIA</v>
          </cell>
          <cell r="P4154" t="str">
            <v>MEDELLIN</v>
          </cell>
          <cell r="Q4154" t="str">
            <v/>
          </cell>
          <cell r="R4154" t="str">
            <v>3135745143</v>
          </cell>
          <cell r="S4154" t="str">
            <v>villalobo.wendy123@gmail.com</v>
          </cell>
          <cell r="T4154" t="str">
            <v/>
          </cell>
          <cell r="V4154" t="str">
            <v>Profesional</v>
          </cell>
          <cell r="W4154" t="str">
            <v/>
          </cell>
          <cell r="X4154" t="str">
            <v>51120751461</v>
          </cell>
          <cell r="Y4154" t="str">
            <v>Ahorros</v>
          </cell>
          <cell r="Z4154" t="str">
            <v>BANCOLOMBIA</v>
          </cell>
          <cell r="AB4154" t="str">
            <v>1300000</v>
          </cell>
          <cell r="AC4154" t="str">
            <v>Independiente</v>
          </cell>
          <cell r="AD4154" t="str">
            <v>EPS SURA (ANTES SUSALUD)</v>
          </cell>
        </row>
        <row r="4155">
          <cell r="B4155">
            <v>71763084</v>
          </cell>
          <cell r="C4155" t="str">
            <v>CIRO ALFREDO</v>
          </cell>
          <cell r="D4155" t="str">
            <v>VILLALOBOS BARRERA</v>
          </cell>
          <cell r="E4155" t="str">
            <v>Activo</v>
          </cell>
          <cell r="F4155" t="str">
            <v>1994-10-31</v>
          </cell>
          <cell r="G4155" t="str">
            <v>1979-06-10</v>
          </cell>
          <cell r="H4155" t="str">
            <v>MEDELLIN</v>
          </cell>
          <cell r="I4155" t="str">
            <v>M</v>
          </cell>
          <cell r="J4155" t="str">
            <v>O+</v>
          </cell>
          <cell r="K4155" t="str">
            <v>2021-02-01</v>
          </cell>
          <cell r="L4155" t="str">
            <v>Casado</v>
          </cell>
          <cell r="M4155" t="str">
            <v>Pendiente</v>
          </cell>
          <cell r="N4155" t="str">
            <v>CRA 84 # 39 C 22</v>
          </cell>
          <cell r="O4155" t="str">
            <v>ANTIOQUIA</v>
          </cell>
          <cell r="P4155" t="str">
            <v>MEDELLIN</v>
          </cell>
          <cell r="Q4155" t="str">
            <v/>
          </cell>
          <cell r="R4155" t="str">
            <v>3192049032</v>
          </cell>
          <cell r="S4155" t="str">
            <v>cirovilla22@gmail.com</v>
          </cell>
          <cell r="T4155" t="str">
            <v/>
          </cell>
          <cell r="V4155" t="str">
            <v>Bachiller</v>
          </cell>
          <cell r="W4155" t="str">
            <v/>
          </cell>
          <cell r="X4155" t="str">
            <v>02459301448</v>
          </cell>
          <cell r="Y4155" t="str">
            <v>Ahorros</v>
          </cell>
          <cell r="Z4155" t="str">
            <v>BANCOLOMBIA</v>
          </cell>
          <cell r="AB4155" t="str">
            <v>1839400.96</v>
          </cell>
          <cell r="AC4155" t="str">
            <v>Independiente</v>
          </cell>
          <cell r="AD4155" t="str">
            <v>SANITAS</v>
          </cell>
        </row>
        <row r="4156">
          <cell r="B4156">
            <v>79515551</v>
          </cell>
          <cell r="C4156" t="str">
            <v>JAVIER</v>
          </cell>
          <cell r="D4156" t="str">
            <v>VILLAMIL CASTAÑEDA</v>
          </cell>
          <cell r="E4156" t="str">
            <v>Retirado</v>
          </cell>
          <cell r="F4156" t="str">
            <v>1987-09-07</v>
          </cell>
          <cell r="G4156" t="str">
            <v>1969-06-23</v>
          </cell>
          <cell r="H4156" t="str">
            <v>BOGOTA (CUNDINAMARCA)</v>
          </cell>
          <cell r="I4156" t="str">
            <v>M</v>
          </cell>
          <cell r="J4156" t="str">
            <v>B+</v>
          </cell>
          <cell r="K4156" t="str">
            <v>2022-12-03</v>
          </cell>
          <cell r="L4156" t="str">
            <v>Casado</v>
          </cell>
          <cell r="M4156" t="str">
            <v>Pendiente</v>
          </cell>
          <cell r="N4156" t="str">
            <v>CALLE 11 N 12-14 BARRIO CACIQUE</v>
          </cell>
          <cell r="O4156" t="str">
            <v>ANTIOQUIA</v>
          </cell>
          <cell r="P4156" t="str">
            <v>PUERTO BERRIO</v>
          </cell>
          <cell r="Q4156" t="str">
            <v/>
          </cell>
          <cell r="R4156" t="str">
            <v>3005085885</v>
          </cell>
          <cell r="S4156" t="str">
            <v>almilu1969@hotmail.com</v>
          </cell>
          <cell r="T4156" t="str">
            <v/>
          </cell>
          <cell r="V4156" t="str">
            <v>Profesional</v>
          </cell>
          <cell r="W4156" t="str">
            <v/>
          </cell>
          <cell r="X4156" t="str">
            <v>24500052399</v>
          </cell>
          <cell r="Y4156" t="str">
            <v>Ahorros</v>
          </cell>
          <cell r="Z4156" t="str">
            <v>BANCOLOMBIA</v>
          </cell>
          <cell r="AA4156" t="str">
            <v>2000-04-13</v>
          </cell>
          <cell r="AB4156" t="str">
            <v>1160000</v>
          </cell>
          <cell r="AC4156" t="str">
            <v>Independiente</v>
          </cell>
          <cell r="AD4156" t="str">
            <v>NUEVA E.P.S.</v>
          </cell>
        </row>
        <row r="4157">
          <cell r="B4157">
            <v>1000193581</v>
          </cell>
          <cell r="C4157" t="str">
            <v>LINA MARCELA</v>
          </cell>
          <cell r="D4157" t="str">
            <v>VILLAMIZAR CASAS</v>
          </cell>
          <cell r="E4157" t="str">
            <v>Activo</v>
          </cell>
          <cell r="F4157" t="str">
            <v>2018-11-02</v>
          </cell>
          <cell r="G4157" t="str">
            <v>2000-10-17</v>
          </cell>
          <cell r="H4157" t="str">
            <v>MEDELLIN(ANTIOQUIA)</v>
          </cell>
          <cell r="I4157" t="str">
            <v>F</v>
          </cell>
          <cell r="J4157" t="str">
            <v>A+</v>
          </cell>
          <cell r="K4157" t="str">
            <v>2023-04-27</v>
          </cell>
          <cell r="L4157" t="str">
            <v>Soltero</v>
          </cell>
          <cell r="M4157" t="str">
            <v>Pendiente</v>
          </cell>
          <cell r="N4157" t="str">
            <v>CRA 80 N 40 - 54 RIONEGRO</v>
          </cell>
          <cell r="O4157" t="str">
            <v>ANTIOQUIA</v>
          </cell>
          <cell r="P4157" t="str">
            <v>RIONEGRO</v>
          </cell>
          <cell r="Q4157" t="str">
            <v/>
          </cell>
          <cell r="R4157" t="str">
            <v>3045273918</v>
          </cell>
          <cell r="S4157" t="str">
            <v>lina.villamizar35@gmail.com</v>
          </cell>
          <cell r="T4157" t="str">
            <v/>
          </cell>
          <cell r="V4157" t="str">
            <v>Profesional</v>
          </cell>
          <cell r="W4157" t="str">
            <v/>
          </cell>
          <cell r="X4157" t="str">
            <v>02429627870</v>
          </cell>
          <cell r="Y4157" t="str">
            <v>Ahorros</v>
          </cell>
          <cell r="Z4157" t="str">
            <v>BANCOLOMBIA</v>
          </cell>
          <cell r="AA4157" t="str">
            <v>2023-01-30</v>
          </cell>
          <cell r="AB4157" t="str">
            <v>4353291.86</v>
          </cell>
          <cell r="AC4157" t="str">
            <v>Independiente</v>
          </cell>
          <cell r="AD4157" t="str">
            <v>EPS SURA (ANTES SUSALUD)</v>
          </cell>
        </row>
        <row r="4158">
          <cell r="B4158">
            <v>1028000652</v>
          </cell>
          <cell r="C4158" t="str">
            <v>MARGARITA MARIA</v>
          </cell>
          <cell r="D4158" t="str">
            <v>VILLAREAL MONTAÑO</v>
          </cell>
          <cell r="E4158" t="str">
            <v>No ingreso</v>
          </cell>
          <cell r="H4158" t="str">
            <v/>
          </cell>
          <cell r="I4158" t="str">
            <v>F</v>
          </cell>
          <cell r="J4158" t="str">
            <v/>
          </cell>
          <cell r="K4158" t="str">
            <v>2023-07-01</v>
          </cell>
          <cell r="L4158" t="str">
            <v>Soltero</v>
          </cell>
          <cell r="M4158" t="str">
            <v>Pendiente</v>
          </cell>
          <cell r="N4158" t="str">
            <v/>
          </cell>
          <cell r="O4158" t="str">
            <v>ANTIOQUIA</v>
          </cell>
          <cell r="Q4158" t="str">
            <v/>
          </cell>
          <cell r="R4158" t="str">
            <v>1</v>
          </cell>
          <cell r="S4158" t="str">
            <v>maggivillamon@gmail.com</v>
          </cell>
          <cell r="T4158" t="str">
            <v/>
          </cell>
          <cell r="V4158" t="str">
            <v>Profesional</v>
          </cell>
          <cell r="W4158" t="str">
            <v/>
          </cell>
          <cell r="X4158" t="str">
            <v/>
          </cell>
          <cell r="Y4158" t="str">
            <v/>
          </cell>
          <cell r="AB4158" t="str">
            <v>1160000</v>
          </cell>
          <cell r="AC4158" t="str">
            <v>Independiente</v>
          </cell>
          <cell r="AD4158" t="str">
            <v>EPS SURA (ANTES SUSALUD)</v>
          </cell>
        </row>
        <row r="4159">
          <cell r="B4159">
            <v>64588480</v>
          </cell>
          <cell r="C4159" t="str">
            <v>DENIS MARIA</v>
          </cell>
          <cell r="D4159" t="str">
            <v>VILLARREAL CABRERA</v>
          </cell>
          <cell r="E4159" t="str">
            <v>Retirado</v>
          </cell>
          <cell r="F4159" t="str">
            <v>1998-12-15</v>
          </cell>
          <cell r="G4159" t="str">
            <v>1980-10-22</v>
          </cell>
          <cell r="H4159" t="str">
            <v>NECHI (ANT)</v>
          </cell>
          <cell r="I4159" t="str">
            <v>F</v>
          </cell>
          <cell r="J4159" t="str">
            <v>O-</v>
          </cell>
          <cell r="K4159" t="str">
            <v>2024-08-01</v>
          </cell>
          <cell r="L4159" t="str">
            <v>Soltero</v>
          </cell>
          <cell r="M4159" t="str">
            <v>Pendiente</v>
          </cell>
          <cell r="N4159" t="str">
            <v>Manzana B4 Casa #4 Piso 2, Mirador de los Almendros. El Bagre</v>
          </cell>
          <cell r="O4159" t="str">
            <v>ANTIOQUIA</v>
          </cell>
          <cell r="P4159" t="str">
            <v>EL BAGRE</v>
          </cell>
          <cell r="R4159" t="str">
            <v>3192247029</v>
          </cell>
          <cell r="S4159" t="str">
            <v>devica2222@yahoo.es</v>
          </cell>
          <cell r="V4159" t="str">
            <v>Profesional</v>
          </cell>
          <cell r="W4159" t="str">
            <v>Contaduria Publica</v>
          </cell>
          <cell r="X4159" t="str">
            <v>70500000716</v>
          </cell>
          <cell r="Y4159" t="str">
            <v>Ahorros</v>
          </cell>
          <cell r="Z4159" t="str">
            <v>BANCOLOMBIA</v>
          </cell>
          <cell r="AB4159" t="str">
            <v>1300000</v>
          </cell>
          <cell r="AC4159" t="str">
            <v>Independiente</v>
          </cell>
          <cell r="AD4159" t="str">
            <v>COOSALUD EPS</v>
          </cell>
        </row>
        <row r="4160">
          <cell r="B4160">
            <v>1017194832</v>
          </cell>
          <cell r="C4160" t="str">
            <v>CINDY VANESSA</v>
          </cell>
          <cell r="D4160" t="str">
            <v>VILLARREAL MONTENEGRO</v>
          </cell>
          <cell r="E4160" t="str">
            <v>Retirado</v>
          </cell>
          <cell r="F4160" t="str">
            <v>2009-08-25</v>
          </cell>
          <cell r="G4160" t="str">
            <v>1991-07-29</v>
          </cell>
          <cell r="H4160" t="str">
            <v>MEDELLIN (ANT)</v>
          </cell>
          <cell r="I4160" t="str">
            <v>F</v>
          </cell>
          <cell r="J4160" t="str">
            <v>B+</v>
          </cell>
          <cell r="K4160" t="str">
            <v>2022-09-19</v>
          </cell>
          <cell r="L4160" t="str">
            <v>Soltero</v>
          </cell>
          <cell r="M4160" t="str">
            <v>Pendiente</v>
          </cell>
          <cell r="N4160" t="str">
            <v>CALLE 108 # 66 - 82</v>
          </cell>
          <cell r="O4160" t="str">
            <v>ANTIOQUIA</v>
          </cell>
          <cell r="P4160" t="str">
            <v>MEDELLIN</v>
          </cell>
          <cell r="Q4160" t="str">
            <v/>
          </cell>
          <cell r="R4160" t="str">
            <v>3006337720</v>
          </cell>
          <cell r="S4160" t="str">
            <v>Vane-0729@hotmail.com</v>
          </cell>
          <cell r="T4160" t="str">
            <v>P-3479/114</v>
          </cell>
          <cell r="U4160" t="str">
            <v>2024-01-02</v>
          </cell>
          <cell r="V4160" t="str">
            <v>Profesional</v>
          </cell>
          <cell r="W4160" t="str">
            <v/>
          </cell>
          <cell r="X4160" t="str">
            <v>24500008353</v>
          </cell>
          <cell r="Y4160" t="str">
            <v>Ahorros</v>
          </cell>
          <cell r="Z4160" t="str">
            <v>BANCOLOMBIA</v>
          </cell>
          <cell r="AB4160" t="str">
            <v>1160000</v>
          </cell>
          <cell r="AC4160" t="str">
            <v>Independiente</v>
          </cell>
          <cell r="AD4160" t="str">
            <v>EPS SURA (ANTES SUSALUD)</v>
          </cell>
        </row>
        <row r="4161">
          <cell r="B4161">
            <v>1038418845</v>
          </cell>
          <cell r="C4161" t="str">
            <v>KEILA</v>
          </cell>
          <cell r="D4161" t="str">
            <v>VILLEGAS CUERVO</v>
          </cell>
          <cell r="E4161" t="str">
            <v>Activo</v>
          </cell>
          <cell r="F4161" t="str">
            <v>2017-08-15</v>
          </cell>
          <cell r="G4161" t="str">
            <v>1999-07-30</v>
          </cell>
          <cell r="H4161" t="str">
            <v>MARINILLA</v>
          </cell>
          <cell r="I4161" t="str">
            <v>F</v>
          </cell>
          <cell r="J4161" t="str">
            <v>O+</v>
          </cell>
          <cell r="K4161" t="str">
            <v>2023-10-05</v>
          </cell>
          <cell r="L4161" t="str">
            <v>Soltero</v>
          </cell>
          <cell r="M4161" t="str">
            <v>Pendiente</v>
          </cell>
          <cell r="N4161" t="str">
            <v>CRA 30 # 23 - 18</v>
          </cell>
          <cell r="O4161" t="str">
            <v>ANTIOQUIA</v>
          </cell>
          <cell r="P4161" t="str">
            <v>MEDELLIN</v>
          </cell>
          <cell r="Q4161" t="str">
            <v/>
          </cell>
          <cell r="R4161" t="str">
            <v>3014869109</v>
          </cell>
          <cell r="S4161" t="str">
            <v>cuervokv2017@gmail.com</v>
          </cell>
          <cell r="T4161" t="str">
            <v/>
          </cell>
          <cell r="V4161" t="str">
            <v>Profesional</v>
          </cell>
          <cell r="W4161" t="str">
            <v/>
          </cell>
          <cell r="X4161" t="str">
            <v>64775561911</v>
          </cell>
          <cell r="Y4161" t="str">
            <v>Ahorros</v>
          </cell>
          <cell r="Z4161" t="str">
            <v>BANCOLOMBIA</v>
          </cell>
          <cell r="AA4161" t="str">
            <v>2023-08-16</v>
          </cell>
          <cell r="AB4161" t="str">
            <v>4353291.86</v>
          </cell>
          <cell r="AC4161" t="str">
            <v>Independiente</v>
          </cell>
          <cell r="AD4161" t="str">
            <v>EPS SURA (ANTES SUSALUD)</v>
          </cell>
        </row>
        <row r="4162">
          <cell r="B4162">
            <v>1033656906</v>
          </cell>
          <cell r="C4162" t="str">
            <v>ANA MARIA</v>
          </cell>
          <cell r="D4162" t="str">
            <v>VILLEGAS ESCOBAR</v>
          </cell>
          <cell r="E4162" t="str">
            <v>Activo</v>
          </cell>
          <cell r="F4162" t="str">
            <v>2015-11-09</v>
          </cell>
          <cell r="G4162" t="str">
            <v>1997-10-26</v>
          </cell>
          <cell r="H4162" t="str">
            <v>BOLIVAR (ANT)</v>
          </cell>
          <cell r="I4162" t="str">
            <v>F</v>
          </cell>
          <cell r="J4162" t="str">
            <v>O+</v>
          </cell>
          <cell r="K4162" t="str">
            <v>2024-04-02</v>
          </cell>
          <cell r="L4162" t="str">
            <v>Soltero</v>
          </cell>
          <cell r="M4162" t="str">
            <v>Pendiente</v>
          </cell>
          <cell r="N4162" t="str">
            <v>Calle 116ª # 64cc-28</v>
          </cell>
          <cell r="O4162" t="str">
            <v>ANTIOQUIA</v>
          </cell>
          <cell r="P4162" t="str">
            <v>MEDELLIN</v>
          </cell>
          <cell r="Q4162" t="str">
            <v/>
          </cell>
          <cell r="R4162" t="str">
            <v>3233985675</v>
          </cell>
          <cell r="S4162" t="str">
            <v>anavillegas1126@gmail.com</v>
          </cell>
          <cell r="T4162" t="str">
            <v/>
          </cell>
          <cell r="V4162" t="str">
            <v>Profesional</v>
          </cell>
          <cell r="W4162" t="str">
            <v/>
          </cell>
          <cell r="X4162" t="str">
            <v>54054943957</v>
          </cell>
          <cell r="Y4162" t="str">
            <v>Ahorros</v>
          </cell>
          <cell r="Z4162" t="str">
            <v>BANCOLOMBIA</v>
          </cell>
          <cell r="AB4162" t="str">
            <v>1300000</v>
          </cell>
          <cell r="AC4162" t="str">
            <v>Independiente</v>
          </cell>
          <cell r="AD4162" t="str">
            <v>EPS SURA (ANTES SUSALUD)</v>
          </cell>
        </row>
        <row r="4163">
          <cell r="B4163">
            <v>43701923</v>
          </cell>
          <cell r="C4163" t="str">
            <v>LEIDY PATRICIA</v>
          </cell>
          <cell r="D4163" t="str">
            <v>VILLEGAS GALVIS</v>
          </cell>
          <cell r="E4163" t="str">
            <v>Retirado</v>
          </cell>
          <cell r="F4163" t="str">
            <v>2023-01-01</v>
          </cell>
          <cell r="H4163" t="str">
            <v>RIONEGRO(ANTIOQUIA)</v>
          </cell>
          <cell r="I4163" t="str">
            <v>F</v>
          </cell>
          <cell r="J4163" t="str">
            <v>A+</v>
          </cell>
          <cell r="K4163" t="str">
            <v>2023-01-01</v>
          </cell>
          <cell r="L4163" t="str">
            <v>Soltero</v>
          </cell>
          <cell r="M4163" t="str">
            <v>Pendiente</v>
          </cell>
          <cell r="N4163" t="str">
            <v>CALLE 54 N 47-73 BELEN</v>
          </cell>
          <cell r="O4163" t="str">
            <v>ANTIOQUIA</v>
          </cell>
          <cell r="P4163" t="str">
            <v>RIONEGRO</v>
          </cell>
          <cell r="Q4163" t="str">
            <v/>
          </cell>
          <cell r="R4163" t="str">
            <v>3004600475</v>
          </cell>
          <cell r="S4163" t="str">
            <v>nomina@hospitalrionegro.gov.co</v>
          </cell>
          <cell r="T4163" t="str">
            <v>P-2992/101</v>
          </cell>
          <cell r="U4163" t="str">
            <v>2023-09-13</v>
          </cell>
          <cell r="V4163" t="str">
            <v>Profesional</v>
          </cell>
          <cell r="W4163" t="str">
            <v/>
          </cell>
          <cell r="X4163" t="str">
            <v>00668824986</v>
          </cell>
          <cell r="Y4163" t="str">
            <v>Ahorros</v>
          </cell>
          <cell r="Z4163" t="str">
            <v>BANCOLOMBIA</v>
          </cell>
          <cell r="AB4163" t="str">
            <v>3184818</v>
          </cell>
          <cell r="AC4163" t="str">
            <v>Independiente</v>
          </cell>
          <cell r="AD4163" t="str">
            <v>EPS SURA (ANTES SUSALUD)</v>
          </cell>
        </row>
        <row r="4164">
          <cell r="B4164">
            <v>1013105300</v>
          </cell>
          <cell r="C4164" t="str">
            <v>JOSE PABLO</v>
          </cell>
          <cell r="D4164" t="str">
            <v>VILLEGAS GONZALEZ</v>
          </cell>
          <cell r="E4164" t="str">
            <v>Retirado</v>
          </cell>
          <cell r="F4164" t="str">
            <v>2023-07-31</v>
          </cell>
          <cell r="G4164" t="str">
            <v>2005-07-16</v>
          </cell>
          <cell r="H4164" t="str">
            <v>BOGOTA (CUNDINAMARCA)</v>
          </cell>
          <cell r="I4164" t="str">
            <v>M</v>
          </cell>
          <cell r="J4164" t="str">
            <v>B+</v>
          </cell>
          <cell r="K4164" t="str">
            <v>2024-10-02</v>
          </cell>
          <cell r="L4164" t="str">
            <v>Soltero</v>
          </cell>
          <cell r="M4164" t="str">
            <v>Generado</v>
          </cell>
          <cell r="N4164" t="str">
            <v>CALLE 46D SUR N° 39B 12 EL TRIANON</v>
          </cell>
          <cell r="O4164" t="str">
            <v>ANTIOQUIA</v>
          </cell>
          <cell r="P4164" t="str">
            <v>ENVIGADO</v>
          </cell>
          <cell r="Q4164" t="str">
            <v/>
          </cell>
          <cell r="R4164" t="str">
            <v>3206667934</v>
          </cell>
          <cell r="S4164" t="str">
            <v>josepablo.villegas12@gmail.com</v>
          </cell>
          <cell r="T4164" t="str">
            <v>P-4516/129</v>
          </cell>
          <cell r="U4164" t="str">
            <v>2025-02-13</v>
          </cell>
          <cell r="V4164" t="str">
            <v>Bachiller</v>
          </cell>
          <cell r="W4164" t="str">
            <v/>
          </cell>
          <cell r="X4164" t="str">
            <v>01957951950</v>
          </cell>
          <cell r="Y4164" t="str">
            <v>Ahorros</v>
          </cell>
          <cell r="Z4164" t="str">
            <v>BANCOLOMBIA</v>
          </cell>
          <cell r="AB4164" t="str">
            <v>1300000</v>
          </cell>
          <cell r="AC4164" t="str">
            <v>Independiente</v>
          </cell>
          <cell r="AD4164" t="str">
            <v>SANITAS</v>
          </cell>
        </row>
        <row r="4165">
          <cell r="B4165">
            <v>71666138</v>
          </cell>
          <cell r="C4165" t="str">
            <v>OLIVER DE JESUS</v>
          </cell>
          <cell r="D4165" t="str">
            <v>VILLEGAS MONTES</v>
          </cell>
          <cell r="E4165" t="str">
            <v>Retirado</v>
          </cell>
          <cell r="F4165" t="str">
            <v>1983-10-20</v>
          </cell>
          <cell r="G4165" t="str">
            <v>1965-08-20</v>
          </cell>
          <cell r="H4165" t="str">
            <v>PEÑOL (ANTIOQUIA)</v>
          </cell>
          <cell r="I4165" t="str">
            <v>M</v>
          </cell>
          <cell r="J4165" t="str">
            <v>A+</v>
          </cell>
          <cell r="K4165" t="str">
            <v>2023-03-21</v>
          </cell>
          <cell r="L4165" t="str">
            <v>Soltero</v>
          </cell>
          <cell r="M4165" t="str">
            <v>Pendiente</v>
          </cell>
          <cell r="N4165" t="str">
            <v>CRA 77 N° 94 85 ROBLEDO</v>
          </cell>
          <cell r="O4165" t="str">
            <v>ANTIOQUIA</v>
          </cell>
          <cell r="P4165" t="str">
            <v>MEDELLIN</v>
          </cell>
          <cell r="Q4165" t="str">
            <v/>
          </cell>
          <cell r="R4165" t="str">
            <v>3194644877</v>
          </cell>
          <cell r="S4165" t="str">
            <v>donchincheche@hotmail.com</v>
          </cell>
          <cell r="T4165" t="str">
            <v>P-2767/94</v>
          </cell>
          <cell r="U4165" t="str">
            <v>2023-07-19</v>
          </cell>
          <cell r="V4165" t="str">
            <v>Bachiller</v>
          </cell>
          <cell r="W4165" t="str">
            <v/>
          </cell>
          <cell r="X4165" t="str">
            <v>41814686637</v>
          </cell>
          <cell r="Y4165" t="str">
            <v>Ahorros</v>
          </cell>
          <cell r="Z4165" t="str">
            <v>BANCOLOMBIA</v>
          </cell>
          <cell r="AB4165" t="str">
            <v>1173380</v>
          </cell>
          <cell r="AC4165" t="str">
            <v>Independiente</v>
          </cell>
          <cell r="AD4165" t="str">
            <v>SALUD TOTAL</v>
          </cell>
        </row>
        <row r="4166">
          <cell r="B4166">
            <v>39282938</v>
          </cell>
          <cell r="C4166" t="str">
            <v>LUZ ENEIDA</v>
          </cell>
          <cell r="D4166" t="str">
            <v>VILLEGAS ROMERO</v>
          </cell>
          <cell r="E4166" t="str">
            <v>Retirado</v>
          </cell>
          <cell r="F4166" t="str">
            <v>1999-06-23</v>
          </cell>
          <cell r="G4166" t="str">
            <v>1979-07-18</v>
          </cell>
          <cell r="H4166" t="str">
            <v>SAN PEDRO DE URABA (ANT)</v>
          </cell>
          <cell r="I4166" t="str">
            <v>F</v>
          </cell>
          <cell r="J4166" t="str">
            <v>A+</v>
          </cell>
          <cell r="K4166" t="str">
            <v>2024-08-01</v>
          </cell>
          <cell r="L4166" t="str">
            <v>Unión libre</v>
          </cell>
          <cell r="M4166" t="str">
            <v>Pendiente</v>
          </cell>
          <cell r="N4166" t="str">
            <v>CLL 4 N 2 A 32 EL PRADO</v>
          </cell>
          <cell r="O4166" t="str">
            <v>ANTIOQUIA</v>
          </cell>
          <cell r="P4166" t="str">
            <v>CAUCASIA</v>
          </cell>
          <cell r="R4166" t="str">
            <v>3113652851</v>
          </cell>
          <cell r="S4166" t="str">
            <v>luzeneida.0799@gmail.com</v>
          </cell>
          <cell r="V4166" t="str">
            <v>Tecnico</v>
          </cell>
          <cell r="X4166" t="str">
            <v>37118859406</v>
          </cell>
          <cell r="Y4166" t="str">
            <v>Ahorros</v>
          </cell>
          <cell r="Z4166" t="str">
            <v>BANCOLOMBIA</v>
          </cell>
          <cell r="AB4166" t="str">
            <v>1300000</v>
          </cell>
          <cell r="AC4166" t="str">
            <v>Independiente</v>
          </cell>
          <cell r="AD4166" t="str">
            <v>COOSALUD EPS</v>
          </cell>
        </row>
        <row r="4167">
          <cell r="B4167">
            <v>1035871620</v>
          </cell>
          <cell r="C4167" t="str">
            <v>MANUELA</v>
          </cell>
          <cell r="D4167" t="str">
            <v>VILLEGAS VILLA</v>
          </cell>
          <cell r="E4167" t="str">
            <v>Retirado</v>
          </cell>
          <cell r="F4167" t="str">
            <v>2013-10-30</v>
          </cell>
          <cell r="G4167" t="str">
            <v>1995-10-20</v>
          </cell>
          <cell r="H4167" t="str">
            <v>ENVIGADO</v>
          </cell>
          <cell r="I4167" t="str">
            <v>F</v>
          </cell>
          <cell r="J4167" t="str">
            <v>O-</v>
          </cell>
          <cell r="K4167" t="str">
            <v>2021-12-15</v>
          </cell>
          <cell r="L4167" t="str">
            <v/>
          </cell>
          <cell r="M4167" t="str">
            <v/>
          </cell>
          <cell r="N4167" t="str">
            <v>CALLE 77 EE # 88 - 76 VILLA DE LA CANDELARIA ROBLEDO</v>
          </cell>
          <cell r="O4167" t="str">
            <v>ANTIOQUIA</v>
          </cell>
          <cell r="P4167" t="str">
            <v>MEDELLIN</v>
          </cell>
          <cell r="Q4167" t="str">
            <v>3193042401</v>
          </cell>
          <cell r="R4167" t="str">
            <v>3127239636</v>
          </cell>
          <cell r="S4167" t="str">
            <v>manuvillegas20@gmail.com</v>
          </cell>
          <cell r="T4167" t="str">
            <v>P-2384/85</v>
          </cell>
          <cell r="U4167" t="str">
            <v>2023-06-22</v>
          </cell>
          <cell r="V4167" t="str">
            <v/>
          </cell>
          <cell r="W4167" t="str">
            <v/>
          </cell>
          <cell r="X4167" t="str">
            <v>31130263553</v>
          </cell>
          <cell r="Y4167" t="str">
            <v>Ahorros</v>
          </cell>
          <cell r="Z4167" t="str">
            <v>BANCOLOMBIA</v>
          </cell>
          <cell r="AB4167" t="str">
            <v>1160000</v>
          </cell>
          <cell r="AC4167" t="str">
            <v>Independiente</v>
          </cell>
          <cell r="AD4167" t="str">
            <v>EPS SURA (ANTES SUSALUD)</v>
          </cell>
        </row>
        <row r="4168">
          <cell r="B4168">
            <v>1152703460</v>
          </cell>
          <cell r="C4168" t="str">
            <v>MARIA ALEJANDRA</v>
          </cell>
          <cell r="D4168" t="str">
            <v>VILLEGAS VILLA</v>
          </cell>
          <cell r="E4168" t="str">
            <v>Retirado</v>
          </cell>
          <cell r="F4168" t="str">
            <v>2014-05-07</v>
          </cell>
          <cell r="G4168" t="str">
            <v>1996-04-26</v>
          </cell>
          <cell r="H4168" t="str">
            <v>MEDELLIN (ANT)</v>
          </cell>
          <cell r="I4168" t="str">
            <v>F</v>
          </cell>
          <cell r="J4168" t="str">
            <v>B+</v>
          </cell>
          <cell r="K4168" t="str">
            <v>2024-01-09</v>
          </cell>
          <cell r="L4168" t="str">
            <v>Soltero</v>
          </cell>
          <cell r="M4168" t="str">
            <v>Pendiente</v>
          </cell>
          <cell r="N4168" t="str">
            <v>Calle 50 A # 84-122</v>
          </cell>
          <cell r="O4168" t="str">
            <v>ANTIOQUIA</v>
          </cell>
          <cell r="P4168" t="str">
            <v>MEDELLIN</v>
          </cell>
          <cell r="Q4168" t="str">
            <v/>
          </cell>
          <cell r="R4168" t="str">
            <v>3122640681</v>
          </cell>
          <cell r="S4168" t="str">
            <v>maria.alejandra.v@hotmail.com</v>
          </cell>
          <cell r="T4168" t="str">
            <v>P-4096/125</v>
          </cell>
          <cell r="V4168" t="str">
            <v>Profesional</v>
          </cell>
          <cell r="W4168" t="str">
            <v/>
          </cell>
          <cell r="X4168" t="str">
            <v>95858564906</v>
          </cell>
          <cell r="Y4168" t="str">
            <v>Ahorros</v>
          </cell>
          <cell r="Z4168" t="str">
            <v>BANCOLOMBIA</v>
          </cell>
          <cell r="AA4168" t="str">
            <v>2023-08-09</v>
          </cell>
          <cell r="AB4168" t="str">
            <v>1300000</v>
          </cell>
          <cell r="AC4168" t="str">
            <v>Independiente</v>
          </cell>
          <cell r="AD4168" t="str">
            <v>EPS SURA (ANTES SUSALUD)</v>
          </cell>
        </row>
        <row r="4169">
          <cell r="B4169">
            <v>1038409808</v>
          </cell>
          <cell r="C4169" t="str">
            <v>ANA MARIA</v>
          </cell>
          <cell r="D4169" t="str">
            <v>VILLERAS GARCIA</v>
          </cell>
          <cell r="E4169" t="str">
            <v>No ingreso</v>
          </cell>
          <cell r="F4169" t="str">
            <v>2009-05-22</v>
          </cell>
          <cell r="G4169" t="str">
            <v>1991-05-01</v>
          </cell>
          <cell r="H4169" t="str">
            <v>RIONEGRO(ANTIOQUIA)</v>
          </cell>
          <cell r="I4169" t="str">
            <v>F</v>
          </cell>
          <cell r="J4169" t="str">
            <v>O+</v>
          </cell>
          <cell r="K4169" t="str">
            <v>2023-03-14</v>
          </cell>
          <cell r="L4169" t="str">
            <v>Soltero</v>
          </cell>
          <cell r="M4169" t="str">
            <v>Pendiente</v>
          </cell>
          <cell r="N4169" t="str">
            <v>CALLE 41 B N 57 A 60</v>
          </cell>
          <cell r="O4169" t="str">
            <v>ANTIOQUIA</v>
          </cell>
          <cell r="P4169" t="str">
            <v>RIONEGRO</v>
          </cell>
          <cell r="Q4169" t="str">
            <v/>
          </cell>
          <cell r="R4169" t="str">
            <v>3177185537</v>
          </cell>
          <cell r="S4169" t="str">
            <v>anavilleras91@gmail.com</v>
          </cell>
          <cell r="T4169" t="str">
            <v/>
          </cell>
          <cell r="V4169" t="str">
            <v>Tecnico</v>
          </cell>
          <cell r="W4169" t="str">
            <v/>
          </cell>
          <cell r="X4169" t="str">
            <v>31090622652</v>
          </cell>
          <cell r="Y4169" t="str">
            <v>Ahorros</v>
          </cell>
          <cell r="Z4169" t="str">
            <v>BANCOLOMBIA</v>
          </cell>
          <cell r="AB4169" t="str">
            <v>1160000</v>
          </cell>
          <cell r="AC4169" t="str">
            <v>Independiente</v>
          </cell>
          <cell r="AD4169" t="str">
            <v>EPS SURA (ANTES SUSALUD)</v>
          </cell>
        </row>
        <row r="4170">
          <cell r="B4170">
            <v>1033375027</v>
          </cell>
          <cell r="C4170" t="str">
            <v>OLGA LUCIA</v>
          </cell>
          <cell r="D4170" t="str">
            <v>VILLEROS ZAPATA</v>
          </cell>
          <cell r="E4170" t="str">
            <v>Retirado</v>
          </cell>
          <cell r="F4170" t="str">
            <v>2012-05-14</v>
          </cell>
          <cell r="G4170" t="str">
            <v>1994-05-24</v>
          </cell>
          <cell r="H4170" t="str">
            <v>ARBOLETES (ANT)</v>
          </cell>
          <cell r="I4170" t="str">
            <v>F</v>
          </cell>
          <cell r="J4170" t="str">
            <v>A+</v>
          </cell>
          <cell r="K4170" t="str">
            <v>2023-06-20</v>
          </cell>
          <cell r="L4170" t="str">
            <v>Soltero</v>
          </cell>
          <cell r="M4170" t="str">
            <v>Pendiente</v>
          </cell>
          <cell r="N4170" t="str">
            <v>Calle 30 #30-24 Barrio san Isidro</v>
          </cell>
          <cell r="O4170" t="str">
            <v>ANTIOQUIA</v>
          </cell>
          <cell r="P4170" t="str">
            <v>ARBOLETES</v>
          </cell>
          <cell r="Q4170" t="str">
            <v/>
          </cell>
          <cell r="R4170" t="str">
            <v>3005453544</v>
          </cell>
          <cell r="S4170" t="str">
            <v>olgavilleros1994@gmail.com</v>
          </cell>
          <cell r="T4170" t="str">
            <v>P-3670/119</v>
          </cell>
          <cell r="U4170" t="str">
            <v>2024-03-01</v>
          </cell>
          <cell r="V4170" t="str">
            <v>Bachiller</v>
          </cell>
          <cell r="W4170" t="str">
            <v/>
          </cell>
          <cell r="X4170" t="str">
            <v>56961783548</v>
          </cell>
          <cell r="Y4170" t="str">
            <v>Ahorros</v>
          </cell>
          <cell r="Z4170" t="str">
            <v>BANCOLOMBIA</v>
          </cell>
          <cell r="AB4170" t="str">
            <v>1160000</v>
          </cell>
          <cell r="AC4170" t="str">
            <v>Independiente</v>
          </cell>
          <cell r="AD4170" t="str">
            <v>NUEVA E.P.S.</v>
          </cell>
        </row>
        <row r="4171">
          <cell r="B4171">
            <v>9298520</v>
          </cell>
          <cell r="C4171" t="str">
            <v>PEDRO HECTOR</v>
          </cell>
          <cell r="D4171" t="str">
            <v>VISBAL BAENA</v>
          </cell>
          <cell r="E4171" t="str">
            <v>Retirado</v>
          </cell>
          <cell r="F4171" t="str">
            <v>2001-08-02</v>
          </cell>
          <cell r="G4171" t="str">
            <v>1982-08-25</v>
          </cell>
          <cell r="H4171" t="str">
            <v>CARTAGENA (BOLIVAR)</v>
          </cell>
          <cell r="I4171" t="str">
            <v>M</v>
          </cell>
          <cell r="K4171" t="str">
            <v>2022-09-01</v>
          </cell>
          <cell r="L4171" t="str">
            <v>Soltero</v>
          </cell>
          <cell r="M4171" t="str">
            <v>Pendiente</v>
          </cell>
          <cell r="N4171" t="str">
            <v>CRA 6 N° 4 25 QUEBRADITAS JERICO</v>
          </cell>
          <cell r="O4171" t="str">
            <v>ANTIOQUIA</v>
          </cell>
          <cell r="P4171" t="str">
            <v>JERICO</v>
          </cell>
          <cell r="R4171" t="str">
            <v>3046359634</v>
          </cell>
          <cell r="S4171" t="str">
            <v>patmos_25@hotmail.com</v>
          </cell>
          <cell r="V4171" t="str">
            <v>Profesional</v>
          </cell>
          <cell r="X4171" t="str">
            <v>37605144188</v>
          </cell>
          <cell r="Y4171" t="str">
            <v>Ahorros</v>
          </cell>
          <cell r="Z4171" t="str">
            <v>BANCOLOMBIA</v>
          </cell>
          <cell r="AB4171" t="str">
            <v>1160000</v>
          </cell>
          <cell r="AC4171" t="str">
            <v>Independiente</v>
          </cell>
          <cell r="AD4171" t="str">
            <v>NUEVA E.P.S.</v>
          </cell>
        </row>
        <row r="4172">
          <cell r="B4172">
            <v>1041269719</v>
          </cell>
          <cell r="C4172" t="str">
            <v>DUVAN JAVIER</v>
          </cell>
          <cell r="D4172" t="str">
            <v>VITAR JULIO</v>
          </cell>
          <cell r="E4172" t="str">
            <v>Retirado</v>
          </cell>
          <cell r="F4172" t="str">
            <v>2015-04-22</v>
          </cell>
          <cell r="G4172" t="str">
            <v>1998-02-18</v>
          </cell>
          <cell r="H4172" t="str">
            <v>SAN PEDRO URABA (ANT)</v>
          </cell>
          <cell r="I4172" t="str">
            <v>M</v>
          </cell>
          <cell r="J4172" t="str">
            <v>O+</v>
          </cell>
          <cell r="K4172" t="str">
            <v>2022-10-14</v>
          </cell>
          <cell r="L4172" t="str">
            <v>Soltero</v>
          </cell>
          <cell r="M4172" t="str">
            <v>Pendiente</v>
          </cell>
          <cell r="N4172" t="str">
            <v>CRA 47 # 50 - 42</v>
          </cell>
          <cell r="O4172" t="str">
            <v>ANTIOQUIA</v>
          </cell>
          <cell r="P4172" t="str">
            <v>MEDELLIN</v>
          </cell>
          <cell r="Q4172" t="str">
            <v/>
          </cell>
          <cell r="R4172" t="str">
            <v>3205019871</v>
          </cell>
          <cell r="S4172" t="str">
            <v>duvanvitar@gmail.com</v>
          </cell>
          <cell r="T4172" t="str">
            <v>P-3209/107</v>
          </cell>
          <cell r="U4172" t="str">
            <v>2023-10-12</v>
          </cell>
          <cell r="V4172" t="str">
            <v>Tecnologo</v>
          </cell>
          <cell r="W4172" t="str">
            <v/>
          </cell>
          <cell r="X4172" t="str">
            <v>00791973147</v>
          </cell>
          <cell r="Y4172" t="str">
            <v>Ahorros</v>
          </cell>
          <cell r="Z4172" t="str">
            <v>BANCOLOMBIA</v>
          </cell>
          <cell r="AB4172" t="str">
            <v>1000000</v>
          </cell>
          <cell r="AC4172" t="str">
            <v>Independiente</v>
          </cell>
          <cell r="AD4172" t="str">
            <v>NUEVA E.P.S.</v>
          </cell>
        </row>
        <row r="4173">
          <cell r="B4173">
            <v>43977216</v>
          </cell>
          <cell r="C4173" t="str">
            <v>DIANA LUCIA</v>
          </cell>
          <cell r="D4173" t="str">
            <v>VIVAS ARANGO</v>
          </cell>
          <cell r="E4173" t="str">
            <v>Activo</v>
          </cell>
          <cell r="F4173" t="str">
            <v>2010-08-31</v>
          </cell>
          <cell r="G4173" t="str">
            <v>1984-10-27</v>
          </cell>
          <cell r="H4173" t="str">
            <v>BOGOTA (D.C CUNDINAMARCA)</v>
          </cell>
          <cell r="I4173" t="str">
            <v>F</v>
          </cell>
          <cell r="J4173" t="str">
            <v>A+</v>
          </cell>
          <cell r="K4173" t="str">
            <v>2019-01-21</v>
          </cell>
          <cell r="L4173" t="str">
            <v>Casado</v>
          </cell>
          <cell r="M4173" t="str">
            <v>Generado</v>
          </cell>
          <cell r="N4173" t="str">
            <v>CALLE 13A N° 55AC- 16 IPANEMA RIONEGRO</v>
          </cell>
          <cell r="O4173" t="str">
            <v>ANTIOQUIA</v>
          </cell>
          <cell r="Q4173" t="str">
            <v>2663715</v>
          </cell>
          <cell r="R4173" t="str">
            <v>3042330233</v>
          </cell>
          <cell r="S4173" t="str">
            <v>vivas2726@hotmail.com</v>
          </cell>
          <cell r="T4173" t="str">
            <v/>
          </cell>
          <cell r="V4173" t="str">
            <v/>
          </cell>
          <cell r="W4173" t="str">
            <v/>
          </cell>
          <cell r="X4173" t="str">
            <v>26752639590</v>
          </cell>
          <cell r="Y4173" t="str">
            <v>Ahorros</v>
          </cell>
          <cell r="Z4173" t="str">
            <v>BANCOLOMBIA</v>
          </cell>
          <cell r="AB4173" t="str">
            <v>1423500</v>
          </cell>
          <cell r="AC4173" t="str">
            <v>Independiente</v>
          </cell>
          <cell r="AD4173" t="str">
            <v>EPS SURA (ANTES SUSALUD)</v>
          </cell>
        </row>
        <row r="4174">
          <cell r="B4174">
            <v>1036963384</v>
          </cell>
          <cell r="C4174" t="str">
            <v>KATHERYNE JOHANA</v>
          </cell>
          <cell r="D4174" t="str">
            <v>WAGNER SIERRA</v>
          </cell>
          <cell r="E4174" t="str">
            <v>Activo</v>
          </cell>
          <cell r="F4174" t="str">
            <v>2016-08-05</v>
          </cell>
          <cell r="G4174" t="str">
            <v>1998-07-11</v>
          </cell>
          <cell r="H4174" t="str">
            <v>CISNEROS</v>
          </cell>
          <cell r="I4174" t="str">
            <v>F</v>
          </cell>
          <cell r="J4174" t="str">
            <v>O+</v>
          </cell>
          <cell r="K4174" t="str">
            <v>2021-02-01</v>
          </cell>
          <cell r="L4174" t="str">
            <v>Soltero</v>
          </cell>
          <cell r="M4174" t="str">
            <v/>
          </cell>
          <cell r="N4174" t="str">
            <v>VEREDA LAS</v>
          </cell>
          <cell r="O4174" t="str">
            <v>ANTIOQUIA</v>
          </cell>
          <cell r="Q4174" t="str">
            <v/>
          </cell>
          <cell r="R4174" t="str">
            <v>3123765321</v>
          </cell>
          <cell r="S4174" t="str">
            <v>johana9807@gmail.com</v>
          </cell>
          <cell r="T4174" t="str">
            <v/>
          </cell>
          <cell r="V4174" t="str">
            <v/>
          </cell>
          <cell r="W4174" t="str">
            <v/>
          </cell>
          <cell r="X4174" t="str">
            <v>41217699272</v>
          </cell>
          <cell r="Y4174" t="str">
            <v>Ahorros</v>
          </cell>
          <cell r="Z4174" t="str">
            <v>BANCOLOMBIA</v>
          </cell>
          <cell r="AB4174" t="str">
            <v>2229424.09</v>
          </cell>
          <cell r="AC4174" t="str">
            <v>Independiente</v>
          </cell>
          <cell r="AD4174" t="str">
            <v>NUEVA E.P.S.</v>
          </cell>
        </row>
        <row r="4175">
          <cell r="B4175">
            <v>1144102511</v>
          </cell>
          <cell r="C4175" t="str">
            <v>DANIELA</v>
          </cell>
          <cell r="D4175" t="str">
            <v>YAMPUEZAN GETIAL</v>
          </cell>
          <cell r="E4175" t="str">
            <v>Activo</v>
          </cell>
          <cell r="F4175" t="str">
            <v>2016-06-17</v>
          </cell>
          <cell r="H4175" t="str">
            <v/>
          </cell>
          <cell r="I4175" t="str">
            <v>F</v>
          </cell>
          <cell r="J4175" t="str">
            <v/>
          </cell>
          <cell r="K4175" t="str">
            <v>2023-07-01</v>
          </cell>
          <cell r="L4175" t="str">
            <v>Soltero</v>
          </cell>
          <cell r="M4175" t="str">
            <v>Pendiente</v>
          </cell>
          <cell r="N4175" t="str">
            <v>DIAGONAL 55#42-8 NIQUIA</v>
          </cell>
          <cell r="O4175" t="str">
            <v>ANTIOQUIA</v>
          </cell>
          <cell r="P4175" t="str">
            <v>BELLO</v>
          </cell>
          <cell r="Q4175" t="str">
            <v/>
          </cell>
          <cell r="R4175" t="str">
            <v>3225715327</v>
          </cell>
          <cell r="S4175" t="str">
            <v>daniela.yampuezang@udea.edu.co</v>
          </cell>
          <cell r="T4175" t="str">
            <v/>
          </cell>
          <cell r="V4175" t="str">
            <v>Tecnico</v>
          </cell>
          <cell r="W4175" t="str">
            <v/>
          </cell>
          <cell r="X4175" t="str">
            <v>1300007757</v>
          </cell>
          <cell r="Y4175" t="str">
            <v>Ahorros</v>
          </cell>
          <cell r="Z4175" t="str">
            <v>BANCOLOMBIA</v>
          </cell>
          <cell r="AB4175" t="str">
            <v>1160000</v>
          </cell>
          <cell r="AC4175" t="str">
            <v>Independiente</v>
          </cell>
          <cell r="AD4175" t="str">
            <v>EPS SURA (ANTES SUSALUD)</v>
          </cell>
        </row>
        <row r="4176">
          <cell r="B4176">
            <v>43919667</v>
          </cell>
          <cell r="C4176" t="str">
            <v>MARIA CLARA</v>
          </cell>
          <cell r="D4176" t="str">
            <v>YARCE</v>
          </cell>
          <cell r="E4176" t="str">
            <v>Retirado</v>
          </cell>
          <cell r="F4176" t="str">
            <v>2002-05-03</v>
          </cell>
          <cell r="G4176" t="str">
            <v>1984-03-04</v>
          </cell>
          <cell r="H4176" t="str">
            <v>MEDELLIN</v>
          </cell>
          <cell r="I4176" t="str">
            <v>F</v>
          </cell>
          <cell r="J4176" t="str">
            <v>A+</v>
          </cell>
          <cell r="K4176" t="str">
            <v>2023-07-17</v>
          </cell>
          <cell r="L4176" t="str">
            <v>Soltero</v>
          </cell>
          <cell r="M4176" t="str">
            <v>Pendiente</v>
          </cell>
          <cell r="N4176" t="str">
            <v>CLLE 33 C 88 A 115 LA CASTELLANA</v>
          </cell>
          <cell r="O4176" t="str">
            <v>ANTIOQUIA</v>
          </cell>
          <cell r="P4176" t="str">
            <v>MEDELLIN</v>
          </cell>
          <cell r="Q4176" t="str">
            <v/>
          </cell>
          <cell r="R4176" t="str">
            <v>3004363905</v>
          </cell>
          <cell r="S4176" t="str">
            <v>mcyarce_07@hotmail.com</v>
          </cell>
          <cell r="T4176" t="str">
            <v>P-3608/117</v>
          </cell>
          <cell r="U4176" t="str">
            <v>2024-03-13</v>
          </cell>
          <cell r="V4176" t="str">
            <v>Profesional</v>
          </cell>
          <cell r="W4176" t="str">
            <v/>
          </cell>
          <cell r="X4176" t="str">
            <v>00777209043</v>
          </cell>
          <cell r="Y4176" t="str">
            <v>Ahorros</v>
          </cell>
          <cell r="Z4176" t="str">
            <v>BANCOLOMBIA</v>
          </cell>
          <cell r="AB4176" t="str">
            <v>1160000</v>
          </cell>
          <cell r="AC4176" t="str">
            <v>Independiente</v>
          </cell>
          <cell r="AD4176" t="str">
            <v>EPS SURA (ANTES SUSALUD)</v>
          </cell>
        </row>
        <row r="4177">
          <cell r="B4177">
            <v>42774256</v>
          </cell>
          <cell r="C4177" t="str">
            <v>MORELIA DE JESUS</v>
          </cell>
          <cell r="D4177" t="str">
            <v>YARCE BUSTAMANTE</v>
          </cell>
          <cell r="E4177" t="str">
            <v>Retirado</v>
          </cell>
          <cell r="F4177" t="str">
            <v>2010-08-31</v>
          </cell>
          <cell r="G4177" t="str">
            <v>1964-04-24</v>
          </cell>
          <cell r="H4177" t="str">
            <v>AMALFI (ANT)</v>
          </cell>
          <cell r="I4177" t="str">
            <v>F</v>
          </cell>
          <cell r="J4177" t="str">
            <v>O+</v>
          </cell>
          <cell r="K4177" t="str">
            <v>2020-05-01</v>
          </cell>
          <cell r="L4177" t="str">
            <v/>
          </cell>
          <cell r="M4177" t="str">
            <v/>
          </cell>
          <cell r="N4177" t="str">
            <v>CL 76S N° 46D CERAMICA SABANETA</v>
          </cell>
          <cell r="O4177" t="str">
            <v>ANTIOQUIA</v>
          </cell>
          <cell r="P4177" t="str">
            <v>MEDELLIN</v>
          </cell>
          <cell r="Q4177" t="str">
            <v>5977562</v>
          </cell>
          <cell r="R4177" t="str">
            <v>3117859577</v>
          </cell>
          <cell r="S4177" t="str">
            <v>noreliayarce@hotmail.com</v>
          </cell>
          <cell r="T4177" t="str">
            <v>P-3033/102</v>
          </cell>
          <cell r="U4177" t="str">
            <v>2023-08-28</v>
          </cell>
          <cell r="V4177" t="str">
            <v/>
          </cell>
          <cell r="W4177" t="str">
            <v/>
          </cell>
          <cell r="X4177" t="str">
            <v>10812691248</v>
          </cell>
          <cell r="Y4177" t="str">
            <v>Ahorros</v>
          </cell>
          <cell r="Z4177" t="str">
            <v>BANCOLOMBIA</v>
          </cell>
          <cell r="AB4177" t="str">
            <v>1000000</v>
          </cell>
          <cell r="AC4177" t="str">
            <v>Independiente</v>
          </cell>
          <cell r="AD4177" t="str">
            <v>EPS SURA (ANTES SUSALUD)</v>
          </cell>
        </row>
        <row r="4178">
          <cell r="B4178">
            <v>1035391681</v>
          </cell>
          <cell r="C4178" t="str">
            <v>DANILO ESNEYDER</v>
          </cell>
          <cell r="D4178" t="str">
            <v>YARCE CHAVERRA</v>
          </cell>
          <cell r="E4178" t="str">
            <v>Retirado</v>
          </cell>
          <cell r="F4178" t="str">
            <v>2014-12-03</v>
          </cell>
          <cell r="G4178" t="str">
            <v>1996-11-23</v>
          </cell>
          <cell r="H4178" t="str">
            <v>CISNEROS</v>
          </cell>
          <cell r="I4178" t="str">
            <v>M</v>
          </cell>
          <cell r="J4178" t="str">
            <v>A+</v>
          </cell>
          <cell r="K4178" t="str">
            <v>2024-08-01</v>
          </cell>
          <cell r="L4178" t="str">
            <v>Soltero</v>
          </cell>
          <cell r="M4178" t="str">
            <v>Generado</v>
          </cell>
          <cell r="N4178" t="str">
            <v/>
          </cell>
          <cell r="O4178" t="str">
            <v>ANTIOQUIA</v>
          </cell>
          <cell r="Q4178" t="str">
            <v/>
          </cell>
          <cell r="R4178" t="str">
            <v>3146636924</v>
          </cell>
          <cell r="S4178" t="str">
            <v>danilo-2311@misena.edu.co</v>
          </cell>
          <cell r="T4178" t="str">
            <v>P-4167/125</v>
          </cell>
          <cell r="V4178" t="str">
            <v>Tecnico</v>
          </cell>
          <cell r="W4178" t="str">
            <v/>
          </cell>
          <cell r="X4178" t="str">
            <v>16306922479</v>
          </cell>
          <cell r="Y4178" t="str">
            <v>Ahorros</v>
          </cell>
          <cell r="Z4178" t="str">
            <v>BANCOLOMBIA</v>
          </cell>
          <cell r="AB4178" t="str">
            <v>1300000</v>
          </cell>
          <cell r="AC4178" t="str">
            <v>Independiente</v>
          </cell>
          <cell r="AD4178" t="str">
            <v xml:space="preserve">SAVIA SALUD </v>
          </cell>
        </row>
        <row r="4179">
          <cell r="B4179">
            <v>1020466452</v>
          </cell>
          <cell r="C4179" t="str">
            <v>EVELYN</v>
          </cell>
          <cell r="D4179" t="str">
            <v>YEPES  HERRERA</v>
          </cell>
          <cell r="E4179" t="str">
            <v>Retirado</v>
          </cell>
          <cell r="F4179" t="str">
            <v>2013-03-04</v>
          </cell>
          <cell r="H4179" t="str">
            <v/>
          </cell>
          <cell r="I4179" t="str">
            <v>F</v>
          </cell>
          <cell r="J4179" t="str">
            <v/>
          </cell>
          <cell r="K4179" t="str">
            <v>2023-07-01</v>
          </cell>
          <cell r="L4179" t="str">
            <v>Soltero</v>
          </cell>
          <cell r="M4179" t="str">
            <v>Pendiente</v>
          </cell>
          <cell r="N4179" t="str">
            <v>Diagonal 58 # 42-81 NIQUIA</v>
          </cell>
          <cell r="O4179" t="str">
            <v>ANTIOQUIA</v>
          </cell>
          <cell r="P4179" t="str">
            <v>BELLO</v>
          </cell>
          <cell r="Q4179" t="str">
            <v/>
          </cell>
          <cell r="R4179" t="str">
            <v>3012759319</v>
          </cell>
          <cell r="S4179" t="str">
            <v>evelynyh27@gmail.com</v>
          </cell>
          <cell r="T4179" t="str">
            <v>P-3556/116</v>
          </cell>
          <cell r="U4179" t="str">
            <v>2024-01-30</v>
          </cell>
          <cell r="V4179" t="str">
            <v>Profesional</v>
          </cell>
          <cell r="W4179" t="str">
            <v/>
          </cell>
          <cell r="X4179" t="str">
            <v>33339113365</v>
          </cell>
          <cell r="Y4179" t="str">
            <v>Ahorros</v>
          </cell>
          <cell r="Z4179" t="str">
            <v>BANCOLOMBIA</v>
          </cell>
          <cell r="AB4179" t="str">
            <v>1160000</v>
          </cell>
          <cell r="AC4179" t="str">
            <v>Independiente</v>
          </cell>
          <cell r="AD4179" t="str">
            <v>EPS SURA (ANTES SUSALUD)</v>
          </cell>
        </row>
        <row r="4180">
          <cell r="B4180">
            <v>15517476</v>
          </cell>
          <cell r="C4180" t="str">
            <v>WILLIAM FABIAN</v>
          </cell>
          <cell r="D4180" t="str">
            <v>YEPES ALARCON</v>
          </cell>
          <cell r="E4180" t="str">
            <v>Retirado</v>
          </cell>
          <cell r="F4180" t="str">
            <v>2001-12-17</v>
          </cell>
          <cell r="G4180" t="str">
            <v>1983-11-17</v>
          </cell>
          <cell r="H4180" t="str">
            <v>FUSAGASUGA(CUNDINAMARCA)</v>
          </cell>
          <cell r="I4180" t="str">
            <v>M</v>
          </cell>
          <cell r="J4180" t="str">
            <v>O+</v>
          </cell>
          <cell r="K4180" t="str">
            <v>2023-05-02</v>
          </cell>
          <cell r="L4180" t="str">
            <v>Soltero</v>
          </cell>
          <cell r="M4180" t="str">
            <v>Pendiente</v>
          </cell>
          <cell r="N4180" t="str">
            <v>VEREDA ZARZAL LA LUZ</v>
          </cell>
          <cell r="O4180" t="str">
            <v>ANTIOQUIA</v>
          </cell>
          <cell r="P4180" t="str">
            <v>COPACABANA</v>
          </cell>
          <cell r="Q4180" t="str">
            <v/>
          </cell>
          <cell r="R4180" t="str">
            <v>3024375764</v>
          </cell>
          <cell r="S4180" t="str">
            <v>wilwork.1@outlook.com</v>
          </cell>
          <cell r="T4180" t="str">
            <v>P-3140/105</v>
          </cell>
          <cell r="U4180" t="str">
            <v>2023-10-18</v>
          </cell>
          <cell r="V4180" t="str">
            <v>Tecnologo</v>
          </cell>
          <cell r="W4180" t="str">
            <v/>
          </cell>
          <cell r="X4180" t="str">
            <v>25365960081</v>
          </cell>
          <cell r="Y4180" t="str">
            <v>Ahorros</v>
          </cell>
          <cell r="Z4180" t="str">
            <v>BANCOLOMBIA</v>
          </cell>
          <cell r="AB4180" t="str">
            <v>1160000</v>
          </cell>
          <cell r="AC4180" t="str">
            <v>Independiente</v>
          </cell>
          <cell r="AD4180" t="str">
            <v xml:space="preserve">SAVIA SALUD </v>
          </cell>
        </row>
        <row r="4181">
          <cell r="B4181">
            <v>1051816509</v>
          </cell>
          <cell r="C4181" t="str">
            <v>JOJANIS JULIETH</v>
          </cell>
          <cell r="D4181" t="str">
            <v>YEPES BUELVAS</v>
          </cell>
          <cell r="E4181" t="str">
            <v>Activo</v>
          </cell>
          <cell r="F4181" t="str">
            <v>2010-08-31</v>
          </cell>
          <cell r="G4181" t="str">
            <v>1985-11-28</v>
          </cell>
          <cell r="H4181" t="str">
            <v>SAN JACINTO (BOLIVAR)</v>
          </cell>
          <cell r="I4181" t="str">
            <v>F</v>
          </cell>
          <cell r="J4181" t="str">
            <v>O-</v>
          </cell>
          <cell r="K4181" t="str">
            <v>2018-10-16</v>
          </cell>
          <cell r="L4181" t="str">
            <v>Soltero</v>
          </cell>
          <cell r="M4181" t="str">
            <v>Generado</v>
          </cell>
          <cell r="N4181" t="str">
            <v>calle 3 sur 53 35</v>
          </cell>
          <cell r="O4181" t="str">
            <v>ANTIOQUIA</v>
          </cell>
          <cell r="Q4181" t="str">
            <v/>
          </cell>
          <cell r="R4181" t="str">
            <v>3107593249</v>
          </cell>
          <cell r="S4181" t="str">
            <v>yojanys.1128@gmail.com</v>
          </cell>
          <cell r="T4181" t="str">
            <v/>
          </cell>
          <cell r="V4181" t="str">
            <v/>
          </cell>
          <cell r="W4181" t="str">
            <v/>
          </cell>
          <cell r="X4181" t="str">
            <v>37188832238</v>
          </cell>
          <cell r="Y4181" t="str">
            <v>Ahorros</v>
          </cell>
          <cell r="Z4181" t="str">
            <v>BANCOLOMBIA</v>
          </cell>
          <cell r="AB4181" t="str">
            <v>3645302.98</v>
          </cell>
          <cell r="AC4181" t="str">
            <v>Independiente</v>
          </cell>
          <cell r="AD4181" t="str">
            <v>SANITAS</v>
          </cell>
        </row>
        <row r="4182">
          <cell r="B4182">
            <v>1036958567</v>
          </cell>
          <cell r="C4182" t="str">
            <v>LAURA</v>
          </cell>
          <cell r="D4182" t="str">
            <v>YEPES CALDERON</v>
          </cell>
          <cell r="E4182" t="str">
            <v>Retirado</v>
          </cell>
          <cell r="F4182" t="str">
            <v>2014-12-01</v>
          </cell>
          <cell r="G4182" t="str">
            <v>1996-11-11</v>
          </cell>
          <cell r="H4182" t="str">
            <v>NEM JERSEY (E.E.U.U)</v>
          </cell>
          <cell r="I4182" t="str">
            <v>F</v>
          </cell>
          <cell r="J4182" t="str">
            <v>A+</v>
          </cell>
          <cell r="K4182" t="str">
            <v>2022-12-15</v>
          </cell>
          <cell r="L4182" t="str">
            <v>Soltero</v>
          </cell>
          <cell r="M4182" t="str">
            <v>Pendiente</v>
          </cell>
          <cell r="N4182" t="str">
            <v>CALLE 16 N 41 - 51 APTO 1206</v>
          </cell>
          <cell r="O4182" t="str">
            <v>ANTIOQUIA</v>
          </cell>
          <cell r="P4182" t="str">
            <v>MEDELLIN</v>
          </cell>
          <cell r="Q4182" t="str">
            <v/>
          </cell>
          <cell r="R4182" t="str">
            <v>3146157275</v>
          </cell>
          <cell r="S4182" t="str">
            <v>laura.yepes96@hotmail.com</v>
          </cell>
          <cell r="T4182" t="str">
            <v>P-4720/131</v>
          </cell>
          <cell r="V4182" t="str">
            <v>Profesional</v>
          </cell>
          <cell r="W4182" t="str">
            <v/>
          </cell>
          <cell r="X4182" t="str">
            <v>92860411204</v>
          </cell>
          <cell r="Y4182" t="str">
            <v>Ahorros</v>
          </cell>
          <cell r="Z4182" t="str">
            <v>BANCOLOMBIA</v>
          </cell>
          <cell r="AA4182" t="str">
            <v>2022-08-11</v>
          </cell>
          <cell r="AB4182" t="str">
            <v>6622576</v>
          </cell>
          <cell r="AC4182" t="str">
            <v>Independiente</v>
          </cell>
          <cell r="AD4182" t="str">
            <v>EPS SURA (ANTES SUSALUD)</v>
          </cell>
        </row>
        <row r="4183">
          <cell r="B4183">
            <v>1128482069</v>
          </cell>
          <cell r="C4183" t="str">
            <v>ANA MARIA</v>
          </cell>
          <cell r="D4183" t="str">
            <v>YEPES GAITAN</v>
          </cell>
          <cell r="E4183" t="str">
            <v>Retirado</v>
          </cell>
          <cell r="F4183" t="str">
            <v>2010-11-09</v>
          </cell>
          <cell r="G4183" t="str">
            <v>1992-10-15</v>
          </cell>
          <cell r="H4183" t="str">
            <v>MEDELLIN (ANT)</v>
          </cell>
          <cell r="I4183" t="str">
            <v>F</v>
          </cell>
          <cell r="J4183" t="str">
            <v>A+</v>
          </cell>
          <cell r="K4183" t="str">
            <v>2022-02-01</v>
          </cell>
          <cell r="L4183" t="str">
            <v>Soltero</v>
          </cell>
          <cell r="M4183" t="str">
            <v>Pendiente</v>
          </cell>
          <cell r="N4183" t="str">
            <v>Dirección: Calle 9B sur #79 A - 121, Apto 1515 MEDELLIN</v>
          </cell>
          <cell r="O4183" t="str">
            <v>ANTIOQUIA</v>
          </cell>
          <cell r="P4183" t="str">
            <v>MEDELLIN</v>
          </cell>
          <cell r="Q4183" t="str">
            <v/>
          </cell>
          <cell r="R4183" t="str">
            <v>3147017542</v>
          </cell>
          <cell r="S4183" t="str">
            <v>anayepes92@gmail.com</v>
          </cell>
          <cell r="T4183" t="str">
            <v/>
          </cell>
          <cell r="V4183" t="str">
            <v>Profesional</v>
          </cell>
          <cell r="W4183" t="str">
            <v/>
          </cell>
          <cell r="X4183" t="str">
            <v>43216175531</v>
          </cell>
          <cell r="Y4183" t="str">
            <v>Ahorros</v>
          </cell>
          <cell r="Z4183" t="str">
            <v>BANCOLOMBIA</v>
          </cell>
          <cell r="AB4183" t="str">
            <v>1160000</v>
          </cell>
          <cell r="AC4183" t="str">
            <v>Independiente</v>
          </cell>
          <cell r="AD4183" t="str">
            <v>EPS SURA (ANTES SUSALUD)</v>
          </cell>
        </row>
        <row r="4184">
          <cell r="B4184">
            <v>1152709938</v>
          </cell>
          <cell r="C4184" t="str">
            <v>JESUS ANDRES</v>
          </cell>
          <cell r="D4184" t="str">
            <v>YEPES MORALES</v>
          </cell>
          <cell r="E4184" t="str">
            <v>Retirado</v>
          </cell>
          <cell r="F4184" t="str">
            <v>2015-10-06</v>
          </cell>
          <cell r="G4184" t="str">
            <v>1997-09-02</v>
          </cell>
          <cell r="H4184" t="str">
            <v>MEDELLIN (ANT)</v>
          </cell>
          <cell r="I4184" t="str">
            <v>F</v>
          </cell>
          <cell r="J4184" t="str">
            <v>O+</v>
          </cell>
          <cell r="K4184" t="str">
            <v>2022-11-16</v>
          </cell>
          <cell r="L4184" t="str">
            <v>Soltero</v>
          </cell>
          <cell r="M4184" t="str">
            <v>Pendiente</v>
          </cell>
          <cell r="N4184" t="str">
            <v>CLL 82 N 86 - 08 ROBLEDO EL DIAMANTE</v>
          </cell>
          <cell r="O4184" t="str">
            <v>ANTIOQUIA</v>
          </cell>
          <cell r="P4184" t="str">
            <v>MEDELLIN</v>
          </cell>
          <cell r="Q4184" t="str">
            <v>5878038</v>
          </cell>
          <cell r="R4184" t="str">
            <v>3004365579</v>
          </cell>
          <cell r="S4184" t="str">
            <v>andresyepesmorales@gmail.com</v>
          </cell>
          <cell r="T4184" t="str">
            <v>P-3164/106</v>
          </cell>
          <cell r="U4184" t="str">
            <v>2023-10-14</v>
          </cell>
          <cell r="V4184" t="str">
            <v>Tecnico</v>
          </cell>
          <cell r="W4184" t="str">
            <v/>
          </cell>
          <cell r="X4184" t="str">
            <v>00889675888</v>
          </cell>
          <cell r="Y4184" t="str">
            <v>Ahorros</v>
          </cell>
          <cell r="Z4184" t="str">
            <v>BANCOLOMBIA</v>
          </cell>
          <cell r="AB4184" t="str">
            <v>1000000</v>
          </cell>
          <cell r="AC4184" t="str">
            <v>Prestacion de servicios</v>
          </cell>
          <cell r="AD4184" t="str">
            <v>EPS SURA (ANTES SUSALUD)</v>
          </cell>
        </row>
        <row r="4185">
          <cell r="B4185">
            <v>1020429882</v>
          </cell>
          <cell r="C4185" t="str">
            <v>VERONICA ANDREA</v>
          </cell>
          <cell r="D4185" t="str">
            <v>YEPES VALENZUELA</v>
          </cell>
          <cell r="E4185" t="str">
            <v>Retirado</v>
          </cell>
          <cell r="F4185" t="str">
            <v>2008-03-28</v>
          </cell>
          <cell r="G4185" t="str">
            <v>1994-02-25</v>
          </cell>
          <cell r="H4185" t="str">
            <v>MEDELLIN</v>
          </cell>
          <cell r="I4185" t="str">
            <v>F</v>
          </cell>
          <cell r="J4185" t="str">
            <v>A+</v>
          </cell>
          <cell r="K4185" t="str">
            <v>2024-08-01</v>
          </cell>
          <cell r="L4185" t="str">
            <v>Soltero</v>
          </cell>
          <cell r="M4185" t="str">
            <v/>
          </cell>
          <cell r="N4185" t="str">
            <v>Diagonal 62 # 37b 24 Niquia</v>
          </cell>
          <cell r="O4185" t="str">
            <v>ANTIOQUIA</v>
          </cell>
          <cell r="P4185" t="str">
            <v>BELLO</v>
          </cell>
          <cell r="Q4185" t="str">
            <v/>
          </cell>
          <cell r="R4185" t="str">
            <v>3008680277</v>
          </cell>
          <cell r="S4185" t="str">
            <v>veronikyepes@gmail.com</v>
          </cell>
          <cell r="T4185" t="str">
            <v>P-4560/129</v>
          </cell>
          <cell r="U4185" t="str">
            <v>2025-01-24</v>
          </cell>
          <cell r="V4185" t="str">
            <v>Tecnico</v>
          </cell>
          <cell r="W4185" t="str">
            <v/>
          </cell>
          <cell r="X4185" t="str">
            <v>25372237468</v>
          </cell>
          <cell r="Y4185" t="str">
            <v>Ahorros</v>
          </cell>
          <cell r="Z4185" t="str">
            <v>BANCOLOMBIA</v>
          </cell>
          <cell r="AB4185" t="str">
            <v>1300000</v>
          </cell>
          <cell r="AC4185" t="str">
            <v>Independiente</v>
          </cell>
          <cell r="AD4185" t="str">
            <v>EPS SURA (ANTES SUSALUD)</v>
          </cell>
        </row>
        <row r="4186">
          <cell r="B4186">
            <v>1001808420</v>
          </cell>
          <cell r="C4186" t="str">
            <v>LINA MARCELA</v>
          </cell>
          <cell r="D4186" t="str">
            <v>YEPES VARGAS</v>
          </cell>
          <cell r="E4186" t="str">
            <v>Retirado</v>
          </cell>
          <cell r="F4186" t="str">
            <v>2010-08-31</v>
          </cell>
          <cell r="G4186" t="str">
            <v>1999-12-30</v>
          </cell>
          <cell r="H4186" t="str">
            <v>SANTA BARBARA (ANT)</v>
          </cell>
          <cell r="I4186" t="str">
            <v>F</v>
          </cell>
          <cell r="J4186" t="str">
            <v>O+</v>
          </cell>
          <cell r="K4186" t="str">
            <v>2020-02-01</v>
          </cell>
          <cell r="L4186" t="str">
            <v/>
          </cell>
          <cell r="M4186" t="str">
            <v/>
          </cell>
          <cell r="N4186" t="str">
            <v>CRA 54 N° 441 VILLEGAS</v>
          </cell>
          <cell r="O4186" t="str">
            <v>ANTIOQUIA</v>
          </cell>
          <cell r="P4186" t="str">
            <v>ABEJORRAL</v>
          </cell>
          <cell r="Q4186" t="str">
            <v>3148514976</v>
          </cell>
          <cell r="R4186" t="str">
            <v>3207334540</v>
          </cell>
          <cell r="S4186" t="str">
            <v>marxcelavargas015@gmail.com</v>
          </cell>
          <cell r="T4186" t="str">
            <v>P-2928/99</v>
          </cell>
          <cell r="U4186" t="str">
            <v>2023-05-10</v>
          </cell>
          <cell r="V4186" t="str">
            <v/>
          </cell>
          <cell r="W4186" t="str">
            <v/>
          </cell>
          <cell r="X4186" t="str">
            <v>00492695149</v>
          </cell>
          <cell r="Y4186" t="str">
            <v>Ahorros</v>
          </cell>
          <cell r="Z4186" t="str">
            <v>BANCOLOMBIA</v>
          </cell>
          <cell r="AB4186" t="str">
            <v>1000000</v>
          </cell>
          <cell r="AC4186" t="str">
            <v>Independiente</v>
          </cell>
          <cell r="AD4186" t="str">
            <v xml:space="preserve">SAVIA SALUD </v>
          </cell>
        </row>
        <row r="4187">
          <cell r="B4187">
            <v>70879021</v>
          </cell>
          <cell r="C4187" t="str">
            <v>JUAN DAVID</v>
          </cell>
          <cell r="D4187" t="str">
            <v>YEPES YEPES</v>
          </cell>
          <cell r="E4187" t="str">
            <v>Retirado</v>
          </cell>
          <cell r="F4187" t="str">
            <v>2000-05-25</v>
          </cell>
          <cell r="G4187" t="str">
            <v>1982-03-13</v>
          </cell>
          <cell r="H4187" t="str">
            <v>LA ESTRELLA (ANT)</v>
          </cell>
          <cell r="I4187" t="str">
            <v>M</v>
          </cell>
          <cell r="J4187" t="str">
            <v>A+</v>
          </cell>
          <cell r="K4187" t="str">
            <v>2022-03-28</v>
          </cell>
          <cell r="L4187" t="str">
            <v/>
          </cell>
          <cell r="M4187" t="str">
            <v/>
          </cell>
          <cell r="N4187" t="str">
            <v>CRA 56 D # 80 SUR 131 LA ESTRELLA</v>
          </cell>
          <cell r="O4187" t="str">
            <v>ANTIOQUIA</v>
          </cell>
          <cell r="P4187" t="str">
            <v>LA ESTRELLA</v>
          </cell>
          <cell r="Q4187" t="str">
            <v>6103668</v>
          </cell>
          <cell r="R4187" t="str">
            <v>3016490165</v>
          </cell>
          <cell r="S4187" t="str">
            <v>juanyepess0285@gmail.com</v>
          </cell>
          <cell r="T4187" t="str">
            <v>P-3143/105</v>
          </cell>
          <cell r="U4187" t="str">
            <v>2023-10-18</v>
          </cell>
          <cell r="V4187" t="str">
            <v/>
          </cell>
          <cell r="W4187" t="str">
            <v/>
          </cell>
          <cell r="X4187" t="str">
            <v>33016490165</v>
          </cell>
          <cell r="Y4187" t="str">
            <v>Ahorros</v>
          </cell>
          <cell r="Z4187" t="str">
            <v>BANCOLOMBIA</v>
          </cell>
          <cell r="AB4187" t="str">
            <v>1000000</v>
          </cell>
          <cell r="AC4187" t="str">
            <v>Independiente</v>
          </cell>
          <cell r="AD4187" t="str">
            <v>EPS SURA (ANTES SUSALUD)</v>
          </cell>
        </row>
        <row r="4188">
          <cell r="B4188">
            <v>1000566517</v>
          </cell>
          <cell r="C4188" t="str">
            <v>VALENTINA</v>
          </cell>
          <cell r="D4188" t="str">
            <v>YEPES ZAPATA</v>
          </cell>
          <cell r="E4188" t="str">
            <v>Activo</v>
          </cell>
          <cell r="F4188" t="str">
            <v>2019-11-19</v>
          </cell>
          <cell r="G4188" t="str">
            <v>2001-11-15</v>
          </cell>
          <cell r="H4188" t="str">
            <v>MEDELLIN (ANTIOQUIA)</v>
          </cell>
          <cell r="I4188" t="str">
            <v>F</v>
          </cell>
          <cell r="J4188" t="str">
            <v>O+</v>
          </cell>
          <cell r="K4188" t="str">
            <v>2024-12-04</v>
          </cell>
          <cell r="L4188" t="str">
            <v>Soltero</v>
          </cell>
          <cell r="M4188" t="str">
            <v>Pendiente</v>
          </cell>
          <cell r="N4188" t="str">
            <v>Calle 52 B # 63 AA 63 Barrio El Carmelo</v>
          </cell>
          <cell r="O4188" t="str">
            <v>ANTIOQUIA</v>
          </cell>
          <cell r="P4188" t="str">
            <v>BELLO</v>
          </cell>
          <cell r="Q4188" t="str">
            <v/>
          </cell>
          <cell r="R4188" t="str">
            <v>3135708348</v>
          </cell>
          <cell r="S4188" t="str">
            <v>valentinayz15@gmail.com</v>
          </cell>
          <cell r="T4188" t="str">
            <v/>
          </cell>
          <cell r="V4188" t="str">
            <v>Profesional</v>
          </cell>
          <cell r="W4188" t="str">
            <v/>
          </cell>
          <cell r="X4188" t="str">
            <v>91267981880</v>
          </cell>
          <cell r="Y4188" t="str">
            <v>Ahorros</v>
          </cell>
          <cell r="Z4188" t="str">
            <v>BANCOLOMBIA</v>
          </cell>
          <cell r="AB4188" t="str">
            <v>1300000</v>
          </cell>
          <cell r="AC4188" t="str">
            <v>Independiente</v>
          </cell>
          <cell r="AD4188" t="str">
            <v>EPS SURA (ANTES SUSALUD)</v>
          </cell>
        </row>
        <row r="4189">
          <cell r="B4189">
            <v>42680972</v>
          </cell>
          <cell r="C4189" t="str">
            <v>OLIVA DEL SOCORRO</v>
          </cell>
          <cell r="D4189" t="str">
            <v>YEPEZ</v>
          </cell>
          <cell r="E4189" t="str">
            <v>Activo</v>
          </cell>
          <cell r="F4189" t="str">
            <v>1984-12-28</v>
          </cell>
          <cell r="H4189" t="str">
            <v/>
          </cell>
          <cell r="I4189" t="str">
            <v>F</v>
          </cell>
          <cell r="J4189" t="str">
            <v/>
          </cell>
          <cell r="K4189" t="str">
            <v>2023-07-01</v>
          </cell>
          <cell r="L4189" t="str">
            <v>Soltero</v>
          </cell>
          <cell r="M4189" t="str">
            <v>Pendiente</v>
          </cell>
          <cell r="N4189" t="str">
            <v>CARRERA 47 A # 24A-47</v>
          </cell>
          <cell r="O4189" t="str">
            <v>ANTIOQUIA</v>
          </cell>
          <cell r="P4189" t="str">
            <v>COPACABANA</v>
          </cell>
          <cell r="Q4189" t="str">
            <v/>
          </cell>
          <cell r="R4189" t="str">
            <v>3137326985</v>
          </cell>
          <cell r="S4189" t="str">
            <v>leidyfara@gmail.com</v>
          </cell>
          <cell r="T4189" t="str">
            <v/>
          </cell>
          <cell r="V4189" t="str">
            <v>Tecnico</v>
          </cell>
          <cell r="W4189" t="str">
            <v/>
          </cell>
          <cell r="X4189" t="str">
            <v>55331777811</v>
          </cell>
          <cell r="Y4189" t="str">
            <v>Ahorros</v>
          </cell>
          <cell r="Z4189" t="str">
            <v>BANCOLOMBIA</v>
          </cell>
          <cell r="AB4189" t="str">
            <v>1160000</v>
          </cell>
          <cell r="AC4189" t="str">
            <v>Independiente</v>
          </cell>
          <cell r="AD4189" t="str">
            <v>EPS SURA (ANTES SUSALUD)</v>
          </cell>
        </row>
        <row r="4190">
          <cell r="B4190">
            <v>1020408685</v>
          </cell>
          <cell r="C4190" t="str">
            <v>LAURA ALEJANDRA</v>
          </cell>
          <cell r="D4190" t="str">
            <v>ZABALA CARCAMO</v>
          </cell>
          <cell r="E4190" t="str">
            <v>Activo</v>
          </cell>
          <cell r="F4190" t="str">
            <v>2005-09-07</v>
          </cell>
          <cell r="G4190" t="str">
            <v>1987-06-03</v>
          </cell>
          <cell r="I4190" t="str">
            <v>F</v>
          </cell>
          <cell r="J4190" t="str">
            <v>A+</v>
          </cell>
          <cell r="K4190" t="str">
            <v>2024-08-01</v>
          </cell>
          <cell r="L4190" t="str">
            <v>Soltero</v>
          </cell>
          <cell r="M4190" t="str">
            <v>Generado</v>
          </cell>
          <cell r="N4190" t="str">
            <v>Carrera 68 79b27  Córdoba</v>
          </cell>
          <cell r="O4190" t="str">
            <v>ANTIOQUIA</v>
          </cell>
          <cell r="P4190" t="str">
            <v>MEDELLIN</v>
          </cell>
          <cell r="R4190" t="str">
            <v>3194830865</v>
          </cell>
          <cell r="S4190" t="str">
            <v>lalejandra.zabala@udea.edu.co</v>
          </cell>
          <cell r="V4190" t="str">
            <v>Profesional</v>
          </cell>
          <cell r="X4190" t="str">
            <v>35150786191</v>
          </cell>
          <cell r="Y4190" t="str">
            <v>Ahorros</v>
          </cell>
          <cell r="Z4190" t="str">
            <v>BANCOLOMBIA</v>
          </cell>
          <cell r="AB4190" t="str">
            <v>1300000</v>
          </cell>
          <cell r="AC4190" t="str">
            <v>Independiente</v>
          </cell>
          <cell r="AD4190" t="str">
            <v>EPS SURA (ANTES SUSALUD)</v>
          </cell>
        </row>
        <row r="4191">
          <cell r="B4191">
            <v>1001813298</v>
          </cell>
          <cell r="C4191" t="str">
            <v>ANGELA MARIA</v>
          </cell>
          <cell r="D4191" t="str">
            <v>ZABALA ELORZA</v>
          </cell>
          <cell r="E4191" t="str">
            <v>Activo</v>
          </cell>
          <cell r="F4191" t="str">
            <v>2020-06-10</v>
          </cell>
          <cell r="G4191" t="str">
            <v>2002-04-21</v>
          </cell>
          <cell r="H4191" t="str">
            <v>YARUMAL ANT</v>
          </cell>
          <cell r="I4191" t="str">
            <v>F</v>
          </cell>
          <cell r="J4191" t="str">
            <v>O+</v>
          </cell>
          <cell r="K4191" t="str">
            <v>2024-08-01</v>
          </cell>
          <cell r="L4191" t="str">
            <v>Soltero</v>
          </cell>
          <cell r="M4191" t="str">
            <v>Generado</v>
          </cell>
          <cell r="N4191" t="str">
            <v>Carrera 65 #95-115 Castilla</v>
          </cell>
          <cell r="O4191" t="str">
            <v>ANTIOQUIA</v>
          </cell>
          <cell r="P4191" t="str">
            <v>MEDELLIN</v>
          </cell>
          <cell r="Q4191" t="str">
            <v/>
          </cell>
          <cell r="R4191" t="str">
            <v>3233375060</v>
          </cell>
          <cell r="S4191" t="str">
            <v>azabala676@gmail.com</v>
          </cell>
          <cell r="T4191" t="str">
            <v/>
          </cell>
          <cell r="V4191" t="str">
            <v>Tecnico</v>
          </cell>
          <cell r="W4191" t="str">
            <v/>
          </cell>
          <cell r="X4191" t="str">
            <v>36630478248</v>
          </cell>
          <cell r="Y4191" t="str">
            <v>Ahorros</v>
          </cell>
          <cell r="Z4191" t="str">
            <v>BANCOLOMBIA</v>
          </cell>
          <cell r="AB4191" t="str">
            <v>1300000</v>
          </cell>
          <cell r="AC4191" t="str">
            <v>Independiente</v>
          </cell>
          <cell r="AD4191" t="str">
            <v>EPS SURA (ANTES SUSALUD)</v>
          </cell>
        </row>
        <row r="4192">
          <cell r="B4192">
            <v>1037573939</v>
          </cell>
          <cell r="C4192" t="str">
            <v>NATALIA ANDREA</v>
          </cell>
          <cell r="D4192" t="str">
            <v>ZAMBRANO BLANDON</v>
          </cell>
          <cell r="E4192" t="str">
            <v>Activo</v>
          </cell>
          <cell r="F4192" t="str">
            <v>2004-07-29</v>
          </cell>
          <cell r="G4192" t="str">
            <v>1986-07-08</v>
          </cell>
          <cell r="H4192" t="str">
            <v>MEDELLIN (ANTIOQUIA)</v>
          </cell>
          <cell r="I4192" t="str">
            <v>F</v>
          </cell>
          <cell r="J4192" t="str">
            <v>O+</v>
          </cell>
          <cell r="K4192" t="str">
            <v>2024-12-03</v>
          </cell>
          <cell r="L4192" t="str">
            <v>Casado</v>
          </cell>
          <cell r="M4192" t="str">
            <v>Pendiente</v>
          </cell>
          <cell r="N4192" t="str">
            <v>CRA 44 N° 26 71 CONJUNTO RESIDENCIAL MADERA</v>
          </cell>
          <cell r="O4192" t="str">
            <v>ANTIOQUIA</v>
          </cell>
          <cell r="P4192" t="str">
            <v>BELLO</v>
          </cell>
          <cell r="Q4192" t="str">
            <v/>
          </cell>
          <cell r="R4192" t="str">
            <v>3108258277</v>
          </cell>
          <cell r="S4192" t="str">
            <v>naticoza@yahoo.es</v>
          </cell>
          <cell r="T4192" t="str">
            <v/>
          </cell>
          <cell r="V4192" t="str">
            <v>Profesional</v>
          </cell>
          <cell r="W4192" t="str">
            <v/>
          </cell>
          <cell r="X4192" t="str">
            <v>25386242693</v>
          </cell>
          <cell r="Y4192" t="str">
            <v>Ahorros</v>
          </cell>
          <cell r="Z4192" t="str">
            <v>BANCOLOMBIA</v>
          </cell>
          <cell r="AB4192" t="str">
            <v>1300000</v>
          </cell>
          <cell r="AC4192" t="str">
            <v>Independiente</v>
          </cell>
          <cell r="AD4192" t="str">
            <v>EPS SURA (ANTES SUSALUD)</v>
          </cell>
        </row>
        <row r="4193">
          <cell r="B4193">
            <v>1152195525</v>
          </cell>
          <cell r="C4193" t="str">
            <v>MARYLUZ</v>
          </cell>
          <cell r="D4193" t="str">
            <v>ZAMUDIO AGUDELO</v>
          </cell>
          <cell r="E4193" t="str">
            <v>Retirado</v>
          </cell>
          <cell r="H4193" t="str">
            <v/>
          </cell>
          <cell r="I4193" t="str">
            <v>F</v>
          </cell>
          <cell r="J4193" t="str">
            <v/>
          </cell>
          <cell r="K4193" t="str">
            <v>2023-07-01</v>
          </cell>
          <cell r="L4193" t="str">
            <v>Soltero</v>
          </cell>
          <cell r="M4193" t="str">
            <v>Pendiente</v>
          </cell>
          <cell r="N4193" t="str">
            <v>CRA 120 # 54 A 240 SAN CRISTOBAL</v>
          </cell>
          <cell r="O4193" t="str">
            <v>ANTIOQUIA</v>
          </cell>
          <cell r="P4193" t="str">
            <v>MEDELLIN</v>
          </cell>
          <cell r="Q4193" t="str">
            <v/>
          </cell>
          <cell r="R4193" t="str">
            <v>3224566546</v>
          </cell>
          <cell r="S4193" t="str">
            <v>zamudiomaryluz@hotmail.com</v>
          </cell>
          <cell r="T4193" t="str">
            <v>P- 3232/108</v>
          </cell>
          <cell r="U4193" t="str">
            <v>2023-11-17</v>
          </cell>
          <cell r="V4193" t="str">
            <v>Tecnico</v>
          </cell>
          <cell r="W4193" t="str">
            <v/>
          </cell>
          <cell r="X4193" t="str">
            <v>61303585655</v>
          </cell>
          <cell r="Y4193" t="str">
            <v>Ahorros</v>
          </cell>
          <cell r="Z4193" t="str">
            <v>BANCOLOMBIA</v>
          </cell>
          <cell r="AB4193" t="str">
            <v>1160000</v>
          </cell>
          <cell r="AC4193" t="str">
            <v>Independiente</v>
          </cell>
          <cell r="AD4193" t="str">
            <v>SALUD TOTAL</v>
          </cell>
        </row>
        <row r="4194">
          <cell r="B4194">
            <v>1019069806</v>
          </cell>
          <cell r="C4194" t="str">
            <v>FREDY ANDRES</v>
          </cell>
          <cell r="D4194" t="str">
            <v>ZAMUDIO CAMERO</v>
          </cell>
          <cell r="E4194" t="str">
            <v>Activo</v>
          </cell>
          <cell r="F4194" t="str">
            <v>2010-04-19</v>
          </cell>
          <cell r="G4194" t="str">
            <v>1992-04-16</v>
          </cell>
          <cell r="H4194" t="str">
            <v>BOGOTA</v>
          </cell>
          <cell r="I4194" t="str">
            <v>M</v>
          </cell>
          <cell r="J4194" t="str">
            <v>O+</v>
          </cell>
          <cell r="K4194" t="str">
            <v>2024-08-01</v>
          </cell>
          <cell r="L4194" t="str">
            <v>Soltero</v>
          </cell>
          <cell r="M4194" t="str">
            <v>Generado</v>
          </cell>
          <cell r="N4194" t="str">
            <v>Carrera 57#80-85 Viviendas del sur</v>
          </cell>
          <cell r="O4194" t="str">
            <v>ANTIOQUIA</v>
          </cell>
          <cell r="P4194" t="str">
            <v>MEDELLIN</v>
          </cell>
          <cell r="R4194" t="str">
            <v>3144844921</v>
          </cell>
          <cell r="S4194" t="str">
            <v>andzamudio@gmail.com</v>
          </cell>
          <cell r="V4194" t="str">
            <v>Tecnico</v>
          </cell>
          <cell r="X4194" t="str">
            <v>37722136943</v>
          </cell>
          <cell r="Y4194" t="str">
            <v>Ahorros</v>
          </cell>
          <cell r="Z4194" t="str">
            <v>BANCOLOMBIA</v>
          </cell>
          <cell r="AB4194" t="str">
            <v>1300000</v>
          </cell>
          <cell r="AC4194" t="str">
            <v>Independiente</v>
          </cell>
          <cell r="AD4194" t="str">
            <v>EPS SURA (ANTES SUSALUD)</v>
          </cell>
        </row>
        <row r="4195">
          <cell r="B4195">
            <v>1039468039</v>
          </cell>
          <cell r="C4195" t="str">
            <v>DAYANA</v>
          </cell>
          <cell r="D4195" t="str">
            <v>ZAPATA</v>
          </cell>
          <cell r="E4195" t="str">
            <v>Activo</v>
          </cell>
          <cell r="F4195" t="str">
            <v>2014-09-04</v>
          </cell>
          <cell r="G4195" t="str">
            <v>1996-08-31</v>
          </cell>
          <cell r="H4195" t="str">
            <v>MEDELLIN</v>
          </cell>
          <cell r="I4195" t="str">
            <v>F</v>
          </cell>
          <cell r="J4195" t="str">
            <v>O+</v>
          </cell>
          <cell r="K4195" t="str">
            <v>2025-01-21</v>
          </cell>
          <cell r="L4195" t="str">
            <v>Soltero</v>
          </cell>
          <cell r="M4195" t="str">
            <v>Pendiente</v>
          </cell>
          <cell r="N4195" t="str">
            <v>CRA 33 N 71 - 63 MANRIQUE ORIENTAL</v>
          </cell>
          <cell r="O4195" t="str">
            <v>ANTIOQUIA</v>
          </cell>
          <cell r="P4195" t="str">
            <v>MEDELLIN</v>
          </cell>
          <cell r="Q4195" t="str">
            <v/>
          </cell>
          <cell r="R4195" t="str">
            <v>3005651232</v>
          </cell>
          <cell r="S4195" t="str">
            <v>daya.zpt@gmail.com</v>
          </cell>
          <cell r="T4195" t="str">
            <v/>
          </cell>
          <cell r="V4195" t="str">
            <v/>
          </cell>
          <cell r="W4195" t="str">
            <v/>
          </cell>
          <cell r="X4195" t="str">
            <v>0371001163</v>
          </cell>
          <cell r="Y4195" t="str">
            <v>Ahorros</v>
          </cell>
          <cell r="Z4195" t="str">
            <v>BBVA COLOMBIA</v>
          </cell>
          <cell r="AA4195" t="str">
            <v>2016-04-14</v>
          </cell>
          <cell r="AB4195" t="str">
            <v>1423500</v>
          </cell>
          <cell r="AC4195" t="str">
            <v>Independiente</v>
          </cell>
          <cell r="AD4195" t="str">
            <v>EPS SURA (ANTES SUSALUD)</v>
          </cell>
        </row>
        <row r="4196">
          <cell r="B4196">
            <v>43455832</v>
          </cell>
          <cell r="C4196" t="str">
            <v>SOFIA YURANI</v>
          </cell>
          <cell r="D4196" t="str">
            <v>ZAPATA</v>
          </cell>
          <cell r="E4196" t="str">
            <v>Retirado</v>
          </cell>
          <cell r="F4196" t="str">
            <v>2010-08-31</v>
          </cell>
          <cell r="G4196" t="str">
            <v>1984-01-18</v>
          </cell>
          <cell r="H4196" t="str">
            <v>FRONTINO (ANT)</v>
          </cell>
          <cell r="I4196" t="str">
            <v>F</v>
          </cell>
          <cell r="J4196" t="str">
            <v>O+</v>
          </cell>
          <cell r="K4196" t="str">
            <v>2021-03-01</v>
          </cell>
          <cell r="L4196" t="str">
            <v/>
          </cell>
          <cell r="M4196" t="str">
            <v/>
          </cell>
          <cell r="N4196" t="str">
            <v>CALLE 63 # 36 - 49 APTO 303 BOSTON</v>
          </cell>
          <cell r="O4196" t="str">
            <v>ANTIOQUIA</v>
          </cell>
          <cell r="P4196" t="str">
            <v>MEDELLIN</v>
          </cell>
          <cell r="Q4196" t="str">
            <v>4235143</v>
          </cell>
          <cell r="R4196" t="str">
            <v>3216072771</v>
          </cell>
          <cell r="S4196" t="str">
            <v>sofia.zapata@udea.edu.co</v>
          </cell>
          <cell r="T4196" t="str">
            <v>P-3834/122</v>
          </cell>
          <cell r="U4196" t="str">
            <v>2024-04-12</v>
          </cell>
          <cell r="V4196" t="str">
            <v/>
          </cell>
          <cell r="W4196" t="str">
            <v/>
          </cell>
          <cell r="X4196" t="str">
            <v>230363498</v>
          </cell>
          <cell r="Y4196" t="str">
            <v>Ahorros</v>
          </cell>
          <cell r="Z4196" t="str">
            <v>BANCOLOMBIA</v>
          </cell>
          <cell r="AB4196" t="str">
            <v>1160000</v>
          </cell>
          <cell r="AC4196" t="str">
            <v>Independiente</v>
          </cell>
          <cell r="AD4196" t="str">
            <v>NUEVA E.P.S.</v>
          </cell>
        </row>
        <row r="4197">
          <cell r="B4197">
            <v>1152689925</v>
          </cell>
          <cell r="C4197" t="str">
            <v>AURA MARIA</v>
          </cell>
          <cell r="D4197" t="str">
            <v>ZAPATA ALZATE</v>
          </cell>
          <cell r="E4197" t="str">
            <v>Activo</v>
          </cell>
          <cell r="F4197" t="str">
            <v>2011-04-07</v>
          </cell>
          <cell r="G4197" t="str">
            <v>1993-03-08</v>
          </cell>
          <cell r="H4197" t="str">
            <v>MEDELLIN (ANT)</v>
          </cell>
          <cell r="I4197" t="str">
            <v>F</v>
          </cell>
          <cell r="J4197" t="str">
            <v>O+</v>
          </cell>
          <cell r="K4197" t="str">
            <v>2024-03-20</v>
          </cell>
          <cell r="L4197" t="str">
            <v>Soltero</v>
          </cell>
          <cell r="M4197" t="str">
            <v>Pendiente</v>
          </cell>
          <cell r="N4197" t="str">
            <v>Carrera 51 A # 94-07</v>
          </cell>
          <cell r="O4197" t="str">
            <v>ANTIOQUIA</v>
          </cell>
          <cell r="P4197" t="str">
            <v>MEDELLIN</v>
          </cell>
          <cell r="Q4197" t="str">
            <v/>
          </cell>
          <cell r="R4197" t="str">
            <v>3023514105</v>
          </cell>
          <cell r="S4197" t="str">
            <v>auramaria2020@gmail.com</v>
          </cell>
          <cell r="T4197" t="str">
            <v/>
          </cell>
          <cell r="V4197" t="str">
            <v>Tecnico</v>
          </cell>
          <cell r="W4197" t="str">
            <v/>
          </cell>
          <cell r="X4197" t="str">
            <v>36600008340</v>
          </cell>
          <cell r="Y4197" t="str">
            <v>Ahorros</v>
          </cell>
          <cell r="Z4197" t="str">
            <v>BANCOLOMBIA</v>
          </cell>
          <cell r="AA4197" t="str">
            <v>2012-11-06</v>
          </cell>
          <cell r="AB4197" t="str">
            <v>1300000</v>
          </cell>
          <cell r="AC4197" t="str">
            <v>Independiente</v>
          </cell>
          <cell r="AD4197" t="str">
            <v>EPS SURA (ANTES SUSALUD)</v>
          </cell>
        </row>
        <row r="4198">
          <cell r="B4198">
            <v>1152714811</v>
          </cell>
          <cell r="C4198" t="str">
            <v>ELIZABETH</v>
          </cell>
          <cell r="D4198" t="str">
            <v>ZAPATA ASPRILLA</v>
          </cell>
          <cell r="E4198" t="str">
            <v>Activo</v>
          </cell>
          <cell r="F4198" t="str">
            <v>2017-02-06</v>
          </cell>
          <cell r="G4198" t="str">
            <v>1999-01-25</v>
          </cell>
          <cell r="H4198" t="str">
            <v>MEDELLIN (ANT)</v>
          </cell>
          <cell r="I4198" t="str">
            <v>F</v>
          </cell>
          <cell r="J4198" t="str">
            <v>O+</v>
          </cell>
          <cell r="K4198" t="str">
            <v>2024-01-05</v>
          </cell>
          <cell r="L4198" t="str">
            <v>Soltero</v>
          </cell>
          <cell r="M4198" t="str">
            <v>Pendiente</v>
          </cell>
          <cell r="N4198" t="str">
            <v>Calle 104 D # 78 B 09</v>
          </cell>
          <cell r="O4198" t="str">
            <v>ANTIOQUIA</v>
          </cell>
          <cell r="P4198" t="str">
            <v>MEDELLIN</v>
          </cell>
          <cell r="Q4198" t="str">
            <v>3003368173</v>
          </cell>
          <cell r="R4198" t="str">
            <v>3003368173</v>
          </cell>
          <cell r="S4198" t="str">
            <v>elizabethzapata912@gmail.com</v>
          </cell>
          <cell r="T4198" t="str">
            <v/>
          </cell>
          <cell r="V4198" t="str">
            <v>Profesional</v>
          </cell>
          <cell r="W4198" t="str">
            <v/>
          </cell>
          <cell r="X4198" t="str">
            <v>58048905887</v>
          </cell>
          <cell r="Y4198" t="str">
            <v>Ahorros</v>
          </cell>
          <cell r="Z4198" t="str">
            <v>BANCOLOMBIA</v>
          </cell>
          <cell r="AA4198" t="str">
            <v>2023-07-31</v>
          </cell>
          <cell r="AB4198" t="str">
            <v>1300000</v>
          </cell>
          <cell r="AC4198" t="str">
            <v>Independiente</v>
          </cell>
          <cell r="AD4198" t="str">
            <v xml:space="preserve">SAVIA SALUD </v>
          </cell>
        </row>
        <row r="4199">
          <cell r="B4199">
            <v>98581330</v>
          </cell>
          <cell r="C4199" t="str">
            <v>ELKIN DARIO</v>
          </cell>
          <cell r="D4199" t="str">
            <v>ZAPATA BEDOYA</v>
          </cell>
          <cell r="E4199" t="str">
            <v>Retirado</v>
          </cell>
          <cell r="F4199" t="str">
            <v>1989-01-30</v>
          </cell>
          <cell r="H4199" t="str">
            <v/>
          </cell>
          <cell r="I4199" t="str">
            <v>M</v>
          </cell>
          <cell r="J4199" t="str">
            <v/>
          </cell>
          <cell r="K4199" t="str">
            <v>2023-07-01</v>
          </cell>
          <cell r="L4199" t="str">
            <v>Soltero</v>
          </cell>
          <cell r="M4199" t="str">
            <v>Pendiente</v>
          </cell>
          <cell r="N4199" t="str">
            <v>Av 48#5915</v>
          </cell>
          <cell r="O4199" t="str">
            <v>ANTIOQUIA</v>
          </cell>
          <cell r="P4199" t="str">
            <v>BELLO</v>
          </cell>
          <cell r="Q4199" t="str">
            <v/>
          </cell>
          <cell r="R4199" t="str">
            <v>3196649220</v>
          </cell>
          <cell r="S4199" t="str">
            <v>Eldz-38@hotmail.com</v>
          </cell>
          <cell r="T4199" t="str">
            <v>P-4259/126</v>
          </cell>
          <cell r="V4199" t="str">
            <v>Bachiller</v>
          </cell>
          <cell r="W4199" t="str">
            <v/>
          </cell>
          <cell r="X4199" t="str">
            <v>0434430856</v>
          </cell>
          <cell r="Y4199" t="str">
            <v>Ahorros</v>
          </cell>
          <cell r="Z4199" t="str">
            <v>BANCO DE BOGOTA</v>
          </cell>
          <cell r="AB4199" t="str">
            <v>1160000</v>
          </cell>
          <cell r="AC4199" t="str">
            <v>Independiente</v>
          </cell>
          <cell r="AD4199" t="str">
            <v>EPS SURA (ANTES SUSALUD)</v>
          </cell>
        </row>
        <row r="4200">
          <cell r="B4200">
            <v>1127276091</v>
          </cell>
          <cell r="C4200" t="str">
            <v>SARA</v>
          </cell>
          <cell r="D4200" t="str">
            <v>ZAPATA BUITRAGO</v>
          </cell>
          <cell r="E4200" t="str">
            <v>Retirado</v>
          </cell>
          <cell r="F4200" t="str">
            <v>2008-07-24</v>
          </cell>
          <cell r="G4200" t="str">
            <v>1990-01-15</v>
          </cell>
          <cell r="H4200" t="str">
            <v>RIONEGRO (ANTIOQUIA)</v>
          </cell>
          <cell r="I4200" t="str">
            <v>F</v>
          </cell>
          <cell r="J4200" t="str">
            <v>O+</v>
          </cell>
          <cell r="K4200" t="str">
            <v>2022-09-01</v>
          </cell>
          <cell r="L4200" t="str">
            <v>Casado</v>
          </cell>
          <cell r="M4200" t="str">
            <v>Pendiente</v>
          </cell>
          <cell r="N4200" t="str">
            <v>CALLE 14 N° 55AC 138 SAN ANTONIO RIONEGRO</v>
          </cell>
          <cell r="O4200" t="str">
            <v>ANTIOQUIA</v>
          </cell>
          <cell r="P4200" t="str">
            <v>RIONEGRO</v>
          </cell>
          <cell r="Q4200" t="str">
            <v>5437196</v>
          </cell>
          <cell r="R4200" t="str">
            <v>3042470531</v>
          </cell>
          <cell r="S4200" t="str">
            <v>sarazapatabuitrago@gmail.com</v>
          </cell>
          <cell r="V4200" t="str">
            <v>Profesional</v>
          </cell>
          <cell r="X4200" t="str">
            <v>41263188878</v>
          </cell>
          <cell r="Y4200" t="str">
            <v>Ahorros</v>
          </cell>
          <cell r="Z4200" t="str">
            <v>BANCOLOMBIA</v>
          </cell>
          <cell r="AB4200" t="str">
            <v>1160000</v>
          </cell>
          <cell r="AC4200" t="str">
            <v>Independiente</v>
          </cell>
          <cell r="AD4200" t="str">
            <v>EPS SURA (ANTES SUSALUD)</v>
          </cell>
        </row>
        <row r="4201">
          <cell r="B4201">
            <v>1017268700</v>
          </cell>
          <cell r="C4201" t="str">
            <v>MARIANA</v>
          </cell>
          <cell r="D4201" t="str">
            <v>ZAPATA CANO</v>
          </cell>
          <cell r="E4201" t="str">
            <v>Activo</v>
          </cell>
          <cell r="F4201" t="str">
            <v>2017-04-17</v>
          </cell>
          <cell r="G4201" t="str">
            <v>1999-04-09</v>
          </cell>
          <cell r="H4201" t="str">
            <v>MEDELLIN (ANT)</v>
          </cell>
          <cell r="I4201" t="str">
            <v>F</v>
          </cell>
          <cell r="J4201" t="str">
            <v>O+</v>
          </cell>
          <cell r="K4201" t="str">
            <v>2022-11-09</v>
          </cell>
          <cell r="L4201" t="str">
            <v>Soltero</v>
          </cell>
          <cell r="M4201" t="str">
            <v>Pendiente</v>
          </cell>
          <cell r="N4201" t="str">
            <v>CALLE 16 N° 24C 15</v>
          </cell>
          <cell r="O4201" t="str">
            <v>ANTIOQUIA</v>
          </cell>
          <cell r="P4201" t="str">
            <v>MEDELLIN</v>
          </cell>
          <cell r="Q4201" t="str">
            <v/>
          </cell>
          <cell r="R4201" t="str">
            <v>3128036970</v>
          </cell>
          <cell r="S4201" t="str">
            <v>mariana1999_9@hotmail.com</v>
          </cell>
          <cell r="T4201" t="str">
            <v/>
          </cell>
          <cell r="V4201" t="str">
            <v>Profesional</v>
          </cell>
          <cell r="W4201" t="str">
            <v/>
          </cell>
          <cell r="X4201" t="str">
            <v>91214586661</v>
          </cell>
          <cell r="Y4201" t="str">
            <v>Ahorros</v>
          </cell>
          <cell r="Z4201" t="str">
            <v>BANCOLOMBIA</v>
          </cell>
          <cell r="AA4201" t="str">
            <v>2022-08-10</v>
          </cell>
          <cell r="AB4201" t="str">
            <v>1300000</v>
          </cell>
          <cell r="AC4201" t="str">
            <v>Independiente</v>
          </cell>
          <cell r="AD4201" t="str">
            <v>EPS SURA (ANTES SUSALUD)</v>
          </cell>
        </row>
        <row r="4202">
          <cell r="B4202">
            <v>1036251375</v>
          </cell>
          <cell r="C4202" t="str">
            <v>MARIA CAMILA</v>
          </cell>
          <cell r="D4202" t="str">
            <v>ZAPATA CARMONA</v>
          </cell>
          <cell r="E4202" t="str">
            <v>Activo</v>
          </cell>
          <cell r="F4202" t="str">
            <v>2023-02-02</v>
          </cell>
          <cell r="G4202" t="str">
            <v>2004-12-23</v>
          </cell>
          <cell r="H4202" t="str">
            <v>23/12/2004</v>
          </cell>
          <cell r="I4202" t="str">
            <v>F</v>
          </cell>
          <cell r="J4202" t="str">
            <v>A+</v>
          </cell>
          <cell r="K4202" t="str">
            <v>2024-06-20</v>
          </cell>
          <cell r="L4202" t="str">
            <v>Soltero</v>
          </cell>
          <cell r="M4202" t="str">
            <v>Pendiente</v>
          </cell>
          <cell r="N4202" t="str">
            <v>CLLE 59 # 53 - 54 LA MOSCA</v>
          </cell>
          <cell r="O4202" t="str">
            <v>ANTIOQUIA</v>
          </cell>
          <cell r="P4202" t="str">
            <v>RIONEGRO</v>
          </cell>
          <cell r="Q4202" t="str">
            <v>3116413090</v>
          </cell>
          <cell r="R4202" t="str">
            <v>3116413090</v>
          </cell>
          <cell r="S4202" t="str">
            <v>cami86828@gmail.com</v>
          </cell>
          <cell r="T4202" t="str">
            <v/>
          </cell>
          <cell r="V4202" t="str">
            <v/>
          </cell>
          <cell r="W4202" t="str">
            <v/>
          </cell>
          <cell r="X4202" t="str">
            <v>02460570703</v>
          </cell>
          <cell r="Y4202" t="str">
            <v>Ahorros</v>
          </cell>
          <cell r="Z4202" t="str">
            <v>BANCOLOMBIA</v>
          </cell>
          <cell r="AA4202" t="str">
            <v>2024-07-29</v>
          </cell>
          <cell r="AB4202" t="str">
            <v>2229424.09</v>
          </cell>
          <cell r="AC4202" t="str">
            <v>Independiente</v>
          </cell>
          <cell r="AD4202" t="str">
            <v>SANITAS</v>
          </cell>
        </row>
        <row r="4203">
          <cell r="B4203">
            <v>1007054203</v>
          </cell>
          <cell r="C4203" t="str">
            <v>MARIA VALENTINA</v>
          </cell>
          <cell r="D4203" t="str">
            <v>ZAPATA CHAVARRIA</v>
          </cell>
          <cell r="E4203" t="str">
            <v>Activo</v>
          </cell>
          <cell r="F4203" t="str">
            <v>2021-08-11</v>
          </cell>
          <cell r="G4203" t="str">
            <v>2003-07-11</v>
          </cell>
          <cell r="H4203" t="str">
            <v>MEDELLIN</v>
          </cell>
          <cell r="I4203" t="str">
            <v>F</v>
          </cell>
          <cell r="J4203" t="str">
            <v>B+</v>
          </cell>
          <cell r="K4203" t="str">
            <v>2024-10-21</v>
          </cell>
          <cell r="L4203" t="str">
            <v>Soltero</v>
          </cell>
          <cell r="M4203" t="str">
            <v>Generado</v>
          </cell>
          <cell r="N4203" t="str">
            <v>CRA 69 B 92 E 52 ALFONSO LOPEZ MEDELLIN</v>
          </cell>
          <cell r="O4203" t="str">
            <v>ANTIOQUIA</v>
          </cell>
          <cell r="P4203" t="str">
            <v>MEDELLIN</v>
          </cell>
          <cell r="Q4203" t="str">
            <v>3017305755</v>
          </cell>
          <cell r="R4203" t="str">
            <v>3017305755</v>
          </cell>
          <cell r="S4203" t="str">
            <v>mariavalentinzapatachavarria@gmail.com</v>
          </cell>
          <cell r="T4203" t="str">
            <v/>
          </cell>
          <cell r="V4203" t="str">
            <v/>
          </cell>
          <cell r="W4203" t="str">
            <v/>
          </cell>
          <cell r="X4203" t="str">
            <v>37773494895</v>
          </cell>
          <cell r="Y4203" t="str">
            <v>Ahorros</v>
          </cell>
          <cell r="Z4203" t="str">
            <v>BANCOLOMBIA</v>
          </cell>
          <cell r="AA4203" t="str">
            <v>2023-09-15</v>
          </cell>
          <cell r="AB4203" t="str">
            <v>1300000</v>
          </cell>
          <cell r="AC4203" t="str">
            <v>Independiente</v>
          </cell>
          <cell r="AD4203" t="str">
            <v>EPS SURA (ANTES SUSALUD)</v>
          </cell>
        </row>
        <row r="4204">
          <cell r="B4204">
            <v>1007437727</v>
          </cell>
          <cell r="C4204" t="str">
            <v>KATERIN ANDREA</v>
          </cell>
          <cell r="D4204" t="str">
            <v>ZAPATA CHICA</v>
          </cell>
          <cell r="E4204" t="str">
            <v>Activo</v>
          </cell>
          <cell r="F4204" t="str">
            <v>2019-05-14</v>
          </cell>
          <cell r="G4204" t="str">
            <v>2001-02-05</v>
          </cell>
          <cell r="H4204" t="str">
            <v>SONSON (ANTIOQUIA)</v>
          </cell>
          <cell r="I4204" t="str">
            <v>F</v>
          </cell>
          <cell r="J4204" t="str">
            <v>O+</v>
          </cell>
          <cell r="K4204" t="str">
            <v>2025-02-20</v>
          </cell>
          <cell r="L4204" t="str">
            <v>Soltero</v>
          </cell>
          <cell r="M4204" t="str">
            <v>Generado</v>
          </cell>
          <cell r="N4204" t="str">
            <v>Calle 22 # 16 - 48 apto 402 Barrio  San Cayetano</v>
          </cell>
          <cell r="O4204" t="str">
            <v>ANTIOQUIA</v>
          </cell>
          <cell r="P4204" t="str">
            <v>LA CEJA</v>
          </cell>
          <cell r="Q4204" t="str">
            <v/>
          </cell>
          <cell r="R4204" t="str">
            <v>3108081900</v>
          </cell>
          <cell r="S4204" t="str">
            <v>kzapatachica@gmail.com</v>
          </cell>
          <cell r="T4204" t="str">
            <v/>
          </cell>
          <cell r="V4204" t="str">
            <v>Profesional</v>
          </cell>
          <cell r="W4204" t="str">
            <v/>
          </cell>
          <cell r="X4204" t="str">
            <v>67268608971</v>
          </cell>
          <cell r="Y4204" t="str">
            <v>Ahorros</v>
          </cell>
          <cell r="Z4204" t="str">
            <v>BANCOLOMBIA</v>
          </cell>
          <cell r="AA4204" t="str">
            <v>2024-12-17</v>
          </cell>
          <cell r="AB4204" t="str">
            <v>1423500</v>
          </cell>
          <cell r="AC4204" t="str">
            <v>Independiente</v>
          </cell>
          <cell r="AD4204" t="str">
            <v>EPS SURA (ANTES SUSALUD)</v>
          </cell>
        </row>
        <row r="4205">
          <cell r="B4205">
            <v>1152704152</v>
          </cell>
          <cell r="C4205" t="str">
            <v>KEVIS JORDAN</v>
          </cell>
          <cell r="D4205" t="str">
            <v>ZAPATA CLAVIJO</v>
          </cell>
          <cell r="E4205" t="str">
            <v>Activo</v>
          </cell>
          <cell r="F4205" t="str">
            <v>2014-07-02</v>
          </cell>
          <cell r="G4205" t="str">
            <v>1996-06-05</v>
          </cell>
          <cell r="H4205" t="str">
            <v>MEDELLIN (ANTIOQUIA)</v>
          </cell>
          <cell r="I4205" t="str">
            <v>M</v>
          </cell>
          <cell r="J4205" t="str">
            <v>O+</v>
          </cell>
          <cell r="K4205" t="str">
            <v>2023-08-01</v>
          </cell>
          <cell r="L4205" t="str">
            <v>Soltero</v>
          </cell>
          <cell r="M4205" t="str">
            <v>Pendiente</v>
          </cell>
          <cell r="N4205" t="str">
            <v>CALLE 92CC N° 66 19 FRANCISCO ANTONIO ZEA</v>
          </cell>
          <cell r="O4205" t="str">
            <v>ANTIOQUIA</v>
          </cell>
          <cell r="P4205" t="str">
            <v>MEDELLIN</v>
          </cell>
          <cell r="Q4205" t="str">
            <v/>
          </cell>
          <cell r="R4205" t="str">
            <v>3127237197</v>
          </cell>
          <cell r="S4205" t="str">
            <v>kevin.z9614@gmail.com</v>
          </cell>
          <cell r="T4205" t="str">
            <v/>
          </cell>
          <cell r="V4205" t="str">
            <v>Profesional</v>
          </cell>
          <cell r="W4205" t="str">
            <v/>
          </cell>
          <cell r="X4205" t="str">
            <v>00267772118</v>
          </cell>
          <cell r="Y4205" t="str">
            <v>Ahorros</v>
          </cell>
          <cell r="Z4205" t="str">
            <v>BANCOLOMBIA</v>
          </cell>
          <cell r="AA4205" t="str">
            <v>2018-08-22</v>
          </cell>
          <cell r="AB4205" t="str">
            <v>1160000</v>
          </cell>
          <cell r="AC4205" t="str">
            <v>Independiente</v>
          </cell>
          <cell r="AD4205" t="str">
            <v>EPS SURA (ANTES SUSALUD)</v>
          </cell>
        </row>
        <row r="4206">
          <cell r="B4206">
            <v>1026146560</v>
          </cell>
          <cell r="C4206" t="str">
            <v>DANY YURLEY</v>
          </cell>
          <cell r="D4206" t="str">
            <v>ZAPATA CORDOBA</v>
          </cell>
          <cell r="E4206" t="str">
            <v>Retirado</v>
          </cell>
          <cell r="F4206" t="str">
            <v>2010-07-23</v>
          </cell>
          <cell r="G4206" t="str">
            <v>1992-04-23</v>
          </cell>
          <cell r="H4206" t="str">
            <v>MEDELLIN</v>
          </cell>
          <cell r="I4206" t="str">
            <v>F</v>
          </cell>
          <cell r="J4206" t="str">
            <v>AB+</v>
          </cell>
          <cell r="K4206" t="str">
            <v>2024-08-01</v>
          </cell>
          <cell r="L4206" t="str">
            <v>Soltero</v>
          </cell>
          <cell r="M4206" t="str">
            <v>Generado</v>
          </cell>
          <cell r="N4206" t="str">
            <v>Calle  66 n 56  35  Hato nuevo</v>
          </cell>
          <cell r="O4206" t="str">
            <v>ANTIOQUIA</v>
          </cell>
          <cell r="P4206" t="str">
            <v>BELLO</v>
          </cell>
          <cell r="Q4206" t="str">
            <v/>
          </cell>
          <cell r="R4206" t="str">
            <v>3012248411</v>
          </cell>
          <cell r="S4206" t="str">
            <v>yulyztcr@gmail.com</v>
          </cell>
          <cell r="T4206" t="str">
            <v>P-4573/129</v>
          </cell>
          <cell r="U4206" t="str">
            <v>2025-01-23</v>
          </cell>
          <cell r="V4206" t="str">
            <v>Tecnico</v>
          </cell>
          <cell r="W4206" t="str">
            <v/>
          </cell>
          <cell r="X4206" t="str">
            <v>50322701745</v>
          </cell>
          <cell r="Y4206" t="str">
            <v>Ahorros</v>
          </cell>
          <cell r="Z4206" t="str">
            <v>BANCOLOMBIA</v>
          </cell>
          <cell r="AB4206" t="str">
            <v>1300000</v>
          </cell>
          <cell r="AC4206" t="str">
            <v>Independiente</v>
          </cell>
          <cell r="AD4206" t="str">
            <v>EPS SURA (ANTES SUSALUD)</v>
          </cell>
        </row>
        <row r="4207">
          <cell r="B4207">
            <v>71942142</v>
          </cell>
          <cell r="C4207" t="str">
            <v>JESUS ANIBAL</v>
          </cell>
          <cell r="D4207" t="str">
            <v>ZAPATA CORREA</v>
          </cell>
          <cell r="E4207" t="str">
            <v>No ingreso</v>
          </cell>
          <cell r="F4207" t="str">
            <v>1991-08-13</v>
          </cell>
          <cell r="G4207" t="str">
            <v>1973-04-19</v>
          </cell>
          <cell r="H4207" t="str">
            <v>COPACABANA (ANT)</v>
          </cell>
          <cell r="I4207" t="str">
            <v>M</v>
          </cell>
          <cell r="J4207" t="str">
            <v>O+</v>
          </cell>
          <cell r="K4207" t="str">
            <v>2024-08-06</v>
          </cell>
          <cell r="L4207" t="str">
            <v>Soltero</v>
          </cell>
          <cell r="M4207" t="str">
            <v>Pendiente</v>
          </cell>
          <cell r="N4207" t="str">
            <v>calle 49 # 51-68 int 201  simon bolivar  simon bolivar</v>
          </cell>
          <cell r="O4207" t="str">
            <v>ANTIOQUIA</v>
          </cell>
          <cell r="P4207" t="str">
            <v>COPACABANA</v>
          </cell>
          <cell r="Q4207" t="str">
            <v/>
          </cell>
          <cell r="R4207" t="str">
            <v>3105469910</v>
          </cell>
          <cell r="S4207" t="str">
            <v>anibalzapata76@gmail.com</v>
          </cell>
          <cell r="T4207" t="str">
            <v/>
          </cell>
          <cell r="V4207" t="str">
            <v>Bachiller</v>
          </cell>
          <cell r="W4207" t="str">
            <v/>
          </cell>
          <cell r="X4207" t="str">
            <v>0550037600102067</v>
          </cell>
          <cell r="Y4207" t="str">
            <v>Ahorros</v>
          </cell>
          <cell r="Z4207" t="str">
            <v>BANCO DAVIVIENDA SA</v>
          </cell>
          <cell r="AA4207" t="str">
            <v>1969-12-31</v>
          </cell>
          <cell r="AB4207" t="str">
            <v>1300000</v>
          </cell>
          <cell r="AC4207" t="str">
            <v>Independiente</v>
          </cell>
          <cell r="AD4207" t="str">
            <v>EPS SURA (ANTES SUSALUD)</v>
          </cell>
        </row>
        <row r="4208">
          <cell r="B4208">
            <v>1001029122</v>
          </cell>
          <cell r="C4208" t="str">
            <v>LUISA MARIA</v>
          </cell>
          <cell r="D4208" t="str">
            <v>ZAPATA DUARTE</v>
          </cell>
          <cell r="E4208" t="str">
            <v>Activo</v>
          </cell>
          <cell r="F4208" t="str">
            <v>2021-05-14</v>
          </cell>
          <cell r="G4208" t="str">
            <v>2003-04-07</v>
          </cell>
          <cell r="H4208" t="str">
            <v>APARTADO</v>
          </cell>
          <cell r="I4208" t="str">
            <v>F</v>
          </cell>
          <cell r="J4208" t="str">
            <v>O+</v>
          </cell>
          <cell r="K4208" t="str">
            <v>2024-08-01</v>
          </cell>
          <cell r="L4208" t="str">
            <v>Soltero</v>
          </cell>
          <cell r="M4208" t="str">
            <v>Generado</v>
          </cell>
          <cell r="N4208" t="str">
            <v>Clle59ACR21C -110 int 201 Enciso</v>
          </cell>
          <cell r="O4208" t="str">
            <v>ANTIOQUIA</v>
          </cell>
          <cell r="P4208" t="str">
            <v>MEDELLIN</v>
          </cell>
          <cell r="Q4208" t="str">
            <v/>
          </cell>
          <cell r="R4208" t="str">
            <v>3054469502</v>
          </cell>
          <cell r="S4208" t="str">
            <v>isamariadz123@gmail.com</v>
          </cell>
          <cell r="T4208" t="str">
            <v/>
          </cell>
          <cell r="V4208" t="str">
            <v>Tecnico</v>
          </cell>
          <cell r="W4208" t="str">
            <v/>
          </cell>
          <cell r="X4208" t="str">
            <v>00600005489</v>
          </cell>
          <cell r="Y4208" t="str">
            <v>Ahorros</v>
          </cell>
          <cell r="Z4208" t="str">
            <v>BANCOLOMBIA</v>
          </cell>
          <cell r="AB4208" t="str">
            <v>1300000</v>
          </cell>
          <cell r="AC4208" t="str">
            <v>Independiente</v>
          </cell>
          <cell r="AD4208" t="str">
            <v>EPS SURA (ANTES SUSALUD)</v>
          </cell>
        </row>
        <row r="4209">
          <cell r="B4209">
            <v>1045081148</v>
          </cell>
          <cell r="C4209" t="str">
            <v>YULIANA ALEJANDRA</v>
          </cell>
          <cell r="D4209" t="str">
            <v>ZAPATA ESCOBAR</v>
          </cell>
          <cell r="E4209" t="str">
            <v>Activo</v>
          </cell>
          <cell r="F4209" t="str">
            <v>2010-08-31</v>
          </cell>
          <cell r="G4209" t="str">
            <v>1998-03-08</v>
          </cell>
          <cell r="H4209" t="str">
            <v>VALDIVIA(ANT)</v>
          </cell>
          <cell r="I4209" t="str">
            <v>F</v>
          </cell>
          <cell r="J4209" t="str">
            <v>O+</v>
          </cell>
          <cell r="K4209" t="str">
            <v>2019-01-31</v>
          </cell>
          <cell r="N4209" t="str">
            <v>CRA 41 N° 30C 40 GABRIELA</v>
          </cell>
          <cell r="O4209" t="str">
            <v>ANTIOQUIA</v>
          </cell>
          <cell r="P4209" t="str">
            <v>MEDELLIN</v>
          </cell>
          <cell r="R4209" t="str">
            <v>3136644658</v>
          </cell>
          <cell r="S4209" t="str">
            <v>yulianaloven18@hotmail.com</v>
          </cell>
          <cell r="X4209" t="str">
            <v>31193074459</v>
          </cell>
          <cell r="Y4209" t="str">
            <v>Ahorros</v>
          </cell>
          <cell r="Z4209" t="str">
            <v>BANCOLOMBIA</v>
          </cell>
          <cell r="AB4209" t="str">
            <v>1160000</v>
          </cell>
          <cell r="AC4209" t="str">
            <v>Independiente</v>
          </cell>
          <cell r="AD4209" t="str">
            <v>EPS SURA (ANTES SUSALUD)</v>
          </cell>
        </row>
        <row r="4210">
          <cell r="B4210">
            <v>1033658389</v>
          </cell>
          <cell r="C4210" t="str">
            <v>RICARDO</v>
          </cell>
          <cell r="D4210" t="str">
            <v>ZAPATA FRANCO</v>
          </cell>
          <cell r="E4210" t="str">
            <v>No ingreso</v>
          </cell>
          <cell r="F4210" t="str">
            <v>2018-01-10</v>
          </cell>
          <cell r="G4210" t="str">
            <v>1999-12-07</v>
          </cell>
          <cell r="H4210" t="str">
            <v>160:BOLIVAR:CORDOBA</v>
          </cell>
          <cell r="I4210" t="str">
            <v>M</v>
          </cell>
          <cell r="J4210" t="str">
            <v>A+</v>
          </cell>
          <cell r="K4210" t="str">
            <v>2024-11-26</v>
          </cell>
          <cell r="L4210" t="str">
            <v>Soltero</v>
          </cell>
          <cell r="M4210" t="str">
            <v>Pendiente</v>
          </cell>
          <cell r="N4210" t="str">
            <v>CLLE 10 B SUR N 56 B 21 GUAYABAL</v>
          </cell>
          <cell r="O4210" t="str">
            <v>ANTIOQUIA</v>
          </cell>
          <cell r="P4210" t="str">
            <v>MEDELLIN</v>
          </cell>
          <cell r="Q4210" t="str">
            <v/>
          </cell>
          <cell r="R4210" t="str">
            <v>3207486344</v>
          </cell>
          <cell r="S4210" t="str">
            <v>zapataricardo421@gmail.com</v>
          </cell>
          <cell r="T4210" t="str">
            <v/>
          </cell>
          <cell r="V4210" t="str">
            <v>Tecnico</v>
          </cell>
          <cell r="W4210" t="str">
            <v/>
          </cell>
          <cell r="X4210" t="str">
            <v>3207486344</v>
          </cell>
          <cell r="Y4210" t="str">
            <v>Ahorros</v>
          </cell>
          <cell r="Z4210" t="str">
            <v>BANCOLOMBIA</v>
          </cell>
          <cell r="AA4210" t="str">
            <v>2024-10-11</v>
          </cell>
          <cell r="AB4210" t="str">
            <v>1300000</v>
          </cell>
          <cell r="AC4210" t="str">
            <v>Independiente</v>
          </cell>
          <cell r="AD4210" t="str">
            <v>EPS SURA (ANTES SUSALUD)</v>
          </cell>
        </row>
        <row r="4211">
          <cell r="B4211">
            <v>1036941756</v>
          </cell>
          <cell r="C4211" t="str">
            <v>CRUZ LORENA</v>
          </cell>
          <cell r="D4211" t="str">
            <v>ZAPATA GALLEGO</v>
          </cell>
          <cell r="E4211" t="str">
            <v>Retirado</v>
          </cell>
          <cell r="F4211" t="str">
            <v>1969-12-31</v>
          </cell>
          <cell r="G4211" t="str">
            <v>1969-12-31</v>
          </cell>
          <cell r="H4211" t="str">
            <v>SAN RAFAEL (ANTIOQUIA)</v>
          </cell>
          <cell r="I4211" t="str">
            <v>F</v>
          </cell>
          <cell r="J4211" t="str">
            <v>O+</v>
          </cell>
          <cell r="K4211" t="str">
            <v>1969-12-31</v>
          </cell>
          <cell r="L4211" t="str">
            <v>Unión libre</v>
          </cell>
          <cell r="M4211" t="str">
            <v>Pendiente</v>
          </cell>
          <cell r="N4211" t="str">
            <v>CALLE 52 N 58 A 42</v>
          </cell>
          <cell r="O4211" t="str">
            <v>ANTIOQUIA</v>
          </cell>
          <cell r="P4211" t="str">
            <v>RIONEGRO</v>
          </cell>
          <cell r="Q4211" t="str">
            <v/>
          </cell>
          <cell r="R4211" t="str">
            <v>3216790935</v>
          </cell>
          <cell r="S4211" t="str">
            <v>lorezapata19891@gmail.com</v>
          </cell>
          <cell r="T4211" t="str">
            <v>P-3416/113</v>
          </cell>
          <cell r="U4211" t="str">
            <v>2024-01-26</v>
          </cell>
          <cell r="V4211" t="str">
            <v>Tecnico</v>
          </cell>
          <cell r="W4211" t="str">
            <v/>
          </cell>
          <cell r="X4211" t="str">
            <v>02456155904</v>
          </cell>
          <cell r="Y4211" t="str">
            <v>Ahorros</v>
          </cell>
          <cell r="Z4211" t="str">
            <v>BANCOLOMBIA</v>
          </cell>
          <cell r="AB4211" t="str">
            <v>1244100</v>
          </cell>
          <cell r="AC4211" t="str">
            <v>Independiente</v>
          </cell>
          <cell r="AD4211" t="str">
            <v>EPS SURA (ANTES SUSALUD)</v>
          </cell>
        </row>
        <row r="4212">
          <cell r="B4212">
            <v>1036961032</v>
          </cell>
          <cell r="C4212" t="str">
            <v>SANDRA MILENA</v>
          </cell>
          <cell r="D4212" t="str">
            <v>ZAPATA GOMEZ</v>
          </cell>
          <cell r="E4212" t="str">
            <v>Activo</v>
          </cell>
          <cell r="F4212" t="str">
            <v>2015-09-03</v>
          </cell>
          <cell r="G4212" t="str">
            <v>1997-08-27</v>
          </cell>
          <cell r="H4212" t="str">
            <v>RIONEGRO(ANTIOQUIA)</v>
          </cell>
          <cell r="I4212" t="str">
            <v>F</v>
          </cell>
          <cell r="J4212" t="str">
            <v>A+</v>
          </cell>
          <cell r="K4212" t="str">
            <v>2023-05-30</v>
          </cell>
          <cell r="L4212" t="str">
            <v>Casado</v>
          </cell>
          <cell r="M4212" t="str">
            <v>Pendiente</v>
          </cell>
          <cell r="N4212" t="str">
            <v>TRANSVERSAL 65 A N 32 - 56</v>
          </cell>
          <cell r="O4212" t="str">
            <v>ANTIOQUIA</v>
          </cell>
          <cell r="P4212" t="str">
            <v>BELMIRA</v>
          </cell>
          <cell r="Q4212" t="str">
            <v/>
          </cell>
          <cell r="R4212" t="str">
            <v>3193902220</v>
          </cell>
          <cell r="S4212" t="str">
            <v>sandra.milena.zapata@hotmail.com</v>
          </cell>
          <cell r="T4212" t="str">
            <v/>
          </cell>
          <cell r="V4212" t="str">
            <v>Profesional</v>
          </cell>
          <cell r="W4212" t="str">
            <v/>
          </cell>
          <cell r="X4212" t="str">
            <v>41240782209</v>
          </cell>
          <cell r="Y4212" t="str">
            <v>Ahorros</v>
          </cell>
          <cell r="Z4212" t="str">
            <v>BANCOLOMBIA</v>
          </cell>
          <cell r="AB4212" t="str">
            <v>6966949.56</v>
          </cell>
          <cell r="AC4212" t="str">
            <v>Independiente</v>
          </cell>
          <cell r="AD4212" t="str">
            <v>EPS SURA (ANTES SUSALUD)</v>
          </cell>
        </row>
        <row r="4213">
          <cell r="B4213">
            <v>1036960076</v>
          </cell>
          <cell r="C4213" t="str">
            <v>MARIA CAMILA</v>
          </cell>
          <cell r="D4213" t="str">
            <v>ZAPATA GOMEZ</v>
          </cell>
          <cell r="E4213" t="str">
            <v>Activo</v>
          </cell>
          <cell r="F4213" t="str">
            <v>2015-05-14</v>
          </cell>
          <cell r="G4213" t="str">
            <v>1997-05-05</v>
          </cell>
          <cell r="H4213" t="str">
            <v>RIONEGRO (ANTIOQUIA)</v>
          </cell>
          <cell r="I4213" t="str">
            <v>F</v>
          </cell>
          <cell r="J4213" t="str">
            <v>O+</v>
          </cell>
          <cell r="K4213" t="str">
            <v>2024-06-04</v>
          </cell>
          <cell r="L4213" t="str">
            <v>Soltero</v>
          </cell>
          <cell r="M4213" t="str">
            <v/>
          </cell>
          <cell r="N4213" t="str">
            <v>CALLE 41C N° 57A 125 URBANIZACION LAS TORRES</v>
          </cell>
          <cell r="O4213" t="str">
            <v>ANTIOQUIA</v>
          </cell>
          <cell r="P4213" t="str">
            <v>RIONEGRO</v>
          </cell>
          <cell r="Q4213" t="str">
            <v/>
          </cell>
          <cell r="R4213" t="str">
            <v>3105453910</v>
          </cell>
          <cell r="S4213" t="str">
            <v>mariaczapata5@gmail.com</v>
          </cell>
          <cell r="T4213" t="str">
            <v/>
          </cell>
          <cell r="V4213" t="str">
            <v>Profesional</v>
          </cell>
          <cell r="W4213" t="str">
            <v/>
          </cell>
          <cell r="X4213" t="str">
            <v>41251405261</v>
          </cell>
          <cell r="Y4213" t="str">
            <v>Ahorros</v>
          </cell>
          <cell r="Z4213" t="str">
            <v>BANCOLOMBIA</v>
          </cell>
          <cell r="AA4213" t="str">
            <v>2023-11-02</v>
          </cell>
          <cell r="AB4213" t="str">
            <v>4353291.86</v>
          </cell>
          <cell r="AC4213" t="str">
            <v>Independiente</v>
          </cell>
          <cell r="AD4213" t="str">
            <v>EPS SURA (ANTES SUSALUD)</v>
          </cell>
        </row>
        <row r="4214">
          <cell r="B4214">
            <v>1036943030</v>
          </cell>
          <cell r="C4214" t="str">
            <v>MARCELA</v>
          </cell>
          <cell r="D4214" t="str">
            <v>ZAPATA GOMEZ</v>
          </cell>
          <cell r="E4214" t="str">
            <v>Activo</v>
          </cell>
          <cell r="F4214" t="str">
            <v>2010-03-24</v>
          </cell>
          <cell r="G4214" t="str">
            <v>1992-03-14</v>
          </cell>
          <cell r="H4214" t="str">
            <v>RIONEGRO (ANTIOQUIA)</v>
          </cell>
          <cell r="I4214" t="str">
            <v>F</v>
          </cell>
          <cell r="J4214" t="str">
            <v>A+</v>
          </cell>
          <cell r="K4214" t="str">
            <v>2024-08-16</v>
          </cell>
          <cell r="L4214" t="str">
            <v>Unión libre</v>
          </cell>
          <cell r="M4214" t="str">
            <v>Generado</v>
          </cell>
          <cell r="N4214" t="str">
            <v>CRA 65 N° 44 83 EL PORVENIR</v>
          </cell>
          <cell r="O4214" t="str">
            <v>ANTIOQUIA</v>
          </cell>
          <cell r="P4214" t="str">
            <v>RIONEGRO</v>
          </cell>
          <cell r="Q4214" t="str">
            <v/>
          </cell>
          <cell r="R4214" t="str">
            <v>3122918908</v>
          </cell>
          <cell r="S4214" t="str">
            <v>zapatagomezmarcela@gmail.com</v>
          </cell>
          <cell r="T4214" t="str">
            <v/>
          </cell>
          <cell r="V4214" t="str">
            <v>Tecnico</v>
          </cell>
          <cell r="W4214" t="str">
            <v/>
          </cell>
          <cell r="X4214" t="str">
            <v>02440394348</v>
          </cell>
          <cell r="Y4214" t="str">
            <v>Ahorros</v>
          </cell>
          <cell r="Z4214" t="str">
            <v>BANCOLOMBIA</v>
          </cell>
          <cell r="AB4214" t="str">
            <v>2128785.12</v>
          </cell>
          <cell r="AC4214" t="str">
            <v>Independiente</v>
          </cell>
          <cell r="AD4214" t="str">
            <v>EPS SURA (ANTES SUSALUD)</v>
          </cell>
        </row>
        <row r="4215">
          <cell r="B4215">
            <v>1036661952</v>
          </cell>
          <cell r="C4215" t="str">
            <v>SANDRA MILENA</v>
          </cell>
          <cell r="D4215" t="str">
            <v>ZAPATA GOMEZ</v>
          </cell>
          <cell r="E4215" t="str">
            <v>Activo</v>
          </cell>
          <cell r="F4215" t="str">
            <v>2013-09-18</v>
          </cell>
          <cell r="G4215" t="str">
            <v>1995-09-07</v>
          </cell>
          <cell r="H4215" t="str">
            <v>MEDELLIN (ANT)</v>
          </cell>
          <cell r="I4215" t="str">
            <v>F</v>
          </cell>
          <cell r="J4215" t="str">
            <v>A+</v>
          </cell>
          <cell r="K4215" t="str">
            <v>2022-03-24</v>
          </cell>
          <cell r="L4215" t="str">
            <v>Soltero</v>
          </cell>
          <cell r="M4215" t="str">
            <v/>
          </cell>
          <cell r="N4215" t="str">
            <v>CALLE 70 # 31 - 12 MANRIQUE ORIENTAL</v>
          </cell>
          <cell r="O4215" t="str">
            <v>ANTIOQUIA</v>
          </cell>
          <cell r="P4215" t="str">
            <v>MEDELLIN</v>
          </cell>
          <cell r="Q4215" t="str">
            <v/>
          </cell>
          <cell r="R4215" t="str">
            <v>3113583434</v>
          </cell>
          <cell r="S4215" t="str">
            <v>Milena1795@hotmail.com</v>
          </cell>
          <cell r="T4215" t="str">
            <v/>
          </cell>
          <cell r="V4215" t="str">
            <v/>
          </cell>
          <cell r="W4215" t="str">
            <v/>
          </cell>
          <cell r="X4215" t="str">
            <v>25334422006</v>
          </cell>
          <cell r="Y4215" t="str">
            <v>Ahorros</v>
          </cell>
          <cell r="Z4215" t="str">
            <v>BANCOLOMBIA</v>
          </cell>
          <cell r="AB4215" t="str">
            <v>1160000</v>
          </cell>
          <cell r="AC4215" t="str">
            <v>Independiente</v>
          </cell>
          <cell r="AD4215" t="str">
            <v xml:space="preserve">SAVIA SALUD </v>
          </cell>
        </row>
        <row r="4216">
          <cell r="B4216">
            <v>1001391254</v>
          </cell>
          <cell r="C4216" t="str">
            <v>ESTEFANIA</v>
          </cell>
          <cell r="D4216" t="str">
            <v>ZAPATA GONZALEZ</v>
          </cell>
          <cell r="E4216" t="str">
            <v>Activo</v>
          </cell>
          <cell r="F4216" t="str">
            <v>2020-06-17</v>
          </cell>
          <cell r="H4216" t="str">
            <v/>
          </cell>
          <cell r="I4216" t="str">
            <v>F</v>
          </cell>
          <cell r="J4216" t="str">
            <v/>
          </cell>
          <cell r="K4216" t="str">
            <v>2023-07-01</v>
          </cell>
          <cell r="L4216" t="str">
            <v>Soltero</v>
          </cell>
          <cell r="M4216" t="str">
            <v>Pendiente</v>
          </cell>
          <cell r="N4216" t="str">
            <v>Avenida 31 diagonal 66-29 apto 1527 torre 3</v>
          </cell>
          <cell r="O4216" t="str">
            <v>ANTIOQUIA</v>
          </cell>
          <cell r="P4216" t="str">
            <v>BELLO</v>
          </cell>
          <cell r="Q4216" t="str">
            <v/>
          </cell>
          <cell r="R4216" t="str">
            <v>3122338209</v>
          </cell>
          <cell r="S4216" t="str">
            <v>estefania.zapatagonzalez.17@gmail.com</v>
          </cell>
          <cell r="T4216" t="str">
            <v/>
          </cell>
          <cell r="V4216" t="str">
            <v>Tecnico</v>
          </cell>
          <cell r="W4216" t="str">
            <v/>
          </cell>
          <cell r="X4216" t="str">
            <v>55328964847</v>
          </cell>
          <cell r="Y4216" t="str">
            <v>Ahorros</v>
          </cell>
          <cell r="Z4216" t="str">
            <v>BANCOLOMBIA</v>
          </cell>
          <cell r="AB4216" t="str">
            <v>1160000</v>
          </cell>
          <cell r="AC4216" t="str">
            <v>Independiente</v>
          </cell>
          <cell r="AD4216" t="str">
            <v>EPS SURA (ANTES SUSALUD)</v>
          </cell>
        </row>
        <row r="4217">
          <cell r="B4217">
            <v>1018224318</v>
          </cell>
          <cell r="C4217" t="str">
            <v>SAMUEL</v>
          </cell>
          <cell r="D4217" t="str">
            <v>ZAPATA HENAO</v>
          </cell>
          <cell r="E4217" t="str">
            <v>Retirado</v>
          </cell>
          <cell r="F4217" t="str">
            <v>2022-07-12</v>
          </cell>
          <cell r="G4217" t="str">
            <v>2004-07-04</v>
          </cell>
          <cell r="H4217" t="str">
            <v>MEDELLIN (ANTIOQUIA)</v>
          </cell>
          <cell r="I4217" t="str">
            <v>M</v>
          </cell>
          <cell r="J4217" t="str">
            <v>O+</v>
          </cell>
          <cell r="K4217" t="str">
            <v>2024-12-23</v>
          </cell>
          <cell r="L4217" t="str">
            <v>Soltero</v>
          </cell>
          <cell r="M4217" t="str">
            <v>Generado</v>
          </cell>
          <cell r="N4217" t="str">
            <v>Carrera 89 # 16-37 Barrio Castilla</v>
          </cell>
          <cell r="O4217" t="str">
            <v>ANTIOQUIA</v>
          </cell>
          <cell r="P4217" t="str">
            <v>MEDELLIN</v>
          </cell>
          <cell r="Q4217" t="str">
            <v/>
          </cell>
          <cell r="R4217" t="str">
            <v>3194447925</v>
          </cell>
          <cell r="S4217" t="str">
            <v>Zapatasamuel291@gmail.com</v>
          </cell>
          <cell r="T4217" t="str">
            <v/>
          </cell>
          <cell r="V4217" t="str">
            <v>Tecnico</v>
          </cell>
          <cell r="W4217" t="str">
            <v/>
          </cell>
          <cell r="X4217" t="str">
            <v>37775984971</v>
          </cell>
          <cell r="Y4217" t="str">
            <v>Ahorros</v>
          </cell>
          <cell r="Z4217" t="str">
            <v>BANCOLOMBIA</v>
          </cell>
          <cell r="AA4217" t="str">
            <v>2023-11-30</v>
          </cell>
          <cell r="AB4217" t="str">
            <v>1300000</v>
          </cell>
          <cell r="AC4217" t="str">
            <v>Independiente</v>
          </cell>
          <cell r="AD4217" t="str">
            <v>SALUD TOTAL</v>
          </cell>
        </row>
        <row r="4218">
          <cell r="B4218">
            <v>32241376</v>
          </cell>
          <cell r="C4218" t="str">
            <v>PAULA ANDREA</v>
          </cell>
          <cell r="D4218" t="str">
            <v>ZAPATA HERNANDEZ</v>
          </cell>
          <cell r="E4218" t="str">
            <v>Retirado</v>
          </cell>
          <cell r="F4218" t="str">
            <v>2001-02-16</v>
          </cell>
          <cell r="G4218" t="str">
            <v>1982-11-25</v>
          </cell>
          <cell r="H4218" t="str">
            <v>MEDELLIN</v>
          </cell>
          <cell r="I4218" t="str">
            <v>F</v>
          </cell>
          <cell r="J4218" t="str">
            <v>O+</v>
          </cell>
          <cell r="K4218" t="str">
            <v>2022-01-01</v>
          </cell>
          <cell r="L4218" t="str">
            <v>Casado</v>
          </cell>
          <cell r="M4218" t="str">
            <v>Pendiente</v>
          </cell>
          <cell r="N4218" t="str">
            <v>74 D # 75 - 114</v>
          </cell>
          <cell r="O4218" t="str">
            <v>ANTIOQUIA</v>
          </cell>
          <cell r="P4218" t="str">
            <v>MEDELLIN</v>
          </cell>
          <cell r="Q4218" t="str">
            <v>5886067</v>
          </cell>
          <cell r="R4218" t="str">
            <v>3116472692</v>
          </cell>
          <cell r="S4218" t="str">
            <v>lunara01637@gmail.com</v>
          </cell>
          <cell r="T4218" t="str">
            <v>P-1653/62</v>
          </cell>
          <cell r="U4218" t="str">
            <v>2023-08-17</v>
          </cell>
          <cell r="V4218" t="str">
            <v>Profesional</v>
          </cell>
          <cell r="W4218" t="str">
            <v/>
          </cell>
          <cell r="X4218" t="str">
            <v>00946298123</v>
          </cell>
          <cell r="Y4218" t="str">
            <v>Ahorros</v>
          </cell>
          <cell r="Z4218" t="str">
            <v>BANCOLOMBIA</v>
          </cell>
          <cell r="AB4218" t="str">
            <v>1160000</v>
          </cell>
          <cell r="AC4218" t="str">
            <v>Independiente</v>
          </cell>
          <cell r="AD4218" t="str">
            <v>EPS SURA (ANTES SUSALUD)</v>
          </cell>
        </row>
        <row r="4219">
          <cell r="B4219">
            <v>1036927652</v>
          </cell>
          <cell r="C4219" t="str">
            <v>ADRIANA MILENA</v>
          </cell>
          <cell r="D4219" t="str">
            <v>ZAPATA ISAZA</v>
          </cell>
          <cell r="E4219" t="str">
            <v>Activo</v>
          </cell>
          <cell r="F4219" t="str">
            <v>2010-08-31</v>
          </cell>
          <cell r="G4219" t="str">
            <v>1987-03-24</v>
          </cell>
          <cell r="H4219" t="str">
            <v>RIONEGRO</v>
          </cell>
          <cell r="I4219" t="str">
            <v>F</v>
          </cell>
          <cell r="J4219" t="str">
            <v>O+</v>
          </cell>
          <cell r="K4219" t="str">
            <v>2021-02-01</v>
          </cell>
          <cell r="L4219" t="str">
            <v/>
          </cell>
          <cell r="M4219" t="str">
            <v/>
          </cell>
          <cell r="N4219" t="str">
            <v>CLL42 # 69 a 70 LA MOTA EL PORVENIR RIONEGRO</v>
          </cell>
          <cell r="O4219" t="str">
            <v>ANTIOQUIA</v>
          </cell>
          <cell r="Q4219" t="str">
            <v/>
          </cell>
          <cell r="R4219" t="str">
            <v>3043882544</v>
          </cell>
          <cell r="S4219" t="str">
            <v>adriana19871982@hotmail.com</v>
          </cell>
          <cell r="T4219" t="str">
            <v/>
          </cell>
          <cell r="V4219" t="str">
            <v/>
          </cell>
          <cell r="W4219" t="str">
            <v/>
          </cell>
          <cell r="X4219" t="str">
            <v>2453005472</v>
          </cell>
          <cell r="Y4219" t="str">
            <v>Ahorros</v>
          </cell>
          <cell r="Z4219" t="str">
            <v>BANCOLOMBIA</v>
          </cell>
          <cell r="AB4219" t="str">
            <v>2229424.09</v>
          </cell>
          <cell r="AC4219" t="str">
            <v>Independiente</v>
          </cell>
          <cell r="AD4219" t="str">
            <v>EPS SURA (ANTES SUSALUD)</v>
          </cell>
        </row>
        <row r="4220">
          <cell r="B4220">
            <v>1193550442</v>
          </cell>
          <cell r="C4220" t="str">
            <v>GISEL</v>
          </cell>
          <cell r="D4220" t="str">
            <v>ZAPATA KAROLINE</v>
          </cell>
          <cell r="E4220" t="str">
            <v>Retirado</v>
          </cell>
          <cell r="H4220" t="str">
            <v/>
          </cell>
          <cell r="I4220" t="str">
            <v>F</v>
          </cell>
          <cell r="J4220" t="str">
            <v/>
          </cell>
          <cell r="K4220" t="str">
            <v>2023-07-01</v>
          </cell>
          <cell r="L4220" t="str">
            <v>Soltero</v>
          </cell>
          <cell r="M4220" t="str">
            <v>Pendiente</v>
          </cell>
          <cell r="N4220" t="str">
            <v>Cr 64# 94a - 58</v>
          </cell>
          <cell r="O4220" t="str">
            <v>ANTIOQUIA</v>
          </cell>
          <cell r="P4220" t="str">
            <v>MEDELLIN</v>
          </cell>
          <cell r="Q4220" t="str">
            <v/>
          </cell>
          <cell r="R4220" t="str">
            <v>3136042236</v>
          </cell>
          <cell r="S4220" t="str">
            <v>karolbedoya0122@gmail.com</v>
          </cell>
          <cell r="T4220" t="str">
            <v>P-3264/109</v>
          </cell>
          <cell r="U4220" t="str">
            <v>2023-11-16</v>
          </cell>
          <cell r="V4220" t="str">
            <v>Tecnico</v>
          </cell>
          <cell r="W4220" t="str">
            <v/>
          </cell>
          <cell r="X4220" t="str">
            <v>25337936604</v>
          </cell>
          <cell r="Y4220" t="str">
            <v>Ahorros</v>
          </cell>
          <cell r="Z4220" t="str">
            <v>BANCOLOMBIA</v>
          </cell>
          <cell r="AB4220" t="str">
            <v>1160000</v>
          </cell>
          <cell r="AC4220" t="str">
            <v>Independiente</v>
          </cell>
          <cell r="AD4220" t="str">
            <v>COOSALUD EPS</v>
          </cell>
        </row>
        <row r="4221">
          <cell r="B4221">
            <v>1001651850</v>
          </cell>
          <cell r="C4221" t="str">
            <v>LORENA</v>
          </cell>
          <cell r="D4221" t="str">
            <v>ZAPATA LONDOÑO</v>
          </cell>
          <cell r="E4221" t="str">
            <v>Retirado</v>
          </cell>
          <cell r="F4221" t="str">
            <v>2010-08-31</v>
          </cell>
          <cell r="G4221" t="str">
            <v>2002-02-25</v>
          </cell>
          <cell r="H4221" t="str">
            <v>LA CEJA ANTIOQUIA</v>
          </cell>
          <cell r="I4221" t="str">
            <v>F</v>
          </cell>
          <cell r="J4221" t="str">
            <v>O+</v>
          </cell>
          <cell r="K4221" t="str">
            <v>2021-02-23</v>
          </cell>
          <cell r="L4221" t="str">
            <v/>
          </cell>
          <cell r="M4221" t="str">
            <v/>
          </cell>
          <cell r="N4221" t="str">
            <v/>
          </cell>
          <cell r="Q4221" t="str">
            <v>5537556</v>
          </cell>
          <cell r="R4221" t="str">
            <v>3104076567</v>
          </cell>
          <cell r="S4221" t="str">
            <v>lorena25zapata02@gmail.com</v>
          </cell>
          <cell r="T4221" t="str">
            <v>P-2625/91</v>
          </cell>
          <cell r="V4221" t="str">
            <v/>
          </cell>
          <cell r="W4221" t="str">
            <v/>
          </cell>
          <cell r="X4221" t="str">
            <v>2318852998</v>
          </cell>
          <cell r="Y4221" t="str">
            <v/>
          </cell>
          <cell r="Z4221" t="str">
            <v>BANCOLOMBIA</v>
          </cell>
          <cell r="AB4221" t="str">
            <v>1600000</v>
          </cell>
          <cell r="AC4221" t="str">
            <v>Independiente</v>
          </cell>
          <cell r="AD4221" t="str">
            <v>EPS SURA (ANTES SUSALUD)</v>
          </cell>
        </row>
        <row r="4222">
          <cell r="B4222">
            <v>98577706</v>
          </cell>
          <cell r="C4222" t="str">
            <v>JHON FREDY</v>
          </cell>
          <cell r="D4222" t="str">
            <v>ZAPATA LOPERA</v>
          </cell>
          <cell r="E4222" t="str">
            <v>Activo</v>
          </cell>
          <cell r="F4222" t="str">
            <v>1987-12-14</v>
          </cell>
          <cell r="G4222" t="str">
            <v>1969-10-07</v>
          </cell>
          <cell r="H4222" t="str">
            <v>MEDELLIN</v>
          </cell>
          <cell r="I4222" t="str">
            <v>M</v>
          </cell>
          <cell r="J4222" t="str">
            <v>O+</v>
          </cell>
          <cell r="K4222" t="str">
            <v>2024-02-22</v>
          </cell>
          <cell r="L4222" t="str">
            <v>Casado</v>
          </cell>
          <cell r="M4222" t="str">
            <v>Pendiente</v>
          </cell>
          <cell r="N4222" t="str">
            <v>CRA 53 53 # 25-32</v>
          </cell>
          <cell r="O4222" t="str">
            <v>ANTIOQUIA</v>
          </cell>
          <cell r="P4222" t="str">
            <v>MEDELLIN</v>
          </cell>
          <cell r="Q4222" t="str">
            <v/>
          </cell>
          <cell r="R4222" t="str">
            <v>3122130754</v>
          </cell>
          <cell r="S4222" t="str">
            <v>frezalo27@hotmail.com</v>
          </cell>
          <cell r="T4222" t="str">
            <v/>
          </cell>
          <cell r="V4222" t="str">
            <v/>
          </cell>
          <cell r="W4222" t="str">
            <v/>
          </cell>
          <cell r="X4222" t="str">
            <v>55111126011</v>
          </cell>
          <cell r="Y4222" t="str">
            <v>Ahorros</v>
          </cell>
          <cell r="Z4222" t="str">
            <v>BANCOLOMBIA</v>
          </cell>
          <cell r="AB4222" t="str">
            <v>1300000</v>
          </cell>
          <cell r="AC4222" t="str">
            <v>Independiente</v>
          </cell>
          <cell r="AD4222" t="str">
            <v>EPS SURA (ANTES SUSALUD)</v>
          </cell>
        </row>
        <row r="4223">
          <cell r="B4223">
            <v>43748826</v>
          </cell>
          <cell r="C4223" t="str">
            <v>MARTA CECILIA</v>
          </cell>
          <cell r="D4223" t="str">
            <v>ZAPATA LUJAN</v>
          </cell>
          <cell r="E4223" t="str">
            <v>Retirado</v>
          </cell>
          <cell r="F4223" t="str">
            <v>1993-08-31</v>
          </cell>
          <cell r="G4223" t="str">
            <v>1975-07-16</v>
          </cell>
          <cell r="H4223" t="str">
            <v>CAUCASIA (ANT)</v>
          </cell>
          <cell r="I4223" t="str">
            <v>F</v>
          </cell>
          <cell r="J4223" t="str">
            <v>O+</v>
          </cell>
          <cell r="K4223" t="str">
            <v>2022-08-02</v>
          </cell>
          <cell r="L4223" t="str">
            <v/>
          </cell>
          <cell r="M4223" t="str">
            <v/>
          </cell>
          <cell r="N4223" t="str">
            <v>Calle 77 63 A 08 Apto 1324</v>
          </cell>
          <cell r="O4223" t="str">
            <v>ANTIOQUIA</v>
          </cell>
          <cell r="P4223" t="str">
            <v>BELLO</v>
          </cell>
          <cell r="Q4223" t="str">
            <v>6016260</v>
          </cell>
          <cell r="R4223" t="str">
            <v>3168217367</v>
          </cell>
          <cell r="S4223" t="str">
            <v>martazapata1324@gmail.com</v>
          </cell>
          <cell r="T4223" t="str">
            <v/>
          </cell>
          <cell r="V4223" t="str">
            <v/>
          </cell>
          <cell r="W4223" t="str">
            <v/>
          </cell>
          <cell r="X4223" t="str">
            <v>25311432977</v>
          </cell>
          <cell r="Y4223" t="str">
            <v>Ahorros</v>
          </cell>
          <cell r="Z4223" t="str">
            <v>BANCOLOMBIA</v>
          </cell>
          <cell r="AB4223" t="str">
            <v>1830000</v>
          </cell>
          <cell r="AC4223" t="str">
            <v>Independiente</v>
          </cell>
          <cell r="AD4223" t="str">
            <v>EPS SURA (ANTES SUSALUD)</v>
          </cell>
        </row>
        <row r="4224">
          <cell r="B4224">
            <v>1000211190</v>
          </cell>
          <cell r="C4224" t="str">
            <v>KATERINE</v>
          </cell>
          <cell r="D4224" t="str">
            <v>ZAPATA MEJIA</v>
          </cell>
          <cell r="E4224" t="str">
            <v>Activo</v>
          </cell>
          <cell r="F4224" t="str">
            <v>2019-08-06</v>
          </cell>
          <cell r="G4224" t="str">
            <v>2001-08-04</v>
          </cell>
          <cell r="H4224" t="str">
            <v>BETANIA ANT</v>
          </cell>
          <cell r="I4224" t="str">
            <v>F</v>
          </cell>
          <cell r="J4224" t="str">
            <v>A+</v>
          </cell>
          <cell r="K4224" t="str">
            <v>2024-08-01</v>
          </cell>
          <cell r="L4224" t="str">
            <v>Soltero</v>
          </cell>
          <cell r="M4224" t="str">
            <v>Generado</v>
          </cell>
          <cell r="N4224" t="str">
            <v/>
          </cell>
          <cell r="O4224" t="str">
            <v>ANTIOQUIA</v>
          </cell>
          <cell r="Q4224" t="str">
            <v/>
          </cell>
          <cell r="R4224" t="str">
            <v>3113197398</v>
          </cell>
          <cell r="S4224" t="str">
            <v>isaacozapata1423@gmail.com</v>
          </cell>
          <cell r="T4224" t="str">
            <v/>
          </cell>
          <cell r="V4224" t="str">
            <v>Tecnico</v>
          </cell>
          <cell r="W4224" t="str">
            <v/>
          </cell>
          <cell r="X4224" t="str">
            <v>31605247418</v>
          </cell>
          <cell r="Y4224" t="str">
            <v>Ahorros</v>
          </cell>
          <cell r="Z4224" t="str">
            <v>BANCOLOMBIA</v>
          </cell>
          <cell r="AB4224" t="str">
            <v>1300000</v>
          </cell>
          <cell r="AC4224" t="str">
            <v>Independiente</v>
          </cell>
          <cell r="AD4224" t="str">
            <v>NUEVA E.P.S.</v>
          </cell>
        </row>
        <row r="4225">
          <cell r="B4225">
            <v>8055453</v>
          </cell>
          <cell r="C4225" t="str">
            <v>ALCIDES ANTONIO</v>
          </cell>
          <cell r="D4225" t="str">
            <v>ZAPATA MENDEZ</v>
          </cell>
          <cell r="E4225" t="str">
            <v>Activo</v>
          </cell>
          <cell r="F4225" t="str">
            <v>2001-05-02</v>
          </cell>
          <cell r="G4225" t="str">
            <v>1983-04-25</v>
          </cell>
          <cell r="H4225" t="str">
            <v>EL BAGRE (ANTIOQUIA)</v>
          </cell>
          <cell r="I4225" t="str">
            <v>M</v>
          </cell>
          <cell r="J4225" t="str">
            <v>B+</v>
          </cell>
          <cell r="K4225" t="str">
            <v>2025-01-20</v>
          </cell>
          <cell r="L4225" t="str">
            <v>Casado</v>
          </cell>
          <cell r="M4225" t="str">
            <v>Pendiente</v>
          </cell>
          <cell r="N4225" t="str">
            <v>Calle 46 # 45-12 Barrio Las Lajas</v>
          </cell>
          <cell r="O4225" t="str">
            <v>ANTIOQUIA</v>
          </cell>
          <cell r="P4225" t="str">
            <v>EL SANTUARIO</v>
          </cell>
          <cell r="Q4225" t="str">
            <v/>
          </cell>
          <cell r="R4225" t="str">
            <v>3218559034</v>
          </cell>
          <cell r="S4225" t="str">
            <v>alaz.gesan83@gmail.com</v>
          </cell>
          <cell r="T4225" t="str">
            <v/>
          </cell>
          <cell r="V4225" t="str">
            <v>Tecnico</v>
          </cell>
          <cell r="W4225" t="str">
            <v/>
          </cell>
          <cell r="X4225" t="str">
            <v>0550488440700695</v>
          </cell>
          <cell r="Y4225" t="str">
            <v>Ahorros</v>
          </cell>
          <cell r="Z4225" t="str">
            <v>BANCO DAVIVIENDA SA</v>
          </cell>
          <cell r="AB4225" t="str">
            <v>1423500</v>
          </cell>
          <cell r="AC4225" t="str">
            <v>Independiente</v>
          </cell>
          <cell r="AD4225" t="str">
            <v>NUEVA E.P.S.</v>
          </cell>
        </row>
        <row r="4226">
          <cell r="B4226">
            <v>1000304949</v>
          </cell>
          <cell r="C4226" t="str">
            <v>VALENTINA</v>
          </cell>
          <cell r="D4226" t="str">
            <v>ZAPATA MOLINA</v>
          </cell>
          <cell r="E4226" t="str">
            <v>Retirado</v>
          </cell>
          <cell r="F4226" t="str">
            <v>2018-08-16</v>
          </cell>
          <cell r="G4226" t="str">
            <v>2000-07-28</v>
          </cell>
          <cell r="H4226" t="str">
            <v>MEDELLIN (ANT)</v>
          </cell>
          <cell r="I4226" t="str">
            <v>F</v>
          </cell>
          <cell r="J4226" t="str">
            <v>O+</v>
          </cell>
          <cell r="K4226" t="str">
            <v>2023-11-15</v>
          </cell>
          <cell r="L4226" t="str">
            <v>Soltero</v>
          </cell>
          <cell r="M4226" t="str">
            <v>Pendiente</v>
          </cell>
          <cell r="N4226" t="str">
            <v>Carrera 64 # 57 A 48</v>
          </cell>
          <cell r="O4226" t="str">
            <v>ANTIOQUIA</v>
          </cell>
          <cell r="P4226" t="str">
            <v>BELLO</v>
          </cell>
          <cell r="Q4226" t="str">
            <v/>
          </cell>
          <cell r="R4226" t="str">
            <v>3046127732</v>
          </cell>
          <cell r="S4226" t="str">
            <v>zapatamolinavalentina70@gmail.com</v>
          </cell>
          <cell r="T4226" t="str">
            <v>P-3617/118</v>
          </cell>
          <cell r="U4226" t="str">
            <v>2024-03-13</v>
          </cell>
          <cell r="V4226" t="str">
            <v>Tecnico</v>
          </cell>
          <cell r="W4226" t="str">
            <v/>
          </cell>
          <cell r="X4226" t="str">
            <v>31100006112</v>
          </cell>
          <cell r="Y4226" t="str">
            <v>Ahorros</v>
          </cell>
          <cell r="Z4226" t="str">
            <v>BANCOLOMBIA</v>
          </cell>
          <cell r="AA4226" t="str">
            <v>2022-07-29</v>
          </cell>
          <cell r="AB4226" t="str">
            <v>1160000</v>
          </cell>
          <cell r="AC4226" t="str">
            <v>Independiente</v>
          </cell>
          <cell r="AD4226" t="str">
            <v>NUEVA E.P.S.</v>
          </cell>
        </row>
        <row r="4227">
          <cell r="B4227">
            <v>1001575854</v>
          </cell>
          <cell r="C4227" t="str">
            <v>JOHANA ANDREA</v>
          </cell>
          <cell r="D4227" t="str">
            <v>ZAPATA MONA</v>
          </cell>
          <cell r="E4227" t="str">
            <v>Activo</v>
          </cell>
          <cell r="F4227" t="str">
            <v>2021-05-14</v>
          </cell>
          <cell r="G4227" t="str">
            <v>2003-05-12</v>
          </cell>
          <cell r="H4227" t="str">
            <v>CONCORDIA</v>
          </cell>
          <cell r="I4227" t="str">
            <v>F</v>
          </cell>
          <cell r="J4227" t="str">
            <v>O+</v>
          </cell>
          <cell r="K4227" t="str">
            <v>2024-08-23</v>
          </cell>
          <cell r="L4227" t="str">
            <v>Soltero</v>
          </cell>
          <cell r="M4227" t="str">
            <v/>
          </cell>
          <cell r="N4227" t="str">
            <v>CLLE 49 AA  N 99 AB 49 INT 113</v>
          </cell>
          <cell r="O4227" t="str">
            <v>ANTIOQUIA</v>
          </cell>
          <cell r="P4227" t="str">
            <v>MEDELLIN</v>
          </cell>
          <cell r="Q4227" t="str">
            <v/>
          </cell>
          <cell r="R4227" t="str">
            <v>3242148773</v>
          </cell>
          <cell r="S4227" t="str">
            <v>johana11zapata@gmail.com</v>
          </cell>
          <cell r="T4227" t="str">
            <v/>
          </cell>
          <cell r="V4227" t="str">
            <v/>
          </cell>
          <cell r="W4227" t="str">
            <v/>
          </cell>
          <cell r="X4227" t="str">
            <v>31044237817</v>
          </cell>
          <cell r="Y4227" t="str">
            <v>Ahorros</v>
          </cell>
          <cell r="Z4227" t="str">
            <v>BANCOLOMBIA</v>
          </cell>
          <cell r="AA4227" t="str">
            <v>2022-04-02</v>
          </cell>
          <cell r="AB4227" t="str">
            <v>1300000</v>
          </cell>
          <cell r="AC4227" t="str">
            <v>Independiente</v>
          </cell>
          <cell r="AD4227" t="str">
            <v>SALUD TOTAL</v>
          </cell>
        </row>
        <row r="4228">
          <cell r="B4228">
            <v>98667478</v>
          </cell>
          <cell r="C4228" t="str">
            <v>JEIBER HERNAN</v>
          </cell>
          <cell r="D4228" t="str">
            <v>ZAPATA MORA</v>
          </cell>
          <cell r="E4228" t="str">
            <v>Activo</v>
          </cell>
          <cell r="F4228" t="str">
            <v>2010-08-31</v>
          </cell>
          <cell r="G4228" t="str">
            <v>1998-02-04</v>
          </cell>
          <cell r="H4228" t="str">
            <v>MEDELLIN (ANT)</v>
          </cell>
          <cell r="I4228" t="str">
            <v>M</v>
          </cell>
          <cell r="J4228" t="str">
            <v>O+</v>
          </cell>
          <cell r="K4228" t="str">
            <v>2022-01-01</v>
          </cell>
          <cell r="L4228" t="str">
            <v/>
          </cell>
          <cell r="M4228" t="str">
            <v/>
          </cell>
          <cell r="N4228" t="str">
            <v>CRA 39 N° 77SUR 84VIA SAN JOSE SABANET</v>
          </cell>
          <cell r="O4228" t="str">
            <v>ANTIOQUIA</v>
          </cell>
          <cell r="P4228" t="str">
            <v>MEDELLIN</v>
          </cell>
          <cell r="Q4228" t="str">
            <v/>
          </cell>
          <cell r="R4228" t="str">
            <v>3164937031</v>
          </cell>
          <cell r="S4228" t="str">
            <v>albarcas03@yahoo.com</v>
          </cell>
          <cell r="T4228" t="str">
            <v/>
          </cell>
          <cell r="V4228" t="str">
            <v/>
          </cell>
          <cell r="W4228" t="str">
            <v/>
          </cell>
          <cell r="X4228" t="str">
            <v>10332711495</v>
          </cell>
          <cell r="Y4228" t="str">
            <v>Ahorros</v>
          </cell>
          <cell r="Z4228" t="str">
            <v>BANCOLOMBIA</v>
          </cell>
          <cell r="AB4228" t="str">
            <v>2987712.702</v>
          </cell>
          <cell r="AC4228" t="str">
            <v>Independiente</v>
          </cell>
          <cell r="AD4228" t="str">
            <v>EPS SURA (ANTES SUSALUD)</v>
          </cell>
        </row>
        <row r="4229">
          <cell r="B4229">
            <v>43634491</v>
          </cell>
          <cell r="C4229" t="str">
            <v>NAYDU LORENA</v>
          </cell>
          <cell r="D4229" t="str">
            <v>ZAPATA MORA</v>
          </cell>
          <cell r="E4229" t="str">
            <v>Retirado</v>
          </cell>
          <cell r="F4229" t="str">
            <v>1995-12-05</v>
          </cell>
          <cell r="G4229" t="str">
            <v>1977-09-24</v>
          </cell>
          <cell r="H4229" t="str">
            <v>MEDELLIN (ANTIOQUIA)</v>
          </cell>
          <cell r="I4229" t="str">
            <v>F</v>
          </cell>
          <cell r="J4229" t="str">
            <v>O+</v>
          </cell>
          <cell r="K4229" t="str">
            <v>2025-03-11</v>
          </cell>
          <cell r="L4229" t="str">
            <v>Soltero</v>
          </cell>
          <cell r="M4229" t="str">
            <v>Generado</v>
          </cell>
          <cell r="N4229" t="str">
            <v>Calle 70 a # 43-20 Barrio Manrique</v>
          </cell>
          <cell r="O4229" t="str">
            <v>ANTIOQUIA</v>
          </cell>
          <cell r="P4229" t="str">
            <v>MEDELLIN</v>
          </cell>
          <cell r="Q4229" t="str">
            <v/>
          </cell>
          <cell r="R4229" t="str">
            <v>3015474737</v>
          </cell>
          <cell r="S4229" t="str">
            <v>lorenaaz@hotmail.com</v>
          </cell>
          <cell r="T4229" t="str">
            <v/>
          </cell>
          <cell r="V4229" t="str">
            <v>Profesional</v>
          </cell>
          <cell r="W4229" t="str">
            <v/>
          </cell>
          <cell r="X4229" t="str">
            <v>411184542</v>
          </cell>
          <cell r="Y4229" t="str">
            <v>Ahorros</v>
          </cell>
          <cell r="Z4229" t="str">
            <v>BBVA COLOMBIA</v>
          </cell>
          <cell r="AA4229" t="str">
            <v>2017-02-27</v>
          </cell>
          <cell r="AB4229" t="str">
            <v>1423500</v>
          </cell>
          <cell r="AC4229" t="str">
            <v>Independiente</v>
          </cell>
          <cell r="AD4229" t="str">
            <v>EPS SURA (ANTES SUSALUD)</v>
          </cell>
        </row>
        <row r="4230">
          <cell r="B4230">
            <v>39454078</v>
          </cell>
          <cell r="C4230" t="str">
            <v>ISABEL CRISTINA</v>
          </cell>
          <cell r="D4230" t="str">
            <v>ZAPATA NOREÑA</v>
          </cell>
          <cell r="E4230" t="str">
            <v>Retirado</v>
          </cell>
          <cell r="F4230" t="str">
            <v>2000-10-19</v>
          </cell>
          <cell r="G4230" t="str">
            <v>1982-09-01</v>
          </cell>
          <cell r="H4230" t="str">
            <v>RIONEGRO</v>
          </cell>
          <cell r="I4230" t="str">
            <v>F</v>
          </cell>
          <cell r="J4230" t="str">
            <v>O+</v>
          </cell>
          <cell r="K4230" t="str">
            <v>2023-10-13</v>
          </cell>
          <cell r="L4230" t="str">
            <v>Casado</v>
          </cell>
          <cell r="M4230" t="str">
            <v>Pendiente</v>
          </cell>
          <cell r="N4230" t="str">
            <v>CLLE 38 N 40 - 63</v>
          </cell>
          <cell r="O4230" t="str">
            <v>ANTIOQUIA</v>
          </cell>
          <cell r="P4230" t="str">
            <v>MEDELLIN</v>
          </cell>
          <cell r="Q4230" t="str">
            <v/>
          </cell>
          <cell r="R4230" t="str">
            <v>3128891589</v>
          </cell>
          <cell r="S4230" t="str">
            <v>isazapata01@hotmail.com</v>
          </cell>
          <cell r="T4230" t="str">
            <v>P-3603/117</v>
          </cell>
          <cell r="U4230" t="str">
            <v>2024-03-04</v>
          </cell>
          <cell r="V4230" t="str">
            <v>Tecnico</v>
          </cell>
          <cell r="W4230" t="str">
            <v/>
          </cell>
          <cell r="X4230" t="str">
            <v>02458483721</v>
          </cell>
          <cell r="Y4230" t="str">
            <v>Ahorros</v>
          </cell>
          <cell r="Z4230" t="str">
            <v>BANCOLOMBIA</v>
          </cell>
          <cell r="AB4230" t="str">
            <v>1160000</v>
          </cell>
          <cell r="AC4230" t="str">
            <v>Independiente</v>
          </cell>
          <cell r="AD4230" t="str">
            <v>EPS SURA (ANTES SUSALUD)</v>
          </cell>
        </row>
        <row r="4231">
          <cell r="B4231">
            <v>1040033704</v>
          </cell>
          <cell r="C4231" t="str">
            <v>ANGIE MARIANA</v>
          </cell>
          <cell r="D4231" t="str">
            <v>ZAPATA OTALVARO</v>
          </cell>
          <cell r="E4231" t="str">
            <v>Activo</v>
          </cell>
          <cell r="F4231" t="str">
            <v>2024-03-18</v>
          </cell>
          <cell r="G4231" t="str">
            <v>2006-03-15</v>
          </cell>
          <cell r="H4231" t="str">
            <v>63:ANTIOQUIA:LA CEJA</v>
          </cell>
          <cell r="I4231" t="str">
            <v>F</v>
          </cell>
          <cell r="J4231" t="str">
            <v>O+</v>
          </cell>
          <cell r="K4231" t="str">
            <v>2024-04-11</v>
          </cell>
          <cell r="L4231" t="str">
            <v>Soltero</v>
          </cell>
          <cell r="M4231" t="str">
            <v>Pendiente</v>
          </cell>
          <cell r="N4231" t="str">
            <v>CRA 43 # 48 A 52 ARCOIRIS</v>
          </cell>
          <cell r="O4231" t="str">
            <v>ANTIOQUIA</v>
          </cell>
          <cell r="P4231" t="str">
            <v>MEDELLIN</v>
          </cell>
          <cell r="Q4231" t="str">
            <v/>
          </cell>
          <cell r="R4231" t="str">
            <v>3146961168</v>
          </cell>
          <cell r="S4231" t="str">
            <v>zapata15w@gmail.com</v>
          </cell>
          <cell r="T4231" t="str">
            <v/>
          </cell>
          <cell r="V4231" t="str">
            <v>Tecnico</v>
          </cell>
          <cell r="W4231" t="str">
            <v/>
          </cell>
          <cell r="X4231" t="str">
            <v>02465942765</v>
          </cell>
          <cell r="Y4231" t="str">
            <v>Ahorros</v>
          </cell>
          <cell r="Z4231" t="str">
            <v>BANCOLOMBIA</v>
          </cell>
          <cell r="AA4231" t="str">
            <v>2024-09-23</v>
          </cell>
          <cell r="AB4231" t="str">
            <v>2229424.09</v>
          </cell>
          <cell r="AC4231" t="str">
            <v>Independiente</v>
          </cell>
          <cell r="AD4231" t="str">
            <v>EPS SURA (ANTES SUSALUD)</v>
          </cell>
        </row>
        <row r="4232">
          <cell r="B4232">
            <v>1039098924</v>
          </cell>
          <cell r="C4232" t="str">
            <v>JESSICA</v>
          </cell>
          <cell r="D4232" t="str">
            <v>ZAPATA PAJARO</v>
          </cell>
          <cell r="E4232" t="str">
            <v>Retirado</v>
          </cell>
          <cell r="F4232" t="str">
            <v>2013-10-18</v>
          </cell>
          <cell r="G4232" t="str">
            <v>1995-09-06</v>
          </cell>
          <cell r="H4232" t="str">
            <v>APARTADO (ANT)</v>
          </cell>
          <cell r="I4232" t="str">
            <v>F</v>
          </cell>
          <cell r="J4232" t="str">
            <v>O+</v>
          </cell>
          <cell r="K4232" t="str">
            <v>2024-08-06</v>
          </cell>
          <cell r="L4232" t="str">
            <v>Casado</v>
          </cell>
          <cell r="M4232" t="str">
            <v>Pendiente</v>
          </cell>
          <cell r="N4232" t="str">
            <v>Cra 73a # 94-59 Castilla</v>
          </cell>
          <cell r="O4232" t="str">
            <v>ANTIOQUIA</v>
          </cell>
          <cell r="P4232" t="str">
            <v>MEDELLIN</v>
          </cell>
          <cell r="Q4232" t="str">
            <v/>
          </cell>
          <cell r="R4232" t="str">
            <v>3116020273</v>
          </cell>
          <cell r="S4232" t="str">
            <v>jessipajaro09@gmail.com</v>
          </cell>
          <cell r="T4232" t="str">
            <v/>
          </cell>
          <cell r="V4232" t="str">
            <v>Profesional</v>
          </cell>
          <cell r="W4232" t="str">
            <v/>
          </cell>
          <cell r="X4232" t="str">
            <v>431398437</v>
          </cell>
          <cell r="Y4232" t="str">
            <v>Ahorros</v>
          </cell>
          <cell r="Z4232" t="str">
            <v>BANCO DE BOGOTA</v>
          </cell>
          <cell r="AB4232" t="str">
            <v>1300000</v>
          </cell>
          <cell r="AC4232" t="str">
            <v>Independiente</v>
          </cell>
          <cell r="AD4232" t="str">
            <v>EPS SURA (ANTES SUSALUD)</v>
          </cell>
        </row>
        <row r="4233">
          <cell r="B4233">
            <v>1020495433</v>
          </cell>
          <cell r="C4233" t="str">
            <v>LAURA MELISSA</v>
          </cell>
          <cell r="D4233" t="str">
            <v>ZAPATA PIEDRAHITA</v>
          </cell>
          <cell r="E4233" t="str">
            <v>Activo</v>
          </cell>
          <cell r="F4233" t="str">
            <v>2017-10-12</v>
          </cell>
          <cell r="G4233" t="str">
            <v>1999-10-10</v>
          </cell>
          <cell r="H4233" t="str">
            <v>MEDELLIN (ANT)</v>
          </cell>
          <cell r="I4233" t="str">
            <v>F</v>
          </cell>
          <cell r="J4233" t="str">
            <v>O-</v>
          </cell>
          <cell r="K4233" t="str">
            <v>2024-02-01</v>
          </cell>
          <cell r="L4233" t="str">
            <v>Soltero</v>
          </cell>
          <cell r="M4233" t="str">
            <v>Pendiente</v>
          </cell>
          <cell r="N4233" t="str">
            <v>Calle 96  50D 44</v>
          </cell>
          <cell r="O4233" t="str">
            <v>ANTIOQUIA</v>
          </cell>
          <cell r="P4233" t="str">
            <v>MEDELLIN</v>
          </cell>
          <cell r="R4233" t="str">
            <v>3244916130</v>
          </cell>
          <cell r="S4233" t="str">
            <v>melissa10991010@gmail.com</v>
          </cell>
          <cell r="V4233" t="str">
            <v>Bachiller</v>
          </cell>
          <cell r="X4233" t="str">
            <v>41863093447</v>
          </cell>
          <cell r="Y4233" t="str">
            <v>Ahorros</v>
          </cell>
          <cell r="Z4233" t="str">
            <v>BANCOLOMBIA</v>
          </cell>
          <cell r="AB4233" t="str">
            <v>1300000</v>
          </cell>
          <cell r="AC4233" t="str">
            <v>Independiente</v>
          </cell>
          <cell r="AD4233" t="str">
            <v>EPS SURA (ANTES SUSALUD)</v>
          </cell>
        </row>
        <row r="4234">
          <cell r="B4234">
            <v>43663735</v>
          </cell>
          <cell r="C4234" t="str">
            <v>ADRIANA MARIA</v>
          </cell>
          <cell r="D4234" t="str">
            <v>ZAPATA QUINTERO</v>
          </cell>
          <cell r="E4234" t="str">
            <v>Retirado</v>
          </cell>
          <cell r="F4234" t="str">
            <v>1985-12-07</v>
          </cell>
          <cell r="G4234" t="str">
            <v>1966-05-28</v>
          </cell>
          <cell r="H4234" t="str">
            <v>MEDELLIN(ANTIOQUIA)</v>
          </cell>
          <cell r="I4234" t="str">
            <v>F</v>
          </cell>
          <cell r="J4234" t="str">
            <v>O+</v>
          </cell>
          <cell r="K4234" t="str">
            <v>2023-03-15</v>
          </cell>
          <cell r="L4234" t="str">
            <v>Soltero</v>
          </cell>
          <cell r="M4234" t="str">
            <v>Pendiente</v>
          </cell>
          <cell r="N4234" t="str">
            <v>CALLE 92EE N° 20E 52 NUEVO</v>
          </cell>
          <cell r="O4234" t="str">
            <v>ANTIOQUIA</v>
          </cell>
          <cell r="P4234" t="str">
            <v>BELLO</v>
          </cell>
          <cell r="Q4234" t="str">
            <v>6044619036</v>
          </cell>
          <cell r="R4234" t="str">
            <v>3116256008</v>
          </cell>
          <cell r="S4234" t="str">
            <v>Nana-282008@hotmail.com</v>
          </cell>
          <cell r="T4234" t="str">
            <v/>
          </cell>
          <cell r="V4234" t="str">
            <v>Tecnologo</v>
          </cell>
          <cell r="W4234" t="str">
            <v/>
          </cell>
          <cell r="X4234" t="str">
            <v>11644198938</v>
          </cell>
          <cell r="Y4234" t="str">
            <v>Ahorros</v>
          </cell>
          <cell r="Z4234" t="str">
            <v>BANCOLOMBIA</v>
          </cell>
          <cell r="AB4234" t="str">
            <v>1160000</v>
          </cell>
          <cell r="AC4234" t="str">
            <v>Independiente</v>
          </cell>
          <cell r="AD4234" t="str">
            <v>EPS SURA (ANTES SUSALUD)</v>
          </cell>
        </row>
        <row r="4235">
          <cell r="B4235">
            <v>1002015839</v>
          </cell>
          <cell r="C4235" t="str">
            <v>LEIDY YOHANA</v>
          </cell>
          <cell r="D4235" t="str">
            <v>ZAPATA RESTREPO</v>
          </cell>
          <cell r="E4235" t="str">
            <v>Retirado</v>
          </cell>
          <cell r="H4235" t="str">
            <v/>
          </cell>
          <cell r="I4235" t="str">
            <v>F</v>
          </cell>
          <cell r="J4235" t="str">
            <v>O+</v>
          </cell>
          <cell r="K4235" t="str">
            <v>2023-05-16</v>
          </cell>
          <cell r="L4235" t="str">
            <v/>
          </cell>
          <cell r="M4235" t="str">
            <v>Pendiente</v>
          </cell>
          <cell r="N4235" t="str">
            <v>CALLE 30#50-55</v>
          </cell>
          <cell r="O4235" t="str">
            <v>ANTIOQUIA</v>
          </cell>
          <cell r="P4235" t="str">
            <v>MARINILLA</v>
          </cell>
          <cell r="Q4235" t="str">
            <v/>
          </cell>
          <cell r="R4235" t="str">
            <v>3104323535</v>
          </cell>
          <cell r="S4235" t="str">
            <v>ladyzapata94@gmail.com</v>
          </cell>
          <cell r="T4235" t="str">
            <v>P-4435/128</v>
          </cell>
          <cell r="V4235" t="str">
            <v/>
          </cell>
          <cell r="W4235" t="str">
            <v/>
          </cell>
          <cell r="X4235" t="str">
            <v>32513756932</v>
          </cell>
          <cell r="Y4235" t="str">
            <v>Ahorros</v>
          </cell>
          <cell r="Z4235" t="str">
            <v>BANCOLOMBIA</v>
          </cell>
          <cell r="AB4235" t="str">
            <v>1743940.34</v>
          </cell>
          <cell r="AC4235" t="str">
            <v>Independiente</v>
          </cell>
          <cell r="AD4235" t="str">
            <v>NUEVA E.P.S.</v>
          </cell>
        </row>
        <row r="4236">
          <cell r="B4236">
            <v>1037651776</v>
          </cell>
          <cell r="C4236" t="str">
            <v>MATEO</v>
          </cell>
          <cell r="D4236" t="str">
            <v>ZAPATA RESTREPO</v>
          </cell>
          <cell r="E4236" t="str">
            <v>No ingreso</v>
          </cell>
          <cell r="F4236" t="str">
            <v>2014-09-17</v>
          </cell>
          <cell r="G4236" t="str">
            <v>1996-09-15</v>
          </cell>
          <cell r="H4236" t="str">
            <v>MEDELLIN</v>
          </cell>
          <cell r="I4236" t="str">
            <v>M</v>
          </cell>
          <cell r="J4236" t="str">
            <v>O+</v>
          </cell>
          <cell r="K4236" t="str">
            <v>2024-12-06</v>
          </cell>
          <cell r="L4236" t="str">
            <v>Unión libre</v>
          </cell>
          <cell r="M4236" t="str">
            <v>Pendiente</v>
          </cell>
          <cell r="N4236" t="str">
            <v>CRA 39 A N 64 A 109 VILLA HERMOSA</v>
          </cell>
          <cell r="O4236" t="str">
            <v>ANTIOQUIA</v>
          </cell>
          <cell r="P4236" t="str">
            <v>MEDELLIN</v>
          </cell>
          <cell r="Q4236" t="str">
            <v>3043657598</v>
          </cell>
          <cell r="R4236" t="str">
            <v>3043657598</v>
          </cell>
          <cell r="S4236" t="str">
            <v>zapatamateo822@gmail.com</v>
          </cell>
          <cell r="T4236" t="str">
            <v/>
          </cell>
          <cell r="V4236" t="str">
            <v/>
          </cell>
          <cell r="W4236" t="str">
            <v/>
          </cell>
          <cell r="X4236" t="str">
            <v>25575434277</v>
          </cell>
          <cell r="Y4236" t="str">
            <v>Ahorros</v>
          </cell>
          <cell r="Z4236" t="str">
            <v>BANCOLOMBIA</v>
          </cell>
          <cell r="AA4236" t="str">
            <v>2023-04-17</v>
          </cell>
          <cell r="AB4236" t="str">
            <v>1300000</v>
          </cell>
          <cell r="AC4236" t="str">
            <v>Independiente</v>
          </cell>
          <cell r="AD4236" t="str">
            <v>EPS SURA (ANTES SUSALUD)</v>
          </cell>
        </row>
        <row r="4237">
          <cell r="B4237">
            <v>39446055</v>
          </cell>
          <cell r="C4237" t="str">
            <v>SANDRA YAMILE</v>
          </cell>
          <cell r="D4237" t="str">
            <v>ZAPATA RIOS</v>
          </cell>
          <cell r="E4237" t="str">
            <v>Retirado</v>
          </cell>
          <cell r="H4237" t="str">
            <v/>
          </cell>
          <cell r="I4237" t="str">
            <v>F</v>
          </cell>
          <cell r="J4237" t="str">
            <v>A+</v>
          </cell>
          <cell r="K4237" t="str">
            <v>2023-05-16</v>
          </cell>
          <cell r="L4237" t="str">
            <v/>
          </cell>
          <cell r="M4237" t="str">
            <v>Pendiente</v>
          </cell>
          <cell r="N4237" t="str">
            <v>calle20#32-80</v>
          </cell>
          <cell r="O4237" t="str">
            <v>ANTIOQUIA</v>
          </cell>
          <cell r="P4237" t="str">
            <v>MARINILLA</v>
          </cell>
          <cell r="Q4237" t="str">
            <v/>
          </cell>
          <cell r="R4237" t="str">
            <v>3136519002</v>
          </cell>
          <cell r="S4237" t="str">
            <v>SANDRAZAPATARIOS@HOTMAIL.COM</v>
          </cell>
          <cell r="T4237" t="str">
            <v>P-4338/127</v>
          </cell>
          <cell r="V4237" t="str">
            <v/>
          </cell>
          <cell r="W4237" t="str">
            <v/>
          </cell>
          <cell r="X4237" t="str">
            <v>64760757231</v>
          </cell>
          <cell r="Y4237" t="str">
            <v>Ahorros</v>
          </cell>
          <cell r="Z4237" t="str">
            <v>BANCOLOMBIA</v>
          </cell>
          <cell r="AB4237" t="str">
            <v>1842191</v>
          </cell>
          <cell r="AC4237" t="str">
            <v>Independiente</v>
          </cell>
          <cell r="AD4237" t="str">
            <v>NUEVA E.P.S.</v>
          </cell>
        </row>
        <row r="4238">
          <cell r="B4238">
            <v>43186234</v>
          </cell>
          <cell r="C4238" t="str">
            <v>JENNY LORENA</v>
          </cell>
          <cell r="D4238" t="str">
            <v>ZAPATA SALDARRIAGA</v>
          </cell>
          <cell r="E4238" t="str">
            <v>No ingreso</v>
          </cell>
          <cell r="F4238" t="str">
            <v>2002-04-04</v>
          </cell>
          <cell r="G4238" t="str">
            <v>1984-03-06</v>
          </cell>
          <cell r="H4238" t="str">
            <v>ITAGUI (ANT)</v>
          </cell>
          <cell r="I4238" t="str">
            <v>F</v>
          </cell>
          <cell r="J4238" t="str">
            <v>O-</v>
          </cell>
          <cell r="K4238" t="str">
            <v>2022-09-09</v>
          </cell>
          <cell r="L4238" t="str">
            <v>Soltero</v>
          </cell>
          <cell r="M4238" t="str">
            <v>Pendiente</v>
          </cell>
          <cell r="N4238" t="str">
            <v>Calle 64 N°47 29 Itagüí - Antioquia</v>
          </cell>
          <cell r="O4238" t="str">
            <v>ANTIOQUIA</v>
          </cell>
          <cell r="P4238" t="str">
            <v>ITAGUI</v>
          </cell>
          <cell r="Q4238" t="str">
            <v>5993097</v>
          </cell>
          <cell r="R4238" t="str">
            <v>3167505953</v>
          </cell>
          <cell r="S4238" t="str">
            <v>jeloz59@gmail.com</v>
          </cell>
          <cell r="T4238" t="str">
            <v/>
          </cell>
          <cell r="V4238" t="str">
            <v>Profesional</v>
          </cell>
          <cell r="W4238" t="str">
            <v/>
          </cell>
          <cell r="X4238" t="str">
            <v>10065399607</v>
          </cell>
          <cell r="Y4238" t="str">
            <v>Ahorros</v>
          </cell>
          <cell r="Z4238" t="str">
            <v>BANCOLOMBIA</v>
          </cell>
          <cell r="AB4238" t="str">
            <v>1000000</v>
          </cell>
          <cell r="AC4238" t="str">
            <v>Independiente</v>
          </cell>
          <cell r="AD4238" t="str">
            <v>SALUD TOTAL</v>
          </cell>
        </row>
        <row r="4239">
          <cell r="B4239">
            <v>1020419331</v>
          </cell>
          <cell r="C4239" t="str">
            <v>SARA</v>
          </cell>
          <cell r="D4239" t="str">
            <v>ZAPATA SANCHEZ</v>
          </cell>
          <cell r="E4239" t="str">
            <v>Activo</v>
          </cell>
          <cell r="F4239" t="str">
            <v>2007-03-13</v>
          </cell>
          <cell r="G4239" t="str">
            <v>1988-11-17</v>
          </cell>
          <cell r="H4239" t="str">
            <v>MEDELLIN (ANTIOQUIA)</v>
          </cell>
          <cell r="I4239" t="str">
            <v>F</v>
          </cell>
          <cell r="J4239" t="str">
            <v>A+</v>
          </cell>
          <cell r="K4239" t="str">
            <v>2025-01-23</v>
          </cell>
          <cell r="L4239" t="str">
            <v>Casado</v>
          </cell>
          <cell r="M4239" t="str">
            <v>Generado</v>
          </cell>
          <cell r="N4239" t="str">
            <v>CALLE 58 N° 47 10 KENNEDY</v>
          </cell>
          <cell r="O4239" t="str">
            <v>ANTIOQUIA</v>
          </cell>
          <cell r="P4239" t="str">
            <v>RIONEGRO</v>
          </cell>
          <cell r="Q4239" t="str">
            <v/>
          </cell>
          <cell r="R4239" t="str">
            <v>3136699716</v>
          </cell>
          <cell r="S4239" t="str">
            <v>sazasa21@yahoo.com</v>
          </cell>
          <cell r="T4239" t="str">
            <v/>
          </cell>
          <cell r="V4239" t="str">
            <v>Profesional</v>
          </cell>
          <cell r="W4239" t="str">
            <v/>
          </cell>
          <cell r="X4239" t="str">
            <v>31150571386</v>
          </cell>
          <cell r="Y4239" t="str">
            <v>Ahorros</v>
          </cell>
          <cell r="Z4239" t="str">
            <v>BANCOLOMBIA</v>
          </cell>
          <cell r="AB4239" t="str">
            <v>4353291.86</v>
          </cell>
          <cell r="AC4239" t="str">
            <v>Independiente</v>
          </cell>
          <cell r="AD4239" t="str">
            <v>EPS SURA (ANTES SUSALUD)</v>
          </cell>
        </row>
        <row r="4240">
          <cell r="B4240">
            <v>8430249</v>
          </cell>
          <cell r="C4240" t="str">
            <v>JUAN CARLOS</v>
          </cell>
          <cell r="D4240" t="str">
            <v>ZAPATA TORRES</v>
          </cell>
          <cell r="E4240" t="str">
            <v>Retirado</v>
          </cell>
          <cell r="F4240" t="str">
            <v>1998-08-04</v>
          </cell>
          <cell r="G4240" t="str">
            <v>1980-07-23</v>
          </cell>
          <cell r="H4240" t="str">
            <v>ITAGUI(ANT)</v>
          </cell>
          <cell r="I4240" t="str">
            <v>M</v>
          </cell>
          <cell r="J4240" t="str">
            <v>A-</v>
          </cell>
          <cell r="K4240" t="str">
            <v>2022-11-28</v>
          </cell>
          <cell r="L4240" t="str">
            <v>Soltero</v>
          </cell>
          <cell r="M4240" t="str">
            <v>Pendiente</v>
          </cell>
          <cell r="N4240" t="str">
            <v>CALLE 48 SUR N° 71 38 EL VERGEL MEDELLIN</v>
          </cell>
          <cell r="O4240" t="str">
            <v>ANTIOQUIA</v>
          </cell>
          <cell r="P4240" t="str">
            <v>MEDELLIN</v>
          </cell>
          <cell r="Q4240" t="str">
            <v/>
          </cell>
          <cell r="R4240" t="str">
            <v>3147162614</v>
          </cell>
          <cell r="S4240" t="str">
            <v>jucazato@gmail.com</v>
          </cell>
          <cell r="T4240" t="str">
            <v>P-2653/92</v>
          </cell>
          <cell r="U4240" t="str">
            <v>2024-03-01</v>
          </cell>
          <cell r="V4240" t="str">
            <v>Tecnico</v>
          </cell>
          <cell r="W4240" t="str">
            <v/>
          </cell>
          <cell r="X4240" t="str">
            <v>10192652357</v>
          </cell>
          <cell r="Y4240" t="str">
            <v>Ahorros</v>
          </cell>
          <cell r="Z4240" t="str">
            <v>BANCOLOMBIA</v>
          </cell>
          <cell r="AB4240" t="str">
            <v>1160000</v>
          </cell>
          <cell r="AC4240" t="str">
            <v>Independiente</v>
          </cell>
          <cell r="AD4240" t="str">
            <v>NUEVA E.P.S.</v>
          </cell>
        </row>
        <row r="4241">
          <cell r="B4241">
            <v>1037392470</v>
          </cell>
          <cell r="C4241" t="str">
            <v>DIEGO ELIECER</v>
          </cell>
          <cell r="D4241" t="str">
            <v>ZAPATA URIBE</v>
          </cell>
          <cell r="E4241" t="str">
            <v>Retirado</v>
          </cell>
          <cell r="F4241" t="str">
            <v>2017-05-08</v>
          </cell>
          <cell r="G4241" t="str">
            <v>1999-05-05</v>
          </cell>
          <cell r="H4241" t="str">
            <v>SABANALARGA (ANTIOQUIA)</v>
          </cell>
          <cell r="I4241" t="str">
            <v>M</v>
          </cell>
          <cell r="J4241" t="str">
            <v>O+</v>
          </cell>
          <cell r="K4241" t="str">
            <v>2023-07-01</v>
          </cell>
          <cell r="L4241" t="str">
            <v>Soltero</v>
          </cell>
          <cell r="M4241" t="str">
            <v>Pendiente</v>
          </cell>
          <cell r="N4241" t="str">
            <v>ALTO DE LA VIRGEN - FINCA 214</v>
          </cell>
          <cell r="O4241" t="str">
            <v>ANTIOQUIA</v>
          </cell>
          <cell r="P4241" t="str">
            <v>GUARNE</v>
          </cell>
          <cell r="Q4241" t="str">
            <v/>
          </cell>
          <cell r="R4241" t="str">
            <v>3137902899</v>
          </cell>
          <cell r="S4241" t="str">
            <v>DIEGOEZAPATAU@OUTLOOK.ES</v>
          </cell>
          <cell r="T4241" t="str">
            <v>P-4100/125</v>
          </cell>
          <cell r="V4241" t="str">
            <v>Tecnico</v>
          </cell>
          <cell r="W4241" t="str">
            <v/>
          </cell>
          <cell r="X4241" t="str">
            <v>434469532</v>
          </cell>
          <cell r="Y4241" t="str">
            <v>Ahorros</v>
          </cell>
          <cell r="Z4241" t="str">
            <v>BANCO DE BOGOTA</v>
          </cell>
          <cell r="AB4241" t="str">
            <v>1160000</v>
          </cell>
          <cell r="AC4241" t="str">
            <v>Independiente</v>
          </cell>
          <cell r="AD4241" t="str">
            <v xml:space="preserve">SAVIA SALUD </v>
          </cell>
        </row>
        <row r="4242">
          <cell r="B4242">
            <v>1036958624</v>
          </cell>
          <cell r="C4242" t="str">
            <v>JULIAN ANDRES</v>
          </cell>
          <cell r="D4242" t="str">
            <v>ZAPATA VALENCIA</v>
          </cell>
          <cell r="E4242" t="str">
            <v>Activo</v>
          </cell>
          <cell r="F4242" t="str">
            <v>2010-08-31</v>
          </cell>
          <cell r="G4242" t="str">
            <v>1996-12-03</v>
          </cell>
          <cell r="H4242" t="str">
            <v>RIONEGRO</v>
          </cell>
          <cell r="I4242" t="str">
            <v>M</v>
          </cell>
          <cell r="J4242" t="str">
            <v>O+</v>
          </cell>
          <cell r="K4242" t="str">
            <v>2021-05-18</v>
          </cell>
          <cell r="L4242" t="str">
            <v>Soltero</v>
          </cell>
          <cell r="N4242" t="str">
            <v>CRA 48</v>
          </cell>
          <cell r="O4242" t="str">
            <v>ANTIOQUIA</v>
          </cell>
          <cell r="P4242" t="str">
            <v>RIONEGRO</v>
          </cell>
          <cell r="Q4242" t="str">
            <v>4658174</v>
          </cell>
          <cell r="R4242" t="str">
            <v>3225528399</v>
          </cell>
          <cell r="S4242" t="str">
            <v>julian.zapata.enfermero@gmail.com</v>
          </cell>
          <cell r="X4242" t="str">
            <v>41200000713</v>
          </cell>
          <cell r="Y4242" t="str">
            <v>Ahorros</v>
          </cell>
          <cell r="Z4242" t="str">
            <v>BANCOLOMBIA</v>
          </cell>
          <cell r="AB4242" t="str">
            <v>4353291.86</v>
          </cell>
          <cell r="AC4242" t="str">
            <v>Independiente</v>
          </cell>
          <cell r="AD4242" t="str">
            <v>EPS SURA (ANTES SUSALUD)</v>
          </cell>
        </row>
        <row r="4243">
          <cell r="B4243">
            <v>71226319</v>
          </cell>
          <cell r="C4243" t="str">
            <v>OSWALDO DE JESUS</v>
          </cell>
          <cell r="D4243" t="str">
            <v>ZAPATA VILLADA</v>
          </cell>
          <cell r="E4243" t="str">
            <v>Retirado</v>
          </cell>
          <cell r="F4243" t="str">
            <v>1999-05-07</v>
          </cell>
          <cell r="G4243" t="str">
            <v>1981-04-18</v>
          </cell>
          <cell r="H4243" t="str">
            <v>MEDELLIN (ANT)</v>
          </cell>
          <cell r="I4243" t="str">
            <v>M</v>
          </cell>
          <cell r="J4243" t="str">
            <v>O+</v>
          </cell>
          <cell r="K4243" t="str">
            <v>2023-10-04</v>
          </cell>
          <cell r="L4243" t="str">
            <v>Soltero</v>
          </cell>
          <cell r="M4243" t="str">
            <v>Pendiente</v>
          </cell>
          <cell r="N4243" t="str">
            <v>Calle 20 E # 41 A 175</v>
          </cell>
          <cell r="O4243" t="str">
            <v>ANTIOQUIA</v>
          </cell>
          <cell r="P4243" t="str">
            <v>MEDELLIN</v>
          </cell>
          <cell r="Q4243" t="str">
            <v/>
          </cell>
          <cell r="R4243" t="str">
            <v>3108497604</v>
          </cell>
          <cell r="S4243" t="str">
            <v>ozapavi@gmail.com</v>
          </cell>
          <cell r="T4243" t="str">
            <v>P-3683/119</v>
          </cell>
          <cell r="U4243" t="str">
            <v>2024-02-29</v>
          </cell>
          <cell r="V4243" t="str">
            <v>Profesional</v>
          </cell>
          <cell r="W4243" t="str">
            <v/>
          </cell>
          <cell r="X4243" t="str">
            <v>25369274344</v>
          </cell>
          <cell r="Y4243" t="str">
            <v>Ahorros</v>
          </cell>
          <cell r="Z4243" t="str">
            <v>BANCOLOMBIA</v>
          </cell>
          <cell r="AA4243" t="str">
            <v>1969-12-31</v>
          </cell>
          <cell r="AB4243" t="str">
            <v>1160000</v>
          </cell>
          <cell r="AC4243" t="str">
            <v>Independiente</v>
          </cell>
          <cell r="AD4243" t="str">
            <v>EPS SURA (ANTES SUSALUD)</v>
          </cell>
        </row>
        <row r="4244">
          <cell r="B4244">
            <v>1045024121</v>
          </cell>
          <cell r="C4244" t="str">
            <v>ANGELICA</v>
          </cell>
          <cell r="D4244" t="str">
            <v>ZAPATA WILCHES</v>
          </cell>
          <cell r="E4244" t="str">
            <v>Retirado</v>
          </cell>
          <cell r="F4244" t="str">
            <v>2010-08-31</v>
          </cell>
          <cell r="G4244" t="str">
            <v>1996-03-27</v>
          </cell>
          <cell r="H4244" t="str">
            <v>RIONEGRO</v>
          </cell>
          <cell r="I4244" t="str">
            <v>F</v>
          </cell>
          <cell r="J4244" t="str">
            <v>O+</v>
          </cell>
          <cell r="K4244" t="str">
            <v>2021-03-18</v>
          </cell>
          <cell r="L4244" t="str">
            <v/>
          </cell>
          <cell r="M4244" t="str">
            <v/>
          </cell>
          <cell r="N4244" t="str">
            <v>104:EL SANTUARIO:ANTIOQUIA</v>
          </cell>
          <cell r="O4244" t="str">
            <v>ANTIOQUIA</v>
          </cell>
          <cell r="P4244" t="str">
            <v>MEDELLIN</v>
          </cell>
          <cell r="Q4244" t="str">
            <v>5464118</v>
          </cell>
          <cell r="R4244" t="str">
            <v>3104753572</v>
          </cell>
          <cell r="S4244" t="str">
            <v>angezw@gmail.com</v>
          </cell>
          <cell r="T4244" t="str">
            <v>P-2585/90</v>
          </cell>
          <cell r="V4244" t="str">
            <v/>
          </cell>
          <cell r="W4244" t="str">
            <v/>
          </cell>
          <cell r="X4244" t="str">
            <v>10212579758</v>
          </cell>
          <cell r="Y4244" t="str">
            <v>Ahorros</v>
          </cell>
          <cell r="Z4244" t="str">
            <v>BANCOLOMBIA</v>
          </cell>
          <cell r="AB4244" t="str">
            <v>5000000</v>
          </cell>
          <cell r="AC4244" t="str">
            <v>Independiente</v>
          </cell>
          <cell r="AD4244" t="str">
            <v>EPS SURA (ANTES SUSALUD)</v>
          </cell>
        </row>
        <row r="4245">
          <cell r="B4245">
            <v>1020429423</v>
          </cell>
          <cell r="C4245" t="str">
            <v>ANDREA JHULIET</v>
          </cell>
          <cell r="D4245" t="str">
            <v>ZAPATA ZAPATA</v>
          </cell>
          <cell r="E4245" t="str">
            <v>No ingreso</v>
          </cell>
          <cell r="H4245" t="str">
            <v/>
          </cell>
          <cell r="I4245" t="str">
            <v>F</v>
          </cell>
          <cell r="J4245" t="str">
            <v/>
          </cell>
          <cell r="K4245" t="str">
            <v>2023-07-01</v>
          </cell>
          <cell r="L4245" t="str">
            <v>Soltero</v>
          </cell>
          <cell r="M4245" t="str">
            <v>Pendiente</v>
          </cell>
          <cell r="N4245" t="str">
            <v>DIAGONAL 55 NO. 43 108</v>
          </cell>
          <cell r="O4245" t="str">
            <v>ANTIOQUIA</v>
          </cell>
          <cell r="P4245" t="str">
            <v>BELLO</v>
          </cell>
          <cell r="Q4245" t="str">
            <v/>
          </cell>
          <cell r="R4245" t="str">
            <v>3133015654</v>
          </cell>
          <cell r="S4245" t="str">
            <v>andreazapata0703@outlook.com</v>
          </cell>
          <cell r="T4245" t="str">
            <v/>
          </cell>
          <cell r="V4245" t="str">
            <v>Tecnico</v>
          </cell>
          <cell r="W4245" t="str">
            <v/>
          </cell>
          <cell r="X4245" t="str">
            <v/>
          </cell>
          <cell r="Y4245" t="str">
            <v/>
          </cell>
          <cell r="AB4245" t="str">
            <v>1160000</v>
          </cell>
          <cell r="AC4245" t="str">
            <v>Independiente</v>
          </cell>
          <cell r="AD4245" t="str">
            <v>EPS SURA (ANTES SUSALUD)</v>
          </cell>
        </row>
        <row r="4246">
          <cell r="B4246">
            <v>32108819</v>
          </cell>
          <cell r="C4246" t="str">
            <v>DURLEY ANDREA</v>
          </cell>
          <cell r="D4246" t="str">
            <v>ZAPATA ZAPATA</v>
          </cell>
          <cell r="E4246" t="str">
            <v>Retirado</v>
          </cell>
          <cell r="F4246" t="str">
            <v>1997-10-01</v>
          </cell>
          <cell r="G4246" t="str">
            <v>1979-09-01</v>
          </cell>
          <cell r="H4246" t="str">
            <v>MEDELLIN (ANT)</v>
          </cell>
          <cell r="I4246" t="str">
            <v>F</v>
          </cell>
          <cell r="J4246" t="str">
            <v>O+</v>
          </cell>
          <cell r="K4246" t="str">
            <v>2022-09-30</v>
          </cell>
          <cell r="L4246" t="str">
            <v>Casado</v>
          </cell>
          <cell r="M4246" t="str">
            <v>Pendiente</v>
          </cell>
          <cell r="N4246" t="str">
            <v>Carrera 50A No. 66 – 16 Prado Centro - Medellín</v>
          </cell>
          <cell r="O4246" t="str">
            <v>ANTIOQUIA</v>
          </cell>
          <cell r="P4246" t="str">
            <v>MEDELLIN</v>
          </cell>
          <cell r="Q4246" t="str">
            <v/>
          </cell>
          <cell r="R4246" t="str">
            <v>3207133090</v>
          </cell>
          <cell r="S4246" t="str">
            <v>durley0109@gmail.com</v>
          </cell>
          <cell r="T4246" t="str">
            <v>P-3031/102</v>
          </cell>
          <cell r="U4246" t="str">
            <v>2023-08-28</v>
          </cell>
          <cell r="V4246" t="str">
            <v>Profesional</v>
          </cell>
          <cell r="W4246" t="str">
            <v/>
          </cell>
          <cell r="X4246" t="str">
            <v>61631752437</v>
          </cell>
          <cell r="Y4246" t="str">
            <v>Ahorros</v>
          </cell>
          <cell r="Z4246" t="str">
            <v>BANCOLOMBIA</v>
          </cell>
          <cell r="AB4246" t="str">
            <v>1160000</v>
          </cell>
          <cell r="AC4246" t="str">
            <v>Independiente</v>
          </cell>
          <cell r="AD4246" t="str">
            <v>EPS SURA (ANTES SUSALUD)</v>
          </cell>
        </row>
        <row r="4247">
          <cell r="B4247">
            <v>71727074</v>
          </cell>
          <cell r="C4247" t="str">
            <v>JORGE FREDY</v>
          </cell>
          <cell r="D4247" t="str">
            <v>ZAPATA ZULUAGA</v>
          </cell>
          <cell r="E4247" t="str">
            <v>Activo</v>
          </cell>
          <cell r="F4247" t="str">
            <v>1990-07-03</v>
          </cell>
          <cell r="G4247" t="str">
            <v>1971-12-14</v>
          </cell>
          <cell r="H4247" t="str">
            <v>MEDELLIN (ANTIOQUIA)</v>
          </cell>
          <cell r="I4247" t="str">
            <v>M</v>
          </cell>
          <cell r="J4247" t="str">
            <v>O-</v>
          </cell>
          <cell r="K4247" t="str">
            <v>2014-02-21</v>
          </cell>
          <cell r="L4247" t="str">
            <v>Casado</v>
          </cell>
          <cell r="M4247" t="str">
            <v>Generado</v>
          </cell>
          <cell r="N4247" t="str">
            <v>CRA 46 N 81 24 CAMPO VALDES</v>
          </cell>
          <cell r="O4247" t="str">
            <v>ANTIOQUIA</v>
          </cell>
          <cell r="P4247" t="str">
            <v>MEDELLIN</v>
          </cell>
          <cell r="Q4247" t="str">
            <v/>
          </cell>
          <cell r="R4247" t="str">
            <v>3004160598</v>
          </cell>
          <cell r="S4247" t="str">
            <v>jfredyzz@yahoo.com</v>
          </cell>
          <cell r="T4247" t="str">
            <v/>
          </cell>
          <cell r="V4247" t="str">
            <v>Profesional</v>
          </cell>
          <cell r="W4247" t="str">
            <v/>
          </cell>
          <cell r="X4247" t="str">
            <v>10230832831</v>
          </cell>
          <cell r="Y4247" t="str">
            <v>Ahorros</v>
          </cell>
          <cell r="Z4247" t="str">
            <v>BANCOLOMBIA</v>
          </cell>
          <cell r="AB4247" t="str">
            <v>3024878</v>
          </cell>
          <cell r="AC4247" t="str">
            <v>Independiente</v>
          </cell>
          <cell r="AD4247" t="str">
            <v>EPS SURA (ANTES SUSALUD)</v>
          </cell>
        </row>
        <row r="4248">
          <cell r="B4248">
            <v>65772781</v>
          </cell>
          <cell r="C4248" t="str">
            <v>ADRIANA MARCELA</v>
          </cell>
          <cell r="D4248" t="str">
            <v>ZARTA OCHOA</v>
          </cell>
          <cell r="E4248" t="str">
            <v>Retirado</v>
          </cell>
          <cell r="F4248" t="str">
            <v>1995-01-31</v>
          </cell>
          <cell r="H4248" t="str">
            <v/>
          </cell>
          <cell r="I4248" t="str">
            <v>F</v>
          </cell>
          <cell r="J4248" t="str">
            <v/>
          </cell>
          <cell r="K4248" t="str">
            <v>2023-07-01</v>
          </cell>
          <cell r="L4248" t="str">
            <v>Soltero</v>
          </cell>
          <cell r="M4248" t="str">
            <v>Pendiente</v>
          </cell>
          <cell r="N4248" t="str">
            <v>CR 59 bb # 40 c - 50</v>
          </cell>
          <cell r="O4248" t="str">
            <v>ANTIOQUIA</v>
          </cell>
          <cell r="P4248" t="str">
            <v>BELLO</v>
          </cell>
          <cell r="Q4248" t="str">
            <v/>
          </cell>
          <cell r="R4248" t="str">
            <v>3226535953</v>
          </cell>
          <cell r="S4248" t="str">
            <v>adriazar-32@hotmail.es</v>
          </cell>
          <cell r="T4248" t="str">
            <v>P-4354/127</v>
          </cell>
          <cell r="V4248" t="str">
            <v>Tecnico</v>
          </cell>
          <cell r="W4248" t="str">
            <v/>
          </cell>
          <cell r="X4248" t="str">
            <v>25300005573</v>
          </cell>
          <cell r="Y4248" t="str">
            <v>Ahorros</v>
          </cell>
          <cell r="Z4248" t="str">
            <v>BANCOLOMBIA</v>
          </cell>
          <cell r="AB4248" t="str">
            <v>1160000</v>
          </cell>
          <cell r="AC4248" t="str">
            <v>Independiente</v>
          </cell>
          <cell r="AD4248" t="str">
            <v>EPS SURA (ANTES SUSALUD)</v>
          </cell>
        </row>
        <row r="4249">
          <cell r="B4249">
            <v>1037647326</v>
          </cell>
          <cell r="C4249" t="str">
            <v>HEIDY CAMILA</v>
          </cell>
          <cell r="D4249" t="str">
            <v>ZEA CORREA</v>
          </cell>
          <cell r="E4249" t="str">
            <v>Retirado</v>
          </cell>
          <cell r="F4249" t="str">
            <v>2014-01-23</v>
          </cell>
          <cell r="H4249" t="str">
            <v/>
          </cell>
          <cell r="I4249" t="str">
            <v>F</v>
          </cell>
          <cell r="J4249" t="str">
            <v/>
          </cell>
          <cell r="K4249" t="str">
            <v>2023-07-01</v>
          </cell>
          <cell r="L4249" t="str">
            <v>Soltero</v>
          </cell>
          <cell r="M4249" t="str">
            <v>Pendiente</v>
          </cell>
          <cell r="N4249" t="str">
            <v>Calle 34 A #81 A 48 Apto 201</v>
          </cell>
          <cell r="O4249" t="str">
            <v>ANTIOQUIA</v>
          </cell>
          <cell r="P4249" t="str">
            <v>MEDELLIN</v>
          </cell>
          <cell r="Q4249" t="str">
            <v/>
          </cell>
          <cell r="R4249" t="str">
            <v>3044964937</v>
          </cell>
          <cell r="S4249" t="str">
            <v>camilazeacorrea@gmail.com</v>
          </cell>
          <cell r="T4249" t="str">
            <v>P-4343/127</v>
          </cell>
          <cell r="V4249" t="str">
            <v>Profesional</v>
          </cell>
          <cell r="W4249" t="str">
            <v/>
          </cell>
          <cell r="X4249" t="str">
            <v>29881512635</v>
          </cell>
          <cell r="Y4249" t="str">
            <v>Ahorros</v>
          </cell>
          <cell r="Z4249" t="str">
            <v>BANCOLOMBIA</v>
          </cell>
          <cell r="AB4249" t="str">
            <v>1160000</v>
          </cell>
          <cell r="AC4249" t="str">
            <v>Independiente</v>
          </cell>
          <cell r="AD4249" t="str">
            <v>EPS SURA (ANTES SUSALUD)</v>
          </cell>
        </row>
        <row r="4250">
          <cell r="B4250">
            <v>1036645776</v>
          </cell>
          <cell r="C4250" t="str">
            <v>BANESA</v>
          </cell>
          <cell r="D4250" t="str">
            <v>ZEA CUARTAS</v>
          </cell>
          <cell r="E4250" t="str">
            <v>Retirado</v>
          </cell>
          <cell r="F4250" t="str">
            <v>2011-04-29</v>
          </cell>
          <cell r="G4250" t="str">
            <v>1993-04-19</v>
          </cell>
          <cell r="H4250" t="str">
            <v>MEDELLIN</v>
          </cell>
          <cell r="I4250" t="str">
            <v>F</v>
          </cell>
          <cell r="J4250" t="str">
            <v>A+</v>
          </cell>
          <cell r="K4250" t="str">
            <v>2025-03-20</v>
          </cell>
          <cell r="L4250" t="str">
            <v>Soltero</v>
          </cell>
          <cell r="M4250" t="str">
            <v>Pendiente</v>
          </cell>
          <cell r="N4250" t="str">
            <v>TV 38 A N 59 N 231 SANTA ANA</v>
          </cell>
          <cell r="O4250" t="str">
            <v>ANTIOQUIA</v>
          </cell>
          <cell r="P4250" t="str">
            <v>BELLO</v>
          </cell>
          <cell r="Q4250" t="str">
            <v/>
          </cell>
          <cell r="R4250" t="str">
            <v>3046473754</v>
          </cell>
          <cell r="S4250" t="str">
            <v>bane-juan1@hotmail.com</v>
          </cell>
          <cell r="T4250" t="str">
            <v/>
          </cell>
          <cell r="V4250" t="str">
            <v/>
          </cell>
          <cell r="W4250" t="str">
            <v/>
          </cell>
          <cell r="X4250" t="str">
            <v>00515406859</v>
          </cell>
          <cell r="Y4250" t="str">
            <v>Ahorros</v>
          </cell>
          <cell r="Z4250" t="str">
            <v>BANCOLOMBIA</v>
          </cell>
          <cell r="AA4250" t="str">
            <v>2024-05-06</v>
          </cell>
          <cell r="AB4250" t="str">
            <v>1423500</v>
          </cell>
          <cell r="AC4250" t="str">
            <v>Independiente</v>
          </cell>
          <cell r="AD4250" t="str">
            <v>EPS SURA (ANTES SUSALUD)</v>
          </cell>
        </row>
        <row r="4251">
          <cell r="B4251">
            <v>43776789</v>
          </cell>
          <cell r="C4251" t="str">
            <v>REINA JANETH</v>
          </cell>
          <cell r="D4251" t="str">
            <v>ZEA ESCOBAR</v>
          </cell>
          <cell r="E4251" t="str">
            <v>Activo</v>
          </cell>
          <cell r="H4251" t="str">
            <v/>
          </cell>
          <cell r="I4251" t="str">
            <v>F</v>
          </cell>
          <cell r="J4251" t="str">
            <v/>
          </cell>
          <cell r="K4251" t="str">
            <v>2024-08-01</v>
          </cell>
          <cell r="L4251" t="str">
            <v>Soltero</v>
          </cell>
          <cell r="M4251" t="str">
            <v/>
          </cell>
          <cell r="N4251" t="str">
            <v/>
          </cell>
          <cell r="O4251" t="str">
            <v>ANTIOQUIA</v>
          </cell>
          <cell r="Q4251" t="str">
            <v/>
          </cell>
          <cell r="R4251" t="str">
            <v>3504615708</v>
          </cell>
          <cell r="S4251" t="str">
            <v>rejaze2@hotmail.com</v>
          </cell>
          <cell r="T4251" t="str">
            <v/>
          </cell>
          <cell r="V4251" t="str">
            <v>Profesional</v>
          </cell>
          <cell r="W4251" t="str">
            <v/>
          </cell>
          <cell r="X4251" t="str">
            <v>31019257030</v>
          </cell>
          <cell r="Y4251" t="str">
            <v>Ahorros</v>
          </cell>
          <cell r="Z4251" t="str">
            <v>BANCOLOMBIA</v>
          </cell>
          <cell r="AB4251" t="str">
            <v>1300000</v>
          </cell>
          <cell r="AC4251" t="str">
            <v>Independiente</v>
          </cell>
          <cell r="AD4251" t="str">
            <v>COOSALUD EPS</v>
          </cell>
        </row>
        <row r="4252">
          <cell r="B4252">
            <v>1037642129</v>
          </cell>
          <cell r="C4252" t="str">
            <v>KELLY DAHIANA</v>
          </cell>
          <cell r="D4252" t="str">
            <v>ZEA GIRALDO</v>
          </cell>
          <cell r="E4252" t="str">
            <v>Retirado</v>
          </cell>
          <cell r="F4252" t="str">
            <v>2013-05-15</v>
          </cell>
          <cell r="G4252" t="str">
            <v>1995-05-12</v>
          </cell>
          <cell r="H4252" t="str">
            <v>MEDELLIN (ANTIOQUIA)</v>
          </cell>
          <cell r="I4252" t="str">
            <v>F</v>
          </cell>
          <cell r="J4252" t="str">
            <v>O+</v>
          </cell>
          <cell r="K4252" t="str">
            <v>2023-06-09</v>
          </cell>
          <cell r="L4252" t="str">
            <v>Unión libre</v>
          </cell>
          <cell r="M4252" t="str">
            <v>Pendiente</v>
          </cell>
          <cell r="N4252" t="str">
            <v>CRA 45 N° 26 162 MADERA BELLO</v>
          </cell>
          <cell r="O4252" t="str">
            <v>ANTIOQUIA</v>
          </cell>
          <cell r="P4252" t="str">
            <v>BELLO</v>
          </cell>
          <cell r="Q4252" t="str">
            <v/>
          </cell>
          <cell r="R4252" t="str">
            <v>3196275717</v>
          </cell>
          <cell r="S4252" t="str">
            <v>dzea1205@gmail.com</v>
          </cell>
          <cell r="T4252" t="str">
            <v/>
          </cell>
          <cell r="V4252" t="str">
            <v>Profesional</v>
          </cell>
          <cell r="W4252" t="str">
            <v/>
          </cell>
          <cell r="X4252" t="str">
            <v>503933827</v>
          </cell>
          <cell r="Y4252" t="str">
            <v>Ahorros</v>
          </cell>
          <cell r="Z4252" t="str">
            <v>BANCO AV VILLAS</v>
          </cell>
          <cell r="AA4252" t="str">
            <v>2021-06-04</v>
          </cell>
          <cell r="AB4252" t="str">
            <v>1160000</v>
          </cell>
          <cell r="AC4252" t="str">
            <v>Independiente</v>
          </cell>
          <cell r="AD4252" t="str">
            <v>EPS SURA (ANTES SUSALUD)</v>
          </cell>
        </row>
        <row r="4253">
          <cell r="B4253">
            <v>1035227349</v>
          </cell>
          <cell r="C4253" t="str">
            <v>LORENA</v>
          </cell>
          <cell r="D4253" t="str">
            <v>ZEA LOPEZ</v>
          </cell>
          <cell r="E4253" t="str">
            <v>Retirado</v>
          </cell>
          <cell r="F4253" t="str">
            <v>2010-08-31</v>
          </cell>
          <cell r="G4253" t="str">
            <v>1991-09-21</v>
          </cell>
          <cell r="H4253" t="str">
            <v>BARBOSA (ANT)</v>
          </cell>
          <cell r="I4253" t="str">
            <v>F</v>
          </cell>
          <cell r="J4253" t="str">
            <v>O+</v>
          </cell>
          <cell r="K4253" t="str">
            <v>2019-07-08</v>
          </cell>
          <cell r="L4253" t="str">
            <v/>
          </cell>
          <cell r="M4253" t="str">
            <v/>
          </cell>
          <cell r="N4253" t="str">
            <v>CRA 21 N° 4 335 LA ESMERALDA</v>
          </cell>
          <cell r="O4253" t="str">
            <v>ANTIOQUIA</v>
          </cell>
          <cell r="P4253" t="str">
            <v>MEDELLIN</v>
          </cell>
          <cell r="Q4253" t="str">
            <v>2973161</v>
          </cell>
          <cell r="R4253" t="str">
            <v>3197129294</v>
          </cell>
          <cell r="S4253" t="str">
            <v>lorezea79@gmail.com</v>
          </cell>
          <cell r="T4253" t="str">
            <v/>
          </cell>
          <cell r="V4253" t="str">
            <v/>
          </cell>
          <cell r="W4253" t="str">
            <v/>
          </cell>
          <cell r="X4253" t="str">
            <v>65100038140</v>
          </cell>
          <cell r="Y4253" t="str">
            <v>Ahorros</v>
          </cell>
          <cell r="Z4253" t="str">
            <v>BANCOLOMBIA</v>
          </cell>
          <cell r="AB4253" t="str">
            <v>1000000</v>
          </cell>
          <cell r="AC4253" t="str">
            <v>Independiente</v>
          </cell>
          <cell r="AD4253" t="str">
            <v xml:space="preserve">SAVIA SALUD </v>
          </cell>
        </row>
        <row r="4254">
          <cell r="B4254">
            <v>15373759</v>
          </cell>
          <cell r="C4254" t="str">
            <v>EDGAR LEANDRO</v>
          </cell>
          <cell r="D4254" t="str">
            <v>ZORA ZULUAGA</v>
          </cell>
          <cell r="E4254" t="str">
            <v>Retirado</v>
          </cell>
          <cell r="F4254" t="str">
            <v>2002-12-19</v>
          </cell>
          <cell r="G4254" t="str">
            <v>1984-12-17</v>
          </cell>
          <cell r="H4254" t="str">
            <v>GRANADA (ANT)</v>
          </cell>
          <cell r="I4254" t="str">
            <v>M</v>
          </cell>
          <cell r="J4254" t="str">
            <v>O+</v>
          </cell>
          <cell r="K4254" t="str">
            <v>2023-11-02</v>
          </cell>
          <cell r="L4254" t="str">
            <v>Soltero</v>
          </cell>
          <cell r="M4254" t="str">
            <v>Pendiente</v>
          </cell>
          <cell r="N4254" t="str">
            <v>CALLE 105 A 64 D 22 MEDELLIN</v>
          </cell>
          <cell r="O4254" t="str">
            <v>ANTIOQUIA</v>
          </cell>
          <cell r="P4254" t="str">
            <v>MEDELLIN</v>
          </cell>
          <cell r="Q4254" t="str">
            <v>4713811</v>
          </cell>
          <cell r="R4254" t="str">
            <v>3113683725</v>
          </cell>
          <cell r="S4254" t="str">
            <v>zoraleandro@hotmail.com</v>
          </cell>
          <cell r="T4254" t="str">
            <v>P-4122/125</v>
          </cell>
          <cell r="V4254" t="str">
            <v>Profesional</v>
          </cell>
          <cell r="W4254" t="str">
            <v/>
          </cell>
          <cell r="X4254" t="str">
            <v>23632247281</v>
          </cell>
          <cell r="Y4254" t="str">
            <v>Ahorros</v>
          </cell>
          <cell r="Z4254" t="str">
            <v>BANCOLOMBIA</v>
          </cell>
          <cell r="AB4254" t="str">
            <v>1160000</v>
          </cell>
          <cell r="AC4254" t="str">
            <v>Independiente</v>
          </cell>
          <cell r="AD4254" t="str">
            <v>EPS SURA (ANTES SUSALUD)</v>
          </cell>
        </row>
        <row r="4255">
          <cell r="B4255">
            <v>1128400261</v>
          </cell>
          <cell r="C4255" t="str">
            <v>JONATHAN</v>
          </cell>
          <cell r="D4255" t="str">
            <v>ZUBIETA MUÑOZ</v>
          </cell>
          <cell r="E4255" t="str">
            <v>Retirado</v>
          </cell>
          <cell r="F4255" t="str">
            <v>2008-06-10</v>
          </cell>
          <cell r="G4255" t="str">
            <v>1990-05-30</v>
          </cell>
          <cell r="H4255" t="str">
            <v>MEDELLIN (ANT)</v>
          </cell>
          <cell r="I4255" t="str">
            <v>M</v>
          </cell>
          <cell r="J4255" t="str">
            <v>O+</v>
          </cell>
          <cell r="K4255" t="str">
            <v>2024-09-13</v>
          </cell>
          <cell r="L4255" t="str">
            <v>Soltero</v>
          </cell>
          <cell r="M4255" t="str">
            <v>Pendiente</v>
          </cell>
          <cell r="N4255" t="str">
            <v>Carrera 72 A # 95-108 Barrio Castilla</v>
          </cell>
          <cell r="O4255" t="str">
            <v>ANTIOQUIA</v>
          </cell>
          <cell r="P4255" t="str">
            <v>MEDELLIN</v>
          </cell>
          <cell r="Q4255" t="str">
            <v/>
          </cell>
          <cell r="R4255" t="str">
            <v>3105032204</v>
          </cell>
          <cell r="S4255" t="str">
            <v>jonathanz530@hotmail.com</v>
          </cell>
          <cell r="T4255" t="str">
            <v>P-4145/125</v>
          </cell>
          <cell r="V4255" t="str">
            <v>Tecnico</v>
          </cell>
          <cell r="W4255" t="str">
            <v/>
          </cell>
          <cell r="X4255" t="str">
            <v>00680836141</v>
          </cell>
          <cell r="Y4255" t="str">
            <v>Ahorros</v>
          </cell>
          <cell r="Z4255" t="str">
            <v>BANCOLOMBIA</v>
          </cell>
          <cell r="AA4255" t="str">
            <v>2012-02-27</v>
          </cell>
          <cell r="AB4255" t="str">
            <v>1300000</v>
          </cell>
          <cell r="AC4255" t="str">
            <v>Independiente</v>
          </cell>
          <cell r="AD4255" t="str">
            <v>EPS SURA (ANTES SUSALUD)</v>
          </cell>
        </row>
        <row r="4256">
          <cell r="B4256">
            <v>52551065</v>
          </cell>
          <cell r="C4256" t="str">
            <v>ROSALBINA DE JESUS</v>
          </cell>
          <cell r="D4256" t="str">
            <v>ZULETA CARMONA</v>
          </cell>
          <cell r="E4256" t="str">
            <v>Activo</v>
          </cell>
          <cell r="F4256" t="str">
            <v>2010-08-31</v>
          </cell>
          <cell r="G4256" t="str">
            <v>1969-03-15</v>
          </cell>
          <cell r="H4256" t="str">
            <v>SANTUARIO (ANT)</v>
          </cell>
          <cell r="I4256" t="str">
            <v>F</v>
          </cell>
          <cell r="J4256" t="str">
            <v>A+</v>
          </cell>
          <cell r="K4256" t="str">
            <v>2021-02-01</v>
          </cell>
          <cell r="L4256" t="str">
            <v>Soltero</v>
          </cell>
          <cell r="M4256" t="str">
            <v/>
          </cell>
          <cell r="N4256" t="str">
            <v>CALLE 16A N° 55 26</v>
          </cell>
          <cell r="O4256" t="str">
            <v>ANTIOQUIA</v>
          </cell>
          <cell r="Q4256" t="str">
            <v/>
          </cell>
          <cell r="R4256" t="str">
            <v>3203179158</v>
          </cell>
          <cell r="S4256" t="str">
            <v>rosazuleta499@gmail.com</v>
          </cell>
          <cell r="T4256" t="str">
            <v/>
          </cell>
          <cell r="V4256" t="str">
            <v/>
          </cell>
          <cell r="W4256" t="str">
            <v/>
          </cell>
          <cell r="X4256" t="str">
            <v>2411935054</v>
          </cell>
          <cell r="Y4256" t="str">
            <v>Ahorros</v>
          </cell>
          <cell r="Z4256" t="str">
            <v>BANCOLOMBIA</v>
          </cell>
          <cell r="AB4256" t="str">
            <v>2229424.09</v>
          </cell>
          <cell r="AC4256" t="str">
            <v>Independiente</v>
          </cell>
          <cell r="AD4256" t="str">
            <v>EPS SURA (ANTES SUSALUD)</v>
          </cell>
        </row>
        <row r="4257">
          <cell r="B4257">
            <v>1000661639</v>
          </cell>
          <cell r="C4257" t="str">
            <v>MELISSA</v>
          </cell>
          <cell r="D4257" t="str">
            <v>ZULETA MAYA</v>
          </cell>
          <cell r="E4257" t="str">
            <v>Retirado</v>
          </cell>
          <cell r="F4257" t="str">
            <v>2019-07-09</v>
          </cell>
          <cell r="H4257" t="str">
            <v/>
          </cell>
          <cell r="I4257" t="str">
            <v>F</v>
          </cell>
          <cell r="J4257" t="str">
            <v/>
          </cell>
          <cell r="K4257" t="str">
            <v>2023-07-01</v>
          </cell>
          <cell r="L4257" t="str">
            <v>Soltero</v>
          </cell>
          <cell r="M4257" t="str">
            <v>Pendiente</v>
          </cell>
          <cell r="N4257" t="str">
            <v>Calle 45 #48-23 Edificios Luguri</v>
          </cell>
          <cell r="O4257" t="str">
            <v>ANTIOQUIA</v>
          </cell>
          <cell r="P4257" t="str">
            <v>BELLO</v>
          </cell>
          <cell r="Q4257" t="str">
            <v/>
          </cell>
          <cell r="R4257" t="str">
            <v>3016052020</v>
          </cell>
          <cell r="S4257" t="str">
            <v>melissazuleta@hotmail.com</v>
          </cell>
          <cell r="T4257" t="str">
            <v>P-3892/123</v>
          </cell>
          <cell r="V4257" t="str">
            <v>Tecnico</v>
          </cell>
          <cell r="W4257" t="str">
            <v/>
          </cell>
          <cell r="X4257" t="str">
            <v>91223895722</v>
          </cell>
          <cell r="Y4257" t="str">
            <v>Ahorros</v>
          </cell>
          <cell r="Z4257" t="str">
            <v>BANCOLOMBIA</v>
          </cell>
          <cell r="AB4257" t="str">
            <v>1160000</v>
          </cell>
          <cell r="AC4257" t="str">
            <v>Independiente</v>
          </cell>
          <cell r="AD4257" t="str">
            <v>EPS SURA (ANTES SUSALUD)</v>
          </cell>
        </row>
        <row r="4258">
          <cell r="B4258">
            <v>1020421393</v>
          </cell>
          <cell r="C4258" t="str">
            <v>CRISTIAN CAMILO</v>
          </cell>
          <cell r="D4258" t="str">
            <v>ZULETA PEREZ</v>
          </cell>
          <cell r="E4258" t="str">
            <v>Retirado</v>
          </cell>
          <cell r="F4258" t="str">
            <v>2007-05-16</v>
          </cell>
          <cell r="G4258" t="str">
            <v>1989-05-02</v>
          </cell>
          <cell r="H4258" t="str">
            <v>MEDELLIN (ANTIOQUIA)</v>
          </cell>
          <cell r="I4258" t="str">
            <v>M</v>
          </cell>
          <cell r="J4258" t="str">
            <v>O+</v>
          </cell>
          <cell r="K4258" t="str">
            <v>2024-09-18</v>
          </cell>
          <cell r="L4258" t="str">
            <v>Soltero</v>
          </cell>
          <cell r="M4258" t="str">
            <v>Pendiente</v>
          </cell>
          <cell r="N4258" t="str">
            <v>CRA 50 N° 50 46 PEREZ</v>
          </cell>
          <cell r="O4258" t="str">
            <v>ANTIOQUIA</v>
          </cell>
          <cell r="P4258" t="str">
            <v>BELLO</v>
          </cell>
          <cell r="Q4258" t="str">
            <v/>
          </cell>
          <cell r="R4258" t="str">
            <v>3009097046</v>
          </cell>
          <cell r="S4258" t="str">
            <v>camilozuleta1714@gmail.com</v>
          </cell>
          <cell r="T4258" t="str">
            <v>P-4524/129</v>
          </cell>
          <cell r="U4258" t="str">
            <v>2025-02-13</v>
          </cell>
          <cell r="V4258" t="str">
            <v>Tecnico</v>
          </cell>
          <cell r="W4258" t="str">
            <v/>
          </cell>
          <cell r="X4258" t="str">
            <v>34403393209</v>
          </cell>
          <cell r="Y4258" t="str">
            <v>Ahorros</v>
          </cell>
          <cell r="Z4258" t="str">
            <v>BANCOLOMBIA</v>
          </cell>
          <cell r="AB4258" t="str">
            <v>1300000</v>
          </cell>
          <cell r="AC4258" t="str">
            <v>Independiente</v>
          </cell>
          <cell r="AD4258" t="str">
            <v>EPS SURA (ANTES SUSALUD)</v>
          </cell>
        </row>
        <row r="4259">
          <cell r="B4259">
            <v>1007121259</v>
          </cell>
          <cell r="C4259" t="str">
            <v>ANGELA MARIA</v>
          </cell>
          <cell r="D4259" t="str">
            <v>ZULETA ROJAS</v>
          </cell>
          <cell r="E4259" t="str">
            <v>Retirado</v>
          </cell>
          <cell r="F4259" t="str">
            <v>2016-07-18</v>
          </cell>
          <cell r="G4259" t="str">
            <v>1998-07-05</v>
          </cell>
          <cell r="H4259" t="str">
            <v>YARUMAL (ANT)</v>
          </cell>
          <cell r="I4259" t="str">
            <v>F</v>
          </cell>
          <cell r="J4259" t="str">
            <v>A+</v>
          </cell>
          <cell r="K4259" t="str">
            <v>2024-08-01</v>
          </cell>
          <cell r="L4259" t="str">
            <v>Soltero</v>
          </cell>
          <cell r="M4259" t="str">
            <v>Pendiente</v>
          </cell>
          <cell r="N4259" t="str">
            <v>Carrera 22 N° 15 - 40</v>
          </cell>
          <cell r="O4259" t="str">
            <v>ANTIOQUIA</v>
          </cell>
          <cell r="P4259" t="str">
            <v>YARUMAL</v>
          </cell>
          <cell r="Q4259" t="str">
            <v/>
          </cell>
          <cell r="R4259" t="str">
            <v>3215967013</v>
          </cell>
          <cell r="S4259" t="str">
            <v>mariazuleta0507@gmail.com</v>
          </cell>
          <cell r="T4259" t="str">
            <v>P-4495/129</v>
          </cell>
          <cell r="U4259" t="str">
            <v>2025-02-13</v>
          </cell>
          <cell r="V4259" t="str">
            <v>Tecnico</v>
          </cell>
          <cell r="W4259" t="str">
            <v/>
          </cell>
          <cell r="X4259" t="str">
            <v>50337512582</v>
          </cell>
          <cell r="Y4259" t="str">
            <v>Ahorros</v>
          </cell>
          <cell r="Z4259" t="str">
            <v>BANCOLOMBIA</v>
          </cell>
          <cell r="AB4259" t="str">
            <v>1300000</v>
          </cell>
          <cell r="AC4259" t="str">
            <v>Independiente</v>
          </cell>
          <cell r="AD4259" t="str">
            <v xml:space="preserve">SAVIA SALUD </v>
          </cell>
        </row>
        <row r="4260">
          <cell r="B4260">
            <v>1007460896</v>
          </cell>
          <cell r="C4260" t="str">
            <v>VALENTINA</v>
          </cell>
          <cell r="D4260" t="str">
            <v>ZULUAGA BARRERA</v>
          </cell>
          <cell r="E4260" t="str">
            <v>Retirado</v>
          </cell>
          <cell r="F4260" t="str">
            <v>2010-08-31</v>
          </cell>
          <cell r="G4260" t="str">
            <v>2002-03-03</v>
          </cell>
          <cell r="H4260" t="str">
            <v/>
          </cell>
          <cell r="I4260" t="str">
            <v>F</v>
          </cell>
          <cell r="J4260" t="str">
            <v>A+</v>
          </cell>
          <cell r="K4260" t="str">
            <v>2021-02-01</v>
          </cell>
          <cell r="L4260" t="str">
            <v/>
          </cell>
          <cell r="M4260" t="str">
            <v/>
          </cell>
          <cell r="N4260" t="str">
            <v>CRA 47 # 44   SANTA ANA RIONEGRO</v>
          </cell>
          <cell r="O4260" t="str">
            <v>ANTIOQUIA</v>
          </cell>
          <cell r="Q4260" t="str">
            <v/>
          </cell>
          <cell r="R4260" t="str">
            <v>3015931745</v>
          </cell>
          <cell r="S4260" t="str">
            <v>valentinazuluaga787@gmail.com</v>
          </cell>
          <cell r="T4260" t="str">
            <v>P-3028/102</v>
          </cell>
          <cell r="U4260" t="str">
            <v>2023-09-01</v>
          </cell>
          <cell r="V4260" t="str">
            <v/>
          </cell>
          <cell r="W4260" t="str">
            <v/>
          </cell>
          <cell r="X4260" t="str">
            <v>64700000557</v>
          </cell>
          <cell r="Y4260" t="str">
            <v>Ahorros</v>
          </cell>
          <cell r="Z4260" t="str">
            <v>BANCOLOMBIA</v>
          </cell>
          <cell r="AB4260" t="str">
            <v>1939260.8</v>
          </cell>
          <cell r="AC4260" t="str">
            <v>Independiente</v>
          </cell>
          <cell r="AD4260" t="str">
            <v>NUEVA E.P.S.</v>
          </cell>
        </row>
        <row r="4261">
          <cell r="B4261">
            <v>1045026876</v>
          </cell>
          <cell r="C4261" t="str">
            <v>INDIRA MARLEVY</v>
          </cell>
          <cell r="D4261" t="str">
            <v>ZULUAGA BETANCUR</v>
          </cell>
          <cell r="E4261" t="str">
            <v>Activo</v>
          </cell>
          <cell r="F4261" t="str">
            <v>2017-12-14</v>
          </cell>
          <cell r="G4261" t="str">
            <v>1999-12-10</v>
          </cell>
          <cell r="H4261" t="str">
            <v>BELLO (ANT)</v>
          </cell>
          <cell r="I4261" t="str">
            <v>F</v>
          </cell>
          <cell r="J4261" t="str">
            <v>O+</v>
          </cell>
          <cell r="K4261" t="str">
            <v>2021-02-01</v>
          </cell>
          <cell r="L4261" t="str">
            <v>Soltero</v>
          </cell>
          <cell r="M4261" t="str">
            <v/>
          </cell>
          <cell r="N4261" t="str">
            <v>VEREDA SAN LUIS</v>
          </cell>
          <cell r="O4261" t="str">
            <v>ANTIOQUIA</v>
          </cell>
          <cell r="Q4261" t="str">
            <v/>
          </cell>
          <cell r="R4261" t="str">
            <v>3148330010</v>
          </cell>
          <cell r="S4261" t="str">
            <v>betancurindira@gmail.com</v>
          </cell>
          <cell r="T4261" t="str">
            <v/>
          </cell>
          <cell r="V4261" t="str">
            <v/>
          </cell>
          <cell r="W4261" t="str">
            <v/>
          </cell>
          <cell r="X4261" t="str">
            <v>2400020194</v>
          </cell>
          <cell r="Y4261" t="str">
            <v>Ahorros</v>
          </cell>
          <cell r="Z4261" t="str">
            <v>BANCOLOMBIA</v>
          </cell>
          <cell r="AB4261" t="str">
            <v>2229424.09</v>
          </cell>
          <cell r="AC4261" t="str">
            <v>Independiente</v>
          </cell>
          <cell r="AD4261" t="str">
            <v>EPS SURA (ANTES SUSALUD)</v>
          </cell>
        </row>
        <row r="4262">
          <cell r="B4262">
            <v>1037501464</v>
          </cell>
          <cell r="C4262" t="str">
            <v>CLAUDIA PATRICIA</v>
          </cell>
          <cell r="D4262" t="str">
            <v>ZULUAGA CALDERON</v>
          </cell>
          <cell r="E4262" t="str">
            <v>Retirado</v>
          </cell>
          <cell r="F4262" t="str">
            <v>2010-04-09</v>
          </cell>
          <cell r="G4262" t="str">
            <v>1992-04-09</v>
          </cell>
          <cell r="H4262" t="str">
            <v>MONTELIBANO(CORDOBA)</v>
          </cell>
          <cell r="I4262" t="str">
            <v>F</v>
          </cell>
          <cell r="J4262" t="str">
            <v>O+</v>
          </cell>
          <cell r="K4262" t="str">
            <v>2022-07-18</v>
          </cell>
          <cell r="L4262" t="str">
            <v/>
          </cell>
          <cell r="M4262" t="str">
            <v/>
          </cell>
          <cell r="N4262" t="str">
            <v>CRA 87 B # 45 B 59 FLORESTA</v>
          </cell>
          <cell r="O4262" t="str">
            <v>ANTIOQUIA</v>
          </cell>
          <cell r="P4262" t="str">
            <v>MEDELLIN</v>
          </cell>
          <cell r="Q4262" t="str">
            <v/>
          </cell>
          <cell r="R4262" t="str">
            <v>3205271069</v>
          </cell>
          <cell r="S4262" t="str">
            <v>clauzuli9@gmail.com</v>
          </cell>
          <cell r="T4262" t="str">
            <v>P-3251/108</v>
          </cell>
          <cell r="U4262" t="str">
            <v>2023-11-16</v>
          </cell>
          <cell r="V4262" t="str">
            <v/>
          </cell>
          <cell r="W4262" t="str">
            <v/>
          </cell>
          <cell r="X4262" t="str">
            <v>61700000945</v>
          </cell>
          <cell r="Y4262" t="str">
            <v>Ahorros</v>
          </cell>
          <cell r="Z4262" t="str">
            <v>BANCOLOMBIA</v>
          </cell>
          <cell r="AB4262" t="str">
            <v>1160000</v>
          </cell>
          <cell r="AC4262" t="str">
            <v>Independiente</v>
          </cell>
          <cell r="AD4262" t="str">
            <v>EPS SURA (ANTES SUSALUD)</v>
          </cell>
        </row>
        <row r="4263">
          <cell r="B4263">
            <v>1193475539</v>
          </cell>
          <cell r="C4263" t="str">
            <v>CAROLINA</v>
          </cell>
          <cell r="D4263" t="str">
            <v>ZULUAGA CARDONA</v>
          </cell>
          <cell r="E4263" t="str">
            <v>Activo</v>
          </cell>
          <cell r="F4263" t="str">
            <v>2018-08-16</v>
          </cell>
          <cell r="G4263" t="str">
            <v>2000-08-09</v>
          </cell>
          <cell r="H4263" t="str">
            <v>RIONEGRO (ANT)</v>
          </cell>
          <cell r="I4263" t="str">
            <v>F</v>
          </cell>
          <cell r="J4263" t="str">
            <v>O+</v>
          </cell>
          <cell r="K4263" t="str">
            <v>2022-06-23</v>
          </cell>
          <cell r="L4263" t="str">
            <v/>
          </cell>
          <cell r="M4263" t="str">
            <v/>
          </cell>
          <cell r="N4263" t="str">
            <v>CRA 74 N° 42 65 PORVENIR</v>
          </cell>
          <cell r="O4263" t="str">
            <v>ANTIOQUIA</v>
          </cell>
          <cell r="P4263" t="str">
            <v>RIONEGRO</v>
          </cell>
          <cell r="Q4263" t="str">
            <v/>
          </cell>
          <cell r="R4263" t="str">
            <v>3242913325</v>
          </cell>
          <cell r="S4263" t="str">
            <v>carozuluagacardona09@gmail.com</v>
          </cell>
          <cell r="T4263" t="str">
            <v/>
          </cell>
          <cell r="V4263" t="str">
            <v/>
          </cell>
          <cell r="W4263" t="str">
            <v/>
          </cell>
          <cell r="X4263" t="str">
            <v>55638618086</v>
          </cell>
          <cell r="Y4263" t="str">
            <v>Ahorros</v>
          </cell>
          <cell r="Z4263" t="str">
            <v>BANCOLOMBIA</v>
          </cell>
          <cell r="AB4263" t="str">
            <v>2229424.09</v>
          </cell>
          <cell r="AC4263" t="str">
            <v>Independiente</v>
          </cell>
          <cell r="AD4263" t="str">
            <v>NUEVA E.P.S.</v>
          </cell>
        </row>
        <row r="4264">
          <cell r="B4264">
            <v>1045017059</v>
          </cell>
          <cell r="C4264" t="str">
            <v>MARY LUZ</v>
          </cell>
          <cell r="D4264" t="str">
            <v>ZULUAGA DUQUE</v>
          </cell>
          <cell r="E4264" t="str">
            <v>Activo</v>
          </cell>
          <cell r="F4264" t="str">
            <v>2005-03-01</v>
          </cell>
          <cell r="G4264" t="str">
            <v>1987-02-06</v>
          </cell>
          <cell r="H4264" t="str">
            <v>SANTUARIO (ANT)</v>
          </cell>
          <cell r="I4264" t="str">
            <v>F</v>
          </cell>
          <cell r="J4264" t="str">
            <v>O+</v>
          </cell>
          <cell r="K4264" t="str">
            <v>2021-02-01</v>
          </cell>
          <cell r="L4264" t="str">
            <v>Casado</v>
          </cell>
          <cell r="M4264" t="str">
            <v/>
          </cell>
          <cell r="N4264" t="str">
            <v>cra 82 n 58</v>
          </cell>
          <cell r="O4264" t="str">
            <v>ANTIOQUIA</v>
          </cell>
          <cell r="Q4264" t="str">
            <v/>
          </cell>
          <cell r="R4264" t="str">
            <v>3202626923</v>
          </cell>
          <cell r="S4264" t="str">
            <v>zuluagaduquemaryluz@gmail.com</v>
          </cell>
          <cell r="T4264" t="str">
            <v/>
          </cell>
          <cell r="V4264" t="str">
            <v/>
          </cell>
          <cell r="W4264" t="str">
            <v/>
          </cell>
          <cell r="X4264" t="str">
            <v>32544643141</v>
          </cell>
          <cell r="Y4264" t="str">
            <v>Ahorros</v>
          </cell>
          <cell r="Z4264" t="str">
            <v>BANCOLOMBIA</v>
          </cell>
          <cell r="AB4264" t="str">
            <v>4353291.86</v>
          </cell>
          <cell r="AC4264" t="str">
            <v>Independiente</v>
          </cell>
          <cell r="AD4264" t="str">
            <v>EPS SURA (ANTES SUSALUD)</v>
          </cell>
        </row>
        <row r="4265">
          <cell r="B4265">
            <v>70953762</v>
          </cell>
          <cell r="C4265" t="str">
            <v>CARLOS ALBERTO</v>
          </cell>
          <cell r="D4265" t="str">
            <v>ZULUAGA GARCIA</v>
          </cell>
          <cell r="E4265" t="str">
            <v>Retirado</v>
          </cell>
          <cell r="F4265" t="str">
            <v>2010-08-31</v>
          </cell>
          <cell r="G4265" t="str">
            <v>1978-04-09</v>
          </cell>
          <cell r="H4265" t="str">
            <v>PEÑOL(ANT)</v>
          </cell>
          <cell r="I4265" t="str">
            <v>M</v>
          </cell>
          <cell r="J4265" t="str">
            <v>O+</v>
          </cell>
          <cell r="K4265" t="str">
            <v>2017-05-03</v>
          </cell>
          <cell r="L4265" t="str">
            <v>Casado</v>
          </cell>
          <cell r="M4265" t="str">
            <v>Generado</v>
          </cell>
          <cell r="N4265" t="str">
            <v>CL 33A N° 33A 62 LA ALAMBRA CARMEN</v>
          </cell>
          <cell r="O4265" t="str">
            <v>ANTIOQUIA</v>
          </cell>
          <cell r="Q4265" t="str">
            <v>8516827</v>
          </cell>
          <cell r="R4265" t="str">
            <v>3113632086</v>
          </cell>
          <cell r="S4265" t="str">
            <v>cazg978@yahoo.es</v>
          </cell>
          <cell r="T4265" t="str">
            <v/>
          </cell>
          <cell r="V4265" t="str">
            <v/>
          </cell>
          <cell r="W4265" t="str">
            <v/>
          </cell>
          <cell r="X4265" t="str">
            <v>50535273500</v>
          </cell>
          <cell r="Y4265" t="str">
            <v>Ahorros</v>
          </cell>
          <cell r="Z4265" t="str">
            <v>BANCOLOMBIA</v>
          </cell>
          <cell r="AB4265" t="str">
            <v>2806072</v>
          </cell>
          <cell r="AC4265" t="str">
            <v>Independiente</v>
          </cell>
          <cell r="AD4265" t="str">
            <v>EPS SURA (ANTES SUSALUD)</v>
          </cell>
        </row>
        <row r="4266">
          <cell r="B4266">
            <v>1036424111</v>
          </cell>
          <cell r="C4266" t="str">
            <v>JHON EDDIER</v>
          </cell>
          <cell r="D4266" t="str">
            <v>ZULUAGA GIRALDO</v>
          </cell>
          <cell r="E4266" t="str">
            <v>Activo</v>
          </cell>
          <cell r="F4266" t="str">
            <v>2012-10-26</v>
          </cell>
          <cell r="G4266" t="str">
            <v>1994-10-21</v>
          </cell>
          <cell r="H4266" t="str">
            <v>COCORNA (ANT)</v>
          </cell>
          <cell r="I4266" t="str">
            <v>M</v>
          </cell>
          <cell r="J4266" t="str">
            <v>A+</v>
          </cell>
          <cell r="K4266" t="str">
            <v>2023-08-24</v>
          </cell>
          <cell r="L4266" t="str">
            <v>Unión libre</v>
          </cell>
          <cell r="M4266" t="str">
            <v>Pendiente</v>
          </cell>
          <cell r="N4266" t="str">
            <v>Carrera 51 # 53-72 Barrio Campo Santander</v>
          </cell>
          <cell r="O4266" t="str">
            <v>ANTIOQUIA</v>
          </cell>
          <cell r="P4266" t="str">
            <v>RIONEGRO</v>
          </cell>
          <cell r="Q4266" t="str">
            <v/>
          </cell>
          <cell r="R4266" t="str">
            <v>3113067372</v>
          </cell>
          <cell r="S4266" t="str">
            <v>jhonenfermero123@gmail.com</v>
          </cell>
          <cell r="T4266" t="str">
            <v>P-3722/120</v>
          </cell>
          <cell r="U4266" t="str">
            <v>2024-03-13</v>
          </cell>
          <cell r="V4266" t="str">
            <v>Profesional</v>
          </cell>
          <cell r="W4266" t="str">
            <v/>
          </cell>
          <cell r="X4266" t="str">
            <v>32539409581</v>
          </cell>
          <cell r="Y4266" t="str">
            <v>Ahorros</v>
          </cell>
          <cell r="Z4266" t="str">
            <v>BANCOLOMBIA</v>
          </cell>
          <cell r="AA4266" t="str">
            <v>2023-11-08</v>
          </cell>
          <cell r="AB4266" t="str">
            <v>1423500</v>
          </cell>
          <cell r="AC4266" t="str">
            <v>Independiente</v>
          </cell>
          <cell r="AD4266" t="str">
            <v>NUEVA E.P.S.</v>
          </cell>
        </row>
        <row r="4267">
          <cell r="B4267">
            <v>1036957468</v>
          </cell>
          <cell r="C4267" t="str">
            <v>VALENTINA</v>
          </cell>
          <cell r="D4267" t="str">
            <v>ZULUAGA GOMEZ</v>
          </cell>
          <cell r="E4267" t="str">
            <v>Activo</v>
          </cell>
          <cell r="F4267" t="str">
            <v>2014-08-19</v>
          </cell>
          <cell r="G4267" t="str">
            <v>1996-08-12</v>
          </cell>
          <cell r="H4267" t="str">
            <v>85:ANTIOQUIA:RIONEGRO</v>
          </cell>
          <cell r="I4267" t="str">
            <v>F</v>
          </cell>
          <cell r="J4267" t="str">
            <v>O+</v>
          </cell>
          <cell r="K4267" t="str">
            <v>2024-10-17</v>
          </cell>
          <cell r="L4267" t="str">
            <v>Soltero</v>
          </cell>
          <cell r="M4267" t="str">
            <v>Pendiente</v>
          </cell>
          <cell r="N4267" t="str">
            <v>CRA 80 N 43 E 41 EL LLANITO</v>
          </cell>
          <cell r="O4267" t="str">
            <v>ANTIOQUIA</v>
          </cell>
          <cell r="P4267" t="str">
            <v>RIONEGRO</v>
          </cell>
          <cell r="R4267" t="str">
            <v>3204148957</v>
          </cell>
          <cell r="S4267" t="str">
            <v>vzuluagagomez812@gmail.com</v>
          </cell>
          <cell r="V4267" t="str">
            <v>Profesional</v>
          </cell>
          <cell r="X4267" t="str">
            <v>91248857833</v>
          </cell>
          <cell r="Y4267" t="str">
            <v>Ahorros</v>
          </cell>
          <cell r="Z4267" t="str">
            <v>BANCOLOMBIA</v>
          </cell>
          <cell r="AA4267" t="str">
            <v>2024-07-24</v>
          </cell>
          <cell r="AB4267" t="str">
            <v>6966949.56</v>
          </cell>
          <cell r="AC4267" t="str">
            <v>Independiente</v>
          </cell>
          <cell r="AD4267" t="str">
            <v>EPS SURA (ANTES SUSALUD)</v>
          </cell>
        </row>
        <row r="4268">
          <cell r="B4268">
            <v>39444751</v>
          </cell>
          <cell r="C4268" t="str">
            <v>MARIBEL EUGENIA</v>
          </cell>
          <cell r="D4268" t="str">
            <v>ZULUAGA HENAO</v>
          </cell>
          <cell r="E4268" t="str">
            <v>Activo</v>
          </cell>
          <cell r="F4268" t="str">
            <v>2010-08-31</v>
          </cell>
          <cell r="G4268" t="str">
            <v>1973-07-03</v>
          </cell>
          <cell r="H4268" t="str">
            <v>RIONEGRO</v>
          </cell>
          <cell r="I4268" t="str">
            <v>F</v>
          </cell>
          <cell r="J4268" t="str">
            <v>O+</v>
          </cell>
          <cell r="K4268" t="str">
            <v>2021-08-02</v>
          </cell>
          <cell r="N4268" t="str">
            <v>VEREDA PONTEZUELA</v>
          </cell>
          <cell r="O4268" t="str">
            <v>ANTIOQUIA</v>
          </cell>
          <cell r="R4268" t="str">
            <v>3122384949</v>
          </cell>
          <cell r="S4268" t="str">
            <v>marizulu11@yahoo.com</v>
          </cell>
          <cell r="X4268" t="str">
            <v>10091665126</v>
          </cell>
          <cell r="Y4268" t="str">
            <v>Ahorros</v>
          </cell>
          <cell r="Z4268" t="str">
            <v>BANCOLOMBIA</v>
          </cell>
          <cell r="AB4268" t="str">
            <v>8639017.92</v>
          </cell>
          <cell r="AC4268" t="str">
            <v>Independiente</v>
          </cell>
          <cell r="AD4268" t="str">
            <v>EPS SURA (ANTES SUSALUD)</v>
          </cell>
        </row>
        <row r="4269">
          <cell r="B4269">
            <v>1035422214</v>
          </cell>
          <cell r="C4269" t="str">
            <v>MARIZELA</v>
          </cell>
          <cell r="D4269" t="str">
            <v>ZULUAGA HERNANDEZ</v>
          </cell>
          <cell r="E4269" t="str">
            <v>Retirado</v>
          </cell>
          <cell r="F4269" t="str">
            <v>2007-08-23</v>
          </cell>
          <cell r="G4269" t="str">
            <v>1989-07-26</v>
          </cell>
          <cell r="H4269" t="str">
            <v>MEDELLIN (ANTIOQUIA)</v>
          </cell>
          <cell r="I4269" t="str">
            <v>F</v>
          </cell>
          <cell r="J4269" t="str">
            <v>A+</v>
          </cell>
          <cell r="K4269" t="str">
            <v>2024-10-01</v>
          </cell>
          <cell r="L4269" t="str">
            <v>Casado</v>
          </cell>
          <cell r="M4269" t="str">
            <v>Pendiente</v>
          </cell>
          <cell r="N4269" t="str">
            <v>CRA 36 N° 49 306 TABLAZO</v>
          </cell>
          <cell r="O4269" t="str">
            <v>ANTIOQUIA</v>
          </cell>
          <cell r="P4269" t="str">
            <v>COPACABANA</v>
          </cell>
          <cell r="Q4269" t="str">
            <v/>
          </cell>
          <cell r="R4269" t="str">
            <v>3245652098</v>
          </cell>
          <cell r="S4269" t="str">
            <v>marizela89zuluaga@hotmail.com</v>
          </cell>
          <cell r="T4269" t="str">
            <v/>
          </cell>
          <cell r="V4269" t="str">
            <v>Tecnico</v>
          </cell>
          <cell r="W4269" t="str">
            <v/>
          </cell>
          <cell r="X4269" t="str">
            <v>55300004143</v>
          </cell>
          <cell r="Y4269" t="str">
            <v>Ahorros</v>
          </cell>
          <cell r="Z4269" t="str">
            <v>BANCOLOMBIA</v>
          </cell>
          <cell r="AB4269" t="str">
            <v>1300000</v>
          </cell>
          <cell r="AC4269" t="str">
            <v>Independiente</v>
          </cell>
          <cell r="AD4269" t="str">
            <v>EPS SURA (ANTES SUSALUD)</v>
          </cell>
        </row>
        <row r="4270">
          <cell r="B4270">
            <v>1007807846</v>
          </cell>
          <cell r="C4270" t="str">
            <v>JULIAN ANDRES</v>
          </cell>
          <cell r="D4270" t="str">
            <v>ZULUAGA JARAMILLO</v>
          </cell>
          <cell r="E4270" t="str">
            <v>Activo</v>
          </cell>
          <cell r="F4270" t="str">
            <v>2019-11-20</v>
          </cell>
          <cell r="I4270" t="str">
            <v>M</v>
          </cell>
          <cell r="K4270" t="str">
            <v>2023-07-01</v>
          </cell>
          <cell r="L4270" t="str">
            <v>Soltero</v>
          </cell>
          <cell r="M4270" t="str">
            <v>Pendiente</v>
          </cell>
          <cell r="N4270" t="str">
            <v>Carrera 53 A # 45-84</v>
          </cell>
          <cell r="O4270" t="str">
            <v>ANTIOQUIA</v>
          </cell>
          <cell r="P4270" t="str">
            <v>BELLO</v>
          </cell>
          <cell r="R4270" t="str">
            <v>3506019434</v>
          </cell>
          <cell r="S4270" t="str">
            <v>andres08jaramillo@gmail.com</v>
          </cell>
          <cell r="V4270" t="str">
            <v>Tecnico</v>
          </cell>
          <cell r="X4270" t="str">
            <v>31607473245</v>
          </cell>
          <cell r="Y4270" t="str">
            <v>Ahorros</v>
          </cell>
          <cell r="Z4270" t="str">
            <v>BANCOLOMBIA</v>
          </cell>
          <cell r="AB4270" t="str">
            <v>1160000</v>
          </cell>
          <cell r="AC4270" t="str">
            <v>Independiente</v>
          </cell>
          <cell r="AD4270" t="str">
            <v>SANITAS</v>
          </cell>
        </row>
        <row r="4271">
          <cell r="B4271">
            <v>1020450468</v>
          </cell>
          <cell r="C4271" t="str">
            <v>SEBASTIAN</v>
          </cell>
          <cell r="D4271" t="str">
            <v>ZULUAGA MACHADO</v>
          </cell>
          <cell r="E4271" t="str">
            <v>Retirado</v>
          </cell>
          <cell r="F4271" t="str">
            <v>2010-12-15</v>
          </cell>
          <cell r="G4271" t="str">
            <v>1992-11-26</v>
          </cell>
          <cell r="H4271" t="str">
            <v>MEDELLIN</v>
          </cell>
          <cell r="I4271" t="str">
            <v>M</v>
          </cell>
          <cell r="J4271" t="str">
            <v>B+</v>
          </cell>
          <cell r="K4271" t="str">
            <v>2024-08-01</v>
          </cell>
          <cell r="L4271" t="str">
            <v>Soltero</v>
          </cell>
          <cell r="M4271" t="str">
            <v>Generado</v>
          </cell>
          <cell r="N4271" t="str">
            <v>Cll114#74-20 Florencia</v>
          </cell>
          <cell r="O4271" t="str">
            <v>ANTIOQUIA</v>
          </cell>
          <cell r="P4271" t="str">
            <v>MEDELLIN</v>
          </cell>
          <cell r="Q4271" t="str">
            <v>0</v>
          </cell>
          <cell r="R4271" t="str">
            <v>3022559464</v>
          </cell>
          <cell r="S4271" t="str">
            <v>sebastianzuluaga1992@gmail.com</v>
          </cell>
          <cell r="T4271" t="str">
            <v>P-4691/131</v>
          </cell>
          <cell r="V4271" t="str">
            <v>Tecnologo</v>
          </cell>
          <cell r="W4271" t="str">
            <v/>
          </cell>
          <cell r="X4271" t="str">
            <v>58021561957</v>
          </cell>
          <cell r="Y4271" t="str">
            <v>Ahorros</v>
          </cell>
          <cell r="Z4271" t="str">
            <v>BANCOLOMBIA</v>
          </cell>
          <cell r="AB4271" t="str">
            <v>1300000</v>
          </cell>
          <cell r="AC4271" t="str">
            <v>Independiente</v>
          </cell>
          <cell r="AD4271" t="str">
            <v>EPS SURA (ANTES SUSALUD)</v>
          </cell>
        </row>
        <row r="4272">
          <cell r="B4272">
            <v>42842178</v>
          </cell>
          <cell r="C4272" t="str">
            <v>RAQUEL</v>
          </cell>
          <cell r="D4272" t="str">
            <v>ZULUAGA MARIA</v>
          </cell>
          <cell r="E4272" t="str">
            <v>Retirado</v>
          </cell>
          <cell r="F4272" t="str">
            <v>1994-02-07</v>
          </cell>
          <cell r="G4272" t="str">
            <v>1974-01-10</v>
          </cell>
          <cell r="H4272" t="str">
            <v>MEDELLIN (ANT)</v>
          </cell>
          <cell r="I4272" t="str">
            <v>F</v>
          </cell>
          <cell r="J4272" t="str">
            <v>O+</v>
          </cell>
          <cell r="K4272" t="str">
            <v>2023-07-01</v>
          </cell>
          <cell r="L4272" t="str">
            <v>Soltero</v>
          </cell>
          <cell r="M4272" t="str">
            <v>Pendiente</v>
          </cell>
          <cell r="N4272" t="str">
            <v>Calle 101 C # 82 E 39 Barrio doce de Octubre</v>
          </cell>
          <cell r="O4272" t="str">
            <v>ANTIOQUIA</v>
          </cell>
          <cell r="P4272" t="str">
            <v>MEDELLIN</v>
          </cell>
          <cell r="Q4272" t="str">
            <v/>
          </cell>
          <cell r="R4272" t="str">
            <v>3105447517</v>
          </cell>
          <cell r="S4272" t="str">
            <v>MARIARKL@HOTMAIL.COM</v>
          </cell>
          <cell r="T4272" t="str">
            <v>P-3729/120</v>
          </cell>
          <cell r="U4272" t="str">
            <v>2024-03-13</v>
          </cell>
          <cell r="V4272" t="str">
            <v>Tecnico</v>
          </cell>
          <cell r="W4272" t="str">
            <v/>
          </cell>
          <cell r="X4272" t="str">
            <v>31446763221</v>
          </cell>
          <cell r="Y4272" t="str">
            <v>Ahorros</v>
          </cell>
          <cell r="Z4272" t="str">
            <v>BANCOLOMBIA</v>
          </cell>
          <cell r="AB4272" t="str">
            <v>1160000</v>
          </cell>
          <cell r="AC4272" t="str">
            <v>Independiente</v>
          </cell>
          <cell r="AD4272" t="str">
            <v>SALUD TOTAL</v>
          </cell>
        </row>
        <row r="4273">
          <cell r="B4273">
            <v>1036626145</v>
          </cell>
          <cell r="C4273" t="str">
            <v>ALEXANDRA</v>
          </cell>
          <cell r="D4273" t="str">
            <v>ZULUAGA MARULANDA</v>
          </cell>
          <cell r="E4273" t="str">
            <v>Retirado</v>
          </cell>
          <cell r="F4273" t="str">
            <v>2007-11-16</v>
          </cell>
          <cell r="G4273" t="str">
            <v>1989-10-28</v>
          </cell>
          <cell r="H4273" t="str">
            <v>MEDELLIN(ANT)</v>
          </cell>
          <cell r="I4273" t="str">
            <v>F</v>
          </cell>
          <cell r="J4273" t="str">
            <v>O-</v>
          </cell>
          <cell r="K4273" t="str">
            <v>2019-01-01</v>
          </cell>
          <cell r="L4273" t="str">
            <v>Soltero</v>
          </cell>
          <cell r="M4273" t="str">
            <v>Pendiente</v>
          </cell>
          <cell r="N4273" t="str">
            <v>Carrera33#72sur35</v>
          </cell>
          <cell r="O4273" t="str">
            <v>ANTIOQUIA</v>
          </cell>
          <cell r="P4273" t="str">
            <v>MEDELLIN</v>
          </cell>
          <cell r="Q4273" t="str">
            <v/>
          </cell>
          <cell r="R4273" t="str">
            <v>3105711606</v>
          </cell>
          <cell r="S4273" t="str">
            <v>dralexandra.zuluaga@gmail.com</v>
          </cell>
          <cell r="T4273" t="str">
            <v>P-3385/112</v>
          </cell>
          <cell r="U4273" t="str">
            <v>2023-12-29</v>
          </cell>
          <cell r="V4273" t="str">
            <v>Profesional</v>
          </cell>
          <cell r="W4273" t="str">
            <v/>
          </cell>
          <cell r="X4273" t="str">
            <v>43265181202</v>
          </cell>
          <cell r="Y4273" t="str">
            <v>Ahorros</v>
          </cell>
          <cell r="Z4273" t="str">
            <v>BANCOLOMBIA</v>
          </cell>
          <cell r="AA4273" t="str">
            <v>1969-12-31</v>
          </cell>
          <cell r="AB4273" t="str">
            <v>1160000</v>
          </cell>
          <cell r="AC4273" t="str">
            <v>Independiente</v>
          </cell>
          <cell r="AD4273" t="str">
            <v>EPS SURA (ANTES SUSALUD)</v>
          </cell>
        </row>
        <row r="4274">
          <cell r="B4274">
            <v>1047967175</v>
          </cell>
          <cell r="C4274" t="str">
            <v>NANCY YULEI</v>
          </cell>
          <cell r="D4274" t="str">
            <v>ZULUAGA MEJIA</v>
          </cell>
          <cell r="E4274" t="str">
            <v>Activo</v>
          </cell>
          <cell r="F4274" t="str">
            <v>2007-11-20</v>
          </cell>
          <cell r="H4274" t="str">
            <v/>
          </cell>
          <cell r="I4274" t="str">
            <v>F</v>
          </cell>
          <cell r="J4274" t="str">
            <v/>
          </cell>
          <cell r="K4274" t="str">
            <v>2023-07-01</v>
          </cell>
          <cell r="L4274" t="str">
            <v>Soltero</v>
          </cell>
          <cell r="M4274" t="str">
            <v>Pendiente</v>
          </cell>
          <cell r="N4274" t="str">
            <v>CALLE 10 N° 48ESTE- 705</v>
          </cell>
          <cell r="O4274" t="str">
            <v>ANTIOQUIA</v>
          </cell>
          <cell r="P4274" t="str">
            <v>MEDELLIN</v>
          </cell>
          <cell r="Q4274" t="str">
            <v/>
          </cell>
          <cell r="R4274" t="str">
            <v>3206411767</v>
          </cell>
          <cell r="S4274" t="str">
            <v>nancyzm09@gmail.com</v>
          </cell>
          <cell r="T4274" t="str">
            <v/>
          </cell>
          <cell r="V4274" t="str">
            <v>Tecnico</v>
          </cell>
          <cell r="W4274" t="str">
            <v/>
          </cell>
          <cell r="X4274" t="str">
            <v>00288563268</v>
          </cell>
          <cell r="Y4274" t="str">
            <v>Ahorros</v>
          </cell>
          <cell r="Z4274" t="str">
            <v>BANCOLOMBIA</v>
          </cell>
          <cell r="AB4274" t="str">
            <v>1160000</v>
          </cell>
          <cell r="AC4274" t="str">
            <v>Independiente</v>
          </cell>
          <cell r="AD4274" t="str">
            <v>EPS SURA (ANTES SUSALUD)</v>
          </cell>
        </row>
        <row r="4275">
          <cell r="B4275">
            <v>1039700897</v>
          </cell>
          <cell r="C4275" t="str">
            <v>MICHEL ALESSA</v>
          </cell>
          <cell r="D4275" t="str">
            <v>ZULUAGA MUNERA</v>
          </cell>
          <cell r="E4275" t="str">
            <v>Activo</v>
          </cell>
          <cell r="F4275" t="str">
            <v>2013-03-18</v>
          </cell>
          <cell r="G4275" t="str">
            <v>1995-03-09</v>
          </cell>
          <cell r="H4275" t="str">
            <v>PUERTO BERRIO (ANTIOQUIA)</v>
          </cell>
          <cell r="I4275" t="str">
            <v>F</v>
          </cell>
          <cell r="J4275" t="str">
            <v>O+</v>
          </cell>
          <cell r="K4275" t="str">
            <v>2023-07-01</v>
          </cell>
          <cell r="L4275" t="str">
            <v>Soltero</v>
          </cell>
          <cell r="M4275" t="str">
            <v>Pendiente</v>
          </cell>
          <cell r="N4275" t="str">
            <v>CALLE 56 N° 52 31 SAN VICENTE</v>
          </cell>
          <cell r="O4275" t="str">
            <v>ANTIOQUIA</v>
          </cell>
          <cell r="P4275" t="str">
            <v>GUARNE</v>
          </cell>
          <cell r="Q4275" t="str">
            <v/>
          </cell>
          <cell r="R4275" t="str">
            <v>3107398892</v>
          </cell>
          <cell r="S4275" t="str">
            <v>MALESSAZULUAGA@GMAIL.COM</v>
          </cell>
          <cell r="T4275" t="str">
            <v>P-4303/127</v>
          </cell>
          <cell r="V4275" t="str">
            <v>Tecnico</v>
          </cell>
          <cell r="W4275" t="str">
            <v/>
          </cell>
          <cell r="X4275" t="str">
            <v>91263917036</v>
          </cell>
          <cell r="Y4275" t="str">
            <v>Ahorros</v>
          </cell>
          <cell r="Z4275" t="str">
            <v>BANCOLOMBIA</v>
          </cell>
          <cell r="AB4275" t="str">
            <v>1160000</v>
          </cell>
          <cell r="AC4275" t="str">
            <v>Independiente</v>
          </cell>
          <cell r="AD4275" t="str">
            <v>NUEVA E.P.S.</v>
          </cell>
        </row>
        <row r="4276">
          <cell r="B4276">
            <v>1017197575</v>
          </cell>
          <cell r="C4276" t="str">
            <v>LEIDY VANESSA</v>
          </cell>
          <cell r="D4276" t="str">
            <v>ZULUAGA MURILLO</v>
          </cell>
          <cell r="E4276" t="str">
            <v>Retirado</v>
          </cell>
          <cell r="F4276" t="str">
            <v>2009-11-20</v>
          </cell>
          <cell r="G4276" t="str">
            <v>1991-10-01</v>
          </cell>
          <cell r="H4276" t="str">
            <v>MEDELLIN (ANT)</v>
          </cell>
          <cell r="I4276" t="str">
            <v>F</v>
          </cell>
          <cell r="J4276" t="str">
            <v>O+</v>
          </cell>
          <cell r="K4276" t="str">
            <v>2024-09-23</v>
          </cell>
          <cell r="L4276" t="str">
            <v>Unión libre</v>
          </cell>
          <cell r="M4276" t="str">
            <v>Generado</v>
          </cell>
          <cell r="N4276" t="str">
            <v>El Reposo</v>
          </cell>
          <cell r="O4276" t="str">
            <v>ANTIOQUIA</v>
          </cell>
          <cell r="P4276" t="str">
            <v>SAN ROQUE</v>
          </cell>
          <cell r="Q4276" t="str">
            <v/>
          </cell>
          <cell r="R4276" t="str">
            <v>3234614187</v>
          </cell>
          <cell r="S4276" t="str">
            <v>vanesa---16@hotmail.com</v>
          </cell>
          <cell r="T4276" t="str">
            <v>P-4563/129</v>
          </cell>
          <cell r="U4276" t="str">
            <v>2025-01-24</v>
          </cell>
          <cell r="V4276" t="str">
            <v>Tecnico</v>
          </cell>
          <cell r="W4276" t="str">
            <v/>
          </cell>
          <cell r="X4276" t="str">
            <v>16345856327</v>
          </cell>
          <cell r="Y4276" t="str">
            <v>Ahorros</v>
          </cell>
          <cell r="Z4276" t="str">
            <v>BANCOLOMBIA</v>
          </cell>
          <cell r="AA4276" t="str">
            <v>2012-05-24</v>
          </cell>
          <cell r="AB4276" t="str">
            <v>1300000</v>
          </cell>
          <cell r="AC4276" t="str">
            <v>Independiente</v>
          </cell>
          <cell r="AD4276" t="str">
            <v>NUEVA E.P.S.</v>
          </cell>
        </row>
        <row r="4277">
          <cell r="B4277">
            <v>1017274002</v>
          </cell>
          <cell r="C4277" t="str">
            <v>SANTIAGO</v>
          </cell>
          <cell r="D4277" t="str">
            <v>ZULUAGA OROZCO</v>
          </cell>
          <cell r="E4277" t="str">
            <v>Activo</v>
          </cell>
          <cell r="F4277" t="str">
            <v>2017-09-26</v>
          </cell>
          <cell r="G4277" t="str">
            <v>1999-09-23</v>
          </cell>
          <cell r="H4277" t="str">
            <v>CARMEN DE VIBORAL (ANT)</v>
          </cell>
          <cell r="I4277" t="str">
            <v>M</v>
          </cell>
          <cell r="J4277" t="str">
            <v>O+</v>
          </cell>
          <cell r="K4277" t="str">
            <v>2024-06-25</v>
          </cell>
          <cell r="L4277" t="str">
            <v>Soltero</v>
          </cell>
          <cell r="M4277" t="str">
            <v>Pendiente</v>
          </cell>
          <cell r="N4277" t="str">
            <v>Calle 39 # 39-46 Barrio el Salvador</v>
          </cell>
          <cell r="O4277" t="str">
            <v>ANTIOQUIA</v>
          </cell>
          <cell r="P4277" t="str">
            <v>MEDELLIN</v>
          </cell>
          <cell r="Q4277" t="str">
            <v/>
          </cell>
          <cell r="R4277" t="str">
            <v>3108075694</v>
          </cell>
          <cell r="S4277" t="str">
            <v>szuluaga471@gmail.com</v>
          </cell>
          <cell r="T4277" t="str">
            <v/>
          </cell>
          <cell r="V4277" t="str">
            <v>Profesional</v>
          </cell>
          <cell r="W4277" t="str">
            <v/>
          </cell>
          <cell r="X4277" t="str">
            <v>01092724511</v>
          </cell>
          <cell r="Y4277" t="str">
            <v>Ahorros</v>
          </cell>
          <cell r="Z4277" t="str">
            <v>BANCOLOMBIA</v>
          </cell>
          <cell r="AA4277" t="str">
            <v>2023-02-20</v>
          </cell>
          <cell r="AB4277" t="str">
            <v>1300000</v>
          </cell>
          <cell r="AC4277" t="str">
            <v>Independiente</v>
          </cell>
          <cell r="AD4277" t="str">
            <v>EPS SURA (ANTES SUSALUD)</v>
          </cell>
        </row>
        <row r="4278">
          <cell r="B4278">
            <v>1036963153</v>
          </cell>
          <cell r="C4278" t="str">
            <v>HEYLEN KARINNA</v>
          </cell>
          <cell r="D4278" t="str">
            <v>ZULUAGA POSADA</v>
          </cell>
          <cell r="E4278" t="str">
            <v>Retirado</v>
          </cell>
          <cell r="F4278" t="str">
            <v>2016-07-06</v>
          </cell>
          <cell r="G4278" t="str">
            <v>1998-06-26</v>
          </cell>
          <cell r="H4278" t="str">
            <v>LA CEJA (ANT)</v>
          </cell>
          <cell r="I4278" t="str">
            <v>F</v>
          </cell>
          <cell r="J4278" t="str">
            <v>B+</v>
          </cell>
          <cell r="K4278" t="str">
            <v>2022-04-12</v>
          </cell>
          <cell r="L4278" t="str">
            <v/>
          </cell>
          <cell r="M4278" t="str">
            <v/>
          </cell>
          <cell r="N4278" t="str">
            <v>CRA 84     LLANITO RIONEGRO</v>
          </cell>
          <cell r="O4278" t="str">
            <v>ANTIOQUIA</v>
          </cell>
          <cell r="Q4278" t="str">
            <v/>
          </cell>
          <cell r="R4278" t="str">
            <v>3137024007</v>
          </cell>
          <cell r="S4278" t="str">
            <v>heylenkarinnazuluaga@gmail.com</v>
          </cell>
          <cell r="T4278" t="str">
            <v/>
          </cell>
          <cell r="V4278" t="str">
            <v/>
          </cell>
          <cell r="W4278" t="str">
            <v/>
          </cell>
          <cell r="X4278" t="str">
            <v>41200021639</v>
          </cell>
          <cell r="Y4278" t="str">
            <v>Ahorros</v>
          </cell>
          <cell r="Z4278" t="str">
            <v>BANCOLOMBIA</v>
          </cell>
          <cell r="AB4278" t="str">
            <v>3351065</v>
          </cell>
          <cell r="AC4278" t="str">
            <v>Independiente</v>
          </cell>
          <cell r="AD4278" t="str">
            <v>EPS SURA (ANTES SUSALUD)</v>
          </cell>
        </row>
        <row r="4279">
          <cell r="B4279">
            <v>43278354</v>
          </cell>
          <cell r="C4279" t="str">
            <v>MARIA NATALIA</v>
          </cell>
          <cell r="D4279" t="str">
            <v>ZULUAGA RAMIREZ</v>
          </cell>
          <cell r="E4279" t="str">
            <v>Activo</v>
          </cell>
          <cell r="F4279" t="str">
            <v>2000-02-04</v>
          </cell>
          <cell r="G4279" t="str">
            <v>1981-11-28</v>
          </cell>
          <cell r="H4279" t="str">
            <v>MEDELLIN (ANT)</v>
          </cell>
          <cell r="I4279" t="str">
            <v>F</v>
          </cell>
          <cell r="J4279" t="str">
            <v>O-</v>
          </cell>
          <cell r="K4279" t="str">
            <v>2023-09-04</v>
          </cell>
          <cell r="L4279" t="str">
            <v>Soltero</v>
          </cell>
          <cell r="M4279" t="str">
            <v>Generado</v>
          </cell>
          <cell r="N4279" t="str">
            <v>Calle 52 # 43-06</v>
          </cell>
          <cell r="O4279" t="str">
            <v>ANTIOQUIA</v>
          </cell>
          <cell r="P4279" t="str">
            <v>RIONEGRO</v>
          </cell>
          <cell r="Q4279" t="str">
            <v/>
          </cell>
          <cell r="R4279" t="str">
            <v>3136175085</v>
          </cell>
          <cell r="S4279" t="str">
            <v>natyzulu06@gmail.com</v>
          </cell>
          <cell r="T4279" t="str">
            <v>P-3869/122</v>
          </cell>
          <cell r="V4279" t="str">
            <v>Profesional</v>
          </cell>
          <cell r="W4279" t="str">
            <v/>
          </cell>
          <cell r="X4279" t="str">
            <v>0550398600000986</v>
          </cell>
          <cell r="Y4279" t="str">
            <v>Ahorros</v>
          </cell>
          <cell r="Z4279" t="str">
            <v>BANCO DAVIVIENDA SA</v>
          </cell>
          <cell r="AA4279" t="str">
            <v>2015-08-26</v>
          </cell>
          <cell r="AB4279" t="str">
            <v>1423500</v>
          </cell>
          <cell r="AC4279" t="str">
            <v>Independiente</v>
          </cell>
          <cell r="AD4279" t="str">
            <v>EPS SURA (ANTES SUSALUD)</v>
          </cell>
        </row>
        <row r="4280">
          <cell r="B4280">
            <v>1045024432</v>
          </cell>
          <cell r="C4280" t="str">
            <v>WILLIAM ANDRES</v>
          </cell>
          <cell r="D4280" t="str">
            <v>ZULUAGA SALAZAR</v>
          </cell>
          <cell r="E4280" t="str">
            <v>Retirado</v>
          </cell>
          <cell r="F4280" t="str">
            <v>2014-09-26</v>
          </cell>
          <cell r="G4280" t="str">
            <v>1996-09-22</v>
          </cell>
          <cell r="H4280" t="str">
            <v>MEDELLIN (ANTIOQUIA)</v>
          </cell>
          <cell r="I4280" t="str">
            <v>M</v>
          </cell>
          <cell r="J4280" t="str">
            <v>O+</v>
          </cell>
          <cell r="K4280" t="str">
            <v>2023-10-17</v>
          </cell>
          <cell r="L4280" t="str">
            <v>Soltero</v>
          </cell>
          <cell r="M4280" t="str">
            <v>Pendiente</v>
          </cell>
          <cell r="N4280" t="str">
            <v>CLLE 50 C # 47 - 7 MARIANITO</v>
          </cell>
          <cell r="O4280" t="str">
            <v>ANTIOQUIA</v>
          </cell>
          <cell r="P4280" t="str">
            <v>SAN PEDRO</v>
          </cell>
          <cell r="Q4280" t="str">
            <v/>
          </cell>
          <cell r="R4280" t="str">
            <v>3218177911</v>
          </cell>
          <cell r="S4280" t="str">
            <v>williandersz1996@gmail.com</v>
          </cell>
          <cell r="T4280" t="str">
            <v>P-4661/130</v>
          </cell>
          <cell r="V4280" t="str">
            <v>Profesional</v>
          </cell>
          <cell r="W4280" t="str">
            <v/>
          </cell>
          <cell r="X4280" t="str">
            <v>32527718588</v>
          </cell>
          <cell r="Y4280" t="str">
            <v>Ahorros</v>
          </cell>
          <cell r="Z4280" t="str">
            <v>BANCOLOMBIA</v>
          </cell>
          <cell r="AB4280" t="str">
            <v>1160000</v>
          </cell>
          <cell r="AC4280" t="str">
            <v>Independiente</v>
          </cell>
          <cell r="AD4280" t="str">
            <v>SANITAS</v>
          </cell>
        </row>
        <row r="4281">
          <cell r="B4281">
            <v>1045025995</v>
          </cell>
          <cell r="C4281" t="str">
            <v>VANESSA</v>
          </cell>
          <cell r="D4281" t="str">
            <v>ZULUAGA ZULUAGA</v>
          </cell>
          <cell r="E4281" t="str">
            <v>Activo</v>
          </cell>
          <cell r="F4281" t="str">
            <v>2016-11-16</v>
          </cell>
          <cell r="G4281" t="str">
            <v>1998-09-04</v>
          </cell>
          <cell r="H4281" t="str">
            <v>RIONEGRO (ANT)</v>
          </cell>
          <cell r="I4281" t="str">
            <v>F</v>
          </cell>
          <cell r="J4281" t="str">
            <v>A+</v>
          </cell>
          <cell r="K4281" t="str">
            <v>2021-02-01</v>
          </cell>
          <cell r="L4281" t="str">
            <v>Soltero</v>
          </cell>
          <cell r="M4281" t="str">
            <v/>
          </cell>
          <cell r="N4281" t="str">
            <v>CRA 50 # A 8  INTE 301 EL CALVERIO (SANTUARIO)</v>
          </cell>
          <cell r="O4281" t="str">
            <v>ANTIOQUIA</v>
          </cell>
          <cell r="P4281" t="str">
            <v>EL SANTUARIO</v>
          </cell>
          <cell r="Q4281" t="str">
            <v/>
          </cell>
          <cell r="R4281" t="str">
            <v>3104525330</v>
          </cell>
          <cell r="S4281" t="str">
            <v>vanessazulu98@outlook.com</v>
          </cell>
          <cell r="T4281" t="str">
            <v/>
          </cell>
          <cell r="V4281" t="str">
            <v/>
          </cell>
          <cell r="W4281" t="str">
            <v/>
          </cell>
          <cell r="X4281" t="str">
            <v>32574865076</v>
          </cell>
          <cell r="Y4281" t="str">
            <v>Ahorros</v>
          </cell>
          <cell r="Z4281" t="str">
            <v>BANCOLOMBIA</v>
          </cell>
          <cell r="AB4281" t="str">
            <v>2229424.09</v>
          </cell>
          <cell r="AC4281" t="str">
            <v>Independiente</v>
          </cell>
          <cell r="AD4281" t="str">
            <v>EPS SURA (ANTES SUSALUD)</v>
          </cell>
        </row>
        <row r="4282">
          <cell r="B4282">
            <v>1036392886</v>
          </cell>
          <cell r="C4282" t="str">
            <v>LEIDY VIVIANA</v>
          </cell>
          <cell r="D4282" t="str">
            <v>ZULUAGA ZULUAGA</v>
          </cell>
          <cell r="E4282" t="str">
            <v>Activo</v>
          </cell>
          <cell r="F4282" t="str">
            <v>2010-08-31</v>
          </cell>
          <cell r="G4282" t="str">
            <v>1987-04-27</v>
          </cell>
          <cell r="H4282" t="str">
            <v>CARMEN DE VIVORAL (ANT)</v>
          </cell>
          <cell r="I4282" t="str">
            <v>F</v>
          </cell>
          <cell r="J4282" t="str">
            <v>O+</v>
          </cell>
          <cell r="K4282" t="str">
            <v>2017-01-12</v>
          </cell>
          <cell r="L4282" t="str">
            <v>Unión libre</v>
          </cell>
          <cell r="M4282" t="str">
            <v>Generado</v>
          </cell>
          <cell r="N4282" t="str">
            <v>CALLE 33 N 30 15  CARMEN</v>
          </cell>
          <cell r="O4282" t="str">
            <v>ANTIOQUIA</v>
          </cell>
          <cell r="R4282" t="str">
            <v>3207043668</v>
          </cell>
          <cell r="S4282" t="str">
            <v>vivianazuluaga.z@gmail.com</v>
          </cell>
          <cell r="X4282" t="str">
            <v>55645673386</v>
          </cell>
          <cell r="Y4282" t="str">
            <v>Ahorros</v>
          </cell>
          <cell r="Z4282" t="str">
            <v>BANCOLOMBIA</v>
          </cell>
          <cell r="AB4282" t="str">
            <v>3692483.61</v>
          </cell>
          <cell r="AC4282" t="str">
            <v>Independiente</v>
          </cell>
          <cell r="AD4282" t="str">
            <v>NUEVA E.P.S.</v>
          </cell>
        </row>
        <row r="4283">
          <cell r="B4283">
            <v>1007346792</v>
          </cell>
          <cell r="C4283" t="str">
            <v>LOURDES</v>
          </cell>
          <cell r="D4283" t="str">
            <v>ZULUAGA ZULUAGA</v>
          </cell>
          <cell r="E4283" t="str">
            <v>Retirado</v>
          </cell>
          <cell r="F4283" t="str">
            <v>2019-10-18</v>
          </cell>
          <cell r="G4283" t="str">
            <v>2001-10-02</v>
          </cell>
          <cell r="H4283" t="str">
            <v>RIONEGRO (ANT)</v>
          </cell>
          <cell r="I4283" t="str">
            <v>F</v>
          </cell>
          <cell r="J4283" t="str">
            <v>O+</v>
          </cell>
          <cell r="K4283" t="str">
            <v>2022-01-04</v>
          </cell>
          <cell r="Q4283" t="str">
            <v>5316556</v>
          </cell>
          <cell r="R4283" t="str">
            <v>3126439807</v>
          </cell>
          <cell r="S4283" t="str">
            <v>lourzuluaga321@gmail.com</v>
          </cell>
          <cell r="X4283" t="str">
            <v>41230485150</v>
          </cell>
          <cell r="Z4283" t="str">
            <v>BANCOLOMBIA</v>
          </cell>
          <cell r="AB4283" t="str">
            <v>1600000</v>
          </cell>
          <cell r="AC4283" t="str">
            <v>Independiente</v>
          </cell>
          <cell r="AD4283" t="str">
            <v>EPS SURA (ANTES SUSALUD)</v>
          </cell>
        </row>
        <row r="4284">
          <cell r="B4284">
            <v>1082978918</v>
          </cell>
          <cell r="C4284" t="str">
            <v>ELOISA ISABEL</v>
          </cell>
          <cell r="D4284" t="str">
            <v>ZUÑIGA MONTERO</v>
          </cell>
          <cell r="E4284" t="str">
            <v>Retirado</v>
          </cell>
          <cell r="F4284" t="str">
            <v>2012-02-06</v>
          </cell>
          <cell r="G4284" t="str">
            <v>1994-02-04</v>
          </cell>
          <cell r="H4284" t="str">
            <v>SANTA MARTA (MAGDALENA)</v>
          </cell>
          <cell r="I4284" t="str">
            <v>F</v>
          </cell>
          <cell r="J4284" t="str">
            <v>A+</v>
          </cell>
          <cell r="K4284" t="str">
            <v>2022-12-01</v>
          </cell>
          <cell r="L4284" t="str">
            <v>Soltero</v>
          </cell>
          <cell r="M4284" t="str">
            <v>Pendiente</v>
          </cell>
          <cell r="N4284" t="str">
            <v>TRANSVERSAL 39 N 72-48 LAURELES</v>
          </cell>
          <cell r="O4284" t="str">
            <v>ANTIOQUIA</v>
          </cell>
          <cell r="P4284" t="str">
            <v>MEDELLIN</v>
          </cell>
          <cell r="Q4284" t="str">
            <v/>
          </cell>
          <cell r="R4284" t="str">
            <v>3105600372</v>
          </cell>
          <cell r="S4284" t="str">
            <v>elo9404@gmail.com</v>
          </cell>
          <cell r="T4284" t="str">
            <v/>
          </cell>
          <cell r="V4284" t="str">
            <v>Profesional</v>
          </cell>
          <cell r="W4284" t="str">
            <v/>
          </cell>
          <cell r="X4284" t="str">
            <v>64182115868</v>
          </cell>
          <cell r="Y4284" t="str">
            <v>Ahorros</v>
          </cell>
          <cell r="Z4284" t="str">
            <v>BANCOLOMBIA</v>
          </cell>
          <cell r="AA4284" t="str">
            <v>2022-10-21</v>
          </cell>
          <cell r="AB4284" t="str">
            <v>1160000</v>
          </cell>
          <cell r="AC4284" t="str">
            <v>Independiente</v>
          </cell>
          <cell r="AD4284" t="str">
            <v>EPS SURA (ANTES SUSALUD)</v>
          </cell>
        </row>
        <row r="4285">
          <cell r="B4285">
            <v>1077174677</v>
          </cell>
          <cell r="C4285" t="str">
            <v>YOSELLY</v>
          </cell>
          <cell r="D4285" t="str">
            <v>ZUÑIGA PEREA</v>
          </cell>
          <cell r="E4285" t="str">
            <v>Retirado</v>
          </cell>
          <cell r="F4285" t="str">
            <v>2010-11-02</v>
          </cell>
          <cell r="G4285" t="str">
            <v>1992-09-07</v>
          </cell>
          <cell r="H4285" t="str">
            <v>BAHIA SOLANO (CHOCO)</v>
          </cell>
          <cell r="I4285" t="str">
            <v>F</v>
          </cell>
          <cell r="J4285" t="str">
            <v>O+</v>
          </cell>
          <cell r="K4285" t="str">
            <v>2022-08-02</v>
          </cell>
          <cell r="L4285" t="str">
            <v/>
          </cell>
          <cell r="M4285" t="str">
            <v/>
          </cell>
          <cell r="N4285" t="str">
            <v>CRA 56 SUR MARIA AUXILIADORA SABANETA</v>
          </cell>
          <cell r="O4285" t="str">
            <v>ANTIOQUIA</v>
          </cell>
          <cell r="P4285" t="str">
            <v>SABANETA</v>
          </cell>
          <cell r="Q4285" t="str">
            <v/>
          </cell>
          <cell r="R4285" t="str">
            <v>3206297916</v>
          </cell>
          <cell r="S4285" t="str">
            <v>Yosly_07@hotmail.es</v>
          </cell>
          <cell r="T4285" t="str">
            <v>P-3181/106</v>
          </cell>
          <cell r="U4285" t="str">
            <v>2023-10-17</v>
          </cell>
          <cell r="V4285" t="str">
            <v/>
          </cell>
          <cell r="W4285" t="str">
            <v/>
          </cell>
          <cell r="X4285" t="str">
            <v>53635137114</v>
          </cell>
          <cell r="Y4285" t="str">
            <v>Ahorros</v>
          </cell>
          <cell r="Z4285" t="str">
            <v>BANCOLOMBIA</v>
          </cell>
          <cell r="AB4285" t="str">
            <v>1000000</v>
          </cell>
          <cell r="AC4285" t="str">
            <v>Independiente</v>
          </cell>
          <cell r="AD4285" t="str">
            <v>SANITAS</v>
          </cell>
        </row>
        <row r="4286">
          <cell r="B4286">
            <v>1006888583</v>
          </cell>
          <cell r="C4286" t="str">
            <v>GIRLEY ZOFI</v>
          </cell>
          <cell r="D4286" t="str">
            <v>ZUÑIGA QUIROZ</v>
          </cell>
          <cell r="E4286" t="str">
            <v>Retirado</v>
          </cell>
          <cell r="F4286" t="str">
            <v>2019-12-18</v>
          </cell>
          <cell r="G4286" t="str">
            <v>2001-12-17</v>
          </cell>
          <cell r="H4286" t="str">
            <v>MAICAO</v>
          </cell>
          <cell r="I4286" t="str">
            <v>F</v>
          </cell>
          <cell r="J4286" t="str">
            <v>O+</v>
          </cell>
          <cell r="K4286" t="str">
            <v>2024-01-15</v>
          </cell>
          <cell r="L4286" t="str">
            <v>Soltero</v>
          </cell>
          <cell r="M4286" t="str">
            <v>Pendiente</v>
          </cell>
          <cell r="N4286" t="str">
            <v>CLL 37 AA # 40 - 127</v>
          </cell>
          <cell r="O4286" t="str">
            <v>ANTIOQUIA</v>
          </cell>
          <cell r="P4286" t="str">
            <v>MEDELLIN</v>
          </cell>
          <cell r="Q4286" t="str">
            <v/>
          </cell>
          <cell r="R4286" t="str">
            <v>3053728774</v>
          </cell>
          <cell r="S4286" t="str">
            <v>zunigazofi@gmail.com</v>
          </cell>
          <cell r="T4286" t="str">
            <v>P-3893/123</v>
          </cell>
          <cell r="V4286" t="str">
            <v>Tecnico</v>
          </cell>
          <cell r="W4286" t="str">
            <v/>
          </cell>
          <cell r="X4286" t="str">
            <v>01541566658</v>
          </cell>
          <cell r="Y4286" t="str">
            <v>Ahorros</v>
          </cell>
          <cell r="Z4286" t="str">
            <v>BANCOLOMBIA</v>
          </cell>
          <cell r="AA4286" t="str">
            <v>2022-06-28</v>
          </cell>
          <cell r="AB4286" t="str">
            <v>1300000</v>
          </cell>
          <cell r="AC4286" t="str">
            <v>Independiente</v>
          </cell>
          <cell r="AD4286" t="str">
            <v>EPS SURA (ANTES SUSALUD)</v>
          </cell>
        </row>
        <row r="4287">
          <cell r="B4287">
            <v>1000636053</v>
          </cell>
          <cell r="C4287" t="str">
            <v>LINA MARIA</v>
          </cell>
          <cell r="D4287" t="str">
            <v>ZUÑIGA URRUTIA</v>
          </cell>
          <cell r="E4287" t="str">
            <v>Retirado</v>
          </cell>
          <cell r="F4287" t="str">
            <v>2008-07-21</v>
          </cell>
          <cell r="G4287" t="str">
            <v>1990-07-01</v>
          </cell>
          <cell r="H4287" t="str">
            <v>MEDELLIN</v>
          </cell>
          <cell r="I4287" t="str">
            <v>F</v>
          </cell>
          <cell r="J4287" t="str">
            <v>A+</v>
          </cell>
          <cell r="K4287" t="str">
            <v>2024-03-13</v>
          </cell>
          <cell r="L4287" t="str">
            <v>Unión libre</v>
          </cell>
          <cell r="M4287" t="str">
            <v>Pendiente</v>
          </cell>
          <cell r="N4287" t="str">
            <v>CLLE  320B # 42 A 24</v>
          </cell>
          <cell r="O4287" t="str">
            <v>ANTIOQUIA</v>
          </cell>
          <cell r="P4287" t="str">
            <v>MEDELLIN</v>
          </cell>
          <cell r="Q4287" t="str">
            <v/>
          </cell>
          <cell r="R4287" t="str">
            <v>3046383291</v>
          </cell>
          <cell r="S4287" t="str">
            <v>laina.62@hotmail.com</v>
          </cell>
          <cell r="T4287" t="str">
            <v>P-4109/125</v>
          </cell>
          <cell r="V4287" t="str">
            <v>Tecnico</v>
          </cell>
          <cell r="W4287" t="str">
            <v/>
          </cell>
          <cell r="X4287" t="str">
            <v>24500010369</v>
          </cell>
          <cell r="Y4287" t="str">
            <v>Ahorros</v>
          </cell>
          <cell r="Z4287" t="str">
            <v>BANCOLOMBIA</v>
          </cell>
          <cell r="AA4287" t="str">
            <v>2023-10-23</v>
          </cell>
          <cell r="AB4287" t="str">
            <v>1300000</v>
          </cell>
          <cell r="AC4287" t="str">
            <v>Independiente</v>
          </cell>
          <cell r="AD4287" t="str">
            <v>EPS SURA (ANTES SUSALUD)</v>
          </cell>
        </row>
        <row r="4288">
          <cell r="B4288">
            <v>1035422007</v>
          </cell>
          <cell r="C4288" t="str">
            <v>JOHN FABIAN</v>
          </cell>
          <cell r="D4288" t="str">
            <v>ZUÑIGA VALENCIA</v>
          </cell>
          <cell r="E4288" t="str">
            <v>Retirado</v>
          </cell>
          <cell r="F4288" t="str">
            <v>2010-08-31</v>
          </cell>
          <cell r="G4288" t="str">
            <v>1989-02-21</v>
          </cell>
          <cell r="H4288" t="str">
            <v>MEDELLIN</v>
          </cell>
          <cell r="I4288" t="str">
            <v>M</v>
          </cell>
          <cell r="J4288" t="str">
            <v>B+</v>
          </cell>
          <cell r="K4288" t="str">
            <v>2021-02-01</v>
          </cell>
          <cell r="L4288" t="str">
            <v/>
          </cell>
          <cell r="M4288" t="str">
            <v/>
          </cell>
          <cell r="N4288" t="str">
            <v/>
          </cell>
          <cell r="O4288" t="str">
            <v>ANTIOQUIA</v>
          </cell>
          <cell r="Q4288" t="str">
            <v/>
          </cell>
          <cell r="R4288" t="str">
            <v>3104673317</v>
          </cell>
          <cell r="S4288" t="str">
            <v>madre1035@hotmail.com</v>
          </cell>
          <cell r="T4288" t="str">
            <v>P-2544/89</v>
          </cell>
          <cell r="V4288" t="str">
            <v/>
          </cell>
          <cell r="W4288" t="str">
            <v/>
          </cell>
          <cell r="X4288" t="str">
            <v>470572884</v>
          </cell>
          <cell r="Y4288" t="str">
            <v>Ahorros</v>
          </cell>
          <cell r="Z4288" t="str">
            <v>BANCOLOMBIA</v>
          </cell>
          <cell r="AB4288" t="str">
            <v>1357308</v>
          </cell>
          <cell r="AC4288" t="str">
            <v>Independiente</v>
          </cell>
          <cell r="AD4288" t="str">
            <v>EPS SURA (ANTES SUSALUD)</v>
          </cell>
        </row>
      </sheetData>
      <sheetData sheetId="1"/>
      <sheetData sheetId="2">
        <row r="1">
          <cell r="A1" t="str">
            <v>Documento afiliado</v>
          </cell>
          <cell r="B1" t="str">
            <v>Nombre afiliado</v>
          </cell>
          <cell r="C1" t="str">
            <v>Apellidos afiliado</v>
          </cell>
          <cell r="D1" t="str">
            <v>Cliente</v>
          </cell>
          <cell r="E1" t="str">
            <v>Sucursal</v>
          </cell>
          <cell r="F1" t="str">
            <v>Proceso</v>
          </cell>
        </row>
        <row r="2">
          <cell r="A2">
            <v>4</v>
          </cell>
          <cell r="B2" t="str">
            <v>TRANSPORTE</v>
          </cell>
          <cell r="C2" t="str">
            <v>-</v>
          </cell>
          <cell r="D2" t="str">
            <v>LA MARIA UPAI - 140 - 2023</v>
          </cell>
          <cell r="E2" t="str">
            <v>PRINCIPAL</v>
          </cell>
          <cell r="F2" t="str">
            <v>LOGISTICA</v>
          </cell>
        </row>
        <row r="3">
          <cell r="A3">
            <v>21422351</v>
          </cell>
          <cell r="B3" t="str">
            <v>NANCY EUGENIA</v>
          </cell>
          <cell r="C3" t="str">
            <v>ACEBEDO HENAO</v>
          </cell>
          <cell r="D3" t="str">
            <v>ABEJORRAL</v>
          </cell>
          <cell r="E3" t="str">
            <v>ADMON</v>
          </cell>
          <cell r="F3" t="str">
            <v>AUXILIAR DE FACTURACION</v>
          </cell>
        </row>
        <row r="4">
          <cell r="A4">
            <v>98641292</v>
          </cell>
          <cell r="B4" t="str">
            <v>JAMES WILBERT</v>
          </cell>
          <cell r="C4" t="str">
            <v>ACEVEDO  PAMPLONA</v>
          </cell>
          <cell r="D4" t="str">
            <v>ADMON</v>
          </cell>
          <cell r="E4" t="str">
            <v>PRINCIPAL</v>
          </cell>
          <cell r="F4" t="str">
            <v>AUXILIAR DE APOYO JURIDICO</v>
          </cell>
        </row>
        <row r="5">
          <cell r="A5">
            <v>1001813424</v>
          </cell>
          <cell r="B5" t="str">
            <v>SAMUEL FELIPE</v>
          </cell>
          <cell r="C5" t="str">
            <v>ACEVEDO ARENAS</v>
          </cell>
          <cell r="D5" t="str">
            <v>LA MARIA UPAI 245</v>
          </cell>
          <cell r="E5" t="str">
            <v>PRINCIPAL</v>
          </cell>
          <cell r="F5" t="str">
            <v>AUXILIAR DE ENFERMERIA GRADO 3</v>
          </cell>
        </row>
        <row r="6">
          <cell r="A6">
            <v>1001813424</v>
          </cell>
          <cell r="B6" t="str">
            <v>SAMUEL FELIPE</v>
          </cell>
          <cell r="C6" t="str">
            <v>ACEVEDO ARENAS</v>
          </cell>
          <cell r="D6" t="str">
            <v>LA MARIA UPAI - 0028 - 2023</v>
          </cell>
          <cell r="E6" t="str">
            <v>LA PAZ - ITAGUI</v>
          </cell>
          <cell r="F6" t="str">
            <v>AUXILIAR DE ENFERMERIA GRADO 3</v>
          </cell>
        </row>
        <row r="7">
          <cell r="A7">
            <v>1001813424</v>
          </cell>
          <cell r="B7" t="str">
            <v>SAMUEL FELIPE</v>
          </cell>
          <cell r="C7" t="str">
            <v>ACEVEDO ARENAS</v>
          </cell>
          <cell r="D7" t="str">
            <v>LA MARIA UPAI - 140 - 2023</v>
          </cell>
          <cell r="E7" t="str">
            <v>PRINCIPAL</v>
          </cell>
          <cell r="F7" t="str">
            <v>LA PAZ - ITAGUI - AUXILIAR DE ENFERMERIA GRADO 3</v>
          </cell>
        </row>
        <row r="8">
          <cell r="A8">
            <v>1001813424</v>
          </cell>
          <cell r="B8" t="str">
            <v>SAMUEL FELIPE</v>
          </cell>
          <cell r="C8" t="str">
            <v>ACEVEDO ARENAS</v>
          </cell>
          <cell r="D8" t="str">
            <v>BELLO</v>
          </cell>
          <cell r="E8" t="str">
            <v>ESEAUTOPISTA</v>
          </cell>
          <cell r="F8" t="str">
            <v>AUXILIAR DE ENFERMERIA - MEDICINA INTERNA 5</v>
          </cell>
        </row>
        <row r="9">
          <cell r="A9">
            <v>1001813424</v>
          </cell>
          <cell r="B9" t="str">
            <v>SAMUEL FELIPE</v>
          </cell>
          <cell r="C9" t="str">
            <v>ACEVEDO ARENAS</v>
          </cell>
          <cell r="D9" t="str">
            <v>BELLO</v>
          </cell>
          <cell r="E9" t="str">
            <v>ESEAUTOPISTA</v>
          </cell>
          <cell r="F9" t="str">
            <v>AUXILIAR DE ENFERMERIA - MEDICINA INTERNA 3</v>
          </cell>
        </row>
        <row r="10">
          <cell r="A10">
            <v>43272048</v>
          </cell>
          <cell r="B10" t="str">
            <v>ASTRID ELENA</v>
          </cell>
          <cell r="C10" t="str">
            <v>ACEVEDO ARROYAVE</v>
          </cell>
          <cell r="D10" t="str">
            <v>LA MARIA VIH N°043</v>
          </cell>
          <cell r="E10" t="str">
            <v>PRINCIPAL</v>
          </cell>
          <cell r="F10" t="str">
            <v>QUIMICO(A) FARMACEUTA</v>
          </cell>
        </row>
        <row r="11">
          <cell r="A11">
            <v>43272048</v>
          </cell>
          <cell r="B11" t="str">
            <v>ASTRID ELENA</v>
          </cell>
          <cell r="C11" t="str">
            <v>ACEVEDO ARROYAVE</v>
          </cell>
          <cell r="D11" t="str">
            <v>LA MARIA VIH 188</v>
          </cell>
          <cell r="E11" t="str">
            <v>PRINCIPAL</v>
          </cell>
          <cell r="F11" t="str">
            <v>ATENCION POR QUIMICO FARMACEUTICO</v>
          </cell>
        </row>
        <row r="12">
          <cell r="A12">
            <v>43272048</v>
          </cell>
          <cell r="B12" t="str">
            <v>ASTRID ELENA</v>
          </cell>
          <cell r="C12" t="str">
            <v>ACEVEDO ARROYAVE</v>
          </cell>
          <cell r="D12" t="str">
            <v>LA MARIA - VIH</v>
          </cell>
          <cell r="E12" t="str">
            <v>PRINCIPAL</v>
          </cell>
          <cell r="F12" t="str">
            <v>ATENCION POR QUIMICO FARMACEUTICO</v>
          </cell>
        </row>
        <row r="13">
          <cell r="A13">
            <v>1152704521</v>
          </cell>
          <cell r="B13" t="str">
            <v>DANIELA</v>
          </cell>
          <cell r="C13" t="str">
            <v>ACEVEDO AYALA</v>
          </cell>
          <cell r="D13" t="str">
            <v>BELLO</v>
          </cell>
          <cell r="E13" t="str">
            <v>ESEAUTOPISTA</v>
          </cell>
          <cell r="F13" t="str">
            <v>AUXILIAR DE ENFERMERIA - QUIRURGICAS 1</v>
          </cell>
        </row>
        <row r="14">
          <cell r="A14">
            <v>1152704521</v>
          </cell>
          <cell r="B14" t="str">
            <v>DANIELA</v>
          </cell>
          <cell r="C14" t="str">
            <v>ACEVEDO AYALA</v>
          </cell>
          <cell r="D14" t="str">
            <v>BELLO</v>
          </cell>
          <cell r="E14" t="str">
            <v>ESEAUTOPISTA</v>
          </cell>
          <cell r="F14" t="str">
            <v>AUXILIAR DE ENFERMERIA - MEDICINA INTERNA 5</v>
          </cell>
        </row>
        <row r="15">
          <cell r="A15">
            <v>1152704521</v>
          </cell>
          <cell r="B15" t="str">
            <v>DANIELA</v>
          </cell>
          <cell r="C15" t="str">
            <v>ACEVEDO AYALA</v>
          </cell>
          <cell r="D15" t="str">
            <v>BELLO</v>
          </cell>
          <cell r="E15" t="str">
            <v>ESEAUTOPISTA</v>
          </cell>
          <cell r="F15" t="str">
            <v>AUXILIAR DE ENFERMERIA - QUIRURGICAS 4</v>
          </cell>
        </row>
        <row r="16">
          <cell r="A16">
            <v>1152704521</v>
          </cell>
          <cell r="B16" t="str">
            <v>DANIELA</v>
          </cell>
          <cell r="C16" t="str">
            <v>ACEVEDO AYALA</v>
          </cell>
          <cell r="D16" t="str">
            <v>BELLO</v>
          </cell>
          <cell r="E16" t="str">
            <v>ESEAUTOPISTA</v>
          </cell>
          <cell r="F16" t="str">
            <v>AUXILIAR DE ENFERMERIA - QUIRURGICAS 3</v>
          </cell>
        </row>
        <row r="17">
          <cell r="A17">
            <v>1152704521</v>
          </cell>
          <cell r="B17" t="str">
            <v>DANIELA</v>
          </cell>
          <cell r="C17" t="str">
            <v>ACEVEDO AYALA</v>
          </cell>
          <cell r="D17" t="str">
            <v>HMFS - BELLO</v>
          </cell>
          <cell r="E17" t="str">
            <v>GRUPO 2 - AUTOPISTA</v>
          </cell>
          <cell r="F17" t="str">
            <v>AUXILIAR DE ENFERMERIA - MEDICINA INTERNA 5</v>
          </cell>
        </row>
        <row r="18">
          <cell r="A18">
            <v>1152704521</v>
          </cell>
          <cell r="B18" t="str">
            <v>DANIELA</v>
          </cell>
          <cell r="C18" t="str">
            <v>ACEVEDO AYALA</v>
          </cell>
          <cell r="D18" t="str">
            <v>HMFS - BELLO</v>
          </cell>
          <cell r="E18" t="str">
            <v>GRUPO 2 - AUTOPISTA</v>
          </cell>
          <cell r="F18" t="str">
            <v>AUXILIAR DE ENFERMERIA - QUIRURGICAS 1</v>
          </cell>
        </row>
        <row r="19">
          <cell r="A19">
            <v>1152704521</v>
          </cell>
          <cell r="B19" t="str">
            <v>DANIELA</v>
          </cell>
          <cell r="C19" t="str">
            <v>ACEVEDO AYALA</v>
          </cell>
          <cell r="D19" t="str">
            <v>HMFS - BELLO</v>
          </cell>
          <cell r="E19" t="str">
            <v>GRUPO 2 - AUTOPISTA</v>
          </cell>
          <cell r="F19" t="str">
            <v>AUXILIAR DE ENFERMERIA - QUIRURGICAS 3</v>
          </cell>
        </row>
        <row r="20">
          <cell r="A20">
            <v>1152704521</v>
          </cell>
          <cell r="B20" t="str">
            <v>DANIELA</v>
          </cell>
          <cell r="C20" t="str">
            <v>ACEVEDO AYALA</v>
          </cell>
          <cell r="D20" t="str">
            <v>HMFS - BELLO</v>
          </cell>
          <cell r="E20" t="str">
            <v>GRUPO 2 - AUTOPISTA</v>
          </cell>
          <cell r="F20" t="str">
            <v>AUXILIAR DE ENFERMERIA - QUIRURGICAS 4</v>
          </cell>
        </row>
        <row r="21">
          <cell r="A21">
            <v>1152704521</v>
          </cell>
          <cell r="B21" t="str">
            <v>DANIELA</v>
          </cell>
          <cell r="C21" t="str">
            <v>ACEVEDO AYALA</v>
          </cell>
          <cell r="D21" t="str">
            <v>HMFS - BELLO</v>
          </cell>
          <cell r="E21" t="str">
            <v>GRUPO 2 - AUTOPISTA</v>
          </cell>
          <cell r="F21" t="str">
            <v>AUXILIAR DE ENFERMERIA - QUIRURGICAS 2</v>
          </cell>
        </row>
        <row r="22">
          <cell r="A22">
            <v>1152704521</v>
          </cell>
          <cell r="B22" t="str">
            <v>DANIELA</v>
          </cell>
          <cell r="C22" t="str">
            <v>ACEVEDO AYALA</v>
          </cell>
          <cell r="D22" t="str">
            <v>HMFS - BELLO</v>
          </cell>
          <cell r="E22" t="str">
            <v>GRUPO 2 - AUTOPISTA</v>
          </cell>
          <cell r="F22" t="str">
            <v>AUXILIAR DE ENFERMERIA - MEDICINA INTERNA 4</v>
          </cell>
        </row>
        <row r="23">
          <cell r="A23">
            <v>1152704521</v>
          </cell>
          <cell r="B23" t="str">
            <v>DANIELA</v>
          </cell>
          <cell r="C23" t="str">
            <v>ACEVEDO AYALA</v>
          </cell>
          <cell r="D23" t="str">
            <v>HMFS - BELLO</v>
          </cell>
          <cell r="E23" t="str">
            <v>GRUPO 2 - NIQUIA</v>
          </cell>
          <cell r="F23" t="str">
            <v>AUXILIAR DE ENFERMERIA - MEDICINA INTERNA 6</v>
          </cell>
        </row>
        <row r="24">
          <cell r="A24">
            <v>1152704521</v>
          </cell>
          <cell r="B24" t="str">
            <v>DANIELA</v>
          </cell>
          <cell r="C24" t="str">
            <v>ACEVEDO AYALA</v>
          </cell>
          <cell r="D24" t="str">
            <v>HMFS - BELLO</v>
          </cell>
          <cell r="E24" t="str">
            <v>GRUPO 2 - AUTOPISTA</v>
          </cell>
          <cell r="F24" t="str">
            <v>AUXILIAR DE ENFERMERIA - MEDICINA INTERNA 1</v>
          </cell>
        </row>
        <row r="25">
          <cell r="A25">
            <v>1152704521</v>
          </cell>
          <cell r="B25" t="str">
            <v>DANIELA</v>
          </cell>
          <cell r="C25" t="str">
            <v>ACEVEDO AYALA</v>
          </cell>
          <cell r="D25" t="str">
            <v>HMFS - BELLO</v>
          </cell>
          <cell r="E25" t="str">
            <v>GRUPO 2 - AUTOPISTA</v>
          </cell>
          <cell r="F25" t="str">
            <v>AUXILIAR DE ENFERMERIA - MEDICINA INTERNA 2</v>
          </cell>
        </row>
        <row r="26">
          <cell r="A26">
            <v>1152704521</v>
          </cell>
          <cell r="B26" t="str">
            <v>DANIELA</v>
          </cell>
          <cell r="C26" t="str">
            <v>ACEVEDO AYALA</v>
          </cell>
          <cell r="D26" t="str">
            <v>HMFS - BELLO</v>
          </cell>
          <cell r="E26" t="str">
            <v>GRUPO 2 - AUTOPISTA</v>
          </cell>
          <cell r="F26" t="str">
            <v>AUXILIAR DE ENFERMERIA - OBSTETRICIA HOSPITALIZACION</v>
          </cell>
        </row>
        <row r="27">
          <cell r="A27">
            <v>98587439</v>
          </cell>
          <cell r="B27" t="str">
            <v>JORGE HUMBERTO</v>
          </cell>
          <cell r="C27" t="str">
            <v>ACEVEDO BEDOYA</v>
          </cell>
          <cell r="D27" t="str">
            <v>BELLO</v>
          </cell>
          <cell r="E27" t="str">
            <v>ESEAUTOPISTA</v>
          </cell>
          <cell r="F27" t="str">
            <v>CAMILLERO - AUTOPISTA</v>
          </cell>
        </row>
        <row r="28">
          <cell r="A28">
            <v>98587439</v>
          </cell>
          <cell r="B28" t="str">
            <v>JORGE HUMBERTO</v>
          </cell>
          <cell r="C28" t="str">
            <v>ACEVEDO BEDOYA</v>
          </cell>
          <cell r="D28" t="str">
            <v>BELLO</v>
          </cell>
          <cell r="E28" t="str">
            <v>ESENIQUIA</v>
          </cell>
          <cell r="F28" t="str">
            <v>CAMILLERO - NIQUIA</v>
          </cell>
        </row>
        <row r="29">
          <cell r="A29">
            <v>98587439</v>
          </cell>
          <cell r="B29" t="str">
            <v>JORGE HUMBERTO</v>
          </cell>
          <cell r="C29" t="str">
            <v>ACEVEDO BEDOYA</v>
          </cell>
          <cell r="D29" t="str">
            <v>HMFS - BELLO</v>
          </cell>
          <cell r="E29" t="str">
            <v>GRUPO 2 - AUTOPISTA</v>
          </cell>
          <cell r="F29" t="str">
            <v>CAMILLERO - AUTOPISTA</v>
          </cell>
        </row>
        <row r="30">
          <cell r="A30">
            <v>98587439</v>
          </cell>
          <cell r="B30" t="str">
            <v>JORGE HUMBERTO</v>
          </cell>
          <cell r="C30" t="str">
            <v>ACEVEDO BEDOYA</v>
          </cell>
          <cell r="D30" t="str">
            <v>HMFS - BELLO</v>
          </cell>
          <cell r="E30" t="str">
            <v>GRUPO 2 - NIQUIA</v>
          </cell>
          <cell r="F30" t="str">
            <v>CAMILLERO - NIQUIA</v>
          </cell>
        </row>
        <row r="31">
          <cell r="A31">
            <v>98590587</v>
          </cell>
          <cell r="B31" t="str">
            <v>WILMAR DE JESUS</v>
          </cell>
          <cell r="C31" t="str">
            <v>ACEVEDO BEDOYA</v>
          </cell>
          <cell r="D31" t="str">
            <v>HLM - GRUPO 2</v>
          </cell>
          <cell r="E31" t="str">
            <v>PRINCIPAL</v>
          </cell>
          <cell r="F31" t="str">
            <v>REGENTE DE FARMACIA - CASTILLA</v>
          </cell>
        </row>
        <row r="32">
          <cell r="A32">
            <v>98464737</v>
          </cell>
          <cell r="B32" t="str">
            <v>CARLOS MARIO</v>
          </cell>
          <cell r="C32" t="str">
            <v>ACEVEDO BEDOYA</v>
          </cell>
          <cell r="D32" t="str">
            <v>HMFS - BELLO</v>
          </cell>
          <cell r="E32" t="str">
            <v>GRUPO 2 - AUTOPISTA</v>
          </cell>
          <cell r="F32" t="str">
            <v>CONDUCTOR DE AMBULANCIA</v>
          </cell>
        </row>
        <row r="33">
          <cell r="A33">
            <v>1045048973</v>
          </cell>
          <cell r="B33" t="str">
            <v>TATIANA</v>
          </cell>
          <cell r="C33" t="str">
            <v>ACEVEDO CASTRO</v>
          </cell>
          <cell r="D33" t="str">
            <v>LA MARIA - TRANSMISIBLES 176</v>
          </cell>
          <cell r="E33" t="str">
            <v>PRINCIPAL</v>
          </cell>
          <cell r="F33" t="str">
            <v>MICROBIOLOGO - BIOLOGO</v>
          </cell>
        </row>
        <row r="34">
          <cell r="A34">
            <v>1045048973</v>
          </cell>
          <cell r="B34" t="str">
            <v>TATIANA</v>
          </cell>
          <cell r="C34" t="str">
            <v>ACEVEDO CASTRO</v>
          </cell>
          <cell r="D34" t="str">
            <v>LA MARIA - TRANSMISIBLES</v>
          </cell>
          <cell r="E34" t="str">
            <v>PRINCIPAL</v>
          </cell>
          <cell r="F34" t="str">
            <v>MICROBIOLOGO(A)</v>
          </cell>
        </row>
        <row r="35">
          <cell r="A35">
            <v>71268033</v>
          </cell>
          <cell r="B35" t="str">
            <v>JULIAN DAVID</v>
          </cell>
          <cell r="C35" t="str">
            <v>ACEVEDO GONZALEZ</v>
          </cell>
          <cell r="D35" t="str">
            <v>HMFS - BELLO</v>
          </cell>
          <cell r="E35" t="str">
            <v>GRUPO 1 - AUTOPISTA - ADMINISTRATIVO</v>
          </cell>
          <cell r="F35" t="str">
            <v>PROCESO DE EQUIPOS BIOMEDICOS Y REDES DE SOPORTE ASISTENCIAL - PROFESIONAL INGENIERIA BIOMEDICA</v>
          </cell>
        </row>
        <row r="36">
          <cell r="A36">
            <v>1020443123</v>
          </cell>
          <cell r="B36" t="str">
            <v>JOHANA</v>
          </cell>
          <cell r="C36" t="str">
            <v>ACEVEDO GUIRAL</v>
          </cell>
          <cell r="D36" t="str">
            <v>VENANCIO</v>
          </cell>
          <cell r="E36" t="str">
            <v>ASIST</v>
          </cell>
          <cell r="F36" t="str">
            <v>AUXILIAR DE FARMACIA</v>
          </cell>
        </row>
        <row r="37">
          <cell r="A37">
            <v>1035228093</v>
          </cell>
          <cell r="B37" t="str">
            <v>LUISA FERNANDA</v>
          </cell>
          <cell r="C37" t="str">
            <v>ACEVEDO MONTOYA</v>
          </cell>
          <cell r="D37" t="str">
            <v>BELLO</v>
          </cell>
          <cell r="E37" t="str">
            <v>ESEAUTOPISTA</v>
          </cell>
          <cell r="F37" t="str">
            <v>BACTERIOLOGO(A)</v>
          </cell>
        </row>
        <row r="38">
          <cell r="A38">
            <v>1035228093</v>
          </cell>
          <cell r="B38" t="str">
            <v>LUISA FERNANDA</v>
          </cell>
          <cell r="C38" t="str">
            <v>ACEVEDO MONTOYA</v>
          </cell>
          <cell r="D38" t="str">
            <v>HMFS - BELLO</v>
          </cell>
          <cell r="E38" t="str">
            <v>GRUPO 1 - AUTOPISTA</v>
          </cell>
          <cell r="F38" t="str">
            <v>BACTERIOLOGO(A)</v>
          </cell>
        </row>
        <row r="39">
          <cell r="A39">
            <v>1000442414</v>
          </cell>
          <cell r="B39" t="str">
            <v>DYLAN STIVEN</v>
          </cell>
          <cell r="C39" t="str">
            <v>ACEVEDO MONTOYA</v>
          </cell>
          <cell r="D39" t="str">
            <v>HLM - GRUPO 1</v>
          </cell>
          <cell r="E39" t="str">
            <v>PRINCIPAL</v>
          </cell>
          <cell r="F39" t="str">
            <v>CAMILLERO(A)</v>
          </cell>
        </row>
        <row r="40">
          <cell r="A40">
            <v>1040736950</v>
          </cell>
          <cell r="B40" t="str">
            <v>JHON WILMAR</v>
          </cell>
          <cell r="C40" t="str">
            <v>ACEVEDO MORALES</v>
          </cell>
          <cell r="D40" t="str">
            <v>BELLO</v>
          </cell>
          <cell r="E40" t="str">
            <v>ESEAUTOPISTA</v>
          </cell>
          <cell r="F40" t="str">
            <v>MEDICO(A) GENERAL - URGENCIAS</v>
          </cell>
        </row>
        <row r="41">
          <cell r="A41">
            <v>1040736950</v>
          </cell>
          <cell r="B41" t="str">
            <v>JHON WILMAR</v>
          </cell>
          <cell r="C41" t="str">
            <v>ACEVEDO MORALES</v>
          </cell>
          <cell r="D41" t="str">
            <v>HMFS - BELLO</v>
          </cell>
          <cell r="E41" t="str">
            <v>GRUPO 3 - AUTOPISTA</v>
          </cell>
          <cell r="F41" t="str">
            <v>MEDICO(A) GENERAL - URGENCIAS</v>
          </cell>
        </row>
        <row r="42">
          <cell r="A42">
            <v>1040736950</v>
          </cell>
          <cell r="B42" t="str">
            <v>JHON WILMAR</v>
          </cell>
          <cell r="C42" t="str">
            <v>ACEVEDO MORALES</v>
          </cell>
          <cell r="D42" t="str">
            <v>HMFS - BELLO</v>
          </cell>
          <cell r="E42" t="str">
            <v>GRUPO 3 - AUTOPISTA</v>
          </cell>
          <cell r="F42" t="str">
            <v>MEDICO(A) GENERAL - TRASLADOS</v>
          </cell>
        </row>
        <row r="43">
          <cell r="A43">
            <v>1040736950</v>
          </cell>
          <cell r="B43" t="str">
            <v>JHON WILMAR</v>
          </cell>
          <cell r="C43" t="str">
            <v>ACEVEDO MORALES</v>
          </cell>
          <cell r="D43" t="str">
            <v>HMFS - BELLO</v>
          </cell>
          <cell r="E43" t="str">
            <v>GRUPO 3 - AUTOPISTA</v>
          </cell>
          <cell r="F43" t="str">
            <v>MEDICO(A) GENERAL - URGENCIAS</v>
          </cell>
        </row>
        <row r="44">
          <cell r="A44">
            <v>1020490811</v>
          </cell>
          <cell r="B44" t="str">
            <v>MARIA CAMILA</v>
          </cell>
          <cell r="C44" t="str">
            <v>ACEVEDO NARVAEZ</v>
          </cell>
          <cell r="D44" t="str">
            <v>ADMON</v>
          </cell>
          <cell r="E44" t="str">
            <v>PRINCIPAL</v>
          </cell>
          <cell r="F44" t="str">
            <v>AUXILIAR CONTABLE</v>
          </cell>
        </row>
        <row r="45">
          <cell r="A45">
            <v>1045107411</v>
          </cell>
          <cell r="B45" t="str">
            <v>MONICA VIVIANA</v>
          </cell>
          <cell r="C45" t="str">
            <v>ACEVEDO PALACIO</v>
          </cell>
          <cell r="D45" t="str">
            <v>BELLO</v>
          </cell>
          <cell r="E45" t="str">
            <v>ESEAUTOPISTA</v>
          </cell>
          <cell r="F45" t="str">
            <v>AUXILIAR DE ENFERMERIA - MEDICINA INTERNA 3</v>
          </cell>
        </row>
        <row r="46">
          <cell r="A46">
            <v>1045107411</v>
          </cell>
          <cell r="B46" t="str">
            <v>MONICA VIVIANA</v>
          </cell>
          <cell r="C46" t="str">
            <v>ACEVEDO PALACIO</v>
          </cell>
          <cell r="D46" t="str">
            <v>BELLO</v>
          </cell>
          <cell r="E46" t="str">
            <v>ESEAUTOPISTA</v>
          </cell>
          <cell r="F46" t="str">
            <v>AUXILIAR DE ENFERMERIA - MEDICINA INTERNA 4</v>
          </cell>
        </row>
        <row r="47">
          <cell r="A47">
            <v>1045107411</v>
          </cell>
          <cell r="B47" t="str">
            <v>MONICA VIVIANA</v>
          </cell>
          <cell r="C47" t="str">
            <v>ACEVEDO PALACIO</v>
          </cell>
          <cell r="D47" t="str">
            <v>BELLO</v>
          </cell>
          <cell r="E47" t="str">
            <v>ESEAUTOPISTA</v>
          </cell>
          <cell r="F47" t="str">
            <v>AUXILIAR DE ENFERMERIA - QUIRURGICAS 3</v>
          </cell>
        </row>
        <row r="48">
          <cell r="A48">
            <v>1045107411</v>
          </cell>
          <cell r="B48" t="str">
            <v>MONICA VIVIANA</v>
          </cell>
          <cell r="C48" t="str">
            <v>ACEVEDO PALACIO</v>
          </cell>
          <cell r="D48" t="str">
            <v>BELLO</v>
          </cell>
          <cell r="E48" t="str">
            <v>ESEAUTOPISTA</v>
          </cell>
          <cell r="F48" t="str">
            <v>AUXILIAR DE ENFERMERIA - SALA MIXTA</v>
          </cell>
        </row>
        <row r="49">
          <cell r="A49">
            <v>1045107411</v>
          </cell>
          <cell r="B49" t="str">
            <v>MONICA VIVIANA</v>
          </cell>
          <cell r="C49" t="str">
            <v>ACEVEDO PALACIO</v>
          </cell>
          <cell r="D49" t="str">
            <v>BELLO</v>
          </cell>
          <cell r="E49" t="str">
            <v>ESEAUTOPISTA</v>
          </cell>
          <cell r="F49" t="str">
            <v>AUXILIAR DE ENFERMERIA - QUIRURGICAS 2</v>
          </cell>
        </row>
        <row r="50">
          <cell r="A50">
            <v>1045107411</v>
          </cell>
          <cell r="B50" t="str">
            <v>MONICA VIVIANA</v>
          </cell>
          <cell r="C50" t="str">
            <v>ACEVEDO PALACIO</v>
          </cell>
          <cell r="D50" t="str">
            <v>BELLO</v>
          </cell>
          <cell r="E50" t="str">
            <v>ESEAUTOPISTA</v>
          </cell>
          <cell r="F50" t="str">
            <v>AUXILIAR DE ENFERMERIA - QUIRURGICAS 4</v>
          </cell>
        </row>
        <row r="51">
          <cell r="A51">
            <v>1045107411</v>
          </cell>
          <cell r="B51" t="str">
            <v>MONICA VIVIANA</v>
          </cell>
          <cell r="C51" t="str">
            <v>ACEVEDO PALACIO</v>
          </cell>
          <cell r="D51" t="str">
            <v>BELLO</v>
          </cell>
          <cell r="E51" t="str">
            <v>ESEAUTOPISTA</v>
          </cell>
          <cell r="F51" t="str">
            <v>AUXILIAR DE ENFERMERIA - MEDICINA INTERNA 5</v>
          </cell>
        </row>
        <row r="52">
          <cell r="A52">
            <v>1045107411</v>
          </cell>
          <cell r="B52" t="str">
            <v>MONICA VIVIANA</v>
          </cell>
          <cell r="C52" t="str">
            <v>ACEVEDO PALACIO</v>
          </cell>
          <cell r="D52" t="str">
            <v>HMFS - BELLO</v>
          </cell>
          <cell r="E52" t="str">
            <v>GRUPO 2 - AUTOPISTA</v>
          </cell>
          <cell r="F52" t="str">
            <v>AUXILIAR DE ENFERMERIA - MEDICINA INTERNA 3</v>
          </cell>
        </row>
        <row r="53">
          <cell r="A53">
            <v>1045107411</v>
          </cell>
          <cell r="B53" t="str">
            <v>MONICA VIVIANA</v>
          </cell>
          <cell r="C53" t="str">
            <v>ACEVEDO PALACIO</v>
          </cell>
          <cell r="D53" t="str">
            <v>HMFS - BELLO</v>
          </cell>
          <cell r="E53" t="str">
            <v>GRUPO 2 - AUTOPISTA</v>
          </cell>
          <cell r="F53" t="str">
            <v>AUXILIAR DE ENFERMERIA - MEDICINA INTERNA 4</v>
          </cell>
        </row>
        <row r="54">
          <cell r="A54">
            <v>1045107411</v>
          </cell>
          <cell r="B54" t="str">
            <v>MONICA VIVIANA</v>
          </cell>
          <cell r="C54" t="str">
            <v>ACEVEDO PALACIO</v>
          </cell>
          <cell r="D54" t="str">
            <v>HMFS - BELLO</v>
          </cell>
          <cell r="E54" t="str">
            <v>GRUPO 2 - AUTOPISTA</v>
          </cell>
          <cell r="F54" t="str">
            <v>AUXILIAR DE ENFERMERIA - MEDICINA INTERNA 5</v>
          </cell>
        </row>
        <row r="55">
          <cell r="A55">
            <v>1045107411</v>
          </cell>
          <cell r="B55" t="str">
            <v>MONICA VIVIANA</v>
          </cell>
          <cell r="C55" t="str">
            <v>ACEVEDO PALACIO</v>
          </cell>
          <cell r="D55" t="str">
            <v>HMFS - BELLO</v>
          </cell>
          <cell r="E55" t="str">
            <v>GRUPO 2 - AUTOPISTA</v>
          </cell>
          <cell r="F55" t="str">
            <v>AUXILIAR DE ENFERMERIA - QUIRURGICAS 2</v>
          </cell>
        </row>
        <row r="56">
          <cell r="A56">
            <v>1045107411</v>
          </cell>
          <cell r="B56" t="str">
            <v>MONICA VIVIANA</v>
          </cell>
          <cell r="C56" t="str">
            <v>ACEVEDO PALACIO</v>
          </cell>
          <cell r="D56" t="str">
            <v>HMFS - BELLO</v>
          </cell>
          <cell r="E56" t="str">
            <v>GRUPO 2 - AUTOPISTA</v>
          </cell>
          <cell r="F56" t="str">
            <v>AUXILIAR DE ENFERMERIA - QUIRURGICAS 3</v>
          </cell>
        </row>
        <row r="57">
          <cell r="A57">
            <v>1045107411</v>
          </cell>
          <cell r="B57" t="str">
            <v>MONICA VIVIANA</v>
          </cell>
          <cell r="C57" t="str">
            <v>ACEVEDO PALACIO</v>
          </cell>
          <cell r="D57" t="str">
            <v>HMFS - BELLO</v>
          </cell>
          <cell r="E57" t="str">
            <v>GRUPO 2 - AUTOPISTA</v>
          </cell>
          <cell r="F57" t="str">
            <v>AUXILIAR DE ENFERMERIA - QUIRURGICAS 4</v>
          </cell>
        </row>
        <row r="58">
          <cell r="A58">
            <v>1045107411</v>
          </cell>
          <cell r="B58" t="str">
            <v>MONICA VIVIANA</v>
          </cell>
          <cell r="C58" t="str">
            <v>ACEVEDO PALACIO</v>
          </cell>
          <cell r="D58" t="str">
            <v>HMFS - BELLO</v>
          </cell>
          <cell r="E58" t="str">
            <v>GRUPO 2 - AUTOPISTA</v>
          </cell>
          <cell r="F58" t="str">
            <v>AUXILIAR DE ENFERMERIA - SALA MIXTA</v>
          </cell>
        </row>
        <row r="59">
          <cell r="A59">
            <v>1001234824</v>
          </cell>
          <cell r="B59" t="str">
            <v>VALENTINA</v>
          </cell>
          <cell r="C59" t="str">
            <v>ACEVEDO RIOS</v>
          </cell>
          <cell r="D59" t="str">
            <v>HLM - GRUPO 1</v>
          </cell>
          <cell r="E59" t="str">
            <v>PRINCIPAL</v>
          </cell>
          <cell r="F59" t="str">
            <v>AUXILIAR DE ENFERMERIA - PISO - SALA SEGUNDO NORTE</v>
          </cell>
        </row>
        <row r="60">
          <cell r="A60">
            <v>1035223024</v>
          </cell>
          <cell r="B60" t="str">
            <v>OWEN FARLEY</v>
          </cell>
          <cell r="C60" t="str">
            <v>ACEVEDO RIVERA</v>
          </cell>
          <cell r="D60" t="str">
            <v>LA MARIA - TRANSMISIBLES 176</v>
          </cell>
          <cell r="E60" t="str">
            <v>PRINCIPAL</v>
          </cell>
          <cell r="F60" t="str">
            <v>GESTOR</v>
          </cell>
        </row>
        <row r="61">
          <cell r="A61">
            <v>1033658306</v>
          </cell>
          <cell r="B61" t="str">
            <v>JHORMAN ANDRES</v>
          </cell>
          <cell r="C61" t="str">
            <v>ACEVEDO RODRIGUEZ</v>
          </cell>
          <cell r="D61" t="str">
            <v>HLM - GRUPO 1</v>
          </cell>
          <cell r="E61" t="str">
            <v>PRINCIPAL</v>
          </cell>
          <cell r="F61" t="str">
            <v>AUXILIAR DE ENFERMERIA - UCI</v>
          </cell>
        </row>
        <row r="62">
          <cell r="A62">
            <v>98613717</v>
          </cell>
          <cell r="B62" t="str">
            <v>EVER DARIO</v>
          </cell>
          <cell r="C62" t="str">
            <v>ACEVEDO RUEDA</v>
          </cell>
          <cell r="D62" t="str">
            <v>BELLO</v>
          </cell>
          <cell r="E62" t="str">
            <v>ESEAUTOPISTA</v>
          </cell>
          <cell r="F62" t="str">
            <v>BACTERIOLOGO(A)</v>
          </cell>
        </row>
        <row r="63">
          <cell r="A63">
            <v>1000440975</v>
          </cell>
          <cell r="B63" t="str">
            <v>MARIA FERNANDA</v>
          </cell>
          <cell r="C63" t="str">
            <v>ACEVEDO RUIZ</v>
          </cell>
          <cell r="D63" t="str">
            <v>HLM - GRUPO 1</v>
          </cell>
          <cell r="E63" t="str">
            <v>PRINCIPAL</v>
          </cell>
          <cell r="F63" t="str">
            <v>AUXILIAR DE ENFERMERIA - PISO - URGENCIAS</v>
          </cell>
        </row>
        <row r="64">
          <cell r="A64">
            <v>1037621079</v>
          </cell>
          <cell r="B64" t="str">
            <v>LEONARDO</v>
          </cell>
          <cell r="C64" t="str">
            <v>ACEVEDO TORO</v>
          </cell>
          <cell r="D64" t="str">
            <v>BELLO</v>
          </cell>
          <cell r="E64" t="str">
            <v>ESEAUTOPISTA</v>
          </cell>
          <cell r="F64" t="str">
            <v>MEDICO(A) GENERAL</v>
          </cell>
        </row>
        <row r="65">
          <cell r="A65">
            <v>3553452</v>
          </cell>
          <cell r="B65" t="str">
            <v>ENRIQUE</v>
          </cell>
          <cell r="C65" t="str">
            <v>ACEVEDO VIRGUE</v>
          </cell>
          <cell r="D65" t="str">
            <v>HLM - GRUPO 1</v>
          </cell>
          <cell r="E65" t="str">
            <v>PRINCIPAL</v>
          </cell>
          <cell r="F65" t="str">
            <v>CAMILLERO(A)</v>
          </cell>
        </row>
        <row r="66">
          <cell r="A66">
            <v>1128385918</v>
          </cell>
          <cell r="B66" t="str">
            <v>MARCELA</v>
          </cell>
          <cell r="C66" t="str">
            <v>ACEVEDO ZAPATA</v>
          </cell>
          <cell r="D66" t="str">
            <v>LA MARIA TRANSMISIBLES - 275</v>
          </cell>
          <cell r="E66" t="str">
            <v>PRINCIPAL</v>
          </cell>
          <cell r="F66" t="str">
            <v>ASESOR DE TB</v>
          </cell>
        </row>
        <row r="67">
          <cell r="A67">
            <v>1036966936</v>
          </cell>
          <cell r="B67" t="str">
            <v>LUIS FELIPE</v>
          </cell>
          <cell r="C67" t="str">
            <v>ACHICANOY TORO</v>
          </cell>
          <cell r="D67" t="str">
            <v>HSJDRionegro</v>
          </cell>
          <cell r="E67" t="str">
            <v>ESEJORGEHUMBERTONOREÑA</v>
          </cell>
          <cell r="F67" t="str">
            <v>AUXILIAR DE ENFERMERIA</v>
          </cell>
        </row>
        <row r="68">
          <cell r="A68">
            <v>1121326925</v>
          </cell>
          <cell r="B68" t="str">
            <v>ESTELA MARIA</v>
          </cell>
          <cell r="C68" t="str">
            <v>ACOSTA ALVAREZ</v>
          </cell>
          <cell r="D68" t="str">
            <v>ABEJORRAL</v>
          </cell>
          <cell r="E68" t="str">
            <v>ASIST</v>
          </cell>
          <cell r="F68" t="str">
            <v>MEDICO(A) GENERAL</v>
          </cell>
        </row>
        <row r="69">
          <cell r="A69">
            <v>1140883339</v>
          </cell>
          <cell r="B69" t="str">
            <v>STEVEN</v>
          </cell>
          <cell r="C69" t="str">
            <v>ACOSTA ARZUZA</v>
          </cell>
          <cell r="D69" t="str">
            <v>BELLO</v>
          </cell>
          <cell r="E69" t="str">
            <v>ESEAUTOPISTA</v>
          </cell>
          <cell r="F69" t="str">
            <v>MEDICO(A) GENERAL - URGENCIAS</v>
          </cell>
        </row>
        <row r="70">
          <cell r="A70">
            <v>1140883339</v>
          </cell>
          <cell r="B70" t="str">
            <v>STEVEN</v>
          </cell>
          <cell r="C70" t="str">
            <v>ACOSTA ARZUZA</v>
          </cell>
          <cell r="D70" t="str">
            <v>HMFS - BELLO</v>
          </cell>
          <cell r="E70" t="str">
            <v>GRUPO 3 - AUTOPISTA</v>
          </cell>
          <cell r="F70" t="str">
            <v>MEDICO(A) GENERAL - URGENCIAS</v>
          </cell>
        </row>
        <row r="71">
          <cell r="A71">
            <v>1140883339</v>
          </cell>
          <cell r="B71" t="str">
            <v>STEVEN</v>
          </cell>
          <cell r="C71" t="str">
            <v>ACOSTA ARZUZA</v>
          </cell>
          <cell r="D71" t="str">
            <v>HMFS - BELLO</v>
          </cell>
          <cell r="E71" t="str">
            <v>GRUPO 3 - NIQUIA</v>
          </cell>
          <cell r="F71" t="str">
            <v>MEDICO(A) GENERAL - URGENCIAS</v>
          </cell>
        </row>
        <row r="72">
          <cell r="A72">
            <v>1140883339</v>
          </cell>
          <cell r="B72" t="str">
            <v>STEVEN</v>
          </cell>
          <cell r="C72" t="str">
            <v>ACOSTA ARZUZA</v>
          </cell>
          <cell r="D72" t="str">
            <v>HMFS - BELLO</v>
          </cell>
          <cell r="E72" t="str">
            <v>GRUPO 3 - AUTOPISTA</v>
          </cell>
          <cell r="F72" t="str">
            <v>MEDICO(A) GENERAL - TRASLADOS</v>
          </cell>
        </row>
        <row r="73">
          <cell r="A73">
            <v>1140883339</v>
          </cell>
          <cell r="B73" t="str">
            <v>STEVEN</v>
          </cell>
          <cell r="C73" t="str">
            <v>ACOSTA ARZUZA</v>
          </cell>
          <cell r="D73" t="str">
            <v>HMFS - BELLO</v>
          </cell>
          <cell r="E73" t="str">
            <v>GRUPO 3 - AUTOPISTA</v>
          </cell>
          <cell r="F73" t="str">
            <v>MEDICO(A) GENERAL - OBSTETRICIA</v>
          </cell>
        </row>
        <row r="74">
          <cell r="A74">
            <v>1040370757</v>
          </cell>
          <cell r="B74" t="str">
            <v>LEIDYS ANDREA</v>
          </cell>
          <cell r="C74" t="str">
            <v>ACOSTA JARAMILLO</v>
          </cell>
          <cell r="D74" t="str">
            <v>LA MARIA TRANSMISIBLES 234</v>
          </cell>
          <cell r="E74" t="str">
            <v>PRINCIPAL</v>
          </cell>
          <cell r="F74" t="str">
            <v>GESTOR</v>
          </cell>
        </row>
        <row r="75">
          <cell r="A75">
            <v>1065206484</v>
          </cell>
          <cell r="B75" t="str">
            <v>ANDREA CAROLINA</v>
          </cell>
          <cell r="C75" t="str">
            <v>ACOSTA MONTERO</v>
          </cell>
          <cell r="D75" t="str">
            <v>HLM - GRUPO 1</v>
          </cell>
          <cell r="E75" t="str">
            <v>PRINCIPAL</v>
          </cell>
          <cell r="F75" t="str">
            <v>AUXILIAR DE ENFERMERIA - PISO - SEXTO SUR</v>
          </cell>
        </row>
        <row r="76">
          <cell r="A76">
            <v>1065206484</v>
          </cell>
          <cell r="B76" t="str">
            <v>ANDREA CAROLINA</v>
          </cell>
          <cell r="C76" t="str">
            <v>ACOSTA MONTERO</v>
          </cell>
          <cell r="D76" t="str">
            <v>HLM - GRUPO 1</v>
          </cell>
          <cell r="E76" t="str">
            <v>PRINCIPAL</v>
          </cell>
          <cell r="F76" t="str">
            <v>AUXILIAR DE ENFERMERIA - PISO - QUINTO NORTE</v>
          </cell>
        </row>
        <row r="77">
          <cell r="A77">
            <v>79293921</v>
          </cell>
          <cell r="B77" t="str">
            <v>JUAN MANUEL</v>
          </cell>
          <cell r="C77" t="str">
            <v>ACOSTA SOTO</v>
          </cell>
          <cell r="D77" t="str">
            <v>HSJDRionegro</v>
          </cell>
          <cell r="E77" t="str">
            <v>ESEJORGEHUMBERTONOREÑA</v>
          </cell>
          <cell r="F77" t="str">
            <v>ORTOPEDISTA</v>
          </cell>
        </row>
        <row r="78">
          <cell r="A78">
            <v>79293921</v>
          </cell>
          <cell r="B78" t="str">
            <v>JUAN MANUEL</v>
          </cell>
          <cell r="C78" t="str">
            <v>ACOSTA SOTO</v>
          </cell>
          <cell r="D78" t="str">
            <v>VENANCIO</v>
          </cell>
          <cell r="E78" t="str">
            <v>ASIST</v>
          </cell>
          <cell r="F78" t="str">
            <v>ORTOPEDISTA</v>
          </cell>
        </row>
        <row r="79">
          <cell r="A79">
            <v>811029524</v>
          </cell>
          <cell r="B79" t="str">
            <v>CIUDADANIA</v>
          </cell>
          <cell r="C79" t="str">
            <v>ACTIVA</v>
          </cell>
          <cell r="D79" t="str">
            <v>LA MARIA - UNION TEMPORAL</v>
          </cell>
          <cell r="E79" t="str">
            <v>PRINCIPAL</v>
          </cell>
          <cell r="F79" t="str">
            <v>LOGISTICA</v>
          </cell>
        </row>
        <row r="80">
          <cell r="A80">
            <v>1007836209</v>
          </cell>
          <cell r="B80" t="str">
            <v>MARIANA</v>
          </cell>
          <cell r="C80" t="str">
            <v>ADARVE ZAPATA</v>
          </cell>
          <cell r="D80" t="str">
            <v>LA MARIA ENTERRITORIO - 287</v>
          </cell>
          <cell r="E80" t="str">
            <v>PRINCIPAL</v>
          </cell>
          <cell r="F80" t="str">
            <v>AUXILIO ENFERMERIA</v>
          </cell>
        </row>
        <row r="81">
          <cell r="A81">
            <v>1007836209</v>
          </cell>
          <cell r="B81" t="str">
            <v>MARIANA</v>
          </cell>
          <cell r="C81" t="str">
            <v>ADARVE ZAPATA</v>
          </cell>
          <cell r="D81" t="str">
            <v>LA MARIA - ENTERRITORIO 1 - 044</v>
          </cell>
          <cell r="E81" t="str">
            <v>PRINCIPAL</v>
          </cell>
          <cell r="F81" t="str">
            <v>AUXILIAR DE ENFERMERIA</v>
          </cell>
        </row>
        <row r="82">
          <cell r="A82">
            <v>1007836209</v>
          </cell>
          <cell r="B82" t="str">
            <v>MARIANA</v>
          </cell>
          <cell r="C82" t="str">
            <v>ADARVE ZAPATA</v>
          </cell>
          <cell r="D82" t="str">
            <v>LA MARIA - ENTERRITORIO 2</v>
          </cell>
          <cell r="E82" t="str">
            <v>PRINCIPAL</v>
          </cell>
          <cell r="F82" t="str">
            <v>AUXILIAR DE ENFERMERIA</v>
          </cell>
        </row>
        <row r="83">
          <cell r="A83">
            <v>1007223190</v>
          </cell>
          <cell r="B83" t="str">
            <v>SEBASTIAN</v>
          </cell>
          <cell r="C83" t="str">
            <v>AGUDELO ACEVEDO</v>
          </cell>
          <cell r="D83" t="str">
            <v>HSJDRionegro</v>
          </cell>
          <cell r="E83" t="str">
            <v>ESEGILBERTOMEJIA</v>
          </cell>
          <cell r="F83" t="str">
            <v>APH-SEM</v>
          </cell>
        </row>
        <row r="84">
          <cell r="A84">
            <v>1007223190</v>
          </cell>
          <cell r="B84" t="str">
            <v>SEBASTIAN</v>
          </cell>
          <cell r="C84" t="str">
            <v>AGUDELO ACEVEDO</v>
          </cell>
          <cell r="D84" t="str">
            <v>HSJDRionegro</v>
          </cell>
          <cell r="E84" t="str">
            <v>ESEJORGEHUMBERTONOREÑA</v>
          </cell>
          <cell r="F84" t="str">
            <v>APH-SEM</v>
          </cell>
        </row>
        <row r="85">
          <cell r="A85">
            <v>1078638767</v>
          </cell>
          <cell r="B85" t="str">
            <v>CAROLINA</v>
          </cell>
          <cell r="C85" t="str">
            <v>AGUDELO AGUDELO</v>
          </cell>
          <cell r="D85" t="str">
            <v>BELLO</v>
          </cell>
          <cell r="E85" t="str">
            <v>ESEAUTOPISTA</v>
          </cell>
          <cell r="F85" t="str">
            <v>MEDICO(A) GENERAL - URGENCIAS</v>
          </cell>
        </row>
        <row r="86">
          <cell r="A86">
            <v>1078638767</v>
          </cell>
          <cell r="B86" t="str">
            <v>CAROLINA</v>
          </cell>
          <cell r="C86" t="str">
            <v>AGUDELO AGUDELO</v>
          </cell>
          <cell r="D86" t="str">
            <v>BELLO</v>
          </cell>
          <cell r="E86" t="str">
            <v>ESENIQUIA</v>
          </cell>
          <cell r="F86" t="str">
            <v>MEDICO(A) GENERAL - URGENCIAS</v>
          </cell>
        </row>
        <row r="87">
          <cell r="A87">
            <v>1078638767</v>
          </cell>
          <cell r="B87" t="str">
            <v>CAROLINA</v>
          </cell>
          <cell r="C87" t="str">
            <v>AGUDELO AGUDELO</v>
          </cell>
          <cell r="D87" t="str">
            <v>BELLO</v>
          </cell>
          <cell r="E87" t="str">
            <v>ESENIQUIA</v>
          </cell>
          <cell r="F87" t="str">
            <v>MEDICO(A) GENERAL - URGENCIAS</v>
          </cell>
        </row>
        <row r="88">
          <cell r="A88">
            <v>1078638767</v>
          </cell>
          <cell r="B88" t="str">
            <v>CAROLINA</v>
          </cell>
          <cell r="C88" t="str">
            <v>AGUDELO AGUDELO</v>
          </cell>
          <cell r="D88" t="str">
            <v>HMFS - BELLO</v>
          </cell>
          <cell r="E88" t="str">
            <v>GRUPO 3 - AUTOPISTA</v>
          </cell>
          <cell r="F88" t="str">
            <v>MEDICO(A) GENERAL - URGENCIAS</v>
          </cell>
        </row>
        <row r="89">
          <cell r="A89">
            <v>1078638767</v>
          </cell>
          <cell r="B89" t="str">
            <v>CAROLINA</v>
          </cell>
          <cell r="C89" t="str">
            <v>AGUDELO AGUDELO</v>
          </cell>
          <cell r="D89" t="str">
            <v>HMFS - BELLO</v>
          </cell>
          <cell r="E89" t="str">
            <v>GRUPO 3 - NIQUIA</v>
          </cell>
          <cell r="F89" t="str">
            <v>MEDICO(A) GENERAL - URGENCIAS</v>
          </cell>
        </row>
        <row r="90">
          <cell r="A90">
            <v>1078638767</v>
          </cell>
          <cell r="B90" t="str">
            <v>CAROLINA</v>
          </cell>
          <cell r="C90" t="str">
            <v>AGUDELO AGUDELO</v>
          </cell>
          <cell r="D90" t="str">
            <v>HMFS - BELLO</v>
          </cell>
          <cell r="E90" t="str">
            <v>GRUPO 3 - AUTOPISTA</v>
          </cell>
          <cell r="F90" t="str">
            <v>MEDICO(A) GENERAL - TRASLADOS</v>
          </cell>
        </row>
        <row r="91">
          <cell r="A91">
            <v>1078638767</v>
          </cell>
          <cell r="B91" t="str">
            <v>CAROLINA</v>
          </cell>
          <cell r="C91" t="str">
            <v>AGUDELO AGUDELO</v>
          </cell>
          <cell r="D91" t="str">
            <v>HMFS - BELLO</v>
          </cell>
          <cell r="E91" t="str">
            <v>GRUPO 3 - AUTOPISTA</v>
          </cell>
          <cell r="F91" t="str">
            <v>MEDICO(A) GENERAL - OBSTETRICIA</v>
          </cell>
        </row>
        <row r="92">
          <cell r="A92">
            <v>1128449205</v>
          </cell>
          <cell r="B92" t="str">
            <v>RICARDO ALEXANDER</v>
          </cell>
          <cell r="C92" t="str">
            <v>AGUDELO ALVAREZ</v>
          </cell>
          <cell r="D92" t="str">
            <v>BELLO</v>
          </cell>
          <cell r="E92" t="str">
            <v>ESEAUTOPISTA</v>
          </cell>
          <cell r="F92" t="str">
            <v>AUXILIAR DE ENFERMERIA - URGENCIAS AUTOPISTA</v>
          </cell>
        </row>
        <row r="93">
          <cell r="A93">
            <v>43591490</v>
          </cell>
          <cell r="B93" t="str">
            <v>LIDA MONICA</v>
          </cell>
          <cell r="C93" t="str">
            <v>AGUDELO ARANGO</v>
          </cell>
          <cell r="D93" t="str">
            <v>LA MARIA UPAI 245</v>
          </cell>
          <cell r="E93" t="str">
            <v>PRINCIPAL</v>
          </cell>
          <cell r="F93" t="str">
            <v>ODONTOLOGO(A) GENERAL GRADO 3</v>
          </cell>
        </row>
        <row r="94">
          <cell r="A94">
            <v>43591490</v>
          </cell>
          <cell r="B94" t="str">
            <v>LIDA MONICA</v>
          </cell>
          <cell r="C94" t="str">
            <v>AGUDELO ARANGO</v>
          </cell>
          <cell r="D94" t="str">
            <v>LA MARIA UPAI - 0028 - 2023</v>
          </cell>
          <cell r="E94" t="str">
            <v>PUERTO BERRIO</v>
          </cell>
          <cell r="F94" t="str">
            <v>ODONTOLOGO(A) GENERAL GRADO 3</v>
          </cell>
        </row>
        <row r="95">
          <cell r="A95">
            <v>43591490</v>
          </cell>
          <cell r="B95" t="str">
            <v>LIDA MONICA</v>
          </cell>
          <cell r="C95" t="str">
            <v>AGUDELO ARANGO</v>
          </cell>
          <cell r="D95" t="str">
            <v>LA MARIA UPAI - 140 - 2023</v>
          </cell>
          <cell r="E95" t="str">
            <v>PRINCIPAL</v>
          </cell>
          <cell r="F95" t="str">
            <v>PUERTO BERRIO - ODONTOLOGO(A) GENERAL GRADO 3</v>
          </cell>
        </row>
        <row r="96">
          <cell r="A96">
            <v>43155069</v>
          </cell>
          <cell r="B96" t="str">
            <v>CAROLINA MARIA</v>
          </cell>
          <cell r="C96" t="str">
            <v>AGUDELO ARANGO</v>
          </cell>
          <cell r="D96" t="str">
            <v>HLM - GRUPO 3</v>
          </cell>
          <cell r="E96" t="str">
            <v>PRINCIPAL</v>
          </cell>
          <cell r="F96" t="str">
            <v>TERAPIA RESPIRATORIA - HOSPITALIZACION</v>
          </cell>
        </row>
        <row r="97">
          <cell r="A97">
            <v>43155069</v>
          </cell>
          <cell r="B97" t="str">
            <v>CAROLINA MARIA</v>
          </cell>
          <cell r="C97" t="str">
            <v>AGUDELO ARANGO</v>
          </cell>
          <cell r="D97" t="str">
            <v>HLM - GRUPO 3</v>
          </cell>
          <cell r="E97" t="str">
            <v>PRINCIPAL</v>
          </cell>
          <cell r="F97" t="str">
            <v>TERAPIA RESPIRATORIA - UCI</v>
          </cell>
        </row>
        <row r="98">
          <cell r="A98">
            <v>1001228939</v>
          </cell>
          <cell r="B98" t="str">
            <v>NASLY YINETHA</v>
          </cell>
          <cell r="C98" t="str">
            <v>AGUDELO CAMPO</v>
          </cell>
          <cell r="D98" t="str">
            <v>BELLO</v>
          </cell>
          <cell r="E98" t="str">
            <v>ESENIQUIA</v>
          </cell>
          <cell r="F98" t="str">
            <v>AUXILIAR DE ENFERMERIA - MEDICINA INTERNA 6</v>
          </cell>
        </row>
        <row r="99">
          <cell r="A99">
            <v>1001228939</v>
          </cell>
          <cell r="B99" t="str">
            <v>NASLY YINETHA</v>
          </cell>
          <cell r="C99" t="str">
            <v>AGUDELO CAMPO</v>
          </cell>
          <cell r="D99" t="str">
            <v>BELLO</v>
          </cell>
          <cell r="E99" t="str">
            <v>ESENIQUIA</v>
          </cell>
          <cell r="F99" t="str">
            <v>AUXILIAR DE ENFERMERIA - MEDICINA INTERNA 7</v>
          </cell>
        </row>
        <row r="100">
          <cell r="A100">
            <v>1001228939</v>
          </cell>
          <cell r="B100" t="str">
            <v>NASLY YINETHA</v>
          </cell>
          <cell r="C100" t="str">
            <v>AGUDELO CAMPO</v>
          </cell>
          <cell r="D100" t="str">
            <v>BELLO</v>
          </cell>
          <cell r="E100" t="str">
            <v>ESENIQUIA</v>
          </cell>
          <cell r="F100" t="str">
            <v>AUXILIAR DE ENFERMERIA - MEDICINA INTERNA 7B</v>
          </cell>
        </row>
        <row r="101">
          <cell r="A101">
            <v>1001228939</v>
          </cell>
          <cell r="B101" t="str">
            <v>NASLY YINETHA</v>
          </cell>
          <cell r="C101" t="str">
            <v>AGUDELO CAMPO</v>
          </cell>
          <cell r="D101" t="str">
            <v>BELLO</v>
          </cell>
          <cell r="E101" t="str">
            <v>ESENIQUIA</v>
          </cell>
          <cell r="F101" t="str">
            <v>AUXILIAR DE ENFERMERIA - MEDICINA INTERNA 8</v>
          </cell>
        </row>
        <row r="102">
          <cell r="A102">
            <v>1128389831</v>
          </cell>
          <cell r="B102" t="str">
            <v>JOHANNA</v>
          </cell>
          <cell r="C102" t="str">
            <v>AGUDELO CARDEÑO</v>
          </cell>
          <cell r="D102" t="str">
            <v>HLM - GRUPO 2</v>
          </cell>
          <cell r="E102" t="str">
            <v>PRINCIPAL</v>
          </cell>
          <cell r="F102" t="str">
            <v>AUXILIAR DE FARMACIA - CASTILLA</v>
          </cell>
        </row>
        <row r="103">
          <cell r="A103">
            <v>1128389831</v>
          </cell>
          <cell r="B103" t="str">
            <v>JOHANNA</v>
          </cell>
          <cell r="C103" t="str">
            <v>AGUDELO CARDEÑO</v>
          </cell>
          <cell r="D103" t="str">
            <v>HLM - GRUPO 2</v>
          </cell>
          <cell r="E103" t="str">
            <v>PRINCIPAL</v>
          </cell>
          <cell r="F103" t="str">
            <v>AUXILIAR DE FARMACIA - CASTILLA</v>
          </cell>
        </row>
        <row r="104">
          <cell r="A104">
            <v>1193466217</v>
          </cell>
          <cell r="B104" t="str">
            <v>DANIELA</v>
          </cell>
          <cell r="C104" t="str">
            <v>AGUDELO CARDONA</v>
          </cell>
          <cell r="D104" t="str">
            <v>HLM - GRUPO 1</v>
          </cell>
          <cell r="E104" t="str">
            <v>PRINCIPAL</v>
          </cell>
          <cell r="F104" t="str">
            <v>AUXILIAR DE ENFERMERIA - PISO - URGENCIAS</v>
          </cell>
        </row>
        <row r="105">
          <cell r="A105">
            <v>1001809436</v>
          </cell>
          <cell r="B105" t="str">
            <v>CRISTIAN</v>
          </cell>
          <cell r="C105" t="str">
            <v>AGUDELO CHAVERRA</v>
          </cell>
          <cell r="D105" t="str">
            <v>HMFS - BELLO</v>
          </cell>
          <cell r="E105" t="str">
            <v>GRUPO 2 - AUTOPISTA</v>
          </cell>
          <cell r="F105" t="str">
            <v>AUXILIAR DE ENFERMERIA - URGENCIAS</v>
          </cell>
        </row>
        <row r="106">
          <cell r="A106">
            <v>1001809436</v>
          </cell>
          <cell r="B106" t="str">
            <v>CRISTIAN</v>
          </cell>
          <cell r="C106" t="str">
            <v>AGUDELO CHAVERRA</v>
          </cell>
          <cell r="D106" t="str">
            <v>HMFS - BELLO</v>
          </cell>
          <cell r="E106" t="str">
            <v>GRUPO 2 - AUTOPISTA</v>
          </cell>
          <cell r="F106" t="str">
            <v>AUXILIAR DE ENFERMERIA - CIRUGIA</v>
          </cell>
        </row>
        <row r="107">
          <cell r="A107">
            <v>1001809436</v>
          </cell>
          <cell r="B107" t="str">
            <v>CRISTIAN</v>
          </cell>
          <cell r="C107" t="str">
            <v>AGUDELO CHAVERRA</v>
          </cell>
          <cell r="D107" t="str">
            <v>HMFS - BELLO</v>
          </cell>
          <cell r="E107" t="str">
            <v>GRUPO 2 - AUTOPISTA</v>
          </cell>
          <cell r="F107" t="str">
            <v>AUXILIAR DE ENFERMERIA - RED NOVA</v>
          </cell>
        </row>
        <row r="108">
          <cell r="A108">
            <v>1001809436</v>
          </cell>
          <cell r="B108" t="str">
            <v>CRISTIAN</v>
          </cell>
          <cell r="C108" t="str">
            <v>AGUDELO CHAVERRA</v>
          </cell>
          <cell r="D108" t="str">
            <v>HMFS - BELLO</v>
          </cell>
          <cell r="E108" t="str">
            <v>GRUPO 2 - AUTOPISTA</v>
          </cell>
          <cell r="F108" t="str">
            <v>AUXILIAR DE ENFERMERIA - UCI</v>
          </cell>
        </row>
        <row r="109">
          <cell r="A109">
            <v>1001809436</v>
          </cell>
          <cell r="B109" t="str">
            <v>CRISTIAN</v>
          </cell>
          <cell r="C109" t="str">
            <v>AGUDELO CHAVERRA</v>
          </cell>
          <cell r="D109" t="str">
            <v>HMFS - BELLO</v>
          </cell>
          <cell r="E109" t="str">
            <v>GRUPO 2 - NIQUIA</v>
          </cell>
          <cell r="F109" t="str">
            <v>AUXILIAR DE ENFERMERIA - RED NOVA</v>
          </cell>
        </row>
        <row r="110">
          <cell r="A110">
            <v>1036250015</v>
          </cell>
          <cell r="B110" t="str">
            <v>CRISTIAN CAMILO</v>
          </cell>
          <cell r="C110" t="str">
            <v>AGUDELO ESCOBAR</v>
          </cell>
          <cell r="D110" t="str">
            <v>HSJDRionegro</v>
          </cell>
          <cell r="E110" t="str">
            <v>ESEJORGEHUMBERTONOREÑA</v>
          </cell>
          <cell r="F110" t="str">
            <v>AUXILIAR ENFERMERIA URGENCIAS</v>
          </cell>
        </row>
        <row r="111">
          <cell r="A111">
            <v>1001133056</v>
          </cell>
          <cell r="B111" t="str">
            <v>LUISA FERNANDA</v>
          </cell>
          <cell r="C111" t="str">
            <v>AGUDELO FRANCO</v>
          </cell>
          <cell r="D111" t="str">
            <v>HLM - GRUPO 1</v>
          </cell>
          <cell r="E111" t="str">
            <v>PRINCIPAL</v>
          </cell>
          <cell r="F111" t="str">
            <v>JEFE DE ENFERMERIA - PISO - URGENCIAS</v>
          </cell>
        </row>
        <row r="112">
          <cell r="A112">
            <v>1001133056</v>
          </cell>
          <cell r="B112" t="str">
            <v>LUISA FERNANDA</v>
          </cell>
          <cell r="C112" t="str">
            <v>AGUDELO FRANCO</v>
          </cell>
          <cell r="D112" t="str">
            <v>HLM - GRUPO 1</v>
          </cell>
          <cell r="E112" t="str">
            <v>PRINCIPAL</v>
          </cell>
          <cell r="F112" t="str">
            <v>AUXILIAR DE ENFERMERIA - PISO - SEXTO SUR</v>
          </cell>
        </row>
        <row r="113">
          <cell r="A113">
            <v>1037656347</v>
          </cell>
          <cell r="B113" t="str">
            <v>JUAN PABLO</v>
          </cell>
          <cell r="C113" t="str">
            <v>AGUDELO GALEANO</v>
          </cell>
          <cell r="D113" t="str">
            <v>HSJDRionegro</v>
          </cell>
          <cell r="E113" t="str">
            <v>APS</v>
          </cell>
          <cell r="F113" t="str">
            <v>TECNOLOGO/ TECNICO EN RECREACION Y/O DEPORTE</v>
          </cell>
        </row>
        <row r="114">
          <cell r="A114">
            <v>1036956007</v>
          </cell>
          <cell r="B114" t="str">
            <v>ANA MARIA</v>
          </cell>
          <cell r="C114" t="str">
            <v>AGUDELO GALLEGO</v>
          </cell>
          <cell r="D114" t="str">
            <v>HSJDRionegro</v>
          </cell>
          <cell r="E114" t="str">
            <v>APS</v>
          </cell>
          <cell r="F114" t="str">
            <v>NUTRICIONISTA</v>
          </cell>
        </row>
        <row r="115">
          <cell r="A115">
            <v>1039464329</v>
          </cell>
          <cell r="B115" t="str">
            <v>LUISA FERNANDA</v>
          </cell>
          <cell r="C115" t="str">
            <v>AGUDELO GALLO</v>
          </cell>
          <cell r="D115" t="str">
            <v>LA MARIA UPAI 245</v>
          </cell>
          <cell r="E115" t="str">
            <v>PRINCIPAL</v>
          </cell>
          <cell r="F115" t="str">
            <v>LÍDER DE APOYO PROGRAMA DE P Y M</v>
          </cell>
        </row>
        <row r="116">
          <cell r="A116">
            <v>1039464329</v>
          </cell>
          <cell r="B116" t="str">
            <v>LUISA FERNANDA</v>
          </cell>
          <cell r="C116" t="str">
            <v>AGUDELO GALLO</v>
          </cell>
          <cell r="D116" t="str">
            <v>LA MARIA UPAI - 0028 - 2023</v>
          </cell>
          <cell r="E116" t="str">
            <v>TRANSVERSAL</v>
          </cell>
          <cell r="F116" t="str">
            <v>LÍDER DE APOYO PROGRAMA DE P Y M</v>
          </cell>
        </row>
        <row r="117">
          <cell r="A117">
            <v>1039464329</v>
          </cell>
          <cell r="B117" t="str">
            <v>LUISA FERNANDA</v>
          </cell>
          <cell r="C117" t="str">
            <v>AGUDELO GALLO</v>
          </cell>
          <cell r="D117" t="str">
            <v>LA MARIA VIH 131</v>
          </cell>
          <cell r="E117" t="str">
            <v>PRINCIPAL</v>
          </cell>
          <cell r="F117" t="str">
            <v>ENFERMERIA ASISTENCIAL</v>
          </cell>
        </row>
        <row r="118">
          <cell r="A118">
            <v>1039679231</v>
          </cell>
          <cell r="B118" t="str">
            <v>FRANK CAMILO</v>
          </cell>
          <cell r="C118" t="str">
            <v>AGUDELO GARCIA</v>
          </cell>
          <cell r="D118" t="str">
            <v>HMFS - BELLO</v>
          </cell>
          <cell r="E118" t="str">
            <v>GRUPO 2 - AUTOPISTA</v>
          </cell>
          <cell r="F118" t="str">
            <v>AUXILIAR DE ENFERMERIA - URGENCIAS</v>
          </cell>
        </row>
        <row r="119">
          <cell r="A119">
            <v>70696306</v>
          </cell>
          <cell r="B119" t="str">
            <v>JAIRO EDGARDO</v>
          </cell>
          <cell r="C119" t="str">
            <v>AGUDELO GOMEZ</v>
          </cell>
          <cell r="D119" t="str">
            <v>LA MARIA- INFECCIOSA PS 268</v>
          </cell>
          <cell r="E119" t="str">
            <v>PRINCIPAL</v>
          </cell>
          <cell r="F119" t="str">
            <v>MEDICO EXPERTO</v>
          </cell>
        </row>
        <row r="120">
          <cell r="A120">
            <v>1193035119</v>
          </cell>
          <cell r="B120" t="str">
            <v>JUANA MARIA</v>
          </cell>
          <cell r="C120" t="str">
            <v>AGUDELO GUARIN</v>
          </cell>
          <cell r="D120" t="str">
            <v>HSJDRionegro</v>
          </cell>
          <cell r="E120" t="str">
            <v>ESEJORGEHUMBERTONOREÑA</v>
          </cell>
          <cell r="F120" t="str">
            <v>JEFE DE ENFERMERIA URGENCIAS</v>
          </cell>
        </row>
        <row r="121">
          <cell r="A121">
            <v>1126599926</v>
          </cell>
          <cell r="B121" t="str">
            <v>LINA MARIA</v>
          </cell>
          <cell r="C121" t="str">
            <v>AGUDELO GUISAO</v>
          </cell>
          <cell r="D121" t="str">
            <v>HLM - GRUPO 1</v>
          </cell>
          <cell r="E121" t="str">
            <v>PRINCIPAL</v>
          </cell>
          <cell r="F121" t="str">
            <v>AUXILIAR DE ENFERMERIA - PISO - CUARTO NORTE</v>
          </cell>
        </row>
        <row r="122">
          <cell r="A122">
            <v>1035859187</v>
          </cell>
          <cell r="B122" t="str">
            <v>KATHERINE</v>
          </cell>
          <cell r="C122" t="str">
            <v>AGUDELO HERNNADEZ</v>
          </cell>
          <cell r="D122" t="str">
            <v>HLM - GRUPO 1</v>
          </cell>
          <cell r="E122" t="str">
            <v>PRINCIPAL</v>
          </cell>
          <cell r="F122" t="str">
            <v>JEFE DE ENFERMERIA - UCI</v>
          </cell>
        </row>
        <row r="123">
          <cell r="A123">
            <v>1020437360</v>
          </cell>
          <cell r="B123" t="str">
            <v>JESSICA NEYLLERET</v>
          </cell>
          <cell r="C123" t="str">
            <v>AGUDELO IDARRAGA</v>
          </cell>
          <cell r="D123" t="str">
            <v>BELLO</v>
          </cell>
          <cell r="E123" t="str">
            <v>ESEAUTOPISTA</v>
          </cell>
          <cell r="F123" t="str">
            <v>GESTOR DE SALA</v>
          </cell>
        </row>
        <row r="124">
          <cell r="A124">
            <v>1020437360</v>
          </cell>
          <cell r="B124" t="str">
            <v>JESSICA NEYLLERET</v>
          </cell>
          <cell r="C124" t="str">
            <v>AGUDELO IDARRAGA</v>
          </cell>
          <cell r="D124" t="str">
            <v>BELLO</v>
          </cell>
          <cell r="E124" t="str">
            <v>ESENIQUIA</v>
          </cell>
          <cell r="F124" t="str">
            <v>GESTOR DE SALA</v>
          </cell>
        </row>
        <row r="125">
          <cell r="A125">
            <v>1020437360</v>
          </cell>
          <cell r="B125" t="str">
            <v>JESSICA NEYLLERET</v>
          </cell>
          <cell r="C125" t="str">
            <v>AGUDELO IDARRAGA</v>
          </cell>
          <cell r="D125" t="str">
            <v>BELLO</v>
          </cell>
          <cell r="E125" t="str">
            <v>ESEAUTOPISTA</v>
          </cell>
          <cell r="F125" t="str">
            <v>AUXILIAR DE ENFERMERIA - AMBULANCIA (CENTRO REGULADOR)</v>
          </cell>
        </row>
        <row r="126">
          <cell r="A126">
            <v>1020437360</v>
          </cell>
          <cell r="B126" t="str">
            <v>JESSICA NEYLLERET</v>
          </cell>
          <cell r="C126" t="str">
            <v>AGUDELO IDARRAGA</v>
          </cell>
          <cell r="D126" t="str">
            <v>HMFS - BELLO</v>
          </cell>
          <cell r="E126" t="str">
            <v>GRUPO 2 - AUTOPISTA</v>
          </cell>
          <cell r="F126" t="str">
            <v>AUXILIAR DE ENFERMERIA - AMBULANCIA (CENTRO REGULADOR)</v>
          </cell>
        </row>
        <row r="127">
          <cell r="A127">
            <v>1020437360</v>
          </cell>
          <cell r="B127" t="str">
            <v>JESSICA NEYLLERET</v>
          </cell>
          <cell r="C127" t="str">
            <v>AGUDELO IDARRAGA</v>
          </cell>
          <cell r="D127" t="str">
            <v>HMFS - BELLO</v>
          </cell>
          <cell r="E127" t="str">
            <v>GRUPO 2 - AUTOPISTA</v>
          </cell>
          <cell r="F127" t="str">
            <v>GESTOR DE SALA</v>
          </cell>
        </row>
        <row r="128">
          <cell r="A128">
            <v>1020437360</v>
          </cell>
          <cell r="B128" t="str">
            <v>JESSICA NEYLLERET</v>
          </cell>
          <cell r="C128" t="str">
            <v>AGUDELO IDARRAGA</v>
          </cell>
          <cell r="D128" t="str">
            <v>HMFS - BELLO</v>
          </cell>
          <cell r="E128" t="str">
            <v>GRUPO 2 - NIQUIA</v>
          </cell>
          <cell r="F128" t="str">
            <v>GESTOR DE SALA</v>
          </cell>
        </row>
        <row r="129">
          <cell r="A129">
            <v>1020437360</v>
          </cell>
          <cell r="B129" t="str">
            <v>JESSICA NEYLLERET</v>
          </cell>
          <cell r="C129" t="str">
            <v>AGUDELO IDARRAGA</v>
          </cell>
          <cell r="D129" t="str">
            <v>HMFS - BELLO</v>
          </cell>
          <cell r="E129" t="str">
            <v>GRUPO 2 - AUTOPISTA</v>
          </cell>
          <cell r="F129" t="str">
            <v>AUXILIAR ADMINISTRATIVO - GESTOR DE SALA</v>
          </cell>
        </row>
        <row r="130">
          <cell r="A130">
            <v>1020437360</v>
          </cell>
          <cell r="B130" t="str">
            <v>JESSICA NEYLLERET</v>
          </cell>
          <cell r="C130" t="str">
            <v>AGUDELO IDARRAGA</v>
          </cell>
          <cell r="D130" t="str">
            <v>HMFS - BELLO</v>
          </cell>
          <cell r="E130" t="str">
            <v>GRUPO 2 - NIQUIA</v>
          </cell>
          <cell r="F130" t="str">
            <v>AUXILIAR ADMINISTRATIVO - GESTOR DE SALA</v>
          </cell>
        </row>
        <row r="131">
          <cell r="A131">
            <v>1036931891</v>
          </cell>
          <cell r="B131" t="str">
            <v>YOHANA CIRLEY</v>
          </cell>
          <cell r="C131" t="str">
            <v>AGUDELO MARIN</v>
          </cell>
          <cell r="D131" t="str">
            <v>HMFS - BELLO</v>
          </cell>
          <cell r="E131" t="str">
            <v>GRUPO 3 - AUTOPISTA</v>
          </cell>
          <cell r="F131" t="str">
            <v>ENFERMERO(A) PROFESIONAL - UCI</v>
          </cell>
        </row>
        <row r="132">
          <cell r="A132">
            <v>1036931891</v>
          </cell>
          <cell r="B132" t="str">
            <v>YOHANA CIRLEY</v>
          </cell>
          <cell r="C132" t="str">
            <v>AGUDELO MARIN</v>
          </cell>
          <cell r="D132" t="str">
            <v>HMFS - BELLO</v>
          </cell>
          <cell r="E132" t="str">
            <v>GRUPO 3 - AUTOPISTA</v>
          </cell>
          <cell r="F132" t="str">
            <v>ENFERMERO(A) PROFESIONAL - HOSPITALIZACION AUTOPISTA</v>
          </cell>
        </row>
        <row r="133">
          <cell r="A133">
            <v>1036931891</v>
          </cell>
          <cell r="B133" t="str">
            <v>YOHANA CIRLEY</v>
          </cell>
          <cell r="C133" t="str">
            <v>AGUDELO MARIN</v>
          </cell>
          <cell r="D133" t="str">
            <v>HMFS - BELLO</v>
          </cell>
          <cell r="E133" t="str">
            <v>GRUPO 3 - AUTOPISTA</v>
          </cell>
          <cell r="F133" t="str">
            <v>ENFERMERO(A) PROFESIONAL - SALA MIXTA</v>
          </cell>
        </row>
        <row r="134">
          <cell r="A134">
            <v>1036955612</v>
          </cell>
          <cell r="B134" t="str">
            <v>ISAMAR</v>
          </cell>
          <cell r="C134" t="str">
            <v>AGUDELO MILAN</v>
          </cell>
          <cell r="D134" t="str">
            <v>HSJDRionegro</v>
          </cell>
          <cell r="E134" t="str">
            <v>PIC</v>
          </cell>
          <cell r="F134" t="str">
            <v>AUXILIAR DE ENFERMERIA</v>
          </cell>
        </row>
        <row r="135">
          <cell r="A135">
            <v>1036955612</v>
          </cell>
          <cell r="B135" t="str">
            <v>ISAMAR</v>
          </cell>
          <cell r="C135" t="str">
            <v>AGUDELO MILAN</v>
          </cell>
          <cell r="D135" t="str">
            <v>HSJDRionegro</v>
          </cell>
          <cell r="E135" t="str">
            <v>ESEGILBERTOMEJIA</v>
          </cell>
          <cell r="F135" t="str">
            <v>TECNICO</v>
          </cell>
        </row>
        <row r="136">
          <cell r="A136">
            <v>1035389413</v>
          </cell>
          <cell r="B136" t="str">
            <v>ELIZABETH</v>
          </cell>
          <cell r="C136" t="str">
            <v>AGUDELO MORENO</v>
          </cell>
          <cell r="D136" t="str">
            <v>LA MARIA - TRANSMISIBLES 176</v>
          </cell>
          <cell r="E136" t="str">
            <v>PRINCIPAL</v>
          </cell>
          <cell r="F136" t="str">
            <v>GESTOR</v>
          </cell>
        </row>
        <row r="137">
          <cell r="A137">
            <v>1045019181</v>
          </cell>
          <cell r="B137" t="str">
            <v>ELIANA</v>
          </cell>
          <cell r="C137" t="str">
            <v>AGUDELO OCHOA</v>
          </cell>
          <cell r="D137" t="str">
            <v>HSJDRionegro</v>
          </cell>
          <cell r="E137" t="str">
            <v>ESEJORGEHUMBERTONOREÑA</v>
          </cell>
          <cell r="F137" t="str">
            <v>AUXILIAR ENFERMERIA URGENCIAS</v>
          </cell>
        </row>
        <row r="138">
          <cell r="A138">
            <v>1035920108</v>
          </cell>
          <cell r="B138" t="str">
            <v>VALENTINA</v>
          </cell>
          <cell r="C138" t="str">
            <v>AGUDELO OCHOA</v>
          </cell>
          <cell r="D138" t="str">
            <v>HSJDRionegro</v>
          </cell>
          <cell r="E138" t="str">
            <v>ESEJORGEHUMBERTONOREÑA</v>
          </cell>
          <cell r="F138" t="str">
            <v>AUXILIAR DE FARMACIA</v>
          </cell>
        </row>
        <row r="139">
          <cell r="A139">
            <v>1017208860</v>
          </cell>
          <cell r="B139" t="str">
            <v>MARIA ALEJANDRA</v>
          </cell>
          <cell r="C139" t="str">
            <v>AGUDELO ORREGO</v>
          </cell>
          <cell r="D139" t="str">
            <v>LA MARIA COOSALUD - 046</v>
          </cell>
          <cell r="E139" t="str">
            <v>PRINCIPAL</v>
          </cell>
          <cell r="F139" t="str">
            <v>JEFE DE ENFERMERIA</v>
          </cell>
        </row>
        <row r="140">
          <cell r="A140">
            <v>1017208860</v>
          </cell>
          <cell r="B140" t="str">
            <v>MARIA ALEJANDRA</v>
          </cell>
          <cell r="C140" t="str">
            <v>AGUDELO ORREGO</v>
          </cell>
          <cell r="D140" t="str">
            <v>LA MARIA COOSALUD 191</v>
          </cell>
          <cell r="E140" t="str">
            <v>PRINCIPAL</v>
          </cell>
          <cell r="F140" t="str">
            <v>JEFE DE ENFERMERIA</v>
          </cell>
        </row>
        <row r="141">
          <cell r="A141">
            <v>1036958089</v>
          </cell>
          <cell r="B141" t="str">
            <v>MONICA MABEL</v>
          </cell>
          <cell r="C141" t="str">
            <v>AGUDELO OSORIO</v>
          </cell>
          <cell r="D141" t="str">
            <v>HSJDRionegro</v>
          </cell>
          <cell r="E141" t="str">
            <v>ESEJORGEHUMBERTONOREÑA</v>
          </cell>
          <cell r="F141" t="str">
            <v>AUXILIAR ENFERMERIA QUIROFANO</v>
          </cell>
        </row>
        <row r="142">
          <cell r="A142">
            <v>1036958089</v>
          </cell>
          <cell r="B142" t="str">
            <v>MONICA MABEL</v>
          </cell>
          <cell r="C142" t="str">
            <v>AGUDELO OSORIO</v>
          </cell>
          <cell r="D142" t="str">
            <v>HSJDRionegro</v>
          </cell>
          <cell r="E142" t="str">
            <v>ESEJORGEHUMBERTONOREÑA</v>
          </cell>
          <cell r="F142" t="str">
            <v>AUXILIAR ENFERMERIA URGENCIAS</v>
          </cell>
        </row>
        <row r="143">
          <cell r="A143">
            <v>1152209284</v>
          </cell>
          <cell r="B143" t="str">
            <v>ELIZABETH</v>
          </cell>
          <cell r="C143" t="str">
            <v>AGUDELO OSPINA</v>
          </cell>
          <cell r="D143" t="str">
            <v>HMFS - BELLO</v>
          </cell>
          <cell r="E143" t="str">
            <v>GRUPO 2 - AUTOPISTA</v>
          </cell>
          <cell r="F143" t="str">
            <v>AUXILIAR DE ENFERMERIA - URGENCIAS</v>
          </cell>
        </row>
        <row r="144">
          <cell r="A144">
            <v>1152209284</v>
          </cell>
          <cell r="B144" t="str">
            <v>ELIZABETH</v>
          </cell>
          <cell r="C144" t="str">
            <v>AGUDELO OSPINA</v>
          </cell>
          <cell r="D144" t="str">
            <v>HMFS - BELLO</v>
          </cell>
          <cell r="E144" t="str">
            <v>GRUPO 2 - AUTOPISTA</v>
          </cell>
          <cell r="F144" t="str">
            <v>AUXILIAR DE ENFERMERIA - UCI</v>
          </cell>
        </row>
        <row r="145">
          <cell r="A145">
            <v>1036250413</v>
          </cell>
          <cell r="B145" t="str">
            <v>LUIS STIVEN</v>
          </cell>
          <cell r="C145" t="str">
            <v>AGUDELO OTERO</v>
          </cell>
          <cell r="D145" t="str">
            <v>HSJDRionegro</v>
          </cell>
          <cell r="E145" t="str">
            <v>ESEJORGEHUMBERTONOREÑA</v>
          </cell>
          <cell r="F145" t="str">
            <v>AUXILIAR ENFERMERIA PEDIATRIA</v>
          </cell>
        </row>
        <row r="146">
          <cell r="A146">
            <v>1036250413</v>
          </cell>
          <cell r="B146" t="str">
            <v>LUIS STIVEN</v>
          </cell>
          <cell r="C146" t="str">
            <v>AGUDELO OTERO</v>
          </cell>
          <cell r="D146" t="str">
            <v>HSJDRionegro</v>
          </cell>
          <cell r="E146" t="str">
            <v>ESEJORGEHUMBERTONOREÑA</v>
          </cell>
          <cell r="F146" t="str">
            <v>AUXILIAR DE ENFERMERIA</v>
          </cell>
        </row>
        <row r="147">
          <cell r="A147">
            <v>1026162164</v>
          </cell>
          <cell r="B147" t="str">
            <v>MELISSA</v>
          </cell>
          <cell r="C147" t="str">
            <v>AGUDELO QUINTERO</v>
          </cell>
          <cell r="D147" t="str">
            <v>VENANCIO</v>
          </cell>
          <cell r="E147" t="str">
            <v>PIC</v>
          </cell>
          <cell r="F147" t="str">
            <v>AUXILIAR DE ENFERMERIA</v>
          </cell>
        </row>
        <row r="148">
          <cell r="A148">
            <v>1004010568</v>
          </cell>
          <cell r="B148" t="str">
            <v>VERONICA</v>
          </cell>
          <cell r="C148" t="str">
            <v>AGUDELO RIOS</v>
          </cell>
          <cell r="D148" t="str">
            <v>HSJDRionegro</v>
          </cell>
          <cell r="E148" t="str">
            <v>ESEJORGEHUMBERTONOREÑA</v>
          </cell>
          <cell r="F148" t="str">
            <v>AUXILIAR ENFERMERIA ORTOPEDIA</v>
          </cell>
        </row>
        <row r="149">
          <cell r="A149">
            <v>1004010568</v>
          </cell>
          <cell r="B149" t="str">
            <v>VERONICA</v>
          </cell>
          <cell r="C149" t="str">
            <v>AGUDELO RIOS</v>
          </cell>
          <cell r="D149" t="str">
            <v>HSJDRionegro</v>
          </cell>
          <cell r="E149" t="str">
            <v>ESEJORGEHUMBERTONOREÑA</v>
          </cell>
          <cell r="F149" t="str">
            <v>AUXILIAR HISTORIA CLINICA</v>
          </cell>
        </row>
        <row r="150">
          <cell r="A150">
            <v>1000191071</v>
          </cell>
          <cell r="B150" t="str">
            <v>DIANA CAROLINA</v>
          </cell>
          <cell r="C150" t="str">
            <v>AGUDELO RUIZ</v>
          </cell>
          <cell r="D150" t="str">
            <v>HLM - GRUPO 1</v>
          </cell>
          <cell r="E150" t="str">
            <v>PRINCIPAL</v>
          </cell>
          <cell r="F150" t="str">
            <v>AUXILIAR DE ENFERMERIA - PISO - SEXTO SUR</v>
          </cell>
        </row>
        <row r="151">
          <cell r="A151">
            <v>1000191071</v>
          </cell>
          <cell r="B151" t="str">
            <v>DIANA CAROLINA</v>
          </cell>
          <cell r="C151" t="str">
            <v>AGUDELO RUIZ</v>
          </cell>
          <cell r="D151" t="str">
            <v>HLM - GRUPO 1</v>
          </cell>
          <cell r="E151" t="str">
            <v>PRINCIPAL</v>
          </cell>
          <cell r="F151" t="str">
            <v>AUXILIAR DE ENFERMERIA - PISO - URGENCIAS</v>
          </cell>
        </row>
        <row r="152">
          <cell r="A152">
            <v>31583955</v>
          </cell>
          <cell r="B152" t="str">
            <v>LINA MARCELA</v>
          </cell>
          <cell r="C152" t="str">
            <v>AGUDELO SALAZAR</v>
          </cell>
          <cell r="D152" t="str">
            <v>LAMARIAVIH037</v>
          </cell>
          <cell r="E152" t="str">
            <v>PRINCIPAL</v>
          </cell>
          <cell r="F152" t="str">
            <v>LIDER DE PROCESOS ASISTENCIALES</v>
          </cell>
        </row>
        <row r="153">
          <cell r="A153">
            <v>31583955</v>
          </cell>
          <cell r="B153" t="str">
            <v>LINA MARCELA</v>
          </cell>
          <cell r="C153" t="str">
            <v>AGUDELO SALAZAR</v>
          </cell>
          <cell r="D153" t="str">
            <v>LA MARIA- INFECCIOSA PS 268</v>
          </cell>
          <cell r="E153" t="str">
            <v>PRINCIPAL</v>
          </cell>
          <cell r="F153" t="str">
            <v>ENFERMERO(A) PROFESIONAL</v>
          </cell>
        </row>
        <row r="154">
          <cell r="A154">
            <v>31583955</v>
          </cell>
          <cell r="B154" t="str">
            <v>LINA MARCELA</v>
          </cell>
          <cell r="C154" t="str">
            <v>AGUDELO SALAZAR</v>
          </cell>
          <cell r="D154" t="str">
            <v>LA MARIA VIH - 158</v>
          </cell>
          <cell r="E154" t="str">
            <v>PRINCIPAL</v>
          </cell>
          <cell r="F154" t="str">
            <v>LIDER DE PROCESOS ASISTENCIALES</v>
          </cell>
        </row>
        <row r="155">
          <cell r="A155">
            <v>31583955</v>
          </cell>
          <cell r="B155" t="str">
            <v>LINA MARCELA</v>
          </cell>
          <cell r="C155" t="str">
            <v>AGUDELO SALAZAR</v>
          </cell>
          <cell r="D155" t="str">
            <v>LA MARIA VIH 131</v>
          </cell>
          <cell r="E155" t="str">
            <v>PRINCIPAL</v>
          </cell>
          <cell r="F155" t="str">
            <v>ENFERMERA PROFESIONAL PARA EL MANEJO DE LA TB Y HANSEN</v>
          </cell>
        </row>
        <row r="156">
          <cell r="A156">
            <v>31583955</v>
          </cell>
          <cell r="B156" t="str">
            <v>LINA MARCELA</v>
          </cell>
          <cell r="C156" t="str">
            <v>AGUDELO SALAZAR</v>
          </cell>
          <cell r="D156" t="str">
            <v>LA MARIA VIH 131</v>
          </cell>
          <cell r="E156" t="str">
            <v>PRINCIPAL</v>
          </cell>
          <cell r="F156" t="str">
            <v>LIDER ASISTENCIAL</v>
          </cell>
        </row>
        <row r="157">
          <cell r="A157">
            <v>31583955</v>
          </cell>
          <cell r="B157" t="str">
            <v>LINA MARCELA</v>
          </cell>
          <cell r="C157" t="str">
            <v>AGUDELO SALAZAR</v>
          </cell>
          <cell r="D157" t="str">
            <v>LA MARIA VIH N°043</v>
          </cell>
          <cell r="E157" t="str">
            <v>PRINCIPAL</v>
          </cell>
          <cell r="F157" t="str">
            <v>ENFERMERA PROFESIONAL PARA EL MANEJO DE LA TB Y HANSEN</v>
          </cell>
        </row>
        <row r="158">
          <cell r="A158">
            <v>31583955</v>
          </cell>
          <cell r="B158" t="str">
            <v>LINA MARCELA</v>
          </cell>
          <cell r="C158" t="str">
            <v>AGUDELO SALAZAR</v>
          </cell>
          <cell r="D158" t="str">
            <v>LA MARIA VIH N°043</v>
          </cell>
          <cell r="E158" t="str">
            <v>PRINCIPAL</v>
          </cell>
          <cell r="F158" t="str">
            <v>LIDER ASISTENCIAL</v>
          </cell>
        </row>
        <row r="159">
          <cell r="A159">
            <v>31583955</v>
          </cell>
          <cell r="B159" t="str">
            <v>LINA MARCELA</v>
          </cell>
          <cell r="C159" t="str">
            <v>AGUDELO SALAZAR</v>
          </cell>
          <cell r="D159" t="str">
            <v>LA MARIA VIH 188</v>
          </cell>
          <cell r="E159" t="str">
            <v>PRINCIPAL</v>
          </cell>
          <cell r="F159" t="str">
            <v>ATENCION POR ENFERMERIA PARA EL MANEJO DE LA TB Y HANSEN</v>
          </cell>
        </row>
        <row r="160">
          <cell r="A160">
            <v>31583955</v>
          </cell>
          <cell r="B160" t="str">
            <v>LINA MARCELA</v>
          </cell>
          <cell r="C160" t="str">
            <v>AGUDELO SALAZAR</v>
          </cell>
          <cell r="D160" t="str">
            <v>LA MARIA VIH 188</v>
          </cell>
          <cell r="E160" t="str">
            <v>PRINCIPAL</v>
          </cell>
          <cell r="F160" t="str">
            <v>GESTION ASISTENCIAL</v>
          </cell>
        </row>
        <row r="161">
          <cell r="A161">
            <v>31583955</v>
          </cell>
          <cell r="B161" t="str">
            <v>LINA MARCELA</v>
          </cell>
          <cell r="C161" t="str">
            <v>AGUDELO SALAZAR</v>
          </cell>
          <cell r="D161" t="str">
            <v>LA MARIA - VIH</v>
          </cell>
          <cell r="E161" t="str">
            <v>PRINCIPAL</v>
          </cell>
          <cell r="F161" t="str">
            <v>ATENCION POR ENFERMERIA PARA EL MANEJO DE LA TB Y HANSEN</v>
          </cell>
        </row>
        <row r="162">
          <cell r="A162">
            <v>31583955</v>
          </cell>
          <cell r="B162" t="str">
            <v>LINA MARCELA</v>
          </cell>
          <cell r="C162" t="str">
            <v>AGUDELO SALAZAR</v>
          </cell>
          <cell r="D162" t="str">
            <v>LA MARIA - VIH</v>
          </cell>
          <cell r="E162" t="str">
            <v>PRINCIPAL</v>
          </cell>
          <cell r="F162" t="str">
            <v>GESTION ASISTENCIAL</v>
          </cell>
        </row>
        <row r="163">
          <cell r="A163">
            <v>1001477417</v>
          </cell>
          <cell r="B163" t="str">
            <v>JHOAN SEBASTIAN</v>
          </cell>
          <cell r="C163" t="str">
            <v>AGUDELO SANCHEZ</v>
          </cell>
          <cell r="D163" t="str">
            <v>HSJDRionegro</v>
          </cell>
          <cell r="E163" t="str">
            <v>ESEGILBERTOMEJIA</v>
          </cell>
          <cell r="F163" t="str">
            <v>CONDUCTOR(A) DE AMBULANCIA</v>
          </cell>
        </row>
        <row r="164">
          <cell r="A164">
            <v>39450974</v>
          </cell>
          <cell r="B164" t="str">
            <v>SANDRA PATRICIA</v>
          </cell>
          <cell r="C164" t="str">
            <v>AGUDELO SANCHEZ</v>
          </cell>
          <cell r="D164" t="str">
            <v>HSJDRionegro</v>
          </cell>
          <cell r="E164" t="str">
            <v>ESEJORGEHUMBERTONOREÑA</v>
          </cell>
          <cell r="F164" t="str">
            <v>AUXILIAR DE FARMACIA</v>
          </cell>
        </row>
        <row r="165">
          <cell r="A165">
            <v>1033340973</v>
          </cell>
          <cell r="B165" t="str">
            <v>DEICY LORENA</v>
          </cell>
          <cell r="C165" t="str">
            <v>AGUDELO SANCHEZ</v>
          </cell>
          <cell r="D165" t="str">
            <v>LA MARIA - TRANSMISIBLES 176</v>
          </cell>
          <cell r="E165" t="str">
            <v>PRINCIPAL</v>
          </cell>
          <cell r="F165" t="str">
            <v>GESTOR</v>
          </cell>
        </row>
        <row r="166">
          <cell r="A166">
            <v>1033340973</v>
          </cell>
          <cell r="B166" t="str">
            <v>DEICY LORENA</v>
          </cell>
          <cell r="C166" t="str">
            <v>AGUDELO SANCHEZ</v>
          </cell>
          <cell r="D166" t="str">
            <v>LA MARIA - TRANSMISIBLES</v>
          </cell>
          <cell r="E166" t="str">
            <v>PRINCIPAL</v>
          </cell>
          <cell r="F166" t="str">
            <v>GESTOR</v>
          </cell>
        </row>
        <row r="167">
          <cell r="A167">
            <v>1020415576</v>
          </cell>
          <cell r="B167" t="str">
            <v>MILENA</v>
          </cell>
          <cell r="C167" t="str">
            <v>AGUDELO SANDRA</v>
          </cell>
          <cell r="D167" t="str">
            <v>BELLO</v>
          </cell>
          <cell r="E167" t="str">
            <v>ESEAUTOPISTA</v>
          </cell>
          <cell r="F167" t="str">
            <v>AUXILIAR DE ENFERMERIA - MEDICINA INTERNA 4</v>
          </cell>
        </row>
        <row r="168">
          <cell r="A168">
            <v>1020415576</v>
          </cell>
          <cell r="B168" t="str">
            <v>MILENA</v>
          </cell>
          <cell r="C168" t="str">
            <v>AGUDELO SANDRA</v>
          </cell>
          <cell r="D168" t="str">
            <v>BELLO</v>
          </cell>
          <cell r="E168" t="str">
            <v>ESENIQUIA</v>
          </cell>
          <cell r="F168" t="str">
            <v>AUXILIAR DE ENFERMERIA - MEDICINA INTERNA 8</v>
          </cell>
        </row>
        <row r="169">
          <cell r="A169">
            <v>1007338302</v>
          </cell>
          <cell r="B169" t="str">
            <v>ANA MARIA</v>
          </cell>
          <cell r="C169" t="str">
            <v>AGUDELO SEPULVEDA</v>
          </cell>
          <cell r="D169" t="str">
            <v>HSJDRionegro</v>
          </cell>
          <cell r="E169" t="str">
            <v>ESEJORGEHUMBERTONOREÑA</v>
          </cell>
          <cell r="F169" t="str">
            <v>JEFE DE ENFERMERIA HOSPITALIZACION - CX</v>
          </cell>
        </row>
        <row r="170">
          <cell r="A170">
            <v>1035865157</v>
          </cell>
          <cell r="B170" t="str">
            <v>DIANA MILENA</v>
          </cell>
          <cell r="C170" t="str">
            <v>AGUDELO UPEGUI</v>
          </cell>
          <cell r="D170" t="str">
            <v>BELLO</v>
          </cell>
          <cell r="E170" t="str">
            <v>ESEAUTOPISTA</v>
          </cell>
          <cell r="F170" t="str">
            <v>AUXILIAR DE ENFERMERIA - TOMA DE MUESTRAS DE LABORATORIO</v>
          </cell>
        </row>
        <row r="171">
          <cell r="A171">
            <v>1035865157</v>
          </cell>
          <cell r="B171" t="str">
            <v>DIANA MILENA</v>
          </cell>
          <cell r="C171" t="str">
            <v>AGUDELO UPEGUI</v>
          </cell>
          <cell r="D171" t="str">
            <v>BELLO</v>
          </cell>
          <cell r="E171" t="str">
            <v>ESEAUTOPISTA</v>
          </cell>
          <cell r="F171" t="str">
            <v>AUXILIAR DE LABORATORIO</v>
          </cell>
        </row>
        <row r="172">
          <cell r="A172">
            <v>43925472</v>
          </cell>
          <cell r="B172" t="str">
            <v>DORA CECILIA</v>
          </cell>
          <cell r="C172" t="str">
            <v>AGUDELO VALENCIA</v>
          </cell>
          <cell r="D172" t="str">
            <v>BELLO</v>
          </cell>
          <cell r="E172" t="str">
            <v>ESENIQUIA</v>
          </cell>
          <cell r="F172" t="str">
            <v>AUXILIAR DE ENFERMERIA - MEDICINA INTERNA 6</v>
          </cell>
        </row>
        <row r="173">
          <cell r="A173">
            <v>43925472</v>
          </cell>
          <cell r="B173" t="str">
            <v>DORA CECILIA</v>
          </cell>
          <cell r="C173" t="str">
            <v>AGUDELO VALENCIA</v>
          </cell>
          <cell r="D173" t="str">
            <v>BELLO</v>
          </cell>
          <cell r="E173" t="str">
            <v>ESEAUTOPISTA</v>
          </cell>
          <cell r="F173" t="str">
            <v>AUXILIAR DE ENFERMERIA - RED NOVA</v>
          </cell>
        </row>
        <row r="174">
          <cell r="A174">
            <v>43925472</v>
          </cell>
          <cell r="B174" t="str">
            <v>DORA CECILIA</v>
          </cell>
          <cell r="C174" t="str">
            <v>AGUDELO VALENCIA</v>
          </cell>
          <cell r="D174" t="str">
            <v>BELLO</v>
          </cell>
          <cell r="E174" t="str">
            <v>ESENIQUIA</v>
          </cell>
          <cell r="F174" t="str">
            <v>AUXILIAR DE ENFERMERIA - MEDICINA INTERNA 7</v>
          </cell>
        </row>
        <row r="175">
          <cell r="A175">
            <v>43730348</v>
          </cell>
          <cell r="B175" t="str">
            <v>ANA CRISTINA</v>
          </cell>
          <cell r="C175" t="str">
            <v>AGUDELO VALENCIA</v>
          </cell>
          <cell r="D175" t="str">
            <v>BELLO</v>
          </cell>
          <cell r="E175" t="str">
            <v>ESEAUTOPISTA</v>
          </cell>
          <cell r="F175" t="str">
            <v>BACTERIOLOGO(A)</v>
          </cell>
        </row>
        <row r="176">
          <cell r="A176">
            <v>43730348</v>
          </cell>
          <cell r="B176" t="str">
            <v>ANA CRISTINA</v>
          </cell>
          <cell r="C176" t="str">
            <v>AGUDELO VALENCIA</v>
          </cell>
          <cell r="D176" t="str">
            <v>HMFS - BELLO</v>
          </cell>
          <cell r="E176" t="str">
            <v>GRUPO 1 - AUTOPISTA</v>
          </cell>
          <cell r="F176" t="str">
            <v>BACTERIOLOGO(A)</v>
          </cell>
        </row>
        <row r="177">
          <cell r="A177">
            <v>1035521109</v>
          </cell>
          <cell r="B177" t="str">
            <v>SILVIA MILENA</v>
          </cell>
          <cell r="C177" t="str">
            <v>AGUDELO VANEGAS</v>
          </cell>
          <cell r="D177" t="str">
            <v>BELLO</v>
          </cell>
          <cell r="E177" t="str">
            <v>ESEAUTOPISTA</v>
          </cell>
          <cell r="F177" t="str">
            <v>AUXILIAR DE ENFERMERIA - MEDICINA INTERNA 4</v>
          </cell>
        </row>
        <row r="178">
          <cell r="A178">
            <v>1035521109</v>
          </cell>
          <cell r="B178" t="str">
            <v>SILVIA MILENA</v>
          </cell>
          <cell r="C178" t="str">
            <v>AGUDELO VANEGAS</v>
          </cell>
          <cell r="D178" t="str">
            <v>BELLO</v>
          </cell>
          <cell r="E178" t="str">
            <v>ESEAUTOPISTA</v>
          </cell>
          <cell r="F178" t="str">
            <v>AUXILIAR DE ENFERMERIA - QUIRURGICAS 3</v>
          </cell>
        </row>
        <row r="179">
          <cell r="A179">
            <v>1035521109</v>
          </cell>
          <cell r="B179" t="str">
            <v>SILVIA MILENA</v>
          </cell>
          <cell r="C179" t="str">
            <v>AGUDELO VANEGAS</v>
          </cell>
          <cell r="D179" t="str">
            <v>BELLO</v>
          </cell>
          <cell r="E179" t="str">
            <v>ESEAUTOPISTA</v>
          </cell>
          <cell r="F179" t="str">
            <v>AUXILIAR DE ENFERMERIA - QUIRURGICAS 4</v>
          </cell>
        </row>
        <row r="180">
          <cell r="A180">
            <v>1035521109</v>
          </cell>
          <cell r="B180" t="str">
            <v>SILVIA MILENA</v>
          </cell>
          <cell r="C180" t="str">
            <v>AGUDELO VANEGAS</v>
          </cell>
          <cell r="D180" t="str">
            <v>BELLO</v>
          </cell>
          <cell r="E180" t="str">
            <v>ESEAUTOPISTA</v>
          </cell>
          <cell r="F180" t="str">
            <v>AUXILIAR DE ENFERMERIA - TOMA DE MUESTRAS DE LABORATORIO</v>
          </cell>
        </row>
        <row r="181">
          <cell r="A181">
            <v>1035521109</v>
          </cell>
          <cell r="B181" t="str">
            <v>SILVIA MILENA</v>
          </cell>
          <cell r="C181" t="str">
            <v>AGUDELO VANEGAS</v>
          </cell>
          <cell r="D181" t="str">
            <v>BELLO</v>
          </cell>
          <cell r="E181" t="str">
            <v>ESEAUTOPISTA</v>
          </cell>
          <cell r="F181" t="str">
            <v>AUXILIAR DE ENFERMERIA - QUIRURGICAS 2</v>
          </cell>
        </row>
        <row r="182">
          <cell r="A182">
            <v>1035521109</v>
          </cell>
          <cell r="B182" t="str">
            <v>SILVIA MILENA</v>
          </cell>
          <cell r="C182" t="str">
            <v>AGUDELO VANEGAS</v>
          </cell>
          <cell r="D182" t="str">
            <v>BELLO</v>
          </cell>
          <cell r="E182" t="str">
            <v>ESEAUTOPISTA</v>
          </cell>
          <cell r="F182" t="str">
            <v>AUXILIAR DE ENFERMERIA - MEDICINA INTERNA 5</v>
          </cell>
        </row>
        <row r="183">
          <cell r="A183">
            <v>1035521109</v>
          </cell>
          <cell r="B183" t="str">
            <v>SILVIA MILENA</v>
          </cell>
          <cell r="C183" t="str">
            <v>AGUDELO VANEGAS</v>
          </cell>
          <cell r="D183" t="str">
            <v>BELLO</v>
          </cell>
          <cell r="E183" t="str">
            <v>ESEAUTOPISTA</v>
          </cell>
          <cell r="F183" t="str">
            <v>AUXILIAR DE ENFERMERIA - QUIRURGICAS 1</v>
          </cell>
        </row>
        <row r="184">
          <cell r="A184">
            <v>1035521109</v>
          </cell>
          <cell r="B184" t="str">
            <v>SILVIA MILENA</v>
          </cell>
          <cell r="C184" t="str">
            <v>AGUDELO VANEGAS</v>
          </cell>
          <cell r="D184" t="str">
            <v>BELLO</v>
          </cell>
          <cell r="E184" t="str">
            <v>ESEAUTOPISTA</v>
          </cell>
          <cell r="F184" t="str">
            <v>AUXILIAR DE ENFERMERIA - MEDICINA INTERNA 3</v>
          </cell>
        </row>
        <row r="185">
          <cell r="A185">
            <v>1035521109</v>
          </cell>
          <cell r="B185" t="str">
            <v>SILVIA MILENA</v>
          </cell>
          <cell r="C185" t="str">
            <v>AGUDELO VANEGAS</v>
          </cell>
          <cell r="D185" t="str">
            <v>HMFS - BELLO</v>
          </cell>
          <cell r="E185" t="str">
            <v>GRUPO 2 - AUTOPISTA</v>
          </cell>
          <cell r="F185" t="str">
            <v>AUXILIAR DE ENFERMERIA - MEDICINA INTERNA 3</v>
          </cell>
        </row>
        <row r="186">
          <cell r="A186">
            <v>1035521109</v>
          </cell>
          <cell r="B186" t="str">
            <v>SILVIA MILENA</v>
          </cell>
          <cell r="C186" t="str">
            <v>AGUDELO VANEGAS</v>
          </cell>
          <cell r="D186" t="str">
            <v>HMFS - BELLO</v>
          </cell>
          <cell r="E186" t="str">
            <v>GRUPO 2 - AUTOPISTA</v>
          </cell>
          <cell r="F186" t="str">
            <v>AUXILIAR DE ENFERMERIA - MEDICINA INTERNA 4</v>
          </cell>
        </row>
        <row r="187">
          <cell r="A187">
            <v>1035521109</v>
          </cell>
          <cell r="B187" t="str">
            <v>SILVIA MILENA</v>
          </cell>
          <cell r="C187" t="str">
            <v>AGUDELO VANEGAS</v>
          </cell>
          <cell r="D187" t="str">
            <v>HMFS - BELLO</v>
          </cell>
          <cell r="E187" t="str">
            <v>GRUPO 2 - AUTOPISTA</v>
          </cell>
          <cell r="F187" t="str">
            <v>AUXILIAR DE ENFERMERIA - MEDICINA INTERNA 5</v>
          </cell>
        </row>
        <row r="188">
          <cell r="A188">
            <v>1035521109</v>
          </cell>
          <cell r="B188" t="str">
            <v>SILVIA MILENA</v>
          </cell>
          <cell r="C188" t="str">
            <v>AGUDELO VANEGAS</v>
          </cell>
          <cell r="D188" t="str">
            <v>HMFS - BELLO</v>
          </cell>
          <cell r="E188" t="str">
            <v>GRUPO 2 - AUTOPISTA</v>
          </cell>
          <cell r="F188" t="str">
            <v>AUXILIAR DE ENFERMERIA - QUIRURGICAS 1</v>
          </cell>
        </row>
        <row r="189">
          <cell r="A189">
            <v>1035521109</v>
          </cell>
          <cell r="B189" t="str">
            <v>SILVIA MILENA</v>
          </cell>
          <cell r="C189" t="str">
            <v>AGUDELO VANEGAS</v>
          </cell>
          <cell r="D189" t="str">
            <v>HMFS - BELLO</v>
          </cell>
          <cell r="E189" t="str">
            <v>GRUPO 2 - AUTOPISTA</v>
          </cell>
          <cell r="F189" t="str">
            <v>AUXILIAR DE ENFERMERIA - QUIRURGICAS 2</v>
          </cell>
        </row>
        <row r="190">
          <cell r="A190">
            <v>1035521109</v>
          </cell>
          <cell r="B190" t="str">
            <v>SILVIA MILENA</v>
          </cell>
          <cell r="C190" t="str">
            <v>AGUDELO VANEGAS</v>
          </cell>
          <cell r="D190" t="str">
            <v>HMFS - BELLO</v>
          </cell>
          <cell r="E190" t="str">
            <v>GRUPO 2 - AUTOPISTA</v>
          </cell>
          <cell r="F190" t="str">
            <v>AUXILIAR DE ENFERMERIA - QUIRURGICAS 3</v>
          </cell>
        </row>
        <row r="191">
          <cell r="A191">
            <v>1035521109</v>
          </cell>
          <cell r="B191" t="str">
            <v>SILVIA MILENA</v>
          </cell>
          <cell r="C191" t="str">
            <v>AGUDELO VANEGAS</v>
          </cell>
          <cell r="D191" t="str">
            <v>HMFS - BELLO</v>
          </cell>
          <cell r="E191" t="str">
            <v>GRUPO 2 - AUTOPISTA</v>
          </cell>
          <cell r="F191" t="str">
            <v>AUXILIAR DE ENFERMERIA - QUIRURGICAS 4</v>
          </cell>
        </row>
        <row r="192">
          <cell r="A192">
            <v>1035521109</v>
          </cell>
          <cell r="B192" t="str">
            <v>SILVIA MILENA</v>
          </cell>
          <cell r="C192" t="str">
            <v>AGUDELO VANEGAS</v>
          </cell>
          <cell r="D192" t="str">
            <v>HMFS - BELLO</v>
          </cell>
          <cell r="E192" t="str">
            <v>GRUPO 2 - AUTOPISTA</v>
          </cell>
          <cell r="F192" t="str">
            <v>AUXILIAR DE ENFERMERIA - TOMA DE MUESTRAS DE LABORATORIO</v>
          </cell>
        </row>
        <row r="193">
          <cell r="A193">
            <v>1035521109</v>
          </cell>
          <cell r="B193" t="str">
            <v>SILVIA MILENA</v>
          </cell>
          <cell r="C193" t="str">
            <v>AGUDELO VANEGAS</v>
          </cell>
          <cell r="D193" t="str">
            <v>HMFS - BELLO</v>
          </cell>
          <cell r="E193" t="str">
            <v>GRUPO 2 - AUTOPISTA</v>
          </cell>
          <cell r="F193" t="str">
            <v>AUXILIAR DE ENFERMERIA - OBSTETRICIA HOSPITALIZACION</v>
          </cell>
        </row>
        <row r="194">
          <cell r="A194">
            <v>1035521109</v>
          </cell>
          <cell r="B194" t="str">
            <v>SILVIA MILENA</v>
          </cell>
          <cell r="C194" t="str">
            <v>AGUDELO VANEGAS</v>
          </cell>
          <cell r="D194" t="str">
            <v>HMFS - BELLO</v>
          </cell>
          <cell r="E194" t="str">
            <v>GRUPO 2 - AUTOPISTA</v>
          </cell>
          <cell r="F194" t="str">
            <v>AUXILIAR DE ENFERMERIA - MEDICINA INTERNA 2</v>
          </cell>
        </row>
        <row r="195">
          <cell r="A195">
            <v>43481304</v>
          </cell>
          <cell r="B195" t="str">
            <v>NORVY YADIRA</v>
          </cell>
          <cell r="C195" t="str">
            <v>AGUDELO ZULUAGA</v>
          </cell>
          <cell r="D195" t="str">
            <v>LA MARIA - UNION TEMPORAL</v>
          </cell>
          <cell r="E195" t="str">
            <v>PRINCIPAL</v>
          </cell>
          <cell r="F195" t="str">
            <v>AUDITOR CONCURRENTE</v>
          </cell>
        </row>
        <row r="196">
          <cell r="A196">
            <v>43481304</v>
          </cell>
          <cell r="B196" t="str">
            <v>NORVY YADIRA</v>
          </cell>
          <cell r="C196" t="str">
            <v>AGUDELO ZULUAGA</v>
          </cell>
          <cell r="D196" t="str">
            <v>UNION TEMPORAL - 020 - 2023</v>
          </cell>
          <cell r="E196" t="str">
            <v>PRINCIPAL</v>
          </cell>
          <cell r="F196" t="str">
            <v>PROFESIONAL FINANCIERO</v>
          </cell>
        </row>
        <row r="197">
          <cell r="A197">
            <v>1039463208</v>
          </cell>
          <cell r="B197" t="str">
            <v>BRAYAN ESTIVEN</v>
          </cell>
          <cell r="C197" t="str">
            <v>AGUIAR RUIZ</v>
          </cell>
          <cell r="D197" t="str">
            <v>BELLO</v>
          </cell>
          <cell r="E197" t="str">
            <v>ESEAUTOPISTA</v>
          </cell>
          <cell r="F197" t="str">
            <v>AUXILIAR DE ENFERMERIA - URGENCIAS AUTOPISTA</v>
          </cell>
        </row>
        <row r="198">
          <cell r="A198">
            <v>1076384433</v>
          </cell>
          <cell r="B198" t="str">
            <v>ELIMELETH</v>
          </cell>
          <cell r="C198" t="str">
            <v>AGUILAR CONRADO</v>
          </cell>
          <cell r="D198" t="str">
            <v>LA MARIA UPAI 245</v>
          </cell>
          <cell r="E198" t="str">
            <v>PRINCIPAL</v>
          </cell>
          <cell r="F198" t="str">
            <v>AUXILIAR DE ENFERMERIA GRADO 1</v>
          </cell>
        </row>
        <row r="199">
          <cell r="A199">
            <v>1143409136</v>
          </cell>
          <cell r="B199" t="str">
            <v>MARIA PAULA</v>
          </cell>
          <cell r="C199" t="str">
            <v>AGUILAR LEEMOW</v>
          </cell>
          <cell r="D199" t="str">
            <v>BELLO</v>
          </cell>
          <cell r="E199" t="str">
            <v>ESEAUTOPISTA</v>
          </cell>
          <cell r="F199" t="str">
            <v>MEDICO(A) GENERAL - URGENCIAS</v>
          </cell>
        </row>
        <row r="200">
          <cell r="A200">
            <v>1143409136</v>
          </cell>
          <cell r="B200" t="str">
            <v>MARIA PAULA</v>
          </cell>
          <cell r="C200" t="str">
            <v>AGUILAR LEEMOW</v>
          </cell>
          <cell r="D200" t="str">
            <v>BELLO</v>
          </cell>
          <cell r="E200" t="str">
            <v>ESENIQUIA</v>
          </cell>
          <cell r="F200" t="str">
            <v>MEDICO(A) GENERAL - URGENCIAS</v>
          </cell>
        </row>
        <row r="201">
          <cell r="A201">
            <v>1143409136</v>
          </cell>
          <cell r="B201" t="str">
            <v>MARIA PAULA</v>
          </cell>
          <cell r="C201" t="str">
            <v>AGUILAR LEEMOW</v>
          </cell>
          <cell r="D201" t="str">
            <v>HMFS - BELLO</v>
          </cell>
          <cell r="E201" t="str">
            <v>GRUPO 3 - AUTOPISTA</v>
          </cell>
          <cell r="F201" t="str">
            <v>MEDICO(A) GENERAL - URGENCIAS</v>
          </cell>
        </row>
        <row r="202">
          <cell r="A202">
            <v>1143409136</v>
          </cell>
          <cell r="B202" t="str">
            <v>MARIA PAULA</v>
          </cell>
          <cell r="C202" t="str">
            <v>AGUILAR LEEMOW</v>
          </cell>
          <cell r="D202" t="str">
            <v>HMFS - BELLO</v>
          </cell>
          <cell r="E202" t="str">
            <v>GRUPO 3 - NIQUIA</v>
          </cell>
          <cell r="F202" t="str">
            <v>MEDICO(A) GENERAL - URGENCIAS</v>
          </cell>
        </row>
        <row r="203">
          <cell r="A203">
            <v>1193134820</v>
          </cell>
          <cell r="B203" t="str">
            <v>YILMARY LICETH</v>
          </cell>
          <cell r="C203" t="str">
            <v>AGUILAR MOSQUERA</v>
          </cell>
          <cell r="D203" t="str">
            <v>VENANCIO</v>
          </cell>
          <cell r="E203" t="str">
            <v>PIC</v>
          </cell>
          <cell r="F203" t="str">
            <v>JEFE DE ENFERMERIA</v>
          </cell>
        </row>
        <row r="204">
          <cell r="A204">
            <v>1037045209</v>
          </cell>
          <cell r="B204" t="str">
            <v>ALEJANDRA</v>
          </cell>
          <cell r="C204" t="str">
            <v>AGUILAR ORREGO</v>
          </cell>
          <cell r="D204" t="str">
            <v>BELLO</v>
          </cell>
          <cell r="E204" t="str">
            <v>ESENIQUIA</v>
          </cell>
          <cell r="F204" t="str">
            <v>AUXILIAR DE ENFERMERIA - URGENCIAS NIQUIA</v>
          </cell>
        </row>
        <row r="205">
          <cell r="A205">
            <v>1037045209</v>
          </cell>
          <cell r="B205" t="str">
            <v>ALEJANDRA</v>
          </cell>
          <cell r="C205" t="str">
            <v>AGUILAR ORREGO</v>
          </cell>
          <cell r="D205" t="str">
            <v>BELLO</v>
          </cell>
          <cell r="E205" t="str">
            <v>ESENIQUIA</v>
          </cell>
          <cell r="F205" t="str">
            <v>AUXILIAR DE ENFERMERIA - PEDIATRIA NORTE</v>
          </cell>
        </row>
        <row r="206">
          <cell r="A206">
            <v>1037045209</v>
          </cell>
          <cell r="B206" t="str">
            <v>ALEJANDRA</v>
          </cell>
          <cell r="C206" t="str">
            <v>AGUILAR ORREGO</v>
          </cell>
          <cell r="D206" t="str">
            <v>HMFS - BELLO</v>
          </cell>
          <cell r="E206" t="str">
            <v>GRUPO 2 - NIQUIA</v>
          </cell>
          <cell r="F206" t="str">
            <v>AUXILIAR DE ENFERMERIA - PEDIATRIA NORTE</v>
          </cell>
        </row>
        <row r="207">
          <cell r="A207">
            <v>1037045209</v>
          </cell>
          <cell r="B207" t="str">
            <v>ALEJANDRA</v>
          </cell>
          <cell r="C207" t="str">
            <v>AGUILAR ORREGO</v>
          </cell>
          <cell r="D207" t="str">
            <v>HMFS - BELLO</v>
          </cell>
          <cell r="E207" t="str">
            <v>GRUPO 2 - NIQUIA</v>
          </cell>
          <cell r="F207" t="str">
            <v>AUXILIAR DE ENFERMERIA - URGENCIAS</v>
          </cell>
        </row>
        <row r="208">
          <cell r="A208">
            <v>1017273950</v>
          </cell>
          <cell r="B208" t="str">
            <v>MARIA ALEJANDRA</v>
          </cell>
          <cell r="C208" t="str">
            <v>AGUIRRE ALVAREZ</v>
          </cell>
          <cell r="D208" t="str">
            <v>VENANCIO</v>
          </cell>
          <cell r="E208" t="str">
            <v>ASIST</v>
          </cell>
          <cell r="F208" t="str">
            <v>JEFE DE ENFERMERIA</v>
          </cell>
        </row>
        <row r="209">
          <cell r="A209">
            <v>1097407409</v>
          </cell>
          <cell r="B209" t="str">
            <v>ERIKA TATIANA</v>
          </cell>
          <cell r="C209" t="str">
            <v>AGUIRRE ARCILA</v>
          </cell>
          <cell r="D209" t="str">
            <v>HLM - GRUPO 1</v>
          </cell>
          <cell r="E209" t="str">
            <v>PRINCIPAL</v>
          </cell>
          <cell r="F209" t="str">
            <v>JEFE DE ENFERMERIA - UCI</v>
          </cell>
        </row>
        <row r="210">
          <cell r="A210">
            <v>39453003</v>
          </cell>
          <cell r="B210" t="str">
            <v>OLGA CECILIA</v>
          </cell>
          <cell r="C210" t="str">
            <v>AGUIRRE CARDONA</v>
          </cell>
          <cell r="D210" t="str">
            <v>HSJDRionegro</v>
          </cell>
          <cell r="E210" t="str">
            <v>ESEGILBERTOMEJIA</v>
          </cell>
          <cell r="F210" t="str">
            <v>ODONTOLOGO(A)</v>
          </cell>
        </row>
        <row r="211">
          <cell r="A211">
            <v>1017252506</v>
          </cell>
          <cell r="B211" t="str">
            <v>SAMARA</v>
          </cell>
          <cell r="C211" t="str">
            <v>AGUIRRE DUQUE</v>
          </cell>
          <cell r="D211" t="str">
            <v>HMFS - BELLO</v>
          </cell>
          <cell r="E211" t="str">
            <v>GRUPO 3 - AUTOPISTA</v>
          </cell>
          <cell r="F211" t="str">
            <v>ENFERMERO(A) PROFESIONAL - URGENCIAS</v>
          </cell>
        </row>
        <row r="212">
          <cell r="A212">
            <v>1007090323</v>
          </cell>
          <cell r="B212" t="str">
            <v>JULIANA</v>
          </cell>
          <cell r="C212" t="str">
            <v>AGUIRRE MACIAS</v>
          </cell>
          <cell r="D212" t="str">
            <v>VENANCIO</v>
          </cell>
          <cell r="E212" t="str">
            <v>ASIST</v>
          </cell>
          <cell r="F212" t="str">
            <v>AUXILIAR DE ENFERMERIA</v>
          </cell>
        </row>
        <row r="213">
          <cell r="A213">
            <v>1038413921</v>
          </cell>
          <cell r="B213" t="str">
            <v>JENNIFER ANDREA</v>
          </cell>
          <cell r="C213" t="str">
            <v>AGUIRRE MEJIA</v>
          </cell>
          <cell r="D213" t="str">
            <v>ADMON-HSJDRionegro</v>
          </cell>
          <cell r="E213" t="str">
            <v>ESEJORGEHUMBERTONOREÑA</v>
          </cell>
          <cell r="F213" t="str">
            <v>AUXILIAR ADMINISTRATIVO G6</v>
          </cell>
        </row>
        <row r="214">
          <cell r="A214">
            <v>1000191037</v>
          </cell>
          <cell r="B214" t="str">
            <v>VERONICA</v>
          </cell>
          <cell r="C214" t="str">
            <v>AGUIRRE MORALES</v>
          </cell>
          <cell r="D214" t="str">
            <v>HLM - GRUPO 1</v>
          </cell>
          <cell r="E214" t="str">
            <v>PRINCIPAL</v>
          </cell>
          <cell r="F214" t="str">
            <v>AUXILIAR DE ENFERMERIA - PISO - CIRUGIA</v>
          </cell>
        </row>
        <row r="215">
          <cell r="A215">
            <v>1000191037</v>
          </cell>
          <cell r="B215" t="str">
            <v>VERONICA</v>
          </cell>
          <cell r="C215" t="str">
            <v>AGUIRRE MORALES</v>
          </cell>
          <cell r="D215" t="str">
            <v>HLM - GRUPO 1</v>
          </cell>
          <cell r="E215" t="str">
            <v>PRINCIPAL</v>
          </cell>
          <cell r="F215" t="str">
            <v>AUXILIAR DE ENFERMERIA - UCI</v>
          </cell>
        </row>
        <row r="216">
          <cell r="A216">
            <v>1152701406</v>
          </cell>
          <cell r="B216" t="str">
            <v>LISSET JOHANA</v>
          </cell>
          <cell r="C216" t="str">
            <v>AGUIRRE OROZCO</v>
          </cell>
          <cell r="D216" t="str">
            <v>BELLO</v>
          </cell>
          <cell r="E216" t="str">
            <v>AUTOPISTA - ADMINISTRATIVO</v>
          </cell>
          <cell r="F216" t="str">
            <v>APOYO ADMINISTRATIVO - PROCESO COORDINACION ENFERMERIA - COORDINACION PROCESO ENFERMERIA</v>
          </cell>
        </row>
        <row r="217">
          <cell r="A217">
            <v>1152701406</v>
          </cell>
          <cell r="B217" t="str">
            <v>LISSET JOHANA</v>
          </cell>
          <cell r="C217" t="str">
            <v>AGUIRRE OROZCO</v>
          </cell>
          <cell r="D217" t="str">
            <v>HMFS - BELLO</v>
          </cell>
          <cell r="E217" t="str">
            <v>GRUPO 1 - AUTOPISTA - ADMINISTRATIVO</v>
          </cell>
          <cell r="F217" t="str">
            <v>APOYO ADMINISTRATIVO - PROCESO COORDINACION ENFERMERIA - COORDINACION PROCESO ENFERMERIA</v>
          </cell>
        </row>
        <row r="218">
          <cell r="A218">
            <v>1152701406</v>
          </cell>
          <cell r="B218" t="str">
            <v>LISSET JOHANA</v>
          </cell>
          <cell r="C218" t="str">
            <v>AGUIRRE OROZCO</v>
          </cell>
          <cell r="D218" t="str">
            <v>HMFS - BELLO</v>
          </cell>
          <cell r="E218" t="str">
            <v>GRUPO 3 - AUTOPISTA</v>
          </cell>
          <cell r="F218" t="str">
            <v>ENFERMERO(A) PROFESIONAL - UCI</v>
          </cell>
        </row>
        <row r="219">
          <cell r="A219">
            <v>1152701406</v>
          </cell>
          <cell r="B219" t="str">
            <v>LISSET JOHANA</v>
          </cell>
          <cell r="C219" t="str">
            <v>AGUIRRE OROZCO</v>
          </cell>
          <cell r="D219" t="str">
            <v>HMFS - BELLO</v>
          </cell>
          <cell r="E219" t="str">
            <v>GRUPO 3 - AUTOPISTA</v>
          </cell>
          <cell r="F219" t="str">
            <v>ENFERMERO(A) PROFESIONAL - CIRUGA</v>
          </cell>
        </row>
        <row r="220">
          <cell r="A220">
            <v>1053764631</v>
          </cell>
          <cell r="B220" t="str">
            <v>MICHEL DAHIANA</v>
          </cell>
          <cell r="C220" t="str">
            <v>AGUIRRE OSORIO</v>
          </cell>
          <cell r="D220" t="str">
            <v>HMFS - BELLO</v>
          </cell>
          <cell r="E220" t="str">
            <v>GRUPO 2 - AUTOPISTA</v>
          </cell>
          <cell r="F220" t="str">
            <v>AUXILIAR DE ENFERMERIA - URGENCIAS</v>
          </cell>
        </row>
        <row r="221">
          <cell r="A221">
            <v>1053764631</v>
          </cell>
          <cell r="B221" t="str">
            <v>MICHEL DAHIANA</v>
          </cell>
          <cell r="C221" t="str">
            <v>AGUIRRE OSORIO</v>
          </cell>
          <cell r="D221" t="str">
            <v>HMFS - BELLO</v>
          </cell>
          <cell r="E221" t="str">
            <v>GRUPO 2 - AUTOPISTA</v>
          </cell>
          <cell r="F221" t="str">
            <v>AUXILIAR DE ENFERMERIA - SALA MIXTA</v>
          </cell>
        </row>
        <row r="222">
          <cell r="A222">
            <v>1053764631</v>
          </cell>
          <cell r="B222" t="str">
            <v>MICHEL DAHIANA</v>
          </cell>
          <cell r="C222" t="str">
            <v>AGUIRRE OSORIO</v>
          </cell>
          <cell r="D222" t="str">
            <v>HMFS - BELLO</v>
          </cell>
          <cell r="E222" t="str">
            <v>GRUPO 2 - AUTOPISTA</v>
          </cell>
          <cell r="F222" t="str">
            <v>AUXILIAR DE ENFERMERIA - QUIRURGICAS 3</v>
          </cell>
        </row>
        <row r="223">
          <cell r="A223">
            <v>1053764631</v>
          </cell>
          <cell r="B223" t="str">
            <v>MICHEL DAHIANA</v>
          </cell>
          <cell r="C223" t="str">
            <v>AGUIRRE OSORIO</v>
          </cell>
          <cell r="D223" t="str">
            <v>HMFS - BELLO</v>
          </cell>
          <cell r="E223" t="str">
            <v>GRUPO 2 - AUTOPISTA</v>
          </cell>
          <cell r="F223" t="str">
            <v>AUXILIAR DE ENFERMERIA - MEDICINA INTERNA 1</v>
          </cell>
        </row>
        <row r="224">
          <cell r="A224">
            <v>1053764631</v>
          </cell>
          <cell r="B224" t="str">
            <v>MICHEL DAHIANA</v>
          </cell>
          <cell r="C224" t="str">
            <v>AGUIRRE OSORIO</v>
          </cell>
          <cell r="D224" t="str">
            <v>HMFS - BELLO</v>
          </cell>
          <cell r="E224" t="str">
            <v>GRUPO 2 - AUTOPISTA</v>
          </cell>
          <cell r="F224" t="str">
            <v>AUXILIAR DE ENFERMERIA - QUIRURGICAS 4</v>
          </cell>
        </row>
        <row r="225">
          <cell r="A225">
            <v>1053764631</v>
          </cell>
          <cell r="B225" t="str">
            <v>MICHEL DAHIANA</v>
          </cell>
          <cell r="C225" t="str">
            <v>AGUIRRE OSORIO</v>
          </cell>
          <cell r="D225" t="str">
            <v>HMFS - BELLO</v>
          </cell>
          <cell r="E225" t="str">
            <v>GRUPO 2 - AUTOPISTA</v>
          </cell>
          <cell r="F225" t="str">
            <v>AUXILIAR DE ENFERMERIA - MEDICINA INTERNA 2</v>
          </cell>
        </row>
        <row r="226">
          <cell r="A226">
            <v>21527959</v>
          </cell>
          <cell r="B226" t="str">
            <v>YURANY DIRLEY</v>
          </cell>
          <cell r="C226" t="str">
            <v>AGUIRRE PUERTA</v>
          </cell>
          <cell r="D226" t="str">
            <v>VENANCIO</v>
          </cell>
          <cell r="E226" t="str">
            <v>ASIST</v>
          </cell>
          <cell r="F226" t="str">
            <v>AUXILIAR DE ENFERMERIA</v>
          </cell>
        </row>
        <row r="227">
          <cell r="A227">
            <v>21527959</v>
          </cell>
          <cell r="B227" t="str">
            <v>YURANY DIRLEY</v>
          </cell>
          <cell r="C227" t="str">
            <v>AGUIRRE PUERTA</v>
          </cell>
          <cell r="D227" t="str">
            <v>BELLO</v>
          </cell>
          <cell r="E227" t="str">
            <v>ESENIQUIA</v>
          </cell>
          <cell r="F227" t="str">
            <v>AUXILIAR DE ENFERMERIA - URGENCIAS NIQUIA</v>
          </cell>
        </row>
        <row r="228">
          <cell r="A228">
            <v>21527959</v>
          </cell>
          <cell r="B228" t="str">
            <v>YURANY DIRLEY</v>
          </cell>
          <cell r="C228" t="str">
            <v>AGUIRRE PUERTA</v>
          </cell>
          <cell r="D228" t="str">
            <v>BELLO</v>
          </cell>
          <cell r="E228" t="str">
            <v>ESEAUTOPISTA</v>
          </cell>
          <cell r="F228" t="str">
            <v>AUXILIAR DE ENFERMERIA - QUIRURGICAS 4</v>
          </cell>
        </row>
        <row r="229">
          <cell r="A229">
            <v>39451626</v>
          </cell>
          <cell r="B229" t="str">
            <v>MARIA EMILSE</v>
          </cell>
          <cell r="C229" t="str">
            <v>AGUIRRE VILLADA</v>
          </cell>
          <cell r="D229" t="str">
            <v>ADMON-HSJDRionegro</v>
          </cell>
          <cell r="E229" t="str">
            <v>ESEJORGEHUMBERTONOREÑA</v>
          </cell>
          <cell r="F229" t="str">
            <v>AUXILIAR ADMINISTRATIVO G1</v>
          </cell>
        </row>
        <row r="230">
          <cell r="A230">
            <v>98671775</v>
          </cell>
          <cell r="B230" t="str">
            <v>JORGE EDUARDO</v>
          </cell>
          <cell r="C230" t="str">
            <v>ALAGUNA MONROY</v>
          </cell>
          <cell r="D230" t="str">
            <v>HSJDRionegro</v>
          </cell>
          <cell r="E230" t="str">
            <v>ESEJORGEHUMBERTONOREÑA</v>
          </cell>
          <cell r="F230" t="str">
            <v>PEDIATRA</v>
          </cell>
        </row>
        <row r="231">
          <cell r="A231">
            <v>39436417</v>
          </cell>
          <cell r="B231" t="str">
            <v>MARIA NAZARETH</v>
          </cell>
          <cell r="C231" t="str">
            <v>ALARCON</v>
          </cell>
          <cell r="D231" t="str">
            <v>HSJDRionegro</v>
          </cell>
          <cell r="E231" t="str">
            <v>ESEGILBERTOMEJIA</v>
          </cell>
          <cell r="F231" t="str">
            <v>AUXILIAR DE ENFERMERIA</v>
          </cell>
        </row>
        <row r="232">
          <cell r="A232">
            <v>1036400794</v>
          </cell>
          <cell r="B232" t="str">
            <v>JHOSSELIN</v>
          </cell>
          <cell r="C232" t="str">
            <v>ALARCON CASTAÑO</v>
          </cell>
          <cell r="D232" t="str">
            <v>HSJDRionegro</v>
          </cell>
          <cell r="E232" t="str">
            <v>ESEJORGEHUMBERTONOREÑA</v>
          </cell>
          <cell r="F232" t="str">
            <v>NUTRICIONISTA</v>
          </cell>
        </row>
        <row r="233">
          <cell r="A233">
            <v>1001457114</v>
          </cell>
          <cell r="B233" t="str">
            <v>DANIELA</v>
          </cell>
          <cell r="C233" t="str">
            <v>ALBAN ARIAS</v>
          </cell>
          <cell r="D233" t="str">
            <v>LA MARIA VIH 188</v>
          </cell>
          <cell r="E233" t="str">
            <v>PRINCIPAL</v>
          </cell>
          <cell r="F233" t="str">
            <v>COHORTES DE RIESGO Y PROCESOS - AUX ENFERMERIA</v>
          </cell>
        </row>
        <row r="234">
          <cell r="A234">
            <v>1001457114</v>
          </cell>
          <cell r="B234" t="str">
            <v>DANIELA</v>
          </cell>
          <cell r="C234" t="str">
            <v>ALBAN ARIAS</v>
          </cell>
          <cell r="D234" t="str">
            <v>LA MARIA - VIH</v>
          </cell>
          <cell r="E234" t="str">
            <v>PRINCIPAL</v>
          </cell>
          <cell r="F234" t="str">
            <v>COHORTES DE RIESGO Y PROCESOS - AUX ENFERMERIA</v>
          </cell>
        </row>
        <row r="235">
          <cell r="A235">
            <v>1083047829</v>
          </cell>
          <cell r="B235" t="str">
            <v>KEVIN ANDRES</v>
          </cell>
          <cell r="C235" t="str">
            <v>ALCALA TORRES</v>
          </cell>
          <cell r="D235" t="str">
            <v>BELLO</v>
          </cell>
          <cell r="E235" t="str">
            <v>ESEAUTOPISTA</v>
          </cell>
          <cell r="F235" t="str">
            <v>ENFERMERA PROFESIONAL - AUTOPISTA</v>
          </cell>
        </row>
        <row r="236">
          <cell r="A236">
            <v>1083047829</v>
          </cell>
          <cell r="B236" t="str">
            <v>KEVIN ANDRES</v>
          </cell>
          <cell r="C236" t="str">
            <v>ALCALA TORRES</v>
          </cell>
          <cell r="D236" t="str">
            <v>HMFS - BELLO</v>
          </cell>
          <cell r="E236" t="str">
            <v>GRUPO 3 - AUTOPISTA</v>
          </cell>
          <cell r="F236" t="str">
            <v>ENFERMERO(A) PROFESIONAL - HOSPITALIZACION AUTOPISTA</v>
          </cell>
        </row>
        <row r="237">
          <cell r="A237">
            <v>1083047829</v>
          </cell>
          <cell r="B237" t="str">
            <v>KEVIN ANDRES</v>
          </cell>
          <cell r="C237" t="str">
            <v>ALCALA TORRES</v>
          </cell>
          <cell r="D237" t="str">
            <v>HMFS - BELLO</v>
          </cell>
          <cell r="E237" t="str">
            <v>GRUPO 3 - AUTOPISTA</v>
          </cell>
          <cell r="F237" t="str">
            <v>ENFERMERO(A) PROFESIONAL - SALA MIXTA</v>
          </cell>
        </row>
        <row r="238">
          <cell r="A238">
            <v>1083047829</v>
          </cell>
          <cell r="B238" t="str">
            <v>KEVIN ANDRES</v>
          </cell>
          <cell r="C238" t="str">
            <v>ALCALA TORRES</v>
          </cell>
          <cell r="D238" t="str">
            <v>HMFS - BELLO</v>
          </cell>
          <cell r="E238" t="str">
            <v>GRUPO 3 - AUTOPISTA</v>
          </cell>
          <cell r="F238" t="str">
            <v>ENFERMERO(A) PROFESIONAL - CIRUGA</v>
          </cell>
        </row>
        <row r="239">
          <cell r="A239">
            <v>15439347</v>
          </cell>
          <cell r="B239" t="str">
            <v>FREDY DE JESUS</v>
          </cell>
          <cell r="C239" t="str">
            <v>ALCARAZ ZAPATA</v>
          </cell>
          <cell r="D239" t="str">
            <v>ADMON-HSJDRionegro</v>
          </cell>
          <cell r="E239" t="str">
            <v>ESEJORGEHUMBERTONOREÑA</v>
          </cell>
          <cell r="F239" t="str">
            <v>AUXILIAR DE MANTENIMIENTO G1</v>
          </cell>
        </row>
        <row r="240">
          <cell r="A240">
            <v>30575984</v>
          </cell>
          <cell r="B240" t="str">
            <v>YUDIS JULIETH</v>
          </cell>
          <cell r="C240" t="str">
            <v>ALDANA MARTINEZ</v>
          </cell>
          <cell r="D240" t="str">
            <v>VENANCIO</v>
          </cell>
          <cell r="E240" t="str">
            <v>ASIST</v>
          </cell>
          <cell r="F240" t="str">
            <v>JEFE DE ENFERMERIA</v>
          </cell>
        </row>
        <row r="241">
          <cell r="A241">
            <v>43618603</v>
          </cell>
          <cell r="B241" t="str">
            <v>CAROLINA</v>
          </cell>
          <cell r="C241" t="str">
            <v>ALDAZ ARROYAVE</v>
          </cell>
          <cell r="D241" t="str">
            <v>HMFS - BELLO</v>
          </cell>
          <cell r="E241" t="str">
            <v>GRUPO 2 - AUTOPISTA</v>
          </cell>
          <cell r="F241" t="str">
            <v>AUXILIAR DE ENFERMERIA - UCI</v>
          </cell>
        </row>
        <row r="242">
          <cell r="A242">
            <v>43618603</v>
          </cell>
          <cell r="B242" t="str">
            <v>CAROLINA</v>
          </cell>
          <cell r="C242" t="str">
            <v>ALDAZ ARROYAVE</v>
          </cell>
          <cell r="D242" t="str">
            <v>HMFS - BELLO</v>
          </cell>
          <cell r="E242" t="str">
            <v>GRUPO 2 - AUTOPISTA</v>
          </cell>
          <cell r="F242" t="str">
            <v>AUXILIAR DE ENFERMERIA - URGENCIAS</v>
          </cell>
        </row>
        <row r="243">
          <cell r="A243">
            <v>1028037396</v>
          </cell>
          <cell r="B243" t="str">
            <v>MARIAN DEL CARMEN</v>
          </cell>
          <cell r="C243" t="str">
            <v>ALEGRE PUERTA</v>
          </cell>
          <cell r="D243" t="str">
            <v>LA MARIA TRANSMISIBLES 234</v>
          </cell>
          <cell r="E243" t="str">
            <v>PRINCIPAL</v>
          </cell>
          <cell r="F243" t="str">
            <v>GESTOR</v>
          </cell>
        </row>
        <row r="244">
          <cell r="A244">
            <v>1065651427</v>
          </cell>
          <cell r="B244" t="str">
            <v>YERALDINE</v>
          </cell>
          <cell r="C244" t="str">
            <v>ALFARO CUADRADO</v>
          </cell>
          <cell r="D244" t="str">
            <v>VENANCIO</v>
          </cell>
          <cell r="E244" t="str">
            <v>ASIST</v>
          </cell>
          <cell r="F244" t="str">
            <v>INSTRUMENTADOR(A)</v>
          </cell>
        </row>
        <row r="245">
          <cell r="A245">
            <v>1065819392</v>
          </cell>
          <cell r="B245" t="str">
            <v>JAVIER ALBERTO</v>
          </cell>
          <cell r="C245" t="str">
            <v>ALFARO VARELA</v>
          </cell>
          <cell r="D245" t="str">
            <v>HSJDRionegro</v>
          </cell>
          <cell r="E245" t="str">
            <v>ESEJORGEHUMBERTONOREÑA</v>
          </cell>
          <cell r="F245" t="str">
            <v>AUXILIAR ENFERMERIA URGENCIAS</v>
          </cell>
        </row>
        <row r="246">
          <cell r="A246">
            <v>23694728</v>
          </cell>
          <cell r="B246" t="str">
            <v>ANA JIMENA</v>
          </cell>
          <cell r="C246" t="str">
            <v>ALFONSO COLMENARES</v>
          </cell>
          <cell r="D246" t="str">
            <v>UNION TEMPORAL - 020 - 2023</v>
          </cell>
          <cell r="E246" t="str">
            <v>PRINCIPAL</v>
          </cell>
          <cell r="F246" t="str">
            <v>CONTADOR(A)</v>
          </cell>
        </row>
        <row r="247">
          <cell r="A247">
            <v>1099371401</v>
          </cell>
          <cell r="B247" t="str">
            <v>YAHIR JAVIER</v>
          </cell>
          <cell r="C247" t="str">
            <v>ALMEIDA BUITRAGO</v>
          </cell>
          <cell r="D247" t="str">
            <v>BELLO</v>
          </cell>
          <cell r="E247" t="str">
            <v>ESEAUTOPISTA</v>
          </cell>
          <cell r="F247" t="str">
            <v>MEDICO(A) GENERAL - URGENCIAS</v>
          </cell>
        </row>
        <row r="248">
          <cell r="A248">
            <v>1099371401</v>
          </cell>
          <cell r="B248" t="str">
            <v>YAHIR JAVIER</v>
          </cell>
          <cell r="C248" t="str">
            <v>ALMEIDA BUITRAGO</v>
          </cell>
          <cell r="D248" t="str">
            <v>BELLO</v>
          </cell>
          <cell r="E248" t="str">
            <v>ESENIQUIA</v>
          </cell>
          <cell r="F248" t="str">
            <v>MEDICO(A) GENERAL - URGENCIAS</v>
          </cell>
        </row>
        <row r="249">
          <cell r="A249">
            <v>1099371401</v>
          </cell>
          <cell r="B249" t="str">
            <v>YAHIR JAVIER</v>
          </cell>
          <cell r="C249" t="str">
            <v>ALMEIDA BUITRAGO</v>
          </cell>
          <cell r="D249" t="str">
            <v>HMFS - BELLO</v>
          </cell>
          <cell r="E249" t="str">
            <v>GRUPO 3 - AUTOPISTA</v>
          </cell>
          <cell r="F249" t="str">
            <v>MEDICO(A) GENERAL - URGENCIAS</v>
          </cell>
        </row>
        <row r="250">
          <cell r="A250">
            <v>1099371401</v>
          </cell>
          <cell r="B250" t="str">
            <v>YAHIR JAVIER</v>
          </cell>
          <cell r="C250" t="str">
            <v>ALMEIDA BUITRAGO</v>
          </cell>
          <cell r="D250" t="str">
            <v>HMFS - BELLO</v>
          </cell>
          <cell r="E250" t="str">
            <v>GRUPO 3 - NIQUIA</v>
          </cell>
          <cell r="F250" t="str">
            <v>MEDICO(A) GENERAL - URGENCIAS</v>
          </cell>
        </row>
        <row r="251">
          <cell r="A251">
            <v>1099371401</v>
          </cell>
          <cell r="B251" t="str">
            <v>YAHIR JAVIER</v>
          </cell>
          <cell r="C251" t="str">
            <v>ALMEIDA BUITRAGO</v>
          </cell>
          <cell r="D251" t="str">
            <v>HMFS - BELLO</v>
          </cell>
          <cell r="E251" t="str">
            <v>GRUPO 3 - AUTOPISTA</v>
          </cell>
          <cell r="F251" t="str">
            <v>MEDICO(A) GENERAL - TRASLADOS</v>
          </cell>
        </row>
        <row r="252">
          <cell r="A252">
            <v>1099371401</v>
          </cell>
          <cell r="B252" t="str">
            <v>YAHIR JAVIER</v>
          </cell>
          <cell r="C252" t="str">
            <v>ALMEIDA BUITRAGO</v>
          </cell>
          <cell r="D252" t="str">
            <v>HMFS - BELLO</v>
          </cell>
          <cell r="E252" t="str">
            <v>GRUPO 3 - AUTOPISTA</v>
          </cell>
          <cell r="F252" t="str">
            <v>MEDICO(A) GENERAL - OBSTETRICIA</v>
          </cell>
        </row>
        <row r="253">
          <cell r="A253">
            <v>1065912932</v>
          </cell>
          <cell r="B253" t="str">
            <v>JUAN JOSE</v>
          </cell>
          <cell r="C253" t="str">
            <v>ALSINA SUAREZ</v>
          </cell>
          <cell r="D253" t="str">
            <v>BELLO</v>
          </cell>
          <cell r="E253" t="str">
            <v>ESEAUTOPISTA</v>
          </cell>
          <cell r="F253" t="str">
            <v>ENFERMERA PROFESIONAL - AUTOPISTA</v>
          </cell>
        </row>
        <row r="254">
          <cell r="A254">
            <v>1065912932</v>
          </cell>
          <cell r="B254" t="str">
            <v>JUAN JOSE</v>
          </cell>
          <cell r="C254" t="str">
            <v>ALSINA SUAREZ</v>
          </cell>
          <cell r="D254" t="str">
            <v>BELLO</v>
          </cell>
          <cell r="E254" t="str">
            <v>ESEAUTOPISTA</v>
          </cell>
          <cell r="F254" t="str">
            <v>ENFERMERO(A) PROFESIONAL - URGENCIAS</v>
          </cell>
        </row>
        <row r="255">
          <cell r="A255">
            <v>1065912932</v>
          </cell>
          <cell r="B255" t="str">
            <v>JUAN JOSE</v>
          </cell>
          <cell r="C255" t="str">
            <v>ALSINA SUAREZ</v>
          </cell>
          <cell r="D255" t="str">
            <v>HMFS - BELLO</v>
          </cell>
          <cell r="E255" t="str">
            <v>GRUPO 3 - AUTOPISTA</v>
          </cell>
          <cell r="F255" t="str">
            <v>ENFERMERO(A) PROFESIONAL - HOSPITALIZACION AUTOPISTA</v>
          </cell>
        </row>
        <row r="256">
          <cell r="A256">
            <v>1065912932</v>
          </cell>
          <cell r="B256" t="str">
            <v>JUAN JOSE</v>
          </cell>
          <cell r="C256" t="str">
            <v>ALSINA SUAREZ</v>
          </cell>
          <cell r="D256" t="str">
            <v>HMFS - BELLO</v>
          </cell>
          <cell r="E256" t="str">
            <v>GRUPO 3 - AUTOPISTA</v>
          </cell>
          <cell r="F256" t="str">
            <v>ENFERMERO(A) PROFESIONAL - URGENCIAS</v>
          </cell>
        </row>
        <row r="257">
          <cell r="A257">
            <v>32255904</v>
          </cell>
          <cell r="B257" t="str">
            <v>LISSET LORENA</v>
          </cell>
          <cell r="C257" t="str">
            <v>ALVAREZ</v>
          </cell>
          <cell r="D257" t="str">
            <v>VENANCIO</v>
          </cell>
          <cell r="E257" t="str">
            <v>ASIST</v>
          </cell>
          <cell r="F257" t="str">
            <v>AUXILIAR DE ENFERMERIA</v>
          </cell>
        </row>
        <row r="258">
          <cell r="A258">
            <v>32255904</v>
          </cell>
          <cell r="B258" t="str">
            <v>LISSET LORENA</v>
          </cell>
          <cell r="C258" t="str">
            <v>ALVAREZ</v>
          </cell>
          <cell r="D258" t="str">
            <v>HLM - GRUPO 1</v>
          </cell>
          <cell r="E258" t="str">
            <v>PRINCIPAL</v>
          </cell>
          <cell r="F258" t="str">
            <v>AUXILIAR DE ENFERMERIA - PISO - QUINTO SUR</v>
          </cell>
        </row>
        <row r="259">
          <cell r="A259">
            <v>98643429</v>
          </cell>
          <cell r="B259" t="str">
            <v>LEONARDO FABIO</v>
          </cell>
          <cell r="C259" t="str">
            <v>ALVAREZ   IBARRA</v>
          </cell>
          <cell r="D259" t="str">
            <v>HMFS - BELLO</v>
          </cell>
          <cell r="E259" t="str">
            <v>GRUPO 1 - AUTOPISTA - ADMINISTRATIVO</v>
          </cell>
          <cell r="F259" t="str">
            <v>PROCESO DE EQUIPOS BIOMEDICOS Y REDES DE SOPORTE ASISTENCIAL - PROFESIONAL INGENIERIA BIOMEDICA</v>
          </cell>
        </row>
        <row r="260">
          <cell r="A260">
            <v>1152465130</v>
          </cell>
          <cell r="B260" t="str">
            <v>ALEJANDRO</v>
          </cell>
          <cell r="C260" t="str">
            <v>ALVAREZ AGUDELO</v>
          </cell>
          <cell r="D260" t="str">
            <v>HMFS - BELLO</v>
          </cell>
          <cell r="E260" t="str">
            <v>GRUPO 2 - AUTOPISTA</v>
          </cell>
          <cell r="F260" t="str">
            <v>AUXILIAR DE ENFERMERIA - CIRUGIA</v>
          </cell>
        </row>
        <row r="261">
          <cell r="A261">
            <v>1152465130</v>
          </cell>
          <cell r="B261" t="str">
            <v>ALEJANDRO</v>
          </cell>
          <cell r="C261" t="str">
            <v>ALVAREZ AGUDELO</v>
          </cell>
          <cell r="D261" t="str">
            <v>HMFS - BELLO</v>
          </cell>
          <cell r="E261" t="str">
            <v>GRUPO 2 - AUTOPISTA</v>
          </cell>
          <cell r="F261" t="str">
            <v>AUXILIAR DE ENFERMERIA - MEDICINA INTERNA 1</v>
          </cell>
        </row>
        <row r="262">
          <cell r="A262">
            <v>1152465130</v>
          </cell>
          <cell r="B262" t="str">
            <v>ALEJANDRO</v>
          </cell>
          <cell r="C262" t="str">
            <v>ALVAREZ AGUDELO</v>
          </cell>
          <cell r="D262" t="str">
            <v>HMFS - BELLO</v>
          </cell>
          <cell r="E262" t="str">
            <v>GRUPO 2 - AUTOPISTA</v>
          </cell>
          <cell r="F262" t="str">
            <v>AUXILIAR DE ENFERMERIA - MEDICINA INTERNA 2</v>
          </cell>
        </row>
        <row r="263">
          <cell r="A263">
            <v>1152465130</v>
          </cell>
          <cell r="B263" t="str">
            <v>ALEJANDRO</v>
          </cell>
          <cell r="C263" t="str">
            <v>ALVAREZ AGUDELO</v>
          </cell>
          <cell r="D263" t="str">
            <v>HMFS - BELLO</v>
          </cell>
          <cell r="E263" t="str">
            <v>GRUPO 2 - AUTOPISTA</v>
          </cell>
          <cell r="F263" t="str">
            <v>AUXILIAR DE ENFERMERIA - QUIRURGICAS 2</v>
          </cell>
        </row>
        <row r="264">
          <cell r="A264">
            <v>15489808</v>
          </cell>
          <cell r="B264" t="str">
            <v>ALBEIRO DE JESUS</v>
          </cell>
          <cell r="C264" t="str">
            <v>ALVAREZ ALVAREZ</v>
          </cell>
          <cell r="D264" t="str">
            <v>VENANCIO</v>
          </cell>
          <cell r="E264" t="str">
            <v>ASIST</v>
          </cell>
          <cell r="F264" t="str">
            <v>AUXILIAR DE ENFERMERIA</v>
          </cell>
        </row>
        <row r="265">
          <cell r="A265">
            <v>1128480393</v>
          </cell>
          <cell r="B265" t="str">
            <v>ANA MARIA</v>
          </cell>
          <cell r="C265" t="str">
            <v>ALVAREZ ALVAREZ</v>
          </cell>
          <cell r="D265" t="str">
            <v>BELLO</v>
          </cell>
          <cell r="E265" t="str">
            <v>ESEAUTOPISTA</v>
          </cell>
          <cell r="F265" t="str">
            <v>MEDICO(A) GENERAL - URGENCIAS</v>
          </cell>
        </row>
        <row r="266">
          <cell r="A266">
            <v>1128480393</v>
          </cell>
          <cell r="B266" t="str">
            <v>ANA MARIA</v>
          </cell>
          <cell r="C266" t="str">
            <v>ALVAREZ ALVAREZ</v>
          </cell>
          <cell r="D266" t="str">
            <v>BELLO</v>
          </cell>
          <cell r="E266" t="str">
            <v>ESEAUTOPISTA</v>
          </cell>
          <cell r="F266" t="str">
            <v>MEDICO PROCESOS GESTION HOLISTICA DE LA CALIDAD (GESTION CLINICA URGENCIAS)</v>
          </cell>
        </row>
        <row r="267">
          <cell r="A267">
            <v>1128480393</v>
          </cell>
          <cell r="B267" t="str">
            <v>ANA MARIA</v>
          </cell>
          <cell r="C267" t="str">
            <v>ALVAREZ ALVAREZ</v>
          </cell>
          <cell r="D267" t="str">
            <v>BELLO</v>
          </cell>
          <cell r="E267" t="str">
            <v>ESEAUTOPISTA</v>
          </cell>
          <cell r="F267" t="str">
            <v>MEDICO(A) GENERAL - URGENCIAS</v>
          </cell>
        </row>
        <row r="268">
          <cell r="A268">
            <v>1128480393</v>
          </cell>
          <cell r="B268" t="str">
            <v>ANA MARIA</v>
          </cell>
          <cell r="C268" t="str">
            <v>ALVAREZ ALVAREZ</v>
          </cell>
          <cell r="D268" t="str">
            <v>BELLO</v>
          </cell>
          <cell r="E268" t="str">
            <v>AUTOPISTA - ADMINISTRATIVO</v>
          </cell>
          <cell r="F268" t="str">
            <v>MEDICO PROCESO GESTION HOLISTICA DE LA CALIDAD - MEDICO GENERAL GESTION CLINICA</v>
          </cell>
        </row>
        <row r="269">
          <cell r="A269">
            <v>1128480393</v>
          </cell>
          <cell r="B269" t="str">
            <v>ANA MARIA</v>
          </cell>
          <cell r="C269" t="str">
            <v>ALVAREZ ALVAREZ</v>
          </cell>
          <cell r="D269" t="str">
            <v>HMFS - BELLO</v>
          </cell>
          <cell r="E269" t="str">
            <v>GRUPO 1 - AUTOPISTA - ADMINISTRATIVO</v>
          </cell>
          <cell r="F269" t="str">
            <v>MEDICO PROCESO GESTION HOLISTICA DE LA CALIDAD - MEDICO GENERAL GESTION CLINICA</v>
          </cell>
        </row>
        <row r="270">
          <cell r="A270">
            <v>1128480393</v>
          </cell>
          <cell r="B270" t="str">
            <v>ANA MARIA</v>
          </cell>
          <cell r="C270" t="str">
            <v>ALVAREZ ALVAREZ</v>
          </cell>
          <cell r="D270" t="str">
            <v>HMFS - BELLO</v>
          </cell>
          <cell r="E270" t="str">
            <v>GRUPO 3 - AUTOPISTA</v>
          </cell>
          <cell r="F270" t="str">
            <v>MEDICO(A) GENERAL - URGENCIAS</v>
          </cell>
        </row>
        <row r="271">
          <cell r="A271">
            <v>43561805</v>
          </cell>
          <cell r="B271" t="str">
            <v>MONICA MARIA</v>
          </cell>
          <cell r="C271" t="str">
            <v>ALVAREZ ARBELAEZ</v>
          </cell>
          <cell r="D271" t="str">
            <v>HLM - GRUPO 2</v>
          </cell>
          <cell r="E271" t="str">
            <v>PRINCIPAL</v>
          </cell>
          <cell r="F271" t="str">
            <v>REGENTE DE FARMACIA - SAN DIEGO</v>
          </cell>
        </row>
        <row r="272">
          <cell r="A272">
            <v>1152458929</v>
          </cell>
          <cell r="B272" t="str">
            <v>MATEO</v>
          </cell>
          <cell r="C272" t="str">
            <v>ALVAREZ ARISTIZABAL</v>
          </cell>
          <cell r="D272" t="str">
            <v>HMFS - BELLO</v>
          </cell>
          <cell r="E272" t="str">
            <v>GRUPO 1 - AUTOPISTA - ADMINISTRATIVO</v>
          </cell>
          <cell r="F272" t="str">
            <v>PROCESO DE EQUIPOS BIOMEDICOS Y REDES DE SOPORTE ASISTENCIAL - PROFESIONAL INGENIERIA BIOMEDICA</v>
          </cell>
        </row>
        <row r="273">
          <cell r="A273">
            <v>43673888</v>
          </cell>
          <cell r="B273" t="str">
            <v>MARGARITA MARIA</v>
          </cell>
          <cell r="C273" t="str">
            <v>ALVAREZ BARRIENTOS</v>
          </cell>
          <cell r="D273" t="str">
            <v>BELLO</v>
          </cell>
          <cell r="E273" t="str">
            <v>ESENIQUIA</v>
          </cell>
          <cell r="F273" t="str">
            <v>AUXILIAR DE ENFERMERIA - PEDIATRIA NORTE</v>
          </cell>
        </row>
        <row r="274">
          <cell r="A274">
            <v>43673888</v>
          </cell>
          <cell r="B274" t="str">
            <v>MARGARITA MARIA</v>
          </cell>
          <cell r="C274" t="str">
            <v>ALVAREZ BARRIENTOS</v>
          </cell>
          <cell r="D274" t="str">
            <v>BELLO</v>
          </cell>
          <cell r="E274" t="str">
            <v>ESENIQUIA</v>
          </cell>
          <cell r="F274" t="str">
            <v>AUXILIAR DE ENFERMERIA - PEDIATRIA SUR</v>
          </cell>
        </row>
        <row r="275">
          <cell r="A275">
            <v>43673888</v>
          </cell>
          <cell r="B275" t="str">
            <v>MARGARITA MARIA</v>
          </cell>
          <cell r="C275" t="str">
            <v>ALVAREZ BARRIENTOS</v>
          </cell>
          <cell r="D275" t="str">
            <v>HMFS - BELLO</v>
          </cell>
          <cell r="E275" t="str">
            <v>GRUPO 2 - NIQUIA</v>
          </cell>
          <cell r="F275" t="str">
            <v>AUXILIAR DE ENFERMERIA - PEDIATRIA NORTE</v>
          </cell>
        </row>
        <row r="276">
          <cell r="A276">
            <v>43673888</v>
          </cell>
          <cell r="B276" t="str">
            <v>MARGARITA MARIA</v>
          </cell>
          <cell r="C276" t="str">
            <v>ALVAREZ BARRIENTOS</v>
          </cell>
          <cell r="D276" t="str">
            <v>HMFS - BELLO</v>
          </cell>
          <cell r="E276" t="str">
            <v>GRUPO 2 - NIQUIA</v>
          </cell>
          <cell r="F276" t="str">
            <v>AUXILIAR DE ENFERMERIA - PEDIATRIA SUR</v>
          </cell>
        </row>
        <row r="277">
          <cell r="A277">
            <v>1026159027</v>
          </cell>
          <cell r="B277" t="str">
            <v>ANDERSON</v>
          </cell>
          <cell r="C277" t="str">
            <v>ALVAREZ BEDOYA</v>
          </cell>
          <cell r="D277" t="str">
            <v>LA MARIA TRANSMISIBLES 234</v>
          </cell>
          <cell r="E277" t="str">
            <v>PRINCIPAL</v>
          </cell>
          <cell r="F277" t="str">
            <v>GESTOR</v>
          </cell>
        </row>
        <row r="278">
          <cell r="A278">
            <v>1143254525</v>
          </cell>
          <cell r="B278" t="str">
            <v>ABIGAIL</v>
          </cell>
          <cell r="C278" t="str">
            <v>ALVAREZ CABRERA</v>
          </cell>
          <cell r="D278" t="str">
            <v>HSJDRionegro</v>
          </cell>
          <cell r="E278" t="str">
            <v>ESEJORGEHUMBERTONOREÑA</v>
          </cell>
          <cell r="F278" t="str">
            <v>INSTRUMENTADOR(A)</v>
          </cell>
        </row>
        <row r="279">
          <cell r="A279">
            <v>1037668409</v>
          </cell>
          <cell r="B279" t="str">
            <v>ANDREA</v>
          </cell>
          <cell r="C279" t="str">
            <v>ALVAREZ CHICA</v>
          </cell>
          <cell r="D279" t="str">
            <v>VENANCIO</v>
          </cell>
          <cell r="E279" t="str">
            <v>ASIST</v>
          </cell>
          <cell r="F279" t="str">
            <v>MEDICO(A) GENERAL</v>
          </cell>
        </row>
        <row r="280">
          <cell r="A280">
            <v>43804682</v>
          </cell>
          <cell r="B280" t="str">
            <v>NORELIS ASTRID</v>
          </cell>
          <cell r="C280" t="str">
            <v>ALVAREZ CHOPERENA</v>
          </cell>
          <cell r="D280" t="str">
            <v>BELLO</v>
          </cell>
          <cell r="E280" t="str">
            <v>ESEAUTOPISTA</v>
          </cell>
          <cell r="F280" t="str">
            <v>AUXILIAR DE ENFERMERIA - URGENCIAS AUTOPISTA</v>
          </cell>
        </row>
        <row r="281">
          <cell r="A281">
            <v>43804682</v>
          </cell>
          <cell r="B281" t="str">
            <v>NORELIS ASTRID</v>
          </cell>
          <cell r="C281" t="str">
            <v>ALVAREZ CHOPERENA</v>
          </cell>
          <cell r="D281" t="str">
            <v>HMFS - BELLO</v>
          </cell>
          <cell r="E281" t="str">
            <v>GRUPO 2 - AUTOPISTA</v>
          </cell>
          <cell r="F281" t="str">
            <v>AUXILIAR DE ENFERMERIA - URGENCIAS</v>
          </cell>
        </row>
        <row r="282">
          <cell r="A282">
            <v>1023523109</v>
          </cell>
          <cell r="B282" t="str">
            <v>MARIA FERNANDA</v>
          </cell>
          <cell r="C282" t="str">
            <v>ALVAREZ DAWKINS</v>
          </cell>
          <cell r="D282" t="str">
            <v>HMFS - BELLO</v>
          </cell>
          <cell r="E282" t="str">
            <v>GRUPO 2 - AUTOPISTA</v>
          </cell>
          <cell r="F282" t="str">
            <v>AUXILIAR DE ENFERMERIA - MEDICINA INTERNA 1</v>
          </cell>
        </row>
        <row r="283">
          <cell r="A283">
            <v>1023523109</v>
          </cell>
          <cell r="B283" t="str">
            <v>MARIA FERNANDA</v>
          </cell>
          <cell r="C283" t="str">
            <v>ALVAREZ DAWKINS</v>
          </cell>
          <cell r="D283" t="str">
            <v>HMFS - BELLO</v>
          </cell>
          <cell r="E283" t="str">
            <v>GRUPO 2 - AUTOPISTA</v>
          </cell>
          <cell r="F283" t="str">
            <v>AUXILIAR DE ENFERMERIA - OBSTETRICIA HOSPITALIZACION</v>
          </cell>
        </row>
        <row r="284">
          <cell r="A284">
            <v>1023523109</v>
          </cell>
          <cell r="B284" t="str">
            <v>MARIA FERNANDA</v>
          </cell>
          <cell r="C284" t="str">
            <v>ALVAREZ DAWKINS</v>
          </cell>
          <cell r="D284" t="str">
            <v>HMFS - BELLO</v>
          </cell>
          <cell r="E284" t="str">
            <v>GRUPO 2 - AUTOPISTA</v>
          </cell>
          <cell r="F284" t="str">
            <v>AUXILIAR DE ENFERMERIA - QUIRURGICAS 2</v>
          </cell>
        </row>
        <row r="285">
          <cell r="A285">
            <v>1023523109</v>
          </cell>
          <cell r="B285" t="str">
            <v>MARIA FERNANDA</v>
          </cell>
          <cell r="C285" t="str">
            <v>ALVAREZ DAWKINS</v>
          </cell>
          <cell r="D285" t="str">
            <v>HMFS - BELLO</v>
          </cell>
          <cell r="E285" t="str">
            <v>GRUPO 2 - AUTOPISTA</v>
          </cell>
          <cell r="F285" t="str">
            <v>AUXILIAR DE ENFERMERIA - QUIRURGICAS 4</v>
          </cell>
        </row>
        <row r="286">
          <cell r="A286">
            <v>1023523109</v>
          </cell>
          <cell r="B286" t="str">
            <v>MARIA FERNANDA</v>
          </cell>
          <cell r="C286" t="str">
            <v>ALVAREZ DAWKINS</v>
          </cell>
          <cell r="D286" t="str">
            <v>HMFS - BELLO</v>
          </cell>
          <cell r="E286" t="str">
            <v>GRUPO 2 - AUTOPISTA</v>
          </cell>
          <cell r="F286" t="str">
            <v>AUXILIAR DE ENFERMERIA - MEDICINA INTERNA 2</v>
          </cell>
        </row>
        <row r="287">
          <cell r="A287">
            <v>1128443159</v>
          </cell>
          <cell r="B287" t="str">
            <v>ALEJANDRA</v>
          </cell>
          <cell r="C287" t="str">
            <v>ALVAREZ DIAZGRANADOS</v>
          </cell>
          <cell r="D287" t="str">
            <v>LA MARIA - UNION TEMPORAL</v>
          </cell>
          <cell r="E287" t="str">
            <v>PRINCIPAL</v>
          </cell>
          <cell r="F287" t="str">
            <v>AUDITOR CONCURRENTE</v>
          </cell>
        </row>
        <row r="288">
          <cell r="A288">
            <v>1128443159</v>
          </cell>
          <cell r="B288" t="str">
            <v>ALEJANDRA</v>
          </cell>
          <cell r="C288" t="str">
            <v>ALVAREZ DIAZGRANADOS</v>
          </cell>
          <cell r="D288" t="str">
            <v>UNION TEMPORAL - 020 - 2023</v>
          </cell>
          <cell r="E288" t="str">
            <v>PRINCIPAL</v>
          </cell>
          <cell r="F288" t="str">
            <v>AUDITORIA - LIDER</v>
          </cell>
        </row>
        <row r="289">
          <cell r="A289">
            <v>1128443159</v>
          </cell>
          <cell r="B289" t="str">
            <v>ALEJANDRA</v>
          </cell>
          <cell r="C289" t="str">
            <v>ALVAREZ DIAZGRANADOS</v>
          </cell>
          <cell r="D289" t="str">
            <v>LA MARIA - UNION TEMPORAL</v>
          </cell>
          <cell r="E289" t="str">
            <v>PRINCIPAL</v>
          </cell>
          <cell r="F289" t="str">
            <v>AUDITORIA - LIDER</v>
          </cell>
        </row>
        <row r="290">
          <cell r="A290">
            <v>1020487691</v>
          </cell>
          <cell r="B290" t="str">
            <v>ALEJANDRA VANESA</v>
          </cell>
          <cell r="C290" t="str">
            <v>ALVAREZ GARCIA</v>
          </cell>
          <cell r="D290" t="str">
            <v>BELLO</v>
          </cell>
          <cell r="E290" t="str">
            <v>ESEAUTOPISTA</v>
          </cell>
          <cell r="F290" t="str">
            <v>AUXILIAR DE ENFERMERIA - MEDICINA INTERNA 3</v>
          </cell>
        </row>
        <row r="291">
          <cell r="A291">
            <v>1020487691</v>
          </cell>
          <cell r="B291" t="str">
            <v>ALEJANDRA VANESA</v>
          </cell>
          <cell r="C291" t="str">
            <v>ALVAREZ GARCIA</v>
          </cell>
          <cell r="D291" t="str">
            <v>BELLO</v>
          </cell>
          <cell r="E291" t="str">
            <v>ESEAUTOPISTA</v>
          </cell>
          <cell r="F291" t="str">
            <v>AUXILIAR DE ENFERMERIA - MEDICINA INTERNA 4</v>
          </cell>
        </row>
        <row r="292">
          <cell r="A292">
            <v>1020487691</v>
          </cell>
          <cell r="B292" t="str">
            <v>ALEJANDRA VANESA</v>
          </cell>
          <cell r="C292" t="str">
            <v>ALVAREZ GARCIA</v>
          </cell>
          <cell r="D292" t="str">
            <v>BELLO</v>
          </cell>
          <cell r="E292" t="str">
            <v>ESEAUTOPISTA</v>
          </cell>
          <cell r="F292" t="str">
            <v>AUXILIAR DE ENFERMERIA - QUIRURGICAS 2</v>
          </cell>
        </row>
        <row r="293">
          <cell r="A293">
            <v>1000445517</v>
          </cell>
          <cell r="B293" t="str">
            <v>JULIANA</v>
          </cell>
          <cell r="C293" t="str">
            <v>ALVAREZ GIL</v>
          </cell>
          <cell r="D293" t="str">
            <v>LA MARIA UPAI 245</v>
          </cell>
          <cell r="E293" t="str">
            <v>PRINCIPAL</v>
          </cell>
          <cell r="F293" t="str">
            <v>AUXILIAR DE ENFERMERIA GRADO 3</v>
          </cell>
        </row>
        <row r="294">
          <cell r="A294">
            <v>1000445517</v>
          </cell>
          <cell r="B294" t="str">
            <v>JULIANA</v>
          </cell>
          <cell r="C294" t="str">
            <v>ALVAREZ GIL</v>
          </cell>
          <cell r="D294" t="str">
            <v>LA MARIA UPAI - 0028 - 2023</v>
          </cell>
          <cell r="E294" t="str">
            <v>BELLAVISTA</v>
          </cell>
          <cell r="F294" t="str">
            <v>AUXILIAR DE ENFERMERIA GRADO 3</v>
          </cell>
        </row>
        <row r="295">
          <cell r="A295">
            <v>1000445517</v>
          </cell>
          <cell r="B295" t="str">
            <v>JULIANA</v>
          </cell>
          <cell r="C295" t="str">
            <v>ALVAREZ GIL</v>
          </cell>
          <cell r="D295" t="str">
            <v>LA MARIA UPAI - 140 - 2023</v>
          </cell>
          <cell r="E295" t="str">
            <v>PRINCIPAL</v>
          </cell>
          <cell r="F295" t="str">
            <v>BELLAVISTA - AUXILIAR DE ENFERMERIA GRADO 3</v>
          </cell>
        </row>
        <row r="296">
          <cell r="A296">
            <v>1022034544</v>
          </cell>
          <cell r="B296" t="str">
            <v>JULIAN ESTEBAN</v>
          </cell>
          <cell r="C296" t="str">
            <v>ALVAREZ GIRALDO</v>
          </cell>
          <cell r="D296" t="str">
            <v>ABEJORRAL</v>
          </cell>
          <cell r="E296" t="str">
            <v>ASIST</v>
          </cell>
          <cell r="F296" t="str">
            <v>AUXILIAR EN ENFERMERIA -PYP</v>
          </cell>
        </row>
        <row r="297">
          <cell r="A297">
            <v>1022034544</v>
          </cell>
          <cell r="B297" t="str">
            <v>JULIAN ESTEBAN</v>
          </cell>
          <cell r="C297" t="str">
            <v>ALVAREZ GIRALDO</v>
          </cell>
          <cell r="D297" t="str">
            <v>ABEJORRAL</v>
          </cell>
          <cell r="E297" t="str">
            <v>ASIST</v>
          </cell>
          <cell r="F297" t="str">
            <v>AUXILIAR EN ENFERMERIA -PYP</v>
          </cell>
        </row>
        <row r="298">
          <cell r="A298">
            <v>1022034544</v>
          </cell>
          <cell r="B298" t="str">
            <v>JULIAN ESTEBAN</v>
          </cell>
          <cell r="C298" t="str">
            <v>ALVAREZ GIRALDO</v>
          </cell>
          <cell r="D298" t="str">
            <v>ABEJORRAL</v>
          </cell>
          <cell r="E298" t="str">
            <v>ASIST</v>
          </cell>
          <cell r="F298" t="str">
            <v>AUXILIAR DE ENFERMERIA</v>
          </cell>
        </row>
        <row r="299">
          <cell r="A299">
            <v>1001234289</v>
          </cell>
          <cell r="B299" t="str">
            <v>MARIA CAMILA</v>
          </cell>
          <cell r="C299" t="str">
            <v>ALVAREZ GOMEZ</v>
          </cell>
          <cell r="D299" t="str">
            <v>HLM - GRUPO 1</v>
          </cell>
          <cell r="E299" t="str">
            <v>PRINCIPAL</v>
          </cell>
          <cell r="F299" t="str">
            <v>AUXILIAR DE ENFERMERIA - PISO - SALA 346</v>
          </cell>
        </row>
        <row r="300">
          <cell r="A300">
            <v>1001234289</v>
          </cell>
          <cell r="B300" t="str">
            <v>MARIA CAMILA</v>
          </cell>
          <cell r="C300" t="str">
            <v>ALVAREZ GOMEZ</v>
          </cell>
          <cell r="D300" t="str">
            <v>HLM - GRUPO 1</v>
          </cell>
          <cell r="E300" t="str">
            <v>PRINCIPAL</v>
          </cell>
          <cell r="F300" t="str">
            <v>AUXILIAR DE ENFERMERIA - PISO - CUARTO NORTE</v>
          </cell>
        </row>
        <row r="301">
          <cell r="A301">
            <v>1020458016</v>
          </cell>
          <cell r="B301" t="str">
            <v>SOLANYI LIZETH</v>
          </cell>
          <cell r="C301" t="str">
            <v>ALVAREZ GOMEZ</v>
          </cell>
          <cell r="D301" t="str">
            <v>HLM - GRUPO 1</v>
          </cell>
          <cell r="E301" t="str">
            <v>PRINCIPAL</v>
          </cell>
          <cell r="F301" t="str">
            <v>AUXILIAR DE ENFERMERIA - PISO - REFERENCIA</v>
          </cell>
        </row>
        <row r="302">
          <cell r="A302">
            <v>1036927412</v>
          </cell>
          <cell r="B302" t="str">
            <v>NATALIA LUCIA</v>
          </cell>
          <cell r="C302" t="str">
            <v>ALVAREZ GOMEZ</v>
          </cell>
          <cell r="D302" t="str">
            <v>HSJDRionegro</v>
          </cell>
          <cell r="E302" t="str">
            <v>PIC</v>
          </cell>
          <cell r="F302" t="str">
            <v>TECNICO(A) LABORAL EN TALENTO HUMANO, SEGURIDAD Y SALUD EN EL TRABAJO</v>
          </cell>
        </row>
        <row r="303">
          <cell r="A303">
            <v>71772626</v>
          </cell>
          <cell r="B303" t="str">
            <v>JOHN FREDY</v>
          </cell>
          <cell r="C303" t="str">
            <v>ALVAREZ GRAJALES</v>
          </cell>
          <cell r="D303" t="str">
            <v>HLM - GRUPO 1</v>
          </cell>
          <cell r="E303" t="str">
            <v>PRINCIPAL</v>
          </cell>
          <cell r="F303" t="str">
            <v>CAMILLERO(A)</v>
          </cell>
        </row>
        <row r="304">
          <cell r="A304">
            <v>1007347058</v>
          </cell>
          <cell r="B304" t="str">
            <v>LAURA MELISA</v>
          </cell>
          <cell r="C304" t="str">
            <v>ALVAREZ GRANDA</v>
          </cell>
          <cell r="D304" t="str">
            <v>ADMON-HSJDRionegro</v>
          </cell>
          <cell r="E304" t="str">
            <v>ESEJORGEHUMBERTONOREÑA</v>
          </cell>
          <cell r="F304" t="str">
            <v>COMUNICADOR(A) SOCIAL</v>
          </cell>
        </row>
        <row r="305">
          <cell r="A305">
            <v>1017258993</v>
          </cell>
          <cell r="B305" t="str">
            <v>KAREN</v>
          </cell>
          <cell r="C305" t="str">
            <v>ALVAREZ HERNANDEZ</v>
          </cell>
          <cell r="D305" t="str">
            <v>HLM - GRUPO 3</v>
          </cell>
          <cell r="E305" t="str">
            <v>PRINCIPAL</v>
          </cell>
          <cell r="F305" t="str">
            <v>TERAPIA RESPIRATORIA - UCI</v>
          </cell>
        </row>
        <row r="306">
          <cell r="A306">
            <v>1017258993</v>
          </cell>
          <cell r="B306" t="str">
            <v>KAREN</v>
          </cell>
          <cell r="C306" t="str">
            <v>ALVAREZ HERNANDEZ</v>
          </cell>
          <cell r="D306" t="str">
            <v>HLM - GRUPO 3</v>
          </cell>
          <cell r="E306" t="str">
            <v>PRINCIPAL</v>
          </cell>
          <cell r="F306" t="str">
            <v>FISIOTERAPIA CON DIPLOMADO EN CUIDADO CRITICO</v>
          </cell>
        </row>
        <row r="307">
          <cell r="A307">
            <v>71292868</v>
          </cell>
          <cell r="B307" t="str">
            <v>OSCAR ALONSO</v>
          </cell>
          <cell r="C307" t="str">
            <v>ALVAREZ HINCAPIE</v>
          </cell>
          <cell r="D307" t="str">
            <v>BELLO</v>
          </cell>
          <cell r="E307" t="str">
            <v>ESEAUTOPISTA</v>
          </cell>
          <cell r="F307" t="str">
            <v>ENFERMERO(A) PROFESIONAL - TRIAGE</v>
          </cell>
        </row>
        <row r="308">
          <cell r="A308">
            <v>71292868</v>
          </cell>
          <cell r="B308" t="str">
            <v>OSCAR ALONSO</v>
          </cell>
          <cell r="C308" t="str">
            <v>ALVAREZ HINCAPIE</v>
          </cell>
          <cell r="D308" t="str">
            <v>BELLO</v>
          </cell>
          <cell r="E308" t="str">
            <v>ESEAUTOPISTA</v>
          </cell>
          <cell r="F308" t="str">
            <v>ENFERMERO(A) PROFESIONAL - URGENCIAS</v>
          </cell>
        </row>
        <row r="309">
          <cell r="A309">
            <v>71292868</v>
          </cell>
          <cell r="B309" t="str">
            <v>OSCAR ALONSO</v>
          </cell>
          <cell r="C309" t="str">
            <v>ALVAREZ HINCAPIE</v>
          </cell>
          <cell r="D309" t="str">
            <v>BELLO</v>
          </cell>
          <cell r="E309" t="str">
            <v>ESEAUTOPISTA</v>
          </cell>
          <cell r="F309" t="str">
            <v>AUXILIAR DE ENFERMERIA - MEDICINA INTERNA 3</v>
          </cell>
        </row>
        <row r="310">
          <cell r="A310">
            <v>71292868</v>
          </cell>
          <cell r="B310" t="str">
            <v>OSCAR ALONSO</v>
          </cell>
          <cell r="C310" t="str">
            <v>ALVAREZ HINCAPIE</v>
          </cell>
          <cell r="D310" t="str">
            <v>HMFS - BELLO</v>
          </cell>
          <cell r="E310" t="str">
            <v>GRUPO 2 - AUTOPISTA</v>
          </cell>
          <cell r="F310" t="str">
            <v>AUXILIAR DE ENFERMERIA - MEDICINA INTERNA 3</v>
          </cell>
        </row>
        <row r="311">
          <cell r="A311">
            <v>71292868</v>
          </cell>
          <cell r="B311" t="str">
            <v>OSCAR ALONSO</v>
          </cell>
          <cell r="C311" t="str">
            <v>ALVAREZ HINCAPIE</v>
          </cell>
          <cell r="D311" t="str">
            <v>HMFS - BELLO</v>
          </cell>
          <cell r="E311" t="str">
            <v>GRUPO 3 - AUTOPISTA</v>
          </cell>
          <cell r="F311" t="str">
            <v>ENFERMERO(A) PROFESIONAL - TRIAGE</v>
          </cell>
        </row>
        <row r="312">
          <cell r="A312">
            <v>71292868</v>
          </cell>
          <cell r="B312" t="str">
            <v>OSCAR ALONSO</v>
          </cell>
          <cell r="C312" t="str">
            <v>ALVAREZ HINCAPIE</v>
          </cell>
          <cell r="D312" t="str">
            <v>HMFS - BELLO</v>
          </cell>
          <cell r="E312" t="str">
            <v>GRUPO 3 - AUTOPISTA</v>
          </cell>
          <cell r="F312" t="str">
            <v>ENFERMERO(A) PROFESIONAL - URGENCIAS</v>
          </cell>
        </row>
        <row r="313">
          <cell r="A313">
            <v>1038417885</v>
          </cell>
          <cell r="B313" t="str">
            <v>MANUELA</v>
          </cell>
          <cell r="C313" t="str">
            <v>ALVAREZ HINCAPIE</v>
          </cell>
          <cell r="D313" t="str">
            <v>HSJDRionegro</v>
          </cell>
          <cell r="E313" t="str">
            <v>ESEGILBERTOMEJIA</v>
          </cell>
          <cell r="F313" t="str">
            <v>AUXILIAR DE ENFERMERIA</v>
          </cell>
        </row>
        <row r="314">
          <cell r="A314">
            <v>1038417885</v>
          </cell>
          <cell r="B314" t="str">
            <v>MANUELA</v>
          </cell>
          <cell r="C314" t="str">
            <v>ALVAREZ HINCAPIE</v>
          </cell>
          <cell r="D314" t="str">
            <v>HSJDRionegro</v>
          </cell>
          <cell r="E314" t="str">
            <v>ESEJORGEHUMBERTONOREÑA</v>
          </cell>
          <cell r="F314" t="str">
            <v>AUXILIAR CONSULTA EXTERNA</v>
          </cell>
        </row>
        <row r="315">
          <cell r="A315">
            <v>1033177151</v>
          </cell>
          <cell r="B315" t="str">
            <v>ISABELLA</v>
          </cell>
          <cell r="C315" t="str">
            <v>ALVAREZ JIMENEZ</v>
          </cell>
          <cell r="D315" t="str">
            <v>HMFS - BELLO</v>
          </cell>
          <cell r="E315" t="str">
            <v>GRUPO 2 - NIQUIA</v>
          </cell>
          <cell r="F315" t="str">
            <v>AUXILIAR DE ENFERMERIA - MEDICINA INTERNA 3</v>
          </cell>
        </row>
        <row r="316">
          <cell r="A316">
            <v>1033177151</v>
          </cell>
          <cell r="B316" t="str">
            <v>ISABELLA</v>
          </cell>
          <cell r="C316" t="str">
            <v>ALVAREZ JIMENEZ</v>
          </cell>
          <cell r="D316" t="str">
            <v>HMFS - BELLO</v>
          </cell>
          <cell r="E316" t="str">
            <v>GRUPO 2 - NIQUIA</v>
          </cell>
          <cell r="F316" t="str">
            <v>AUXILIAR DE ENFERMERIA - MEDICINA INTERNA 5</v>
          </cell>
        </row>
        <row r="317">
          <cell r="A317">
            <v>1033177151</v>
          </cell>
          <cell r="B317" t="str">
            <v>ISABELLA</v>
          </cell>
          <cell r="C317" t="str">
            <v>ALVAREZ JIMENEZ</v>
          </cell>
          <cell r="D317" t="str">
            <v>HMFS - BELLO</v>
          </cell>
          <cell r="E317" t="str">
            <v>GRUPO 2 - NIQUIA</v>
          </cell>
          <cell r="F317" t="str">
            <v>AUXILIAR DE ENFERMERIA - MEDICINA INTERNA 6</v>
          </cell>
        </row>
        <row r="318">
          <cell r="A318">
            <v>1033177151</v>
          </cell>
          <cell r="B318" t="str">
            <v>ISABELLA</v>
          </cell>
          <cell r="C318" t="str">
            <v>ALVAREZ JIMENEZ</v>
          </cell>
          <cell r="D318" t="str">
            <v>HMFS - BELLO</v>
          </cell>
          <cell r="E318" t="str">
            <v>GRUPO 2 - NIQUIA</v>
          </cell>
          <cell r="F318" t="str">
            <v>AUXILIAR DE ENFERMERIA - MEDICINA INTERNA 4</v>
          </cell>
        </row>
        <row r="319">
          <cell r="A319">
            <v>39443297</v>
          </cell>
          <cell r="B319" t="str">
            <v>ANGELA MARIA</v>
          </cell>
          <cell r="C319" t="str">
            <v>ALVAREZ LONDOÑO</v>
          </cell>
          <cell r="D319" t="str">
            <v>LA MARIA TRANSMISIBLES 234</v>
          </cell>
          <cell r="E319" t="str">
            <v>PRINCIPAL</v>
          </cell>
          <cell r="F319" t="str">
            <v>GESTOR</v>
          </cell>
        </row>
        <row r="320">
          <cell r="A320">
            <v>1017218162</v>
          </cell>
          <cell r="B320" t="str">
            <v>LAURA</v>
          </cell>
          <cell r="C320" t="str">
            <v>ALVAREZ LOPERA</v>
          </cell>
          <cell r="D320" t="str">
            <v>HLM - GRUPO 1</v>
          </cell>
          <cell r="E320" t="str">
            <v>PRINCIPAL</v>
          </cell>
          <cell r="F320" t="str">
            <v>INSTRUMENTADOR QUIRURGICO</v>
          </cell>
        </row>
        <row r="321">
          <cell r="A321">
            <v>22131920</v>
          </cell>
          <cell r="B321" t="str">
            <v>ALEJANDRA PATRICIA</v>
          </cell>
          <cell r="C321" t="str">
            <v>ALVAREZ MONTOYA</v>
          </cell>
          <cell r="D321" t="str">
            <v>BELLO</v>
          </cell>
          <cell r="E321" t="str">
            <v>ESEAUTOPISTA</v>
          </cell>
          <cell r="F321" t="str">
            <v>AUXILIAR DE ENFERMERIA - TOMA DE MUESTRAS DE LABORATORIO</v>
          </cell>
        </row>
        <row r="322">
          <cell r="A322">
            <v>22131920</v>
          </cell>
          <cell r="B322" t="str">
            <v>ALEJANDRA PATRICIA</v>
          </cell>
          <cell r="C322" t="str">
            <v>ALVAREZ MONTOYA</v>
          </cell>
          <cell r="D322" t="str">
            <v>BELLO</v>
          </cell>
          <cell r="E322" t="str">
            <v>ESEAUTOPISTA</v>
          </cell>
          <cell r="F322" t="str">
            <v>AUXILIAR DE ENFERMERIA - SALA MIXTA</v>
          </cell>
        </row>
        <row r="323">
          <cell r="A323">
            <v>22131920</v>
          </cell>
          <cell r="B323" t="str">
            <v>ALEJANDRA PATRICIA</v>
          </cell>
          <cell r="C323" t="str">
            <v>ALVAREZ MONTOYA</v>
          </cell>
          <cell r="D323" t="str">
            <v>BELLO</v>
          </cell>
          <cell r="E323" t="str">
            <v>ESEAUTOPISTA</v>
          </cell>
          <cell r="F323" t="str">
            <v>AUXILIAR DE ENFERMERIA - TOMA DE MUESTRAS DE LABORATORIO</v>
          </cell>
        </row>
        <row r="324">
          <cell r="A324">
            <v>22131920</v>
          </cell>
          <cell r="B324" t="str">
            <v>ALEJANDRA PATRICIA</v>
          </cell>
          <cell r="C324" t="str">
            <v>ALVAREZ MONTOYA</v>
          </cell>
          <cell r="D324" t="str">
            <v>HMFS - BELLO</v>
          </cell>
          <cell r="E324" t="str">
            <v>GRUPO 2 - AUTOPISTA</v>
          </cell>
          <cell r="F324" t="str">
            <v>AUXILIAR DE ENFERMERIA - SALA MIXTA</v>
          </cell>
        </row>
        <row r="325">
          <cell r="A325">
            <v>22131920</v>
          </cell>
          <cell r="B325" t="str">
            <v>ALEJANDRA PATRICIA</v>
          </cell>
          <cell r="C325" t="str">
            <v>ALVAREZ MONTOYA</v>
          </cell>
          <cell r="D325" t="str">
            <v>HMFS - BELLO</v>
          </cell>
          <cell r="E325" t="str">
            <v>GRUPO 2 - AUTOPISTA</v>
          </cell>
          <cell r="F325" t="str">
            <v>AUXILIAR DE ENFERMERIA - TOMA DE MUESTRAS DE LABORATORIO</v>
          </cell>
        </row>
        <row r="326">
          <cell r="A326">
            <v>22131920</v>
          </cell>
          <cell r="B326" t="str">
            <v>ALEJANDRA PATRICIA</v>
          </cell>
          <cell r="C326" t="str">
            <v>ALVAREZ MONTOYA</v>
          </cell>
          <cell r="D326" t="str">
            <v>HMFS - BELLO</v>
          </cell>
          <cell r="E326" t="str">
            <v>GRUPO 2 - AUTOPISTA</v>
          </cell>
          <cell r="F326" t="str">
            <v>AUXILIAR DE ENFERMERIA - MEDICINA INTERNA 3</v>
          </cell>
        </row>
        <row r="327">
          <cell r="A327">
            <v>22131920</v>
          </cell>
          <cell r="B327" t="str">
            <v>ALEJANDRA PATRICIA</v>
          </cell>
          <cell r="C327" t="str">
            <v>ALVAREZ MONTOYA</v>
          </cell>
          <cell r="D327" t="str">
            <v>HMFS - BELLO</v>
          </cell>
          <cell r="E327" t="str">
            <v>GRUPO 2 - AUTOPISTA</v>
          </cell>
          <cell r="F327" t="str">
            <v>AUXILIAR DE ENFERMERIA - MEDICINA INTERNA 5</v>
          </cell>
        </row>
        <row r="328">
          <cell r="A328">
            <v>22131920</v>
          </cell>
          <cell r="B328" t="str">
            <v>ALEJANDRA PATRICIA</v>
          </cell>
          <cell r="C328" t="str">
            <v>ALVAREZ MONTOYA</v>
          </cell>
          <cell r="D328" t="str">
            <v>HMFS - BELLO</v>
          </cell>
          <cell r="E328" t="str">
            <v>GRUPO 2 - NIQUIA</v>
          </cell>
          <cell r="F328" t="str">
            <v>AUXILIAR DE ENFERMERIA - MEDICINA INTERNA 6</v>
          </cell>
        </row>
        <row r="329">
          <cell r="A329">
            <v>22131920</v>
          </cell>
          <cell r="B329" t="str">
            <v>ALEJANDRA PATRICIA</v>
          </cell>
          <cell r="C329" t="str">
            <v>ALVAREZ MONTOYA</v>
          </cell>
          <cell r="D329" t="str">
            <v>HMFS - BELLO</v>
          </cell>
          <cell r="E329" t="str">
            <v>GRUPO 2 - AUTOPISTA</v>
          </cell>
          <cell r="F329" t="str">
            <v>AUXILIAR DE ENFERMERIA - MEDICINA INTERNA 4</v>
          </cell>
        </row>
        <row r="330">
          <cell r="A330">
            <v>22131920</v>
          </cell>
          <cell r="B330" t="str">
            <v>ALEJANDRA PATRICIA</v>
          </cell>
          <cell r="C330" t="str">
            <v>ALVAREZ MONTOYA</v>
          </cell>
          <cell r="D330" t="str">
            <v>HMFS - BELLO</v>
          </cell>
          <cell r="E330" t="str">
            <v>GRUPO 2 - AUTOPISTA</v>
          </cell>
          <cell r="F330" t="str">
            <v>AUXILIAR DE ENFERMERIA - QUIRURGICAS 4</v>
          </cell>
        </row>
        <row r="331">
          <cell r="A331">
            <v>22131920</v>
          </cell>
          <cell r="B331" t="str">
            <v>ALEJANDRA PATRICIA</v>
          </cell>
          <cell r="C331" t="str">
            <v>ALVAREZ MONTOYA</v>
          </cell>
          <cell r="D331" t="str">
            <v>HMFS - BELLO</v>
          </cell>
          <cell r="E331" t="str">
            <v>GRUPO 2 - AUTOPISTA</v>
          </cell>
          <cell r="F331" t="str">
            <v>AUXILIAR DE ENFERMERIA - QUIRURGICAS 2</v>
          </cell>
        </row>
        <row r="332">
          <cell r="A332">
            <v>22131920</v>
          </cell>
          <cell r="B332" t="str">
            <v>ALEJANDRA PATRICIA</v>
          </cell>
          <cell r="C332" t="str">
            <v>ALVAREZ MONTOYA</v>
          </cell>
          <cell r="D332" t="str">
            <v>HMFS - BELLO</v>
          </cell>
          <cell r="E332" t="str">
            <v>GRUPO 2 - AUTOPISTA</v>
          </cell>
          <cell r="F332" t="str">
            <v>AUXILIAR DE ENFERMERIA - QUIRURGICAS 1</v>
          </cell>
        </row>
        <row r="333">
          <cell r="A333">
            <v>1036780685</v>
          </cell>
          <cell r="B333" t="str">
            <v>MARIBEL</v>
          </cell>
          <cell r="C333" t="str">
            <v>ALVAREZ MONTOYA</v>
          </cell>
          <cell r="D333" t="str">
            <v>ADMON-HSJDRionegro</v>
          </cell>
          <cell r="E333" t="str">
            <v>ESEJORGEHUMBERTONOREÑA</v>
          </cell>
          <cell r="F333" t="str">
            <v>AUXILIAR ADMINISTRATIVO G6</v>
          </cell>
        </row>
        <row r="334">
          <cell r="A334">
            <v>1067860485</v>
          </cell>
          <cell r="B334" t="str">
            <v>MIRLEIDIS</v>
          </cell>
          <cell r="C334" t="str">
            <v>ALVAREZ MUÑOZ</v>
          </cell>
          <cell r="D334" t="str">
            <v>HLM - GRUPO 1</v>
          </cell>
          <cell r="E334" t="str">
            <v>PRINCIPAL</v>
          </cell>
          <cell r="F334" t="str">
            <v>JEFE DE ENFERMERIA - PISO - HOSPITALIZACION</v>
          </cell>
        </row>
        <row r="335">
          <cell r="A335">
            <v>1193520287</v>
          </cell>
          <cell r="B335" t="str">
            <v>MARIANA</v>
          </cell>
          <cell r="C335" t="str">
            <v>ALVAREZ OBANDO</v>
          </cell>
          <cell r="D335" t="str">
            <v>LA MARIA VIH 131</v>
          </cell>
          <cell r="E335" t="str">
            <v>PRINCIPAL</v>
          </cell>
          <cell r="F335" t="str">
            <v>AUXILIAR ENFERMERIA- TOMA DE MUESTRAS</v>
          </cell>
        </row>
        <row r="336">
          <cell r="A336">
            <v>1193520287</v>
          </cell>
          <cell r="B336" t="str">
            <v>MARIANA</v>
          </cell>
          <cell r="C336" t="str">
            <v>ALVAREZ OBANDO</v>
          </cell>
          <cell r="D336" t="str">
            <v>LA MARIA VIH N°043</v>
          </cell>
          <cell r="E336" t="str">
            <v>PRINCIPAL</v>
          </cell>
          <cell r="F336" t="str">
            <v>AUXILIAR ENFERMERIA- TOMA DE MUESTRAS</v>
          </cell>
        </row>
        <row r="337">
          <cell r="A337">
            <v>1193520287</v>
          </cell>
          <cell r="B337" t="str">
            <v>MARIANA</v>
          </cell>
          <cell r="C337" t="str">
            <v>ALVAREZ OBANDO</v>
          </cell>
          <cell r="D337" t="str">
            <v>LA MARIA VIH 188</v>
          </cell>
          <cell r="E337" t="str">
            <v>PRINCIPAL</v>
          </cell>
          <cell r="F337" t="str">
            <v>TOMA DE MUESTRAS - AUX ENFERMERIA</v>
          </cell>
        </row>
        <row r="338">
          <cell r="A338">
            <v>1193520287</v>
          </cell>
          <cell r="B338" t="str">
            <v>MARIANA</v>
          </cell>
          <cell r="C338" t="str">
            <v>ALVAREZ OBANDO</v>
          </cell>
          <cell r="D338" t="str">
            <v>LA MARIA - VIH</v>
          </cell>
          <cell r="E338" t="str">
            <v>PRINCIPAL</v>
          </cell>
          <cell r="F338" t="str">
            <v>TOMA DE MUESTRAS - AUX ENFERMERIA</v>
          </cell>
        </row>
        <row r="339">
          <cell r="A339">
            <v>1017272587</v>
          </cell>
          <cell r="B339" t="str">
            <v>LAURA</v>
          </cell>
          <cell r="C339" t="str">
            <v>ALVAREZ OCHOA</v>
          </cell>
          <cell r="D339" t="str">
            <v>BELLO</v>
          </cell>
          <cell r="E339" t="str">
            <v>ESEAUTOPISTA</v>
          </cell>
          <cell r="F339" t="str">
            <v>TERAPEUTA RESPIRATORIO</v>
          </cell>
        </row>
        <row r="340">
          <cell r="A340">
            <v>1017272587</v>
          </cell>
          <cell r="B340" t="str">
            <v>LAURA</v>
          </cell>
          <cell r="C340" t="str">
            <v>ALVAREZ OCHOA</v>
          </cell>
          <cell r="D340" t="str">
            <v>HMFS - BELLO</v>
          </cell>
          <cell r="E340" t="str">
            <v>GRUPO 1 - AUTOPISTA</v>
          </cell>
          <cell r="F340" t="str">
            <v>PROFESIONAL TERAPEUTA RESPIRATORIA</v>
          </cell>
        </row>
        <row r="341">
          <cell r="A341">
            <v>52559380</v>
          </cell>
          <cell r="B341" t="str">
            <v>ANGELA PATRICIA</v>
          </cell>
          <cell r="C341" t="str">
            <v>ALVAREZ OVIEDO</v>
          </cell>
          <cell r="D341" t="str">
            <v>VENANCIO</v>
          </cell>
          <cell r="E341" t="str">
            <v>ADMON</v>
          </cell>
          <cell r="F341" t="str">
            <v>SECRETARIO(A) CLINICO(A)</v>
          </cell>
        </row>
        <row r="342">
          <cell r="A342">
            <v>1017186556</v>
          </cell>
          <cell r="B342" t="str">
            <v>CAROLINA</v>
          </cell>
          <cell r="C342" t="str">
            <v>ALVAREZ PALACIO</v>
          </cell>
          <cell r="D342" t="str">
            <v>LA MARIA UPAI 245</v>
          </cell>
          <cell r="E342" t="str">
            <v>PRINCIPAL</v>
          </cell>
          <cell r="F342" t="str">
            <v>ENFERMERO(A) PROFESIONAL GRADO 3</v>
          </cell>
        </row>
        <row r="343">
          <cell r="A343">
            <v>1017186556</v>
          </cell>
          <cell r="B343" t="str">
            <v>CAROLINA</v>
          </cell>
          <cell r="C343" t="str">
            <v>ALVAREZ PALACIO</v>
          </cell>
          <cell r="D343" t="str">
            <v>LA MARIA UPAI - 0028 - 2023</v>
          </cell>
          <cell r="E343" t="str">
            <v>BELLAVISTA</v>
          </cell>
          <cell r="F343" t="str">
            <v>ENFERMERO(A) PROFESIONAL GRADO 3</v>
          </cell>
        </row>
        <row r="344">
          <cell r="A344">
            <v>1017186556</v>
          </cell>
          <cell r="B344" t="str">
            <v>CAROLINA</v>
          </cell>
          <cell r="C344" t="str">
            <v>ALVAREZ PALACIO</v>
          </cell>
          <cell r="D344" t="str">
            <v>LA MARIA UPAI - 140 - 2023</v>
          </cell>
          <cell r="E344" t="str">
            <v>PRINCIPAL</v>
          </cell>
          <cell r="F344" t="str">
            <v>BELLAVISTA - ENFERMERO(A) PROFESIONAL GRADO 3</v>
          </cell>
        </row>
        <row r="345">
          <cell r="A345">
            <v>1045050509</v>
          </cell>
          <cell r="B345" t="str">
            <v>SILVANA</v>
          </cell>
          <cell r="C345" t="str">
            <v>ALVAREZ PEREZ</v>
          </cell>
          <cell r="D345" t="str">
            <v>LA MARIA COOSALUD - 046</v>
          </cell>
          <cell r="E345" t="str">
            <v>PRINCIPAL</v>
          </cell>
          <cell r="F345" t="str">
            <v>AUXILIAR DE ENFERMERIA</v>
          </cell>
        </row>
        <row r="346">
          <cell r="A346">
            <v>1020466911</v>
          </cell>
          <cell r="B346" t="str">
            <v>XIMENA</v>
          </cell>
          <cell r="C346" t="str">
            <v>ALVAREZ PEREZ</v>
          </cell>
          <cell r="D346" t="str">
            <v>LAMARIAVIH037</v>
          </cell>
          <cell r="E346" t="str">
            <v>PRINCIPAL</v>
          </cell>
          <cell r="F346" t="str">
            <v>TRABAJO SOCIAL ASISTENCIAL</v>
          </cell>
        </row>
        <row r="347">
          <cell r="A347">
            <v>1020466911</v>
          </cell>
          <cell r="B347" t="str">
            <v>XIMENA</v>
          </cell>
          <cell r="C347" t="str">
            <v>ALVAREZ PEREZ</v>
          </cell>
          <cell r="D347" t="str">
            <v>LA MARIA- INFECCIOSA PS 268</v>
          </cell>
          <cell r="E347" t="str">
            <v>PRINCIPAL</v>
          </cell>
          <cell r="F347" t="str">
            <v>PROFESIONAL EN TRABAJO SOCIAL</v>
          </cell>
        </row>
        <row r="348">
          <cell r="A348">
            <v>1020466911</v>
          </cell>
          <cell r="B348" t="str">
            <v>XIMENA</v>
          </cell>
          <cell r="C348" t="str">
            <v>ALVAREZ PEREZ</v>
          </cell>
          <cell r="D348" t="str">
            <v>LA MARIA VIH - 158</v>
          </cell>
          <cell r="E348" t="str">
            <v>PRINCIPAL</v>
          </cell>
          <cell r="F348" t="str">
            <v>TRABAJO SOCIAL SIAU</v>
          </cell>
        </row>
        <row r="349">
          <cell r="A349">
            <v>1020466911</v>
          </cell>
          <cell r="B349" t="str">
            <v>XIMENA</v>
          </cell>
          <cell r="C349" t="str">
            <v>ALVAREZ PEREZ</v>
          </cell>
          <cell r="D349" t="str">
            <v>LA MARIA VIH 131</v>
          </cell>
          <cell r="E349" t="str">
            <v>PRINCIPAL</v>
          </cell>
          <cell r="F349" t="str">
            <v>LIDER SIAU</v>
          </cell>
        </row>
        <row r="350">
          <cell r="A350">
            <v>1020466911</v>
          </cell>
          <cell r="B350" t="str">
            <v>XIMENA</v>
          </cell>
          <cell r="C350" t="str">
            <v>ALVAREZ PEREZ</v>
          </cell>
          <cell r="D350" t="str">
            <v>LA MARIA VIH 131</v>
          </cell>
          <cell r="E350" t="str">
            <v>PRINCIPAL</v>
          </cell>
          <cell r="F350" t="str">
            <v>TRABAJO SOCIAL PARA EL MANEJO DE LA TB Y HANSEN</v>
          </cell>
        </row>
        <row r="351">
          <cell r="A351">
            <v>1020466911</v>
          </cell>
          <cell r="B351" t="str">
            <v>XIMENA</v>
          </cell>
          <cell r="C351" t="str">
            <v>ALVAREZ PEREZ</v>
          </cell>
          <cell r="D351" t="str">
            <v>LA MARIA VIH 131</v>
          </cell>
          <cell r="E351" t="str">
            <v>PRINCIPAL</v>
          </cell>
          <cell r="F351" t="str">
            <v>TRABAJO SOCIAL ASISTENCIAL</v>
          </cell>
        </row>
        <row r="352">
          <cell r="A352">
            <v>1020466911</v>
          </cell>
          <cell r="B352" t="str">
            <v>XIMENA</v>
          </cell>
          <cell r="C352" t="str">
            <v>ALVAREZ PEREZ</v>
          </cell>
          <cell r="D352" t="str">
            <v>LA MARIA VIH N°043</v>
          </cell>
          <cell r="E352" t="str">
            <v>PRINCIPAL</v>
          </cell>
          <cell r="F352" t="str">
            <v>PSICOSOCIAL</v>
          </cell>
        </row>
        <row r="353">
          <cell r="A353">
            <v>1020466911</v>
          </cell>
          <cell r="B353" t="str">
            <v>XIMENA</v>
          </cell>
          <cell r="C353" t="str">
            <v>ALVAREZ PEREZ</v>
          </cell>
          <cell r="D353" t="str">
            <v>LA MARIA VIH N°043</v>
          </cell>
          <cell r="E353" t="str">
            <v>PRINCIPAL</v>
          </cell>
          <cell r="F353" t="str">
            <v>TRABAJO SOCIAL PARA EL MANEJO DE LA TB Y HANSEN</v>
          </cell>
        </row>
        <row r="354">
          <cell r="A354">
            <v>1020466911</v>
          </cell>
          <cell r="B354" t="str">
            <v>XIMENA</v>
          </cell>
          <cell r="C354" t="str">
            <v>ALVAREZ PEREZ</v>
          </cell>
          <cell r="D354" t="str">
            <v>LA MARIA VIH 188</v>
          </cell>
          <cell r="E354" t="str">
            <v>PRINCIPAL</v>
          </cell>
          <cell r="F354" t="str">
            <v>ATENCION POR TRABAJO SOCIAL PARA EL MANEJO DE LA TB Y HANSEN</v>
          </cell>
        </row>
        <row r="355">
          <cell r="A355">
            <v>1020466911</v>
          </cell>
          <cell r="B355" t="str">
            <v>XIMENA</v>
          </cell>
          <cell r="C355" t="str">
            <v>ALVAREZ PEREZ</v>
          </cell>
          <cell r="D355" t="str">
            <v>LA MARIA VIH 188</v>
          </cell>
          <cell r="E355" t="str">
            <v>PRINCIPAL</v>
          </cell>
          <cell r="F355" t="str">
            <v>ATENCION PSICOSOCIAL PARA LA INCLUSION</v>
          </cell>
        </row>
        <row r="356">
          <cell r="A356">
            <v>1020466911</v>
          </cell>
          <cell r="B356" t="str">
            <v>XIMENA</v>
          </cell>
          <cell r="C356" t="str">
            <v>ALVAREZ PEREZ</v>
          </cell>
          <cell r="D356" t="str">
            <v>LA MARIA - VIH</v>
          </cell>
          <cell r="E356" t="str">
            <v>PRINCIPAL</v>
          </cell>
          <cell r="F356" t="str">
            <v>ATENCION POR TRABAJO SOCIAL PARA EL MANEJO DE LA TB Y HANSEN</v>
          </cell>
        </row>
        <row r="357">
          <cell r="A357">
            <v>1020466911</v>
          </cell>
          <cell r="B357" t="str">
            <v>XIMENA</v>
          </cell>
          <cell r="C357" t="str">
            <v>ALVAREZ PEREZ</v>
          </cell>
          <cell r="D357" t="str">
            <v>LA MARIA - VIH</v>
          </cell>
          <cell r="E357" t="str">
            <v>PRINCIPAL</v>
          </cell>
          <cell r="F357" t="str">
            <v>ATENCION PSICOSOCIAL PARA LA INCLUSION</v>
          </cell>
        </row>
        <row r="358">
          <cell r="A358">
            <v>43257395</v>
          </cell>
          <cell r="B358" t="str">
            <v>SANDRA LILIANA</v>
          </cell>
          <cell r="C358" t="str">
            <v>ALVAREZ PEREZ</v>
          </cell>
          <cell r="D358" t="str">
            <v>HMFS - BELLO</v>
          </cell>
          <cell r="E358" t="str">
            <v>GRUPO 2 - AUTOPISTA</v>
          </cell>
          <cell r="F358" t="str">
            <v>AUXILIAR DE ENFERMERIA - CIRUGIA</v>
          </cell>
        </row>
        <row r="359">
          <cell r="A359">
            <v>43257395</v>
          </cell>
          <cell r="B359" t="str">
            <v>SANDRA LILIANA</v>
          </cell>
          <cell r="C359" t="str">
            <v>ALVAREZ PEREZ</v>
          </cell>
          <cell r="D359" t="str">
            <v>HMFS - BELLO</v>
          </cell>
          <cell r="E359" t="str">
            <v>GRUPO 2 - AUTOPISTA</v>
          </cell>
          <cell r="F359" t="str">
            <v>AUXILIAR DE ENFERMERIA - URGENCIAS</v>
          </cell>
        </row>
        <row r="360">
          <cell r="A360">
            <v>43118718</v>
          </cell>
          <cell r="B360" t="str">
            <v>CATALINA</v>
          </cell>
          <cell r="C360" t="str">
            <v>ALVAREZ PEREZ</v>
          </cell>
          <cell r="D360" t="str">
            <v>BELLO</v>
          </cell>
          <cell r="E360" t="str">
            <v>NIQUIA - ADMINISTRATIVO</v>
          </cell>
          <cell r="F360" t="str">
            <v>APOYO ADMINISTRATIVO - PROCESO COORDINACION ENFERMERIA - COORDINACION PROCESO ENFERMERIA</v>
          </cell>
        </row>
        <row r="361">
          <cell r="A361">
            <v>43118718</v>
          </cell>
          <cell r="B361" t="str">
            <v>CATALINA</v>
          </cell>
          <cell r="C361" t="str">
            <v>ALVAREZ PEREZ</v>
          </cell>
          <cell r="D361" t="str">
            <v>HMFS - BELLO</v>
          </cell>
          <cell r="E361" t="str">
            <v>GRUPO 1 - NIQUIA - ADMINISTRATIVO</v>
          </cell>
          <cell r="F361" t="str">
            <v>APOYO ADMINISTRATIVO - PROCESO COORDINACION ENFERMERIA - COORDINACION PROCESO ENFERMERIA</v>
          </cell>
        </row>
        <row r="362">
          <cell r="A362">
            <v>15337045</v>
          </cell>
          <cell r="B362" t="str">
            <v>ARMANDO DE JESUS</v>
          </cell>
          <cell r="C362" t="str">
            <v>ALVAREZ RAMIREZ</v>
          </cell>
          <cell r="D362" t="str">
            <v>VENANCIO</v>
          </cell>
          <cell r="E362" t="str">
            <v>PIC</v>
          </cell>
          <cell r="F362" t="str">
            <v>AUXILIAR EN SALUD PUBLICA</v>
          </cell>
        </row>
        <row r="363">
          <cell r="A363">
            <v>1022033597</v>
          </cell>
          <cell r="B363" t="str">
            <v>NORA VIVIANA</v>
          </cell>
          <cell r="C363" t="str">
            <v>ALVAREZ RIVERA</v>
          </cell>
          <cell r="D363" t="str">
            <v>ABEJORRAL</v>
          </cell>
          <cell r="E363" t="str">
            <v>ADMON</v>
          </cell>
          <cell r="F363" t="str">
            <v>AUXILIAR SIAU</v>
          </cell>
        </row>
        <row r="364">
          <cell r="A364">
            <v>1093794029</v>
          </cell>
          <cell r="B364" t="str">
            <v>LEDYS DIAMAR</v>
          </cell>
          <cell r="C364" t="str">
            <v>ALVAREZ RODRIGUEZ</v>
          </cell>
          <cell r="D364" t="str">
            <v>BELLO</v>
          </cell>
          <cell r="E364" t="str">
            <v>ESEAUTOPISTA</v>
          </cell>
          <cell r="F364" t="str">
            <v>ENFERMERO(A) PROFESIONAL - CIRUGA</v>
          </cell>
        </row>
        <row r="365">
          <cell r="A365">
            <v>1020481170</v>
          </cell>
          <cell r="B365" t="str">
            <v>MARIA CAMILA</v>
          </cell>
          <cell r="C365" t="str">
            <v>ALVAREZ SALAS</v>
          </cell>
          <cell r="D365" t="str">
            <v>BELLO</v>
          </cell>
          <cell r="E365" t="str">
            <v>ESEAUTOPISTA</v>
          </cell>
          <cell r="F365" t="str">
            <v>TERAPEUTA RESPIRATORIO</v>
          </cell>
        </row>
        <row r="366">
          <cell r="A366">
            <v>1020481170</v>
          </cell>
          <cell r="B366" t="str">
            <v>MARIA CAMILA</v>
          </cell>
          <cell r="C366" t="str">
            <v>ALVAREZ SALAS</v>
          </cell>
          <cell r="D366" t="str">
            <v>HMFS - BELLO</v>
          </cell>
          <cell r="E366" t="str">
            <v>GRUPO 1 - AUTOPISTA</v>
          </cell>
          <cell r="F366" t="str">
            <v>PROFESIONAL TERAPEUTA RESPIRATORIA</v>
          </cell>
        </row>
        <row r="367">
          <cell r="A367">
            <v>1000758696</v>
          </cell>
          <cell r="B367" t="str">
            <v>MARIA ALEJANDRA</v>
          </cell>
          <cell r="C367" t="str">
            <v>ALVAREZ SANTAMARIA</v>
          </cell>
          <cell r="D367" t="str">
            <v>VENANCIO</v>
          </cell>
          <cell r="E367" t="str">
            <v>PIC</v>
          </cell>
          <cell r="F367" t="str">
            <v>DIGITADOR(A)</v>
          </cell>
        </row>
        <row r="368">
          <cell r="A368">
            <v>39450300</v>
          </cell>
          <cell r="B368" t="str">
            <v>MARTHA ELSY</v>
          </cell>
          <cell r="C368" t="str">
            <v>ALVAREZ SEPULVEDA</v>
          </cell>
          <cell r="D368" t="str">
            <v>HSJDRionegro</v>
          </cell>
          <cell r="E368" t="str">
            <v>ESEJORGEHUMBERTONOREÑA</v>
          </cell>
          <cell r="F368" t="str">
            <v>AUXILIAR DE LABORATORIO</v>
          </cell>
        </row>
        <row r="369">
          <cell r="A369">
            <v>1017250829</v>
          </cell>
          <cell r="B369" t="str">
            <v>LUZ NATALIA</v>
          </cell>
          <cell r="C369" t="str">
            <v>ALVAREZ SEPULVEDA</v>
          </cell>
          <cell r="D369" t="str">
            <v>HLM - GRUPO 1</v>
          </cell>
          <cell r="E369" t="str">
            <v>PRINCIPAL</v>
          </cell>
          <cell r="F369" t="str">
            <v>AUXILIAR DE ENFERMERIA - PISO - QUINTO NORTE</v>
          </cell>
        </row>
        <row r="370">
          <cell r="A370">
            <v>43534295</v>
          </cell>
          <cell r="B370" t="str">
            <v>CLAUDIA MARIA</v>
          </cell>
          <cell r="C370" t="str">
            <v>ALVAREZ SERNA</v>
          </cell>
          <cell r="D370" t="str">
            <v>LAMARIATB2022</v>
          </cell>
          <cell r="E370" t="str">
            <v>PRINCIPAL</v>
          </cell>
          <cell r="F370" t="str">
            <v>MEDICO(A)</v>
          </cell>
        </row>
        <row r="371">
          <cell r="A371">
            <v>1045111793</v>
          </cell>
          <cell r="B371" t="str">
            <v>JHOIMAR ANDRES</v>
          </cell>
          <cell r="C371" t="str">
            <v>ALVAREZ SOSA</v>
          </cell>
          <cell r="D371" t="str">
            <v>BELLO</v>
          </cell>
          <cell r="E371" t="str">
            <v>ESEAUTOPISTA</v>
          </cell>
          <cell r="F371" t="str">
            <v>CAMILLERO - AUTOPISTA</v>
          </cell>
        </row>
        <row r="372">
          <cell r="A372">
            <v>1045111793</v>
          </cell>
          <cell r="B372" t="str">
            <v>JHOIMAR ANDRES</v>
          </cell>
          <cell r="C372" t="str">
            <v>ALVAREZ SOSA</v>
          </cell>
          <cell r="D372" t="str">
            <v>BELLO</v>
          </cell>
          <cell r="E372" t="str">
            <v>ESENIQUIA</v>
          </cell>
          <cell r="F372" t="str">
            <v>CAMILLERO - NIQUIA</v>
          </cell>
        </row>
        <row r="373">
          <cell r="A373">
            <v>1045111793</v>
          </cell>
          <cell r="B373" t="str">
            <v>JHOIMAR ANDRES</v>
          </cell>
          <cell r="C373" t="str">
            <v>ALVAREZ SOSA</v>
          </cell>
          <cell r="D373" t="str">
            <v>HMFS - BELLO</v>
          </cell>
          <cell r="E373" t="str">
            <v>GRUPO 2 - AUTOPISTA</v>
          </cell>
          <cell r="F373" t="str">
            <v>CAMILLERO - AUTOPISTA</v>
          </cell>
        </row>
        <row r="374">
          <cell r="A374">
            <v>1045111793</v>
          </cell>
          <cell r="B374" t="str">
            <v>JHOIMAR ANDRES</v>
          </cell>
          <cell r="C374" t="str">
            <v>ALVAREZ SOSA</v>
          </cell>
          <cell r="D374" t="str">
            <v>HMFS - BELLO</v>
          </cell>
          <cell r="E374" t="str">
            <v>GRUPO 2 - NIQUIA</v>
          </cell>
          <cell r="F374" t="str">
            <v>CAMILLERO - NIQUIA</v>
          </cell>
        </row>
        <row r="375">
          <cell r="A375">
            <v>71396099</v>
          </cell>
          <cell r="B375" t="str">
            <v>JORGE IVAN</v>
          </cell>
          <cell r="C375" t="str">
            <v>ALVAREZ SOTO</v>
          </cell>
          <cell r="D375" t="str">
            <v>ADMON</v>
          </cell>
          <cell r="E375" t="str">
            <v>PRINCIPAL</v>
          </cell>
          <cell r="F375" t="str">
            <v>PRESIDENTE</v>
          </cell>
        </row>
        <row r="376">
          <cell r="A376">
            <v>1000752335</v>
          </cell>
          <cell r="B376" t="str">
            <v>MARIA CAMILA</v>
          </cell>
          <cell r="C376" t="str">
            <v>ALVAREZ VANEGAS</v>
          </cell>
          <cell r="D376" t="str">
            <v>HMFS - BELLO</v>
          </cell>
          <cell r="E376" t="str">
            <v>GRUPO 2 - AUTOPISTA</v>
          </cell>
          <cell r="F376" t="str">
            <v>AUXILIAR DE ENFERMERIA - MEDICINA INTERNA 3</v>
          </cell>
        </row>
        <row r="377">
          <cell r="A377">
            <v>1000752335</v>
          </cell>
          <cell r="B377" t="str">
            <v>MARIA CAMILA</v>
          </cell>
          <cell r="C377" t="str">
            <v>ALVAREZ VANEGAS</v>
          </cell>
          <cell r="D377" t="str">
            <v>HMFS - BELLO</v>
          </cell>
          <cell r="E377" t="str">
            <v>GRUPO 2 - NIQUIA</v>
          </cell>
          <cell r="F377" t="str">
            <v>AUXILIAR DE ENFERMERIA - MEDICINA INTERNA 3</v>
          </cell>
        </row>
        <row r="378">
          <cell r="A378">
            <v>1000752335</v>
          </cell>
          <cell r="B378" t="str">
            <v>MARIA CAMILA</v>
          </cell>
          <cell r="C378" t="str">
            <v>ALVAREZ VANEGAS</v>
          </cell>
          <cell r="D378" t="str">
            <v>HMFS - BELLO</v>
          </cell>
          <cell r="E378" t="str">
            <v>GRUPO 2 - NIQUIA</v>
          </cell>
          <cell r="F378" t="str">
            <v>AUXILIAR DE ENFERMERIA - MEDICINA INTERNA 4</v>
          </cell>
        </row>
        <row r="379">
          <cell r="A379">
            <v>1000752335</v>
          </cell>
          <cell r="B379" t="str">
            <v>MARIA CAMILA</v>
          </cell>
          <cell r="C379" t="str">
            <v>ALVAREZ VANEGAS</v>
          </cell>
          <cell r="D379" t="str">
            <v>HMFS - BELLO</v>
          </cell>
          <cell r="E379" t="str">
            <v>GRUPO 2 - NIQUIA</v>
          </cell>
          <cell r="F379" t="str">
            <v>AUXILIAR DE ENFERMERIA - MEDICINA INTERNA 6</v>
          </cell>
        </row>
        <row r="380">
          <cell r="A380">
            <v>1038063753</v>
          </cell>
          <cell r="B380" t="str">
            <v>STEFANNY</v>
          </cell>
          <cell r="C380" t="str">
            <v>ALVAREZ VASQUEZ</v>
          </cell>
          <cell r="D380" t="str">
            <v>HMFS - BELLO</v>
          </cell>
          <cell r="E380" t="str">
            <v>GRUPO 2 - AUTOPISTA</v>
          </cell>
          <cell r="F380" t="str">
            <v>AUXILIAR DE ENFERMERIA - UCI</v>
          </cell>
        </row>
        <row r="381">
          <cell r="A381">
            <v>1067871441</v>
          </cell>
          <cell r="B381" t="str">
            <v>DEYSI YULIHET</v>
          </cell>
          <cell r="C381" t="str">
            <v>ALVAREZ VILLADIEGO</v>
          </cell>
          <cell r="D381" t="str">
            <v>ADMON-HSJDRionegro</v>
          </cell>
          <cell r="E381" t="str">
            <v>ESEJORGEHUMBERTONOREÑA</v>
          </cell>
          <cell r="F381" t="str">
            <v>AUXILIAR ADMINISTRATIVO G6</v>
          </cell>
        </row>
        <row r="382">
          <cell r="A382">
            <v>39326989</v>
          </cell>
          <cell r="B382" t="str">
            <v>VERONICA LILIANA</v>
          </cell>
          <cell r="C382" t="str">
            <v>ALZATE CARDENAS</v>
          </cell>
          <cell r="D382" t="str">
            <v>HMFS - BELLO</v>
          </cell>
          <cell r="E382" t="str">
            <v>GRUPO 2 - AUTOPISTA</v>
          </cell>
          <cell r="F382" t="str">
            <v>CAMILLERO - AUTOPISTA</v>
          </cell>
        </row>
        <row r="383">
          <cell r="A383">
            <v>1128264796</v>
          </cell>
          <cell r="B383" t="str">
            <v>JULLIET CRISTINA</v>
          </cell>
          <cell r="C383" t="str">
            <v>ALZATE CARDONA</v>
          </cell>
          <cell r="D383" t="str">
            <v>LA MARIA UPAI 245</v>
          </cell>
          <cell r="E383" t="str">
            <v>PRINCIPAL</v>
          </cell>
          <cell r="F383" t="str">
            <v>ENFERMERO(A) PROFESIONAL GRADO 2</v>
          </cell>
        </row>
        <row r="384">
          <cell r="A384">
            <v>1128264796</v>
          </cell>
          <cell r="B384" t="str">
            <v>JULLIET CRISTINA</v>
          </cell>
          <cell r="C384" t="str">
            <v>ALZATE CARDONA</v>
          </cell>
          <cell r="D384" t="str">
            <v>LA MARIA UPAI - 0028 - 2023</v>
          </cell>
          <cell r="E384" t="str">
            <v>SONSON</v>
          </cell>
          <cell r="F384" t="str">
            <v>ENFERMERO(A) PROFESIONAL GRADO 2</v>
          </cell>
        </row>
        <row r="385">
          <cell r="A385">
            <v>1036395057</v>
          </cell>
          <cell r="B385" t="str">
            <v>LEIDY YURIANA</v>
          </cell>
          <cell r="C385" t="str">
            <v>ALZATE CARVAJAL</v>
          </cell>
          <cell r="D385" t="str">
            <v>ADMON-HSJDRionegro</v>
          </cell>
          <cell r="E385" t="str">
            <v>ESEJORGEHUMBERTONOREÑA</v>
          </cell>
          <cell r="F385" t="str">
            <v>AUXILIAR ADMINISTRATIVO G6</v>
          </cell>
        </row>
        <row r="386">
          <cell r="A386">
            <v>1038413262</v>
          </cell>
          <cell r="B386" t="str">
            <v>ALEJANDRA</v>
          </cell>
          <cell r="C386" t="str">
            <v>ALZATE CASTAÑO</v>
          </cell>
          <cell r="D386" t="str">
            <v>HSJDRionegro</v>
          </cell>
          <cell r="E386" t="str">
            <v>ESEJORGEHUMBERTONOREÑA</v>
          </cell>
          <cell r="F386" t="str">
            <v>AUXILIAR CENTRAL ESTERILIZACION 1</v>
          </cell>
        </row>
        <row r="387">
          <cell r="A387">
            <v>1036957915</v>
          </cell>
          <cell r="B387" t="str">
            <v>TATIANA ANDREA</v>
          </cell>
          <cell r="C387" t="str">
            <v>ALZATE CORDOBA</v>
          </cell>
          <cell r="D387" t="str">
            <v>HSJDRionegro</v>
          </cell>
          <cell r="E387" t="str">
            <v>PIC</v>
          </cell>
          <cell r="F387" t="str">
            <v>AUXILIAR DE ENFERMERIA</v>
          </cell>
        </row>
        <row r="388">
          <cell r="A388">
            <v>70327253</v>
          </cell>
          <cell r="B388" t="str">
            <v>FREDY ALONSO</v>
          </cell>
          <cell r="C388" t="str">
            <v>ALZATE CORREA</v>
          </cell>
          <cell r="D388" t="str">
            <v>LAMARIAENTERRITORIO038</v>
          </cell>
          <cell r="E388" t="str">
            <v>PRINCIPAL</v>
          </cell>
          <cell r="F388" t="str">
            <v>PROFESIONAL UNIVERSITARIO E</v>
          </cell>
        </row>
        <row r="389">
          <cell r="A389">
            <v>70327253</v>
          </cell>
          <cell r="B389" t="str">
            <v>FREDY ALONSO</v>
          </cell>
          <cell r="C389" t="str">
            <v>ALZATE CORREA</v>
          </cell>
          <cell r="D389" t="str">
            <v>LA MARIA UPAI 245</v>
          </cell>
          <cell r="E389" t="str">
            <v>PRINCIPAL</v>
          </cell>
          <cell r="F389" t="str">
            <v>LIDER DE APOYO  PROGRAMA EN SALUD PUBLICA</v>
          </cell>
        </row>
        <row r="390">
          <cell r="A390">
            <v>70327253</v>
          </cell>
          <cell r="B390" t="str">
            <v>FREDY ALONSO</v>
          </cell>
          <cell r="C390" t="str">
            <v>ALZATE CORREA</v>
          </cell>
          <cell r="D390" t="str">
            <v>LA MARIA UPAI - 0028 - 2023</v>
          </cell>
          <cell r="E390" t="str">
            <v>TRANSVERSAL</v>
          </cell>
          <cell r="F390" t="str">
            <v>LIDER DE APOYO  PROGRAMA EN SALUD PUBLICA</v>
          </cell>
        </row>
        <row r="391">
          <cell r="A391">
            <v>70327253</v>
          </cell>
          <cell r="B391" t="str">
            <v>FREDY ALONSO</v>
          </cell>
          <cell r="C391" t="str">
            <v>ALZATE CORREA</v>
          </cell>
          <cell r="D391" t="str">
            <v>LA MARIA UPAI - 140 - 2023</v>
          </cell>
          <cell r="E391" t="str">
            <v>PRINCIPAL</v>
          </cell>
          <cell r="F391" t="str">
            <v>TRANSVERSAL - LIDER DE APOYO  PROGRAMA EN SALUD PUBLICA</v>
          </cell>
        </row>
        <row r="392">
          <cell r="A392">
            <v>70327253</v>
          </cell>
          <cell r="B392" t="str">
            <v>FREDY ALONSO</v>
          </cell>
          <cell r="C392" t="str">
            <v>ALZATE CORREA</v>
          </cell>
          <cell r="D392" t="str">
            <v>LA MARIA ENTERRITORIO 238</v>
          </cell>
          <cell r="E392" t="str">
            <v>PRINCIPAL</v>
          </cell>
          <cell r="F392" t="str">
            <v>COORDINADOR DE CONVENIO</v>
          </cell>
        </row>
        <row r="393">
          <cell r="A393">
            <v>70327253</v>
          </cell>
          <cell r="B393" t="str">
            <v>FREDY ALONSO</v>
          </cell>
          <cell r="C393" t="str">
            <v>ALZATE CORREA</v>
          </cell>
          <cell r="D393" t="str">
            <v>LA MARIA ENTERRITORIO - 287</v>
          </cell>
          <cell r="E393" t="str">
            <v>PRINCIPAL</v>
          </cell>
          <cell r="F393" t="str">
            <v>COORDINADOR DE CONVENIO</v>
          </cell>
        </row>
        <row r="394">
          <cell r="A394">
            <v>70327253</v>
          </cell>
          <cell r="B394" t="str">
            <v>FREDY ALONSO</v>
          </cell>
          <cell r="C394" t="str">
            <v>ALZATE CORREA</v>
          </cell>
          <cell r="D394" t="str">
            <v>LA MARIA - ENTERRITORIO 1 - 044</v>
          </cell>
          <cell r="E394" t="str">
            <v>PRINCIPAL</v>
          </cell>
          <cell r="F394" t="str">
            <v>COORDINADOR DE CONVENIO</v>
          </cell>
        </row>
        <row r="395">
          <cell r="A395">
            <v>70327253</v>
          </cell>
          <cell r="B395" t="str">
            <v>FREDY ALONSO</v>
          </cell>
          <cell r="C395" t="str">
            <v>ALZATE CORREA</v>
          </cell>
          <cell r="D395" t="str">
            <v>LA MARIA - ENTERRITORIO 2</v>
          </cell>
          <cell r="E395" t="str">
            <v>PRINCIPAL</v>
          </cell>
          <cell r="F395" t="str">
            <v>COORDINADOR DE CONVENIO</v>
          </cell>
        </row>
        <row r="396">
          <cell r="A396">
            <v>1017269409</v>
          </cell>
          <cell r="B396" t="str">
            <v>CATALINA</v>
          </cell>
          <cell r="C396" t="str">
            <v>ALZATE DUQUE</v>
          </cell>
          <cell r="D396" t="str">
            <v>HLM - GRUPO 1</v>
          </cell>
          <cell r="E396" t="str">
            <v>PRINCIPAL</v>
          </cell>
          <cell r="F396" t="str">
            <v>AUXILIAR DE ENFERMERIA - UCI</v>
          </cell>
        </row>
        <row r="397">
          <cell r="A397">
            <v>1037671474</v>
          </cell>
          <cell r="B397" t="str">
            <v>SARA</v>
          </cell>
          <cell r="C397" t="str">
            <v>ALZATE ESTRADA</v>
          </cell>
          <cell r="D397" t="str">
            <v>HLM - GRUPO 3</v>
          </cell>
          <cell r="E397" t="str">
            <v>PRINCIPAL</v>
          </cell>
          <cell r="F397" t="str">
            <v>TERAPIA RESPIRATORIA - HOSPITALIZACION</v>
          </cell>
        </row>
        <row r="398">
          <cell r="A398">
            <v>1007337700</v>
          </cell>
          <cell r="B398" t="str">
            <v>PAULA VANESSA</v>
          </cell>
          <cell r="C398" t="str">
            <v>ALZATE FRANCO</v>
          </cell>
          <cell r="D398" t="str">
            <v>LA MARIA TRANSMISIBLES 234</v>
          </cell>
          <cell r="E398" t="str">
            <v>PRINCIPAL</v>
          </cell>
          <cell r="F398" t="str">
            <v>GESTOR</v>
          </cell>
        </row>
        <row r="399">
          <cell r="A399">
            <v>43420218</v>
          </cell>
          <cell r="B399" t="str">
            <v>LIBIA DEL SOCORRO</v>
          </cell>
          <cell r="C399" t="str">
            <v>ALZATE GARCIA</v>
          </cell>
          <cell r="D399" t="str">
            <v>ADMON-HSJDRionegro</v>
          </cell>
          <cell r="E399" t="str">
            <v>ESEJORGEHUMBERTONOREÑA</v>
          </cell>
          <cell r="F399" t="str">
            <v>AUXILIAR ADMINISTRATIVO G1</v>
          </cell>
        </row>
        <row r="400">
          <cell r="A400">
            <v>39452029</v>
          </cell>
          <cell r="B400" t="str">
            <v>LINA MARIA</v>
          </cell>
          <cell r="C400" t="str">
            <v>ALZATE GARCIA</v>
          </cell>
          <cell r="D400" t="str">
            <v>ADMON-HSJDRionegro</v>
          </cell>
          <cell r="E400" t="str">
            <v>ESEJORGEHUMBERTONOREÑA</v>
          </cell>
          <cell r="F400" t="str">
            <v>AUXILIAR ADMINISTRATIVO G1</v>
          </cell>
        </row>
        <row r="401">
          <cell r="A401">
            <v>1020102772</v>
          </cell>
          <cell r="B401" t="str">
            <v>ANGIE VANESA</v>
          </cell>
          <cell r="C401" t="str">
            <v>ALZATE GUERRERO</v>
          </cell>
          <cell r="D401" t="str">
            <v>HLM - GRUPO 1</v>
          </cell>
          <cell r="E401" t="str">
            <v>PRINCIPAL</v>
          </cell>
          <cell r="F401" t="str">
            <v>AUXILIAR DE ENFERMERIA - PISO - SEXTO SUR</v>
          </cell>
        </row>
        <row r="402">
          <cell r="A402">
            <v>1020102772</v>
          </cell>
          <cell r="B402" t="str">
            <v>ANGIE VANESA</v>
          </cell>
          <cell r="C402" t="str">
            <v>ALZATE GUERRERO</v>
          </cell>
          <cell r="D402" t="str">
            <v>HLM - GRUPO 1</v>
          </cell>
          <cell r="E402" t="str">
            <v>PRINCIPAL</v>
          </cell>
          <cell r="F402" t="str">
            <v>AUXILIAR DE ENFERMERIA - PISO - SEXTO SUR</v>
          </cell>
        </row>
        <row r="403">
          <cell r="A403">
            <v>1001471782</v>
          </cell>
          <cell r="B403" t="str">
            <v>MARIANA ISABEL</v>
          </cell>
          <cell r="C403" t="str">
            <v>ALZATE GUZMAN</v>
          </cell>
          <cell r="D403" t="str">
            <v>ADMON-HSJDRionegro</v>
          </cell>
          <cell r="E403" t="str">
            <v>ESEJORGEHUMBERTONOREÑA</v>
          </cell>
          <cell r="F403" t="str">
            <v>AUXILIAR ADMINISTRATIVO G6</v>
          </cell>
        </row>
        <row r="404">
          <cell r="A404">
            <v>1017275044</v>
          </cell>
          <cell r="B404" t="str">
            <v>YULIETH NATALIA</v>
          </cell>
          <cell r="C404" t="str">
            <v>ALZATE HERNANDEZ</v>
          </cell>
          <cell r="D404" t="str">
            <v>LA MARIA UPAI - 0028 - 2023</v>
          </cell>
          <cell r="E404" t="str">
            <v>PEDREGAL</v>
          </cell>
          <cell r="F404" t="str">
            <v>AUXILIAR DE ENFERMERIA GRADO 3</v>
          </cell>
        </row>
        <row r="405">
          <cell r="A405">
            <v>1017275044</v>
          </cell>
          <cell r="B405" t="str">
            <v>YULIETH NATALIA</v>
          </cell>
          <cell r="C405" t="str">
            <v>ALZATE HERNANDEZ</v>
          </cell>
          <cell r="D405" t="str">
            <v>LA MARIA UPAI - 140 - 2023</v>
          </cell>
          <cell r="E405" t="str">
            <v>PRINCIPAL</v>
          </cell>
          <cell r="F405" t="str">
            <v>PEDREGAL - AUXILIAR DE ENFERMERIA GRADO 3</v>
          </cell>
        </row>
        <row r="406">
          <cell r="A406">
            <v>1036955169</v>
          </cell>
          <cell r="B406" t="str">
            <v>JONATHAN</v>
          </cell>
          <cell r="C406" t="str">
            <v>ALZATE JIMENEZ</v>
          </cell>
          <cell r="D406" t="str">
            <v>HSJDRionegro</v>
          </cell>
          <cell r="E406" t="str">
            <v>PIC</v>
          </cell>
          <cell r="F406" t="str">
            <v>DIGITADOR</v>
          </cell>
        </row>
        <row r="407">
          <cell r="A407">
            <v>1007633101</v>
          </cell>
          <cell r="B407" t="str">
            <v>JULIANA</v>
          </cell>
          <cell r="C407" t="str">
            <v>ALZATE LONDOÑO</v>
          </cell>
          <cell r="D407" t="str">
            <v>BELLO</v>
          </cell>
          <cell r="E407" t="str">
            <v>ESEAUTOPISTA</v>
          </cell>
          <cell r="F407" t="str">
            <v>ENFERMERO(A) PROFESIONAL - URGENCIAS</v>
          </cell>
        </row>
        <row r="408">
          <cell r="A408">
            <v>1007633101</v>
          </cell>
          <cell r="B408" t="str">
            <v>JULIANA</v>
          </cell>
          <cell r="C408" t="str">
            <v>ALZATE LONDOÑO</v>
          </cell>
          <cell r="D408" t="str">
            <v>BELLO</v>
          </cell>
          <cell r="E408" t="str">
            <v>ESEAUTOPISTA</v>
          </cell>
          <cell r="F408" t="str">
            <v>ENFERMERO(A) PROFESIONAL - TRIAGE</v>
          </cell>
        </row>
        <row r="409">
          <cell r="A409">
            <v>43713424</v>
          </cell>
          <cell r="B409" t="str">
            <v>FANNY YANETH</v>
          </cell>
          <cell r="C409" t="str">
            <v>ALZATE LOPEZ</v>
          </cell>
          <cell r="D409" t="str">
            <v>HSJDRionegro</v>
          </cell>
          <cell r="E409" t="str">
            <v>ESEJORGEHUMBERTONOREÑA</v>
          </cell>
          <cell r="F409" t="str">
            <v>AUXILIAR ENFERMERIA MEDICINA INTERNA</v>
          </cell>
        </row>
        <row r="410">
          <cell r="A410">
            <v>1005981451</v>
          </cell>
          <cell r="B410" t="str">
            <v>VALENTINA</v>
          </cell>
          <cell r="C410" t="str">
            <v>ALZATE MARIN</v>
          </cell>
          <cell r="D410" t="str">
            <v>HMFS - BELLO</v>
          </cell>
          <cell r="E410" t="str">
            <v>GRUPO 2 - AUTOPISTA</v>
          </cell>
          <cell r="F410" t="str">
            <v>AUXILIAR DE ENFERMERIA - URGENCIAS</v>
          </cell>
        </row>
        <row r="411">
          <cell r="A411">
            <v>1005981451</v>
          </cell>
          <cell r="B411" t="str">
            <v>VALENTINA</v>
          </cell>
          <cell r="C411" t="str">
            <v>ALZATE MARIN</v>
          </cell>
          <cell r="D411" t="str">
            <v>HMFS - BELLO</v>
          </cell>
          <cell r="E411" t="str">
            <v>GRUPO 2 - AUTOPISTA</v>
          </cell>
          <cell r="F411" t="str">
            <v>AUXILIAR DE ENFERMERIA - OBSTETRICIA</v>
          </cell>
        </row>
        <row r="412">
          <cell r="A412">
            <v>1036965042</v>
          </cell>
          <cell r="B412" t="str">
            <v>TANIA</v>
          </cell>
          <cell r="C412" t="str">
            <v>ALZATE MOTATO</v>
          </cell>
          <cell r="D412" t="str">
            <v>HSJDRionegro</v>
          </cell>
          <cell r="E412" t="str">
            <v>ESEGILBERTOMEJIA</v>
          </cell>
          <cell r="F412" t="str">
            <v>JEFE DE ENFERMERIA</v>
          </cell>
        </row>
        <row r="413">
          <cell r="A413">
            <v>1036965042</v>
          </cell>
          <cell r="B413" t="str">
            <v>TANIA</v>
          </cell>
          <cell r="C413" t="str">
            <v>ALZATE MOTATO</v>
          </cell>
          <cell r="D413" t="str">
            <v>HSJDRionegro</v>
          </cell>
          <cell r="E413" t="str">
            <v>ESEGILBERTOMEJIA</v>
          </cell>
          <cell r="F413" t="str">
            <v>COORDINADOR(A) ENFERMERIA</v>
          </cell>
        </row>
        <row r="414">
          <cell r="A414">
            <v>15443742</v>
          </cell>
          <cell r="B414" t="str">
            <v>YEISON ALIRIO</v>
          </cell>
          <cell r="C414" t="str">
            <v>ALZATE NARANJO</v>
          </cell>
          <cell r="D414" t="str">
            <v>HSJDRionegro</v>
          </cell>
          <cell r="E414" t="str">
            <v>ESEJORGEHUMBERTONOREÑA</v>
          </cell>
          <cell r="F414" t="str">
            <v>AUXILIAR DE FARMACIA 1</v>
          </cell>
        </row>
        <row r="415">
          <cell r="A415">
            <v>43711550</v>
          </cell>
          <cell r="B415" t="str">
            <v>MARIA DOLLY</v>
          </cell>
          <cell r="C415" t="str">
            <v>ALZATE NARVAEZ</v>
          </cell>
          <cell r="D415" t="str">
            <v>LAMARIAITS127</v>
          </cell>
          <cell r="E415" t="str">
            <v>PRINCIPAL</v>
          </cell>
          <cell r="F415" t="str">
            <v>MEDICO(A)</v>
          </cell>
        </row>
        <row r="416">
          <cell r="A416">
            <v>32299695</v>
          </cell>
          <cell r="B416" t="str">
            <v>FARLEN</v>
          </cell>
          <cell r="C416" t="str">
            <v>ALZATE OSSA</v>
          </cell>
          <cell r="D416" t="str">
            <v>HSJDRionegro</v>
          </cell>
          <cell r="E416" t="str">
            <v>ESEGILBERTOMEJIA</v>
          </cell>
          <cell r="F416" t="str">
            <v>FISIOTERAPEUTA</v>
          </cell>
        </row>
        <row r="417">
          <cell r="A417">
            <v>1007356579</v>
          </cell>
          <cell r="B417" t="str">
            <v>LUISA FERNANDA</v>
          </cell>
          <cell r="C417" t="str">
            <v>ALZATE PULGARIN</v>
          </cell>
          <cell r="D417" t="str">
            <v>ADMON-HSJDRionegro</v>
          </cell>
          <cell r="E417" t="str">
            <v>ESEJORGEHUMBERTONOREÑA</v>
          </cell>
          <cell r="F417" t="str">
            <v>AUXILIAR ADMINISTRATIVO G4</v>
          </cell>
        </row>
        <row r="418">
          <cell r="A418">
            <v>1007356578</v>
          </cell>
          <cell r="B418" t="str">
            <v>YULY TATIANA</v>
          </cell>
          <cell r="C418" t="str">
            <v>ALZATE PULGARIN</v>
          </cell>
          <cell r="D418" t="str">
            <v>ADMON-HSJDRionegro</v>
          </cell>
          <cell r="E418" t="str">
            <v>ESEJORGEHUMBERTONOREÑA</v>
          </cell>
          <cell r="F418" t="str">
            <v>AUXILIAR ADMINISTRATIVO G7</v>
          </cell>
        </row>
        <row r="419">
          <cell r="A419">
            <v>39442688</v>
          </cell>
          <cell r="B419" t="str">
            <v>HILDA MARIA</v>
          </cell>
          <cell r="C419" t="str">
            <v>ALZATE RAMIREZ</v>
          </cell>
          <cell r="D419" t="str">
            <v>ADMON-HSJDRionegro</v>
          </cell>
          <cell r="E419" t="str">
            <v>ESEJORGEHUMBERTONOREÑA</v>
          </cell>
          <cell r="F419" t="str">
            <v>AUXILIAR ADMINISTRATIVO G1</v>
          </cell>
        </row>
        <row r="420">
          <cell r="A420">
            <v>1041326002</v>
          </cell>
          <cell r="B420" t="str">
            <v>LILIANA</v>
          </cell>
          <cell r="C420" t="str">
            <v>ALZATE SANCHEZ</v>
          </cell>
          <cell r="D420" t="str">
            <v>HSJDRionegro</v>
          </cell>
          <cell r="E420" t="str">
            <v>ESEJORGEHUMBERTONOREÑA</v>
          </cell>
          <cell r="F420" t="str">
            <v>AUXILIAR DE LABORATORIO</v>
          </cell>
        </row>
        <row r="421">
          <cell r="A421">
            <v>1001440461</v>
          </cell>
          <cell r="B421" t="str">
            <v>SINDY VANESSA</v>
          </cell>
          <cell r="C421" t="str">
            <v>ALZATE VALENCIA</v>
          </cell>
          <cell r="D421" t="str">
            <v>HSJDRionegro</v>
          </cell>
          <cell r="E421" t="str">
            <v>ESEJORGEHUMBERTONOREÑA</v>
          </cell>
          <cell r="F421" t="str">
            <v>AUXILIAR ENFERMERIA QUIRURGICAS</v>
          </cell>
        </row>
        <row r="422">
          <cell r="A422">
            <v>43202850</v>
          </cell>
          <cell r="B422" t="str">
            <v>GLORIA JANNETH</v>
          </cell>
          <cell r="C422" t="str">
            <v>AMARILES MORALES</v>
          </cell>
          <cell r="D422" t="str">
            <v>BELLO</v>
          </cell>
          <cell r="E422" t="str">
            <v>ESEAUTOPISTA</v>
          </cell>
          <cell r="F422" t="str">
            <v>ENFERMERO(A) PROFESIONAL - URGENCIAS</v>
          </cell>
        </row>
        <row r="423">
          <cell r="A423">
            <v>43202850</v>
          </cell>
          <cell r="B423" t="str">
            <v>GLORIA JANNETH</v>
          </cell>
          <cell r="C423" t="str">
            <v>AMARILES MORALES</v>
          </cell>
          <cell r="D423" t="str">
            <v>BELLO</v>
          </cell>
          <cell r="E423" t="str">
            <v>ESEAUTOPISTA</v>
          </cell>
          <cell r="F423" t="str">
            <v>ENFERMERO(A) PROFESIONAL - TRIAGE</v>
          </cell>
        </row>
        <row r="424">
          <cell r="A424">
            <v>43202850</v>
          </cell>
          <cell r="B424" t="str">
            <v>GLORIA JANNETH</v>
          </cell>
          <cell r="C424" t="str">
            <v>AMARILES MORALES</v>
          </cell>
          <cell r="D424" t="str">
            <v>HMFS - BELLO</v>
          </cell>
          <cell r="E424" t="str">
            <v>GRUPO 3 - AUTOPISTA</v>
          </cell>
          <cell r="F424" t="str">
            <v>ENFERMERO(A) PROFESIONAL - TRIAGE</v>
          </cell>
        </row>
        <row r="425">
          <cell r="A425">
            <v>43202850</v>
          </cell>
          <cell r="B425" t="str">
            <v>GLORIA JANNETH</v>
          </cell>
          <cell r="C425" t="str">
            <v>AMARILES MORALES</v>
          </cell>
          <cell r="D425" t="str">
            <v>HMFS - BELLO</v>
          </cell>
          <cell r="E425" t="str">
            <v>GRUPO 3 - AUTOPISTA</v>
          </cell>
          <cell r="F425" t="str">
            <v>ENFERMERO(A) PROFESIONAL - URGENCIAS</v>
          </cell>
        </row>
        <row r="426">
          <cell r="A426">
            <v>1037624568</v>
          </cell>
          <cell r="B426" t="str">
            <v>LORENA</v>
          </cell>
          <cell r="C426" t="str">
            <v>AMARILES POSADA</v>
          </cell>
          <cell r="D426" t="str">
            <v>BELLO</v>
          </cell>
          <cell r="E426" t="str">
            <v>AUTOPISTA - ADMINISTRATIVO</v>
          </cell>
          <cell r="F426" t="str">
            <v>PROCESO DE SOSTENIBILIDAD ECONOMICA Y GESTION AMBIENTAL - AUXILIAR DE GESTION AMBIENTAL</v>
          </cell>
        </row>
        <row r="427">
          <cell r="A427">
            <v>1037624568</v>
          </cell>
          <cell r="B427" t="str">
            <v>LORENA</v>
          </cell>
          <cell r="C427" t="str">
            <v>AMARILES POSADA</v>
          </cell>
          <cell r="D427" t="str">
            <v>HMFS - BELLO</v>
          </cell>
          <cell r="E427" t="str">
            <v>GRUPO 1 - AUTOPISTA - ADMINISTRATIVO</v>
          </cell>
          <cell r="F427" t="str">
            <v>PROCESO DE SOSTENIBILIDAD ECONOMICA Y GESTION AMBIENTAL - AUXILIAR DE GESTION AMBIENTAL</v>
          </cell>
        </row>
        <row r="428">
          <cell r="A428">
            <v>32324503</v>
          </cell>
          <cell r="B428" t="str">
            <v>MARIA PATRICIA</v>
          </cell>
          <cell r="C428" t="str">
            <v>AMAYA ARANGO</v>
          </cell>
          <cell r="D428" t="str">
            <v>BELLO</v>
          </cell>
          <cell r="E428" t="str">
            <v>ESEAUTOPISTA</v>
          </cell>
          <cell r="F428" t="str">
            <v>AUXILIAR DE ENFERMERIA - CENTRAL DE ESTERILIZACION</v>
          </cell>
        </row>
        <row r="429">
          <cell r="A429">
            <v>32324503</v>
          </cell>
          <cell r="B429" t="str">
            <v>MARIA PATRICIA</v>
          </cell>
          <cell r="C429" t="str">
            <v>AMAYA ARANGO</v>
          </cell>
          <cell r="D429" t="str">
            <v>HMFS - BELLO</v>
          </cell>
          <cell r="E429" t="str">
            <v>GRUPO 2 - AUTOPISTA</v>
          </cell>
          <cell r="F429" t="str">
            <v>AUXILIAR DE CENTRAL DE ESTERILIZACION</v>
          </cell>
        </row>
        <row r="430">
          <cell r="A430">
            <v>1128393891</v>
          </cell>
          <cell r="B430" t="str">
            <v>MARIA VICTORIA</v>
          </cell>
          <cell r="C430" t="str">
            <v>AMAYA GARCIA</v>
          </cell>
          <cell r="D430" t="str">
            <v>HLM - GRUPO 1</v>
          </cell>
          <cell r="E430" t="str">
            <v>PRINCIPAL</v>
          </cell>
          <cell r="F430" t="str">
            <v>AUXILIAR DE ENFERMERIA - PISO - QUINTO NORTE</v>
          </cell>
        </row>
        <row r="431">
          <cell r="A431">
            <v>1045667311</v>
          </cell>
          <cell r="B431" t="str">
            <v>KAROL ROCIO</v>
          </cell>
          <cell r="C431" t="str">
            <v>AMAYA RODRIGUEZ</v>
          </cell>
          <cell r="D431" t="str">
            <v>LA MARIA UPAI - 140 - 2023</v>
          </cell>
          <cell r="E431" t="str">
            <v>PRINCIPAL</v>
          </cell>
          <cell r="F431" t="str">
            <v>PUERTO TRIUNFO - MEDICO(A) GENERAL GRADO 1</v>
          </cell>
        </row>
        <row r="432">
          <cell r="A432">
            <v>1042774160</v>
          </cell>
          <cell r="B432" t="str">
            <v>ANGEE VANESSA</v>
          </cell>
          <cell r="C432" t="str">
            <v>AMAYA VASQUEZ</v>
          </cell>
          <cell r="D432" t="str">
            <v>E.S.ECARISMA</v>
          </cell>
          <cell r="E432" t="str">
            <v>ASISTENCIAL</v>
          </cell>
          <cell r="F432" t="str">
            <v>AUXILIAR DE ENFERMERIA</v>
          </cell>
        </row>
        <row r="433">
          <cell r="A433">
            <v>1005387998</v>
          </cell>
          <cell r="B433" t="str">
            <v>JOSE ANTONIO</v>
          </cell>
          <cell r="C433" t="str">
            <v>AMELL CANTILLO</v>
          </cell>
          <cell r="D433" t="str">
            <v>BELLO</v>
          </cell>
          <cell r="E433" t="str">
            <v>ESEAUTOPISTA</v>
          </cell>
          <cell r="F433" t="str">
            <v>MEDICO GENERAL - UCI</v>
          </cell>
        </row>
        <row r="434">
          <cell r="A434">
            <v>1152203761</v>
          </cell>
          <cell r="B434" t="str">
            <v>KAREN JAHAYRA</v>
          </cell>
          <cell r="C434" t="str">
            <v>AMEZQUITA VELEZ</v>
          </cell>
          <cell r="D434" t="str">
            <v>HMFS - BELLO</v>
          </cell>
          <cell r="E434" t="str">
            <v>GRUPO 3 - AUTOPISTA</v>
          </cell>
          <cell r="F434" t="str">
            <v>ENFERMERO(A) PROFESIONAL - URGENCIAS</v>
          </cell>
        </row>
        <row r="435">
          <cell r="A435">
            <v>73005943</v>
          </cell>
          <cell r="B435" t="str">
            <v>CARLOS MARIO</v>
          </cell>
          <cell r="C435" t="str">
            <v>AMOR CASTILLO</v>
          </cell>
          <cell r="D435" t="str">
            <v>VENANCIO</v>
          </cell>
          <cell r="E435" t="str">
            <v>ASIST</v>
          </cell>
          <cell r="F435" t="str">
            <v>CIRUJANO(A)</v>
          </cell>
        </row>
        <row r="436">
          <cell r="A436">
            <v>1045144116</v>
          </cell>
          <cell r="B436" t="str">
            <v>VALOYES BORJA</v>
          </cell>
          <cell r="C436" t="str">
            <v>ANA BELIS</v>
          </cell>
          <cell r="D436" t="str">
            <v>LA MARIA - TRANSMISIBLES 176</v>
          </cell>
          <cell r="E436" t="str">
            <v>PRINCIPAL</v>
          </cell>
          <cell r="F436" t="str">
            <v>GESTOR</v>
          </cell>
        </row>
        <row r="437">
          <cell r="A437">
            <v>1045144116</v>
          </cell>
          <cell r="B437" t="str">
            <v>VALOYES BORJA</v>
          </cell>
          <cell r="C437" t="str">
            <v>ANA BELIS</v>
          </cell>
          <cell r="D437" t="str">
            <v>LA MARIA - TRANSMISIBLES</v>
          </cell>
          <cell r="E437" t="str">
            <v>PRINCIPAL</v>
          </cell>
          <cell r="F437" t="str">
            <v>GESTOR</v>
          </cell>
        </row>
        <row r="438">
          <cell r="A438">
            <v>1335280486</v>
          </cell>
          <cell r="B438" t="str">
            <v>JHON JAIRO</v>
          </cell>
          <cell r="C438" t="str">
            <v>ANACONA HERRERA</v>
          </cell>
          <cell r="D438" t="str">
            <v>HSJDRionegro</v>
          </cell>
          <cell r="E438" t="str">
            <v>ESEJORGEHUMBERTONOREÑA</v>
          </cell>
          <cell r="F438" t="str">
            <v>JEFE DE ENFERMERIA URGENCIAS</v>
          </cell>
        </row>
        <row r="439">
          <cell r="A439">
            <v>1143393790</v>
          </cell>
          <cell r="B439" t="str">
            <v>NALLID ANTONIO</v>
          </cell>
          <cell r="C439" t="str">
            <v>ANAYA JIMENEZ</v>
          </cell>
          <cell r="D439" t="str">
            <v>HSJDRionegro</v>
          </cell>
          <cell r="E439" t="str">
            <v>ESEJORGEHUMBERTONOREÑA</v>
          </cell>
          <cell r="F439" t="str">
            <v>APH-SEM</v>
          </cell>
        </row>
        <row r="440">
          <cell r="A440">
            <v>71319436</v>
          </cell>
          <cell r="B440" t="str">
            <v>VICTOR HUGO</v>
          </cell>
          <cell r="C440" t="str">
            <v>ANDRADE AGUDELO</v>
          </cell>
          <cell r="D440" t="str">
            <v>LA MARIA VIH 131</v>
          </cell>
          <cell r="E440" t="str">
            <v>PRINCIPAL</v>
          </cell>
          <cell r="F440" t="str">
            <v>MEDICINA EXPERTA</v>
          </cell>
        </row>
        <row r="441">
          <cell r="A441">
            <v>71319436</v>
          </cell>
          <cell r="B441" t="str">
            <v>VICTOR HUGO</v>
          </cell>
          <cell r="C441" t="str">
            <v>ANDRADE AGUDELO</v>
          </cell>
          <cell r="D441" t="str">
            <v>LA MARIA VIH 131</v>
          </cell>
          <cell r="E441" t="str">
            <v>PRINCIPAL</v>
          </cell>
          <cell r="F441" t="str">
            <v>PROFESIONAL  MEDICO EXPERTO EN TB Y HANSEN</v>
          </cell>
        </row>
        <row r="442">
          <cell r="A442">
            <v>71319436</v>
          </cell>
          <cell r="B442" t="str">
            <v>VICTOR HUGO</v>
          </cell>
          <cell r="C442" t="str">
            <v>ANDRADE AGUDELO</v>
          </cell>
          <cell r="D442" t="str">
            <v>LA MARIA VIH N°043</v>
          </cell>
          <cell r="E442" t="str">
            <v>PRINCIPAL</v>
          </cell>
          <cell r="F442" t="str">
            <v>MEDICINA EXPERTA</v>
          </cell>
        </row>
        <row r="443">
          <cell r="A443">
            <v>71319436</v>
          </cell>
          <cell r="B443" t="str">
            <v>VICTOR HUGO</v>
          </cell>
          <cell r="C443" t="str">
            <v>ANDRADE AGUDELO</v>
          </cell>
          <cell r="D443" t="str">
            <v>LA MARIA VIH N°043</v>
          </cell>
          <cell r="E443" t="str">
            <v>PRINCIPAL</v>
          </cell>
          <cell r="F443" t="str">
            <v>PROFESIONAL  MEDICO EXPERTO EN TB Y HANSEN</v>
          </cell>
        </row>
        <row r="444">
          <cell r="A444">
            <v>71319436</v>
          </cell>
          <cell r="B444" t="str">
            <v>VICTOR HUGO</v>
          </cell>
          <cell r="C444" t="str">
            <v>ANDRADE AGUDELO</v>
          </cell>
          <cell r="D444" t="str">
            <v>LA MARIA VIH 188</v>
          </cell>
          <cell r="E444" t="str">
            <v>PRINCIPAL</v>
          </cell>
          <cell r="F444" t="str">
            <v>ATENCION POR MEDICINA EXPERTA</v>
          </cell>
        </row>
        <row r="445">
          <cell r="A445">
            <v>71319436</v>
          </cell>
          <cell r="B445" t="str">
            <v>VICTOR HUGO</v>
          </cell>
          <cell r="C445" t="str">
            <v>ANDRADE AGUDELO</v>
          </cell>
          <cell r="D445" t="str">
            <v>LA MARIA VIH 188</v>
          </cell>
          <cell r="E445" t="str">
            <v>PRINCIPAL</v>
          </cell>
          <cell r="F445" t="str">
            <v>ATENCION POR MEDICINA EXPERTA EN TB Y HANSEN</v>
          </cell>
        </row>
        <row r="446">
          <cell r="A446">
            <v>71319436</v>
          </cell>
          <cell r="B446" t="str">
            <v>VICTOR HUGO</v>
          </cell>
          <cell r="C446" t="str">
            <v>ANDRADE AGUDELO</v>
          </cell>
          <cell r="D446" t="str">
            <v>LA MARIA - VIH</v>
          </cell>
          <cell r="E446" t="str">
            <v>PRINCIPAL</v>
          </cell>
          <cell r="F446" t="str">
            <v>ATENCION POR MEDICINA EXPERTA</v>
          </cell>
        </row>
        <row r="447">
          <cell r="A447">
            <v>71319436</v>
          </cell>
          <cell r="B447" t="str">
            <v>VICTOR HUGO</v>
          </cell>
          <cell r="C447" t="str">
            <v>ANDRADE AGUDELO</v>
          </cell>
          <cell r="D447" t="str">
            <v>LA MARIA - VIH</v>
          </cell>
          <cell r="E447" t="str">
            <v>PRINCIPAL</v>
          </cell>
          <cell r="F447" t="str">
            <v>ATENCION POR MEDICINA EXPERTA EN TB Y HANSEN</v>
          </cell>
        </row>
        <row r="448">
          <cell r="A448">
            <v>1017252358</v>
          </cell>
          <cell r="B448" t="str">
            <v>ANGIE DAHIANA</v>
          </cell>
          <cell r="C448" t="str">
            <v>ANDRADES MORENO</v>
          </cell>
          <cell r="D448" t="str">
            <v>HLM - GRUPO 3</v>
          </cell>
          <cell r="E448" t="str">
            <v>PRINCIPAL</v>
          </cell>
          <cell r="F448" t="str">
            <v>TERAPIA RESPIRATORIA - UCI</v>
          </cell>
        </row>
        <row r="449">
          <cell r="A449">
            <v>1017252358</v>
          </cell>
          <cell r="B449" t="str">
            <v>ANGIE DAHIANA</v>
          </cell>
          <cell r="C449" t="str">
            <v>ANDRADES MORENO</v>
          </cell>
          <cell r="D449" t="str">
            <v>HLM - GRUPO 3</v>
          </cell>
          <cell r="E449" t="str">
            <v>PRINCIPAL</v>
          </cell>
          <cell r="F449" t="str">
            <v>FISIOTERAPIA CON DIPLOMADO EN CUIDADO CRITICO</v>
          </cell>
        </row>
        <row r="450">
          <cell r="A450">
            <v>1077459099</v>
          </cell>
          <cell r="B450" t="str">
            <v>KAIRA YULIETH</v>
          </cell>
          <cell r="C450" t="str">
            <v>ANDRADES OBREGON</v>
          </cell>
          <cell r="D450" t="str">
            <v>HMFS - BELLO</v>
          </cell>
          <cell r="E450" t="str">
            <v>GRUPO 3 - AUTOPISTA</v>
          </cell>
          <cell r="F450" t="str">
            <v>ENFERMERO(A) PROFESIONAL - URGENCIAS</v>
          </cell>
        </row>
        <row r="451">
          <cell r="A451">
            <v>1077459099</v>
          </cell>
          <cell r="B451" t="str">
            <v>KAIRA YULIETH</v>
          </cell>
          <cell r="C451" t="str">
            <v>ANDRADES OBREGON</v>
          </cell>
          <cell r="D451" t="str">
            <v>HMFS - BELLO</v>
          </cell>
          <cell r="E451" t="str">
            <v>GRUPO 3 - NIQUIA</v>
          </cell>
          <cell r="F451" t="str">
            <v>ENFERMERO(A) PROFESIONAL - URGENCIAS</v>
          </cell>
        </row>
        <row r="452">
          <cell r="A452">
            <v>1077459099</v>
          </cell>
          <cell r="B452" t="str">
            <v>KAIRA YULIETH</v>
          </cell>
          <cell r="C452" t="str">
            <v>ANDRADES OBREGON</v>
          </cell>
          <cell r="D452" t="str">
            <v>HMFS - BELLO</v>
          </cell>
          <cell r="E452" t="str">
            <v>GRUPO 3 - AUTOPISTA</v>
          </cell>
          <cell r="F452" t="str">
            <v>ENFERMERO(A) PROFESIONAL - TRIAGE</v>
          </cell>
        </row>
        <row r="453">
          <cell r="A453">
            <v>1077459099</v>
          </cell>
          <cell r="B453" t="str">
            <v>KAIRA YULIETH</v>
          </cell>
          <cell r="C453" t="str">
            <v>ANDRADES OBREGON</v>
          </cell>
          <cell r="D453" t="str">
            <v>HMFS - BELLO</v>
          </cell>
          <cell r="E453" t="str">
            <v>GRUPO 3 - NIQUIA</v>
          </cell>
          <cell r="F453" t="str">
            <v>ENFERMERO(A) PROFESIONAL - PEDIATRIA - NIQUIA</v>
          </cell>
        </row>
        <row r="454">
          <cell r="A454">
            <v>1036949759</v>
          </cell>
          <cell r="B454" t="str">
            <v>CAROLINA</v>
          </cell>
          <cell r="C454" t="str">
            <v>ANGARITA RIOS</v>
          </cell>
          <cell r="D454" t="str">
            <v>ADMON-HSJDRionegro</v>
          </cell>
          <cell r="E454" t="str">
            <v>ESEGILBERTOMEJIA</v>
          </cell>
          <cell r="F454" t="str">
            <v>AUXILIAR ADMINISTRATIVO G3</v>
          </cell>
        </row>
        <row r="455">
          <cell r="A455">
            <v>71781341</v>
          </cell>
          <cell r="B455" t="str">
            <v>GONZALO</v>
          </cell>
          <cell r="C455" t="str">
            <v>ANGARITA ROJAS</v>
          </cell>
          <cell r="D455" t="str">
            <v>HLM - GRUPO 3</v>
          </cell>
          <cell r="E455" t="str">
            <v>PRINCIPAL</v>
          </cell>
          <cell r="F455" t="str">
            <v>FISIOTERAPIA</v>
          </cell>
        </row>
        <row r="456">
          <cell r="A456">
            <v>1000437807</v>
          </cell>
          <cell r="B456" t="str">
            <v>KELLY JOHANA</v>
          </cell>
          <cell r="C456" t="str">
            <v>ANGEL AGUDELO</v>
          </cell>
          <cell r="D456" t="str">
            <v>HSJDRionegro</v>
          </cell>
          <cell r="E456" t="str">
            <v>ESEGILBERTOMEJIA</v>
          </cell>
          <cell r="F456" t="str">
            <v>AUXILIAR DE ENFERMERIA</v>
          </cell>
        </row>
        <row r="457">
          <cell r="A457">
            <v>1024470979</v>
          </cell>
          <cell r="B457" t="str">
            <v>JENCY ANDREA</v>
          </cell>
          <cell r="C457" t="str">
            <v>ANGEL MOLINA</v>
          </cell>
          <cell r="D457" t="str">
            <v>HMFS - BELLO</v>
          </cell>
          <cell r="E457" t="str">
            <v>GRUPO 2 - AUTOPISTA</v>
          </cell>
          <cell r="F457" t="str">
            <v>AUXILIAR DE ENFERMERIA - URGENCIAS</v>
          </cell>
        </row>
        <row r="458">
          <cell r="A458">
            <v>1024470979</v>
          </cell>
          <cell r="B458" t="str">
            <v>JENCY ANDREA</v>
          </cell>
          <cell r="C458" t="str">
            <v>ANGEL MOLINA</v>
          </cell>
          <cell r="D458" t="str">
            <v>HMFS - BELLO</v>
          </cell>
          <cell r="E458" t="str">
            <v>GRUPO 2 - AUTOPISTA</v>
          </cell>
          <cell r="F458" t="str">
            <v>AUXILIAR DE ENFERMERIA - UCI</v>
          </cell>
        </row>
        <row r="459">
          <cell r="A459">
            <v>1037324188</v>
          </cell>
          <cell r="B459" t="str">
            <v>YECENIA JANETH</v>
          </cell>
          <cell r="C459" t="str">
            <v>ANGEL MONTOYA</v>
          </cell>
          <cell r="D459" t="str">
            <v>LA MARIA TRANSMISIBLES 234</v>
          </cell>
          <cell r="E459" t="str">
            <v>PRINCIPAL</v>
          </cell>
          <cell r="F459" t="str">
            <v>GESTOR</v>
          </cell>
        </row>
        <row r="460">
          <cell r="A460">
            <v>1039886069</v>
          </cell>
          <cell r="B460" t="str">
            <v>JUAN ESTEBAN</v>
          </cell>
          <cell r="C460" t="str">
            <v>ANGEL RESTREPO</v>
          </cell>
          <cell r="D460" t="str">
            <v>HMFS - BELLO</v>
          </cell>
          <cell r="E460" t="str">
            <v>GRUPO 1 - AUTOPISTA</v>
          </cell>
          <cell r="F460" t="str">
            <v>PROFESIONAL FISIOTERAPIA</v>
          </cell>
        </row>
        <row r="461">
          <cell r="A461">
            <v>43823240</v>
          </cell>
          <cell r="B461" t="str">
            <v>CLAUDIA MODESTA</v>
          </cell>
          <cell r="C461" t="str">
            <v>ANGULO DE LA ROSA</v>
          </cell>
          <cell r="D461" t="str">
            <v>HLM - GRUPO 1</v>
          </cell>
          <cell r="E461" t="str">
            <v>PRINCIPAL</v>
          </cell>
          <cell r="F461" t="str">
            <v>AUXILIAR DE ENFERMERIA - PISO - QUINTO SUR</v>
          </cell>
        </row>
        <row r="462">
          <cell r="A462">
            <v>1015418935</v>
          </cell>
          <cell r="B462" t="str">
            <v>IVAN DARIO</v>
          </cell>
          <cell r="C462" t="str">
            <v>ANGULO DELGADO</v>
          </cell>
          <cell r="D462" t="str">
            <v>HSJDRionegro</v>
          </cell>
          <cell r="E462" t="str">
            <v>ESEJORGEHUMBERTONOREÑA</v>
          </cell>
          <cell r="F462" t="str">
            <v>INSTRUMENTADOR(A)</v>
          </cell>
        </row>
        <row r="463">
          <cell r="A463">
            <v>1038132696</v>
          </cell>
          <cell r="B463" t="str">
            <v>BARBARA INES</v>
          </cell>
          <cell r="C463" t="str">
            <v>ANGULO ZAPATA</v>
          </cell>
          <cell r="D463" t="str">
            <v>HMFS - BELLO</v>
          </cell>
          <cell r="E463" t="str">
            <v>GRUPO 1 - AUTOPISTA</v>
          </cell>
          <cell r="F463" t="str">
            <v>AUXILIAR DE FARMACIA - VALOR HORA UNICA</v>
          </cell>
        </row>
        <row r="464">
          <cell r="A464">
            <v>1038132696</v>
          </cell>
          <cell r="B464" t="str">
            <v>BARBARA INES</v>
          </cell>
          <cell r="C464" t="str">
            <v>ANGULO ZAPATA</v>
          </cell>
          <cell r="D464" t="str">
            <v>HMFS - BELLO</v>
          </cell>
          <cell r="E464" t="str">
            <v>GRUPO 1 - NIQUIA</v>
          </cell>
          <cell r="F464" t="str">
            <v>AUXILIAR DE FARMACIA - VALOR HORA UNICA</v>
          </cell>
        </row>
        <row r="465">
          <cell r="A465">
            <v>1056769534</v>
          </cell>
          <cell r="B465" t="str">
            <v>MICHAEL ANDRES</v>
          </cell>
          <cell r="C465" t="str">
            <v>APARICIO VALENCIA</v>
          </cell>
          <cell r="D465" t="str">
            <v>HSJDRionegro</v>
          </cell>
          <cell r="E465" t="str">
            <v>ESEJORGEHUMBERTONOREÑA</v>
          </cell>
          <cell r="F465" t="str">
            <v>AUXILIAR ENFERMERIA QUIROFANO</v>
          </cell>
        </row>
        <row r="466">
          <cell r="A466">
            <v>34610070</v>
          </cell>
          <cell r="B466" t="str">
            <v>ADRIANA PATRICIA</v>
          </cell>
          <cell r="C466" t="str">
            <v>APONZA LASSO</v>
          </cell>
          <cell r="D466" t="str">
            <v>LA MARIA TRANSMISIBLES 234</v>
          </cell>
          <cell r="E466" t="str">
            <v>PRINCIPAL</v>
          </cell>
          <cell r="F466" t="str">
            <v>GESTOR</v>
          </cell>
        </row>
        <row r="467">
          <cell r="A467">
            <v>1128478779</v>
          </cell>
          <cell r="B467" t="str">
            <v>YULIANA</v>
          </cell>
          <cell r="C467" t="str">
            <v>ARAGON GRISALES</v>
          </cell>
          <cell r="D467" t="str">
            <v>HLM - GRUPO 2</v>
          </cell>
          <cell r="E467" t="str">
            <v>PRINCIPAL</v>
          </cell>
          <cell r="F467" t="str">
            <v>QUIMICO FARMACEUTICO</v>
          </cell>
        </row>
        <row r="468">
          <cell r="A468">
            <v>98632637</v>
          </cell>
          <cell r="B468" t="str">
            <v>HECTOR ALBANO</v>
          </cell>
          <cell r="C468" t="str">
            <v>ARANGO ARANGO</v>
          </cell>
          <cell r="D468" t="str">
            <v>HLM - GRUPO 1</v>
          </cell>
          <cell r="E468" t="str">
            <v>PRINCIPAL</v>
          </cell>
          <cell r="F468" t="str">
            <v>AUXILIAR DE ENFERMERIA - PISO - QUINTO SUR</v>
          </cell>
        </row>
        <row r="469">
          <cell r="A469">
            <v>1000416410</v>
          </cell>
          <cell r="B469" t="str">
            <v>JULIANA</v>
          </cell>
          <cell r="C469" t="str">
            <v>ARANGO BETANCUR</v>
          </cell>
          <cell r="D469" t="str">
            <v>BELLO</v>
          </cell>
          <cell r="E469" t="str">
            <v>ESEAUTOPISTA</v>
          </cell>
          <cell r="F469" t="str">
            <v>TERAPEUTA RESPIRATORIO</v>
          </cell>
        </row>
        <row r="470">
          <cell r="A470">
            <v>1000416410</v>
          </cell>
          <cell r="B470" t="str">
            <v>JULIANA</v>
          </cell>
          <cell r="C470" t="str">
            <v>ARANGO BETANCUR</v>
          </cell>
          <cell r="D470" t="str">
            <v>BELLO</v>
          </cell>
          <cell r="E470" t="str">
            <v>ESEAUTOPISTA</v>
          </cell>
          <cell r="F470" t="str">
            <v>TERAPEUTA RESPIRATORIO (F)</v>
          </cell>
        </row>
        <row r="471">
          <cell r="A471">
            <v>1000416410</v>
          </cell>
          <cell r="B471" t="str">
            <v>JULIANA</v>
          </cell>
          <cell r="C471" t="str">
            <v>ARANGO BETANCUR</v>
          </cell>
          <cell r="D471" t="str">
            <v>BELLO</v>
          </cell>
          <cell r="E471" t="str">
            <v>ESEAUTOPISTA</v>
          </cell>
          <cell r="F471" t="str">
            <v>FONOAUDIOLOGO(A)</v>
          </cell>
        </row>
        <row r="472">
          <cell r="A472">
            <v>1000416410</v>
          </cell>
          <cell r="B472" t="str">
            <v>JULIANA</v>
          </cell>
          <cell r="C472" t="str">
            <v>ARANGO BETANCUR</v>
          </cell>
          <cell r="D472" t="str">
            <v>HMFS - BELLO</v>
          </cell>
          <cell r="E472" t="str">
            <v>GRUPO 1 - AUTOPISTA</v>
          </cell>
          <cell r="F472" t="str">
            <v>PROFESIONAL FONOAUDIOLOGIA</v>
          </cell>
        </row>
        <row r="473">
          <cell r="A473">
            <v>1038414652</v>
          </cell>
          <cell r="B473" t="str">
            <v>VALENTINA</v>
          </cell>
          <cell r="C473" t="str">
            <v>ARANGO GARCIA</v>
          </cell>
          <cell r="D473" t="str">
            <v>HSJDRionegro</v>
          </cell>
          <cell r="E473" t="str">
            <v>ESEJORGEHUMBERTONOREÑA</v>
          </cell>
          <cell r="F473" t="str">
            <v>AUXILIAR DE SEGURIDAD DEL PACIENTE</v>
          </cell>
        </row>
        <row r="474">
          <cell r="A474">
            <v>21611466</v>
          </cell>
          <cell r="B474" t="str">
            <v>LUCELLY</v>
          </cell>
          <cell r="C474" t="str">
            <v>ARANGO GODOY</v>
          </cell>
          <cell r="D474" t="str">
            <v>LA MARIA UPAI 245</v>
          </cell>
          <cell r="E474" t="str">
            <v>PRINCIPAL</v>
          </cell>
          <cell r="F474" t="str">
            <v>AUXILIAR DE ENFERMERIA GRADO 2</v>
          </cell>
        </row>
        <row r="475">
          <cell r="A475">
            <v>21611466</v>
          </cell>
          <cell r="B475" t="str">
            <v>LUCELLY</v>
          </cell>
          <cell r="C475" t="str">
            <v>ARANGO GODOY</v>
          </cell>
          <cell r="D475" t="str">
            <v>LA MARIA UPAI - 0028 - 2023</v>
          </cell>
          <cell r="E475" t="str">
            <v>CAUCASIA</v>
          </cell>
          <cell r="F475" t="str">
            <v>AUXILIAR DE ENFERMERIA GRADO 2</v>
          </cell>
        </row>
        <row r="476">
          <cell r="A476">
            <v>21611466</v>
          </cell>
          <cell r="B476" t="str">
            <v>LUCELLY</v>
          </cell>
          <cell r="C476" t="str">
            <v>ARANGO GODOY</v>
          </cell>
          <cell r="D476" t="str">
            <v>LA MARIA UPAI - 140 - 2023</v>
          </cell>
          <cell r="E476" t="str">
            <v>PRINCIPAL</v>
          </cell>
          <cell r="F476" t="str">
            <v>CAUCASIA - AUXILIAR DE ENFERMERIA GRADO 2</v>
          </cell>
        </row>
        <row r="477">
          <cell r="A477">
            <v>1035436740</v>
          </cell>
          <cell r="B477" t="str">
            <v>RAQUEL</v>
          </cell>
          <cell r="C477" t="str">
            <v>ARANGO GUTIERREZ</v>
          </cell>
          <cell r="D477" t="str">
            <v>HLM - GRUPO 3</v>
          </cell>
          <cell r="E477" t="str">
            <v>PRINCIPAL</v>
          </cell>
          <cell r="F477" t="str">
            <v>FISIOTERAPIA CON DIPLOMADO EN CUIDADO CRITICO</v>
          </cell>
        </row>
        <row r="478">
          <cell r="A478">
            <v>1152704813</v>
          </cell>
          <cell r="B478" t="str">
            <v>YESENIA</v>
          </cell>
          <cell r="C478" t="str">
            <v>ARANGO JIMENEZ</v>
          </cell>
          <cell r="D478" t="str">
            <v>BELLO</v>
          </cell>
          <cell r="E478" t="str">
            <v>ESENIQUIA</v>
          </cell>
          <cell r="F478" t="str">
            <v>ENFERMERA PROFESIONAL - NIQUIA</v>
          </cell>
        </row>
        <row r="479">
          <cell r="A479">
            <v>1152704813</v>
          </cell>
          <cell r="B479" t="str">
            <v>YESENIA</v>
          </cell>
          <cell r="C479" t="str">
            <v>ARANGO JIMENEZ</v>
          </cell>
          <cell r="D479" t="str">
            <v>BELLO</v>
          </cell>
          <cell r="E479" t="str">
            <v>ESENIQUIA</v>
          </cell>
          <cell r="F479" t="str">
            <v>ENFERMERO(A) PROFESIONAL - URGENCIAS</v>
          </cell>
        </row>
        <row r="480">
          <cell r="A480">
            <v>1152704813</v>
          </cell>
          <cell r="B480" t="str">
            <v>YESENIA</v>
          </cell>
          <cell r="C480" t="str">
            <v>ARANGO JIMENEZ</v>
          </cell>
          <cell r="D480" t="str">
            <v>HMFS - BELLO</v>
          </cell>
          <cell r="E480" t="str">
            <v>GRUPO 3 - NIQUIA</v>
          </cell>
          <cell r="F480" t="str">
            <v>ENFERMERO(A) PROFESIONAL - HOSPITALIZACION - NIQUIA</v>
          </cell>
        </row>
        <row r="481">
          <cell r="A481">
            <v>1152704813</v>
          </cell>
          <cell r="B481" t="str">
            <v>YESENIA</v>
          </cell>
          <cell r="C481" t="str">
            <v>ARANGO JIMENEZ</v>
          </cell>
          <cell r="D481" t="str">
            <v>HMFS - BELLO</v>
          </cell>
          <cell r="E481" t="str">
            <v>GRUPO 3 - NIQUIA</v>
          </cell>
          <cell r="F481" t="str">
            <v>ENFERMERO(A) PROFESIONAL - URGENCIAS</v>
          </cell>
        </row>
        <row r="482">
          <cell r="A482">
            <v>1152704813</v>
          </cell>
          <cell r="B482" t="str">
            <v>YESENIA</v>
          </cell>
          <cell r="C482" t="str">
            <v>ARANGO JIMENEZ</v>
          </cell>
          <cell r="D482" t="str">
            <v>HMFS - BELLO</v>
          </cell>
          <cell r="E482" t="str">
            <v>GRUPO 3 - AUTOPISTA</v>
          </cell>
          <cell r="F482" t="str">
            <v>ENFERMERO(A) PROFESIONAL - TRIAGE</v>
          </cell>
        </row>
        <row r="483">
          <cell r="A483">
            <v>1152704813</v>
          </cell>
          <cell r="B483" t="str">
            <v>YESENIA</v>
          </cell>
          <cell r="C483" t="str">
            <v>ARANGO JIMENEZ</v>
          </cell>
          <cell r="D483" t="str">
            <v>HMFS - BELLO</v>
          </cell>
          <cell r="E483" t="str">
            <v>GRUPO 3 - NIQUIA</v>
          </cell>
          <cell r="F483" t="str">
            <v>ENFERMERO(A) PROFESIONAL - PEDIATRIA - NIQUIA</v>
          </cell>
        </row>
        <row r="484">
          <cell r="A484">
            <v>1020468563</v>
          </cell>
          <cell r="B484" t="str">
            <v>NATALY</v>
          </cell>
          <cell r="C484" t="str">
            <v>ARANGO LOPEZ</v>
          </cell>
          <cell r="D484" t="str">
            <v>HLM - GRUPO 2</v>
          </cell>
          <cell r="E484" t="str">
            <v>PRINCIPAL</v>
          </cell>
          <cell r="F484" t="str">
            <v>QUIMICO FARMACEUTICO</v>
          </cell>
        </row>
        <row r="485">
          <cell r="A485">
            <v>1037662827</v>
          </cell>
          <cell r="B485" t="str">
            <v>NATALIA</v>
          </cell>
          <cell r="C485" t="str">
            <v>ARANGO MARTINEZ</v>
          </cell>
          <cell r="D485" t="str">
            <v>BELLO</v>
          </cell>
          <cell r="E485" t="str">
            <v>ESEAUTOPISTA</v>
          </cell>
          <cell r="F485" t="str">
            <v>MEDICO(A) GENERAL - URGENCIAS</v>
          </cell>
        </row>
        <row r="486">
          <cell r="A486">
            <v>1037662827</v>
          </cell>
          <cell r="B486" t="str">
            <v>NATALIA</v>
          </cell>
          <cell r="C486" t="str">
            <v>ARANGO MARTINEZ</v>
          </cell>
          <cell r="D486" t="str">
            <v>BELLO</v>
          </cell>
          <cell r="E486" t="str">
            <v>ESENIQUIA</v>
          </cell>
          <cell r="F486" t="str">
            <v>MEDICO(A) GENERAL - URGENCIAS</v>
          </cell>
        </row>
        <row r="487">
          <cell r="A487">
            <v>1152187945</v>
          </cell>
          <cell r="B487" t="str">
            <v>JOHANNA CATHERINE</v>
          </cell>
          <cell r="C487" t="str">
            <v>ARANGO MONSALVE</v>
          </cell>
          <cell r="D487" t="str">
            <v>HLM - GRUPO 1</v>
          </cell>
          <cell r="E487" t="str">
            <v>PRINCIPAL</v>
          </cell>
          <cell r="F487" t="str">
            <v>AUXILIAR DE ENFERMERIA - PISO - TERCERO</v>
          </cell>
        </row>
        <row r="488">
          <cell r="A488">
            <v>1037632173</v>
          </cell>
          <cell r="B488" t="str">
            <v>MARIA ALEJANDRA</v>
          </cell>
          <cell r="C488" t="str">
            <v>ARANGO RAMIREZ</v>
          </cell>
          <cell r="D488" t="str">
            <v>BELLO</v>
          </cell>
          <cell r="E488" t="str">
            <v>AUTOPISTA - ADMINISTRATIVO</v>
          </cell>
          <cell r="F488" t="str">
            <v>PROCESOS PSICOLOGIA - TRABAJO SOCIAL - PROFESIONAL EN PSICOLOGIA SERVICIOS INTRAMURALES</v>
          </cell>
        </row>
        <row r="489">
          <cell r="A489">
            <v>1037632173</v>
          </cell>
          <cell r="B489" t="str">
            <v>MARIA ALEJANDRA</v>
          </cell>
          <cell r="C489" t="str">
            <v>ARANGO RAMIREZ</v>
          </cell>
          <cell r="D489" t="str">
            <v>HMFS - BELLO</v>
          </cell>
          <cell r="E489" t="str">
            <v>GRUPO 1 - AUTOPISTA - ADMINISTRATIVO</v>
          </cell>
          <cell r="F489" t="str">
            <v>PROCESOS PSICOLOGIA - TRABAJO SOCIAL - PROFESIONAL EN PSICOLOGIA SERVICIOS INTRAMURALES</v>
          </cell>
        </row>
        <row r="490">
          <cell r="A490">
            <v>1036670574</v>
          </cell>
          <cell r="B490" t="str">
            <v>ANGIE CAROLINA</v>
          </cell>
          <cell r="C490" t="str">
            <v>ARANGO RESTREPO</v>
          </cell>
          <cell r="D490" t="str">
            <v>HMFS - BELLO</v>
          </cell>
          <cell r="E490" t="str">
            <v>GRUPO 2 - NIQUIA</v>
          </cell>
          <cell r="F490" t="str">
            <v>AUXILIAR DE ENFERMERIA - MEDICINA INTERNA 4</v>
          </cell>
        </row>
        <row r="491">
          <cell r="A491">
            <v>1036670574</v>
          </cell>
          <cell r="B491" t="str">
            <v>ANGIE CAROLINA</v>
          </cell>
          <cell r="C491" t="str">
            <v>ARANGO RESTREPO</v>
          </cell>
          <cell r="D491" t="str">
            <v>HMFS - BELLO</v>
          </cell>
          <cell r="E491" t="str">
            <v>GRUPO 2 - NIQUIA</v>
          </cell>
          <cell r="F491" t="str">
            <v>AUXILIAR DE ENFERMERIA - MEDICINA INTERNA 5</v>
          </cell>
        </row>
        <row r="492">
          <cell r="A492">
            <v>1036670574</v>
          </cell>
          <cell r="B492" t="str">
            <v>ANGIE CAROLINA</v>
          </cell>
          <cell r="C492" t="str">
            <v>ARANGO RESTREPO</v>
          </cell>
          <cell r="D492" t="str">
            <v>HMFS - BELLO</v>
          </cell>
          <cell r="E492" t="str">
            <v>GRUPO 2 - NIQUIA</v>
          </cell>
          <cell r="F492" t="str">
            <v>AUXILIAR DE ENFERMERIA - PEDIATRIA NORTE</v>
          </cell>
        </row>
        <row r="493">
          <cell r="A493">
            <v>1036670574</v>
          </cell>
          <cell r="B493" t="str">
            <v>ANGIE CAROLINA</v>
          </cell>
          <cell r="C493" t="str">
            <v>ARANGO RESTREPO</v>
          </cell>
          <cell r="D493" t="str">
            <v>HMFS - BELLO</v>
          </cell>
          <cell r="E493" t="str">
            <v>GRUPO 2 - NIQUIA</v>
          </cell>
          <cell r="F493" t="str">
            <v>AUXILIAR DE ENFERMERIA - MEDICINA INTERNA 3</v>
          </cell>
        </row>
        <row r="494">
          <cell r="A494">
            <v>1036670574</v>
          </cell>
          <cell r="B494" t="str">
            <v>ANGIE CAROLINA</v>
          </cell>
          <cell r="C494" t="str">
            <v>ARANGO RESTREPO</v>
          </cell>
          <cell r="D494" t="str">
            <v>HMFS - BELLO</v>
          </cell>
          <cell r="E494" t="str">
            <v>GRUPO 2 - NIQUIA</v>
          </cell>
          <cell r="F494" t="str">
            <v>AUXILIAR DE ENFERMERIA - PEDIATRIA SUR</v>
          </cell>
        </row>
        <row r="495">
          <cell r="A495">
            <v>1027801957</v>
          </cell>
          <cell r="B495" t="str">
            <v>ESTEFANIA</v>
          </cell>
          <cell r="C495" t="str">
            <v>ARANGO REYES</v>
          </cell>
          <cell r="D495" t="str">
            <v>HLM - GRUPO 1</v>
          </cell>
          <cell r="E495" t="str">
            <v>PRINCIPAL</v>
          </cell>
          <cell r="F495" t="str">
            <v>AUXILIAR DE ENFERMERIA - PISO - URGENCIAS</v>
          </cell>
        </row>
        <row r="496">
          <cell r="A496">
            <v>53066022</v>
          </cell>
          <cell r="B496" t="str">
            <v>SANDRA MARCELA</v>
          </cell>
          <cell r="C496" t="str">
            <v>ARANGO RODELO</v>
          </cell>
          <cell r="D496" t="str">
            <v>BELLO</v>
          </cell>
          <cell r="E496" t="str">
            <v>ESENIQUIA</v>
          </cell>
          <cell r="F496" t="str">
            <v>AUXILIAR DE ENFERMERIA - URGENCIAS NIQUIA</v>
          </cell>
        </row>
        <row r="497">
          <cell r="A497">
            <v>53066022</v>
          </cell>
          <cell r="B497" t="str">
            <v>SANDRA MARCELA</v>
          </cell>
          <cell r="C497" t="str">
            <v>ARANGO RODELO</v>
          </cell>
          <cell r="D497" t="str">
            <v>BELLO</v>
          </cell>
          <cell r="E497" t="str">
            <v>ESEAUTOPISTA</v>
          </cell>
          <cell r="F497" t="str">
            <v>AUXILIAR DE ENFERMERIA - RED NOVA</v>
          </cell>
        </row>
        <row r="498">
          <cell r="A498">
            <v>53066022</v>
          </cell>
          <cell r="B498" t="str">
            <v>SANDRA MARCELA</v>
          </cell>
          <cell r="C498" t="str">
            <v>ARANGO RODELO</v>
          </cell>
          <cell r="D498" t="str">
            <v>HMFS - BELLO</v>
          </cell>
          <cell r="E498" t="str">
            <v>GRUPO 2 - AUTOPISTA</v>
          </cell>
          <cell r="F498" t="str">
            <v>AUXILIAR DE ENFERMERIA - RED NOVA</v>
          </cell>
        </row>
        <row r="499">
          <cell r="A499">
            <v>53066022</v>
          </cell>
          <cell r="B499" t="str">
            <v>SANDRA MARCELA</v>
          </cell>
          <cell r="C499" t="str">
            <v>ARANGO RODELO</v>
          </cell>
          <cell r="D499" t="str">
            <v>HMFS - BELLO</v>
          </cell>
          <cell r="E499" t="str">
            <v>GRUPO 2 - NIQUIA</v>
          </cell>
          <cell r="F499" t="str">
            <v>AUXILIAR DE ENFERMERIA - URGENCIAS</v>
          </cell>
        </row>
        <row r="500">
          <cell r="A500">
            <v>39454749</v>
          </cell>
          <cell r="B500" t="str">
            <v>MARIA YESENIA</v>
          </cell>
          <cell r="C500" t="str">
            <v>ARANGO TORO</v>
          </cell>
          <cell r="D500" t="str">
            <v>HSJDRionegro</v>
          </cell>
          <cell r="E500" t="str">
            <v>ESEGILBERTOMEJIA</v>
          </cell>
          <cell r="F500" t="str">
            <v>PSICOLOGO(A)</v>
          </cell>
        </row>
        <row r="501">
          <cell r="A501">
            <v>39454749</v>
          </cell>
          <cell r="B501" t="str">
            <v>MARIA YESENIA</v>
          </cell>
          <cell r="C501" t="str">
            <v>ARANGO TORO</v>
          </cell>
          <cell r="D501" t="str">
            <v>HSJDRionegro</v>
          </cell>
          <cell r="E501" t="str">
            <v>ESEJORGEHUMBERTONOREÑA</v>
          </cell>
          <cell r="F501" t="str">
            <v>PSICOLOGO(A)</v>
          </cell>
        </row>
        <row r="502">
          <cell r="A502">
            <v>1036638642</v>
          </cell>
          <cell r="B502" t="str">
            <v>EVELYN YULIETH</v>
          </cell>
          <cell r="C502" t="str">
            <v>ARANGO VALENCIA</v>
          </cell>
          <cell r="D502" t="str">
            <v>HLM - GRUPO 2</v>
          </cell>
          <cell r="E502" t="str">
            <v>PRINCIPAL</v>
          </cell>
          <cell r="F502" t="str">
            <v>REGENTE DE FARMACIA - SAN DIEGO</v>
          </cell>
        </row>
        <row r="503">
          <cell r="A503">
            <v>1036448634</v>
          </cell>
          <cell r="B503" t="str">
            <v>MARIANA</v>
          </cell>
          <cell r="C503" t="str">
            <v>ARANGO VILLA</v>
          </cell>
          <cell r="D503" t="str">
            <v>HMFS - BELLO</v>
          </cell>
          <cell r="E503" t="str">
            <v>GRUPO 2 - AUTOPISTA</v>
          </cell>
          <cell r="F503" t="str">
            <v>AUXILIAR DE ENFERMERIA - URGENCIAS</v>
          </cell>
        </row>
        <row r="504">
          <cell r="A504">
            <v>1036448634</v>
          </cell>
          <cell r="B504" t="str">
            <v>MARIANA</v>
          </cell>
          <cell r="C504" t="str">
            <v>ARANGO VILLA</v>
          </cell>
          <cell r="D504" t="str">
            <v>HMFS - BELLO</v>
          </cell>
          <cell r="E504" t="str">
            <v>GRUPO 2 - AUTOPISTA</v>
          </cell>
          <cell r="F504" t="str">
            <v>AUXILIAR DE ENFERMERIA - TOMA DE MUESTRAS DE LABORATORIO</v>
          </cell>
        </row>
        <row r="505">
          <cell r="A505">
            <v>1036448634</v>
          </cell>
          <cell r="B505" t="str">
            <v>MARIANA</v>
          </cell>
          <cell r="C505" t="str">
            <v>ARANGO VILLA</v>
          </cell>
          <cell r="D505" t="str">
            <v>HMFS - BELLO</v>
          </cell>
          <cell r="E505" t="str">
            <v>GRUPO 2 - AUTOPISTA</v>
          </cell>
          <cell r="F505" t="str">
            <v>AUXILIAR DE ENFERMERIA - SALA MIXTA</v>
          </cell>
        </row>
        <row r="506">
          <cell r="A506">
            <v>1036448634</v>
          </cell>
          <cell r="B506" t="str">
            <v>MARIANA</v>
          </cell>
          <cell r="C506" t="str">
            <v>ARANGO VILLA</v>
          </cell>
          <cell r="D506" t="str">
            <v>HMFS - BELLO</v>
          </cell>
          <cell r="E506" t="str">
            <v>GRUPO 2 - AUTOPISTA</v>
          </cell>
          <cell r="F506" t="str">
            <v>AUXILIAR DE ENFERMERIA - QUIRURGICAS 4</v>
          </cell>
        </row>
        <row r="507">
          <cell r="A507">
            <v>1036448634</v>
          </cell>
          <cell r="B507" t="str">
            <v>MARIANA</v>
          </cell>
          <cell r="C507" t="str">
            <v>ARANGO VILLA</v>
          </cell>
          <cell r="D507" t="str">
            <v>HMFS - BELLO</v>
          </cell>
          <cell r="E507" t="str">
            <v>GRUPO 2 - AUTOPISTA</v>
          </cell>
          <cell r="F507" t="str">
            <v>AUXILIAR DE ENFERMERIA - MEDICINA INTERNA 2</v>
          </cell>
        </row>
        <row r="508">
          <cell r="A508">
            <v>1001132985</v>
          </cell>
          <cell r="B508" t="str">
            <v>MARIANA</v>
          </cell>
          <cell r="C508" t="str">
            <v>ARAQUE RAMIREZ</v>
          </cell>
          <cell r="D508" t="str">
            <v>HMFS - BELLO</v>
          </cell>
          <cell r="E508" t="str">
            <v>GRUPO 1 - AUTOPISTA</v>
          </cell>
          <cell r="F508" t="str">
            <v>PROFESIONAL TERAPEUTA RESPIRATORIA</v>
          </cell>
        </row>
        <row r="509">
          <cell r="A509">
            <v>1001132985</v>
          </cell>
          <cell r="B509" t="str">
            <v>MARIANA</v>
          </cell>
          <cell r="C509" t="str">
            <v>ARAQUE RAMIREZ</v>
          </cell>
          <cell r="D509" t="str">
            <v>HMFS - BELLO</v>
          </cell>
          <cell r="E509" t="str">
            <v>GRUPO 1 - NIQUIA</v>
          </cell>
          <cell r="F509" t="str">
            <v>TERAPEUTA RESPIRATORIO</v>
          </cell>
        </row>
        <row r="510">
          <cell r="A510">
            <v>1001132985</v>
          </cell>
          <cell r="B510" t="str">
            <v>MARIANA</v>
          </cell>
          <cell r="C510" t="str">
            <v>ARAQUE RAMIREZ</v>
          </cell>
          <cell r="D510" t="str">
            <v>HMFS - BELLO</v>
          </cell>
          <cell r="E510" t="str">
            <v>GRUPO 1 - NIQUIA</v>
          </cell>
          <cell r="F510" t="str">
            <v>PROFESIONAL TERAPEUTA RESPIRATORIA</v>
          </cell>
        </row>
        <row r="511">
          <cell r="A511">
            <v>39193084</v>
          </cell>
          <cell r="B511" t="str">
            <v>ELIZABETH</v>
          </cell>
          <cell r="C511" t="str">
            <v>ARBELAEZ AGUIRRE</v>
          </cell>
          <cell r="D511" t="str">
            <v>ADMON-HSJDRionegro</v>
          </cell>
          <cell r="E511" t="str">
            <v>ESEJORGEHUMBERTONOREÑA</v>
          </cell>
          <cell r="F511" t="str">
            <v>ANALISTA DE CONTRATACION</v>
          </cell>
        </row>
        <row r="512">
          <cell r="A512">
            <v>1036943934</v>
          </cell>
          <cell r="B512" t="str">
            <v>LUISA FERNANDA</v>
          </cell>
          <cell r="C512" t="str">
            <v>ARBELAEZ GOMEZ</v>
          </cell>
          <cell r="D512" t="str">
            <v>HSJDRionegro</v>
          </cell>
          <cell r="E512" t="str">
            <v>ESEJORGEHUMBERTONOREÑA</v>
          </cell>
          <cell r="F512" t="str">
            <v>AUXILIAR DE FARMACIA</v>
          </cell>
        </row>
        <row r="513">
          <cell r="A513">
            <v>42976342</v>
          </cell>
          <cell r="B513" t="str">
            <v>SILVIA ELENA</v>
          </cell>
          <cell r="C513" t="str">
            <v>ARBELAEZ MOLINA</v>
          </cell>
          <cell r="D513" t="str">
            <v>LA MARIA UPAI 245</v>
          </cell>
          <cell r="E513" t="str">
            <v>PRINCIPAL</v>
          </cell>
          <cell r="F513" t="str">
            <v>ENFERMERO(A) PROFESIONAL GRADO 3</v>
          </cell>
        </row>
        <row r="514">
          <cell r="A514">
            <v>42976342</v>
          </cell>
          <cell r="B514" t="str">
            <v>SILVIA ELENA</v>
          </cell>
          <cell r="C514" t="str">
            <v>ARBELAEZ MOLINA</v>
          </cell>
          <cell r="D514" t="str">
            <v>LA MARIA UPAI - 0028 - 2023</v>
          </cell>
          <cell r="E514" t="str">
            <v>BELLAVISTA</v>
          </cell>
          <cell r="F514" t="str">
            <v>ENFERMERO(A) PROFESIONAL GRADO 3</v>
          </cell>
        </row>
        <row r="515">
          <cell r="A515">
            <v>42976342</v>
          </cell>
          <cell r="B515" t="str">
            <v>SILVIA ELENA</v>
          </cell>
          <cell r="C515" t="str">
            <v>ARBELAEZ MOLINA</v>
          </cell>
          <cell r="D515" t="str">
            <v>LA MARIA UPAI - 140 - 2023</v>
          </cell>
          <cell r="E515" t="str">
            <v>PRINCIPAL</v>
          </cell>
          <cell r="F515" t="str">
            <v>BELLAVISTA - ENFERMERO(A) PROFESIONAL GRADO 3</v>
          </cell>
        </row>
        <row r="516">
          <cell r="A516">
            <v>39454845</v>
          </cell>
          <cell r="B516" t="str">
            <v>LEIDY ANDREA</v>
          </cell>
          <cell r="C516" t="str">
            <v>ARBELAEZ OROZCO</v>
          </cell>
          <cell r="D516" t="str">
            <v>ADMON-HSJDRionegro</v>
          </cell>
          <cell r="E516" t="str">
            <v>ESEJORGEHUMBERTONOREÑA</v>
          </cell>
          <cell r="F516" t="str">
            <v>COORDINADOR(A) ARCHIVO</v>
          </cell>
        </row>
        <row r="517">
          <cell r="A517">
            <v>98762464</v>
          </cell>
          <cell r="B517" t="str">
            <v>JUAN DAVID</v>
          </cell>
          <cell r="C517" t="str">
            <v>ARBELAEZ RESTREPO</v>
          </cell>
          <cell r="D517" t="str">
            <v>LA MARIA - TRANSMISIBLES 176</v>
          </cell>
          <cell r="E517" t="str">
            <v>PRINCIPAL</v>
          </cell>
          <cell r="F517" t="str">
            <v>GESIS</v>
          </cell>
        </row>
        <row r="518">
          <cell r="A518">
            <v>98762464</v>
          </cell>
          <cell r="B518" t="str">
            <v>JUAN DAVID</v>
          </cell>
          <cell r="C518" t="str">
            <v>ARBELAEZ RESTREPO</v>
          </cell>
          <cell r="D518" t="str">
            <v>LA MARIA - TRANSMISIBLES</v>
          </cell>
          <cell r="E518" t="str">
            <v>PRINCIPAL</v>
          </cell>
          <cell r="F518" t="str">
            <v>GESIS</v>
          </cell>
        </row>
        <row r="519">
          <cell r="A519">
            <v>1036404455</v>
          </cell>
          <cell r="B519" t="str">
            <v>DEISY ANDREA</v>
          </cell>
          <cell r="C519" t="str">
            <v>ARBELAEZ VELASQUEZ</v>
          </cell>
          <cell r="D519" t="str">
            <v>LA MARIA - TRANSMISIBLES</v>
          </cell>
          <cell r="E519" t="str">
            <v>PRINCIPAL</v>
          </cell>
          <cell r="F519" t="str">
            <v>ENFERMERO(A) PROFESIONAL</v>
          </cell>
        </row>
        <row r="520">
          <cell r="A520">
            <v>70044212</v>
          </cell>
          <cell r="B520" t="str">
            <v>HECTOR JAIRO</v>
          </cell>
          <cell r="C520" t="str">
            <v>ARBELAEZ VELEZ</v>
          </cell>
          <cell r="D520" t="str">
            <v>LA MARIA UPAI 245</v>
          </cell>
          <cell r="E520" t="str">
            <v>PRINCIPAL</v>
          </cell>
          <cell r="F520" t="str">
            <v>MEDICO(A) GENERAL GRADO 1</v>
          </cell>
        </row>
        <row r="521">
          <cell r="A521">
            <v>70044212</v>
          </cell>
          <cell r="B521" t="str">
            <v>HECTOR JAIRO</v>
          </cell>
          <cell r="C521" t="str">
            <v>ARBELAEZ VELEZ</v>
          </cell>
          <cell r="D521" t="str">
            <v>LA MARIA UPAI - 0028 - 2023</v>
          </cell>
          <cell r="E521" t="str">
            <v>PUERTO TRIUNFO</v>
          </cell>
          <cell r="F521" t="str">
            <v>MEDICO(A) GENERAL GRADO 1</v>
          </cell>
        </row>
        <row r="522">
          <cell r="A522">
            <v>70044212</v>
          </cell>
          <cell r="B522" t="str">
            <v>HECTOR JAIRO</v>
          </cell>
          <cell r="C522" t="str">
            <v>ARBELAEZ VELEZ</v>
          </cell>
          <cell r="D522" t="str">
            <v>LA MARIA UPAI - 140 - 2023</v>
          </cell>
          <cell r="E522" t="str">
            <v>PRINCIPAL</v>
          </cell>
          <cell r="F522" t="str">
            <v>PUERTO TRIUNFO - MEDICO(A) GENERAL GRADO 1</v>
          </cell>
        </row>
        <row r="523">
          <cell r="A523">
            <v>1040748228</v>
          </cell>
          <cell r="B523" t="str">
            <v>SEBASTIAN</v>
          </cell>
          <cell r="C523" t="str">
            <v>ARBOLEDA</v>
          </cell>
          <cell r="D523" t="str">
            <v>LA MARIA - ITS 257</v>
          </cell>
          <cell r="E523" t="str">
            <v>PRINCIPAL</v>
          </cell>
          <cell r="F523" t="str">
            <v>PSICOSOCIAL</v>
          </cell>
        </row>
        <row r="524">
          <cell r="A524">
            <v>1037648296</v>
          </cell>
          <cell r="B524" t="str">
            <v>SANDRA MILENA</v>
          </cell>
          <cell r="C524" t="str">
            <v>ARBOLEDA BETANCUR</v>
          </cell>
          <cell r="D524" t="str">
            <v>VENANCIO</v>
          </cell>
          <cell r="E524" t="str">
            <v>ADMON</v>
          </cell>
          <cell r="F524" t="str">
            <v>SECRETARIO(A) CLINICO(A)</v>
          </cell>
        </row>
        <row r="525">
          <cell r="A525">
            <v>1033654165</v>
          </cell>
          <cell r="B525" t="str">
            <v>DANIELA</v>
          </cell>
          <cell r="C525" t="str">
            <v>ARBOLEDA CORREA</v>
          </cell>
          <cell r="D525" t="str">
            <v>HSJDRionegro</v>
          </cell>
          <cell r="E525" t="str">
            <v>ESEJORGEHUMBERTONOREÑA</v>
          </cell>
          <cell r="F525" t="str">
            <v>AUXILIAR ENFERMERIA URGENCIAS</v>
          </cell>
        </row>
        <row r="526">
          <cell r="A526">
            <v>1033654165</v>
          </cell>
          <cell r="B526" t="str">
            <v>DANIELA</v>
          </cell>
          <cell r="C526" t="str">
            <v>ARBOLEDA CORREA</v>
          </cell>
          <cell r="D526" t="str">
            <v>HSJDRionegro</v>
          </cell>
          <cell r="E526" t="str">
            <v>ESEJORGEHUMBERTONOREÑA</v>
          </cell>
          <cell r="F526" t="str">
            <v>AUXILIAR ENFERMERIA URGENCIAS</v>
          </cell>
        </row>
        <row r="527">
          <cell r="A527">
            <v>43192049</v>
          </cell>
          <cell r="B527" t="str">
            <v>ROSA ESMERALDA</v>
          </cell>
          <cell r="C527" t="str">
            <v>ARBOLEDA ESTRADA</v>
          </cell>
          <cell r="D527" t="str">
            <v>LA MARIA ENTERRITORIO - 287</v>
          </cell>
          <cell r="E527" t="str">
            <v>PRINCIPAL</v>
          </cell>
          <cell r="F527" t="str">
            <v>AGENTE COMUNITARIO</v>
          </cell>
        </row>
        <row r="528">
          <cell r="A528">
            <v>43192049</v>
          </cell>
          <cell r="B528" t="str">
            <v>ROSA ESMERALDA</v>
          </cell>
          <cell r="C528" t="str">
            <v>ARBOLEDA ESTRADA</v>
          </cell>
          <cell r="D528" t="str">
            <v>LA MARIA - ENTERRITORIO 1 - 044</v>
          </cell>
          <cell r="E528" t="str">
            <v>PRINCIPAL</v>
          </cell>
          <cell r="F528" t="str">
            <v>AGENTE COMUNITARIO</v>
          </cell>
        </row>
        <row r="529">
          <cell r="A529">
            <v>43192049</v>
          </cell>
          <cell r="B529" t="str">
            <v>ROSA ESMERALDA</v>
          </cell>
          <cell r="C529" t="str">
            <v>ARBOLEDA ESTRADA</v>
          </cell>
          <cell r="D529" t="str">
            <v>LA MARIA - ENTERRITORIO 2</v>
          </cell>
          <cell r="E529" t="str">
            <v>PRINCIPAL</v>
          </cell>
          <cell r="F529" t="str">
            <v>AGENTE COMUNITARIO</v>
          </cell>
        </row>
        <row r="530">
          <cell r="A530">
            <v>1000414481</v>
          </cell>
          <cell r="B530" t="str">
            <v>VALENTINA</v>
          </cell>
          <cell r="C530" t="str">
            <v>ARBOLEDA FRANCO</v>
          </cell>
          <cell r="D530" t="str">
            <v>BELLO</v>
          </cell>
          <cell r="E530" t="str">
            <v>ESEAUTOPISTA</v>
          </cell>
          <cell r="F530" t="str">
            <v>AUXILIAR DE ENFERMERIA - MEDICINA INTERNA 4</v>
          </cell>
        </row>
        <row r="531">
          <cell r="A531">
            <v>1035429256</v>
          </cell>
          <cell r="B531" t="str">
            <v>MAIRA ALEJANDRA</v>
          </cell>
          <cell r="C531" t="str">
            <v>ARBOLEDA GOMEZ</v>
          </cell>
          <cell r="D531" t="str">
            <v>VENANCIO</v>
          </cell>
          <cell r="E531" t="str">
            <v>ASIST</v>
          </cell>
          <cell r="F531" t="str">
            <v>AUXILIAR DE FARMACIA</v>
          </cell>
        </row>
        <row r="532">
          <cell r="A532">
            <v>1000405641</v>
          </cell>
          <cell r="B532" t="str">
            <v>LUISA FERNANDA</v>
          </cell>
          <cell r="C532" t="str">
            <v>ARBOLEDA GRAJALES</v>
          </cell>
          <cell r="D532" t="str">
            <v>HMFS - BELLO</v>
          </cell>
          <cell r="E532" t="str">
            <v>GRUPO 2 - NIQUIA</v>
          </cell>
          <cell r="F532" t="str">
            <v>AUXILIAR DE ENFERMERIA - NIQUIA</v>
          </cell>
        </row>
        <row r="533">
          <cell r="A533">
            <v>1000405641</v>
          </cell>
          <cell r="B533" t="str">
            <v>LUISA FERNANDA</v>
          </cell>
          <cell r="C533" t="str">
            <v>ARBOLEDA GRAJALES</v>
          </cell>
          <cell r="D533" t="str">
            <v>HMFS - BELLO</v>
          </cell>
          <cell r="E533" t="str">
            <v>GRUPO 2 - AUTOPISTA</v>
          </cell>
          <cell r="F533" t="str">
            <v>AUXILIAR DE ENFERMERIA - URGENCIAS</v>
          </cell>
        </row>
        <row r="534">
          <cell r="A534">
            <v>13271491</v>
          </cell>
          <cell r="B534" t="str">
            <v>CARLOS IGNACIO</v>
          </cell>
          <cell r="C534" t="str">
            <v>ARBOLEDA HOYOS</v>
          </cell>
          <cell r="D534" t="str">
            <v>LAMARIAITS127</v>
          </cell>
          <cell r="E534" t="str">
            <v>PRINCIPAL</v>
          </cell>
          <cell r="F534" t="str">
            <v>PROFESIONAL DE APOYO</v>
          </cell>
        </row>
        <row r="535">
          <cell r="A535">
            <v>1001517879</v>
          </cell>
          <cell r="B535" t="str">
            <v>ANGIE PAOLA</v>
          </cell>
          <cell r="C535" t="str">
            <v>ARBOLEDA LONDOÑO</v>
          </cell>
          <cell r="D535" t="str">
            <v>HSJDRionegro</v>
          </cell>
          <cell r="E535" t="str">
            <v>ESEJORGEHUMBERTONOREÑA</v>
          </cell>
          <cell r="F535" t="str">
            <v>AUXILIAR ENFERMERIA ORTOPEDIA</v>
          </cell>
        </row>
        <row r="536">
          <cell r="A536">
            <v>1001517879</v>
          </cell>
          <cell r="B536" t="str">
            <v>ANGIE PAOLA</v>
          </cell>
          <cell r="C536" t="str">
            <v>ARBOLEDA LONDOÑO</v>
          </cell>
          <cell r="D536" t="str">
            <v>HSJDRionegro</v>
          </cell>
          <cell r="E536" t="str">
            <v>ESEJORGEHUMBERTONOREÑA</v>
          </cell>
          <cell r="F536" t="str">
            <v>AUXILIAR ENFERMERIA GINECO OBSTETRICIA</v>
          </cell>
        </row>
        <row r="537">
          <cell r="A537">
            <v>43765737</v>
          </cell>
          <cell r="B537" t="str">
            <v>GLORIA PATRICIA</v>
          </cell>
          <cell r="C537" t="str">
            <v>ARBOLEDA LONDOÑO</v>
          </cell>
          <cell r="D537" t="str">
            <v>ABEJORRAL</v>
          </cell>
          <cell r="E537" t="str">
            <v>ADMON</v>
          </cell>
          <cell r="F537" t="str">
            <v>SECRETARIO(A) DE GERENCIA</v>
          </cell>
        </row>
        <row r="538">
          <cell r="A538">
            <v>43765737</v>
          </cell>
          <cell r="B538" t="str">
            <v>GLORIA PATRICIA</v>
          </cell>
          <cell r="C538" t="str">
            <v>ARBOLEDA LONDOÑO</v>
          </cell>
          <cell r="D538" t="str">
            <v>ABEJORRAL</v>
          </cell>
          <cell r="E538" t="str">
            <v>ADMON</v>
          </cell>
          <cell r="F538" t="str">
            <v>AUXILIAR DE FACTURACION</v>
          </cell>
        </row>
        <row r="539">
          <cell r="A539">
            <v>43765737</v>
          </cell>
          <cell r="B539" t="str">
            <v>GLORIA PATRICIA</v>
          </cell>
          <cell r="C539" t="str">
            <v>ARBOLEDA LONDOÑO</v>
          </cell>
          <cell r="D539" t="str">
            <v>ABEJORRAL</v>
          </cell>
          <cell r="E539" t="str">
            <v>ADMON</v>
          </cell>
          <cell r="F539" t="str">
            <v>AUXILIAR DE FACTURACION</v>
          </cell>
        </row>
        <row r="540">
          <cell r="A540">
            <v>43867761</v>
          </cell>
          <cell r="B540" t="str">
            <v>ISABEL CRISTINA</v>
          </cell>
          <cell r="C540" t="str">
            <v>ARBOLEDA LONDOÑO</v>
          </cell>
          <cell r="D540" t="str">
            <v>LAMARIAITS127</v>
          </cell>
          <cell r="E540" t="str">
            <v>PRINCIPAL</v>
          </cell>
          <cell r="F540" t="str">
            <v>ASESORIAS</v>
          </cell>
        </row>
        <row r="541">
          <cell r="A541">
            <v>1036666658</v>
          </cell>
          <cell r="B541" t="str">
            <v>MELISSA</v>
          </cell>
          <cell r="C541" t="str">
            <v>ARBOLEDA MARIN</v>
          </cell>
          <cell r="D541" t="str">
            <v>HMFS - BELLO</v>
          </cell>
          <cell r="E541" t="str">
            <v>GRUPO 2 - AUTOPISTA</v>
          </cell>
          <cell r="F541" t="str">
            <v>AUXILIAR DE ENFERMERIA - AMBULANCIA (CENTRO REGULADOR)</v>
          </cell>
        </row>
        <row r="542">
          <cell r="A542">
            <v>1011391816</v>
          </cell>
          <cell r="B542" t="str">
            <v>SAMARA ALEJANDRA</v>
          </cell>
          <cell r="C542" t="str">
            <v>ARBOLEDA ORREGO</v>
          </cell>
          <cell r="D542" t="str">
            <v>HMFS - BELLO</v>
          </cell>
          <cell r="E542" t="str">
            <v>GRUPO 2 - AUTOPISTA</v>
          </cell>
          <cell r="F542" t="str">
            <v>AUXILIAR DE ENFERMERIA - OBSTETRICIA HOSPITALIZACION</v>
          </cell>
        </row>
        <row r="543">
          <cell r="A543">
            <v>1011391816</v>
          </cell>
          <cell r="B543" t="str">
            <v>SAMARA ALEJANDRA</v>
          </cell>
          <cell r="C543" t="str">
            <v>ARBOLEDA ORREGO</v>
          </cell>
          <cell r="D543" t="str">
            <v>HMFS - BELLO</v>
          </cell>
          <cell r="E543" t="str">
            <v>GRUPO 2 - AUTOPISTA</v>
          </cell>
          <cell r="F543" t="str">
            <v>AUXILIAR DE ENFERMERIA - CIRUGIA</v>
          </cell>
        </row>
        <row r="544">
          <cell r="A544">
            <v>1011391816</v>
          </cell>
          <cell r="B544" t="str">
            <v>SAMARA ALEJANDRA</v>
          </cell>
          <cell r="C544" t="str">
            <v>ARBOLEDA ORREGO</v>
          </cell>
          <cell r="D544" t="str">
            <v>HMFS - BELLO</v>
          </cell>
          <cell r="E544" t="str">
            <v>GRUPO 2 - NIQUIA</v>
          </cell>
          <cell r="F544" t="str">
            <v>AUXILIAR DE ENFERMERIA - URGENCIAS</v>
          </cell>
        </row>
        <row r="545">
          <cell r="A545">
            <v>1011391816</v>
          </cell>
          <cell r="B545" t="str">
            <v>SAMARA ALEJANDRA</v>
          </cell>
          <cell r="C545" t="str">
            <v>ARBOLEDA ORREGO</v>
          </cell>
          <cell r="D545" t="str">
            <v>HMFS - BELLO</v>
          </cell>
          <cell r="E545" t="str">
            <v>GRUPO 2 - AUTOPISTA</v>
          </cell>
          <cell r="F545" t="str">
            <v>AUXILIAR DE ENFERMERIA - URGENCIAS</v>
          </cell>
        </row>
        <row r="546">
          <cell r="A546">
            <v>1011391816</v>
          </cell>
          <cell r="B546" t="str">
            <v>SAMARA ALEJANDRA</v>
          </cell>
          <cell r="C546" t="str">
            <v>ARBOLEDA ORREGO</v>
          </cell>
          <cell r="D546" t="str">
            <v>HMFS - BELLO</v>
          </cell>
          <cell r="E546" t="str">
            <v>GRUPO 2 - AUTOPISTA</v>
          </cell>
          <cell r="F546" t="str">
            <v>AUXILIAR DE ENFERMERIA - URGENCIAS</v>
          </cell>
        </row>
        <row r="547">
          <cell r="A547">
            <v>1001471633</v>
          </cell>
          <cell r="B547" t="str">
            <v>CAROLINA</v>
          </cell>
          <cell r="C547" t="str">
            <v>ARBOLEDA OSORIO</v>
          </cell>
          <cell r="D547" t="str">
            <v>HSJDRionegro</v>
          </cell>
          <cell r="E547" t="str">
            <v>ESEJORGEHUMBERTONOREÑA</v>
          </cell>
          <cell r="F547" t="str">
            <v>AUXILIAR ENFERMERIA ORTOPEDIA</v>
          </cell>
        </row>
        <row r="548">
          <cell r="A548">
            <v>1007330304</v>
          </cell>
          <cell r="B548" t="str">
            <v>KENIDER ALONSO</v>
          </cell>
          <cell r="C548" t="str">
            <v>ARBOLEDA ROJO</v>
          </cell>
          <cell r="D548" t="str">
            <v>BELLO</v>
          </cell>
          <cell r="E548" t="str">
            <v>ESEAUTOPISTA</v>
          </cell>
          <cell r="F548" t="str">
            <v>AUXILIAR DE ENFERMERIA - UCI</v>
          </cell>
        </row>
        <row r="549">
          <cell r="A549">
            <v>1007330304</v>
          </cell>
          <cell r="B549" t="str">
            <v>KENIDER ALONSO</v>
          </cell>
          <cell r="C549" t="str">
            <v>ARBOLEDA ROJO</v>
          </cell>
          <cell r="D549" t="str">
            <v>HMFS - BELLO</v>
          </cell>
          <cell r="E549" t="str">
            <v>GRUPO 2 - AUTOPISTA</v>
          </cell>
          <cell r="F549" t="str">
            <v>AUXILIAR DE ENFERMERIA - UCI</v>
          </cell>
        </row>
        <row r="550">
          <cell r="A550">
            <v>1007330304</v>
          </cell>
          <cell r="B550" t="str">
            <v>KENIDER ALONSO</v>
          </cell>
          <cell r="C550" t="str">
            <v>ARBOLEDA ROJO</v>
          </cell>
          <cell r="D550" t="str">
            <v>HMFS - BELLO</v>
          </cell>
          <cell r="E550" t="str">
            <v>GRUPO 2 - AUTOPISTA</v>
          </cell>
          <cell r="F550" t="str">
            <v>AUXILIAR DE ENFERMERIA - URGENCIAS</v>
          </cell>
        </row>
        <row r="551">
          <cell r="A551">
            <v>1001763474</v>
          </cell>
          <cell r="B551" t="str">
            <v>JENIFFER</v>
          </cell>
          <cell r="C551" t="str">
            <v>ARBOLEDA URREGO</v>
          </cell>
          <cell r="D551" t="str">
            <v>LA MARIA UPAI - 140 - 2023</v>
          </cell>
          <cell r="E551" t="str">
            <v>PRINCIPAL</v>
          </cell>
          <cell r="F551" t="str">
            <v>PEDREGAL - AUXILIAR DE ENFERMERIA GRADO 3</v>
          </cell>
        </row>
        <row r="552">
          <cell r="A552">
            <v>1216727571</v>
          </cell>
          <cell r="B552" t="str">
            <v>SANDRA MILENA</v>
          </cell>
          <cell r="C552" t="str">
            <v>ARBOLEDA VALENCIA</v>
          </cell>
          <cell r="D552" t="str">
            <v>LAMARIATB2022</v>
          </cell>
          <cell r="E552" t="str">
            <v>PRINCIPAL</v>
          </cell>
          <cell r="F552" t="str">
            <v>APOYO ADMINISTRATIVO A LOS SUBPROCESOS DEL CONTRATO TB</v>
          </cell>
        </row>
        <row r="553">
          <cell r="A553">
            <v>1216727571</v>
          </cell>
          <cell r="B553" t="str">
            <v>SANDRA MILENA</v>
          </cell>
          <cell r="C553" t="str">
            <v>ARBOLEDA VALENCIA</v>
          </cell>
          <cell r="D553" t="str">
            <v>LA MARIA - UNION TEMPORAL</v>
          </cell>
          <cell r="E553" t="str">
            <v>PRINCIPAL</v>
          </cell>
          <cell r="F553" t="str">
            <v>AUXILIAR ADMINISTRATIVO(A)</v>
          </cell>
        </row>
        <row r="554">
          <cell r="A554">
            <v>1216727571</v>
          </cell>
          <cell r="B554" t="str">
            <v>SANDRA MILENA</v>
          </cell>
          <cell r="C554" t="str">
            <v>ARBOLEDA VALENCIA</v>
          </cell>
          <cell r="D554" t="str">
            <v>UNION TEMPORAL - 020 - 2023</v>
          </cell>
          <cell r="E554" t="str">
            <v>PRINCIPAL</v>
          </cell>
          <cell r="F554" t="str">
            <v>AUXILIAR ADMINISTRATIVO - PROCESOS</v>
          </cell>
        </row>
        <row r="555">
          <cell r="A555">
            <v>21853488</v>
          </cell>
          <cell r="B555" t="str">
            <v>YANET AMPARO</v>
          </cell>
          <cell r="C555" t="str">
            <v>ARBOLEDA VILLA</v>
          </cell>
          <cell r="D555" t="str">
            <v>HMFS - BELLO</v>
          </cell>
          <cell r="E555" t="str">
            <v>GRUPO 3 - AUTOPISTA</v>
          </cell>
          <cell r="F555" t="str">
            <v>ENFERMERO(A) PROFESIONAL - HOSPITALIZACION AUTOPISTA</v>
          </cell>
        </row>
        <row r="556">
          <cell r="A556">
            <v>11813726</v>
          </cell>
          <cell r="B556" t="str">
            <v>DONNY</v>
          </cell>
          <cell r="C556" t="str">
            <v>ARCE MENA</v>
          </cell>
          <cell r="D556" t="str">
            <v>LA MARIA VIH 131</v>
          </cell>
          <cell r="E556" t="str">
            <v>PRINCIPAL</v>
          </cell>
          <cell r="F556" t="str">
            <v>MEDICO GENERAL (Encargado)</v>
          </cell>
        </row>
        <row r="557">
          <cell r="A557">
            <v>11813726</v>
          </cell>
          <cell r="B557" t="str">
            <v>DONNY</v>
          </cell>
          <cell r="C557" t="str">
            <v>ARCE MENA</v>
          </cell>
          <cell r="D557" t="str">
            <v>LA MARIA VIH N°043</v>
          </cell>
          <cell r="E557" t="str">
            <v>PRINCIPAL</v>
          </cell>
          <cell r="F557" t="str">
            <v>MEDICO GENERAL (Encargado)</v>
          </cell>
        </row>
        <row r="558">
          <cell r="A558">
            <v>43118887</v>
          </cell>
          <cell r="B558" t="str">
            <v>DENIS AIDA</v>
          </cell>
          <cell r="C558" t="str">
            <v>ARCILA AGUDELO</v>
          </cell>
          <cell r="D558" t="str">
            <v>VENANCIO</v>
          </cell>
          <cell r="E558" t="str">
            <v>ASIST</v>
          </cell>
          <cell r="F558" t="str">
            <v>MEDICO(A) GENERAL</v>
          </cell>
        </row>
        <row r="559">
          <cell r="A559">
            <v>39445039</v>
          </cell>
          <cell r="B559" t="str">
            <v>MONICA MILDRED</v>
          </cell>
          <cell r="C559" t="str">
            <v>ARCILA FRANCO</v>
          </cell>
          <cell r="D559" t="str">
            <v>ADMON-HSJDRionegro</v>
          </cell>
          <cell r="E559" t="str">
            <v>ESEJORGEHUMBERTONOREÑA</v>
          </cell>
          <cell r="F559" t="str">
            <v>TRABAJADOR(A) SOCIAL</v>
          </cell>
        </row>
        <row r="560">
          <cell r="A560">
            <v>1036961513</v>
          </cell>
          <cell r="B560" t="str">
            <v>CAMILA</v>
          </cell>
          <cell r="C560" t="str">
            <v>ARCILA LOPEZ</v>
          </cell>
          <cell r="D560" t="str">
            <v>HSJDRionegro</v>
          </cell>
          <cell r="E560" t="str">
            <v>ESEJORGEHUMBERTONOREÑA</v>
          </cell>
          <cell r="F560" t="str">
            <v>AUXILIAR ENFERMERIA ORTOPEDIA</v>
          </cell>
        </row>
        <row r="561">
          <cell r="A561">
            <v>1037624204</v>
          </cell>
          <cell r="B561" t="str">
            <v>ALEJANDRO</v>
          </cell>
          <cell r="C561" t="str">
            <v>ARCILA MESA</v>
          </cell>
          <cell r="D561" t="str">
            <v>LA MARIA TRANSMISIBLES - 275</v>
          </cell>
          <cell r="E561" t="str">
            <v>PRINCIPAL</v>
          </cell>
          <cell r="F561" t="str">
            <v>LIDER ASISTENCIAL</v>
          </cell>
        </row>
        <row r="562">
          <cell r="A562">
            <v>1039472292</v>
          </cell>
          <cell r="B562" t="str">
            <v>LUISA FERNANDA</v>
          </cell>
          <cell r="C562" t="str">
            <v>ARCILA MURILLO</v>
          </cell>
          <cell r="D562" t="str">
            <v>BELLO</v>
          </cell>
          <cell r="E562" t="str">
            <v>ESEAUTOPISTA</v>
          </cell>
          <cell r="F562" t="str">
            <v>MEDICO(A) GENERAL - URGENCIAS</v>
          </cell>
        </row>
        <row r="563">
          <cell r="A563">
            <v>1039472292</v>
          </cell>
          <cell r="B563" t="str">
            <v>LUISA FERNANDA</v>
          </cell>
          <cell r="C563" t="str">
            <v>ARCILA MURILLO</v>
          </cell>
          <cell r="D563" t="str">
            <v>BELLO</v>
          </cell>
          <cell r="E563" t="str">
            <v>ESENIQUIA</v>
          </cell>
          <cell r="F563" t="str">
            <v>MEDICO(A) GENERAL - URGENCIAS</v>
          </cell>
        </row>
        <row r="564">
          <cell r="A564">
            <v>1039472292</v>
          </cell>
          <cell r="B564" t="str">
            <v>LUISA FERNANDA</v>
          </cell>
          <cell r="C564" t="str">
            <v>ARCILA MURILLO</v>
          </cell>
          <cell r="D564" t="str">
            <v>HMFS - BELLO</v>
          </cell>
          <cell r="E564" t="str">
            <v>GRUPO 3 - AUTOPISTA</v>
          </cell>
          <cell r="F564" t="str">
            <v>MEDICO(A) GENERAL - URGENCIAS</v>
          </cell>
        </row>
        <row r="565">
          <cell r="A565">
            <v>1039472292</v>
          </cell>
          <cell r="B565" t="str">
            <v>LUISA FERNANDA</v>
          </cell>
          <cell r="C565" t="str">
            <v>ARCILA MURILLO</v>
          </cell>
          <cell r="D565" t="str">
            <v>HMFS - BELLO</v>
          </cell>
          <cell r="E565" t="str">
            <v>GRUPO 3 - NIQUIA</v>
          </cell>
          <cell r="F565" t="str">
            <v>MEDICO(A) GENERAL - URGENCIAS</v>
          </cell>
        </row>
        <row r="566">
          <cell r="A566">
            <v>1039472292</v>
          </cell>
          <cell r="B566" t="str">
            <v>LUISA FERNANDA</v>
          </cell>
          <cell r="C566" t="str">
            <v>ARCILA MURILLO</v>
          </cell>
          <cell r="D566" t="str">
            <v>HMFS - BELLO</v>
          </cell>
          <cell r="E566" t="str">
            <v>GRUPO 3 - AUTOPISTA</v>
          </cell>
          <cell r="F566" t="str">
            <v>MEDICO(A) GENERAL - HOSPITALIZACION</v>
          </cell>
        </row>
        <row r="567">
          <cell r="A567">
            <v>1039472292</v>
          </cell>
          <cell r="B567" t="str">
            <v>LUISA FERNANDA</v>
          </cell>
          <cell r="C567" t="str">
            <v>ARCILA MURILLO</v>
          </cell>
          <cell r="D567" t="str">
            <v>HMFS - BELLO</v>
          </cell>
          <cell r="E567" t="str">
            <v>GRUPO 1 - AUTOPISTA - ADMINISTRATIVO</v>
          </cell>
          <cell r="F567" t="str">
            <v>MEDICO PROCESO GESTION HOLISTICA DE LA CALIDAD - MEDICO GENERAL GESTION CLINICA</v>
          </cell>
        </row>
        <row r="568">
          <cell r="A568">
            <v>1143236663</v>
          </cell>
          <cell r="B568" t="str">
            <v>STEPHANY PAOLA</v>
          </cell>
          <cell r="C568" t="str">
            <v>ARCON VELEZ</v>
          </cell>
          <cell r="D568" t="str">
            <v>HMFS - BELLO</v>
          </cell>
          <cell r="E568" t="str">
            <v>GRUPO 1 - NIQUIA</v>
          </cell>
          <cell r="F568" t="str">
            <v>PROFESIONAL FISIOTERAPIA</v>
          </cell>
        </row>
        <row r="569">
          <cell r="A569">
            <v>1143236663</v>
          </cell>
          <cell r="B569" t="str">
            <v>STEPHANY PAOLA</v>
          </cell>
          <cell r="C569" t="str">
            <v>ARCON VELEZ</v>
          </cell>
          <cell r="D569" t="str">
            <v>HMFS - BELLO</v>
          </cell>
          <cell r="E569" t="str">
            <v>GRUPO 1 - AUTOPISTA</v>
          </cell>
          <cell r="F569" t="str">
            <v>PROFESIONAL TERAPEUTA RESPIRATORIA</v>
          </cell>
        </row>
        <row r="570">
          <cell r="A570">
            <v>1143236663</v>
          </cell>
          <cell r="B570" t="str">
            <v>STEPHANY PAOLA</v>
          </cell>
          <cell r="C570" t="str">
            <v>ARCON VELEZ</v>
          </cell>
          <cell r="D570" t="str">
            <v>HMFS - BELLO</v>
          </cell>
          <cell r="E570" t="str">
            <v>GRUPO 1 - NIQUIA</v>
          </cell>
          <cell r="F570" t="str">
            <v>TERAPEUTA RESPIRATORIO</v>
          </cell>
        </row>
        <row r="571">
          <cell r="A571">
            <v>1143236663</v>
          </cell>
          <cell r="B571" t="str">
            <v>STEPHANY PAOLA</v>
          </cell>
          <cell r="C571" t="str">
            <v>ARCON VELEZ</v>
          </cell>
          <cell r="D571" t="str">
            <v>HMFS - BELLO</v>
          </cell>
          <cell r="E571" t="str">
            <v>GRUPO 1 - NIQUIA</v>
          </cell>
          <cell r="F571" t="str">
            <v>PROFESIONAL TERAPEUTA RESPIRATORIA</v>
          </cell>
        </row>
        <row r="572">
          <cell r="A572">
            <v>1036600569</v>
          </cell>
          <cell r="B572" t="str">
            <v>RONAL ALEXANDER</v>
          </cell>
          <cell r="C572" t="str">
            <v>ARDILA URIBE</v>
          </cell>
          <cell r="D572" t="str">
            <v>LAMARIAENTERRITORIO038</v>
          </cell>
          <cell r="E572" t="str">
            <v>PRINCIPAL</v>
          </cell>
          <cell r="F572" t="str">
            <v>LIDER COMUNITARIO(A)</v>
          </cell>
        </row>
        <row r="573">
          <cell r="A573">
            <v>1036600569</v>
          </cell>
          <cell r="B573" t="str">
            <v>RONAL ALEXANDER</v>
          </cell>
          <cell r="C573" t="str">
            <v>ARDILA URIBE</v>
          </cell>
          <cell r="D573" t="str">
            <v>LA MARIA ENTERRITORIO 238</v>
          </cell>
          <cell r="E573" t="str">
            <v>PRINCIPAL</v>
          </cell>
          <cell r="F573" t="str">
            <v>AGENTE COMUNITARIO</v>
          </cell>
        </row>
        <row r="574">
          <cell r="A574">
            <v>1037597913</v>
          </cell>
          <cell r="B574" t="str">
            <v>ADOLFO JAVIER</v>
          </cell>
          <cell r="C574" t="str">
            <v>AREIZA FLOREZ</v>
          </cell>
          <cell r="D574" t="str">
            <v>UNION TEMPORAL - 020 - 2023</v>
          </cell>
          <cell r="E574" t="str">
            <v>PRINCIPAL</v>
          </cell>
          <cell r="F574" t="str">
            <v>UGR - GESIS</v>
          </cell>
        </row>
        <row r="575">
          <cell r="A575">
            <v>43918641</v>
          </cell>
          <cell r="B575" t="str">
            <v>ELISA</v>
          </cell>
          <cell r="C575" t="str">
            <v>AREIZA OCAMPO</v>
          </cell>
          <cell r="D575" t="str">
            <v>HSJDRionegro</v>
          </cell>
          <cell r="E575" t="str">
            <v>ESEJORGEHUMBERTONOREÑA</v>
          </cell>
          <cell r="F575" t="str">
            <v>QUIMICO(A) FARMACEUTA</v>
          </cell>
        </row>
        <row r="576">
          <cell r="A576">
            <v>1017216899</v>
          </cell>
          <cell r="B576" t="str">
            <v>LEIDY YULIANA</v>
          </cell>
          <cell r="C576" t="str">
            <v>ARENAS BECERRA</v>
          </cell>
          <cell r="D576" t="str">
            <v>HLM - GRUPO 3</v>
          </cell>
          <cell r="E576" t="str">
            <v>PRINCIPAL</v>
          </cell>
          <cell r="F576" t="str">
            <v>AUXILIAR DE LABORATORIO</v>
          </cell>
        </row>
        <row r="577">
          <cell r="A577">
            <v>1037627554</v>
          </cell>
          <cell r="B577" t="str">
            <v>PAULINA</v>
          </cell>
          <cell r="C577" t="str">
            <v>ARENAS BRAVO</v>
          </cell>
          <cell r="D577" t="str">
            <v>BELLO</v>
          </cell>
          <cell r="E577" t="str">
            <v>AUTOPISTA - ADMINISTRATIVO</v>
          </cell>
          <cell r="F577" t="str">
            <v>PROFESIONAL EN GESTION ESTRATEGICA Y DESARROLLO EN SALUD - PROFESIONAL UNIVERSITARIO</v>
          </cell>
        </row>
        <row r="578">
          <cell r="A578">
            <v>1007460144</v>
          </cell>
          <cell r="B578" t="str">
            <v>JOSE JULIAN</v>
          </cell>
          <cell r="C578" t="str">
            <v>ARENAS GARZON</v>
          </cell>
          <cell r="D578" t="str">
            <v>ABEJORRAL</v>
          </cell>
          <cell r="E578" t="str">
            <v>ADMON</v>
          </cell>
          <cell r="F578" t="str">
            <v>AUXILIAR DE SERVICIOS GENERALES</v>
          </cell>
        </row>
        <row r="579">
          <cell r="A579">
            <v>1007460144</v>
          </cell>
          <cell r="B579" t="str">
            <v>JOSE JULIAN</v>
          </cell>
          <cell r="C579" t="str">
            <v>ARENAS GARZON</v>
          </cell>
          <cell r="D579" t="str">
            <v>ABEJORRAL</v>
          </cell>
          <cell r="E579" t="str">
            <v>ADMON</v>
          </cell>
          <cell r="F579" t="str">
            <v>AUXILIAR DE SERVICIOS GENERALES</v>
          </cell>
        </row>
        <row r="580">
          <cell r="A580">
            <v>1007460144</v>
          </cell>
          <cell r="B580" t="str">
            <v>JOSE JULIAN</v>
          </cell>
          <cell r="C580" t="str">
            <v>ARENAS GARZON</v>
          </cell>
          <cell r="D580" t="str">
            <v>ABEJORRAL</v>
          </cell>
          <cell r="E580" t="str">
            <v>ADMON</v>
          </cell>
          <cell r="F580" t="str">
            <v>AUXILIAR DE SERVICIOS GENERALES</v>
          </cell>
        </row>
        <row r="581">
          <cell r="A581">
            <v>1047969899</v>
          </cell>
          <cell r="B581" t="str">
            <v>ANA MARIA</v>
          </cell>
          <cell r="C581" t="str">
            <v>ARENAS GIRALDO</v>
          </cell>
          <cell r="D581" t="str">
            <v>HSJDRionegro</v>
          </cell>
          <cell r="E581" t="str">
            <v>ESEJORGEHUMBERTONOREÑA</v>
          </cell>
          <cell r="F581" t="str">
            <v>JEFE DE ENFERMERIA HOSPITALIZACION - CX</v>
          </cell>
        </row>
        <row r="582">
          <cell r="A582">
            <v>1018230287</v>
          </cell>
          <cell r="B582" t="str">
            <v>KEVIN ALEXIS</v>
          </cell>
          <cell r="C582" t="str">
            <v>ARENAS MAZO</v>
          </cell>
          <cell r="D582" t="str">
            <v>LA MARIA - ENTERRITORIO 2 - 045</v>
          </cell>
          <cell r="E582" t="str">
            <v>PRINCIPAL</v>
          </cell>
          <cell r="F582" t="str">
            <v>AGENTE COMUNITARIO</v>
          </cell>
        </row>
        <row r="583">
          <cell r="A583">
            <v>1006296081</v>
          </cell>
          <cell r="B583" t="str">
            <v>VALENTINA</v>
          </cell>
          <cell r="C583" t="str">
            <v>ARENAS QUIRAMA</v>
          </cell>
          <cell r="D583" t="str">
            <v>VENANCIO</v>
          </cell>
          <cell r="E583" t="str">
            <v>ASIST</v>
          </cell>
          <cell r="F583" t="str">
            <v>AUXILIAR DE ENFERMERIA</v>
          </cell>
        </row>
        <row r="584">
          <cell r="A584">
            <v>1036948667</v>
          </cell>
          <cell r="B584" t="str">
            <v>LAURA MICHELENNY</v>
          </cell>
          <cell r="C584" t="str">
            <v>ARENAS RAMIREZ</v>
          </cell>
          <cell r="D584" t="str">
            <v>HSJDRionegro</v>
          </cell>
          <cell r="E584" t="str">
            <v>ESEJORGEHUMBERTONOREÑA</v>
          </cell>
          <cell r="F584" t="str">
            <v>COORDINADOR(A) ENFERMERIA</v>
          </cell>
        </row>
        <row r="585">
          <cell r="A585">
            <v>1038410559</v>
          </cell>
          <cell r="B585" t="str">
            <v>KAROLL DAYANA</v>
          </cell>
          <cell r="C585" t="str">
            <v>ARENAS SANCHEZ</v>
          </cell>
          <cell r="D585" t="str">
            <v>HSJDRionegro</v>
          </cell>
          <cell r="E585" t="str">
            <v>ESEJORGEHUMBERTONOREÑA</v>
          </cell>
          <cell r="F585" t="str">
            <v>AUXILIAR ENFERMERIA URGENCIAS</v>
          </cell>
        </row>
        <row r="586">
          <cell r="A586">
            <v>1153463208</v>
          </cell>
          <cell r="B586" t="str">
            <v>DANNA PAOLA</v>
          </cell>
          <cell r="C586" t="str">
            <v>ARENAS SANCHEZ</v>
          </cell>
          <cell r="D586" t="str">
            <v>HSJDRionegro</v>
          </cell>
          <cell r="E586" t="str">
            <v>ESEJORGEHUMBERTONOREÑA</v>
          </cell>
          <cell r="F586" t="str">
            <v>AUXILIAR ENFERMERIA GINECO OBSTETRICIA</v>
          </cell>
        </row>
        <row r="587">
          <cell r="A587">
            <v>37271720</v>
          </cell>
          <cell r="B587" t="str">
            <v>MARIA CAROLINA</v>
          </cell>
          <cell r="C587" t="str">
            <v>ARENAS SERRANO</v>
          </cell>
          <cell r="D587" t="str">
            <v>LA MARIA VIH - 158</v>
          </cell>
          <cell r="E587" t="str">
            <v>PRINCIPAL</v>
          </cell>
          <cell r="F587" t="str">
            <v>ENFERMERIA DE APOYO</v>
          </cell>
        </row>
        <row r="588">
          <cell r="A588">
            <v>37271720</v>
          </cell>
          <cell r="B588" t="str">
            <v>MARIA CAROLINA</v>
          </cell>
          <cell r="C588" t="str">
            <v>ARENAS SERRANO</v>
          </cell>
          <cell r="D588" t="str">
            <v>LA MARIA VIH 131</v>
          </cell>
          <cell r="E588" t="str">
            <v>PRINCIPAL</v>
          </cell>
          <cell r="F588" t="str">
            <v>ENFERMERIA DE APOYO</v>
          </cell>
        </row>
        <row r="589">
          <cell r="A589">
            <v>37271720</v>
          </cell>
          <cell r="B589" t="str">
            <v>MARIA CAROLINA</v>
          </cell>
          <cell r="C589" t="str">
            <v>ARENAS SERRANO</v>
          </cell>
          <cell r="D589" t="str">
            <v>LA MARIA VIH 131</v>
          </cell>
          <cell r="E589" t="str">
            <v>PRINCIPAL</v>
          </cell>
          <cell r="F589" t="str">
            <v>ENFERMERIA DE APOYO</v>
          </cell>
        </row>
        <row r="590">
          <cell r="A590">
            <v>37271720</v>
          </cell>
          <cell r="B590" t="str">
            <v>MARIA CAROLINA</v>
          </cell>
          <cell r="C590" t="str">
            <v>ARENAS SERRANO</v>
          </cell>
          <cell r="D590" t="str">
            <v>LA MARIA VIH N°043</v>
          </cell>
          <cell r="E590" t="str">
            <v>PRINCIPAL</v>
          </cell>
          <cell r="F590" t="str">
            <v>ENFERMERIA DE APOYO</v>
          </cell>
        </row>
        <row r="591">
          <cell r="A591">
            <v>37271720</v>
          </cell>
          <cell r="B591" t="str">
            <v>MARIA CAROLINA</v>
          </cell>
          <cell r="C591" t="str">
            <v>ARENAS SERRANO</v>
          </cell>
          <cell r="D591" t="str">
            <v>LA MARIA VIH 188</v>
          </cell>
          <cell r="E591" t="str">
            <v>PRINCIPAL</v>
          </cell>
          <cell r="F591" t="str">
            <v>ENFERMERIA DE APOYO</v>
          </cell>
        </row>
        <row r="592">
          <cell r="A592">
            <v>1067898647</v>
          </cell>
          <cell r="B592" t="str">
            <v>VERONICA MARIA</v>
          </cell>
          <cell r="C592" t="str">
            <v>ARGEL PEREIRA</v>
          </cell>
          <cell r="D592" t="str">
            <v>HSJDRionegro</v>
          </cell>
          <cell r="E592" t="str">
            <v>ESEJORGEHUMBERTONOREÑA</v>
          </cell>
          <cell r="F592" t="str">
            <v>AUXILIAR ENFERMERIA URGENCIAS</v>
          </cell>
        </row>
        <row r="593">
          <cell r="A593">
            <v>1067854298</v>
          </cell>
          <cell r="B593" t="str">
            <v>DIANA CAROLINA</v>
          </cell>
          <cell r="C593" t="str">
            <v>ARGUMEDO ESQUIVEL</v>
          </cell>
          <cell r="D593" t="str">
            <v>HLM - GRUPO 1</v>
          </cell>
          <cell r="E593" t="str">
            <v>PRINCIPAL</v>
          </cell>
          <cell r="F593" t="str">
            <v>JEFE DE ENFERMERIA - UCI</v>
          </cell>
        </row>
        <row r="594">
          <cell r="A594">
            <v>1007054538</v>
          </cell>
          <cell r="B594" t="str">
            <v>SANTIAGO</v>
          </cell>
          <cell r="C594" t="str">
            <v>ARIAS ACEVEDO</v>
          </cell>
          <cell r="D594" t="str">
            <v>HLM - GRUPO 1</v>
          </cell>
          <cell r="E594" t="str">
            <v>PRINCIPAL</v>
          </cell>
          <cell r="F594" t="str">
            <v>AUXILIAR DE ENFERMERIA - PISO - SALA 346</v>
          </cell>
        </row>
        <row r="595">
          <cell r="A595">
            <v>1017148006</v>
          </cell>
          <cell r="B595" t="str">
            <v>PAULA MARCELA</v>
          </cell>
          <cell r="C595" t="str">
            <v>ARIAS AGUIRRE</v>
          </cell>
          <cell r="D595" t="str">
            <v>VENANCIO</v>
          </cell>
          <cell r="E595" t="str">
            <v>ADMON</v>
          </cell>
          <cell r="F595" t="str">
            <v>RADICACION</v>
          </cell>
        </row>
        <row r="596">
          <cell r="A596">
            <v>1001580149</v>
          </cell>
          <cell r="B596" t="str">
            <v>KAREN</v>
          </cell>
          <cell r="C596" t="str">
            <v>ARIAS ALCARAZ</v>
          </cell>
          <cell r="D596" t="str">
            <v>LA MARIA VIH 131</v>
          </cell>
          <cell r="E596" t="str">
            <v>PRINCIPAL</v>
          </cell>
          <cell r="F596" t="str">
            <v>ENFERMERIA ASISTENCIAL</v>
          </cell>
        </row>
        <row r="597">
          <cell r="A597">
            <v>1035916776</v>
          </cell>
          <cell r="B597" t="str">
            <v>FRAN ANDERSON</v>
          </cell>
          <cell r="C597" t="str">
            <v>ARIAS ALZATE</v>
          </cell>
          <cell r="D597" t="str">
            <v>HSJDRionegro</v>
          </cell>
          <cell r="E597" t="str">
            <v>ESEJORGEHUMBERTONOREÑA</v>
          </cell>
          <cell r="F597" t="str">
            <v>AUXILIAR DE FARMACIA</v>
          </cell>
        </row>
        <row r="598">
          <cell r="A598">
            <v>43767074</v>
          </cell>
          <cell r="B598" t="str">
            <v>SIRLENY ORFERI</v>
          </cell>
          <cell r="C598" t="str">
            <v>ARIAS AMAYA</v>
          </cell>
          <cell r="D598" t="str">
            <v>ABEJORRAL</v>
          </cell>
          <cell r="E598" t="str">
            <v>SALUD PUBLICA</v>
          </cell>
          <cell r="F598" t="str">
            <v>AUXILIAR DE ENFERMERIA</v>
          </cell>
        </row>
        <row r="599">
          <cell r="A599">
            <v>43767074</v>
          </cell>
          <cell r="B599" t="str">
            <v>SIRLENY ORFERI</v>
          </cell>
          <cell r="C599" t="str">
            <v>ARIAS AMAYA</v>
          </cell>
          <cell r="D599" t="str">
            <v>ABEJORRAL</v>
          </cell>
          <cell r="E599" t="str">
            <v>SALUD PUBLICA</v>
          </cell>
          <cell r="F599" t="str">
            <v>AUXILIAR DE ENFERMERIA</v>
          </cell>
        </row>
        <row r="600">
          <cell r="A600">
            <v>1123322487</v>
          </cell>
          <cell r="B600" t="str">
            <v>JHOANA KATERINE</v>
          </cell>
          <cell r="C600" t="str">
            <v>ARIAS ANDRADE</v>
          </cell>
          <cell r="D600" t="str">
            <v>LAMARIATB2022</v>
          </cell>
          <cell r="E600" t="str">
            <v>PRINCIPAL</v>
          </cell>
          <cell r="F600" t="str">
            <v>ASESORIAS IRA</v>
          </cell>
        </row>
        <row r="601">
          <cell r="A601">
            <v>1045112918</v>
          </cell>
          <cell r="B601" t="str">
            <v>MARIA JOSE</v>
          </cell>
          <cell r="C601" t="str">
            <v>ARIAS ARANGO</v>
          </cell>
          <cell r="D601" t="str">
            <v>HSJDRionegro</v>
          </cell>
          <cell r="E601" t="str">
            <v>ESEJORGEHUMBERTONOREÑA</v>
          </cell>
          <cell r="F601" t="str">
            <v>BACTERIOLOGO(A)</v>
          </cell>
        </row>
        <row r="602">
          <cell r="A602">
            <v>1035917404</v>
          </cell>
          <cell r="B602" t="str">
            <v>NEIDY YURANI</v>
          </cell>
          <cell r="C602" t="str">
            <v>ARIAS ARIAS</v>
          </cell>
          <cell r="D602" t="str">
            <v>HLM - GRUPO 1</v>
          </cell>
          <cell r="E602" t="str">
            <v>PRINCIPAL</v>
          </cell>
          <cell r="F602" t="str">
            <v>JEFE DE ENFERMERIA - PISO - CIRUGIA</v>
          </cell>
        </row>
        <row r="603">
          <cell r="A603">
            <v>73111989</v>
          </cell>
          <cell r="B603" t="str">
            <v>RAMON ELIAS</v>
          </cell>
          <cell r="C603" t="str">
            <v>ARIAS ARIAS</v>
          </cell>
          <cell r="D603" t="str">
            <v>HSJDRionegro</v>
          </cell>
          <cell r="E603" t="str">
            <v>ESEJORGEHUMBERTONOREÑA</v>
          </cell>
          <cell r="F603" t="str">
            <v>ORTOPEDISTA</v>
          </cell>
        </row>
        <row r="604">
          <cell r="A604">
            <v>1001711364</v>
          </cell>
          <cell r="B604" t="str">
            <v>DANIELA ALEJANDRA</v>
          </cell>
          <cell r="C604" t="str">
            <v>ARIAS ATEHORTUA</v>
          </cell>
          <cell r="D604" t="str">
            <v>HMFS - BELLO</v>
          </cell>
          <cell r="E604" t="str">
            <v>GRUPO 2 - AUTOPISTA</v>
          </cell>
          <cell r="F604" t="str">
            <v>AUXILIAR DE ENFERMERIA - URGENCIAS</v>
          </cell>
        </row>
        <row r="605">
          <cell r="A605">
            <v>1001711364</v>
          </cell>
          <cell r="B605" t="str">
            <v>DANIELA ALEJANDRA</v>
          </cell>
          <cell r="C605" t="str">
            <v>ARIAS ATEHORTUA</v>
          </cell>
          <cell r="D605" t="str">
            <v>HMFS - BELLO</v>
          </cell>
          <cell r="E605" t="str">
            <v>GRUPO 2 - AUTOPISTA</v>
          </cell>
          <cell r="F605" t="str">
            <v>AUXILIAR DE ENFERMERIA - MEDICINA INTERNA 2</v>
          </cell>
        </row>
        <row r="606">
          <cell r="A606">
            <v>1001711364</v>
          </cell>
          <cell r="B606" t="str">
            <v>DANIELA ALEJANDRA</v>
          </cell>
          <cell r="C606" t="str">
            <v>ARIAS ATEHORTUA</v>
          </cell>
          <cell r="D606" t="str">
            <v>HMFS - BELLO</v>
          </cell>
          <cell r="E606" t="str">
            <v>GRUPO 2 - AUTOPISTA</v>
          </cell>
          <cell r="F606" t="str">
            <v>AUXILIAR DE ENFERMERIA - MEDICINA INTERNA 1</v>
          </cell>
        </row>
        <row r="607">
          <cell r="A607">
            <v>1001711364</v>
          </cell>
          <cell r="B607" t="str">
            <v>DANIELA ALEJANDRA</v>
          </cell>
          <cell r="C607" t="str">
            <v>ARIAS ATEHORTUA</v>
          </cell>
          <cell r="D607" t="str">
            <v>HMFS - BELLO</v>
          </cell>
          <cell r="E607" t="str">
            <v>GRUPO 2 - AUTOPISTA</v>
          </cell>
          <cell r="F607" t="str">
            <v>AUXILIAR DE ENFERMERIA - QUIRURGICAS 2</v>
          </cell>
        </row>
        <row r="608">
          <cell r="A608">
            <v>1001711364</v>
          </cell>
          <cell r="B608" t="str">
            <v>DANIELA ALEJANDRA</v>
          </cell>
          <cell r="C608" t="str">
            <v>ARIAS ATEHORTUA</v>
          </cell>
          <cell r="D608" t="str">
            <v>HMFS - BELLO</v>
          </cell>
          <cell r="E608" t="str">
            <v>GRUPO 2 - AUTOPISTA</v>
          </cell>
          <cell r="F608" t="str">
            <v>AUXILIAR DE ENFERMERIA - QUIRURGICAS 3</v>
          </cell>
        </row>
        <row r="609">
          <cell r="A609">
            <v>1037975239</v>
          </cell>
          <cell r="B609" t="str">
            <v>CRISTINA</v>
          </cell>
          <cell r="C609" t="str">
            <v>ARIAS CANO</v>
          </cell>
          <cell r="D609" t="str">
            <v>HSJDRionegro</v>
          </cell>
          <cell r="E609" t="str">
            <v>ESEGILBERTOMEJIA</v>
          </cell>
          <cell r="F609" t="str">
            <v>AUXILIAR DE ENFERMERIA</v>
          </cell>
        </row>
        <row r="610">
          <cell r="A610">
            <v>43160289</v>
          </cell>
          <cell r="B610" t="str">
            <v>ANDREA DEL PILAR</v>
          </cell>
          <cell r="C610" t="str">
            <v>ARIAS CARDONA</v>
          </cell>
          <cell r="D610" t="str">
            <v>LAMARIACOOSALUD36</v>
          </cell>
          <cell r="E610" t="str">
            <v>2022</v>
          </cell>
          <cell r="F610" t="str">
            <v>COORDINADOR(A)</v>
          </cell>
        </row>
        <row r="611">
          <cell r="A611">
            <v>43160289</v>
          </cell>
          <cell r="B611" t="str">
            <v>ANDREA DEL PILAR</v>
          </cell>
          <cell r="C611" t="str">
            <v>ARIAS CARDONA</v>
          </cell>
          <cell r="D611" t="str">
            <v>LA MARIA COOSALUD - 046</v>
          </cell>
          <cell r="E611" t="str">
            <v>PRINCIPAL</v>
          </cell>
          <cell r="F611" t="str">
            <v>COORDINADOR(A)</v>
          </cell>
        </row>
        <row r="612">
          <cell r="A612">
            <v>43160289</v>
          </cell>
          <cell r="B612" t="str">
            <v>ANDREA DEL PILAR</v>
          </cell>
          <cell r="C612" t="str">
            <v>ARIAS CARDONA</v>
          </cell>
          <cell r="D612" t="str">
            <v>LA MARIA - ENTERRITORIO 2 - 045</v>
          </cell>
          <cell r="E612" t="str">
            <v>PRINCIPAL</v>
          </cell>
          <cell r="F612" t="str">
            <v>COORDINADOR DE CONVENIO</v>
          </cell>
        </row>
        <row r="613">
          <cell r="A613">
            <v>43160289</v>
          </cell>
          <cell r="B613" t="str">
            <v>ANDREA DEL PILAR</v>
          </cell>
          <cell r="C613" t="str">
            <v>ARIAS CARDONA</v>
          </cell>
          <cell r="D613" t="str">
            <v>LA MARIA - ENTERRITORIO</v>
          </cell>
          <cell r="E613" t="str">
            <v>PRINCIPAL</v>
          </cell>
          <cell r="F613" t="str">
            <v>COORDINADOR DE CONVENIO</v>
          </cell>
        </row>
        <row r="614">
          <cell r="A614">
            <v>1037641346</v>
          </cell>
          <cell r="B614" t="str">
            <v>LUIS DAVID</v>
          </cell>
          <cell r="C614" t="str">
            <v>ARIAS CORREA</v>
          </cell>
          <cell r="D614" t="str">
            <v>VENANCIO</v>
          </cell>
          <cell r="E614" t="str">
            <v>ASIST</v>
          </cell>
          <cell r="F614" t="str">
            <v>MEDICO(A) GENERAL</v>
          </cell>
        </row>
        <row r="615">
          <cell r="A615">
            <v>1073321588</v>
          </cell>
          <cell r="B615" t="str">
            <v>MARICELA</v>
          </cell>
          <cell r="C615" t="str">
            <v>ARIAS CORTES</v>
          </cell>
          <cell r="D615" t="str">
            <v>HSJDRionegro</v>
          </cell>
          <cell r="E615" t="str">
            <v>ESEGILBERTOMEJIA</v>
          </cell>
          <cell r="F615" t="str">
            <v>AUXILIAR DE ENFERMERIA</v>
          </cell>
        </row>
        <row r="616">
          <cell r="A616">
            <v>1000570904</v>
          </cell>
          <cell r="B616" t="str">
            <v>DANIELA</v>
          </cell>
          <cell r="C616" t="str">
            <v>ARIAS ESCOBAR</v>
          </cell>
          <cell r="D616" t="str">
            <v>E.S.ECARISMA</v>
          </cell>
          <cell r="E616" t="str">
            <v>ASISTENCIAL</v>
          </cell>
          <cell r="F616" t="str">
            <v>PSICOLOGO(A)</v>
          </cell>
        </row>
        <row r="617">
          <cell r="A617">
            <v>1036396928</v>
          </cell>
          <cell r="B617" t="str">
            <v>PAOLA ANDREA</v>
          </cell>
          <cell r="C617" t="str">
            <v>ARIAS FRANCO</v>
          </cell>
          <cell r="D617" t="str">
            <v>HSJDRionegro</v>
          </cell>
          <cell r="E617" t="str">
            <v>ESEJORGEHUMBERTONOREÑA</v>
          </cell>
          <cell r="F617" t="str">
            <v>AUXILIAR ENFERMERIA MEDICINA INTERNA</v>
          </cell>
        </row>
        <row r="618">
          <cell r="A618">
            <v>38875809</v>
          </cell>
          <cell r="B618" t="str">
            <v>ALBA LUZ</v>
          </cell>
          <cell r="C618" t="str">
            <v>ARIAS GALLEGO</v>
          </cell>
          <cell r="D618" t="str">
            <v>ADMON-HSJDRionegro</v>
          </cell>
          <cell r="E618" t="str">
            <v>ESEJORGEHUMBERTONOREÑA</v>
          </cell>
          <cell r="F618" t="str">
            <v>REVISOR(A) DE CUENTAS</v>
          </cell>
        </row>
        <row r="619">
          <cell r="A619">
            <v>1036956665</v>
          </cell>
          <cell r="B619" t="str">
            <v>LINA MARIA</v>
          </cell>
          <cell r="C619" t="str">
            <v>ARIAS GALVIS</v>
          </cell>
          <cell r="D619" t="str">
            <v>HSJDRionegro</v>
          </cell>
          <cell r="E619" t="str">
            <v>ESEJORGEHUMBERTONOREÑA</v>
          </cell>
          <cell r="F619" t="str">
            <v>AUXILIAR ENFERMERIA GINECO OBSTETRICIA</v>
          </cell>
        </row>
        <row r="620">
          <cell r="A620">
            <v>1040758133</v>
          </cell>
          <cell r="B620" t="str">
            <v>MARIANA</v>
          </cell>
          <cell r="C620" t="str">
            <v>ARIAS GALVIS</v>
          </cell>
          <cell r="D620" t="str">
            <v>HLM - GRUPO 3</v>
          </cell>
          <cell r="E620" t="str">
            <v>PRINCIPAL</v>
          </cell>
          <cell r="F620" t="str">
            <v>FISIOTERAPIA</v>
          </cell>
        </row>
        <row r="621">
          <cell r="A621">
            <v>39451551</v>
          </cell>
          <cell r="B621" t="str">
            <v>NELLY ROCIO</v>
          </cell>
          <cell r="C621" t="str">
            <v>ARIAS GOMEZ</v>
          </cell>
          <cell r="D621" t="str">
            <v>HSJDRionegro</v>
          </cell>
          <cell r="E621" t="str">
            <v>ESEGILBERTOMEJIA</v>
          </cell>
          <cell r="F621" t="str">
            <v>AUXILIAR DE ENFERMERIA</v>
          </cell>
        </row>
        <row r="622">
          <cell r="A622">
            <v>1214725061</v>
          </cell>
          <cell r="B622" t="str">
            <v>LEIDY JOHANA</v>
          </cell>
          <cell r="C622" t="str">
            <v>ARIAS MARIN</v>
          </cell>
          <cell r="D622" t="str">
            <v>BELLO</v>
          </cell>
          <cell r="E622" t="str">
            <v>AUTOPISTA - ADMINISTRATIVO</v>
          </cell>
          <cell r="F622" t="str">
            <v>GESTION DOCENCIA SERVICIO - AUXILIAR DOCENCIA SERVICIO</v>
          </cell>
        </row>
        <row r="623">
          <cell r="A623">
            <v>1214725061</v>
          </cell>
          <cell r="B623" t="str">
            <v>LEIDY JOHANA</v>
          </cell>
          <cell r="C623" t="str">
            <v>ARIAS MARIN</v>
          </cell>
          <cell r="D623" t="str">
            <v>HMFS - BELLO</v>
          </cell>
          <cell r="E623" t="str">
            <v>GRUPO 1 - AUTOPISTA - ADMINISTRATIVO</v>
          </cell>
          <cell r="F623" t="str">
            <v>GESTION DOCENCIA SERVICIO - AUXILIAR DOCENCIA SERVICIO</v>
          </cell>
        </row>
        <row r="624">
          <cell r="A624">
            <v>1036678281</v>
          </cell>
          <cell r="B624" t="str">
            <v>ALEJANDRA</v>
          </cell>
          <cell r="C624" t="str">
            <v>ARIAS MOLINARES</v>
          </cell>
          <cell r="D624" t="str">
            <v>HMFS - BELLO</v>
          </cell>
          <cell r="E624" t="str">
            <v>GRUPO 3 - NIQUIA</v>
          </cell>
          <cell r="F624" t="str">
            <v>MEDICO(A) GENERAL - URGENCIAS</v>
          </cell>
        </row>
        <row r="625">
          <cell r="A625">
            <v>1036678281</v>
          </cell>
          <cell r="B625" t="str">
            <v>ALEJANDRA</v>
          </cell>
          <cell r="C625" t="str">
            <v>ARIAS MOLINARES</v>
          </cell>
          <cell r="D625" t="str">
            <v>HMFS - BELLO</v>
          </cell>
          <cell r="E625" t="str">
            <v>GRUPO 3 - AUTOPISTA</v>
          </cell>
          <cell r="F625" t="str">
            <v>MEDICO(A) GENERAL - URGENCIAS</v>
          </cell>
        </row>
        <row r="626">
          <cell r="A626">
            <v>1036678281</v>
          </cell>
          <cell r="B626" t="str">
            <v>ALEJANDRA</v>
          </cell>
          <cell r="C626" t="str">
            <v>ARIAS MOLINARES</v>
          </cell>
          <cell r="D626" t="str">
            <v>HMFS - BELLO</v>
          </cell>
          <cell r="E626" t="str">
            <v>GRUPO 3 - AUTOPISTA</v>
          </cell>
          <cell r="F626" t="str">
            <v>MEDICO(A) GENERAL - TRASLADOS</v>
          </cell>
        </row>
        <row r="627">
          <cell r="A627">
            <v>1036678281</v>
          </cell>
          <cell r="B627" t="str">
            <v>ALEJANDRA</v>
          </cell>
          <cell r="C627" t="str">
            <v>ARIAS MOLINARES</v>
          </cell>
          <cell r="D627" t="str">
            <v>HMFS - BELLO</v>
          </cell>
          <cell r="E627" t="str">
            <v>GRUPO 3 - AUTOPISTA</v>
          </cell>
          <cell r="F627" t="str">
            <v>MEDICO(A) GENERAL - OBSTETRICIA</v>
          </cell>
        </row>
        <row r="628">
          <cell r="A628">
            <v>43490460</v>
          </cell>
          <cell r="B628" t="str">
            <v>PAULA ANDREA</v>
          </cell>
          <cell r="C628" t="str">
            <v>ARIAS MONTOYA</v>
          </cell>
          <cell r="D628" t="str">
            <v>BELLO</v>
          </cell>
          <cell r="E628" t="str">
            <v>ESEAUTOPISTA</v>
          </cell>
          <cell r="F628" t="str">
            <v>AUXILIAR DE ENFERMERIA - UCI</v>
          </cell>
        </row>
        <row r="629">
          <cell r="A629">
            <v>43490460</v>
          </cell>
          <cell r="B629" t="str">
            <v>PAULA ANDREA</v>
          </cell>
          <cell r="C629" t="str">
            <v>ARIAS MONTOYA</v>
          </cell>
          <cell r="D629" t="str">
            <v>BELLO</v>
          </cell>
          <cell r="E629" t="str">
            <v>ESEAUTOPISTA</v>
          </cell>
          <cell r="F629" t="str">
            <v>AUXILIAR DE ENFERMERIA - QUIRURGICAS 4</v>
          </cell>
        </row>
        <row r="630">
          <cell r="A630">
            <v>43490460</v>
          </cell>
          <cell r="B630" t="str">
            <v>PAULA ANDREA</v>
          </cell>
          <cell r="C630" t="str">
            <v>ARIAS MONTOYA</v>
          </cell>
          <cell r="D630" t="str">
            <v>BELLO</v>
          </cell>
          <cell r="E630" t="str">
            <v>ESEAUTOPISTA</v>
          </cell>
          <cell r="F630" t="str">
            <v>AUXILIAR DE ENFERMERIA - MEDICINA INTERNA 5</v>
          </cell>
        </row>
        <row r="631">
          <cell r="A631">
            <v>1042771271</v>
          </cell>
          <cell r="B631" t="str">
            <v>LEIDY YINETH</v>
          </cell>
          <cell r="C631" t="str">
            <v>ARIAS MUÑOZ</v>
          </cell>
          <cell r="D631" t="str">
            <v>BELLO</v>
          </cell>
          <cell r="E631" t="str">
            <v>ESEAUTOPISTA</v>
          </cell>
          <cell r="F631" t="str">
            <v>AUXILIAR DE ENFERMERIA - MEDICINA INTERNA 4</v>
          </cell>
        </row>
        <row r="632">
          <cell r="A632">
            <v>1007221831</v>
          </cell>
          <cell r="B632" t="str">
            <v>SARA VALENTINA</v>
          </cell>
          <cell r="C632" t="str">
            <v>ARIAS OCAMPO</v>
          </cell>
          <cell r="D632" t="str">
            <v>ABEJORRAL</v>
          </cell>
          <cell r="E632" t="str">
            <v>ASIST</v>
          </cell>
          <cell r="F632" t="str">
            <v>AUXILIAR DE ENFERMERIA</v>
          </cell>
        </row>
        <row r="633">
          <cell r="A633">
            <v>1007221831</v>
          </cell>
          <cell r="B633" t="str">
            <v>SARA VALENTINA</v>
          </cell>
          <cell r="C633" t="str">
            <v>ARIAS OCAMPO</v>
          </cell>
          <cell r="D633" t="str">
            <v>ABEJORRAL</v>
          </cell>
          <cell r="E633" t="str">
            <v>ASIST</v>
          </cell>
          <cell r="F633" t="str">
            <v>AUXILIAR DE ENFERMERIA</v>
          </cell>
        </row>
        <row r="634">
          <cell r="A634">
            <v>1007221831</v>
          </cell>
          <cell r="B634" t="str">
            <v>SARA VALENTINA</v>
          </cell>
          <cell r="C634" t="str">
            <v>ARIAS OCAMPO</v>
          </cell>
          <cell r="D634" t="str">
            <v>ABEJORRAL</v>
          </cell>
          <cell r="E634" t="str">
            <v>ASIST</v>
          </cell>
          <cell r="F634" t="str">
            <v>AUXILIAR DE ENFERMERIA</v>
          </cell>
        </row>
        <row r="635">
          <cell r="A635">
            <v>1033657980</v>
          </cell>
          <cell r="B635" t="str">
            <v>LUZ CLARITA</v>
          </cell>
          <cell r="C635" t="str">
            <v>ARIAS OCHOA</v>
          </cell>
          <cell r="D635" t="str">
            <v>HLM - GRUPO 1</v>
          </cell>
          <cell r="E635" t="str">
            <v>PRINCIPAL</v>
          </cell>
          <cell r="F635" t="str">
            <v>AUXILIAR DE ENFERMERIA - PISO - QUINTO NORTE</v>
          </cell>
        </row>
        <row r="636">
          <cell r="A636">
            <v>1033657980</v>
          </cell>
          <cell r="B636" t="str">
            <v>LUZ CLARITA</v>
          </cell>
          <cell r="C636" t="str">
            <v>ARIAS OCHOA</v>
          </cell>
          <cell r="D636" t="str">
            <v>HLM - GRUPO 1</v>
          </cell>
          <cell r="E636" t="str">
            <v>PRINCIPAL</v>
          </cell>
          <cell r="F636" t="str">
            <v>AUXILIAR DE ENFERMERIA - UCI</v>
          </cell>
        </row>
        <row r="637">
          <cell r="A637">
            <v>1033657980</v>
          </cell>
          <cell r="B637" t="str">
            <v>LUZ CLARITA</v>
          </cell>
          <cell r="C637" t="str">
            <v>ARIAS OCHOA</v>
          </cell>
          <cell r="D637" t="str">
            <v>HLM - GRUPO 1</v>
          </cell>
          <cell r="E637" t="str">
            <v>PRINCIPAL</v>
          </cell>
          <cell r="F637" t="str">
            <v>AUXILIAR DE ENFERMERIA - PISO - CUARTO SUR</v>
          </cell>
        </row>
        <row r="638">
          <cell r="A638">
            <v>1047967517</v>
          </cell>
          <cell r="B638" t="str">
            <v>MARY LUZ</v>
          </cell>
          <cell r="C638" t="str">
            <v>ARIAS OROZCO</v>
          </cell>
          <cell r="D638" t="str">
            <v>LA MARIA UPAI 245</v>
          </cell>
          <cell r="E638" t="str">
            <v>PRINCIPAL</v>
          </cell>
          <cell r="F638" t="str">
            <v>AUXILIAR DE ENFERMERIA GRADO 2</v>
          </cell>
        </row>
        <row r="639">
          <cell r="A639">
            <v>1047967517</v>
          </cell>
          <cell r="B639" t="str">
            <v>MARY LUZ</v>
          </cell>
          <cell r="C639" t="str">
            <v>ARIAS OROZCO</v>
          </cell>
          <cell r="D639" t="str">
            <v>LA MARIA UPAI - 0028 - 2023</v>
          </cell>
          <cell r="E639" t="str">
            <v>SONSON</v>
          </cell>
          <cell r="F639" t="str">
            <v>AUXILIAR DE ENFERMERIA GRADO 2</v>
          </cell>
        </row>
        <row r="640">
          <cell r="A640">
            <v>1047967517</v>
          </cell>
          <cell r="B640" t="str">
            <v>MARY LUZ</v>
          </cell>
          <cell r="C640" t="str">
            <v>ARIAS OROZCO</v>
          </cell>
          <cell r="D640" t="str">
            <v>LA MARIA UPAI - 140 - 2023</v>
          </cell>
          <cell r="E640" t="str">
            <v>PRINCIPAL</v>
          </cell>
          <cell r="F640" t="str">
            <v>SONSON - AUXILIAR DE ENFERMERIA GRADO 2</v>
          </cell>
        </row>
        <row r="641">
          <cell r="A641">
            <v>1001479458</v>
          </cell>
          <cell r="B641" t="str">
            <v>ESTEFANIA</v>
          </cell>
          <cell r="C641" t="str">
            <v>ARIAS ORTIZ</v>
          </cell>
          <cell r="D641" t="str">
            <v>HSJDRionegro</v>
          </cell>
          <cell r="E641" t="str">
            <v>ESEJORGEHUMBERTONOREÑA</v>
          </cell>
          <cell r="F641" t="str">
            <v>AUXILIAR DE FARMACIA</v>
          </cell>
        </row>
        <row r="642">
          <cell r="A642">
            <v>1020418832</v>
          </cell>
          <cell r="B642" t="str">
            <v>JUAN CAMILO</v>
          </cell>
          <cell r="C642" t="str">
            <v>ARIAS OSORIO</v>
          </cell>
          <cell r="D642" t="str">
            <v>LAMARIAENTERRITORIO038</v>
          </cell>
          <cell r="E642" t="str">
            <v>PRINCIPAL</v>
          </cell>
          <cell r="F642" t="str">
            <v>AUXILIAR DE ENFERMERIA</v>
          </cell>
        </row>
        <row r="643">
          <cell r="A643">
            <v>1035223309</v>
          </cell>
          <cell r="B643" t="str">
            <v>SARA</v>
          </cell>
          <cell r="C643" t="str">
            <v>ARIAS OSORNO</v>
          </cell>
          <cell r="D643" t="str">
            <v>HMFS - BELLO</v>
          </cell>
          <cell r="E643" t="str">
            <v>GRUPO 2 - AUTOPISTA</v>
          </cell>
          <cell r="F643" t="str">
            <v>AUXILIAR DE ENFERMERIA - UCI</v>
          </cell>
        </row>
        <row r="644">
          <cell r="A644">
            <v>1035223309</v>
          </cell>
          <cell r="B644" t="str">
            <v>SARA</v>
          </cell>
          <cell r="C644" t="str">
            <v>ARIAS OSORNO</v>
          </cell>
          <cell r="D644" t="str">
            <v>HMFS - BELLO</v>
          </cell>
          <cell r="E644" t="str">
            <v>GRUPO 2 - AUTOPISTA</v>
          </cell>
          <cell r="F644" t="str">
            <v>AUXILIAR DE ENFERMERIA - CIRUGIA</v>
          </cell>
        </row>
        <row r="645">
          <cell r="A645">
            <v>1040046408</v>
          </cell>
          <cell r="B645" t="str">
            <v>FRANCY JULIETH</v>
          </cell>
          <cell r="C645" t="str">
            <v>ARIAS OSPINA</v>
          </cell>
          <cell r="D645" t="str">
            <v>HSJDRionegro</v>
          </cell>
          <cell r="E645" t="str">
            <v>ESEJORGEHUMBERTONOREÑA</v>
          </cell>
          <cell r="F645" t="str">
            <v>AUXILIAR ENFERMERIA URGENCIAS</v>
          </cell>
        </row>
        <row r="646">
          <cell r="A646">
            <v>1036961864</v>
          </cell>
          <cell r="B646" t="str">
            <v>ELIZABETH</v>
          </cell>
          <cell r="C646" t="str">
            <v>ARIAS QUINTERO</v>
          </cell>
          <cell r="D646" t="str">
            <v>HSJDRionegro</v>
          </cell>
          <cell r="E646" t="str">
            <v>ESEGILBERTOMEJIA</v>
          </cell>
          <cell r="F646" t="str">
            <v>MEDICO(A) GENERAL</v>
          </cell>
        </row>
        <row r="647">
          <cell r="A647">
            <v>1007109088</v>
          </cell>
          <cell r="B647" t="str">
            <v>STEFANIA</v>
          </cell>
          <cell r="C647" t="str">
            <v>ARIAS RENDON</v>
          </cell>
          <cell r="D647" t="str">
            <v>HSJDRionegro</v>
          </cell>
          <cell r="E647" t="str">
            <v>ESEJORGEHUMBERTONOREÑA</v>
          </cell>
          <cell r="F647" t="str">
            <v>AUXILIAR ENFERMERIA URGENCIAS</v>
          </cell>
        </row>
        <row r="648">
          <cell r="A648">
            <v>1000871073</v>
          </cell>
          <cell r="B648" t="str">
            <v>ANGIE CAMILA</v>
          </cell>
          <cell r="C648" t="str">
            <v>ARIAS RUIZ</v>
          </cell>
          <cell r="D648" t="str">
            <v>HLM - GRUPO 2</v>
          </cell>
          <cell r="E648" t="str">
            <v>PRINCIPAL</v>
          </cell>
          <cell r="F648" t="str">
            <v>AUXILIAR DE FARMACIA - CASTILLA</v>
          </cell>
        </row>
        <row r="649">
          <cell r="A649">
            <v>70721868</v>
          </cell>
          <cell r="B649" t="str">
            <v>JESUS MARIA</v>
          </cell>
          <cell r="C649" t="str">
            <v>ARIAS SANCHEZ</v>
          </cell>
          <cell r="D649" t="str">
            <v>ABEJORRAL</v>
          </cell>
          <cell r="E649" t="str">
            <v>ASIST</v>
          </cell>
          <cell r="F649" t="str">
            <v>VACUNADOR(A)</v>
          </cell>
        </row>
        <row r="650">
          <cell r="A650">
            <v>70721868</v>
          </cell>
          <cell r="B650" t="str">
            <v>JESUS MARIA</v>
          </cell>
          <cell r="C650" t="str">
            <v>ARIAS SANCHEZ</v>
          </cell>
          <cell r="D650" t="str">
            <v>ABEJORRAL</v>
          </cell>
          <cell r="E650" t="str">
            <v>ASIST</v>
          </cell>
          <cell r="F650" t="str">
            <v>VACUNADOR(A)</v>
          </cell>
        </row>
        <row r="651">
          <cell r="A651">
            <v>1152708037</v>
          </cell>
          <cell r="B651" t="str">
            <v>YARITZA</v>
          </cell>
          <cell r="C651" t="str">
            <v>ARIAS SILVA</v>
          </cell>
          <cell r="D651" t="str">
            <v>UNION TEMPORAL - 020 - 2023</v>
          </cell>
          <cell r="E651" t="str">
            <v>PRINCIPAL</v>
          </cell>
          <cell r="F651" t="str">
            <v>TECNICO ADMINISTRATIVO - APOYO A LA SUPERVISION</v>
          </cell>
        </row>
        <row r="652">
          <cell r="A652">
            <v>1152708037</v>
          </cell>
          <cell r="B652" t="str">
            <v>YARITZA</v>
          </cell>
          <cell r="C652" t="str">
            <v>ARIAS SILVA</v>
          </cell>
          <cell r="D652" t="str">
            <v>LA MARIA - UNION TEMPORAL</v>
          </cell>
          <cell r="E652" t="str">
            <v>PRINCIPAL</v>
          </cell>
          <cell r="F652" t="str">
            <v>TECNICO ADMINISTRATIVO - APOYO A LA SUPERVISION</v>
          </cell>
        </row>
        <row r="653">
          <cell r="A653">
            <v>1036939524</v>
          </cell>
          <cell r="B653" t="str">
            <v>JESSICA PAOLA</v>
          </cell>
          <cell r="C653" t="str">
            <v>ARIAS SUAZA</v>
          </cell>
          <cell r="D653" t="str">
            <v>HSJDRionegro</v>
          </cell>
          <cell r="E653" t="str">
            <v>ESEGILBERTOMEJIA</v>
          </cell>
          <cell r="F653" t="str">
            <v>AUXILIAR SALUD ORAL</v>
          </cell>
        </row>
        <row r="654">
          <cell r="A654">
            <v>1036939524</v>
          </cell>
          <cell r="B654" t="str">
            <v>JESSICA PAOLA</v>
          </cell>
          <cell r="C654" t="str">
            <v>ARIAS SUAZA</v>
          </cell>
          <cell r="D654" t="str">
            <v>HSJDRionegro</v>
          </cell>
          <cell r="E654" t="str">
            <v>ESEGILBERTOMEJIA</v>
          </cell>
          <cell r="F654" t="str">
            <v>HIGIENISTA ORAL</v>
          </cell>
        </row>
        <row r="655">
          <cell r="A655">
            <v>1152689212</v>
          </cell>
          <cell r="B655" t="str">
            <v>YEISON DAVID</v>
          </cell>
          <cell r="C655" t="str">
            <v>ARIAS TABARES</v>
          </cell>
          <cell r="D655" t="str">
            <v>HMFS - BELLO</v>
          </cell>
          <cell r="E655" t="str">
            <v>GRUPO 2 - NIQUIA</v>
          </cell>
          <cell r="F655" t="str">
            <v>AUXILIAR DE ENFERMERIA - URGENCIAS</v>
          </cell>
        </row>
        <row r="656">
          <cell r="A656">
            <v>1152689212</v>
          </cell>
          <cell r="B656" t="str">
            <v>YEISON DAVID</v>
          </cell>
          <cell r="C656" t="str">
            <v>ARIAS TABARES</v>
          </cell>
          <cell r="D656" t="str">
            <v>HMFS - BELLO</v>
          </cell>
          <cell r="E656" t="str">
            <v>GRUPO 2 - AUTOPISTA</v>
          </cell>
          <cell r="F656" t="str">
            <v>AUXILIAR DE ENFERMERIA - MEDICINA INTERNA 4</v>
          </cell>
        </row>
        <row r="657">
          <cell r="A657">
            <v>1152689212</v>
          </cell>
          <cell r="B657" t="str">
            <v>YEISON DAVID</v>
          </cell>
          <cell r="C657" t="str">
            <v>ARIAS TABARES</v>
          </cell>
          <cell r="D657" t="str">
            <v>HMFS - BELLO</v>
          </cell>
          <cell r="E657" t="str">
            <v>GRUPO 2 - AUTOPISTA</v>
          </cell>
          <cell r="F657" t="str">
            <v>AUXILIAR DE ENFERMERIA - MEDICINA INTERNA 3</v>
          </cell>
        </row>
        <row r="658">
          <cell r="A658">
            <v>1152689212</v>
          </cell>
          <cell r="B658" t="str">
            <v>YEISON DAVID</v>
          </cell>
          <cell r="C658" t="str">
            <v>ARIAS TABARES</v>
          </cell>
          <cell r="D658" t="str">
            <v>HMFS - BELLO</v>
          </cell>
          <cell r="E658" t="str">
            <v>GRUPO 2 - AUTOPISTA</v>
          </cell>
          <cell r="F658" t="str">
            <v>AUXILIAR DE ENFERMERIA - QUIRURGICAS 3</v>
          </cell>
        </row>
        <row r="659">
          <cell r="A659">
            <v>1152689212</v>
          </cell>
          <cell r="B659" t="str">
            <v>YEISON DAVID</v>
          </cell>
          <cell r="C659" t="str">
            <v>ARIAS TABARES</v>
          </cell>
          <cell r="D659" t="str">
            <v>HMFS - BELLO</v>
          </cell>
          <cell r="E659" t="str">
            <v>GRUPO 2 - AUTOPISTA</v>
          </cell>
          <cell r="F659" t="str">
            <v>AUXILIAR DE ENFERMERIA - QUIRURGICAS 4</v>
          </cell>
        </row>
        <row r="660">
          <cell r="A660">
            <v>1152689212</v>
          </cell>
          <cell r="B660" t="str">
            <v>YEISON DAVID</v>
          </cell>
          <cell r="C660" t="str">
            <v>ARIAS TABARES</v>
          </cell>
          <cell r="D660" t="str">
            <v>HMFS - BELLO</v>
          </cell>
          <cell r="E660" t="str">
            <v>GRUPO 2 - AUTOPISTA</v>
          </cell>
          <cell r="F660" t="str">
            <v>AUXILIAR DE ENFERMERIA - QUIRURGICAS 2</v>
          </cell>
        </row>
        <row r="661">
          <cell r="A661">
            <v>1152689212</v>
          </cell>
          <cell r="B661" t="str">
            <v>YEISON DAVID</v>
          </cell>
          <cell r="C661" t="str">
            <v>ARIAS TABARES</v>
          </cell>
          <cell r="D661" t="str">
            <v>HMFS - BELLO</v>
          </cell>
          <cell r="E661" t="str">
            <v>GRUPO 2 - AUTOPISTA</v>
          </cell>
          <cell r="F661" t="str">
            <v>AUXILIAR DE ENFERMERIA - MEDICINA INTERNA 2</v>
          </cell>
        </row>
        <row r="662">
          <cell r="A662">
            <v>1152689212</v>
          </cell>
          <cell r="B662" t="str">
            <v>YEISON DAVID</v>
          </cell>
          <cell r="C662" t="str">
            <v>ARIAS TABARES</v>
          </cell>
          <cell r="D662" t="str">
            <v>HMFS - BELLO</v>
          </cell>
          <cell r="E662" t="str">
            <v>GRUPO 2 - AUTOPISTA</v>
          </cell>
          <cell r="F662" t="str">
            <v>AUXILIAR DE ENFERMERIA - MEDICINA INTERNA 1</v>
          </cell>
        </row>
        <row r="663">
          <cell r="A663">
            <v>1152689212</v>
          </cell>
          <cell r="B663" t="str">
            <v>YEISON DAVID</v>
          </cell>
          <cell r="C663" t="str">
            <v>ARIAS TABARES</v>
          </cell>
          <cell r="D663" t="str">
            <v>HMFS - BELLO</v>
          </cell>
          <cell r="E663" t="str">
            <v>GRUPO 2 - AUTOPISTA</v>
          </cell>
          <cell r="F663" t="str">
            <v>AUXILIAR DE ENFERMERIA - QUIRURGICAS 1</v>
          </cell>
        </row>
        <row r="664">
          <cell r="A664">
            <v>1020471432</v>
          </cell>
          <cell r="B664" t="str">
            <v>CRISTIAN CAMILO</v>
          </cell>
          <cell r="C664" t="str">
            <v>ARIAS TABARES</v>
          </cell>
          <cell r="D664" t="str">
            <v>LA MARIA TRANSMISIBLES - 275</v>
          </cell>
          <cell r="E664" t="str">
            <v>PRINCIPAL</v>
          </cell>
          <cell r="F664" t="str">
            <v>GESTOR COMUNITARIO</v>
          </cell>
        </row>
        <row r="665">
          <cell r="A665">
            <v>1146441370</v>
          </cell>
          <cell r="B665" t="str">
            <v>JUAN PABLO</v>
          </cell>
          <cell r="C665" t="str">
            <v>ARIAS VASQUEZ</v>
          </cell>
          <cell r="D665" t="str">
            <v>LAMARIAITS127</v>
          </cell>
          <cell r="E665" t="str">
            <v>PRINCIPAL</v>
          </cell>
          <cell r="F665" t="str">
            <v>APOYO ADMINISTRATIVO PARA PROCESOS ASISTENCIALES</v>
          </cell>
        </row>
        <row r="666">
          <cell r="A666">
            <v>1146441370</v>
          </cell>
          <cell r="B666" t="str">
            <v>JUAN PABLO</v>
          </cell>
          <cell r="C666" t="str">
            <v>ARIAS VASQUEZ</v>
          </cell>
          <cell r="D666" t="str">
            <v>LA MARIA TRANSMISIBLES - 275</v>
          </cell>
          <cell r="E666" t="str">
            <v>PRINCIPAL</v>
          </cell>
          <cell r="F666" t="str">
            <v>TECNICO EN MANEJO DE LA INFORMACION</v>
          </cell>
        </row>
        <row r="667">
          <cell r="A667">
            <v>1146441370</v>
          </cell>
          <cell r="B667" t="str">
            <v>JUAN PABLO</v>
          </cell>
          <cell r="C667" t="str">
            <v>ARIAS VASQUEZ</v>
          </cell>
          <cell r="D667" t="str">
            <v>LA MARIA - UNION TEMPORAL</v>
          </cell>
          <cell r="E667" t="str">
            <v>PRINCIPAL</v>
          </cell>
          <cell r="F667" t="str">
            <v>TECNICO ADMINISTRATIVO</v>
          </cell>
        </row>
        <row r="668">
          <cell r="A668">
            <v>1146441370</v>
          </cell>
          <cell r="B668" t="str">
            <v>JUAN PABLO</v>
          </cell>
          <cell r="C668" t="str">
            <v>ARIAS VASQUEZ</v>
          </cell>
          <cell r="D668" t="str">
            <v>LA MARIA - TRANSMISIBLES - 122 - 2023</v>
          </cell>
          <cell r="E668" t="str">
            <v>PRINCIPAL</v>
          </cell>
          <cell r="F668" t="str">
            <v>TECNICO EN MANEJO DE LA INFORMACION</v>
          </cell>
        </row>
        <row r="669">
          <cell r="A669">
            <v>1146441370</v>
          </cell>
          <cell r="B669" t="str">
            <v>JUAN PABLO</v>
          </cell>
          <cell r="C669" t="str">
            <v>ARIAS VASQUEZ</v>
          </cell>
          <cell r="D669" t="str">
            <v>UNION TEMPORAL - 020 - 2023</v>
          </cell>
          <cell r="E669" t="str">
            <v>PRINCIPAL</v>
          </cell>
          <cell r="F669" t="str">
            <v>TECNICO ADMINISTRATIVO - FACTURACION</v>
          </cell>
        </row>
        <row r="670">
          <cell r="A670">
            <v>1146441370</v>
          </cell>
          <cell r="B670" t="str">
            <v>JUAN PABLO</v>
          </cell>
          <cell r="C670" t="str">
            <v>ARIAS VASQUEZ</v>
          </cell>
          <cell r="D670" t="str">
            <v>LA MARIA - UNION TEMPORAL</v>
          </cell>
          <cell r="E670" t="str">
            <v>PRINCIPAL</v>
          </cell>
          <cell r="F670" t="str">
            <v>TECNICO ADMINISTRATIVO - FACTURACION</v>
          </cell>
        </row>
        <row r="671">
          <cell r="A671">
            <v>52938350</v>
          </cell>
          <cell r="B671" t="str">
            <v>LADY STELLA</v>
          </cell>
          <cell r="C671" t="str">
            <v>ARIAS ZAMBRANO</v>
          </cell>
          <cell r="D671" t="str">
            <v>HSJDRionegro</v>
          </cell>
          <cell r="E671" t="str">
            <v>ESEJORGEHUMBERTONOREÑA</v>
          </cell>
          <cell r="F671" t="str">
            <v>TECNICO(A) EN RAYOS X</v>
          </cell>
        </row>
        <row r="672">
          <cell r="A672">
            <v>43989783</v>
          </cell>
          <cell r="B672" t="str">
            <v>EDITH NORA</v>
          </cell>
          <cell r="C672" t="str">
            <v>ARIAS ZAPATA</v>
          </cell>
          <cell r="D672" t="str">
            <v>VENANCIO</v>
          </cell>
          <cell r="E672" t="str">
            <v>ADMON</v>
          </cell>
          <cell r="F672" t="str">
            <v>PRESUPUESTO</v>
          </cell>
        </row>
        <row r="673">
          <cell r="A673">
            <v>1090336954</v>
          </cell>
          <cell r="B673" t="str">
            <v>YURY ANDREA</v>
          </cell>
          <cell r="C673" t="str">
            <v>ARICAPA ARICAPA</v>
          </cell>
          <cell r="D673" t="str">
            <v>HLM - GRUPO 1</v>
          </cell>
          <cell r="E673" t="str">
            <v>PRINCIPAL</v>
          </cell>
          <cell r="F673" t="str">
            <v>AUXILIAR DE ENFERMERIA - UCI</v>
          </cell>
        </row>
        <row r="674">
          <cell r="A674">
            <v>21429408</v>
          </cell>
          <cell r="B674" t="str">
            <v>RUTH OMAIRA</v>
          </cell>
          <cell r="C674" t="str">
            <v>ARISTIZABAL</v>
          </cell>
          <cell r="D674" t="str">
            <v>LA MARIA - ITS 257</v>
          </cell>
          <cell r="E674" t="str">
            <v>PRINCIPAL</v>
          </cell>
          <cell r="F674" t="str">
            <v>AUXILIAR ADMINISTRATIVO(A)</v>
          </cell>
        </row>
        <row r="675">
          <cell r="A675">
            <v>1036401113</v>
          </cell>
          <cell r="B675" t="str">
            <v>VERONICA</v>
          </cell>
          <cell r="C675" t="str">
            <v>ARISTIZABAL ARCILA</v>
          </cell>
          <cell r="D675" t="str">
            <v>ADMON-HSJDRionegro</v>
          </cell>
          <cell r="E675" t="str">
            <v>ESEJORGEHUMBERTONOREÑA</v>
          </cell>
          <cell r="F675" t="str">
            <v>AUXILIAR ADMINISTRATIVO G6</v>
          </cell>
        </row>
        <row r="676">
          <cell r="A676">
            <v>1193509458</v>
          </cell>
          <cell r="B676" t="str">
            <v>MILDREY CAROLINA</v>
          </cell>
          <cell r="C676" t="str">
            <v>ARISTIZABAL GARCIA</v>
          </cell>
          <cell r="D676" t="str">
            <v>BELLO</v>
          </cell>
          <cell r="E676" t="str">
            <v>ESEAUTOPISTA</v>
          </cell>
          <cell r="F676" t="str">
            <v>ENFERMERO(A) PROFESIONAL - UCI</v>
          </cell>
        </row>
        <row r="677">
          <cell r="A677">
            <v>1193509458</v>
          </cell>
          <cell r="B677" t="str">
            <v>MILDREY CAROLINA</v>
          </cell>
          <cell r="C677" t="str">
            <v>ARISTIZABAL GARCIA</v>
          </cell>
          <cell r="D677" t="str">
            <v>BELLO</v>
          </cell>
          <cell r="E677" t="str">
            <v>ESEAUTOPISTA</v>
          </cell>
          <cell r="F677" t="str">
            <v>ENFERMERO(A) PROFESIONAL - SALA MIXTA</v>
          </cell>
        </row>
        <row r="678">
          <cell r="A678">
            <v>1193509458</v>
          </cell>
          <cell r="B678" t="str">
            <v>MILDREY CAROLINA</v>
          </cell>
          <cell r="C678" t="str">
            <v>ARISTIZABAL GARCIA</v>
          </cell>
          <cell r="D678" t="str">
            <v>HMFS - BELLO</v>
          </cell>
          <cell r="E678" t="str">
            <v>GRUPO 3 - AUTOPISTA</v>
          </cell>
          <cell r="F678" t="str">
            <v>ENFERMERO(A) PROFESIONAL - SALA MIXTA</v>
          </cell>
        </row>
        <row r="679">
          <cell r="A679">
            <v>1193509458</v>
          </cell>
          <cell r="B679" t="str">
            <v>MILDREY CAROLINA</v>
          </cell>
          <cell r="C679" t="str">
            <v>ARISTIZABAL GARCIA</v>
          </cell>
          <cell r="D679" t="str">
            <v>HMFS - BELLO</v>
          </cell>
          <cell r="E679" t="str">
            <v>GRUPO 3 - AUTOPISTA</v>
          </cell>
          <cell r="F679" t="str">
            <v>ENFERMERO(A) PROFESIONAL - UCI</v>
          </cell>
        </row>
        <row r="680">
          <cell r="A680">
            <v>1193509458</v>
          </cell>
          <cell r="B680" t="str">
            <v>MILDREY CAROLINA</v>
          </cell>
          <cell r="C680" t="str">
            <v>ARISTIZABAL GARCIA</v>
          </cell>
          <cell r="D680" t="str">
            <v>HMFS - BELLO</v>
          </cell>
          <cell r="E680" t="str">
            <v>GRUPO 3 - AUTOPISTA</v>
          </cell>
          <cell r="F680" t="str">
            <v>ENFERMERO(A) PROFESIONAL - URGENCIAS</v>
          </cell>
        </row>
        <row r="681">
          <cell r="A681">
            <v>1193509458</v>
          </cell>
          <cell r="B681" t="str">
            <v>MILDREY CAROLINA</v>
          </cell>
          <cell r="C681" t="str">
            <v>ARISTIZABAL GARCIA</v>
          </cell>
          <cell r="D681" t="str">
            <v>HMFS - BELLO</v>
          </cell>
          <cell r="E681" t="str">
            <v>GRUPO 3 - AUTOPISTA</v>
          </cell>
          <cell r="F681" t="str">
            <v>ENFERMERO(A) PROFESIONAL - TRIAGE</v>
          </cell>
        </row>
        <row r="682">
          <cell r="A682">
            <v>1001808465</v>
          </cell>
          <cell r="B682" t="str">
            <v>ESMERALDA</v>
          </cell>
          <cell r="C682" t="str">
            <v>ARISTIZABAL LOPEZ</v>
          </cell>
          <cell r="D682" t="str">
            <v>HMFS - BELLO</v>
          </cell>
          <cell r="E682" t="str">
            <v>GRUPO 3 - NIQUIA</v>
          </cell>
          <cell r="F682" t="str">
            <v>ENFERMERO(A) PROFESIONAL - URGENCIAS</v>
          </cell>
        </row>
        <row r="683">
          <cell r="A683">
            <v>1001808465</v>
          </cell>
          <cell r="B683" t="str">
            <v>ESMERALDA</v>
          </cell>
          <cell r="C683" t="str">
            <v>ARISTIZABAL LOPEZ</v>
          </cell>
          <cell r="D683" t="str">
            <v>HMFS - BELLO</v>
          </cell>
          <cell r="E683" t="str">
            <v>GRUPO 3 - NIQUIA</v>
          </cell>
          <cell r="F683" t="str">
            <v>ENFERMERO(A) PROFESIONAL - MEDICINA INTERNA - NIQUIA</v>
          </cell>
        </row>
        <row r="684">
          <cell r="A684">
            <v>1001808465</v>
          </cell>
          <cell r="B684" t="str">
            <v>ESMERALDA</v>
          </cell>
          <cell r="C684" t="str">
            <v>ARISTIZABAL LOPEZ</v>
          </cell>
          <cell r="D684" t="str">
            <v>HMFS - BELLO</v>
          </cell>
          <cell r="E684" t="str">
            <v>GRUPO 3 - AUTOPISTA</v>
          </cell>
          <cell r="F684" t="str">
            <v>ENFERMERO(A) PROFESIONAL - HOSPITALIZACION AUTOPISTA</v>
          </cell>
        </row>
        <row r="685">
          <cell r="A685">
            <v>1020495279</v>
          </cell>
          <cell r="B685" t="str">
            <v>ANA MARIA</v>
          </cell>
          <cell r="C685" t="str">
            <v>ARISTIZABAL MARULANDA</v>
          </cell>
          <cell r="D685" t="str">
            <v>BELLO</v>
          </cell>
          <cell r="E685" t="str">
            <v>ESEAUTOPISTA</v>
          </cell>
          <cell r="F685" t="str">
            <v>TERAPEUTA RESPIRATORIO</v>
          </cell>
        </row>
        <row r="686">
          <cell r="A686">
            <v>1020495279</v>
          </cell>
          <cell r="B686" t="str">
            <v>ANA MARIA</v>
          </cell>
          <cell r="C686" t="str">
            <v>ARISTIZABAL MARULANDA</v>
          </cell>
          <cell r="D686" t="str">
            <v>HMFS - BELLO</v>
          </cell>
          <cell r="E686" t="str">
            <v>GRUPO 1 - AUTOPISTA</v>
          </cell>
          <cell r="F686" t="str">
            <v>PROFESIONAL TERAPEUTA OCUPACIONAL</v>
          </cell>
        </row>
        <row r="687">
          <cell r="A687">
            <v>1020495279</v>
          </cell>
          <cell r="B687" t="str">
            <v>ANA MARIA</v>
          </cell>
          <cell r="C687" t="str">
            <v>ARISTIZABAL MARULANDA</v>
          </cell>
          <cell r="D687" t="str">
            <v>HMFS - BELLO</v>
          </cell>
          <cell r="E687" t="str">
            <v>GRUPO 1 - AUTOPISTA</v>
          </cell>
          <cell r="F687" t="str">
            <v>PROFESIONAL TERAPEUTA RESPIRATORIA</v>
          </cell>
        </row>
        <row r="688">
          <cell r="A688">
            <v>1020495279</v>
          </cell>
          <cell r="B688" t="str">
            <v>ANA MARIA</v>
          </cell>
          <cell r="C688" t="str">
            <v>ARISTIZABAL MARULANDA</v>
          </cell>
          <cell r="D688" t="str">
            <v>HMFS - BELLO</v>
          </cell>
          <cell r="E688" t="str">
            <v>GRUPO 1 - NIQUIA</v>
          </cell>
          <cell r="F688" t="str">
            <v>TERAPEUTA RESPIRATORIO</v>
          </cell>
        </row>
        <row r="689">
          <cell r="A689">
            <v>1020495279</v>
          </cell>
          <cell r="B689" t="str">
            <v>ANA MARIA</v>
          </cell>
          <cell r="C689" t="str">
            <v>ARISTIZABAL MARULANDA</v>
          </cell>
          <cell r="D689" t="str">
            <v>HMFS - BELLO</v>
          </cell>
          <cell r="E689" t="str">
            <v>GRUPO 1 - NIQUIA</v>
          </cell>
          <cell r="F689" t="str">
            <v>PROFESIONAL TERAPEUTA RESPIRATORIA</v>
          </cell>
        </row>
        <row r="690">
          <cell r="A690">
            <v>1038404767</v>
          </cell>
          <cell r="B690" t="str">
            <v>ANA MARIA</v>
          </cell>
          <cell r="C690" t="str">
            <v>ARISTIZABAL VELASQUEZ</v>
          </cell>
          <cell r="D690" t="str">
            <v>HSJDRionegro</v>
          </cell>
          <cell r="E690" t="str">
            <v>ESEJORGEHUMBERTONOREÑA</v>
          </cell>
          <cell r="F690" t="str">
            <v>BACTERIOLOGO(A)</v>
          </cell>
        </row>
        <row r="691">
          <cell r="A691">
            <v>1017239339</v>
          </cell>
          <cell r="B691" t="str">
            <v>LAURA ISABEL</v>
          </cell>
          <cell r="C691" t="str">
            <v>ARIZA BASTIDAS</v>
          </cell>
          <cell r="D691" t="str">
            <v>BELLO</v>
          </cell>
          <cell r="E691" t="str">
            <v>ESEAUTOPISTA</v>
          </cell>
          <cell r="F691" t="str">
            <v>MEDICO(A) GENERAL - URGENCIAS</v>
          </cell>
        </row>
        <row r="692">
          <cell r="A692">
            <v>1017239339</v>
          </cell>
          <cell r="B692" t="str">
            <v>LAURA ISABEL</v>
          </cell>
          <cell r="C692" t="str">
            <v>ARIZA BASTIDAS</v>
          </cell>
          <cell r="D692" t="str">
            <v>BELLO</v>
          </cell>
          <cell r="E692" t="str">
            <v>ESENIQUIA</v>
          </cell>
          <cell r="F692" t="str">
            <v>MEDICO(A) GENERAL - URGENCIAS</v>
          </cell>
        </row>
        <row r="693">
          <cell r="A693">
            <v>1017239339</v>
          </cell>
          <cell r="B693" t="str">
            <v>LAURA ISABEL</v>
          </cell>
          <cell r="C693" t="str">
            <v>ARIZA BASTIDAS</v>
          </cell>
          <cell r="D693" t="str">
            <v>HMFS - BELLO</v>
          </cell>
          <cell r="E693" t="str">
            <v>GRUPO 3 - AUTOPISTA</v>
          </cell>
          <cell r="F693" t="str">
            <v>MEDICO(A) GENERAL - URGENCIAS</v>
          </cell>
        </row>
        <row r="694">
          <cell r="A694">
            <v>1017239339</v>
          </cell>
          <cell r="B694" t="str">
            <v>LAURA ISABEL</v>
          </cell>
          <cell r="C694" t="str">
            <v>ARIZA BASTIDAS</v>
          </cell>
          <cell r="D694" t="str">
            <v>HMFS - BELLO</v>
          </cell>
          <cell r="E694" t="str">
            <v>GRUPO 3 - NIQUIA</v>
          </cell>
          <cell r="F694" t="str">
            <v>MEDICO(A) GENERAL - URGENCIAS</v>
          </cell>
        </row>
        <row r="695">
          <cell r="A695">
            <v>1017239339</v>
          </cell>
          <cell r="B695" t="str">
            <v>LAURA ISABEL</v>
          </cell>
          <cell r="C695" t="str">
            <v>ARIZA BASTIDAS</v>
          </cell>
          <cell r="D695" t="str">
            <v>HMFS - BELLO</v>
          </cell>
          <cell r="E695" t="str">
            <v>GRUPO 3 - AUTOPISTA</v>
          </cell>
          <cell r="F695" t="str">
            <v>MEDICO(A) GENERAL - TRASLADOS</v>
          </cell>
        </row>
        <row r="696">
          <cell r="A696">
            <v>1143164741</v>
          </cell>
          <cell r="B696" t="str">
            <v>CAMILA ANDREA</v>
          </cell>
          <cell r="C696" t="str">
            <v>ARIZA GONZALEZ</v>
          </cell>
          <cell r="D696" t="str">
            <v>LA MARIA UPAI - 0028 - 2023</v>
          </cell>
          <cell r="E696" t="str">
            <v>BELLAVISTA</v>
          </cell>
          <cell r="F696" t="str">
            <v>MEDICO(A) GENERAL GRADO 3</v>
          </cell>
        </row>
        <row r="697">
          <cell r="A697">
            <v>1143164741</v>
          </cell>
          <cell r="B697" t="str">
            <v>CAMILA ANDREA</v>
          </cell>
          <cell r="C697" t="str">
            <v>ARIZA GONZALEZ</v>
          </cell>
          <cell r="D697" t="str">
            <v>LA MARIA UPAI - 140 - 2023</v>
          </cell>
          <cell r="E697" t="str">
            <v>PRINCIPAL</v>
          </cell>
          <cell r="F697" t="str">
            <v>BELLAVISTA - MEDICO(A) GENERAL GRADO 3</v>
          </cell>
        </row>
        <row r="698">
          <cell r="A698">
            <v>1143164741</v>
          </cell>
          <cell r="B698" t="str">
            <v>CAMILA ANDREA</v>
          </cell>
          <cell r="C698" t="str">
            <v>ARIZA GONZALEZ</v>
          </cell>
          <cell r="D698" t="str">
            <v>BELLO</v>
          </cell>
          <cell r="E698" t="str">
            <v>ESEAUTOPISTA</v>
          </cell>
          <cell r="F698" t="str">
            <v>MEDICO(A) GENERAL - HOSPITALIZACION</v>
          </cell>
        </row>
        <row r="699">
          <cell r="A699">
            <v>1143164741</v>
          </cell>
          <cell r="B699" t="str">
            <v>CAMILA ANDREA</v>
          </cell>
          <cell r="C699" t="str">
            <v>ARIZA GONZALEZ</v>
          </cell>
          <cell r="D699" t="str">
            <v>HMFS - BELLO</v>
          </cell>
          <cell r="E699" t="str">
            <v>GRUPO 3 - AUTOPISTA</v>
          </cell>
          <cell r="F699" t="str">
            <v>MEDICO(A) GENERAL - HOSPITALIZACION</v>
          </cell>
        </row>
        <row r="700">
          <cell r="A700">
            <v>1140815098</v>
          </cell>
          <cell r="B700" t="str">
            <v>LUZ DARY</v>
          </cell>
          <cell r="C700" t="str">
            <v>ARMENTA PALOMINO</v>
          </cell>
          <cell r="D700" t="str">
            <v>E.S.ECARISMA</v>
          </cell>
          <cell r="E700" t="str">
            <v>ASISTENCIAL</v>
          </cell>
          <cell r="F700" t="str">
            <v>MEDICO(A) GENERAL</v>
          </cell>
        </row>
        <row r="701">
          <cell r="A701">
            <v>1140815098</v>
          </cell>
          <cell r="B701" t="str">
            <v>LUZ DARY</v>
          </cell>
          <cell r="C701" t="str">
            <v>ARMENTA PALOMINO</v>
          </cell>
          <cell r="D701" t="str">
            <v>E.S.ECARISMA</v>
          </cell>
          <cell r="E701" t="str">
            <v>ASISTENCIAL</v>
          </cell>
          <cell r="F701" t="str">
            <v>ESPECIALISTA EN FARMACODEPENDENCIA</v>
          </cell>
        </row>
        <row r="702">
          <cell r="A702">
            <v>1001013386</v>
          </cell>
          <cell r="B702" t="str">
            <v>ERIKA DANIELA</v>
          </cell>
          <cell r="C702" t="str">
            <v>AROCA DIAZ</v>
          </cell>
          <cell r="D702" t="str">
            <v>LA MARIA - TRANSMISIBLES 176</v>
          </cell>
          <cell r="E702" t="str">
            <v>PRINCIPAL</v>
          </cell>
          <cell r="F702" t="str">
            <v>ENFERMERO(A) PROFESIONAL</v>
          </cell>
        </row>
        <row r="703">
          <cell r="A703">
            <v>1001473805</v>
          </cell>
          <cell r="B703" t="str">
            <v>JOSE LUIS</v>
          </cell>
          <cell r="C703" t="str">
            <v>ARRAUT QUINCHIA</v>
          </cell>
          <cell r="D703" t="str">
            <v>HMFS - BELLO</v>
          </cell>
          <cell r="E703" t="str">
            <v>GRUPO 3 - AUTOPISTA</v>
          </cell>
          <cell r="F703" t="str">
            <v>MEDICO(A) GENERAL - URGENCIAS</v>
          </cell>
        </row>
        <row r="704">
          <cell r="A704">
            <v>1001473805</v>
          </cell>
          <cell r="B704" t="str">
            <v>JOSE LUIS</v>
          </cell>
          <cell r="C704" t="str">
            <v>ARRAUT QUINCHIA</v>
          </cell>
          <cell r="D704" t="str">
            <v>HMFS - BELLO</v>
          </cell>
          <cell r="E704" t="str">
            <v>GRUPO 3 - AUTOPISTA</v>
          </cell>
          <cell r="F704" t="str">
            <v>MEDICO(A) GENERAL - TRASLADOS</v>
          </cell>
        </row>
        <row r="705">
          <cell r="A705">
            <v>1001549408</v>
          </cell>
          <cell r="B705" t="str">
            <v>KELLY JOHANA</v>
          </cell>
          <cell r="C705" t="str">
            <v>ARRAUTT HERRERA</v>
          </cell>
          <cell r="D705" t="str">
            <v>LA MARIA - TRANSMISIBLES 176</v>
          </cell>
          <cell r="E705" t="str">
            <v>PRINCIPAL</v>
          </cell>
          <cell r="F705" t="str">
            <v>AUXILIAR DE ENFERMERIA</v>
          </cell>
        </row>
        <row r="706">
          <cell r="A706">
            <v>1003400578</v>
          </cell>
          <cell r="B706" t="str">
            <v>JOSE DAVID</v>
          </cell>
          <cell r="C706" t="str">
            <v>ARRIETA COGOLLO</v>
          </cell>
          <cell r="D706" t="str">
            <v>HLM - GRUPO 1</v>
          </cell>
          <cell r="E706" t="str">
            <v>PRINCIPAL</v>
          </cell>
          <cell r="F706" t="str">
            <v>CAMILLERO(A)</v>
          </cell>
        </row>
        <row r="707">
          <cell r="A707">
            <v>9172303</v>
          </cell>
          <cell r="B707" t="str">
            <v>OTTO GUSTAVO</v>
          </cell>
          <cell r="C707" t="str">
            <v>ARRIETA DIAZ</v>
          </cell>
          <cell r="D707" t="str">
            <v>LA MARIA UPAI 245</v>
          </cell>
          <cell r="E707" t="str">
            <v>PRINCIPAL</v>
          </cell>
          <cell r="F707" t="str">
            <v>MEDICO(A) GENERAL GRADO 1</v>
          </cell>
        </row>
        <row r="708">
          <cell r="A708">
            <v>9172303</v>
          </cell>
          <cell r="B708" t="str">
            <v>OTTO GUSTAVO</v>
          </cell>
          <cell r="C708" t="str">
            <v>ARRIETA DIAZ</v>
          </cell>
          <cell r="D708" t="str">
            <v>LA MARIA UPAI - 0028 - 2023</v>
          </cell>
          <cell r="E708" t="str">
            <v>QUIBDO</v>
          </cell>
          <cell r="F708" t="str">
            <v>MEDICO(A) GENERAL GRADO 1</v>
          </cell>
        </row>
        <row r="709">
          <cell r="A709">
            <v>9172303</v>
          </cell>
          <cell r="B709" t="str">
            <v>OTTO GUSTAVO</v>
          </cell>
          <cell r="C709" t="str">
            <v>ARRIETA DIAZ</v>
          </cell>
          <cell r="D709" t="str">
            <v>LA MARIA UPAI - 140 - 2023</v>
          </cell>
          <cell r="E709" t="str">
            <v>PRINCIPAL</v>
          </cell>
          <cell r="F709" t="str">
            <v>QUIBDO - MEDICO(A) GENERAL GRADO 1</v>
          </cell>
        </row>
        <row r="710">
          <cell r="A710">
            <v>1007346254</v>
          </cell>
          <cell r="B710" t="str">
            <v>LUISA FERNANDA</v>
          </cell>
          <cell r="C710" t="str">
            <v>ARRIETA FUENTES</v>
          </cell>
          <cell r="D710" t="str">
            <v>HSJDRionegro</v>
          </cell>
          <cell r="E710" t="str">
            <v>ESEGILBERTOMEJIA</v>
          </cell>
          <cell r="F710" t="str">
            <v>AUXILIAR DE ENFERMERIA</v>
          </cell>
        </row>
        <row r="711">
          <cell r="A711">
            <v>1007346254</v>
          </cell>
          <cell r="B711" t="str">
            <v>LUISA FERNANDA</v>
          </cell>
          <cell r="C711" t="str">
            <v>ARRIETA FUENTES</v>
          </cell>
          <cell r="D711" t="str">
            <v>HSJDRionegro</v>
          </cell>
          <cell r="E711" t="str">
            <v>ESEJORGEHUMBERTONOREÑA</v>
          </cell>
          <cell r="F711" t="str">
            <v>AUXILIAR ENFERMERIA QUIROFANO</v>
          </cell>
        </row>
        <row r="712">
          <cell r="A712">
            <v>1102877813</v>
          </cell>
          <cell r="B712" t="str">
            <v>JUAN CARLOS</v>
          </cell>
          <cell r="C712" t="str">
            <v>ARRIETA GONZALEZ</v>
          </cell>
          <cell r="D712" t="str">
            <v>HLM - GRUPO 1</v>
          </cell>
          <cell r="E712" t="str">
            <v>PRINCIPAL</v>
          </cell>
          <cell r="F712" t="str">
            <v>AUXILIAR DE ENFERMERIA - UCI</v>
          </cell>
        </row>
        <row r="713">
          <cell r="A713">
            <v>1007697665</v>
          </cell>
          <cell r="B713" t="str">
            <v>YURIDIS PAOLA</v>
          </cell>
          <cell r="C713" t="str">
            <v>ARRIETA VERGARA</v>
          </cell>
          <cell r="D713" t="str">
            <v>HLM - GRUPO 1</v>
          </cell>
          <cell r="E713" t="str">
            <v>PRINCIPAL</v>
          </cell>
          <cell r="F713" t="str">
            <v>AUXILIAR DE ENFERMERIA - PISO - URGENCIAS</v>
          </cell>
        </row>
        <row r="714">
          <cell r="A714">
            <v>1033373062</v>
          </cell>
          <cell r="B714" t="str">
            <v>ALEXANDRA FABIANI</v>
          </cell>
          <cell r="C714" t="str">
            <v>ARRIETA VILLADIEGO</v>
          </cell>
          <cell r="D714" t="str">
            <v>LA MARIA TRANSMISIBLES 234</v>
          </cell>
          <cell r="E714" t="str">
            <v>PRINCIPAL</v>
          </cell>
          <cell r="F714" t="str">
            <v>GESTOR</v>
          </cell>
        </row>
        <row r="715">
          <cell r="A715">
            <v>1036960250</v>
          </cell>
          <cell r="B715" t="str">
            <v>JUAN PABLO</v>
          </cell>
          <cell r="C715" t="str">
            <v>ARROYAVE ARISTIZABAL</v>
          </cell>
          <cell r="D715" t="str">
            <v>HSJDRionegro</v>
          </cell>
          <cell r="E715" t="str">
            <v>ESEGILBERTOMEJIA</v>
          </cell>
          <cell r="F715" t="str">
            <v>FISIOTERAPEUTA</v>
          </cell>
        </row>
        <row r="716">
          <cell r="A716">
            <v>43912183</v>
          </cell>
          <cell r="B716" t="str">
            <v>NADIA CATALINA</v>
          </cell>
          <cell r="C716" t="str">
            <v>ARROYAVE CANO</v>
          </cell>
          <cell r="D716" t="str">
            <v>BELLO</v>
          </cell>
          <cell r="E716" t="str">
            <v>ESEAUTOPISTA</v>
          </cell>
          <cell r="F716" t="str">
            <v>AUXILIAR DE ENFERMERIA - MEDICINA INTERNA 3</v>
          </cell>
        </row>
        <row r="717">
          <cell r="A717">
            <v>43912183</v>
          </cell>
          <cell r="B717" t="str">
            <v>NADIA CATALINA</v>
          </cell>
          <cell r="C717" t="str">
            <v>ARROYAVE CANO</v>
          </cell>
          <cell r="D717" t="str">
            <v>BELLO</v>
          </cell>
          <cell r="E717" t="str">
            <v>ESEAUTOPISTA</v>
          </cell>
          <cell r="F717" t="str">
            <v>AUXILIAR DE ENFERMERIA - MEDICINA INTERNA 4</v>
          </cell>
        </row>
        <row r="718">
          <cell r="A718">
            <v>43912183</v>
          </cell>
          <cell r="B718" t="str">
            <v>NADIA CATALINA</v>
          </cell>
          <cell r="C718" t="str">
            <v>ARROYAVE CANO</v>
          </cell>
          <cell r="D718" t="str">
            <v>BELLO</v>
          </cell>
          <cell r="E718" t="str">
            <v>ESEAUTOPISTA</v>
          </cell>
          <cell r="F718" t="str">
            <v>AUXILIAR DE ENFERMERIA - MEDICINA INTERNA 5</v>
          </cell>
        </row>
        <row r="719">
          <cell r="A719">
            <v>43912183</v>
          </cell>
          <cell r="B719" t="str">
            <v>NADIA CATALINA</v>
          </cell>
          <cell r="C719" t="str">
            <v>ARROYAVE CANO</v>
          </cell>
          <cell r="D719" t="str">
            <v>HMFS - BELLO</v>
          </cell>
          <cell r="E719" t="str">
            <v>GRUPO 2 - AUTOPISTA</v>
          </cell>
          <cell r="F719" t="str">
            <v>AUXILIAR DE ENFERMERIA - MEDICINA INTERNA 3</v>
          </cell>
        </row>
        <row r="720">
          <cell r="A720">
            <v>43912183</v>
          </cell>
          <cell r="B720" t="str">
            <v>NADIA CATALINA</v>
          </cell>
          <cell r="C720" t="str">
            <v>ARROYAVE CANO</v>
          </cell>
          <cell r="D720" t="str">
            <v>HMFS - BELLO</v>
          </cell>
          <cell r="E720" t="str">
            <v>GRUPO 2 - AUTOPISTA</v>
          </cell>
          <cell r="F720" t="str">
            <v>AUXILIAR DE ENFERMERIA - MEDICINA INTERNA 4</v>
          </cell>
        </row>
        <row r="721">
          <cell r="A721">
            <v>43912183</v>
          </cell>
          <cell r="B721" t="str">
            <v>NADIA CATALINA</v>
          </cell>
          <cell r="C721" t="str">
            <v>ARROYAVE CANO</v>
          </cell>
          <cell r="D721" t="str">
            <v>HMFS - BELLO</v>
          </cell>
          <cell r="E721" t="str">
            <v>GRUPO 2 - AUTOPISTA</v>
          </cell>
          <cell r="F721" t="str">
            <v>AUXILIAR DE ENFERMERIA - MEDICINA INTERNA 5</v>
          </cell>
        </row>
        <row r="722">
          <cell r="A722">
            <v>43912183</v>
          </cell>
          <cell r="B722" t="str">
            <v>NADIA CATALINA</v>
          </cell>
          <cell r="C722" t="str">
            <v>ARROYAVE CANO</v>
          </cell>
          <cell r="D722" t="str">
            <v>HMFS - BELLO</v>
          </cell>
          <cell r="E722" t="str">
            <v>GRUPO 2 - AUTOPISTA</v>
          </cell>
          <cell r="F722" t="str">
            <v>AUXILIAR DE ENFERMERIA - MEDICINA INTERNA 2</v>
          </cell>
        </row>
        <row r="723">
          <cell r="A723">
            <v>1036664134</v>
          </cell>
          <cell r="B723" t="str">
            <v>ANDRES CAMILO</v>
          </cell>
          <cell r="C723" t="str">
            <v>ARROYAVE CORREA</v>
          </cell>
          <cell r="D723" t="str">
            <v>LAMARIAVIH037</v>
          </cell>
          <cell r="E723" t="str">
            <v>PRINCIPAL</v>
          </cell>
          <cell r="F723" t="str">
            <v>AUXILIAR DE ENFERMERIA - VACUNACIÓN</v>
          </cell>
        </row>
        <row r="724">
          <cell r="A724">
            <v>1128392587</v>
          </cell>
          <cell r="B724" t="str">
            <v>FRANKING ARLEY</v>
          </cell>
          <cell r="C724" t="str">
            <v>ARROYAVE GOMEZ</v>
          </cell>
          <cell r="D724" t="str">
            <v>LA MARIA - UNION TEMPORAL</v>
          </cell>
          <cell r="E724" t="str">
            <v>PRINCIPAL</v>
          </cell>
          <cell r="F724" t="str">
            <v>GESIS</v>
          </cell>
        </row>
        <row r="725">
          <cell r="A725">
            <v>1128392587</v>
          </cell>
          <cell r="B725" t="str">
            <v>FRANKING ARLEY</v>
          </cell>
          <cell r="C725" t="str">
            <v>ARROYAVE GOMEZ</v>
          </cell>
          <cell r="D725" t="str">
            <v>LA MARIA - COOSALUD</v>
          </cell>
          <cell r="E725" t="str">
            <v>PRINCIPAL</v>
          </cell>
          <cell r="F725" t="str">
            <v>GERENCIA EN SISTEMAS DE INFORMACION</v>
          </cell>
        </row>
        <row r="726">
          <cell r="A726">
            <v>39387911</v>
          </cell>
          <cell r="B726" t="str">
            <v>SANDRA MILENA</v>
          </cell>
          <cell r="C726" t="str">
            <v>ARROYAVE LOPEZ</v>
          </cell>
          <cell r="D726" t="str">
            <v>LA MARIA UPAI 245</v>
          </cell>
          <cell r="E726" t="str">
            <v>PRINCIPAL</v>
          </cell>
          <cell r="F726" t="str">
            <v>AUXILIAR DE ENFERMERIA GRADO 1</v>
          </cell>
        </row>
        <row r="727">
          <cell r="A727">
            <v>39387911</v>
          </cell>
          <cell r="B727" t="str">
            <v>SANDRA MILENA</v>
          </cell>
          <cell r="C727" t="str">
            <v>ARROYAVE LOPEZ</v>
          </cell>
          <cell r="D727" t="str">
            <v>LA MARIA UPAI - 0028 - 2023</v>
          </cell>
          <cell r="E727" t="str">
            <v>SANTA BARBARA</v>
          </cell>
          <cell r="F727" t="str">
            <v>AUXILIAR DE ENFERMERIA GRADO 1</v>
          </cell>
        </row>
        <row r="728">
          <cell r="A728">
            <v>39387911</v>
          </cell>
          <cell r="B728" t="str">
            <v>SANDRA MILENA</v>
          </cell>
          <cell r="C728" t="str">
            <v>ARROYAVE LOPEZ</v>
          </cell>
          <cell r="D728" t="str">
            <v>LA MARIA UPAI - 140 - 2023</v>
          </cell>
          <cell r="E728" t="str">
            <v>PRINCIPAL</v>
          </cell>
          <cell r="F728" t="str">
            <v>SANTA BARBARA - AUXILIAR DE ENFERMERIA GRADO 1</v>
          </cell>
        </row>
        <row r="729">
          <cell r="A729">
            <v>1045023830</v>
          </cell>
          <cell r="B729" t="str">
            <v>ERIKA LILIANA</v>
          </cell>
          <cell r="C729" t="str">
            <v>ARROYAVE MOLINA</v>
          </cell>
          <cell r="D729" t="str">
            <v>HLM - GRUPO 1</v>
          </cell>
          <cell r="E729" t="str">
            <v>PRINCIPAL</v>
          </cell>
          <cell r="F729" t="str">
            <v>AUXILIAR DE ENFERMERIA - PISO - SEXTO SUR</v>
          </cell>
        </row>
        <row r="730">
          <cell r="A730">
            <v>1038417335</v>
          </cell>
          <cell r="B730" t="str">
            <v>MARIA CRISTINA</v>
          </cell>
          <cell r="C730" t="str">
            <v>ARROYAVE MONTOYA</v>
          </cell>
          <cell r="D730" t="str">
            <v>HSJDRionegro</v>
          </cell>
          <cell r="E730" t="str">
            <v>ESEJORGEHUMBERTONOREÑA</v>
          </cell>
          <cell r="F730" t="str">
            <v>JEFE DE ENFERMERIA</v>
          </cell>
        </row>
        <row r="731">
          <cell r="A731">
            <v>1020409898</v>
          </cell>
          <cell r="B731" t="str">
            <v>FRECIA IDANY</v>
          </cell>
          <cell r="C731" t="str">
            <v>ARROYAVE MORENO</v>
          </cell>
          <cell r="D731" t="str">
            <v>BELLO</v>
          </cell>
          <cell r="E731" t="str">
            <v>ESEAUTOPISTA</v>
          </cell>
          <cell r="F731" t="str">
            <v>ENFERMERO(A) PROFESIONAL - UCI</v>
          </cell>
        </row>
        <row r="732">
          <cell r="A732">
            <v>1020409898</v>
          </cell>
          <cell r="B732" t="str">
            <v>FRECIA IDANY</v>
          </cell>
          <cell r="C732" t="str">
            <v>ARROYAVE MORENO</v>
          </cell>
          <cell r="D732" t="str">
            <v>BELLO</v>
          </cell>
          <cell r="E732" t="str">
            <v>ESEAUTOPISTA</v>
          </cell>
          <cell r="F732" t="str">
            <v>ENFERMERA PROFESIONAL - AUTOPISTA</v>
          </cell>
        </row>
        <row r="733">
          <cell r="A733">
            <v>1020409898</v>
          </cell>
          <cell r="B733" t="str">
            <v>FRECIA IDANY</v>
          </cell>
          <cell r="C733" t="str">
            <v>ARROYAVE MORENO</v>
          </cell>
          <cell r="D733" t="str">
            <v>BELLO</v>
          </cell>
          <cell r="E733" t="str">
            <v>ESEAUTOPISTA</v>
          </cell>
          <cell r="F733" t="str">
            <v>ENFERMERO(A) PROFESIONAL - SALA MIXTA</v>
          </cell>
        </row>
        <row r="734">
          <cell r="A734">
            <v>1152713275</v>
          </cell>
          <cell r="B734" t="str">
            <v>DIEGO ALEXANDER</v>
          </cell>
          <cell r="C734" t="str">
            <v>ARROYAVE ORDOÑEZ</v>
          </cell>
          <cell r="D734" t="str">
            <v>ABEJORRAL</v>
          </cell>
          <cell r="E734" t="str">
            <v>ASIST</v>
          </cell>
          <cell r="F734" t="str">
            <v>MEDICO(A) GENERAL</v>
          </cell>
        </row>
        <row r="735">
          <cell r="A735">
            <v>1152713275</v>
          </cell>
          <cell r="B735" t="str">
            <v>DIEGO ALEXANDER</v>
          </cell>
          <cell r="C735" t="str">
            <v>ARROYAVE ORDOÑEZ</v>
          </cell>
          <cell r="D735" t="str">
            <v>ABEJORRAL</v>
          </cell>
          <cell r="E735" t="str">
            <v>ASIST</v>
          </cell>
          <cell r="F735" t="str">
            <v>MEDICO(A) GENERAL</v>
          </cell>
        </row>
        <row r="736">
          <cell r="A736">
            <v>1017232021</v>
          </cell>
          <cell r="B736" t="str">
            <v>TATIANA ALEJANDRA</v>
          </cell>
          <cell r="C736" t="str">
            <v>ARROYAVE RAMIREZ</v>
          </cell>
          <cell r="D736" t="str">
            <v>HSJDRionegro</v>
          </cell>
          <cell r="E736" t="str">
            <v>ESEGILBERTOMEJIA</v>
          </cell>
          <cell r="F736" t="str">
            <v>FISIOTERAPEUTA</v>
          </cell>
        </row>
        <row r="737">
          <cell r="A737">
            <v>1017232021</v>
          </cell>
          <cell r="B737" t="str">
            <v>TATIANA ALEJANDRA</v>
          </cell>
          <cell r="C737" t="str">
            <v>ARROYAVE RAMIREZ</v>
          </cell>
          <cell r="D737" t="str">
            <v>HSJDRionegro</v>
          </cell>
          <cell r="E737" t="str">
            <v>ESEJORGEHUMBERTONOREÑA</v>
          </cell>
          <cell r="F737" t="str">
            <v>FISIOTERAPEUTA</v>
          </cell>
        </row>
        <row r="738">
          <cell r="A738">
            <v>1036609282</v>
          </cell>
          <cell r="B738" t="str">
            <v>CINDY ALEJANDRA</v>
          </cell>
          <cell r="C738" t="str">
            <v>ARROYAVE RENDON</v>
          </cell>
          <cell r="D738" t="str">
            <v>HMFS - BELLO</v>
          </cell>
          <cell r="E738" t="str">
            <v>GRUPO 1 - AUTOPISTA</v>
          </cell>
          <cell r="F738" t="str">
            <v>AUXILIAR DE FARMACIA - VALOR HORA UNICA</v>
          </cell>
        </row>
        <row r="739">
          <cell r="A739">
            <v>1152685177</v>
          </cell>
          <cell r="B739" t="str">
            <v>LUISA FERNANDA</v>
          </cell>
          <cell r="C739" t="str">
            <v>ARROYAVE ROJAS</v>
          </cell>
          <cell r="D739" t="str">
            <v>LAMARIAITS127</v>
          </cell>
          <cell r="E739" t="str">
            <v>PRINCIPAL</v>
          </cell>
          <cell r="F739" t="str">
            <v>EPIDEMIOLOGIA</v>
          </cell>
        </row>
        <row r="740">
          <cell r="A740">
            <v>1129514260</v>
          </cell>
          <cell r="B740" t="str">
            <v>ALEXANDER ENRIQUE</v>
          </cell>
          <cell r="C740" t="str">
            <v>ARROYO MONTERROSA</v>
          </cell>
          <cell r="D740" t="str">
            <v>LA MARIA VIH N°043</v>
          </cell>
          <cell r="E740" t="str">
            <v>PRINCIPAL</v>
          </cell>
          <cell r="F740" t="str">
            <v>QUIMICO(A) FARMACEUTA</v>
          </cell>
        </row>
        <row r="741">
          <cell r="A741">
            <v>1152214709</v>
          </cell>
          <cell r="B741" t="str">
            <v>ELISA MARIA</v>
          </cell>
          <cell r="C741" t="str">
            <v>ARROYO TOBON</v>
          </cell>
          <cell r="D741" t="str">
            <v>VENANCIO</v>
          </cell>
          <cell r="E741" t="str">
            <v>ASIST</v>
          </cell>
          <cell r="F741" t="str">
            <v>MEDICO(A) GENERAL</v>
          </cell>
        </row>
        <row r="742">
          <cell r="A742">
            <v>43629063</v>
          </cell>
          <cell r="B742" t="str">
            <v>MONICA PATRICIA</v>
          </cell>
          <cell r="C742" t="str">
            <v>ARRUBLA CASTAÑO</v>
          </cell>
          <cell r="D742" t="str">
            <v>VENANCIO</v>
          </cell>
          <cell r="E742" t="str">
            <v>ASIST</v>
          </cell>
          <cell r="F742" t="str">
            <v>AUXILIAR DE ENFERMERIA</v>
          </cell>
        </row>
        <row r="743">
          <cell r="A743">
            <v>1026150935</v>
          </cell>
          <cell r="B743" t="str">
            <v>LAURA CAROLINA</v>
          </cell>
          <cell r="C743" t="str">
            <v>ARRUBLA FERNANDEZ</v>
          </cell>
          <cell r="D743" t="str">
            <v>LA MARIA - TRANSMISIBLES 176</v>
          </cell>
          <cell r="E743" t="str">
            <v>PRINCIPAL</v>
          </cell>
          <cell r="F743" t="str">
            <v>GESTOR</v>
          </cell>
        </row>
        <row r="744">
          <cell r="A744">
            <v>1026150935</v>
          </cell>
          <cell r="B744" t="str">
            <v>LAURA CAROLINA</v>
          </cell>
          <cell r="C744" t="str">
            <v>ARRUBLA FERNANDEZ</v>
          </cell>
          <cell r="D744" t="str">
            <v>LA MARIA - TRANSMISIBLES</v>
          </cell>
          <cell r="E744" t="str">
            <v>PRINCIPAL</v>
          </cell>
          <cell r="F744" t="str">
            <v>GESTOR</v>
          </cell>
        </row>
        <row r="745">
          <cell r="A745">
            <v>1039463727</v>
          </cell>
          <cell r="B745" t="str">
            <v>LAURA ANDREA</v>
          </cell>
          <cell r="C745" t="str">
            <v>ARRUBLA GRAJALES</v>
          </cell>
          <cell r="D745" t="str">
            <v>VENANCIO</v>
          </cell>
          <cell r="E745" t="str">
            <v>ASIST</v>
          </cell>
          <cell r="F745" t="str">
            <v>AUXILIAR DE ENFERMERIA</v>
          </cell>
        </row>
        <row r="746">
          <cell r="A746">
            <v>1037630482</v>
          </cell>
          <cell r="B746" t="str">
            <v>ALEJANDRA</v>
          </cell>
          <cell r="C746" t="str">
            <v>ARTEAGA MARIA</v>
          </cell>
          <cell r="D746" t="str">
            <v>BELLO</v>
          </cell>
          <cell r="E746" t="str">
            <v>ESEAUTOPISTA</v>
          </cell>
          <cell r="F746" t="str">
            <v>MEDICO GENERAL - UCI</v>
          </cell>
        </row>
        <row r="747">
          <cell r="A747">
            <v>1002089752</v>
          </cell>
          <cell r="B747" t="str">
            <v>JUAN FERNANDO</v>
          </cell>
          <cell r="C747" t="str">
            <v>ARTEAGA SALAZAR</v>
          </cell>
          <cell r="D747" t="str">
            <v>LA MARIA - TRANSMISIBLES 176</v>
          </cell>
          <cell r="E747" t="str">
            <v>PRINCIPAL</v>
          </cell>
          <cell r="F747" t="str">
            <v>GESTOR</v>
          </cell>
        </row>
        <row r="748">
          <cell r="A748">
            <v>1017214697</v>
          </cell>
          <cell r="B748" t="str">
            <v>JULIAN</v>
          </cell>
          <cell r="C748" t="str">
            <v>ARTEAGA VELASQUEZ</v>
          </cell>
          <cell r="D748" t="str">
            <v>VENANCIO</v>
          </cell>
          <cell r="E748" t="str">
            <v>ASIST</v>
          </cell>
          <cell r="F748" t="str">
            <v>MEDICO(A) GENERAL</v>
          </cell>
        </row>
        <row r="749">
          <cell r="A749">
            <v>1216726645</v>
          </cell>
          <cell r="B749" t="str">
            <v>DANNA YADSURY</v>
          </cell>
          <cell r="C749" t="str">
            <v>ASPRILLA BORJA</v>
          </cell>
          <cell r="D749" t="str">
            <v>LA MARIA UPAI - 140 - 2023</v>
          </cell>
          <cell r="E749" t="str">
            <v>PRINCIPAL</v>
          </cell>
          <cell r="F749" t="str">
            <v>PEDREGAL - MEDICO(A) GENERAL GRADO 3</v>
          </cell>
        </row>
        <row r="750">
          <cell r="A750">
            <v>1077437740</v>
          </cell>
          <cell r="B750" t="str">
            <v>YUDY PAOLA</v>
          </cell>
          <cell r="C750" t="str">
            <v>ASPRILLA CORDOBA</v>
          </cell>
          <cell r="D750" t="str">
            <v>HLM - GRUPO 1</v>
          </cell>
          <cell r="E750" t="str">
            <v>PRINCIPAL</v>
          </cell>
          <cell r="F750" t="str">
            <v>AUXILIAR DE ENFERMERIA - UCI</v>
          </cell>
        </row>
        <row r="751">
          <cell r="A751">
            <v>35897450</v>
          </cell>
          <cell r="B751" t="str">
            <v>NADRI LESNIE</v>
          </cell>
          <cell r="C751" t="str">
            <v>ASPRILLA MORENO</v>
          </cell>
          <cell r="D751" t="str">
            <v>LA MARIA UPAI 245</v>
          </cell>
          <cell r="E751" t="str">
            <v>PRINCIPAL</v>
          </cell>
          <cell r="F751" t="str">
            <v>AUXILIAR DE ENFERMERIA GRADO 1</v>
          </cell>
        </row>
        <row r="752">
          <cell r="A752">
            <v>35897450</v>
          </cell>
          <cell r="B752" t="str">
            <v>NADRI LESNIE</v>
          </cell>
          <cell r="C752" t="str">
            <v>ASPRILLA MORENO</v>
          </cell>
          <cell r="D752" t="str">
            <v>LA MARIA UPAI - 0028 - 2023</v>
          </cell>
          <cell r="E752" t="str">
            <v>QUIBDO</v>
          </cell>
          <cell r="F752" t="str">
            <v>AUXILIAR DE ENFERMERIA GRADO 1</v>
          </cell>
        </row>
        <row r="753">
          <cell r="A753">
            <v>35897450</v>
          </cell>
          <cell r="B753" t="str">
            <v>NADRI LESNIE</v>
          </cell>
          <cell r="C753" t="str">
            <v>ASPRILLA MORENO</v>
          </cell>
          <cell r="D753" t="str">
            <v>LA MARIA UPAI - 140 - 2023</v>
          </cell>
          <cell r="E753" t="str">
            <v>PRINCIPAL</v>
          </cell>
          <cell r="F753" t="str">
            <v>QUIBDO - AUXILIAR DE ENFERMERIA GRADO 1</v>
          </cell>
        </row>
        <row r="754">
          <cell r="A754">
            <v>1045048792</v>
          </cell>
          <cell r="B754" t="str">
            <v>SANDRA MILENA</v>
          </cell>
          <cell r="C754" t="str">
            <v>ATEHORTUA BERMUDEZ</v>
          </cell>
          <cell r="D754" t="str">
            <v>BELLO</v>
          </cell>
          <cell r="E754" t="str">
            <v>ESENIQUIA</v>
          </cell>
          <cell r="F754" t="str">
            <v>AUXILIAR DE ENFERMERIA - PEDIATRIA SUR</v>
          </cell>
        </row>
        <row r="755">
          <cell r="A755">
            <v>1045048792</v>
          </cell>
          <cell r="B755" t="str">
            <v>SANDRA MILENA</v>
          </cell>
          <cell r="C755" t="str">
            <v>ATEHORTUA BERMUDEZ</v>
          </cell>
          <cell r="D755" t="str">
            <v>BELLO</v>
          </cell>
          <cell r="E755" t="str">
            <v>ESENIQUIA</v>
          </cell>
          <cell r="F755" t="str">
            <v>AUXILIAR DE ENFERMERIA - PEDIATRIA NORTE</v>
          </cell>
        </row>
        <row r="756">
          <cell r="A756">
            <v>1045048792</v>
          </cell>
          <cell r="B756" t="str">
            <v>SANDRA MILENA</v>
          </cell>
          <cell r="C756" t="str">
            <v>ATEHORTUA BERMUDEZ</v>
          </cell>
          <cell r="D756" t="str">
            <v>HMFS - BELLO</v>
          </cell>
          <cell r="E756" t="str">
            <v>GRUPO 2 - NIQUIA</v>
          </cell>
          <cell r="F756" t="str">
            <v>AUXILIAR DE ENFERMERIA - PEDIATRIA NORTE</v>
          </cell>
        </row>
        <row r="757">
          <cell r="A757">
            <v>1045048792</v>
          </cell>
          <cell r="B757" t="str">
            <v>SANDRA MILENA</v>
          </cell>
          <cell r="C757" t="str">
            <v>ATEHORTUA BERMUDEZ</v>
          </cell>
          <cell r="D757" t="str">
            <v>HMFS - BELLO</v>
          </cell>
          <cell r="E757" t="str">
            <v>GRUPO 2 - NIQUIA</v>
          </cell>
          <cell r="F757" t="str">
            <v>AUXILIAR DE ENFERMERIA - PEDIATRIA SUR</v>
          </cell>
        </row>
        <row r="758">
          <cell r="A758">
            <v>1045048792</v>
          </cell>
          <cell r="B758" t="str">
            <v>SANDRA MILENA</v>
          </cell>
          <cell r="C758" t="str">
            <v>ATEHORTUA BERMUDEZ</v>
          </cell>
          <cell r="D758" t="str">
            <v>HMFS - BELLO</v>
          </cell>
          <cell r="E758" t="str">
            <v>GRUPO 2 - NIQUIA</v>
          </cell>
          <cell r="F758" t="str">
            <v>AUXILIAR DE ENFERMERIA - MEDICINA INTERNA 6</v>
          </cell>
        </row>
        <row r="759">
          <cell r="A759">
            <v>1045048792</v>
          </cell>
          <cell r="B759" t="str">
            <v>SANDRA MILENA</v>
          </cell>
          <cell r="C759" t="str">
            <v>ATEHORTUA BERMUDEZ</v>
          </cell>
          <cell r="D759" t="str">
            <v>HMFS - BELLO</v>
          </cell>
          <cell r="E759" t="str">
            <v>GRUPO 2 - AUTOPISTA</v>
          </cell>
          <cell r="F759" t="str">
            <v>AUXILIAR DE ENFERMERIA - MEDICINA INTERNA 2</v>
          </cell>
        </row>
        <row r="760">
          <cell r="A760">
            <v>1045048792</v>
          </cell>
          <cell r="B760" t="str">
            <v>SANDRA MILENA</v>
          </cell>
          <cell r="C760" t="str">
            <v>ATEHORTUA BERMUDEZ</v>
          </cell>
          <cell r="D760" t="str">
            <v>HMFS - BELLO</v>
          </cell>
          <cell r="E760" t="str">
            <v>GRUPO 2 - NIQUIA</v>
          </cell>
          <cell r="F760" t="str">
            <v>AUXILIAR DE ENFERMERIA - MEDICINA INTERNA 3</v>
          </cell>
        </row>
        <row r="761">
          <cell r="A761">
            <v>1045048792</v>
          </cell>
          <cell r="B761" t="str">
            <v>SANDRA MILENA</v>
          </cell>
          <cell r="C761" t="str">
            <v>ATEHORTUA BERMUDEZ</v>
          </cell>
          <cell r="D761" t="str">
            <v>HMFS - BELLO</v>
          </cell>
          <cell r="E761" t="str">
            <v>GRUPO 2 - NIQUIA</v>
          </cell>
          <cell r="F761" t="str">
            <v>AUXILIAR DE ENFERMERIA - MEDICINA INTERNA 3</v>
          </cell>
        </row>
        <row r="762">
          <cell r="A762">
            <v>39445767</v>
          </cell>
          <cell r="B762" t="str">
            <v>EIDY MARITZA</v>
          </cell>
          <cell r="C762" t="str">
            <v>ATEHORTUA MIRA</v>
          </cell>
          <cell r="D762" t="str">
            <v>ADMON-HSJDRionegro</v>
          </cell>
          <cell r="E762" t="str">
            <v>ESEGILBERTOMEJIA</v>
          </cell>
          <cell r="F762" t="str">
            <v>JEFE FACTURACION</v>
          </cell>
        </row>
        <row r="763">
          <cell r="A763">
            <v>71216474</v>
          </cell>
          <cell r="B763" t="str">
            <v>SANTIAGO LEON</v>
          </cell>
          <cell r="C763" t="str">
            <v>ATEHORTUA MUÑOZ</v>
          </cell>
          <cell r="D763" t="str">
            <v>LA MARIA- INFECCIOSA PS 268</v>
          </cell>
          <cell r="E763" t="str">
            <v>PRINCIPAL</v>
          </cell>
          <cell r="F763" t="str">
            <v>PROFESIONAL EXPERTO EN TB Y HANSEN</v>
          </cell>
        </row>
        <row r="764">
          <cell r="A764">
            <v>71216474</v>
          </cell>
          <cell r="B764" t="str">
            <v>SANTIAGO LEON</v>
          </cell>
          <cell r="C764" t="str">
            <v>ATEHORTUA MUÑOZ</v>
          </cell>
          <cell r="D764" t="str">
            <v>LA MARIA VIH 131</v>
          </cell>
          <cell r="E764" t="str">
            <v>PRINCIPAL</v>
          </cell>
          <cell r="F764" t="str">
            <v>PROFESIONAL  MEDICO EXPERTO EN TB Y HANSEN</v>
          </cell>
        </row>
        <row r="765">
          <cell r="A765">
            <v>71216474</v>
          </cell>
          <cell r="B765" t="str">
            <v>SANTIAGO LEON</v>
          </cell>
          <cell r="C765" t="str">
            <v>ATEHORTUA MUÑOZ</v>
          </cell>
          <cell r="D765" t="str">
            <v>LA MARIA VIH N°043</v>
          </cell>
          <cell r="E765" t="str">
            <v>PRINCIPAL</v>
          </cell>
          <cell r="F765" t="str">
            <v>PROFESIONAL  MEDICO EXPERTO EN TB Y HANSEN</v>
          </cell>
        </row>
        <row r="766">
          <cell r="A766">
            <v>71216474</v>
          </cell>
          <cell r="B766" t="str">
            <v>SANTIAGO LEON</v>
          </cell>
          <cell r="C766" t="str">
            <v>ATEHORTUA MUÑOZ</v>
          </cell>
          <cell r="D766" t="str">
            <v>LA MARIA VIH 188</v>
          </cell>
          <cell r="E766" t="str">
            <v>PRINCIPAL</v>
          </cell>
          <cell r="F766" t="str">
            <v>ATENCION POR MEDICINA EXPERTA EN TB Y HANSEN</v>
          </cell>
        </row>
        <row r="767">
          <cell r="A767">
            <v>71216474</v>
          </cell>
          <cell r="B767" t="str">
            <v>SANTIAGO LEON</v>
          </cell>
          <cell r="C767" t="str">
            <v>ATEHORTUA MUÑOZ</v>
          </cell>
          <cell r="D767" t="str">
            <v>LA MARIA - VIH</v>
          </cell>
          <cell r="E767" t="str">
            <v>PRINCIPAL</v>
          </cell>
          <cell r="F767" t="str">
            <v>ATENCION POR MEDICINA EXPERTA EN TB Y HANSEN</v>
          </cell>
        </row>
        <row r="768">
          <cell r="A768">
            <v>42828594</v>
          </cell>
          <cell r="B768" t="str">
            <v>YULIETH PAULINA</v>
          </cell>
          <cell r="C768" t="str">
            <v>ATEHORTUA SANCHEZ</v>
          </cell>
          <cell r="D768" t="str">
            <v>VENANCIO</v>
          </cell>
          <cell r="E768" t="str">
            <v>ASIST</v>
          </cell>
          <cell r="F768" t="str">
            <v>AUXILIAR DE FARMACIA</v>
          </cell>
        </row>
        <row r="769">
          <cell r="A769">
            <v>1026155060</v>
          </cell>
          <cell r="B769" t="str">
            <v>SANTIAGO</v>
          </cell>
          <cell r="C769" t="str">
            <v>ATEHORTUA VELEZ</v>
          </cell>
          <cell r="D769" t="str">
            <v>VENANCIO</v>
          </cell>
          <cell r="E769" t="str">
            <v>ASIST</v>
          </cell>
          <cell r="F769" t="str">
            <v>AUXILIAR DE ENFERMERIA</v>
          </cell>
        </row>
        <row r="770">
          <cell r="A770">
            <v>1103101072</v>
          </cell>
          <cell r="B770" t="str">
            <v>CRISTIAN</v>
          </cell>
          <cell r="C770" t="str">
            <v>ATENCIA MERCADO</v>
          </cell>
          <cell r="D770" t="str">
            <v>HSJDRionegro</v>
          </cell>
          <cell r="E770" t="str">
            <v>ESEJORGEHUMBERTONOREÑA</v>
          </cell>
          <cell r="F770" t="str">
            <v>AUXILIAR ENFERMERIA URGENCIAS</v>
          </cell>
        </row>
        <row r="771">
          <cell r="A771">
            <v>1152717768</v>
          </cell>
          <cell r="B771" t="str">
            <v>JHONATHAN WESLEY</v>
          </cell>
          <cell r="C771" t="str">
            <v>ATENCIA POVEDA</v>
          </cell>
          <cell r="D771" t="str">
            <v>BELLO</v>
          </cell>
          <cell r="E771" t="str">
            <v>ESEAUTOPISTA</v>
          </cell>
          <cell r="F771" t="str">
            <v>MEDICO(A) GENERAL - HOSPITALIZACION</v>
          </cell>
        </row>
        <row r="772">
          <cell r="A772">
            <v>1035871868</v>
          </cell>
          <cell r="B772" t="str">
            <v>KARINA MARCELA</v>
          </cell>
          <cell r="C772" t="str">
            <v>ATENCIO TENORIO</v>
          </cell>
          <cell r="D772" t="str">
            <v>BELLO</v>
          </cell>
          <cell r="E772" t="str">
            <v>ESEAUTOPISTA</v>
          </cell>
          <cell r="F772" t="str">
            <v>ENFERMERA PROFESIONAL - AUTOPISTA</v>
          </cell>
        </row>
        <row r="773">
          <cell r="A773">
            <v>1035871868</v>
          </cell>
          <cell r="B773" t="str">
            <v>KARINA MARCELA</v>
          </cell>
          <cell r="C773" t="str">
            <v>ATENCIO TENORIO</v>
          </cell>
          <cell r="D773" t="str">
            <v>BELLO</v>
          </cell>
          <cell r="E773" t="str">
            <v>ESEAUTOPISTA</v>
          </cell>
          <cell r="F773" t="str">
            <v>ENFERMERO(A) PROFESIONAL - SALA MIXTA</v>
          </cell>
        </row>
        <row r="774">
          <cell r="A774">
            <v>1035871868</v>
          </cell>
          <cell r="B774" t="str">
            <v>KARINA MARCELA</v>
          </cell>
          <cell r="C774" t="str">
            <v>ATENCIO TENORIO</v>
          </cell>
          <cell r="D774" t="str">
            <v>HMFS - BELLO</v>
          </cell>
          <cell r="E774" t="str">
            <v>GRUPO 3 - AUTOPISTA</v>
          </cell>
          <cell r="F774" t="str">
            <v>ENFERMERO(A) PROFESIONAL - HOSPITALIZACION AUTOPISTA</v>
          </cell>
        </row>
        <row r="775">
          <cell r="A775">
            <v>1035871868</v>
          </cell>
          <cell r="B775" t="str">
            <v>KARINA MARCELA</v>
          </cell>
          <cell r="C775" t="str">
            <v>ATENCIO TENORIO</v>
          </cell>
          <cell r="D775" t="str">
            <v>HMFS - BELLO</v>
          </cell>
          <cell r="E775" t="str">
            <v>GRUPO 3 - AUTOPISTA</v>
          </cell>
          <cell r="F775" t="str">
            <v>ENFERMERO(A) PROFESIONAL - SALA MIXTA</v>
          </cell>
        </row>
        <row r="776">
          <cell r="A776">
            <v>6035008</v>
          </cell>
          <cell r="B776" t="str">
            <v>JORMAN MOISES</v>
          </cell>
          <cell r="C776" t="str">
            <v>AULAR HERNANDEZ</v>
          </cell>
          <cell r="D776" t="str">
            <v>LA MARIA ENTERRITORIO 238</v>
          </cell>
          <cell r="E776" t="str">
            <v>PRINCIPAL</v>
          </cell>
          <cell r="F776" t="str">
            <v>AGENTE COMUNITARIO</v>
          </cell>
        </row>
        <row r="777">
          <cell r="A777">
            <v>43610669</v>
          </cell>
          <cell r="B777" t="str">
            <v>LUZ MARY</v>
          </cell>
          <cell r="C777" t="str">
            <v>AVALOS HIGUITA</v>
          </cell>
          <cell r="D777" t="str">
            <v>HLM - GRUPO 1</v>
          </cell>
          <cell r="E777" t="str">
            <v>PRINCIPAL</v>
          </cell>
          <cell r="F777" t="str">
            <v>AUXILIAR DE ENFERMERIA - UCI</v>
          </cell>
        </row>
        <row r="778">
          <cell r="A778">
            <v>43610669</v>
          </cell>
          <cell r="B778" t="str">
            <v>LUZ MARY</v>
          </cell>
          <cell r="C778" t="str">
            <v>AVALOS HIGUITA</v>
          </cell>
          <cell r="D778" t="str">
            <v>HLM - GRUPO 1</v>
          </cell>
          <cell r="E778" t="str">
            <v>PRINCIPAL</v>
          </cell>
          <cell r="F778" t="str">
            <v>AUXILIAR DE ENFERMERIA - UCI</v>
          </cell>
        </row>
        <row r="779">
          <cell r="A779">
            <v>1128398433</v>
          </cell>
          <cell r="B779" t="str">
            <v>JULIANA ANDREA</v>
          </cell>
          <cell r="C779" t="str">
            <v>AVENDAÑO ESCOBAR</v>
          </cell>
          <cell r="D779" t="str">
            <v>LA MARIA - COOSALUD</v>
          </cell>
          <cell r="E779" t="str">
            <v>PRINCIPAL</v>
          </cell>
          <cell r="F779" t="str">
            <v>AUXILIAR DE ENFERMERIA</v>
          </cell>
        </row>
        <row r="780">
          <cell r="A780">
            <v>1007453856</v>
          </cell>
          <cell r="B780" t="str">
            <v>VERONICA</v>
          </cell>
          <cell r="C780" t="str">
            <v>AVENDAÑO GUERRA</v>
          </cell>
          <cell r="D780" t="str">
            <v>BELLO</v>
          </cell>
          <cell r="E780" t="str">
            <v>ESEAUTOPISTA</v>
          </cell>
          <cell r="F780" t="str">
            <v>AUXILIAR DE ENFERMERIA - URGENCIAS AUTOPISTA</v>
          </cell>
        </row>
        <row r="781">
          <cell r="A781">
            <v>1007453856</v>
          </cell>
          <cell r="B781" t="str">
            <v>VERONICA</v>
          </cell>
          <cell r="C781" t="str">
            <v>AVENDAÑO GUERRA</v>
          </cell>
          <cell r="D781" t="str">
            <v>HMFS - BELLO</v>
          </cell>
          <cell r="E781" t="str">
            <v>GRUPO 2 - AUTOPISTA</v>
          </cell>
          <cell r="F781" t="str">
            <v>AUXILIAR DE ENFERMERIA - URGENCIAS</v>
          </cell>
        </row>
        <row r="782">
          <cell r="A782">
            <v>1007453856</v>
          </cell>
          <cell r="B782" t="str">
            <v>VERONICA</v>
          </cell>
          <cell r="C782" t="str">
            <v>AVENDAÑO GUERRA</v>
          </cell>
          <cell r="D782" t="str">
            <v>HMFS - BELLO</v>
          </cell>
          <cell r="E782" t="str">
            <v>GRUPO 2 - AUTOPISTA</v>
          </cell>
          <cell r="F782" t="str">
            <v>AUXILIAR DE ENFERMERIA - TOMA DE MUESTRAS DE LABORATORIO</v>
          </cell>
        </row>
        <row r="783">
          <cell r="A783">
            <v>1020476112</v>
          </cell>
          <cell r="B783" t="str">
            <v>LIZETH JHOANA</v>
          </cell>
          <cell r="C783" t="str">
            <v>AVENDAÑO MESA</v>
          </cell>
          <cell r="D783" t="str">
            <v>LAMARIACOOSALUD36</v>
          </cell>
          <cell r="E783" t="str">
            <v>2022</v>
          </cell>
          <cell r="F783" t="str">
            <v>AUXILIAR DE ENFERMERIA</v>
          </cell>
        </row>
        <row r="784">
          <cell r="A784">
            <v>1128439404</v>
          </cell>
          <cell r="B784" t="str">
            <v>GINA MILEIDY</v>
          </cell>
          <cell r="C784" t="str">
            <v>AVENDAÑO OSORIO</v>
          </cell>
          <cell r="D784" t="str">
            <v>BELLO</v>
          </cell>
          <cell r="E784" t="str">
            <v>ESEAUTOPISTA</v>
          </cell>
          <cell r="F784" t="str">
            <v>AUXILIAR DE FARMACIA</v>
          </cell>
        </row>
        <row r="785">
          <cell r="A785">
            <v>1128439404</v>
          </cell>
          <cell r="B785" t="str">
            <v>GINA MILEIDY</v>
          </cell>
          <cell r="C785" t="str">
            <v>AVENDAÑO OSORIO</v>
          </cell>
          <cell r="D785" t="str">
            <v>HMFS - BELLO</v>
          </cell>
          <cell r="E785" t="str">
            <v>GRUPO 1 - AUTOPISTA</v>
          </cell>
          <cell r="F785" t="str">
            <v>AUXILIAR DE FARMACIA - VALOR HORA UNICA</v>
          </cell>
        </row>
        <row r="786">
          <cell r="A786">
            <v>1110454307</v>
          </cell>
          <cell r="B786" t="str">
            <v>OSCAR IVAN</v>
          </cell>
          <cell r="C786" t="str">
            <v>AVENDAÑO SOLANO</v>
          </cell>
          <cell r="D786" t="str">
            <v>BELLO</v>
          </cell>
          <cell r="E786" t="str">
            <v>ESEAUTOPISTA</v>
          </cell>
          <cell r="F786" t="str">
            <v>MEDICO(A) GENERAL</v>
          </cell>
        </row>
        <row r="787">
          <cell r="A787">
            <v>14138906</v>
          </cell>
          <cell r="B787" t="str">
            <v>OMAR</v>
          </cell>
          <cell r="C787" t="str">
            <v>AVENDAÑO SOLANO</v>
          </cell>
          <cell r="D787" t="str">
            <v>BELLO</v>
          </cell>
          <cell r="E787" t="str">
            <v>ESEAUTOPISTA</v>
          </cell>
          <cell r="F787" t="str">
            <v>MEDICO(A) GENERAL - URGENCIAS</v>
          </cell>
        </row>
        <row r="788">
          <cell r="A788">
            <v>14138906</v>
          </cell>
          <cell r="B788" t="str">
            <v>OMAR</v>
          </cell>
          <cell r="C788" t="str">
            <v>AVENDAÑO SOLANO</v>
          </cell>
          <cell r="D788" t="str">
            <v>HMFS - BELLO</v>
          </cell>
          <cell r="E788" t="str">
            <v>GRUPO 3 - AUTOPISTA</v>
          </cell>
          <cell r="F788" t="str">
            <v>MEDICO(A) GENERAL - URGENCIAS</v>
          </cell>
        </row>
        <row r="789">
          <cell r="A789">
            <v>14138906</v>
          </cell>
          <cell r="B789" t="str">
            <v>OMAR</v>
          </cell>
          <cell r="C789" t="str">
            <v>AVENDAÑO SOLANO</v>
          </cell>
          <cell r="D789" t="str">
            <v>HMFS - BELLO</v>
          </cell>
          <cell r="E789" t="str">
            <v>GRUPO 3 - AUTOPISTA</v>
          </cell>
          <cell r="F789" t="str">
            <v>MEDICO(A) GENERAL - TRASLADOS</v>
          </cell>
        </row>
        <row r="790">
          <cell r="A790">
            <v>14138906</v>
          </cell>
          <cell r="B790" t="str">
            <v>OMAR</v>
          </cell>
          <cell r="C790" t="str">
            <v>AVENDAÑO SOLANO</v>
          </cell>
          <cell r="D790" t="str">
            <v>HMFS - BELLO</v>
          </cell>
          <cell r="E790" t="str">
            <v>GRUPO 3 - AUTOPISTA</v>
          </cell>
          <cell r="F790" t="str">
            <v>MEDICO(A) GENERAL - OBSTETRICIA</v>
          </cell>
        </row>
        <row r="791">
          <cell r="A791">
            <v>1035234057</v>
          </cell>
          <cell r="B791" t="str">
            <v>MARIA PAULA</v>
          </cell>
          <cell r="C791" t="str">
            <v>AVENDAÑO TOBON</v>
          </cell>
          <cell r="D791" t="str">
            <v>LA MARIA TRANSMISIBLES 234</v>
          </cell>
          <cell r="E791" t="str">
            <v>PRINCIPAL</v>
          </cell>
          <cell r="F791" t="str">
            <v>GESTOR</v>
          </cell>
        </row>
        <row r="792">
          <cell r="A792">
            <v>1214732915</v>
          </cell>
          <cell r="B792" t="str">
            <v>MANUELA</v>
          </cell>
          <cell r="C792" t="str">
            <v>AVENDAÑO ZAPATA</v>
          </cell>
          <cell r="D792" t="str">
            <v>BELLO</v>
          </cell>
          <cell r="E792" t="str">
            <v>ESEAUTOPISTA</v>
          </cell>
          <cell r="F792" t="str">
            <v>ENFERMERA PROFESIONAL - AUTOPISTA</v>
          </cell>
        </row>
        <row r="793">
          <cell r="A793">
            <v>1214732915</v>
          </cell>
          <cell r="B793" t="str">
            <v>MANUELA</v>
          </cell>
          <cell r="C793" t="str">
            <v>AVENDAÑO ZAPATA</v>
          </cell>
          <cell r="D793" t="str">
            <v>HMFS - BELLO</v>
          </cell>
          <cell r="E793" t="str">
            <v>GRUPO 3 - AUTOPISTA</v>
          </cell>
          <cell r="F793" t="str">
            <v>ENFERMERO(A) PROFESIONAL - HOSPITALIZACION AUTOPISTA</v>
          </cell>
        </row>
        <row r="794">
          <cell r="A794">
            <v>43978885</v>
          </cell>
          <cell r="B794" t="str">
            <v>ERIKA CATALINA</v>
          </cell>
          <cell r="C794" t="str">
            <v>AVILA CARRILLO</v>
          </cell>
          <cell r="D794" t="str">
            <v>HLM - GRUPO 3</v>
          </cell>
          <cell r="E794" t="str">
            <v>PRINCIPAL</v>
          </cell>
          <cell r="F794" t="str">
            <v>TERAPIA RESPIRATORIA - HOSPITALIZACION</v>
          </cell>
        </row>
        <row r="795">
          <cell r="A795">
            <v>1037659052</v>
          </cell>
          <cell r="B795" t="str">
            <v>LAURA LIZETH</v>
          </cell>
          <cell r="C795" t="str">
            <v>AVILA PIÑEROS</v>
          </cell>
          <cell r="D795" t="str">
            <v>BELLO</v>
          </cell>
          <cell r="E795" t="str">
            <v>ESENIQUIA</v>
          </cell>
          <cell r="F795" t="str">
            <v>ENFERMERA PROFESIONAL - NIQUIA</v>
          </cell>
        </row>
        <row r="796">
          <cell r="A796">
            <v>1037659052</v>
          </cell>
          <cell r="B796" t="str">
            <v>LAURA LIZETH</v>
          </cell>
          <cell r="C796" t="str">
            <v>AVILA PIÑEROS</v>
          </cell>
          <cell r="D796" t="str">
            <v>BELLO</v>
          </cell>
          <cell r="E796" t="str">
            <v>ESENIQUIA</v>
          </cell>
          <cell r="F796" t="str">
            <v>ENFERMERO(A) PROFESIONAL - MEDICINA INTERNA - NIQUIA</v>
          </cell>
        </row>
        <row r="797">
          <cell r="A797">
            <v>1037659052</v>
          </cell>
          <cell r="B797" t="str">
            <v>LAURA LIZETH</v>
          </cell>
          <cell r="C797" t="str">
            <v>AVILA PIÑEROS</v>
          </cell>
          <cell r="D797" t="str">
            <v>HMFS - BELLO</v>
          </cell>
          <cell r="E797" t="str">
            <v>GRUPO 3 - NIQUIA</v>
          </cell>
          <cell r="F797" t="str">
            <v>ENFERMERO(A) PROFESIONAL - HOSPITALIZACION - NIQUIA</v>
          </cell>
        </row>
        <row r="798">
          <cell r="A798">
            <v>1037659052</v>
          </cell>
          <cell r="B798" t="str">
            <v>LAURA LIZETH</v>
          </cell>
          <cell r="C798" t="str">
            <v>AVILA PIÑEROS</v>
          </cell>
          <cell r="D798" t="str">
            <v>HMFS - BELLO</v>
          </cell>
          <cell r="E798" t="str">
            <v>GRUPO 3 - NIQUIA</v>
          </cell>
          <cell r="F798" t="str">
            <v>ENFERMERO(A) PROFESIONAL - MEDICINA INTERNA - NIQUIA</v>
          </cell>
        </row>
        <row r="799">
          <cell r="A799">
            <v>1037659052</v>
          </cell>
          <cell r="B799" t="str">
            <v>LAURA LIZETH</v>
          </cell>
          <cell r="C799" t="str">
            <v>AVILA PIÑEROS</v>
          </cell>
          <cell r="D799" t="str">
            <v>HMFS - BELLO</v>
          </cell>
          <cell r="E799" t="str">
            <v>GRUPO 3 - NIQUIA</v>
          </cell>
          <cell r="F799" t="str">
            <v>ENFERMERO(A) PROFESIONAL - PEDIATRIA - NIQUIA</v>
          </cell>
        </row>
        <row r="800">
          <cell r="A800">
            <v>1000306429</v>
          </cell>
          <cell r="B800" t="str">
            <v>JUAN CAMILO</v>
          </cell>
          <cell r="C800" t="str">
            <v>AVILAR RESTREPO</v>
          </cell>
          <cell r="D800" t="str">
            <v>HLM - GRUPO 1</v>
          </cell>
          <cell r="E800" t="str">
            <v>PRINCIPAL</v>
          </cell>
          <cell r="F800" t="str">
            <v>AUXILIAR DE ENFERMERIA - PISO - CUARTO NORTE</v>
          </cell>
        </row>
        <row r="801">
          <cell r="A801">
            <v>1038125355</v>
          </cell>
          <cell r="B801" t="str">
            <v>KAREN VANESSA</v>
          </cell>
          <cell r="C801" t="str">
            <v>AVILEZ PATERNINA</v>
          </cell>
          <cell r="D801" t="str">
            <v>HSJDRionegro</v>
          </cell>
          <cell r="E801" t="str">
            <v>ESEJORGEHUMBERTONOREÑA</v>
          </cell>
          <cell r="F801" t="str">
            <v>INSTRUMENTADOR(A)</v>
          </cell>
        </row>
        <row r="802">
          <cell r="A802">
            <v>1152709519</v>
          </cell>
          <cell r="B802" t="str">
            <v>ANGIE LAURA</v>
          </cell>
          <cell r="C802" t="str">
            <v>AYALA ARANGO</v>
          </cell>
          <cell r="D802" t="str">
            <v>LA MARIA UPAI 245</v>
          </cell>
          <cell r="E802" t="str">
            <v>PRINCIPAL</v>
          </cell>
          <cell r="F802" t="str">
            <v>MEDICO(A) GENERAL GRADO 3</v>
          </cell>
        </row>
        <row r="803">
          <cell r="A803">
            <v>1152709519</v>
          </cell>
          <cell r="B803" t="str">
            <v>ANGIE LAURA</v>
          </cell>
          <cell r="C803" t="str">
            <v>AYALA ARANGO</v>
          </cell>
          <cell r="D803" t="str">
            <v>LA MARIA UPAI - 0028 - 2023</v>
          </cell>
          <cell r="E803" t="str">
            <v>PEDREGAL</v>
          </cell>
          <cell r="F803" t="str">
            <v>MEDICO(A) GENERAL GRADO 3</v>
          </cell>
        </row>
        <row r="804">
          <cell r="A804">
            <v>1036954988</v>
          </cell>
          <cell r="B804" t="str">
            <v>JOSE SEBASTIAN</v>
          </cell>
          <cell r="C804" t="str">
            <v>AYALA ORTEGA</v>
          </cell>
          <cell r="D804" t="str">
            <v>HSJDRionegro</v>
          </cell>
          <cell r="E804" t="str">
            <v>ESEJORGEHUMBERTONOREÑA</v>
          </cell>
          <cell r="F804" t="str">
            <v>CONDUCTOR(A) DE AMBULANCIA</v>
          </cell>
        </row>
        <row r="805">
          <cell r="A805">
            <v>43904643</v>
          </cell>
          <cell r="B805" t="str">
            <v>ASTRID ELIANA</v>
          </cell>
          <cell r="C805" t="str">
            <v>AYALA SANCHEZ</v>
          </cell>
          <cell r="D805" t="str">
            <v>BELLO</v>
          </cell>
          <cell r="E805" t="str">
            <v>ESENIQUIA</v>
          </cell>
          <cell r="F805" t="str">
            <v>AUXILIAR DE ENFERMERIA - MEDICINA INTERNA 8</v>
          </cell>
        </row>
        <row r="806">
          <cell r="A806">
            <v>39448845</v>
          </cell>
          <cell r="B806" t="str">
            <v>INGRID ZULIMA</v>
          </cell>
          <cell r="C806" t="str">
            <v>AYALA SANCHEZ</v>
          </cell>
          <cell r="D806" t="str">
            <v>HSJDRionegro</v>
          </cell>
          <cell r="E806" t="str">
            <v>ESEJORGEHUMBERTONOREÑA</v>
          </cell>
          <cell r="F806" t="str">
            <v>AUXILIAR ENFERMERIA PEDIATRIA</v>
          </cell>
        </row>
        <row r="807">
          <cell r="A807">
            <v>1001226998</v>
          </cell>
          <cell r="B807" t="str">
            <v>SARA</v>
          </cell>
          <cell r="C807" t="str">
            <v>BAENA CRESPO</v>
          </cell>
          <cell r="D807" t="str">
            <v>HSJDRionegro</v>
          </cell>
          <cell r="E807" t="str">
            <v>ESEJORGEHUMBERTONOREÑA</v>
          </cell>
          <cell r="F807" t="str">
            <v>AUXILIAR ENFERMERIA QUIRURGICAS</v>
          </cell>
        </row>
        <row r="808">
          <cell r="A808">
            <v>1001226998</v>
          </cell>
          <cell r="B808" t="str">
            <v>SARA</v>
          </cell>
          <cell r="C808" t="str">
            <v>BAENA CRESPO</v>
          </cell>
          <cell r="D808" t="str">
            <v>HSJDRionegro</v>
          </cell>
          <cell r="E808" t="str">
            <v>ESEJORGEHUMBERTONOREÑA</v>
          </cell>
          <cell r="F808" t="str">
            <v>AUXILIAR ENFERMERIA QUIRURGICAS</v>
          </cell>
        </row>
        <row r="809">
          <cell r="A809">
            <v>1020395013</v>
          </cell>
          <cell r="B809" t="str">
            <v>ASTRID LORENA</v>
          </cell>
          <cell r="C809" t="str">
            <v>BAENA GONZALEZ</v>
          </cell>
          <cell r="D809" t="str">
            <v>BELLO</v>
          </cell>
          <cell r="E809" t="str">
            <v>ESEAUTOPISTA</v>
          </cell>
          <cell r="F809" t="str">
            <v>AUXILIAR DE ENFERMERIA - QUIRURGICAS 2</v>
          </cell>
        </row>
        <row r="810">
          <cell r="A810">
            <v>1020395013</v>
          </cell>
          <cell r="B810" t="str">
            <v>ASTRID LORENA</v>
          </cell>
          <cell r="C810" t="str">
            <v>BAENA GONZALEZ</v>
          </cell>
          <cell r="D810" t="str">
            <v>BELLO</v>
          </cell>
          <cell r="E810" t="str">
            <v>ESEAUTOPISTA</v>
          </cell>
          <cell r="F810" t="str">
            <v>AUXILIAR DE ENFERMERIA - QUIRURGICAS 3</v>
          </cell>
        </row>
        <row r="811">
          <cell r="A811">
            <v>1020395013</v>
          </cell>
          <cell r="B811" t="str">
            <v>ASTRID LORENA</v>
          </cell>
          <cell r="C811" t="str">
            <v>BAENA GONZALEZ</v>
          </cell>
          <cell r="D811" t="str">
            <v>HMFS - BELLO</v>
          </cell>
          <cell r="E811" t="str">
            <v>GRUPO 2 - AUTOPISTA</v>
          </cell>
          <cell r="F811" t="str">
            <v>AUXILIAR DE ENFERMERIA - QUIRURGICAS 2</v>
          </cell>
        </row>
        <row r="812">
          <cell r="A812">
            <v>1020395013</v>
          </cell>
          <cell r="B812" t="str">
            <v>ASTRID LORENA</v>
          </cell>
          <cell r="C812" t="str">
            <v>BAENA GONZALEZ</v>
          </cell>
          <cell r="D812" t="str">
            <v>HMFS - BELLO</v>
          </cell>
          <cell r="E812" t="str">
            <v>GRUPO 2 - AUTOPISTA</v>
          </cell>
          <cell r="F812" t="str">
            <v>AUXILIAR DE ENFERMERIA - QUIRURGICAS 3</v>
          </cell>
        </row>
        <row r="813">
          <cell r="A813">
            <v>1020395013</v>
          </cell>
          <cell r="B813" t="str">
            <v>ASTRID LORENA</v>
          </cell>
          <cell r="C813" t="str">
            <v>BAENA GONZALEZ</v>
          </cell>
          <cell r="D813" t="str">
            <v>HMFS - BELLO</v>
          </cell>
          <cell r="E813" t="str">
            <v>GRUPO 2 - AUTOPISTA</v>
          </cell>
          <cell r="F813" t="str">
            <v>AUXILIAR DE ENFERMERIA - QUIRURGICAS 1</v>
          </cell>
        </row>
        <row r="814">
          <cell r="A814">
            <v>1020395013</v>
          </cell>
          <cell r="B814" t="str">
            <v>ASTRID LORENA</v>
          </cell>
          <cell r="C814" t="str">
            <v>BAENA GONZALEZ</v>
          </cell>
          <cell r="D814" t="str">
            <v>HMFS - BELLO</v>
          </cell>
          <cell r="E814" t="str">
            <v>GRUPO 2 - AUTOPISTA</v>
          </cell>
          <cell r="F814" t="str">
            <v>AUXILIAR DE ENFERMERIA - MEDICINA INTERNA 2</v>
          </cell>
        </row>
        <row r="815">
          <cell r="A815">
            <v>1020395013</v>
          </cell>
          <cell r="B815" t="str">
            <v>ASTRID LORENA</v>
          </cell>
          <cell r="C815" t="str">
            <v>BAENA GONZALEZ</v>
          </cell>
          <cell r="D815" t="str">
            <v>HMFS - BELLO</v>
          </cell>
          <cell r="E815" t="str">
            <v>GRUPO 2 - AUTOPISTA</v>
          </cell>
          <cell r="F815" t="str">
            <v>AUXILIAR DE ENFERMERIA - QUIRURGICAS 4</v>
          </cell>
        </row>
        <row r="816">
          <cell r="A816">
            <v>98587944</v>
          </cell>
          <cell r="B816" t="str">
            <v>GABRIEL JAIME</v>
          </cell>
          <cell r="C816" t="str">
            <v>BAENA VERA</v>
          </cell>
          <cell r="D816" t="str">
            <v>BELLO</v>
          </cell>
          <cell r="E816" t="str">
            <v>ESEAUTOPISTA</v>
          </cell>
          <cell r="F816" t="str">
            <v>CAMILLERO - AUTOPISTA</v>
          </cell>
        </row>
        <row r="817">
          <cell r="A817">
            <v>98587944</v>
          </cell>
          <cell r="B817" t="str">
            <v>GABRIEL JAIME</v>
          </cell>
          <cell r="C817" t="str">
            <v>BAENA VERA</v>
          </cell>
          <cell r="D817" t="str">
            <v>HMFS - BELLO</v>
          </cell>
          <cell r="E817" t="str">
            <v>GRUPO 2 - AUTOPISTA</v>
          </cell>
          <cell r="F817" t="str">
            <v>CAMILLERO - AUTOPISTA</v>
          </cell>
        </row>
        <row r="818">
          <cell r="A818">
            <v>43834730</v>
          </cell>
          <cell r="B818" t="str">
            <v>PAOLA ANDREA</v>
          </cell>
          <cell r="C818" t="str">
            <v>BALCAZAR CALLE</v>
          </cell>
          <cell r="D818" t="str">
            <v>HMFS - BELLO</v>
          </cell>
          <cell r="E818" t="str">
            <v>GRUPO 2 - AUTOPISTA</v>
          </cell>
          <cell r="F818" t="str">
            <v>AUXILIAR DE ENFERMERIA - URGENCIAS</v>
          </cell>
        </row>
        <row r="819">
          <cell r="A819">
            <v>43834730</v>
          </cell>
          <cell r="B819" t="str">
            <v>PAOLA ANDREA</v>
          </cell>
          <cell r="C819" t="str">
            <v>BALCAZAR CALLE</v>
          </cell>
          <cell r="D819" t="str">
            <v>HMFS - BELLO</v>
          </cell>
          <cell r="E819" t="str">
            <v>GRUPO 2 - AUTOPISTA</v>
          </cell>
          <cell r="F819" t="str">
            <v>AUXILIAR DE ENFERMERIA - CIRUGIA</v>
          </cell>
        </row>
        <row r="820">
          <cell r="A820">
            <v>1140856115</v>
          </cell>
          <cell r="B820" t="str">
            <v>ANDREA ALEJANDRA</v>
          </cell>
          <cell r="C820" t="str">
            <v>BALLESTAS MELO</v>
          </cell>
          <cell r="D820" t="str">
            <v>BELLO</v>
          </cell>
          <cell r="E820" t="str">
            <v>ESENIQUIA</v>
          </cell>
          <cell r="F820" t="str">
            <v>MEDICO(A) GENERAL</v>
          </cell>
        </row>
        <row r="821">
          <cell r="A821">
            <v>1036963533</v>
          </cell>
          <cell r="B821" t="str">
            <v>NATALIA</v>
          </cell>
          <cell r="C821" t="str">
            <v>BALLESTEROS RAMIREZ</v>
          </cell>
          <cell r="D821" t="str">
            <v>HSJDRionegro</v>
          </cell>
          <cell r="E821" t="str">
            <v>ESEGILBERTOMEJIA</v>
          </cell>
          <cell r="F821" t="str">
            <v>JEFE DE ENFERMERIA</v>
          </cell>
        </row>
        <row r="822">
          <cell r="A822">
            <v>1036963533</v>
          </cell>
          <cell r="B822" t="str">
            <v>NATALIA</v>
          </cell>
          <cell r="C822" t="str">
            <v>BALLESTEROS RAMIREZ</v>
          </cell>
          <cell r="D822" t="str">
            <v>HSJDRionegro</v>
          </cell>
          <cell r="E822" t="str">
            <v>ESEGILBERTOMEJIA</v>
          </cell>
          <cell r="F822" t="str">
            <v>COORDINADOR(A) ENFERMERIA</v>
          </cell>
        </row>
        <row r="823">
          <cell r="A823">
            <v>1026158435</v>
          </cell>
          <cell r="B823" t="str">
            <v>CINTIA</v>
          </cell>
          <cell r="C823" t="str">
            <v>BALVIN FERNANDEZ</v>
          </cell>
          <cell r="D823" t="str">
            <v>LA MARIA VIH - 158</v>
          </cell>
          <cell r="E823" t="str">
            <v>PRINCIPAL</v>
          </cell>
          <cell r="F823" t="str">
            <v>TRABAJO SOCIAL</v>
          </cell>
        </row>
        <row r="824">
          <cell r="A824">
            <v>1026158435</v>
          </cell>
          <cell r="B824" t="str">
            <v>CINTIA</v>
          </cell>
          <cell r="C824" t="str">
            <v>BALVIN FERNANDEZ</v>
          </cell>
          <cell r="D824" t="str">
            <v>LA MARIA VIH 131</v>
          </cell>
          <cell r="E824" t="str">
            <v>PRINCIPAL</v>
          </cell>
          <cell r="F824" t="str">
            <v>TRABAJO SOCIAL ASISTENCIAL</v>
          </cell>
        </row>
        <row r="825">
          <cell r="A825">
            <v>1063356522</v>
          </cell>
          <cell r="B825" t="str">
            <v>ORLEY ISABEL</v>
          </cell>
          <cell r="C825" t="str">
            <v>BANQUETH TORIBIO</v>
          </cell>
          <cell r="D825" t="str">
            <v>BELLO</v>
          </cell>
          <cell r="E825" t="str">
            <v>ESEAUTOPISTA</v>
          </cell>
          <cell r="F825" t="str">
            <v>AUXILIAR DE ENFERMERIA - MEDICINA INTERNA 4</v>
          </cell>
        </row>
        <row r="826">
          <cell r="A826">
            <v>1063356522</v>
          </cell>
          <cell r="B826" t="str">
            <v>ORLEY ISABEL</v>
          </cell>
          <cell r="C826" t="str">
            <v>BANQUETH TORIBIO</v>
          </cell>
          <cell r="D826" t="str">
            <v>BELLO</v>
          </cell>
          <cell r="E826" t="str">
            <v>ESEAUTOPISTA</v>
          </cell>
          <cell r="F826" t="str">
            <v>AUXILIAR DE ENFERMERIA - SALA MIXTA</v>
          </cell>
        </row>
        <row r="827">
          <cell r="A827">
            <v>1063356522</v>
          </cell>
          <cell r="B827" t="str">
            <v>ORLEY ISABEL</v>
          </cell>
          <cell r="C827" t="str">
            <v>BANQUETH TORIBIO</v>
          </cell>
          <cell r="D827" t="str">
            <v>BELLO</v>
          </cell>
          <cell r="E827" t="str">
            <v>ESEAUTOPISTA</v>
          </cell>
          <cell r="F827" t="str">
            <v>AUXILIAR DE ENFERMERIA - MEDICINA INTERNA 5</v>
          </cell>
        </row>
        <row r="828">
          <cell r="A828">
            <v>1063356522</v>
          </cell>
          <cell r="B828" t="str">
            <v>ORLEY ISABEL</v>
          </cell>
          <cell r="C828" t="str">
            <v>BANQUETH TORIBIO</v>
          </cell>
          <cell r="D828" t="str">
            <v>HMFS - BELLO</v>
          </cell>
          <cell r="E828" t="str">
            <v>GRUPO 2 - AUTOPISTA</v>
          </cell>
          <cell r="F828" t="str">
            <v>AUXILIAR DE ENFERMERIA - MEDICINA INTERNA 4</v>
          </cell>
        </row>
        <row r="829">
          <cell r="A829">
            <v>1063356522</v>
          </cell>
          <cell r="B829" t="str">
            <v>ORLEY ISABEL</v>
          </cell>
          <cell r="C829" t="str">
            <v>BANQUETH TORIBIO</v>
          </cell>
          <cell r="D829" t="str">
            <v>HMFS - BELLO</v>
          </cell>
          <cell r="E829" t="str">
            <v>GRUPO 2 - AUTOPISTA</v>
          </cell>
          <cell r="F829" t="str">
            <v>AUXILIAR DE ENFERMERIA - MEDICINA INTERNA 5</v>
          </cell>
        </row>
        <row r="830">
          <cell r="A830">
            <v>1063356522</v>
          </cell>
          <cell r="B830" t="str">
            <v>ORLEY ISABEL</v>
          </cell>
          <cell r="C830" t="str">
            <v>BANQUETH TORIBIO</v>
          </cell>
          <cell r="D830" t="str">
            <v>HMFS - BELLO</v>
          </cell>
          <cell r="E830" t="str">
            <v>GRUPO 2 - AUTOPISTA</v>
          </cell>
          <cell r="F830" t="str">
            <v>AUXILIAR DE ENFERMERIA - SALA MIXTA</v>
          </cell>
        </row>
        <row r="831">
          <cell r="A831">
            <v>1063356522</v>
          </cell>
          <cell r="B831" t="str">
            <v>ORLEY ISABEL</v>
          </cell>
          <cell r="C831" t="str">
            <v>BANQUETH TORIBIO</v>
          </cell>
          <cell r="D831" t="str">
            <v>HMFS - BELLO</v>
          </cell>
          <cell r="E831" t="str">
            <v>GRUPO 2 - AUTOPISTA</v>
          </cell>
          <cell r="F831" t="str">
            <v>AUXILIAR DE ENFERMERIA - MEDICINA INTERNA 3</v>
          </cell>
        </row>
        <row r="832">
          <cell r="A832">
            <v>1063356522</v>
          </cell>
          <cell r="B832" t="str">
            <v>ORLEY ISABEL</v>
          </cell>
          <cell r="C832" t="str">
            <v>BANQUETH TORIBIO</v>
          </cell>
          <cell r="D832" t="str">
            <v>HMFS - BELLO</v>
          </cell>
          <cell r="E832" t="str">
            <v>GRUPO 2 - NIQUIA</v>
          </cell>
          <cell r="F832" t="str">
            <v>AUXILIAR DE ENFERMERIA - MEDICINA INTERNA 6</v>
          </cell>
        </row>
        <row r="833">
          <cell r="A833">
            <v>1063356522</v>
          </cell>
          <cell r="B833" t="str">
            <v>ORLEY ISABEL</v>
          </cell>
          <cell r="C833" t="str">
            <v>BANQUETH TORIBIO</v>
          </cell>
          <cell r="D833" t="str">
            <v>HMFS - BELLO</v>
          </cell>
          <cell r="E833" t="str">
            <v>GRUPO 2 - AUTOPISTA</v>
          </cell>
          <cell r="F833" t="str">
            <v>AUXILIAR DE ENFERMERIA - MEDICINA INTERNA 1</v>
          </cell>
        </row>
        <row r="834">
          <cell r="A834">
            <v>1063356522</v>
          </cell>
          <cell r="B834" t="str">
            <v>ORLEY ISABEL</v>
          </cell>
          <cell r="C834" t="str">
            <v>BANQUETH TORIBIO</v>
          </cell>
          <cell r="D834" t="str">
            <v>HMFS - BELLO</v>
          </cell>
          <cell r="E834" t="str">
            <v>GRUPO 2 - AUTOPISTA</v>
          </cell>
          <cell r="F834" t="str">
            <v>AUXILIAR DE ENFERMERIA - MEDICINA INTERNA 2</v>
          </cell>
        </row>
        <row r="835">
          <cell r="A835">
            <v>1063356522</v>
          </cell>
          <cell r="B835" t="str">
            <v>ORLEY ISABEL</v>
          </cell>
          <cell r="C835" t="str">
            <v>BANQUETH TORIBIO</v>
          </cell>
          <cell r="D835" t="str">
            <v>HMFS - BELLO</v>
          </cell>
          <cell r="E835" t="str">
            <v>GRUPO 2 - AUTOPISTA</v>
          </cell>
          <cell r="F835" t="str">
            <v>AUXILIAR DE ENFERMERIA - QUIRURGICAS 1</v>
          </cell>
        </row>
        <row r="836">
          <cell r="A836">
            <v>1063356522</v>
          </cell>
          <cell r="B836" t="str">
            <v>ORLEY ISABEL</v>
          </cell>
          <cell r="C836" t="str">
            <v>BANQUETH TORIBIO</v>
          </cell>
          <cell r="D836" t="str">
            <v>HMFS - BELLO</v>
          </cell>
          <cell r="E836" t="str">
            <v>GRUPO 2 - AUTOPISTA</v>
          </cell>
          <cell r="F836" t="str">
            <v>AUXILIAR DE ENFERMERIA - QUIRURGICAS 3</v>
          </cell>
        </row>
        <row r="837">
          <cell r="A837">
            <v>1001133117</v>
          </cell>
          <cell r="B837" t="str">
            <v>MANUELA</v>
          </cell>
          <cell r="C837" t="str">
            <v>BAQUERO RUIZ</v>
          </cell>
          <cell r="D837" t="str">
            <v>HLM - GRUPO 1</v>
          </cell>
          <cell r="E837" t="str">
            <v>PRINCIPAL</v>
          </cell>
          <cell r="F837" t="str">
            <v>AUXILIAR DE ENFERMERIA - PISO - CIRUGIA</v>
          </cell>
        </row>
        <row r="838">
          <cell r="A838">
            <v>1152203585</v>
          </cell>
          <cell r="B838" t="str">
            <v>SAMARA DIANINE</v>
          </cell>
          <cell r="C838" t="str">
            <v>BARAJAS CACERES</v>
          </cell>
          <cell r="D838" t="str">
            <v>HLM - GRUPO 1</v>
          </cell>
          <cell r="E838" t="str">
            <v>PRINCIPAL</v>
          </cell>
          <cell r="F838" t="str">
            <v>JEFE DE ENFERMERIA - UCI</v>
          </cell>
        </row>
        <row r="839">
          <cell r="A839">
            <v>80807205</v>
          </cell>
          <cell r="B839" t="str">
            <v>LEONEL VICENTE</v>
          </cell>
          <cell r="C839" t="str">
            <v>BARBOSA OCHOA</v>
          </cell>
          <cell r="D839" t="str">
            <v>LA MARIA UPAI 245</v>
          </cell>
          <cell r="E839" t="str">
            <v>PRINCIPAL</v>
          </cell>
          <cell r="F839" t="str">
            <v>ENFERMERO(A) PROFESIONAL GRADO 1</v>
          </cell>
        </row>
        <row r="840">
          <cell r="A840">
            <v>80807205</v>
          </cell>
          <cell r="B840" t="str">
            <v>LEONEL VICENTE</v>
          </cell>
          <cell r="C840" t="str">
            <v>BARBOSA OCHOA</v>
          </cell>
          <cell r="D840" t="str">
            <v>LA MARIA UPAI 245</v>
          </cell>
          <cell r="E840" t="str">
            <v>PRINCIPAL</v>
          </cell>
          <cell r="F840" t="str">
            <v>ENFERMERO(A) PROFESIONAL GRADO 3</v>
          </cell>
        </row>
        <row r="841">
          <cell r="A841">
            <v>80807205</v>
          </cell>
          <cell r="B841" t="str">
            <v>LEONEL VICENTE</v>
          </cell>
          <cell r="C841" t="str">
            <v>BARBOSA OCHOA</v>
          </cell>
          <cell r="D841" t="str">
            <v>LA MARIA UPAI - 0028 - 2023</v>
          </cell>
          <cell r="E841" t="str">
            <v>PUERTO TRIUNFO</v>
          </cell>
          <cell r="F841" t="str">
            <v>ENFERMERO(A) PROFESIONAL GRADO 1</v>
          </cell>
        </row>
        <row r="842">
          <cell r="A842">
            <v>1070620044</v>
          </cell>
          <cell r="B842" t="str">
            <v>DIANA MARCELA</v>
          </cell>
          <cell r="C842" t="str">
            <v>BARBOSA ORTIZ</v>
          </cell>
          <cell r="D842" t="str">
            <v>HSJDRionegro</v>
          </cell>
          <cell r="E842" t="str">
            <v>ESEJORGEHUMBERTONOREÑA</v>
          </cell>
          <cell r="F842" t="str">
            <v>AUXILIAR DE FARMACIA</v>
          </cell>
        </row>
        <row r="843">
          <cell r="A843">
            <v>22188767</v>
          </cell>
          <cell r="B843" t="str">
            <v>MISS DANIA</v>
          </cell>
          <cell r="C843" t="str">
            <v>BARCO JARAMILLO</v>
          </cell>
          <cell r="D843" t="str">
            <v>LAMARIAENTERRITORIO038</v>
          </cell>
          <cell r="E843" t="str">
            <v>PRINCIPAL</v>
          </cell>
          <cell r="F843" t="str">
            <v>AUXILIAR DE ENFERMERIA</v>
          </cell>
        </row>
        <row r="844">
          <cell r="A844">
            <v>22188767</v>
          </cell>
          <cell r="B844" t="str">
            <v>MISS DANIA</v>
          </cell>
          <cell r="C844" t="str">
            <v>BARCO JARAMILLO</v>
          </cell>
          <cell r="D844" t="str">
            <v>LA MARIA ENTERRITORIO 238</v>
          </cell>
          <cell r="E844" t="str">
            <v>PRINCIPAL</v>
          </cell>
          <cell r="F844" t="str">
            <v>AUXILIO ENFERMERIA</v>
          </cell>
        </row>
        <row r="845">
          <cell r="A845">
            <v>42960848</v>
          </cell>
          <cell r="B845" t="str">
            <v>GABRIELA DE JESUS</v>
          </cell>
          <cell r="C845" t="str">
            <v>BARON DE CORREA</v>
          </cell>
          <cell r="D845" t="str">
            <v>LA MARIA UPAI 245</v>
          </cell>
          <cell r="E845" t="str">
            <v>PRINCIPAL</v>
          </cell>
          <cell r="F845" t="str">
            <v>AUXILIAR DE ENFERMERIA GRADO 3</v>
          </cell>
        </row>
        <row r="846">
          <cell r="A846">
            <v>42960848</v>
          </cell>
          <cell r="B846" t="str">
            <v>GABRIELA DE JESUS</v>
          </cell>
          <cell r="C846" t="str">
            <v>BARON DE CORREA</v>
          </cell>
          <cell r="D846" t="str">
            <v>LA MARIA UPAI - 0028 - 2023</v>
          </cell>
          <cell r="E846" t="str">
            <v>PEDREGAL</v>
          </cell>
          <cell r="F846" t="str">
            <v>AUXILIAR DE ENFERMERIA GRADO 3</v>
          </cell>
        </row>
        <row r="847">
          <cell r="A847">
            <v>1152466739</v>
          </cell>
          <cell r="B847" t="str">
            <v>JUAN PABLO</v>
          </cell>
          <cell r="C847" t="str">
            <v>BARON VERA</v>
          </cell>
          <cell r="D847" t="str">
            <v>LA MARIA TRANSMISIBLES - 275</v>
          </cell>
          <cell r="E847" t="str">
            <v>PRINCIPAL</v>
          </cell>
          <cell r="F847" t="str">
            <v>PROFESIONAL MICROBIOLOGIA O BACTERIOLOGIA</v>
          </cell>
        </row>
        <row r="848">
          <cell r="A848">
            <v>1035443594</v>
          </cell>
          <cell r="B848" t="str">
            <v>YESSICA ALEJANDRA</v>
          </cell>
          <cell r="C848" t="str">
            <v>BARONA GUTIERREZ</v>
          </cell>
          <cell r="D848" t="str">
            <v>HLM - GRUPO 1</v>
          </cell>
          <cell r="E848" t="str">
            <v>PRINCIPAL</v>
          </cell>
          <cell r="F848" t="str">
            <v>JEFE DE ENFERMERIA - PISO - HOSPITALIZACION</v>
          </cell>
        </row>
        <row r="849">
          <cell r="A849">
            <v>1040510688</v>
          </cell>
          <cell r="B849" t="str">
            <v>JESSICA LORENA</v>
          </cell>
          <cell r="C849" t="str">
            <v>BARRERA CUESTA</v>
          </cell>
          <cell r="D849" t="str">
            <v>LA MARIA - TRANSMISIBLES 176</v>
          </cell>
          <cell r="E849" t="str">
            <v>PRINCIPAL</v>
          </cell>
          <cell r="F849" t="str">
            <v>AUXILIAR DE ENFERMERIA</v>
          </cell>
        </row>
        <row r="850">
          <cell r="A850">
            <v>1040510688</v>
          </cell>
          <cell r="B850" t="str">
            <v>JESSICA LORENA</v>
          </cell>
          <cell r="C850" t="str">
            <v>BARRERA CUESTA</v>
          </cell>
          <cell r="D850" t="str">
            <v>HLM - GRUPO 1</v>
          </cell>
          <cell r="E850" t="str">
            <v>PRINCIPAL</v>
          </cell>
          <cell r="F850" t="str">
            <v>AUXILIAR DE ENFERMERIA - PISO - CENTRAL</v>
          </cell>
        </row>
        <row r="851">
          <cell r="A851">
            <v>39275492</v>
          </cell>
          <cell r="B851" t="str">
            <v>SARA PATRICIA</v>
          </cell>
          <cell r="C851" t="str">
            <v>BARRERA MAIGUAL</v>
          </cell>
          <cell r="D851" t="str">
            <v>BELLO</v>
          </cell>
          <cell r="E851" t="str">
            <v>ESEAUTOPISTA</v>
          </cell>
          <cell r="F851" t="str">
            <v>AUXILIAR DE LABORATORIO</v>
          </cell>
        </row>
        <row r="852">
          <cell r="A852">
            <v>39275492</v>
          </cell>
          <cell r="B852" t="str">
            <v>SARA PATRICIA</v>
          </cell>
          <cell r="C852" t="str">
            <v>BARRERA MAIGUAL</v>
          </cell>
          <cell r="D852" t="str">
            <v>HMFS - BELLO</v>
          </cell>
          <cell r="E852" t="str">
            <v>GRUPO 2 - AUTOPISTA</v>
          </cell>
          <cell r="F852" t="str">
            <v>AUXILIAR DE LABORATORIO</v>
          </cell>
        </row>
        <row r="853">
          <cell r="A853">
            <v>1007903411</v>
          </cell>
          <cell r="B853" t="str">
            <v>MATEO ESTIVEN</v>
          </cell>
          <cell r="C853" t="str">
            <v>BARRERA MONSALVE</v>
          </cell>
          <cell r="D853" t="str">
            <v>HLM - GRUPO 1</v>
          </cell>
          <cell r="E853" t="str">
            <v>PRINCIPAL</v>
          </cell>
          <cell r="F853" t="str">
            <v>AUXILIAR DE ENFERMERIA - PISO - CIRUGIA</v>
          </cell>
        </row>
        <row r="854">
          <cell r="A854">
            <v>1094272597</v>
          </cell>
          <cell r="B854" t="str">
            <v>RAUL GILBERTO</v>
          </cell>
          <cell r="C854" t="str">
            <v>BARRERA PATIÑO</v>
          </cell>
          <cell r="D854" t="str">
            <v>LAMARIACOOSALUD36</v>
          </cell>
          <cell r="E854" t="str">
            <v>2022</v>
          </cell>
          <cell r="F854" t="str">
            <v>MEDICO(A) GENERAL</v>
          </cell>
        </row>
        <row r="855">
          <cell r="A855">
            <v>1094272597</v>
          </cell>
          <cell r="B855" t="str">
            <v>RAUL GILBERTO</v>
          </cell>
          <cell r="C855" t="str">
            <v>BARRERA PATIÑO</v>
          </cell>
          <cell r="D855" t="str">
            <v>LA MARIA COOSALUD - 046</v>
          </cell>
          <cell r="E855" t="str">
            <v>PRINCIPAL</v>
          </cell>
          <cell r="F855" t="str">
            <v>MEDICO(A) GENERAL</v>
          </cell>
        </row>
        <row r="856">
          <cell r="A856">
            <v>1036400783</v>
          </cell>
          <cell r="B856" t="str">
            <v>JESSICA</v>
          </cell>
          <cell r="C856" t="str">
            <v>BARRERA ZULUAGA</v>
          </cell>
          <cell r="D856" t="str">
            <v>HSJDRionegro</v>
          </cell>
          <cell r="E856" t="str">
            <v>ESEJORGEHUMBERTONOREÑA</v>
          </cell>
          <cell r="F856" t="str">
            <v>JEFE DE ENFERMERIA HOSPITALIZACION - CX</v>
          </cell>
        </row>
        <row r="857">
          <cell r="A857">
            <v>1042774221</v>
          </cell>
          <cell r="B857" t="str">
            <v>YULIANA ALEXANDRA</v>
          </cell>
          <cell r="C857" t="str">
            <v>BARRIENTOS MARTINEZ</v>
          </cell>
          <cell r="D857" t="str">
            <v>LA MARIA VIH 131</v>
          </cell>
          <cell r="E857" t="str">
            <v>PRINCIPAL</v>
          </cell>
          <cell r="F857" t="str">
            <v>ENFERMERIA ASISTENCIAL</v>
          </cell>
        </row>
        <row r="858">
          <cell r="A858">
            <v>1152707646</v>
          </cell>
          <cell r="B858" t="str">
            <v>ANGELA MARIA</v>
          </cell>
          <cell r="C858" t="str">
            <v>BARRIENTOS MORALES</v>
          </cell>
          <cell r="D858" t="str">
            <v>BELLO</v>
          </cell>
          <cell r="E858" t="str">
            <v>ESEAUTOPISTA</v>
          </cell>
          <cell r="F858" t="str">
            <v>ENFERMERO(A) PROFESIONAL - URGENCIAS</v>
          </cell>
        </row>
        <row r="859">
          <cell r="A859">
            <v>1152707646</v>
          </cell>
          <cell r="B859" t="str">
            <v>ANGELA MARIA</v>
          </cell>
          <cell r="C859" t="str">
            <v>BARRIENTOS MORALES</v>
          </cell>
          <cell r="D859" t="str">
            <v>HMFS - BELLO</v>
          </cell>
          <cell r="E859" t="str">
            <v>GRUPO 3 - AUTOPISTA</v>
          </cell>
          <cell r="F859" t="str">
            <v>ENFERMERO(A) PROFESIONAL - URGENCIAS</v>
          </cell>
        </row>
        <row r="860">
          <cell r="A860">
            <v>1036631354</v>
          </cell>
          <cell r="B860" t="str">
            <v>ISABEL CRISTINA</v>
          </cell>
          <cell r="C860" t="str">
            <v>BARRIOS BARRERA</v>
          </cell>
          <cell r="D860" t="str">
            <v>LA MARIA UPAI 245</v>
          </cell>
          <cell r="E860" t="str">
            <v>PRINCIPAL</v>
          </cell>
          <cell r="F860" t="str">
            <v>ODONTOLOGO(A) GENERAL GRADO 2</v>
          </cell>
        </row>
        <row r="861">
          <cell r="A861">
            <v>1036631354</v>
          </cell>
          <cell r="B861" t="str">
            <v>ISABEL CRISTINA</v>
          </cell>
          <cell r="C861" t="str">
            <v>BARRIOS BARRERA</v>
          </cell>
          <cell r="D861" t="str">
            <v>LA MARIA UPAI - 0028 - 2023</v>
          </cell>
          <cell r="E861" t="str">
            <v>LA PAZ - ITAGUI</v>
          </cell>
          <cell r="F861" t="str">
            <v>ODONTOLOGO(A) GENERAL GRADO 2</v>
          </cell>
        </row>
        <row r="862">
          <cell r="A862">
            <v>1036631354</v>
          </cell>
          <cell r="B862" t="str">
            <v>ISABEL CRISTINA</v>
          </cell>
          <cell r="C862" t="str">
            <v>BARRIOS BARRERA</v>
          </cell>
          <cell r="D862" t="str">
            <v>LA MARIA UPAI - 140 - 2023</v>
          </cell>
          <cell r="E862" t="str">
            <v>PRINCIPAL</v>
          </cell>
          <cell r="F862" t="str">
            <v>BELLAVISTA - ODONTOLOGO(A) GENERAL GRADO 2</v>
          </cell>
        </row>
        <row r="863">
          <cell r="A863">
            <v>6237783</v>
          </cell>
          <cell r="B863" t="str">
            <v>LISBERSY DEL CARMEN</v>
          </cell>
          <cell r="C863" t="str">
            <v>BARRIOS MARRUFO</v>
          </cell>
          <cell r="D863" t="str">
            <v>HMFS - BELLO</v>
          </cell>
          <cell r="E863" t="str">
            <v>GRUPO 2 - AUTOPISTA</v>
          </cell>
          <cell r="F863" t="str">
            <v>AUXILIAR DE ENFERMERIA - CIRUGIA</v>
          </cell>
        </row>
        <row r="864">
          <cell r="A864">
            <v>25800820</v>
          </cell>
          <cell r="B864" t="str">
            <v>LINA MARIA</v>
          </cell>
          <cell r="C864" t="str">
            <v>BARRIOS PINTO</v>
          </cell>
          <cell r="D864" t="str">
            <v>HLM - GRUPO 1</v>
          </cell>
          <cell r="E864" t="str">
            <v>PRINCIPAL</v>
          </cell>
          <cell r="F864" t="str">
            <v>INSTRUMENTADOR QUIRURGICO</v>
          </cell>
        </row>
        <row r="865">
          <cell r="A865">
            <v>1023592086</v>
          </cell>
          <cell r="B865" t="str">
            <v>SOFIA</v>
          </cell>
          <cell r="C865" t="str">
            <v>BASTIDAS VARGAS</v>
          </cell>
          <cell r="D865" t="str">
            <v>HSJDRionegro</v>
          </cell>
          <cell r="E865" t="str">
            <v>ESEGILBERTOMEJIA</v>
          </cell>
          <cell r="F865" t="str">
            <v>APH-SEM</v>
          </cell>
        </row>
        <row r="866">
          <cell r="A866">
            <v>1023592086</v>
          </cell>
          <cell r="B866" t="str">
            <v>SOFIA</v>
          </cell>
          <cell r="C866" t="str">
            <v>BASTIDAS VARGAS</v>
          </cell>
          <cell r="D866" t="str">
            <v>HSJDRionegro</v>
          </cell>
          <cell r="E866" t="str">
            <v>ESEJORGEHUMBERTONOREÑA</v>
          </cell>
          <cell r="F866" t="str">
            <v>APH-SEM</v>
          </cell>
        </row>
        <row r="867">
          <cell r="A867">
            <v>1004009939</v>
          </cell>
          <cell r="B867" t="str">
            <v>LADYS</v>
          </cell>
          <cell r="C867" t="str">
            <v>BECERRA CHAVERRA</v>
          </cell>
          <cell r="D867" t="str">
            <v>E.S.ECARISMA</v>
          </cell>
          <cell r="E867" t="str">
            <v>ASISTENCIAL</v>
          </cell>
          <cell r="F867" t="str">
            <v>JEFE DE ENFERMERIA</v>
          </cell>
        </row>
        <row r="868">
          <cell r="A868">
            <v>1040042948</v>
          </cell>
          <cell r="B868" t="str">
            <v>ELIZABETH CRISTINA</v>
          </cell>
          <cell r="C868" t="str">
            <v>BECERRA GARCIA</v>
          </cell>
          <cell r="D868" t="str">
            <v>HSJDRionegro</v>
          </cell>
          <cell r="E868" t="str">
            <v>SALUD SEXUAL Y REPRODUCTIVA</v>
          </cell>
          <cell r="F868" t="str">
            <v>PSICOLOGO(A)</v>
          </cell>
        </row>
        <row r="869">
          <cell r="A869">
            <v>1040042948</v>
          </cell>
          <cell r="B869" t="str">
            <v>ELIZABETH CRISTINA</v>
          </cell>
          <cell r="C869" t="str">
            <v>BECERRA GARCIA</v>
          </cell>
          <cell r="D869" t="str">
            <v>HSJDRionegro</v>
          </cell>
          <cell r="E869" t="str">
            <v>PIC</v>
          </cell>
          <cell r="F869" t="str">
            <v>PSICOLOGO(A)</v>
          </cell>
        </row>
        <row r="870">
          <cell r="A870">
            <v>1020462506</v>
          </cell>
          <cell r="B870" t="str">
            <v>YALILE ANDREA</v>
          </cell>
          <cell r="C870" t="str">
            <v>BECERRA HERRERA</v>
          </cell>
          <cell r="D870" t="str">
            <v>BELLO</v>
          </cell>
          <cell r="E870" t="str">
            <v>NIQUIA - ADMINISTRATIVO</v>
          </cell>
          <cell r="F870" t="str">
            <v>PROCESO DE EQUIPOS BIOMEDICOS Y REDES DE SOPORTE ASISTENCIAL - TECNOLOGO EN SOPORTE Y MANTENIMIENTO BIOMEDICO</v>
          </cell>
        </row>
        <row r="871">
          <cell r="A871">
            <v>1020462506</v>
          </cell>
          <cell r="B871" t="str">
            <v>YALILE ANDREA</v>
          </cell>
          <cell r="C871" t="str">
            <v>BECERRA HERRERA</v>
          </cell>
          <cell r="D871" t="str">
            <v>HMFS - BELLO</v>
          </cell>
          <cell r="E871" t="str">
            <v>GRUPO 1 - NIQUIA - ADMINISTRATIVO</v>
          </cell>
          <cell r="F871" t="str">
            <v>PROCESO DE EQUIPOS BIOMEDICOS Y REDES DE SOPORTE ASISTENCIAL - TECNOLOGO EN SOPORTE Y MANTENIMIENTO BIOMEDICO</v>
          </cell>
        </row>
        <row r="872">
          <cell r="A872">
            <v>1059699369</v>
          </cell>
          <cell r="B872" t="str">
            <v>JENNY MARITZA</v>
          </cell>
          <cell r="C872" t="str">
            <v>BECERRA MORALES</v>
          </cell>
          <cell r="D872" t="str">
            <v>BELLO</v>
          </cell>
          <cell r="E872" t="str">
            <v>ESENIQUIA</v>
          </cell>
          <cell r="F872" t="str">
            <v>ENFERMERA PROFESIONAL - NIQUIA</v>
          </cell>
        </row>
        <row r="873">
          <cell r="A873">
            <v>1077464941</v>
          </cell>
          <cell r="B873" t="str">
            <v>LEYDI LISETH</v>
          </cell>
          <cell r="C873" t="str">
            <v>BECHARA OBREGON</v>
          </cell>
          <cell r="D873" t="str">
            <v>HMFS - BELLO</v>
          </cell>
          <cell r="E873" t="str">
            <v>GRUPO 3 - AUTOPISTA</v>
          </cell>
          <cell r="F873" t="str">
            <v>ENFERMERO(A) PROFESIONAL - URGENCIAS</v>
          </cell>
        </row>
        <row r="874">
          <cell r="A874">
            <v>1077464941</v>
          </cell>
          <cell r="B874" t="str">
            <v>LEYDI LISETH</v>
          </cell>
          <cell r="C874" t="str">
            <v>BECHARA OBREGON</v>
          </cell>
          <cell r="D874" t="str">
            <v>HMFS - BELLO</v>
          </cell>
          <cell r="E874" t="str">
            <v>GRUPO 3 - AUTOPISTA</v>
          </cell>
          <cell r="F874" t="str">
            <v>ENFERMERO(A) PROFESIONAL - EN ASIGNACION DE CAMA</v>
          </cell>
        </row>
        <row r="875">
          <cell r="A875">
            <v>1077464941</v>
          </cell>
          <cell r="B875" t="str">
            <v>LEYDI LISETH</v>
          </cell>
          <cell r="C875" t="str">
            <v>BECHARA OBREGON</v>
          </cell>
          <cell r="D875" t="str">
            <v>HMFS - BELLO</v>
          </cell>
          <cell r="E875" t="str">
            <v>GRUPO 3 - AUTOPISTA</v>
          </cell>
          <cell r="F875" t="str">
            <v>ENFERMERO(A) PROFESIONAL - TRIAGE</v>
          </cell>
        </row>
        <row r="876">
          <cell r="A876">
            <v>43102249</v>
          </cell>
          <cell r="B876" t="str">
            <v>LUZ ADRIANA</v>
          </cell>
          <cell r="C876" t="str">
            <v>BEDOYA AGUDELO</v>
          </cell>
          <cell r="D876" t="str">
            <v>BELLO</v>
          </cell>
          <cell r="E876" t="str">
            <v>ESEAUTOPISTA</v>
          </cell>
          <cell r="F876" t="str">
            <v>GESTOR DE SALA</v>
          </cell>
        </row>
        <row r="877">
          <cell r="A877">
            <v>43102249</v>
          </cell>
          <cell r="B877" t="str">
            <v>LUZ ADRIANA</v>
          </cell>
          <cell r="C877" t="str">
            <v>BEDOYA AGUDELO</v>
          </cell>
          <cell r="D877" t="str">
            <v>BELLO</v>
          </cell>
          <cell r="E877" t="str">
            <v>ESENIQUIA</v>
          </cell>
          <cell r="F877" t="str">
            <v>GESTOR DE SALA</v>
          </cell>
        </row>
        <row r="878">
          <cell r="A878">
            <v>43102249</v>
          </cell>
          <cell r="B878" t="str">
            <v>LUZ ADRIANA</v>
          </cell>
          <cell r="C878" t="str">
            <v>BEDOYA AGUDELO</v>
          </cell>
          <cell r="D878" t="str">
            <v>HMFS - BELLO</v>
          </cell>
          <cell r="E878" t="str">
            <v>GRUPO 2 - AUTOPISTA</v>
          </cell>
          <cell r="F878" t="str">
            <v>GESTOR DE SALA</v>
          </cell>
        </row>
        <row r="879">
          <cell r="A879">
            <v>43102249</v>
          </cell>
          <cell r="B879" t="str">
            <v>LUZ ADRIANA</v>
          </cell>
          <cell r="C879" t="str">
            <v>BEDOYA AGUDELO</v>
          </cell>
          <cell r="D879" t="str">
            <v>HMFS - BELLO</v>
          </cell>
          <cell r="E879" t="str">
            <v>GRUPO 2 - NIQUIA</v>
          </cell>
          <cell r="F879" t="str">
            <v>GESTOR DE SALA</v>
          </cell>
        </row>
        <row r="880">
          <cell r="A880">
            <v>43102249</v>
          </cell>
          <cell r="B880" t="str">
            <v>LUZ ADRIANA</v>
          </cell>
          <cell r="C880" t="str">
            <v>BEDOYA AGUDELO</v>
          </cell>
          <cell r="D880" t="str">
            <v>HMFS - BELLO</v>
          </cell>
          <cell r="E880" t="str">
            <v>GRUPO 2 - AUTOPISTA</v>
          </cell>
          <cell r="F880" t="str">
            <v>AUXILIAR ADMINISTRATIVO - GESTOR DE SALA</v>
          </cell>
        </row>
        <row r="881">
          <cell r="A881">
            <v>43102249</v>
          </cell>
          <cell r="B881" t="str">
            <v>LUZ ADRIANA</v>
          </cell>
          <cell r="C881" t="str">
            <v>BEDOYA AGUDELO</v>
          </cell>
          <cell r="D881" t="str">
            <v>HMFS - BELLO</v>
          </cell>
          <cell r="E881" t="str">
            <v>GRUPO 2 - NIQUIA</v>
          </cell>
          <cell r="F881" t="str">
            <v>AUXILIAR ADMINISTRATIVO - GESTOR DE SALA</v>
          </cell>
        </row>
        <row r="882">
          <cell r="A882">
            <v>1020476139</v>
          </cell>
          <cell r="B882" t="str">
            <v>LAURA YINETH</v>
          </cell>
          <cell r="C882" t="str">
            <v>BEDOYA ALVAREZ</v>
          </cell>
          <cell r="D882" t="str">
            <v>BELLO</v>
          </cell>
          <cell r="E882" t="str">
            <v>AUTOPISTA - ADMINISTRATIVO</v>
          </cell>
          <cell r="F882" t="str">
            <v>PROCESO GESTION HOLISTICA DE LA CALIDAD - EXPERIENCIA DEL USUARIO - CONMUTADOR</v>
          </cell>
        </row>
        <row r="883">
          <cell r="A883">
            <v>1020476139</v>
          </cell>
          <cell r="B883" t="str">
            <v>LAURA YINETH</v>
          </cell>
          <cell r="C883" t="str">
            <v>BEDOYA ALVAREZ</v>
          </cell>
          <cell r="D883" t="str">
            <v>HMFS - BELLO</v>
          </cell>
          <cell r="E883" t="str">
            <v>GRUPO 1 - AUTOPISTA - ADMINISTRATIVO</v>
          </cell>
          <cell r="F883" t="str">
            <v>PROCESO GESTION HOLISTICA DE LA CALIDAD - EXPERIENCIA DEL USUARIO - CONMUTADOR</v>
          </cell>
        </row>
        <row r="884">
          <cell r="A884">
            <v>1040748542</v>
          </cell>
          <cell r="B884" t="str">
            <v>YESENIA</v>
          </cell>
          <cell r="C884" t="str">
            <v>BEDOYA ARANGO</v>
          </cell>
          <cell r="D884" t="str">
            <v>HMFS - BELLO</v>
          </cell>
          <cell r="E884" t="str">
            <v>GRUPO 2 - NIQUIA</v>
          </cell>
          <cell r="F884" t="str">
            <v>AUXILIAR DE ENFERMERIA - NIQUIA</v>
          </cell>
        </row>
        <row r="885">
          <cell r="A885">
            <v>1040748542</v>
          </cell>
          <cell r="B885" t="str">
            <v>YESENIA</v>
          </cell>
          <cell r="C885" t="str">
            <v>BEDOYA ARANGO</v>
          </cell>
          <cell r="D885" t="str">
            <v>HMFS - BELLO</v>
          </cell>
          <cell r="E885" t="str">
            <v>GRUPO 2 - NIQUIA</v>
          </cell>
          <cell r="F885" t="str">
            <v>AUXILIAR DE ENFERMERIA - PEDIATRIA SUR</v>
          </cell>
        </row>
        <row r="886">
          <cell r="A886">
            <v>1040748542</v>
          </cell>
          <cell r="B886" t="str">
            <v>YESENIA</v>
          </cell>
          <cell r="C886" t="str">
            <v>BEDOYA ARANGO</v>
          </cell>
          <cell r="D886" t="str">
            <v>HMFS - BELLO</v>
          </cell>
          <cell r="E886" t="str">
            <v>GRUPO 2 - NIQUIA</v>
          </cell>
          <cell r="F886" t="str">
            <v>AUXILIAR DE ENFERMERIA - PEDIATRIA NORTE</v>
          </cell>
        </row>
        <row r="887">
          <cell r="A887">
            <v>1040748542</v>
          </cell>
          <cell r="B887" t="str">
            <v>YESENIA</v>
          </cell>
          <cell r="C887" t="str">
            <v>BEDOYA ARANGO</v>
          </cell>
          <cell r="D887" t="str">
            <v>HMFS - BELLO</v>
          </cell>
          <cell r="E887" t="str">
            <v>GRUPO 2 - NIQUIA</v>
          </cell>
          <cell r="F887" t="str">
            <v>AUXILIAR DE ENFERMERIA - MEDICINA INTERNA 6</v>
          </cell>
        </row>
        <row r="888">
          <cell r="A888">
            <v>1040748542</v>
          </cell>
          <cell r="B888" t="str">
            <v>YESENIA</v>
          </cell>
          <cell r="C888" t="str">
            <v>BEDOYA ARANGO</v>
          </cell>
          <cell r="D888" t="str">
            <v>HMFS - BELLO</v>
          </cell>
          <cell r="E888" t="str">
            <v>GRUPO 2 - NIQUIA</v>
          </cell>
          <cell r="F888" t="str">
            <v>AUXILIAR DE ENFERMERIA - MEDICINA INTERNA 7</v>
          </cell>
        </row>
        <row r="889">
          <cell r="A889">
            <v>1040748542</v>
          </cell>
          <cell r="B889" t="str">
            <v>YESENIA</v>
          </cell>
          <cell r="C889" t="str">
            <v>BEDOYA ARANGO</v>
          </cell>
          <cell r="D889" t="str">
            <v>HMFS - BELLO</v>
          </cell>
          <cell r="E889" t="str">
            <v>GRUPO 2 - NIQUIA</v>
          </cell>
          <cell r="F889" t="str">
            <v>AUXILIAR DE ENFERMERIA - MEDICINA INTERNA 4</v>
          </cell>
        </row>
        <row r="890">
          <cell r="A890">
            <v>39193298</v>
          </cell>
          <cell r="B890" t="str">
            <v>LEIDY CRISTINA</v>
          </cell>
          <cell r="C890" t="str">
            <v>BEDOYA BUILES</v>
          </cell>
          <cell r="D890" t="str">
            <v>ADMON-HSJDRionegro</v>
          </cell>
          <cell r="E890" t="str">
            <v>ESEJORGEHUMBERTONOREÑA</v>
          </cell>
          <cell r="F890" t="str">
            <v>AUXILIAR ADMINISTRATIVO G4</v>
          </cell>
        </row>
        <row r="891">
          <cell r="A891">
            <v>1032010064</v>
          </cell>
          <cell r="B891" t="str">
            <v>ISABELLA</v>
          </cell>
          <cell r="C891" t="str">
            <v>BEDOYA CUARTAS</v>
          </cell>
          <cell r="D891" t="str">
            <v>VENANCIO</v>
          </cell>
          <cell r="E891" t="str">
            <v>ASIST</v>
          </cell>
          <cell r="F891" t="str">
            <v>AUXILIAR DE ENFERMERIA</v>
          </cell>
        </row>
        <row r="892">
          <cell r="A892">
            <v>1017215052</v>
          </cell>
          <cell r="B892" t="str">
            <v>SERGIO HERNAN</v>
          </cell>
          <cell r="C892" t="str">
            <v>BEDOYA DIAZ</v>
          </cell>
          <cell r="D892" t="str">
            <v>VENANCIO</v>
          </cell>
          <cell r="E892" t="str">
            <v>ASIST</v>
          </cell>
          <cell r="F892" t="str">
            <v>MEDICO(A) GENERAL</v>
          </cell>
        </row>
        <row r="893">
          <cell r="A893">
            <v>1020471026</v>
          </cell>
          <cell r="B893" t="str">
            <v>JHOANH STEFANNY</v>
          </cell>
          <cell r="C893" t="str">
            <v>BEDOYA ERAZO</v>
          </cell>
          <cell r="D893" t="str">
            <v>BELLO</v>
          </cell>
          <cell r="E893" t="str">
            <v>ESEAUTOPISTA</v>
          </cell>
          <cell r="F893" t="str">
            <v>AUXILIAR DE ENFERMERIA - MEDICINA INTERNA 3</v>
          </cell>
        </row>
        <row r="894">
          <cell r="A894">
            <v>1040181212</v>
          </cell>
          <cell r="B894" t="str">
            <v>JULIAN ALEXANDER</v>
          </cell>
          <cell r="C894" t="str">
            <v>BEDOYA ESCOBAR</v>
          </cell>
          <cell r="D894" t="str">
            <v>HSJDRionegro</v>
          </cell>
          <cell r="E894" t="str">
            <v>ESEJORGEHUMBERTONOREÑA</v>
          </cell>
          <cell r="F894" t="str">
            <v>INSTRUMENTADOR(A)</v>
          </cell>
        </row>
        <row r="895">
          <cell r="A895">
            <v>1001605032</v>
          </cell>
          <cell r="B895" t="str">
            <v>VALENTINA</v>
          </cell>
          <cell r="C895" t="str">
            <v>BEDOYA FLOREZ</v>
          </cell>
          <cell r="D895" t="str">
            <v>LA MARIA - TRANSMISIBLES 176</v>
          </cell>
          <cell r="E895" t="str">
            <v>PRINCIPAL</v>
          </cell>
          <cell r="F895" t="str">
            <v>GESTOR</v>
          </cell>
        </row>
        <row r="896">
          <cell r="A896">
            <v>1001605032</v>
          </cell>
          <cell r="B896" t="str">
            <v>VALENTINA</v>
          </cell>
          <cell r="C896" t="str">
            <v>BEDOYA FLOREZ</v>
          </cell>
          <cell r="D896" t="str">
            <v>LA MARIA - TRANSMISIBLES</v>
          </cell>
          <cell r="E896" t="str">
            <v>PRINCIPAL</v>
          </cell>
          <cell r="F896" t="str">
            <v>GESTOR</v>
          </cell>
        </row>
        <row r="897">
          <cell r="A897">
            <v>1036951432</v>
          </cell>
          <cell r="B897" t="str">
            <v>JULIANA</v>
          </cell>
          <cell r="C897" t="str">
            <v>BEDOYA GALEANO</v>
          </cell>
          <cell r="D897" t="str">
            <v>HSJDRionegro</v>
          </cell>
          <cell r="E897" t="str">
            <v>ESEJORGEHUMBERTONOREÑA</v>
          </cell>
          <cell r="F897" t="str">
            <v>JEFE DE ENFERMERIA URGENCIAS</v>
          </cell>
        </row>
        <row r="898">
          <cell r="A898">
            <v>98655204</v>
          </cell>
          <cell r="B898" t="str">
            <v>RAYNER GREGORIO</v>
          </cell>
          <cell r="C898" t="str">
            <v>BEDOYA HERNANDEZ</v>
          </cell>
          <cell r="D898" t="str">
            <v>E.S.ECARISMA</v>
          </cell>
          <cell r="E898" t="str">
            <v>ASISTENCIAL</v>
          </cell>
          <cell r="F898" t="str">
            <v>TOXICOLOGO(A)</v>
          </cell>
        </row>
        <row r="899">
          <cell r="A899">
            <v>98655204</v>
          </cell>
          <cell r="B899" t="str">
            <v>RAYNER GREGORIO</v>
          </cell>
          <cell r="C899" t="str">
            <v>BEDOYA HERNANDEZ</v>
          </cell>
          <cell r="D899" t="str">
            <v>E.S.ECARISMA</v>
          </cell>
          <cell r="E899" t="str">
            <v>ASISTENCIAL</v>
          </cell>
          <cell r="F899" t="str">
            <v>MEDICO ESPECIALISTA CLINICO</v>
          </cell>
        </row>
        <row r="900">
          <cell r="A900">
            <v>43847966</v>
          </cell>
          <cell r="B900" t="str">
            <v>MONICA MARIA</v>
          </cell>
          <cell r="C900" t="str">
            <v>BEDOYA HURTADO</v>
          </cell>
          <cell r="D900" t="str">
            <v>LA MARIA UPAI 245</v>
          </cell>
          <cell r="E900" t="str">
            <v>PRINCIPAL</v>
          </cell>
          <cell r="F900" t="str">
            <v>AUXILIAR DE ENFERMERIA GRADO 1</v>
          </cell>
        </row>
        <row r="901">
          <cell r="A901">
            <v>43847966</v>
          </cell>
          <cell r="B901" t="str">
            <v>MONICA MARIA</v>
          </cell>
          <cell r="C901" t="str">
            <v>BEDOYA HURTADO</v>
          </cell>
          <cell r="D901" t="str">
            <v>LA MARIA UPAI - 0028 - 2023</v>
          </cell>
          <cell r="E901" t="str">
            <v>QUIBDO</v>
          </cell>
          <cell r="F901" t="str">
            <v>AUXILIAR DE ENFERMERIA GRADO 1</v>
          </cell>
        </row>
        <row r="902">
          <cell r="A902">
            <v>43847966</v>
          </cell>
          <cell r="B902" t="str">
            <v>MONICA MARIA</v>
          </cell>
          <cell r="C902" t="str">
            <v>BEDOYA HURTADO</v>
          </cell>
          <cell r="D902" t="str">
            <v>LA MARIA UPAI - 140 - 2023</v>
          </cell>
          <cell r="E902" t="str">
            <v>PRINCIPAL</v>
          </cell>
          <cell r="F902" t="str">
            <v>QUIBDO - AUXILIAR DE ENFERMERIA GRADO 1</v>
          </cell>
        </row>
        <row r="903">
          <cell r="A903">
            <v>98537398</v>
          </cell>
          <cell r="B903" t="str">
            <v>JORGE WEIMAR</v>
          </cell>
          <cell r="C903" t="str">
            <v>BEDOYA LOPEZ</v>
          </cell>
          <cell r="D903" t="str">
            <v>BELLO</v>
          </cell>
          <cell r="E903" t="str">
            <v>ESEAUTOPISTA</v>
          </cell>
          <cell r="F903" t="str">
            <v>CAMILLERO - AUTOPISTA</v>
          </cell>
        </row>
        <row r="904">
          <cell r="A904">
            <v>98537398</v>
          </cell>
          <cell r="B904" t="str">
            <v>JORGE WEIMAR</v>
          </cell>
          <cell r="C904" t="str">
            <v>BEDOYA LOPEZ</v>
          </cell>
          <cell r="D904" t="str">
            <v>HMFS - BELLO</v>
          </cell>
          <cell r="E904" t="str">
            <v>GRUPO 2 - AUTOPISTA</v>
          </cell>
          <cell r="F904" t="str">
            <v>CAMILLERO - AUTOPISTA</v>
          </cell>
        </row>
        <row r="905">
          <cell r="A905">
            <v>1001725150</v>
          </cell>
          <cell r="B905" t="str">
            <v>MARIANA</v>
          </cell>
          <cell r="C905" t="str">
            <v>BEDOYA LOPEZ</v>
          </cell>
          <cell r="D905" t="str">
            <v>ADMON-HSJDRionegro</v>
          </cell>
          <cell r="E905" t="str">
            <v>ESEJORGEHUMBERTONOREÑA</v>
          </cell>
          <cell r="F905" t="str">
            <v>AUXILIAR ADMINISTRATIVO G6</v>
          </cell>
        </row>
        <row r="906">
          <cell r="A906">
            <v>1036253076</v>
          </cell>
          <cell r="B906" t="str">
            <v>PAOLA</v>
          </cell>
          <cell r="C906" t="str">
            <v>BEDOYA LOPEZ</v>
          </cell>
          <cell r="D906" t="str">
            <v>HSJDRionegro</v>
          </cell>
          <cell r="E906" t="str">
            <v>ESEJORGEHUMBERTONOREÑA</v>
          </cell>
          <cell r="F906" t="str">
            <v>AUXILIAR ENFERMERIA URGENCIAS</v>
          </cell>
        </row>
        <row r="907">
          <cell r="A907">
            <v>1040047332</v>
          </cell>
          <cell r="B907" t="str">
            <v>DIANA ALEXANDRA</v>
          </cell>
          <cell r="C907" t="str">
            <v>BEDOYA LOPEZ</v>
          </cell>
          <cell r="D907" t="str">
            <v>ADMON-HSJDRionegro</v>
          </cell>
          <cell r="E907" t="str">
            <v>ESEJORGEHUMBERTONOREÑA</v>
          </cell>
          <cell r="F907" t="str">
            <v>AUXILIAR ADMINISTRATIVO G6</v>
          </cell>
        </row>
        <row r="908">
          <cell r="A908">
            <v>1017274279</v>
          </cell>
          <cell r="B908" t="str">
            <v>JORGE LUIS</v>
          </cell>
          <cell r="C908" t="str">
            <v>BEDOYA LORA</v>
          </cell>
          <cell r="D908" t="str">
            <v>HLM - GRUPO 1</v>
          </cell>
          <cell r="E908" t="str">
            <v>PRINCIPAL</v>
          </cell>
          <cell r="F908" t="str">
            <v>TECNOLOGO BIOMEDICO</v>
          </cell>
        </row>
        <row r="909">
          <cell r="A909">
            <v>1036655828</v>
          </cell>
          <cell r="B909" t="str">
            <v>ALEJANDRA</v>
          </cell>
          <cell r="C909" t="str">
            <v>BEDOYA MARIN</v>
          </cell>
          <cell r="D909" t="str">
            <v>LA MARIA VIH 131</v>
          </cell>
          <cell r="E909" t="str">
            <v>PRINCIPAL</v>
          </cell>
          <cell r="F909" t="str">
            <v>ENFERMERIA DE APOYO</v>
          </cell>
        </row>
        <row r="910">
          <cell r="A910">
            <v>1036655828</v>
          </cell>
          <cell r="B910" t="str">
            <v>ALEJANDRA</v>
          </cell>
          <cell r="C910" t="str">
            <v>BEDOYA MARIN</v>
          </cell>
          <cell r="D910" t="str">
            <v>LA MARIA VIH N°043</v>
          </cell>
          <cell r="E910" t="str">
            <v>PRINCIPAL</v>
          </cell>
          <cell r="F910" t="str">
            <v>ENFERMERIA DE APOYO</v>
          </cell>
        </row>
        <row r="911">
          <cell r="A911">
            <v>1036655828</v>
          </cell>
          <cell r="B911" t="str">
            <v>ALEJANDRA</v>
          </cell>
          <cell r="C911" t="str">
            <v>BEDOYA MARIN</v>
          </cell>
          <cell r="D911" t="str">
            <v>LA MARIA VIH 188</v>
          </cell>
          <cell r="E911" t="str">
            <v>PRINCIPAL</v>
          </cell>
          <cell r="F911" t="str">
            <v>ENFERMERIA DE APOYO</v>
          </cell>
        </row>
        <row r="912">
          <cell r="A912">
            <v>1036655828</v>
          </cell>
          <cell r="B912" t="str">
            <v>ALEJANDRA</v>
          </cell>
          <cell r="C912" t="str">
            <v>BEDOYA MARIN</v>
          </cell>
          <cell r="D912" t="str">
            <v>LA MARIA - VIH</v>
          </cell>
          <cell r="E912" t="str">
            <v>PRINCIPAL</v>
          </cell>
          <cell r="F912" t="str">
            <v>ENFERMERIA DE APOYO</v>
          </cell>
        </row>
        <row r="913">
          <cell r="A913">
            <v>1020462962</v>
          </cell>
          <cell r="B913" t="str">
            <v>ESTEFANY</v>
          </cell>
          <cell r="C913" t="str">
            <v>BEDOYA MARULANDA</v>
          </cell>
          <cell r="D913" t="str">
            <v>BELLO</v>
          </cell>
          <cell r="E913" t="str">
            <v>ESENIQUIA</v>
          </cell>
          <cell r="F913" t="str">
            <v>ENFERMERO(A) PROFESIONAL - HOSPITALIZACION - NIQUIA</v>
          </cell>
        </row>
        <row r="914">
          <cell r="A914">
            <v>1020462962</v>
          </cell>
          <cell r="B914" t="str">
            <v>ESTEFANY</v>
          </cell>
          <cell r="C914" t="str">
            <v>BEDOYA MARULANDA</v>
          </cell>
          <cell r="D914" t="str">
            <v>BELLO</v>
          </cell>
          <cell r="E914" t="str">
            <v>ESENIQUIA</v>
          </cell>
          <cell r="F914" t="str">
            <v>ENFERMERO(A) PROFESIONAL - MEDICINA INTERNA - NIQUIA</v>
          </cell>
        </row>
        <row r="915">
          <cell r="A915">
            <v>1020462962</v>
          </cell>
          <cell r="B915" t="str">
            <v>ESTEFANY</v>
          </cell>
          <cell r="C915" t="str">
            <v>BEDOYA MARULANDA</v>
          </cell>
          <cell r="D915" t="str">
            <v>HMFS - BELLO</v>
          </cell>
          <cell r="E915" t="str">
            <v>GRUPO 3 - NIQUIA</v>
          </cell>
          <cell r="F915" t="str">
            <v>ENFERMERO(A) PROFESIONAL - HOSPITALIZACION - NIQUIA</v>
          </cell>
        </row>
        <row r="916">
          <cell r="A916">
            <v>1020462962</v>
          </cell>
          <cell r="B916" t="str">
            <v>ESTEFANY</v>
          </cell>
          <cell r="C916" t="str">
            <v>BEDOYA MARULANDA</v>
          </cell>
          <cell r="D916" t="str">
            <v>HMFS - BELLO</v>
          </cell>
          <cell r="E916" t="str">
            <v>GRUPO 3 - NIQUIA</v>
          </cell>
          <cell r="F916" t="str">
            <v>ENFERMERO(A) PROFESIONAL - MEDICINA INTERNA - NIQUIA</v>
          </cell>
        </row>
        <row r="917">
          <cell r="A917">
            <v>1040042495</v>
          </cell>
          <cell r="B917" t="str">
            <v>MARIA ISABEL</v>
          </cell>
          <cell r="C917" t="str">
            <v>BEDOYA MEDINA</v>
          </cell>
          <cell r="D917" t="str">
            <v>HSJDRionegro</v>
          </cell>
          <cell r="E917" t="str">
            <v>ESEJORGEHUMBERTONOREÑA</v>
          </cell>
          <cell r="F917" t="str">
            <v>INSTRUMENTADOR(A)</v>
          </cell>
        </row>
        <row r="918">
          <cell r="A918">
            <v>1001635365</v>
          </cell>
          <cell r="B918" t="str">
            <v>VALENTINA</v>
          </cell>
          <cell r="C918" t="str">
            <v>BEDOYA MONSALVE</v>
          </cell>
          <cell r="D918" t="str">
            <v>BELLO</v>
          </cell>
          <cell r="E918" t="str">
            <v>ESEAUTOPISTA</v>
          </cell>
          <cell r="F918" t="str">
            <v>AUXILIAR DE ENFERMERIA - URGENCIAS AUTOPISTA</v>
          </cell>
        </row>
        <row r="919">
          <cell r="A919">
            <v>1001635365</v>
          </cell>
          <cell r="B919" t="str">
            <v>VALENTINA</v>
          </cell>
          <cell r="C919" t="str">
            <v>BEDOYA MONSALVE</v>
          </cell>
          <cell r="D919" t="str">
            <v>HMFS - BELLO</v>
          </cell>
          <cell r="E919" t="str">
            <v>GRUPO 2 - AUTOPISTA</v>
          </cell>
          <cell r="F919" t="str">
            <v>AUXILIAR DE ENFERMERIA - URGENCIAS</v>
          </cell>
        </row>
        <row r="920">
          <cell r="A920">
            <v>98494330</v>
          </cell>
          <cell r="B920" t="str">
            <v>JHON JAIRO</v>
          </cell>
          <cell r="C920" t="str">
            <v>BEDOYA MONTOYA</v>
          </cell>
          <cell r="D920" t="str">
            <v>HMFS - BELLO</v>
          </cell>
          <cell r="E920" t="str">
            <v>GRUPO 2 - AUTOPISTA</v>
          </cell>
          <cell r="F920" t="str">
            <v>AUXILIAR DE ENFERMERIA - UCI</v>
          </cell>
        </row>
        <row r="921">
          <cell r="A921">
            <v>1040032519</v>
          </cell>
          <cell r="B921" t="str">
            <v>YARSERLEE</v>
          </cell>
          <cell r="C921" t="str">
            <v>BEDOYA MORALES</v>
          </cell>
          <cell r="D921" t="str">
            <v>HSJDRionegro</v>
          </cell>
          <cell r="E921" t="str">
            <v>ESEJORGEHUMBERTONOREÑA</v>
          </cell>
          <cell r="F921" t="str">
            <v>AUXILIAR ENFERMERIA MEDICINA INTERNA</v>
          </cell>
        </row>
        <row r="922">
          <cell r="A922">
            <v>43766406</v>
          </cell>
          <cell r="B922" t="str">
            <v>BIBIANA</v>
          </cell>
          <cell r="C922" t="str">
            <v>BEDOYA MUÑOZ</v>
          </cell>
          <cell r="D922" t="str">
            <v>ABEJORRAL</v>
          </cell>
          <cell r="E922" t="str">
            <v>ASIST</v>
          </cell>
          <cell r="F922" t="str">
            <v>AUXILIAR DE ENFERMERIA</v>
          </cell>
        </row>
        <row r="923">
          <cell r="A923">
            <v>43766406</v>
          </cell>
          <cell r="B923" t="str">
            <v>BIBIANA</v>
          </cell>
          <cell r="C923" t="str">
            <v>BEDOYA MUÑOZ</v>
          </cell>
          <cell r="D923" t="str">
            <v>ABEJORRAL</v>
          </cell>
          <cell r="E923" t="str">
            <v>ASIST</v>
          </cell>
          <cell r="F923" t="str">
            <v>AUXILIAR DE ENFERMERIA</v>
          </cell>
        </row>
        <row r="924">
          <cell r="A924">
            <v>1033177685</v>
          </cell>
          <cell r="B924" t="str">
            <v>DIANA ALEJANDRA</v>
          </cell>
          <cell r="C924" t="str">
            <v>BEDOYA NOREÑA</v>
          </cell>
          <cell r="D924" t="str">
            <v>HLM - GRUPO 1</v>
          </cell>
          <cell r="E924" t="str">
            <v>PRINCIPAL</v>
          </cell>
          <cell r="F924" t="str">
            <v>AUXILIAR DE ENFERMERIA - PISO - SALA SEGUNDO SUR</v>
          </cell>
        </row>
        <row r="925">
          <cell r="A925">
            <v>21711958</v>
          </cell>
          <cell r="B925" t="str">
            <v>MARLEIDE DEL SOCORRO</v>
          </cell>
          <cell r="C925" t="str">
            <v>BEDOYA OSPINA</v>
          </cell>
          <cell r="D925" t="str">
            <v>BELLO</v>
          </cell>
          <cell r="E925" t="str">
            <v>ESEAUTOPISTA</v>
          </cell>
          <cell r="F925" t="str">
            <v>AUXILIAR DE FARMACIA</v>
          </cell>
        </row>
        <row r="926">
          <cell r="A926">
            <v>21711958</v>
          </cell>
          <cell r="B926" t="str">
            <v>MARLEIDE DEL SOCORRO</v>
          </cell>
          <cell r="C926" t="str">
            <v>BEDOYA OSPINA</v>
          </cell>
          <cell r="D926" t="str">
            <v>HMFS - BELLO</v>
          </cell>
          <cell r="E926" t="str">
            <v>GRUPO 1 - AUTOPISTA</v>
          </cell>
          <cell r="F926" t="str">
            <v>AUXILIAR DE FARMACIA - VALOR HORA UNICA</v>
          </cell>
        </row>
        <row r="927">
          <cell r="A927">
            <v>1000567568</v>
          </cell>
          <cell r="B927" t="str">
            <v>ALEJANDRO</v>
          </cell>
          <cell r="C927" t="str">
            <v>BEDOYA RUEDA</v>
          </cell>
          <cell r="D927" t="str">
            <v>HLM - GRUPO 1</v>
          </cell>
          <cell r="E927" t="str">
            <v>PRINCIPAL</v>
          </cell>
          <cell r="F927" t="str">
            <v>AUXILIAR DE ENFERMERIA - PISO - URGENCIAS</v>
          </cell>
        </row>
        <row r="928">
          <cell r="A928">
            <v>1017137676</v>
          </cell>
          <cell r="B928" t="str">
            <v>BEATRIZ EUGENIA</v>
          </cell>
          <cell r="C928" t="str">
            <v>BEDOYA SERNA</v>
          </cell>
          <cell r="D928" t="str">
            <v>LAMARIAVIH037</v>
          </cell>
          <cell r="E928" t="str">
            <v>PRINCIPAL</v>
          </cell>
          <cell r="F928" t="str">
            <v>MEDICO(A) EXPERTO(A)</v>
          </cell>
        </row>
        <row r="929">
          <cell r="A929">
            <v>1017137676</v>
          </cell>
          <cell r="B929" t="str">
            <v>BEATRIZ EUGENIA</v>
          </cell>
          <cell r="C929" t="str">
            <v>BEDOYA SERNA</v>
          </cell>
          <cell r="D929" t="str">
            <v>UNION TEMPORAL - 020 - 2023</v>
          </cell>
          <cell r="E929" t="str">
            <v>PRINCIPAL</v>
          </cell>
          <cell r="F929" t="str">
            <v>UGR - PROFESIONAL TB</v>
          </cell>
        </row>
        <row r="930">
          <cell r="A930">
            <v>1017137676</v>
          </cell>
          <cell r="B930" t="str">
            <v>BEATRIZ EUGENIA</v>
          </cell>
          <cell r="C930" t="str">
            <v>BEDOYA SERNA</v>
          </cell>
          <cell r="D930" t="str">
            <v>LA MARIA TRANSMISIBLES - 275</v>
          </cell>
          <cell r="E930" t="str">
            <v>PRINCIPAL</v>
          </cell>
          <cell r="F930" t="str">
            <v>COORDINACION DE PROGRAMA</v>
          </cell>
        </row>
        <row r="931">
          <cell r="A931">
            <v>1017137676</v>
          </cell>
          <cell r="B931" t="str">
            <v>BEATRIZ EUGENIA</v>
          </cell>
          <cell r="C931" t="str">
            <v>BEDOYA SERNA</v>
          </cell>
          <cell r="D931" t="str">
            <v>LA MARIA- INFECCIOSA PS 268</v>
          </cell>
          <cell r="E931" t="str">
            <v>PRINCIPAL</v>
          </cell>
          <cell r="F931" t="str">
            <v>PROFESIONAL EXPERTO EN TB Y HANSEN</v>
          </cell>
        </row>
        <row r="932">
          <cell r="A932">
            <v>1017137676</v>
          </cell>
          <cell r="B932" t="str">
            <v>BEATRIZ EUGENIA</v>
          </cell>
          <cell r="C932" t="str">
            <v>BEDOYA SERNA</v>
          </cell>
          <cell r="D932" t="str">
            <v>LA MARIA VIH - 158</v>
          </cell>
          <cell r="E932" t="str">
            <v>PRINCIPAL</v>
          </cell>
          <cell r="F932" t="str">
            <v>MEDICO(A) EXPERTO(A)</v>
          </cell>
        </row>
        <row r="933">
          <cell r="A933">
            <v>1017137676</v>
          </cell>
          <cell r="B933" t="str">
            <v>BEATRIZ EUGENIA</v>
          </cell>
          <cell r="C933" t="str">
            <v>BEDOYA SERNA</v>
          </cell>
          <cell r="D933" t="str">
            <v>LA MARIA - TRANSMISIBLES - 122 - 2023</v>
          </cell>
          <cell r="E933" t="str">
            <v>PRINCIPAL</v>
          </cell>
          <cell r="F933" t="str">
            <v>COORDINACION DE PROGRAMA</v>
          </cell>
        </row>
        <row r="934">
          <cell r="A934">
            <v>1017137676</v>
          </cell>
          <cell r="B934" t="str">
            <v>BEATRIZ EUGENIA</v>
          </cell>
          <cell r="C934" t="str">
            <v>BEDOYA SERNA</v>
          </cell>
          <cell r="D934" t="str">
            <v>LA MARIA VIH 131</v>
          </cell>
          <cell r="E934" t="str">
            <v>PRINCIPAL</v>
          </cell>
          <cell r="F934" t="str">
            <v>MEDICINA EXPERTA</v>
          </cell>
        </row>
        <row r="935">
          <cell r="A935">
            <v>1017137676</v>
          </cell>
          <cell r="B935" t="str">
            <v>BEATRIZ EUGENIA</v>
          </cell>
          <cell r="C935" t="str">
            <v>BEDOYA SERNA</v>
          </cell>
          <cell r="D935" t="str">
            <v>LA MARIA VIH 131</v>
          </cell>
          <cell r="E935" t="str">
            <v>PRINCIPAL</v>
          </cell>
          <cell r="F935" t="str">
            <v>PROFESIONAL  MEDICO EXPERTO EN TB Y HANSEN</v>
          </cell>
        </row>
        <row r="936">
          <cell r="A936">
            <v>1017137676</v>
          </cell>
          <cell r="B936" t="str">
            <v>BEATRIZ EUGENIA</v>
          </cell>
          <cell r="C936" t="str">
            <v>BEDOYA SERNA</v>
          </cell>
          <cell r="D936" t="str">
            <v>LA MARIA TRANSMISIBLES 234</v>
          </cell>
          <cell r="E936" t="str">
            <v>PRINCIPAL</v>
          </cell>
          <cell r="F936" t="str">
            <v>COORDINACION DE PROGRAMA</v>
          </cell>
        </row>
        <row r="937">
          <cell r="A937">
            <v>1017137676</v>
          </cell>
          <cell r="B937" t="str">
            <v>BEATRIZ EUGENIA</v>
          </cell>
          <cell r="C937" t="str">
            <v>BEDOYA SERNA</v>
          </cell>
          <cell r="D937" t="str">
            <v>LA MARIA VIH N°043</v>
          </cell>
          <cell r="E937" t="str">
            <v>PRINCIPAL</v>
          </cell>
          <cell r="F937" t="str">
            <v>DIRECCION MEDICA</v>
          </cell>
        </row>
        <row r="938">
          <cell r="A938">
            <v>1017137676</v>
          </cell>
          <cell r="B938" t="str">
            <v>BEATRIZ EUGENIA</v>
          </cell>
          <cell r="C938" t="str">
            <v>BEDOYA SERNA</v>
          </cell>
          <cell r="D938" t="str">
            <v>LA MARIA VIH N°043</v>
          </cell>
          <cell r="E938" t="str">
            <v>PRINCIPAL</v>
          </cell>
          <cell r="F938" t="str">
            <v>PROFESIONAL  MEDICO EXPERTO EN TB Y HANSEN</v>
          </cell>
        </row>
        <row r="939">
          <cell r="A939">
            <v>1017137676</v>
          </cell>
          <cell r="B939" t="str">
            <v>BEATRIZ EUGENIA</v>
          </cell>
          <cell r="C939" t="str">
            <v>BEDOYA SERNA</v>
          </cell>
          <cell r="D939" t="str">
            <v>LA MARIA VIH N°043</v>
          </cell>
          <cell r="E939" t="str">
            <v>PRINCIPAL</v>
          </cell>
          <cell r="F939" t="str">
            <v>DIRECCION MEDICA</v>
          </cell>
        </row>
        <row r="940">
          <cell r="A940">
            <v>1017137676</v>
          </cell>
          <cell r="B940" t="str">
            <v>BEATRIZ EUGENIA</v>
          </cell>
          <cell r="C940" t="str">
            <v>BEDOYA SERNA</v>
          </cell>
          <cell r="D940" t="str">
            <v>LA MARIA - TRANSMISIBLES 176</v>
          </cell>
          <cell r="E940" t="str">
            <v>PRINCIPAL</v>
          </cell>
          <cell r="F940" t="str">
            <v>MEDICO EXPERTO TB</v>
          </cell>
        </row>
        <row r="941">
          <cell r="A941">
            <v>1017137676</v>
          </cell>
          <cell r="B941" t="str">
            <v>BEATRIZ EUGENIA</v>
          </cell>
          <cell r="C941" t="str">
            <v>BEDOYA SERNA</v>
          </cell>
          <cell r="D941" t="str">
            <v>LA MARIA VIH 188</v>
          </cell>
          <cell r="E941" t="str">
            <v>PRINCIPAL</v>
          </cell>
          <cell r="F941" t="str">
            <v>COORDINACION MEDICA DEL PROGRAMA VIH / ENFERMEDADES INFECCIOSAS</v>
          </cell>
        </row>
        <row r="942">
          <cell r="A942">
            <v>1017137676</v>
          </cell>
          <cell r="B942" t="str">
            <v>BEATRIZ EUGENIA</v>
          </cell>
          <cell r="C942" t="str">
            <v>BEDOYA SERNA</v>
          </cell>
          <cell r="D942" t="str">
            <v>LA MARIA - VIH</v>
          </cell>
          <cell r="E942" t="str">
            <v>PRINCIPAL</v>
          </cell>
          <cell r="F942" t="str">
            <v>COORDINACION MEDICA DEL PROGRAMA VIH / ENFERMEDADES INFECCIOSAS</v>
          </cell>
        </row>
        <row r="943">
          <cell r="A943">
            <v>3415077</v>
          </cell>
          <cell r="B943" t="str">
            <v>BEIMAR DAVID</v>
          </cell>
          <cell r="C943" t="str">
            <v>BEDOYA VARGAS</v>
          </cell>
          <cell r="D943" t="str">
            <v>VENANCIO</v>
          </cell>
          <cell r="E943" t="str">
            <v>ASIST</v>
          </cell>
          <cell r="F943" t="str">
            <v>INTERNISTA</v>
          </cell>
        </row>
        <row r="944">
          <cell r="A944">
            <v>1035853249</v>
          </cell>
          <cell r="B944" t="str">
            <v>VIAINERY MAGNORY</v>
          </cell>
          <cell r="C944" t="str">
            <v>BEDOYA VASQUEZ</v>
          </cell>
          <cell r="D944" t="str">
            <v>HMFS - BELLO</v>
          </cell>
          <cell r="E944" t="str">
            <v>GRUPO 2 - AUTOPISTA</v>
          </cell>
          <cell r="F944" t="str">
            <v>AUXILIAR DE ENFERMERIA - URGENCIAS</v>
          </cell>
        </row>
        <row r="945">
          <cell r="A945">
            <v>1035853249</v>
          </cell>
          <cell r="B945" t="str">
            <v>VIAINERY MAGNORY</v>
          </cell>
          <cell r="C945" t="str">
            <v>BEDOYA VASQUEZ</v>
          </cell>
          <cell r="D945" t="str">
            <v>HMFS - BELLO</v>
          </cell>
          <cell r="E945" t="str">
            <v>GRUPO 2 - AUTOPISTA</v>
          </cell>
          <cell r="F945" t="str">
            <v>AUXILIAR DE ENFERMERIA - UCI</v>
          </cell>
        </row>
        <row r="946">
          <cell r="A946">
            <v>1035853249</v>
          </cell>
          <cell r="B946" t="str">
            <v>VIAINERY MAGNORY</v>
          </cell>
          <cell r="C946" t="str">
            <v>BEDOYA VASQUEZ</v>
          </cell>
          <cell r="D946" t="str">
            <v>HMFS - BELLO</v>
          </cell>
          <cell r="E946" t="str">
            <v>GRUPO 2 - AUTOPISTA</v>
          </cell>
          <cell r="F946" t="str">
            <v>AUXILIAR DE ENFERMERIA - QUIRURGICAS 3</v>
          </cell>
        </row>
        <row r="947">
          <cell r="A947">
            <v>1040181464</v>
          </cell>
          <cell r="B947" t="str">
            <v>LUISA MARIA</v>
          </cell>
          <cell r="C947" t="str">
            <v>BEDOYA VELASQUEZ</v>
          </cell>
          <cell r="D947" t="str">
            <v>LA MARIA - TRANSMISIBLES 176</v>
          </cell>
          <cell r="E947" t="str">
            <v>PRINCIPAL</v>
          </cell>
          <cell r="F947" t="str">
            <v>GESTOR</v>
          </cell>
        </row>
        <row r="948">
          <cell r="A948">
            <v>1040181464</v>
          </cell>
          <cell r="B948" t="str">
            <v>LUISA MARIA</v>
          </cell>
          <cell r="C948" t="str">
            <v>BEDOYA VELASQUEZ</v>
          </cell>
          <cell r="D948" t="str">
            <v>LA MARIA - TRANSMISIBLES</v>
          </cell>
          <cell r="E948" t="str">
            <v>PRINCIPAL</v>
          </cell>
          <cell r="F948" t="str">
            <v>GESTOR</v>
          </cell>
        </row>
        <row r="949">
          <cell r="A949">
            <v>39438737</v>
          </cell>
          <cell r="B949" t="str">
            <v>LUZ DARI</v>
          </cell>
          <cell r="C949" t="str">
            <v>BEDOYA VELEZ</v>
          </cell>
          <cell r="D949" t="str">
            <v>HSJDRionegro</v>
          </cell>
          <cell r="E949" t="str">
            <v>PIC</v>
          </cell>
          <cell r="F949" t="str">
            <v>TRABAJADOR(A) SOCIAL</v>
          </cell>
        </row>
        <row r="950">
          <cell r="A950">
            <v>1152712596</v>
          </cell>
          <cell r="B950" t="str">
            <v>MARIA CAMILA</v>
          </cell>
          <cell r="C950" t="str">
            <v>BEDOYA ZAPATA</v>
          </cell>
          <cell r="D950" t="str">
            <v>LA MARIA VIH N°043</v>
          </cell>
          <cell r="E950" t="str">
            <v>PRINCIPAL</v>
          </cell>
          <cell r="F950" t="str">
            <v>MEDICO GENERAL (Encargado)</v>
          </cell>
        </row>
        <row r="951">
          <cell r="A951">
            <v>1152712596</v>
          </cell>
          <cell r="B951" t="str">
            <v>MARIA CAMILA</v>
          </cell>
          <cell r="C951" t="str">
            <v>BEDOYA ZAPATA</v>
          </cell>
          <cell r="D951" t="str">
            <v>LA MARIA VIH 188</v>
          </cell>
          <cell r="E951" t="str">
            <v>PRINCIPAL</v>
          </cell>
          <cell r="F951" t="str">
            <v>ATENCION POR MEDICINA GENERAL (ENCARGADO)</v>
          </cell>
        </row>
        <row r="952">
          <cell r="A952">
            <v>1152712596</v>
          </cell>
          <cell r="B952" t="str">
            <v>MARIA CAMILA</v>
          </cell>
          <cell r="C952" t="str">
            <v>BEDOYA ZAPATA</v>
          </cell>
          <cell r="D952" t="str">
            <v>LA MARIA - VIH</v>
          </cell>
          <cell r="E952" t="str">
            <v>PRINCIPAL</v>
          </cell>
          <cell r="F952" t="str">
            <v>ATENCION POR MEDICINA GENERAL (ENCARGADO)</v>
          </cell>
        </row>
        <row r="953">
          <cell r="A953">
            <v>1036224942</v>
          </cell>
          <cell r="B953" t="str">
            <v>MIA</v>
          </cell>
          <cell r="C953" t="str">
            <v>BEDOYA ZAPATA</v>
          </cell>
          <cell r="D953" t="str">
            <v>LA MARIA - TRANSMISIBLES 176</v>
          </cell>
          <cell r="E953" t="str">
            <v>PRINCIPAL</v>
          </cell>
          <cell r="F953" t="str">
            <v>GESTOR</v>
          </cell>
        </row>
        <row r="954">
          <cell r="A954">
            <v>1036224942</v>
          </cell>
          <cell r="B954" t="str">
            <v>MIA</v>
          </cell>
          <cell r="C954" t="str">
            <v>BEDOYA ZAPATA</v>
          </cell>
          <cell r="D954" t="str">
            <v>LA MARIA - TRANSMISIBLES</v>
          </cell>
          <cell r="E954" t="str">
            <v>PRINCIPAL</v>
          </cell>
          <cell r="F954" t="str">
            <v>GESTOR</v>
          </cell>
        </row>
        <row r="955">
          <cell r="A955">
            <v>1121862373</v>
          </cell>
          <cell r="B955" t="str">
            <v>JOHANNA ANDREA</v>
          </cell>
          <cell r="C955" t="str">
            <v>BEJARANO MENDIETA</v>
          </cell>
          <cell r="D955" t="str">
            <v>BELLO</v>
          </cell>
          <cell r="E955" t="str">
            <v>ESEAUTOPISTA</v>
          </cell>
          <cell r="F955" t="str">
            <v>ENFERMERO(A) PROFESIONAL - URGENCIAS</v>
          </cell>
        </row>
        <row r="956">
          <cell r="A956">
            <v>1121862373</v>
          </cell>
          <cell r="B956" t="str">
            <v>JOHANNA ANDREA</v>
          </cell>
          <cell r="C956" t="str">
            <v>BEJARANO MENDIETA</v>
          </cell>
          <cell r="D956" t="str">
            <v>BELLO</v>
          </cell>
          <cell r="E956" t="str">
            <v>ESEAUTOPISTA</v>
          </cell>
          <cell r="F956" t="str">
            <v>ENFERMERO(A) PROFESIONAL - UCI</v>
          </cell>
        </row>
        <row r="957">
          <cell r="A957">
            <v>1121862373</v>
          </cell>
          <cell r="B957" t="str">
            <v>JOHANNA ANDREA</v>
          </cell>
          <cell r="C957" t="str">
            <v>BEJARANO MENDIETA</v>
          </cell>
          <cell r="D957" t="str">
            <v>HMFS - BELLO</v>
          </cell>
          <cell r="E957" t="str">
            <v>GRUPO 3 - AUTOPISTA</v>
          </cell>
          <cell r="F957" t="str">
            <v>ENFERMERO(A) PROFESIONAL - UCI</v>
          </cell>
        </row>
        <row r="958">
          <cell r="A958">
            <v>1121862373</v>
          </cell>
          <cell r="B958" t="str">
            <v>JOHANNA ANDREA</v>
          </cell>
          <cell r="C958" t="str">
            <v>BEJARANO MENDIETA</v>
          </cell>
          <cell r="D958" t="str">
            <v>HMFS - BELLO</v>
          </cell>
          <cell r="E958" t="str">
            <v>GRUPO 3 - AUTOPISTA</v>
          </cell>
          <cell r="F958" t="str">
            <v>ENFERMERO(A) PROFESIONAL - URGENCIAS</v>
          </cell>
        </row>
        <row r="959">
          <cell r="A959">
            <v>1121862373</v>
          </cell>
          <cell r="B959" t="str">
            <v>JOHANNA ANDREA</v>
          </cell>
          <cell r="C959" t="str">
            <v>BEJARANO MENDIETA</v>
          </cell>
          <cell r="D959" t="str">
            <v>HMFS - BELLO</v>
          </cell>
          <cell r="E959" t="str">
            <v>GRUPO 3 - NIQUIA</v>
          </cell>
          <cell r="F959" t="str">
            <v>ENFERMERO(A) PROFESIONAL - MEDICINA INTERNA - NIQUIA</v>
          </cell>
        </row>
        <row r="960">
          <cell r="A960">
            <v>1140865464</v>
          </cell>
          <cell r="B960" t="str">
            <v>MARIA ANGELICA</v>
          </cell>
          <cell r="C960" t="str">
            <v>BELEÑO TRESPALACIOS</v>
          </cell>
          <cell r="D960" t="str">
            <v>LA MARIA UPAI 245</v>
          </cell>
          <cell r="E960" t="str">
            <v>PRINCIPAL</v>
          </cell>
          <cell r="F960" t="str">
            <v>MEDICO(A) GENERAL GRADO 1</v>
          </cell>
        </row>
        <row r="961">
          <cell r="A961">
            <v>1140865464</v>
          </cell>
          <cell r="B961" t="str">
            <v>MARIA ANGELICA</v>
          </cell>
          <cell r="C961" t="str">
            <v>BELEÑO TRESPALACIOS</v>
          </cell>
          <cell r="D961" t="str">
            <v>LA MARIA UPAI - 0028 - 2023</v>
          </cell>
          <cell r="E961" t="str">
            <v>APARTADO</v>
          </cell>
          <cell r="F961" t="str">
            <v>MEDICO(A) GENERAL GRADO 1</v>
          </cell>
        </row>
        <row r="962">
          <cell r="A962">
            <v>1140865464</v>
          </cell>
          <cell r="B962" t="str">
            <v>MARIA ANGELICA</v>
          </cell>
          <cell r="C962" t="str">
            <v>BELEÑO TRESPALACIOS</v>
          </cell>
          <cell r="D962" t="str">
            <v>LA MARIA UPAI - 140 - 2023</v>
          </cell>
          <cell r="E962" t="str">
            <v>PRINCIPAL</v>
          </cell>
          <cell r="F962" t="str">
            <v>APARTADO - MEDICO(A) GENERAL GRADO 1</v>
          </cell>
        </row>
        <row r="963">
          <cell r="A963">
            <v>1037586071</v>
          </cell>
          <cell r="B963" t="str">
            <v>NATALI</v>
          </cell>
          <cell r="C963" t="str">
            <v>BELLO CIFUENTES</v>
          </cell>
          <cell r="D963" t="str">
            <v>HSJDRionegro</v>
          </cell>
          <cell r="E963" t="str">
            <v>ESEGILBERTOMEJIA</v>
          </cell>
          <cell r="F963" t="str">
            <v>MEDICO(A) GENERAL</v>
          </cell>
        </row>
        <row r="964">
          <cell r="A964">
            <v>1045510338</v>
          </cell>
          <cell r="B964" t="str">
            <v>LAURA ELENA</v>
          </cell>
          <cell r="C964" t="str">
            <v>BELLO CORREA</v>
          </cell>
          <cell r="D964" t="str">
            <v>LA MARIA TRANSMISIBLES 234</v>
          </cell>
          <cell r="E964" t="str">
            <v>PRINCIPAL</v>
          </cell>
          <cell r="F964" t="str">
            <v>GESTOR</v>
          </cell>
        </row>
        <row r="965">
          <cell r="A965">
            <v>1028001874</v>
          </cell>
          <cell r="B965" t="str">
            <v>YESNEIDER</v>
          </cell>
          <cell r="C965" t="str">
            <v>BELLO ESPINOZA</v>
          </cell>
          <cell r="D965" t="str">
            <v>HMFS - BELLO</v>
          </cell>
          <cell r="E965" t="str">
            <v>GRUPO 1 - AUTOPISTA</v>
          </cell>
          <cell r="F965" t="str">
            <v>AUXILIAR DE FARMACIA - VALOR HORA UNICA</v>
          </cell>
        </row>
        <row r="966">
          <cell r="A966">
            <v>1017201785</v>
          </cell>
          <cell r="B966" t="str">
            <v>MARIA JULIANA</v>
          </cell>
          <cell r="C966" t="str">
            <v>BELTRAN BEDOYA</v>
          </cell>
          <cell r="D966" t="str">
            <v>LA MARIA - TRANSMISIBLES</v>
          </cell>
          <cell r="E966" t="str">
            <v>PRINCIPAL</v>
          </cell>
          <cell r="F966" t="str">
            <v>COORDINACION DE PROGRAMA</v>
          </cell>
        </row>
        <row r="967">
          <cell r="A967">
            <v>1067927737</v>
          </cell>
          <cell r="B967" t="str">
            <v>WENDY PAOLA</v>
          </cell>
          <cell r="C967" t="str">
            <v>BELTRAN POLO</v>
          </cell>
          <cell r="D967" t="str">
            <v>HMFS - BELLO</v>
          </cell>
          <cell r="E967" t="str">
            <v>GRUPO 2 - NIQUIA</v>
          </cell>
          <cell r="F967" t="str">
            <v>AUXILIAR DE ENFERMERIA - MEDICINA INTERNA 6</v>
          </cell>
        </row>
        <row r="968">
          <cell r="A968">
            <v>1067927737</v>
          </cell>
          <cell r="B968" t="str">
            <v>WENDY PAOLA</v>
          </cell>
          <cell r="C968" t="str">
            <v>BELTRAN POLO</v>
          </cell>
          <cell r="D968" t="str">
            <v>HMFS - BELLO</v>
          </cell>
          <cell r="E968" t="str">
            <v>GRUPO 2 - NIQUIA</v>
          </cell>
          <cell r="F968" t="str">
            <v>AUXILIAR DE ENFERMERIA - MEDICINA INTERNA 4</v>
          </cell>
        </row>
        <row r="969">
          <cell r="A969">
            <v>1070811028</v>
          </cell>
          <cell r="B969" t="str">
            <v>MANUEL GUILLERMO</v>
          </cell>
          <cell r="C969" t="str">
            <v>BENEDETTI VERGARA</v>
          </cell>
          <cell r="D969" t="str">
            <v>BELLO</v>
          </cell>
          <cell r="E969" t="str">
            <v>ESENIQUIA</v>
          </cell>
          <cell r="F969" t="str">
            <v>MEDICO(A) GENERAL - URGENCIAS</v>
          </cell>
        </row>
        <row r="970">
          <cell r="A970">
            <v>1001682681</v>
          </cell>
          <cell r="B970" t="str">
            <v>PAOLA ANDREA</v>
          </cell>
          <cell r="C970" t="str">
            <v>BENITEZ ALMANZA</v>
          </cell>
          <cell r="D970" t="str">
            <v>LA MARIA TRANSMISIBLES - 275</v>
          </cell>
          <cell r="E970" t="str">
            <v>PRINCIPAL</v>
          </cell>
          <cell r="F970" t="str">
            <v>GESTOR COMUNITARIO</v>
          </cell>
        </row>
        <row r="971">
          <cell r="A971">
            <v>1077455959</v>
          </cell>
          <cell r="B971" t="str">
            <v>PEDRO</v>
          </cell>
          <cell r="C971" t="str">
            <v>BENITEZ COPETE</v>
          </cell>
          <cell r="D971" t="str">
            <v>HLM - GRUPO 1</v>
          </cell>
          <cell r="E971" t="str">
            <v>PRINCIPAL</v>
          </cell>
          <cell r="F971" t="str">
            <v>JEFE DE ENFERMERIA - UCI</v>
          </cell>
        </row>
        <row r="972">
          <cell r="A972">
            <v>1007632911</v>
          </cell>
          <cell r="B972" t="str">
            <v>MARIA ISABEL</v>
          </cell>
          <cell r="C972" t="str">
            <v>BENITEZ GARCES</v>
          </cell>
          <cell r="D972" t="str">
            <v>HMFS - BELLO</v>
          </cell>
          <cell r="E972" t="str">
            <v>GRUPO 2 - AUTOPISTA</v>
          </cell>
          <cell r="F972" t="str">
            <v>AUXILIAR DE ENFERMERIA - SALA MIXTA</v>
          </cell>
        </row>
        <row r="973">
          <cell r="A973">
            <v>1007632911</v>
          </cell>
          <cell r="B973" t="str">
            <v>MARIA ISABEL</v>
          </cell>
          <cell r="C973" t="str">
            <v>BENITEZ GARCES</v>
          </cell>
          <cell r="D973" t="str">
            <v>HMFS - BELLO</v>
          </cell>
          <cell r="E973" t="str">
            <v>GRUPO 2 - AUTOPISTA</v>
          </cell>
          <cell r="F973" t="str">
            <v>AUXILIAR DE ENFERMERIA - MEDICINA INTERNA 2</v>
          </cell>
        </row>
        <row r="974">
          <cell r="A974">
            <v>1007632911</v>
          </cell>
          <cell r="B974" t="str">
            <v>MARIA ISABEL</v>
          </cell>
          <cell r="C974" t="str">
            <v>BENITEZ GARCES</v>
          </cell>
          <cell r="D974" t="str">
            <v>HMFS - BELLO</v>
          </cell>
          <cell r="E974" t="str">
            <v>GRUPO 2 - AUTOPISTA</v>
          </cell>
          <cell r="F974" t="str">
            <v>AUXILIAR DE ENFERMERIA - QUIRURGICAS 3</v>
          </cell>
        </row>
        <row r="975">
          <cell r="A975">
            <v>1007632911</v>
          </cell>
          <cell r="B975" t="str">
            <v>MARIA ISABEL</v>
          </cell>
          <cell r="C975" t="str">
            <v>BENITEZ GARCES</v>
          </cell>
          <cell r="D975" t="str">
            <v>HMFS - BELLO</v>
          </cell>
          <cell r="E975" t="str">
            <v>GRUPO 2 - AUTOPISTA</v>
          </cell>
          <cell r="F975" t="str">
            <v>AUXILIAR DE ENFERMERIA - OBSTETRICIA HOSPITALIZACION</v>
          </cell>
        </row>
        <row r="976">
          <cell r="A976">
            <v>1007632911</v>
          </cell>
          <cell r="B976" t="str">
            <v>MARIA ISABEL</v>
          </cell>
          <cell r="C976" t="str">
            <v>BENITEZ GARCES</v>
          </cell>
          <cell r="D976" t="str">
            <v>HMFS - BELLO</v>
          </cell>
          <cell r="E976" t="str">
            <v>GRUPO 2 - AUTOPISTA</v>
          </cell>
          <cell r="F976" t="str">
            <v>AUXILIAR DE ENFERMERIA - QUIRURGICAS 3</v>
          </cell>
        </row>
        <row r="977">
          <cell r="A977">
            <v>1152438745</v>
          </cell>
          <cell r="B977" t="str">
            <v>SULMAR YANED</v>
          </cell>
          <cell r="C977" t="str">
            <v>BENITEZ GUTIERREZ</v>
          </cell>
          <cell r="D977" t="str">
            <v>BELLO</v>
          </cell>
          <cell r="E977" t="str">
            <v>ESEAUTOPISTA</v>
          </cell>
          <cell r="F977" t="str">
            <v>AUXILIAR DE FARMACIA</v>
          </cell>
        </row>
        <row r="978">
          <cell r="A978">
            <v>1152438745</v>
          </cell>
          <cell r="B978" t="str">
            <v>SULMAR YANED</v>
          </cell>
          <cell r="C978" t="str">
            <v>BENITEZ GUTIERREZ</v>
          </cell>
          <cell r="D978" t="str">
            <v>HMFS - BELLO</v>
          </cell>
          <cell r="E978" t="str">
            <v>GRUPO 1 - AUTOPISTA</v>
          </cell>
          <cell r="F978" t="str">
            <v>AUXILIAR DE FARMACIA - VALOR HORA UNICA</v>
          </cell>
        </row>
        <row r="979">
          <cell r="A979">
            <v>1152438745</v>
          </cell>
          <cell r="B979" t="str">
            <v>SULMAR YANED</v>
          </cell>
          <cell r="C979" t="str">
            <v>BENITEZ GUTIERREZ</v>
          </cell>
          <cell r="D979" t="str">
            <v>HMFS - BELLO</v>
          </cell>
          <cell r="E979" t="str">
            <v>GRUPO 1 - NIQUIA</v>
          </cell>
          <cell r="F979" t="str">
            <v>AUXILIAR DE FARMACIA - VALOR HORA UNICA</v>
          </cell>
        </row>
        <row r="980">
          <cell r="A980">
            <v>1047496009</v>
          </cell>
          <cell r="B980" t="str">
            <v>YISET PAOLA</v>
          </cell>
          <cell r="C980" t="str">
            <v>BENITEZ RIVERO</v>
          </cell>
          <cell r="D980" t="str">
            <v>BELLO</v>
          </cell>
          <cell r="E980" t="str">
            <v>ESEAUTOPISTA</v>
          </cell>
          <cell r="F980" t="str">
            <v>ENFERMERO(A) PROFESIONAL - SALA MIXTA</v>
          </cell>
        </row>
        <row r="981">
          <cell r="A981">
            <v>1047496009</v>
          </cell>
          <cell r="B981" t="str">
            <v>YISET PAOLA</v>
          </cell>
          <cell r="C981" t="str">
            <v>BENITEZ RIVERO</v>
          </cell>
          <cell r="D981" t="str">
            <v>HMFS - BELLO</v>
          </cell>
          <cell r="E981" t="str">
            <v>GRUPO 3 - AUTOPISTA</v>
          </cell>
          <cell r="F981" t="str">
            <v>ENFERMERO(A) PROFESIONAL - SALA MIXTA</v>
          </cell>
        </row>
        <row r="982">
          <cell r="A982">
            <v>1047496009</v>
          </cell>
          <cell r="B982" t="str">
            <v>YISET PAOLA</v>
          </cell>
          <cell r="C982" t="str">
            <v>BENITEZ RIVERO</v>
          </cell>
          <cell r="D982" t="str">
            <v>HMFS - BELLO</v>
          </cell>
          <cell r="E982" t="str">
            <v>GRUPO 3 - AUTOPISTA</v>
          </cell>
          <cell r="F982" t="str">
            <v>ENFERMERO(A) PROFESIONAL - CIRUGA</v>
          </cell>
        </row>
        <row r="983">
          <cell r="A983">
            <v>1047496009</v>
          </cell>
          <cell r="B983" t="str">
            <v>YISET PAOLA</v>
          </cell>
          <cell r="C983" t="str">
            <v>BENITEZ RIVERO</v>
          </cell>
          <cell r="D983" t="str">
            <v>HMFS - BELLO</v>
          </cell>
          <cell r="E983" t="str">
            <v>GRUPO 3 - AUTOPISTA</v>
          </cell>
          <cell r="F983" t="str">
            <v>ENFERMERO(A) PROFESIONAL - UCI</v>
          </cell>
        </row>
        <row r="984">
          <cell r="A984">
            <v>1002151300</v>
          </cell>
          <cell r="B984" t="str">
            <v>MARIANELA</v>
          </cell>
          <cell r="C984" t="str">
            <v>BENITEZ TEJADA</v>
          </cell>
          <cell r="D984" t="str">
            <v>HLM - GRUPO 1</v>
          </cell>
          <cell r="E984" t="str">
            <v>PRINCIPAL</v>
          </cell>
          <cell r="F984" t="str">
            <v>AUXILIAR DE ENFERMERIA - PISO - SALA SEGUNDO NORTE</v>
          </cell>
        </row>
        <row r="985">
          <cell r="A985">
            <v>1000569039</v>
          </cell>
          <cell r="B985" t="str">
            <v>PAULINA</v>
          </cell>
          <cell r="C985" t="str">
            <v>BENITEZ VILLA</v>
          </cell>
          <cell r="D985" t="str">
            <v>BELLO</v>
          </cell>
          <cell r="E985" t="str">
            <v>ESEAUTOPISTA</v>
          </cell>
          <cell r="F985" t="str">
            <v>AUXILIAR DE ENFERMERIA - MEDICINA INTERNA 5</v>
          </cell>
        </row>
        <row r="986">
          <cell r="A986">
            <v>43878326</v>
          </cell>
          <cell r="B986" t="str">
            <v>DIONE  DE JESUS</v>
          </cell>
          <cell r="C986" t="str">
            <v>BENJUMEA</v>
          </cell>
          <cell r="D986" t="str">
            <v>LA MARIA - TRANSMISIBLES 176</v>
          </cell>
          <cell r="E986" t="str">
            <v>PRINCIPAL</v>
          </cell>
          <cell r="F986" t="str">
            <v>MEDICO EXPERTO TB</v>
          </cell>
        </row>
        <row r="987">
          <cell r="A987">
            <v>1152210612</v>
          </cell>
          <cell r="B987" t="str">
            <v>WEIMAR ANDRES</v>
          </cell>
          <cell r="C987" t="str">
            <v>BENJUMEA ATEHORTUA</v>
          </cell>
          <cell r="D987" t="str">
            <v>HLM - GRUPO 1</v>
          </cell>
          <cell r="E987" t="str">
            <v>PRINCIPAL</v>
          </cell>
          <cell r="F987" t="str">
            <v>AUXILIAR DE ENFERMERIA - UCI</v>
          </cell>
        </row>
        <row r="988">
          <cell r="A988">
            <v>1035442915</v>
          </cell>
          <cell r="B988" t="str">
            <v>JUAN DAVID</v>
          </cell>
          <cell r="C988" t="str">
            <v>BERCHEM POLANCO  </v>
          </cell>
          <cell r="D988" t="str">
            <v>BELLO</v>
          </cell>
          <cell r="E988" t="str">
            <v>ESEAUTOPISTA</v>
          </cell>
          <cell r="F988" t="str">
            <v>AUXILIAR DE ENFERMERIA - QUIRURGICAS 4</v>
          </cell>
        </row>
        <row r="989">
          <cell r="A989">
            <v>1035442915</v>
          </cell>
          <cell r="B989" t="str">
            <v>JUAN DAVID</v>
          </cell>
          <cell r="C989" t="str">
            <v>BERCHEM POLANCO  </v>
          </cell>
          <cell r="D989" t="str">
            <v>BELLO</v>
          </cell>
          <cell r="E989" t="str">
            <v>ESEAUTOPISTA</v>
          </cell>
          <cell r="F989" t="str">
            <v>AUXILIAR DE ENFERMERIA - SALA MIXTA</v>
          </cell>
        </row>
        <row r="990">
          <cell r="A990">
            <v>1035442915</v>
          </cell>
          <cell r="B990" t="str">
            <v>JUAN DAVID</v>
          </cell>
          <cell r="C990" t="str">
            <v>BERCHEM POLANCO  </v>
          </cell>
          <cell r="D990" t="str">
            <v>BELLO</v>
          </cell>
          <cell r="E990" t="str">
            <v>ESEAUTOPISTA</v>
          </cell>
          <cell r="F990" t="str">
            <v>AUXILIAR DE ENFERMERIA - MEDICINA INTERNA 5</v>
          </cell>
        </row>
        <row r="991">
          <cell r="A991">
            <v>1035442915</v>
          </cell>
          <cell r="B991" t="str">
            <v>JUAN DAVID</v>
          </cell>
          <cell r="C991" t="str">
            <v>BERCHEM POLANCO  </v>
          </cell>
          <cell r="D991" t="str">
            <v>HMFS - BELLO</v>
          </cell>
          <cell r="E991" t="str">
            <v>GRUPO 2 - AUTOPISTA</v>
          </cell>
          <cell r="F991" t="str">
            <v>AUXILIAR DE ENFERMERIA - MEDICINA INTERNA 5</v>
          </cell>
        </row>
        <row r="992">
          <cell r="A992">
            <v>1035442915</v>
          </cell>
          <cell r="B992" t="str">
            <v>JUAN DAVID</v>
          </cell>
          <cell r="C992" t="str">
            <v>BERCHEM POLANCO  </v>
          </cell>
          <cell r="D992" t="str">
            <v>HMFS - BELLO</v>
          </cell>
          <cell r="E992" t="str">
            <v>GRUPO 2 - AUTOPISTA</v>
          </cell>
          <cell r="F992" t="str">
            <v>AUXILIAR DE ENFERMERIA - QUIRURGICAS 4</v>
          </cell>
        </row>
        <row r="993">
          <cell r="A993">
            <v>1035442915</v>
          </cell>
          <cell r="B993" t="str">
            <v>JUAN DAVID</v>
          </cell>
          <cell r="C993" t="str">
            <v>BERCHEM POLANCO  </v>
          </cell>
          <cell r="D993" t="str">
            <v>HMFS - BELLO</v>
          </cell>
          <cell r="E993" t="str">
            <v>GRUPO 2 - AUTOPISTA</v>
          </cell>
          <cell r="F993" t="str">
            <v>AUXILIAR DE ENFERMERIA - SALA MIXTA</v>
          </cell>
        </row>
        <row r="994">
          <cell r="A994">
            <v>1035442915</v>
          </cell>
          <cell r="B994" t="str">
            <v>JUAN DAVID</v>
          </cell>
          <cell r="C994" t="str">
            <v>BERCHEM POLANCO  </v>
          </cell>
          <cell r="D994" t="str">
            <v>HMFS - BELLO</v>
          </cell>
          <cell r="E994" t="str">
            <v>GRUPO 2 - AUTOPISTA</v>
          </cell>
          <cell r="F994" t="str">
            <v>AUXILIAR DE ENFERMERIA - QUIRURGICAS 3</v>
          </cell>
        </row>
        <row r="995">
          <cell r="A995">
            <v>1035442915</v>
          </cell>
          <cell r="B995" t="str">
            <v>JUAN DAVID</v>
          </cell>
          <cell r="C995" t="str">
            <v>BERCHEM POLANCO  </v>
          </cell>
          <cell r="D995" t="str">
            <v>HMFS - BELLO</v>
          </cell>
          <cell r="E995" t="str">
            <v>GRUPO 2 - AUTOPISTA</v>
          </cell>
          <cell r="F995" t="str">
            <v>AUXILIAR DE ENFERMERIA - MEDICINA INTERNA 1</v>
          </cell>
        </row>
        <row r="996">
          <cell r="A996">
            <v>1035442915</v>
          </cell>
          <cell r="B996" t="str">
            <v>JUAN DAVID</v>
          </cell>
          <cell r="C996" t="str">
            <v>BERCHEM POLANCO  </v>
          </cell>
          <cell r="D996" t="str">
            <v>HMFS - BELLO</v>
          </cell>
          <cell r="E996" t="str">
            <v>GRUPO 2 - AUTOPISTA</v>
          </cell>
          <cell r="F996" t="str">
            <v>AUXILIAR DE ENFERMERIA - QUIRURGICAS 1</v>
          </cell>
        </row>
        <row r="997">
          <cell r="A997">
            <v>1035442915</v>
          </cell>
          <cell r="B997" t="str">
            <v>JUAN DAVID</v>
          </cell>
          <cell r="C997" t="str">
            <v>BERCHEM POLANCO  </v>
          </cell>
          <cell r="D997" t="str">
            <v>HMFS - BELLO</v>
          </cell>
          <cell r="E997" t="str">
            <v>GRUPO 2 - AUTOPISTA</v>
          </cell>
          <cell r="F997" t="str">
            <v>AUXILIAR DE ENFERMERIA - MEDICINA INTERNA 2</v>
          </cell>
        </row>
        <row r="998">
          <cell r="A998">
            <v>45496212</v>
          </cell>
          <cell r="B998" t="str">
            <v>PATRICIA CLARET</v>
          </cell>
          <cell r="C998" t="str">
            <v>BERDUGO SALAS</v>
          </cell>
          <cell r="D998" t="str">
            <v>HSJDRionegro</v>
          </cell>
          <cell r="E998" t="str">
            <v>ESEJORGEHUMBERTONOREÑA</v>
          </cell>
          <cell r="F998" t="str">
            <v>PEDIATRA</v>
          </cell>
        </row>
        <row r="999">
          <cell r="A999">
            <v>1039457395</v>
          </cell>
          <cell r="B999" t="str">
            <v>JUAN DAVID</v>
          </cell>
          <cell r="C999" t="str">
            <v>BERLINGHIERI PEREZ</v>
          </cell>
          <cell r="D999" t="str">
            <v>LAMARIAVIH037</v>
          </cell>
          <cell r="E999" t="str">
            <v>PRINCIPAL</v>
          </cell>
          <cell r="F999" t="str">
            <v>MEDICO(A) EXPERTO(A) EN VIH</v>
          </cell>
        </row>
        <row r="1000">
          <cell r="A1000">
            <v>1039457395</v>
          </cell>
          <cell r="B1000" t="str">
            <v>JUAN DAVID</v>
          </cell>
          <cell r="C1000" t="str">
            <v>BERLINGHIERI PEREZ</v>
          </cell>
          <cell r="D1000" t="str">
            <v>LA MARIA VIH - 158</v>
          </cell>
          <cell r="E1000" t="str">
            <v>PRINCIPAL</v>
          </cell>
          <cell r="F1000" t="str">
            <v>MEDICO(A) EXPERTO(A)</v>
          </cell>
        </row>
        <row r="1001">
          <cell r="A1001">
            <v>1000874414</v>
          </cell>
          <cell r="B1001" t="str">
            <v>LUISA FERNANDA</v>
          </cell>
          <cell r="C1001" t="str">
            <v>BERMUDEZ ATEHORTUA</v>
          </cell>
          <cell r="D1001" t="str">
            <v>HMFS - BELLO</v>
          </cell>
          <cell r="E1001" t="str">
            <v>GRUPO 3 - AUTOPISTA</v>
          </cell>
          <cell r="F1001" t="str">
            <v>MEDICO(A) GENERAL - URGENCIAS</v>
          </cell>
        </row>
        <row r="1002">
          <cell r="A1002">
            <v>1000874414</v>
          </cell>
          <cell r="B1002" t="str">
            <v>LUISA FERNANDA</v>
          </cell>
          <cell r="C1002" t="str">
            <v>BERMUDEZ ATEHORTUA</v>
          </cell>
          <cell r="D1002" t="str">
            <v>HMFS - BELLO</v>
          </cell>
          <cell r="E1002" t="str">
            <v>GRUPO 3 - AUTOPISTA</v>
          </cell>
          <cell r="F1002" t="str">
            <v>MEDICO(A) GENERAL - OBSTETRICIA</v>
          </cell>
        </row>
        <row r="1003">
          <cell r="A1003">
            <v>1000874414</v>
          </cell>
          <cell r="B1003" t="str">
            <v>LUISA FERNANDA</v>
          </cell>
          <cell r="C1003" t="str">
            <v>BERMUDEZ ATEHORTUA</v>
          </cell>
          <cell r="D1003" t="str">
            <v>HMFS - BELLO</v>
          </cell>
          <cell r="E1003" t="str">
            <v>GRUPO 3 - AUTOPISTA</v>
          </cell>
          <cell r="F1003" t="str">
            <v>MEDICO(A) GENERAL - TRASLADOS</v>
          </cell>
        </row>
        <row r="1004">
          <cell r="A1004">
            <v>1000874414</v>
          </cell>
          <cell r="B1004" t="str">
            <v>LUISA FERNANDA</v>
          </cell>
          <cell r="C1004" t="str">
            <v>BERMUDEZ ATEHORTUA</v>
          </cell>
          <cell r="D1004" t="str">
            <v>HMFS - BELLO</v>
          </cell>
          <cell r="E1004" t="str">
            <v>GRUPO 3 - NIQUIA</v>
          </cell>
          <cell r="F1004" t="str">
            <v>MEDICO(A) GENERAL - URGENCIAS</v>
          </cell>
        </row>
        <row r="1005">
          <cell r="A1005">
            <v>1045729716</v>
          </cell>
          <cell r="B1005" t="str">
            <v>JULIO RAFAEL</v>
          </cell>
          <cell r="C1005" t="str">
            <v>BERMUDEZ DAVIDSON</v>
          </cell>
          <cell r="D1005" t="str">
            <v>BELLO</v>
          </cell>
          <cell r="E1005" t="str">
            <v>ESEAUTOPISTA</v>
          </cell>
          <cell r="F1005" t="str">
            <v>MEDICO(A) GENERAL - HOSPITALIZACION</v>
          </cell>
        </row>
        <row r="1006">
          <cell r="A1006">
            <v>1120747455</v>
          </cell>
          <cell r="B1006" t="str">
            <v>MARLON DAVID</v>
          </cell>
          <cell r="C1006" t="str">
            <v>BERMUDEZ GONZALEZ</v>
          </cell>
          <cell r="D1006" t="str">
            <v>HSJDRionegro</v>
          </cell>
          <cell r="E1006" t="str">
            <v>ESEJORGEHUMBERTONOREÑA</v>
          </cell>
          <cell r="F1006" t="str">
            <v>TECNICO(A) EN RAYOS X</v>
          </cell>
        </row>
        <row r="1007">
          <cell r="A1007">
            <v>1037647886</v>
          </cell>
          <cell r="B1007" t="str">
            <v>JOHN ALEXIS</v>
          </cell>
          <cell r="C1007" t="str">
            <v>BERMUDEZ HENAO</v>
          </cell>
          <cell r="D1007" t="str">
            <v>HSJDRionegro</v>
          </cell>
          <cell r="E1007" t="str">
            <v>ESEJORGEHUMBERTONOREÑA</v>
          </cell>
          <cell r="F1007" t="str">
            <v>HISTOTECNOLOGIA</v>
          </cell>
        </row>
        <row r="1008">
          <cell r="A1008">
            <v>8162021</v>
          </cell>
          <cell r="B1008" t="str">
            <v>CESAR AUGUSTO</v>
          </cell>
          <cell r="C1008" t="str">
            <v>BERMUDEZ LOPEZ</v>
          </cell>
          <cell r="D1008" t="str">
            <v>HSJDRionegro</v>
          </cell>
          <cell r="E1008" t="str">
            <v>ESEJORGEHUMBERTONOREÑA</v>
          </cell>
          <cell r="F1008" t="str">
            <v>MEDICO(A) GENERAL</v>
          </cell>
        </row>
        <row r="1009">
          <cell r="A1009">
            <v>1110548218</v>
          </cell>
          <cell r="B1009" t="str">
            <v>GERALDIN</v>
          </cell>
          <cell r="C1009" t="str">
            <v>BERMUDEZ REYES</v>
          </cell>
          <cell r="D1009" t="str">
            <v>HSJDRionegro</v>
          </cell>
          <cell r="E1009" t="str">
            <v>ESEJORGEHUMBERTONOREÑA</v>
          </cell>
          <cell r="F1009" t="str">
            <v>AUXILIAR ENFERMERIA GINECO OBSTETRICIA</v>
          </cell>
        </row>
        <row r="1010">
          <cell r="A1010">
            <v>1128398135</v>
          </cell>
          <cell r="B1010" t="str">
            <v>STEFANNY</v>
          </cell>
          <cell r="C1010" t="str">
            <v>BERMUDEZ SALAS</v>
          </cell>
          <cell r="D1010" t="str">
            <v>BELLO</v>
          </cell>
          <cell r="E1010" t="str">
            <v>ESENIQUIA</v>
          </cell>
          <cell r="F1010" t="str">
            <v>MEDICO(A) GENERAL</v>
          </cell>
        </row>
        <row r="1011">
          <cell r="A1011">
            <v>1036962240</v>
          </cell>
          <cell r="B1011" t="str">
            <v>JOSE MANUEL</v>
          </cell>
          <cell r="C1011" t="str">
            <v>BERNAL AGUILAR</v>
          </cell>
          <cell r="D1011" t="str">
            <v>HSJDRionegro</v>
          </cell>
          <cell r="E1011" t="str">
            <v>ESEJORGEHUMBERTONOREÑA</v>
          </cell>
          <cell r="F1011" t="str">
            <v>CAMILLERO(A)</v>
          </cell>
        </row>
        <row r="1012">
          <cell r="A1012">
            <v>45538784</v>
          </cell>
          <cell r="B1012" t="str">
            <v>BEATRIZ VERONICA</v>
          </cell>
          <cell r="C1012" t="str">
            <v>BERNAL VELEZ</v>
          </cell>
          <cell r="D1012" t="str">
            <v>ADMON</v>
          </cell>
          <cell r="E1012" t="str">
            <v>PRINCIPAL</v>
          </cell>
          <cell r="F1012" t="str">
            <v>COORDINADOR(A) ADMINISTRATIVO(A) - HLM</v>
          </cell>
        </row>
        <row r="1013">
          <cell r="A1013">
            <v>43920618</v>
          </cell>
          <cell r="B1013" t="str">
            <v>RUTH BEATRIZ</v>
          </cell>
          <cell r="C1013" t="str">
            <v>BERRIO</v>
          </cell>
          <cell r="D1013" t="str">
            <v>BELLO</v>
          </cell>
          <cell r="E1013" t="str">
            <v>ESEAUTOPISTA</v>
          </cell>
          <cell r="F1013" t="str">
            <v>AUXILIAR DE ENFERMERIA - UCI</v>
          </cell>
        </row>
        <row r="1014">
          <cell r="A1014">
            <v>43920618</v>
          </cell>
          <cell r="B1014" t="str">
            <v>RUTH BEATRIZ</v>
          </cell>
          <cell r="C1014" t="str">
            <v>BERRIO</v>
          </cell>
          <cell r="D1014" t="str">
            <v>BELLO</v>
          </cell>
          <cell r="E1014" t="str">
            <v>ESEAUTOPISTA</v>
          </cell>
          <cell r="F1014" t="str">
            <v>AUXILIAR DE ENFERMERIA - QUIRURGICAS 4</v>
          </cell>
        </row>
        <row r="1015">
          <cell r="A1015">
            <v>43920618</v>
          </cell>
          <cell r="B1015" t="str">
            <v>RUTH BEATRIZ</v>
          </cell>
          <cell r="C1015" t="str">
            <v>BERRIO</v>
          </cell>
          <cell r="D1015" t="str">
            <v>BELLO</v>
          </cell>
          <cell r="E1015" t="str">
            <v>ESEAUTOPISTA</v>
          </cell>
          <cell r="F1015" t="str">
            <v>AUXILIAR DE ENFERMERIA - URGENCIAS AUTOPISTA</v>
          </cell>
        </row>
        <row r="1016">
          <cell r="A1016">
            <v>43920618</v>
          </cell>
          <cell r="B1016" t="str">
            <v>RUTH BEATRIZ</v>
          </cell>
          <cell r="C1016" t="str">
            <v>BERRIO</v>
          </cell>
          <cell r="D1016" t="str">
            <v>HMFS - BELLO</v>
          </cell>
          <cell r="E1016" t="str">
            <v>GRUPO 2 - AUTOPISTA</v>
          </cell>
          <cell r="F1016" t="str">
            <v>AUXILIAR DE ENFERMERIA - QUIRURGICAS 4</v>
          </cell>
        </row>
        <row r="1017">
          <cell r="A1017">
            <v>43920618</v>
          </cell>
          <cell r="B1017" t="str">
            <v>RUTH BEATRIZ</v>
          </cell>
          <cell r="C1017" t="str">
            <v>BERRIO</v>
          </cell>
          <cell r="D1017" t="str">
            <v>HMFS - BELLO</v>
          </cell>
          <cell r="E1017" t="str">
            <v>GRUPO 2 - AUTOPISTA</v>
          </cell>
          <cell r="F1017" t="str">
            <v>AUXILIAR DE ENFERMERIA - UCI</v>
          </cell>
        </row>
        <row r="1018">
          <cell r="A1018">
            <v>43920618</v>
          </cell>
          <cell r="B1018" t="str">
            <v>RUTH BEATRIZ</v>
          </cell>
          <cell r="C1018" t="str">
            <v>BERRIO</v>
          </cell>
          <cell r="D1018" t="str">
            <v>HMFS - BELLO</v>
          </cell>
          <cell r="E1018" t="str">
            <v>GRUPO 2 - AUTOPISTA</v>
          </cell>
          <cell r="F1018" t="str">
            <v>AUXILIAR DE ENFERMERIA - URGENCIAS</v>
          </cell>
        </row>
        <row r="1019">
          <cell r="A1019">
            <v>1004278636</v>
          </cell>
          <cell r="B1019" t="str">
            <v>DAYELIS JUDITH</v>
          </cell>
          <cell r="C1019" t="str">
            <v>BERRIO</v>
          </cell>
          <cell r="D1019" t="str">
            <v>LA MARIA - ITS 257</v>
          </cell>
          <cell r="E1019" t="str">
            <v>PRINCIPAL</v>
          </cell>
          <cell r="F1019" t="str">
            <v>ENFERMERO(A)</v>
          </cell>
        </row>
        <row r="1020">
          <cell r="A1020">
            <v>1000536723</v>
          </cell>
          <cell r="B1020" t="str">
            <v>DAHIANA</v>
          </cell>
          <cell r="C1020" t="str">
            <v>BERRIO ARANGO</v>
          </cell>
          <cell r="D1020" t="str">
            <v>HLM - GRUPO 1</v>
          </cell>
          <cell r="E1020" t="str">
            <v>PRINCIPAL</v>
          </cell>
          <cell r="F1020" t="str">
            <v>AUXILIAR DE ENFERMERIA - PISO - QUINTO SUR</v>
          </cell>
        </row>
        <row r="1021">
          <cell r="A1021">
            <v>39271652</v>
          </cell>
          <cell r="B1021" t="str">
            <v>MARIA DEL CARMEN</v>
          </cell>
          <cell r="C1021" t="str">
            <v>BERRIO DURAN</v>
          </cell>
          <cell r="D1021" t="str">
            <v>BELLO</v>
          </cell>
          <cell r="E1021" t="str">
            <v>ESEAUTOPISTA</v>
          </cell>
          <cell r="F1021" t="str">
            <v>AUXILIAR DE LABORATORIO</v>
          </cell>
        </row>
        <row r="1022">
          <cell r="A1022">
            <v>39271652</v>
          </cell>
          <cell r="B1022" t="str">
            <v>MARIA DEL CARMEN</v>
          </cell>
          <cell r="C1022" t="str">
            <v>BERRIO DURAN</v>
          </cell>
          <cell r="D1022" t="str">
            <v>HMFS - BELLO</v>
          </cell>
          <cell r="E1022" t="str">
            <v>GRUPO 2 - AUTOPISTA</v>
          </cell>
          <cell r="F1022" t="str">
            <v>AUXILIAR DE LABORATORIO</v>
          </cell>
        </row>
        <row r="1023">
          <cell r="A1023">
            <v>39271652</v>
          </cell>
          <cell r="B1023" t="str">
            <v>MARIA DEL CARMEN</v>
          </cell>
          <cell r="C1023" t="str">
            <v>BERRIO DURAN</v>
          </cell>
          <cell r="D1023" t="str">
            <v>HMFS - BELLO</v>
          </cell>
          <cell r="E1023" t="str">
            <v>GRUPO 2 - AUTOPISTA</v>
          </cell>
          <cell r="F1023" t="str">
            <v>AUXILIAR DE ENFERMERIA - TOMA DE MUESTRAS DE LABORATORIO</v>
          </cell>
        </row>
        <row r="1024">
          <cell r="A1024">
            <v>1028007272</v>
          </cell>
          <cell r="B1024" t="str">
            <v>CARMEN CECILIA</v>
          </cell>
          <cell r="C1024" t="str">
            <v>BERRIO GARCIA</v>
          </cell>
          <cell r="D1024" t="str">
            <v>LA MARIA TRANSMISIBLES - 275</v>
          </cell>
          <cell r="E1024" t="str">
            <v>PRINCIPAL</v>
          </cell>
          <cell r="F1024" t="str">
            <v>GESTOR COMUNITARIO</v>
          </cell>
        </row>
        <row r="1025">
          <cell r="A1025">
            <v>1045143143</v>
          </cell>
          <cell r="B1025" t="str">
            <v>ELVIA LUCIA</v>
          </cell>
          <cell r="C1025" t="str">
            <v>BERRIO MOSQUERA</v>
          </cell>
          <cell r="D1025" t="str">
            <v>BELLO</v>
          </cell>
          <cell r="E1025" t="str">
            <v>ESEAUTOPISTA</v>
          </cell>
          <cell r="F1025" t="str">
            <v>AUXILIAR DE ENFERMERIA - URGENCIAS AUTOPISTA</v>
          </cell>
        </row>
        <row r="1026">
          <cell r="A1026">
            <v>1045143143</v>
          </cell>
          <cell r="B1026" t="str">
            <v>ELVIA LUCIA</v>
          </cell>
          <cell r="C1026" t="str">
            <v>BERRIO MOSQUERA</v>
          </cell>
          <cell r="D1026" t="str">
            <v>HMFS - BELLO</v>
          </cell>
          <cell r="E1026" t="str">
            <v>GRUPO 2 - AUTOPISTA</v>
          </cell>
          <cell r="F1026" t="str">
            <v>AUXILIAR DE ENFERMERIA - URGENCIAS</v>
          </cell>
        </row>
        <row r="1027">
          <cell r="A1027">
            <v>71731019</v>
          </cell>
          <cell r="B1027" t="str">
            <v>DARIO</v>
          </cell>
          <cell r="C1027" t="str">
            <v>BERRIO WILLINTON</v>
          </cell>
          <cell r="D1027" t="str">
            <v>BELLO</v>
          </cell>
          <cell r="E1027" t="str">
            <v>ESEAUTOPISTA</v>
          </cell>
          <cell r="F1027" t="str">
            <v>CAMILLERO - AUTOPISTA</v>
          </cell>
        </row>
        <row r="1028">
          <cell r="A1028">
            <v>71731019</v>
          </cell>
          <cell r="B1028" t="str">
            <v>DARIO</v>
          </cell>
          <cell r="C1028" t="str">
            <v>BERRIO WILLINTON</v>
          </cell>
          <cell r="D1028" t="str">
            <v>HMFS - BELLO</v>
          </cell>
          <cell r="E1028" t="str">
            <v>GRUPO 2 - AUTOPISTA</v>
          </cell>
          <cell r="F1028" t="str">
            <v>CAMILLERO - AUTOPISTA</v>
          </cell>
        </row>
        <row r="1029">
          <cell r="A1029">
            <v>1152696632</v>
          </cell>
          <cell r="B1029" t="str">
            <v>LICED DAYANA</v>
          </cell>
          <cell r="C1029" t="str">
            <v>BETANCOUR HENAO</v>
          </cell>
          <cell r="D1029" t="str">
            <v>HMFS - BELLO</v>
          </cell>
          <cell r="E1029" t="str">
            <v>GRUPO 3 - AUTOPISTA</v>
          </cell>
          <cell r="F1029" t="str">
            <v>MEDICO(A) GENERAL - URGENCIAS</v>
          </cell>
        </row>
        <row r="1030">
          <cell r="A1030">
            <v>1152696632</v>
          </cell>
          <cell r="B1030" t="str">
            <v>LICED DAYANA</v>
          </cell>
          <cell r="C1030" t="str">
            <v>BETANCOUR HENAO</v>
          </cell>
          <cell r="D1030" t="str">
            <v>HMFS - BELLO</v>
          </cell>
          <cell r="E1030" t="str">
            <v>GRUPO 3 - AUTOPISTA</v>
          </cell>
          <cell r="F1030" t="str">
            <v>MEDICO(A) GENERAL - OBSTETRICIA</v>
          </cell>
        </row>
        <row r="1031">
          <cell r="A1031">
            <v>1152696632</v>
          </cell>
          <cell r="B1031" t="str">
            <v>LICED DAYANA</v>
          </cell>
          <cell r="C1031" t="str">
            <v>BETANCOUR HENAO</v>
          </cell>
          <cell r="D1031" t="str">
            <v>HMFS - BELLO</v>
          </cell>
          <cell r="E1031" t="str">
            <v>GRUPO 3 - AUTOPISTA</v>
          </cell>
          <cell r="F1031" t="str">
            <v>MEDICO(A) GENERAL - TRASLADOS</v>
          </cell>
        </row>
        <row r="1032">
          <cell r="A1032">
            <v>1152696632</v>
          </cell>
          <cell r="B1032" t="str">
            <v>LICED DAYANA</v>
          </cell>
          <cell r="C1032" t="str">
            <v>BETANCOUR HENAO</v>
          </cell>
          <cell r="D1032" t="str">
            <v>HMFS - BELLO</v>
          </cell>
          <cell r="E1032" t="str">
            <v>GRUPO 3 - NIQUIA</v>
          </cell>
          <cell r="F1032" t="str">
            <v>MEDICO(A) GENERAL - URGENCIAS</v>
          </cell>
        </row>
        <row r="1033">
          <cell r="A1033">
            <v>1035233318</v>
          </cell>
          <cell r="B1033" t="str">
            <v>DIANA CAROLINA</v>
          </cell>
          <cell r="C1033" t="str">
            <v>BETANCOURT HERNENDEZ</v>
          </cell>
          <cell r="D1033" t="str">
            <v>HLM - GRUPO 1</v>
          </cell>
          <cell r="E1033" t="str">
            <v>PRINCIPAL</v>
          </cell>
          <cell r="F1033" t="str">
            <v>JEFE DE ENFERMERIA - PISO - HOSPITALIZACION</v>
          </cell>
        </row>
        <row r="1034">
          <cell r="A1034">
            <v>1085327964</v>
          </cell>
          <cell r="B1034" t="str">
            <v>MARIA ALEJANDRA</v>
          </cell>
          <cell r="C1034" t="str">
            <v>BETANCOURT PANTOJA</v>
          </cell>
          <cell r="D1034" t="str">
            <v>HSJDRionegro</v>
          </cell>
          <cell r="E1034" t="str">
            <v>ESEJORGEHUMBERTONOREÑA</v>
          </cell>
          <cell r="F1034" t="str">
            <v>MEDICO(A) GENERAL</v>
          </cell>
        </row>
        <row r="1035">
          <cell r="A1035">
            <v>1152194405</v>
          </cell>
          <cell r="B1035" t="str">
            <v>JULIANA</v>
          </cell>
          <cell r="C1035" t="str">
            <v>BETANCUR AGUDELO</v>
          </cell>
          <cell r="D1035" t="str">
            <v>BELLO</v>
          </cell>
          <cell r="E1035" t="str">
            <v>ESEAUTOPISTA</v>
          </cell>
          <cell r="F1035" t="str">
            <v>MEDICO(A) GENERAL - URGENCIAS</v>
          </cell>
        </row>
        <row r="1036">
          <cell r="A1036">
            <v>1152194405</v>
          </cell>
          <cell r="B1036" t="str">
            <v>JULIANA</v>
          </cell>
          <cell r="C1036" t="str">
            <v>BETANCUR AGUDELO</v>
          </cell>
          <cell r="D1036" t="str">
            <v>BELLO</v>
          </cell>
          <cell r="E1036" t="str">
            <v>ESENIQUIA</v>
          </cell>
          <cell r="F1036" t="str">
            <v>MEDICO(A) GENERAL - URGENCIAS</v>
          </cell>
        </row>
        <row r="1037">
          <cell r="A1037">
            <v>1152194405</v>
          </cell>
          <cell r="B1037" t="str">
            <v>JULIANA</v>
          </cell>
          <cell r="C1037" t="str">
            <v>BETANCUR AGUDELO</v>
          </cell>
          <cell r="D1037" t="str">
            <v>HMFS - BELLO</v>
          </cell>
          <cell r="E1037" t="str">
            <v>GRUPO 3 - AUTOPISTA</v>
          </cell>
          <cell r="F1037" t="str">
            <v>MEDICO(A) GENERAL - URGENCIAS</v>
          </cell>
        </row>
        <row r="1038">
          <cell r="A1038">
            <v>1152194405</v>
          </cell>
          <cell r="B1038" t="str">
            <v>JULIANA</v>
          </cell>
          <cell r="C1038" t="str">
            <v>BETANCUR AGUDELO</v>
          </cell>
          <cell r="D1038" t="str">
            <v>HMFS - BELLO</v>
          </cell>
          <cell r="E1038" t="str">
            <v>GRUPO 3 - NIQUIA</v>
          </cell>
          <cell r="F1038" t="str">
            <v>MEDICO(A) GENERAL - URGENCIAS</v>
          </cell>
        </row>
        <row r="1039">
          <cell r="A1039">
            <v>1152194405</v>
          </cell>
          <cell r="B1039" t="str">
            <v>JULIANA</v>
          </cell>
          <cell r="C1039" t="str">
            <v>BETANCUR AGUDELO</v>
          </cell>
          <cell r="D1039" t="str">
            <v>HMFS - BELLO</v>
          </cell>
          <cell r="E1039" t="str">
            <v>GRUPO 3 - AUTOPISTA</v>
          </cell>
          <cell r="F1039" t="str">
            <v>MEDICO(A) GENERAL - TRASLADOS</v>
          </cell>
        </row>
        <row r="1040">
          <cell r="A1040">
            <v>1152194405</v>
          </cell>
          <cell r="B1040" t="str">
            <v>JULIANA</v>
          </cell>
          <cell r="C1040" t="str">
            <v>BETANCUR AGUDELO</v>
          </cell>
          <cell r="D1040" t="str">
            <v>HMFS - BELLO</v>
          </cell>
          <cell r="E1040" t="str">
            <v>GRUPO 3 - AUTOPISTA</v>
          </cell>
          <cell r="F1040" t="str">
            <v>MEDICO(A) GENERAL - OBSTETRICIA</v>
          </cell>
        </row>
        <row r="1041">
          <cell r="A1041">
            <v>1036966719</v>
          </cell>
          <cell r="B1041" t="str">
            <v>ANLLY DANIELA</v>
          </cell>
          <cell r="C1041" t="str">
            <v>BETANCUR AGUIRRE</v>
          </cell>
          <cell r="D1041" t="str">
            <v>HSJDRionegro</v>
          </cell>
          <cell r="E1041" t="str">
            <v>ESEJORGEHUMBERTONOREÑA</v>
          </cell>
          <cell r="F1041" t="str">
            <v>APH-SEM</v>
          </cell>
        </row>
        <row r="1042">
          <cell r="A1042">
            <v>1036966719</v>
          </cell>
          <cell r="B1042" t="str">
            <v>ANLLY DANIELA</v>
          </cell>
          <cell r="C1042" t="str">
            <v>BETANCUR AGUIRRE</v>
          </cell>
          <cell r="D1042" t="str">
            <v>HSJDRionegro</v>
          </cell>
          <cell r="E1042" t="str">
            <v>ESEJORGEHUMBERTONOREÑA</v>
          </cell>
          <cell r="F1042" t="str">
            <v>APH</v>
          </cell>
        </row>
        <row r="1043">
          <cell r="A1043">
            <v>1047967758</v>
          </cell>
          <cell r="B1043" t="str">
            <v>JAIME ANDRES</v>
          </cell>
          <cell r="C1043" t="str">
            <v>BETANCUR ALVAREZ</v>
          </cell>
          <cell r="D1043" t="str">
            <v>HSJDRionegro</v>
          </cell>
          <cell r="E1043" t="str">
            <v>ESEJORGEHUMBERTONOREÑA</v>
          </cell>
          <cell r="F1043" t="str">
            <v>JEFE DE ENFERMERIA URGENCIAS</v>
          </cell>
        </row>
        <row r="1044">
          <cell r="A1044">
            <v>1047970735</v>
          </cell>
          <cell r="B1044" t="str">
            <v>JUAN FERNANDO</v>
          </cell>
          <cell r="C1044" t="str">
            <v>BETANCUR ALVAREZ</v>
          </cell>
          <cell r="D1044" t="str">
            <v>BELLO</v>
          </cell>
          <cell r="E1044" t="str">
            <v>ESEAUTOPISTA</v>
          </cell>
          <cell r="F1044" t="str">
            <v>MEDICO(A) GENERAL</v>
          </cell>
        </row>
        <row r="1045">
          <cell r="A1045">
            <v>1047970735</v>
          </cell>
          <cell r="B1045" t="str">
            <v>JUAN FERNANDO</v>
          </cell>
          <cell r="C1045" t="str">
            <v>BETANCUR ALVAREZ</v>
          </cell>
          <cell r="D1045" t="str">
            <v>BELLO</v>
          </cell>
          <cell r="E1045" t="str">
            <v>ESENIQUIA</v>
          </cell>
          <cell r="F1045" t="str">
            <v>MEDICO(A) GENERAL</v>
          </cell>
        </row>
        <row r="1046">
          <cell r="A1046">
            <v>43835237</v>
          </cell>
          <cell r="B1046" t="str">
            <v>BLANCA EUGENIA</v>
          </cell>
          <cell r="C1046" t="str">
            <v>BETANCUR BEDOYA</v>
          </cell>
          <cell r="D1046" t="str">
            <v>LA MARIA UPAI 245</v>
          </cell>
          <cell r="E1046" t="str">
            <v>PRINCIPAL</v>
          </cell>
          <cell r="F1046" t="str">
            <v>AUXILIAR DE ENFERMERIA GRADO 3</v>
          </cell>
        </row>
        <row r="1047">
          <cell r="A1047">
            <v>43835237</v>
          </cell>
          <cell r="B1047" t="str">
            <v>BLANCA EUGENIA</v>
          </cell>
          <cell r="C1047" t="str">
            <v>BETANCUR BEDOYA</v>
          </cell>
          <cell r="D1047" t="str">
            <v>E.S.ECARISMA</v>
          </cell>
          <cell r="E1047" t="str">
            <v>ASISTENCIAL</v>
          </cell>
          <cell r="F1047" t="str">
            <v>AUXILIAR DE ENFERMERIA</v>
          </cell>
        </row>
        <row r="1048">
          <cell r="A1048">
            <v>1027889642</v>
          </cell>
          <cell r="B1048" t="str">
            <v>JAIME ANDRES</v>
          </cell>
          <cell r="C1048" t="str">
            <v>BETANCUR CARTAGENA</v>
          </cell>
          <cell r="D1048" t="str">
            <v>BELLO</v>
          </cell>
          <cell r="E1048" t="str">
            <v>ESEAUTOPISTA</v>
          </cell>
          <cell r="F1048" t="str">
            <v>AUXILIAR DE ENFERMERIA - URGENCIAS AUTOPISTA</v>
          </cell>
        </row>
        <row r="1049">
          <cell r="A1049">
            <v>1027889642</v>
          </cell>
          <cell r="B1049" t="str">
            <v>JAIME ANDRES</v>
          </cell>
          <cell r="C1049" t="str">
            <v>BETANCUR CARTAGENA</v>
          </cell>
          <cell r="D1049" t="str">
            <v>HMFS - BELLO</v>
          </cell>
          <cell r="E1049" t="str">
            <v>GRUPO 2 - AUTOPISTA</v>
          </cell>
          <cell r="F1049" t="str">
            <v>AUXILIAR DE ENFERMERIA - URGENCIAS</v>
          </cell>
        </row>
        <row r="1050">
          <cell r="A1050">
            <v>1234988543</v>
          </cell>
          <cell r="B1050" t="str">
            <v>ANA CAROLINA</v>
          </cell>
          <cell r="C1050" t="str">
            <v>BETANCUR ECHAVARRIA</v>
          </cell>
          <cell r="D1050" t="str">
            <v>LA MARIA VIH 131</v>
          </cell>
          <cell r="E1050" t="str">
            <v>PRINCIPAL</v>
          </cell>
          <cell r="F1050" t="str">
            <v>MEDICO GENERAL (Encargado)</v>
          </cell>
        </row>
        <row r="1051">
          <cell r="A1051">
            <v>98710383</v>
          </cell>
          <cell r="B1051" t="str">
            <v>JORGE MARIO</v>
          </cell>
          <cell r="C1051" t="str">
            <v>BETANCUR GALINDO</v>
          </cell>
          <cell r="D1051" t="str">
            <v>HLM - GRUPO 1</v>
          </cell>
          <cell r="E1051" t="str">
            <v>PRINCIPAL</v>
          </cell>
          <cell r="F1051" t="str">
            <v>CAMILLERO(A)</v>
          </cell>
        </row>
        <row r="1052">
          <cell r="A1052">
            <v>1016074779</v>
          </cell>
          <cell r="B1052" t="str">
            <v>JINETH NATALIA</v>
          </cell>
          <cell r="C1052" t="str">
            <v>BETANCUR GARCIA</v>
          </cell>
          <cell r="D1052" t="str">
            <v>HSJDRionegro</v>
          </cell>
          <cell r="E1052" t="str">
            <v>ESEJORGEHUMBERTONOREÑA</v>
          </cell>
          <cell r="F1052" t="str">
            <v>MEDICO(A) GENERAL</v>
          </cell>
        </row>
        <row r="1053">
          <cell r="A1053">
            <v>1035418753</v>
          </cell>
          <cell r="B1053" t="str">
            <v>EDWIN ALEJANDRO</v>
          </cell>
          <cell r="C1053" t="str">
            <v>BETANCUR JIMENEZ</v>
          </cell>
          <cell r="D1053" t="str">
            <v>BELLO</v>
          </cell>
          <cell r="E1053" t="str">
            <v>ESEAUTOPISTA</v>
          </cell>
          <cell r="F1053" t="str">
            <v>AUXILIAR DE ENFERMERIA - UCI</v>
          </cell>
        </row>
        <row r="1054">
          <cell r="A1054">
            <v>1035418753</v>
          </cell>
          <cell r="B1054" t="str">
            <v>EDWIN ALEJANDRO</v>
          </cell>
          <cell r="C1054" t="str">
            <v>BETANCUR JIMENEZ</v>
          </cell>
          <cell r="D1054" t="str">
            <v>BELLO</v>
          </cell>
          <cell r="E1054" t="str">
            <v>ESEAUTOPISTA</v>
          </cell>
          <cell r="F1054" t="str">
            <v>AUXILIAR DE ENFERMERIA - URGENCIAS AUTOPISTA</v>
          </cell>
        </row>
        <row r="1055">
          <cell r="A1055">
            <v>1035418753</v>
          </cell>
          <cell r="B1055" t="str">
            <v>EDWIN ALEJANDRO</v>
          </cell>
          <cell r="C1055" t="str">
            <v>BETANCUR JIMENEZ</v>
          </cell>
          <cell r="D1055" t="str">
            <v>BELLO</v>
          </cell>
          <cell r="E1055" t="str">
            <v>ESEAUTOPISTA</v>
          </cell>
          <cell r="F1055" t="str">
            <v>AUXILIAR DE ENFERMERIA - CIRUGIA</v>
          </cell>
        </row>
        <row r="1056">
          <cell r="A1056">
            <v>1035418753</v>
          </cell>
          <cell r="B1056" t="str">
            <v>EDWIN ALEJANDRO</v>
          </cell>
          <cell r="C1056" t="str">
            <v>BETANCUR JIMENEZ</v>
          </cell>
          <cell r="D1056" t="str">
            <v>HMFS - BELLO</v>
          </cell>
          <cell r="E1056" t="str">
            <v>GRUPO 2 - AUTOPISTA</v>
          </cell>
          <cell r="F1056" t="str">
            <v>AUXILIAR DE ENFERMERIA - CIRUGIA</v>
          </cell>
        </row>
        <row r="1057">
          <cell r="A1057">
            <v>1035418753</v>
          </cell>
          <cell r="B1057" t="str">
            <v>EDWIN ALEJANDRO</v>
          </cell>
          <cell r="C1057" t="str">
            <v>BETANCUR JIMENEZ</v>
          </cell>
          <cell r="D1057" t="str">
            <v>HMFS - BELLO</v>
          </cell>
          <cell r="E1057" t="str">
            <v>GRUPO 2 - AUTOPISTA</v>
          </cell>
          <cell r="F1057" t="str">
            <v>AUXILIAR DE ENFERMERIA - UCI</v>
          </cell>
        </row>
        <row r="1058">
          <cell r="A1058">
            <v>1035418753</v>
          </cell>
          <cell r="B1058" t="str">
            <v>EDWIN ALEJANDRO</v>
          </cell>
          <cell r="C1058" t="str">
            <v>BETANCUR JIMENEZ</v>
          </cell>
          <cell r="D1058" t="str">
            <v>HMFS - BELLO</v>
          </cell>
          <cell r="E1058" t="str">
            <v>GRUPO 2 - AUTOPISTA</v>
          </cell>
          <cell r="F1058" t="str">
            <v>AUXILIAR DE ENFERMERIA - URGENCIAS</v>
          </cell>
        </row>
        <row r="1059">
          <cell r="A1059">
            <v>8354463</v>
          </cell>
          <cell r="B1059" t="str">
            <v>JORGE ARMANDO</v>
          </cell>
          <cell r="C1059" t="str">
            <v>BETANCUR JIMENEZ</v>
          </cell>
          <cell r="D1059" t="str">
            <v>BELLO</v>
          </cell>
          <cell r="E1059" t="str">
            <v>ESEAUTOPISTA</v>
          </cell>
          <cell r="F1059" t="str">
            <v>ENDOSCOPISTA</v>
          </cell>
        </row>
        <row r="1060">
          <cell r="A1060">
            <v>1039458783</v>
          </cell>
          <cell r="B1060" t="str">
            <v>AIDA LISSETH</v>
          </cell>
          <cell r="C1060" t="str">
            <v>BETANCUR LOPEZ</v>
          </cell>
          <cell r="D1060" t="str">
            <v>BELLO</v>
          </cell>
          <cell r="E1060" t="str">
            <v>ESEAUTOPISTA</v>
          </cell>
          <cell r="F1060" t="str">
            <v>ENFERMERA PROFESIONAL - AUTOPISTA</v>
          </cell>
        </row>
        <row r="1061">
          <cell r="A1061">
            <v>1039458783</v>
          </cell>
          <cell r="B1061" t="str">
            <v>AIDA LISSETH</v>
          </cell>
          <cell r="C1061" t="str">
            <v>BETANCUR LOPEZ</v>
          </cell>
          <cell r="D1061" t="str">
            <v>BELLO</v>
          </cell>
          <cell r="E1061" t="str">
            <v>ESEAUTOPISTA</v>
          </cell>
          <cell r="F1061" t="str">
            <v>ENFERMERO(A) PROFESIONAL - URGENCIAS</v>
          </cell>
        </row>
        <row r="1062">
          <cell r="A1062">
            <v>1039458783</v>
          </cell>
          <cell r="B1062" t="str">
            <v>AIDA LISSETH</v>
          </cell>
          <cell r="C1062" t="str">
            <v>BETANCUR LOPEZ</v>
          </cell>
          <cell r="D1062" t="str">
            <v>BELLO</v>
          </cell>
          <cell r="E1062" t="str">
            <v>ESEAUTOPISTA</v>
          </cell>
          <cell r="F1062" t="str">
            <v>ENFERMERO(A) PROFESIONAL - TRIAGE</v>
          </cell>
        </row>
        <row r="1063">
          <cell r="A1063">
            <v>1039458783</v>
          </cell>
          <cell r="B1063" t="str">
            <v>AIDA LISSETH</v>
          </cell>
          <cell r="C1063" t="str">
            <v>BETANCUR LOPEZ</v>
          </cell>
          <cell r="D1063" t="str">
            <v>BELLO</v>
          </cell>
          <cell r="E1063" t="str">
            <v>ESEAUTOPISTA</v>
          </cell>
          <cell r="F1063" t="str">
            <v>ENFERMERO(A) PROFESIONAL - CIRUGA</v>
          </cell>
        </row>
        <row r="1064">
          <cell r="A1064">
            <v>1039458783</v>
          </cell>
          <cell r="B1064" t="str">
            <v>AIDA LISSETH</v>
          </cell>
          <cell r="C1064" t="str">
            <v>BETANCUR LOPEZ</v>
          </cell>
          <cell r="D1064" t="str">
            <v>HMFS - BELLO</v>
          </cell>
          <cell r="E1064" t="str">
            <v>GRUPO 3 - AUTOPISTA</v>
          </cell>
          <cell r="F1064" t="str">
            <v>ENFERMERO(A) PROFESIONAL - HOSPITALIZACION AUTOPISTA</v>
          </cell>
        </row>
        <row r="1065">
          <cell r="A1065">
            <v>1039458783</v>
          </cell>
          <cell r="B1065" t="str">
            <v>AIDA LISSETH</v>
          </cell>
          <cell r="C1065" t="str">
            <v>BETANCUR LOPEZ</v>
          </cell>
          <cell r="D1065" t="str">
            <v>HMFS - BELLO</v>
          </cell>
          <cell r="E1065" t="str">
            <v>GRUPO 3 - AUTOPISTA</v>
          </cell>
          <cell r="F1065" t="str">
            <v>ENFERMERO(A) PROFESIONAL - CIRUGA</v>
          </cell>
        </row>
        <row r="1066">
          <cell r="A1066">
            <v>1039458783</v>
          </cell>
          <cell r="B1066" t="str">
            <v>AIDA LISSETH</v>
          </cell>
          <cell r="C1066" t="str">
            <v>BETANCUR LOPEZ</v>
          </cell>
          <cell r="D1066" t="str">
            <v>HMFS - BELLO</v>
          </cell>
          <cell r="E1066" t="str">
            <v>GRUPO 3 - AUTOPISTA</v>
          </cell>
          <cell r="F1066" t="str">
            <v>ENFERMERO(A) PROFESIONAL - TRIAGE</v>
          </cell>
        </row>
        <row r="1067">
          <cell r="A1067">
            <v>1039458783</v>
          </cell>
          <cell r="B1067" t="str">
            <v>AIDA LISSETH</v>
          </cell>
          <cell r="C1067" t="str">
            <v>BETANCUR LOPEZ</v>
          </cell>
          <cell r="D1067" t="str">
            <v>HMFS - BELLO</v>
          </cell>
          <cell r="E1067" t="str">
            <v>GRUPO 3 - AUTOPISTA</v>
          </cell>
          <cell r="F1067" t="str">
            <v>ENFERMERO(A) PROFESIONAL - URGENCIAS</v>
          </cell>
        </row>
        <row r="1068">
          <cell r="A1068">
            <v>1039458783</v>
          </cell>
          <cell r="B1068" t="str">
            <v>AIDA LISSETH</v>
          </cell>
          <cell r="C1068" t="str">
            <v>BETANCUR LOPEZ</v>
          </cell>
          <cell r="D1068" t="str">
            <v>HMFS - BELLO</v>
          </cell>
          <cell r="E1068" t="str">
            <v>GRUPO 3 - AUTOPISTA</v>
          </cell>
          <cell r="F1068" t="str">
            <v>ENFERMERO(A) PROFESIONAL - OBSTETRICA</v>
          </cell>
        </row>
        <row r="1069">
          <cell r="A1069">
            <v>1036681108</v>
          </cell>
          <cell r="B1069" t="str">
            <v>CRISTAL</v>
          </cell>
          <cell r="C1069" t="str">
            <v>BETANCUR MARQUEZ</v>
          </cell>
          <cell r="D1069" t="str">
            <v>VENANCIO</v>
          </cell>
          <cell r="E1069" t="str">
            <v>ASIST</v>
          </cell>
          <cell r="F1069" t="str">
            <v>MEDICO(A) GENERAL</v>
          </cell>
        </row>
        <row r="1070">
          <cell r="A1070">
            <v>1000902991</v>
          </cell>
          <cell r="B1070" t="str">
            <v>SEBASTIAN</v>
          </cell>
          <cell r="C1070" t="str">
            <v>BETANCUR MARTINEZ</v>
          </cell>
          <cell r="D1070" t="str">
            <v>BELLO</v>
          </cell>
          <cell r="E1070" t="str">
            <v>ESEAUTOPISTA</v>
          </cell>
          <cell r="F1070" t="str">
            <v>AUXILIAR DE FARMACIA</v>
          </cell>
        </row>
        <row r="1071">
          <cell r="A1071">
            <v>71114387</v>
          </cell>
          <cell r="B1071" t="str">
            <v>OSCAR DARIO</v>
          </cell>
          <cell r="C1071" t="str">
            <v>BETANCUR MORENO</v>
          </cell>
          <cell r="D1071" t="str">
            <v>HSJDRionegro</v>
          </cell>
          <cell r="E1071" t="str">
            <v>ESEJORGEHUMBERTONOREÑA</v>
          </cell>
          <cell r="F1071" t="str">
            <v>GINECOLOGO(A)</v>
          </cell>
        </row>
        <row r="1072">
          <cell r="A1072">
            <v>43463446</v>
          </cell>
          <cell r="B1072" t="str">
            <v>MARIA LILIANA</v>
          </cell>
          <cell r="C1072" t="str">
            <v>BETANCUR NARANJO</v>
          </cell>
          <cell r="D1072" t="str">
            <v>BELLO</v>
          </cell>
          <cell r="E1072" t="str">
            <v>ESEAUTOPISTA</v>
          </cell>
          <cell r="F1072" t="str">
            <v>AUXILIAR DE ENFERMERIA - QUIRURGICAS 4</v>
          </cell>
        </row>
        <row r="1073">
          <cell r="A1073">
            <v>43463446</v>
          </cell>
          <cell r="B1073" t="str">
            <v>MARIA LILIANA</v>
          </cell>
          <cell r="C1073" t="str">
            <v>BETANCUR NARANJO</v>
          </cell>
          <cell r="D1073" t="str">
            <v>BELLO</v>
          </cell>
          <cell r="E1073" t="str">
            <v>ESEAUTOPISTA</v>
          </cell>
          <cell r="F1073" t="str">
            <v>AUXILIAR DE ENFERMERIA - QUIRURGICAS 2</v>
          </cell>
        </row>
        <row r="1074">
          <cell r="A1074">
            <v>43463446</v>
          </cell>
          <cell r="B1074" t="str">
            <v>MARIA LILIANA</v>
          </cell>
          <cell r="C1074" t="str">
            <v>BETANCUR NARANJO</v>
          </cell>
          <cell r="D1074" t="str">
            <v>BELLO</v>
          </cell>
          <cell r="E1074" t="str">
            <v>ESEAUTOPISTA</v>
          </cell>
          <cell r="F1074" t="str">
            <v>AUXILIAR DE ENFERMERIA - MEDICINA INTERNA 5</v>
          </cell>
        </row>
        <row r="1075">
          <cell r="A1075">
            <v>1013337003</v>
          </cell>
          <cell r="B1075" t="str">
            <v>LUNA DAHIANNA</v>
          </cell>
          <cell r="C1075" t="str">
            <v>BETANCUR QUICENO</v>
          </cell>
          <cell r="D1075" t="str">
            <v>HMFS - BELLO</v>
          </cell>
          <cell r="E1075" t="str">
            <v>GRUPO 2 - AUTOPISTA</v>
          </cell>
          <cell r="F1075" t="str">
            <v>AUXILIAR DE ENFERMERIA - URGENCIAS</v>
          </cell>
        </row>
        <row r="1076">
          <cell r="A1076">
            <v>1013337003</v>
          </cell>
          <cell r="B1076" t="str">
            <v>LUNA DAHIANNA</v>
          </cell>
          <cell r="C1076" t="str">
            <v>BETANCUR QUICENO</v>
          </cell>
          <cell r="D1076" t="str">
            <v>HMFS - BELLO</v>
          </cell>
          <cell r="E1076" t="str">
            <v>GRUPO 2 - AUTOPISTA</v>
          </cell>
          <cell r="F1076" t="str">
            <v>AUXILIAR DE ENFERMERIA - AMBULANCIA (CENTRO REGULADOR)</v>
          </cell>
        </row>
        <row r="1077">
          <cell r="A1077">
            <v>1017234438</v>
          </cell>
          <cell r="B1077" t="str">
            <v>MARIA ALEJANDRA</v>
          </cell>
          <cell r="C1077" t="str">
            <v>BETANCUR RAMIREZ</v>
          </cell>
          <cell r="D1077" t="str">
            <v>VENANCIO</v>
          </cell>
          <cell r="E1077" t="str">
            <v>ASIST</v>
          </cell>
          <cell r="F1077" t="str">
            <v>AUXILIAR DE ENFERMERIA</v>
          </cell>
        </row>
        <row r="1078">
          <cell r="A1078">
            <v>1017143576</v>
          </cell>
          <cell r="B1078" t="str">
            <v>JAIME ALEJANDRO</v>
          </cell>
          <cell r="C1078" t="str">
            <v>BETANCUR RESTREPO</v>
          </cell>
          <cell r="D1078" t="str">
            <v>LA MARIA UPAI 245</v>
          </cell>
          <cell r="E1078" t="str">
            <v>PRINCIPAL</v>
          </cell>
          <cell r="F1078" t="str">
            <v>PROFESIONAL AUXILIAR EN PROCESOS EQUIPO BIOMEDICO</v>
          </cell>
        </row>
        <row r="1079">
          <cell r="A1079">
            <v>1017143576</v>
          </cell>
          <cell r="B1079" t="str">
            <v>JAIME ALEJANDRO</v>
          </cell>
          <cell r="C1079" t="str">
            <v>BETANCUR RESTREPO</v>
          </cell>
          <cell r="D1079" t="str">
            <v>LA MARIA UPAI - 0028 - 2023</v>
          </cell>
          <cell r="E1079" t="str">
            <v>TRANSVERSAL</v>
          </cell>
          <cell r="F1079" t="str">
            <v>PROFESIONAL AUXILIAR EN PROCESOS EQUIPO BIOMEDICO</v>
          </cell>
        </row>
        <row r="1080">
          <cell r="A1080">
            <v>1017143576</v>
          </cell>
          <cell r="B1080" t="str">
            <v>JAIME ALEJANDRO</v>
          </cell>
          <cell r="C1080" t="str">
            <v>BETANCUR RESTREPO</v>
          </cell>
          <cell r="D1080" t="str">
            <v>LA MARIA UPAI - 140 - 2023</v>
          </cell>
          <cell r="E1080" t="str">
            <v>PRINCIPAL</v>
          </cell>
          <cell r="F1080" t="str">
            <v>TRANSVERSAL - PROFESIONAL AUXILIAR EN PROCESOS EQUIPO BIOMEDICO</v>
          </cell>
        </row>
        <row r="1081">
          <cell r="A1081">
            <v>1000639562</v>
          </cell>
          <cell r="B1081" t="str">
            <v>JULIAN ANTONIO</v>
          </cell>
          <cell r="C1081" t="str">
            <v>BETANCUR RIOS</v>
          </cell>
          <cell r="D1081" t="str">
            <v>E.S.ECARISMA</v>
          </cell>
          <cell r="E1081" t="str">
            <v>ASISTENCIAL</v>
          </cell>
          <cell r="F1081" t="str">
            <v>AUXILIAR ADMINISTRATIVO(A)</v>
          </cell>
        </row>
        <row r="1082">
          <cell r="A1082">
            <v>25062271</v>
          </cell>
          <cell r="B1082" t="str">
            <v>DORA LUZ</v>
          </cell>
          <cell r="C1082" t="str">
            <v>BETANCUR RODAS</v>
          </cell>
          <cell r="D1082" t="str">
            <v>HLM - GRUPO 1</v>
          </cell>
          <cell r="E1082" t="str">
            <v>PRINCIPAL</v>
          </cell>
          <cell r="F1082" t="str">
            <v>AUXILIAR DE ENFERMERIA - PISO - CENTRAL</v>
          </cell>
        </row>
        <row r="1083">
          <cell r="A1083">
            <v>43117577</v>
          </cell>
          <cell r="B1083" t="str">
            <v>JAEL MARYORI</v>
          </cell>
          <cell r="C1083" t="str">
            <v>BETANCUR SEPULVEDA</v>
          </cell>
          <cell r="D1083" t="str">
            <v>LA MARIA TRANSMISIBLES - 275</v>
          </cell>
          <cell r="E1083" t="str">
            <v>PRINCIPAL</v>
          </cell>
          <cell r="F1083" t="str">
            <v>TRABAJADOR(A) SOCIAL</v>
          </cell>
        </row>
        <row r="1084">
          <cell r="A1084">
            <v>43117577</v>
          </cell>
          <cell r="B1084" t="str">
            <v>JAEL MARYORI</v>
          </cell>
          <cell r="C1084" t="str">
            <v>BETANCUR SEPULVEDA</v>
          </cell>
          <cell r="D1084" t="str">
            <v>LA MARIA - TRANSMISIBLES - 122 - 2023</v>
          </cell>
          <cell r="E1084" t="str">
            <v>PRINCIPAL</v>
          </cell>
          <cell r="F1084" t="str">
            <v>PSICOSOCIAL</v>
          </cell>
        </row>
        <row r="1085">
          <cell r="A1085">
            <v>43117577</v>
          </cell>
          <cell r="B1085" t="str">
            <v>JAEL MARYORI</v>
          </cell>
          <cell r="C1085" t="str">
            <v>BETANCUR SEPULVEDA</v>
          </cell>
          <cell r="D1085" t="str">
            <v>LA MARIA TRANSMISIBLES 234</v>
          </cell>
          <cell r="E1085" t="str">
            <v>PRINCIPAL</v>
          </cell>
          <cell r="F1085" t="str">
            <v>TRABAJADOR(A) SOCIAL</v>
          </cell>
        </row>
        <row r="1086">
          <cell r="A1086">
            <v>1020478847</v>
          </cell>
          <cell r="B1086" t="str">
            <v>BRISNNY JHASMIN</v>
          </cell>
          <cell r="C1086" t="str">
            <v>BETANCUR SUAREZ</v>
          </cell>
          <cell r="D1086" t="str">
            <v>LA MARIA TRANSMISIBLES 234</v>
          </cell>
          <cell r="E1086" t="str">
            <v>PRINCIPAL</v>
          </cell>
          <cell r="F1086" t="str">
            <v>GESTOR</v>
          </cell>
        </row>
        <row r="1087">
          <cell r="A1087">
            <v>1024475280</v>
          </cell>
          <cell r="B1087" t="str">
            <v>DAVID FERNANDO</v>
          </cell>
          <cell r="C1087" t="str">
            <v>BETANCURT LOAIZA</v>
          </cell>
          <cell r="D1087" t="str">
            <v>HLM - GRUPO 1</v>
          </cell>
          <cell r="E1087" t="str">
            <v>PRINCIPAL</v>
          </cell>
          <cell r="F1087" t="str">
            <v>LIDER UCI PROFESIONAL EN ENFERMERIA</v>
          </cell>
        </row>
        <row r="1088">
          <cell r="A1088">
            <v>1015066721</v>
          </cell>
          <cell r="B1088" t="str">
            <v>VALENTINA</v>
          </cell>
          <cell r="C1088" t="str">
            <v>BETIN PUERTA</v>
          </cell>
          <cell r="D1088" t="str">
            <v>HMFS - BELLO</v>
          </cell>
          <cell r="E1088" t="str">
            <v>GRUPO 2 - AUTOPISTA</v>
          </cell>
          <cell r="F1088" t="str">
            <v>AUXILIAR DE ENFERMERIA - CIRUGIA</v>
          </cell>
        </row>
        <row r="1089">
          <cell r="A1089">
            <v>43766338</v>
          </cell>
          <cell r="B1089" t="str">
            <v>MARTA CECILIA</v>
          </cell>
          <cell r="C1089" t="str">
            <v>BILBAO VALENCIA</v>
          </cell>
          <cell r="D1089" t="str">
            <v>ABEJORRAL</v>
          </cell>
          <cell r="E1089" t="str">
            <v>CBA</v>
          </cell>
          <cell r="F1089" t="str">
            <v>PERSONAL CBA</v>
          </cell>
        </row>
        <row r="1090">
          <cell r="A1090">
            <v>1033369805</v>
          </cell>
          <cell r="B1090" t="str">
            <v>JENNIFER MARIA</v>
          </cell>
          <cell r="C1090" t="str">
            <v>BLANCO DORIA</v>
          </cell>
          <cell r="D1090" t="str">
            <v>LA MARIA - TRANSMISIBLES 176</v>
          </cell>
          <cell r="E1090" t="str">
            <v>PRINCIPAL</v>
          </cell>
          <cell r="F1090" t="str">
            <v>GESTOR</v>
          </cell>
        </row>
        <row r="1091">
          <cell r="A1091">
            <v>1033369805</v>
          </cell>
          <cell r="B1091" t="str">
            <v>JENNIFER MARIA</v>
          </cell>
          <cell r="C1091" t="str">
            <v>BLANCO DORIA</v>
          </cell>
          <cell r="D1091" t="str">
            <v>LA MARIA - TRANSMISIBLES</v>
          </cell>
          <cell r="E1091" t="str">
            <v>PRINCIPAL</v>
          </cell>
          <cell r="F1091" t="str">
            <v>GESTOR</v>
          </cell>
        </row>
        <row r="1092">
          <cell r="A1092">
            <v>1112775155</v>
          </cell>
          <cell r="B1092" t="str">
            <v>MICHEL</v>
          </cell>
          <cell r="C1092" t="str">
            <v>BLANDON DELGADO</v>
          </cell>
          <cell r="D1092" t="str">
            <v>VENANCIO</v>
          </cell>
          <cell r="E1092" t="str">
            <v>ASIST</v>
          </cell>
          <cell r="F1092" t="str">
            <v>INSTRUMENTADOR(A)</v>
          </cell>
        </row>
        <row r="1093">
          <cell r="A1093">
            <v>1112775155</v>
          </cell>
          <cell r="B1093" t="str">
            <v>MICHEL</v>
          </cell>
          <cell r="C1093" t="str">
            <v>BLANDON DELGADO</v>
          </cell>
          <cell r="D1093" t="str">
            <v>HLM - GRUPO 1</v>
          </cell>
          <cell r="E1093" t="str">
            <v>PRINCIPAL</v>
          </cell>
          <cell r="F1093" t="str">
            <v>INSTRUMENTADOR QUIRURGICO</v>
          </cell>
        </row>
        <row r="1094">
          <cell r="A1094">
            <v>1020459359</v>
          </cell>
          <cell r="B1094" t="str">
            <v>YICEL MILADY</v>
          </cell>
          <cell r="C1094" t="str">
            <v>BLANDON OSORIO</v>
          </cell>
          <cell r="D1094" t="str">
            <v>BELLO</v>
          </cell>
          <cell r="E1094" t="str">
            <v>ESEAUTOPISTA</v>
          </cell>
          <cell r="F1094" t="str">
            <v>AUXILIAR DE FARMACIA</v>
          </cell>
        </row>
        <row r="1095">
          <cell r="A1095">
            <v>1020459359</v>
          </cell>
          <cell r="B1095" t="str">
            <v>YICEL MILADY</v>
          </cell>
          <cell r="C1095" t="str">
            <v>BLANDON OSORIO</v>
          </cell>
          <cell r="D1095" t="str">
            <v>HMFS - BELLO</v>
          </cell>
          <cell r="E1095" t="str">
            <v>GRUPO 1 - AUTOPISTA</v>
          </cell>
          <cell r="F1095" t="str">
            <v>AUXILIAR DE FARMACIA - VALOR HORA UNICA</v>
          </cell>
        </row>
        <row r="1096">
          <cell r="A1096">
            <v>1020459359</v>
          </cell>
          <cell r="B1096" t="str">
            <v>YICEL MILADY</v>
          </cell>
          <cell r="C1096" t="str">
            <v>BLANDON OSORIO</v>
          </cell>
          <cell r="D1096" t="str">
            <v>HMFS - BELLO</v>
          </cell>
          <cell r="E1096" t="str">
            <v>GRUPO 1 - AUTOPISTA</v>
          </cell>
          <cell r="F1096" t="str">
            <v>TECNICO AUXILIAR DE FARMACIA ADMINISTRATIVO</v>
          </cell>
        </row>
        <row r="1097">
          <cell r="A1097">
            <v>39446651</v>
          </cell>
          <cell r="B1097" t="str">
            <v>CLAUDIA PATRICIA</v>
          </cell>
          <cell r="C1097" t="str">
            <v>BLANDON QUINTERO</v>
          </cell>
          <cell r="D1097" t="str">
            <v>ADMON-HSJDRionegro</v>
          </cell>
          <cell r="E1097" t="str">
            <v>ESEJORGEHUMBERTONOREÑA</v>
          </cell>
          <cell r="F1097" t="str">
            <v>COORDINADOR(A) CARTERA Y FACTURACION</v>
          </cell>
        </row>
        <row r="1098">
          <cell r="A1098">
            <v>1035880638</v>
          </cell>
          <cell r="B1098" t="str">
            <v>JUAN CARLOS</v>
          </cell>
          <cell r="C1098" t="str">
            <v>BLANDON RODRIGUEZ</v>
          </cell>
          <cell r="D1098" t="str">
            <v>HMFS - BELLO</v>
          </cell>
          <cell r="E1098" t="str">
            <v>GRUPO 1 - AUTOPISTA</v>
          </cell>
          <cell r="F1098" t="str">
            <v>AUXILIAR DE FARMACIA - VALOR HORA UNICA</v>
          </cell>
        </row>
        <row r="1099">
          <cell r="A1099">
            <v>39192371</v>
          </cell>
          <cell r="B1099" t="str">
            <v>XIOMARA</v>
          </cell>
          <cell r="C1099" t="str">
            <v>BLANDON SALAZAR</v>
          </cell>
          <cell r="D1099" t="str">
            <v>LA MARIA - TRANSMISIBLES</v>
          </cell>
          <cell r="E1099" t="str">
            <v>PRINCIPAL</v>
          </cell>
          <cell r="F1099" t="str">
            <v>GESTOR</v>
          </cell>
        </row>
        <row r="1100">
          <cell r="A1100">
            <v>1001139426</v>
          </cell>
          <cell r="B1100" t="str">
            <v>EMANUEL</v>
          </cell>
          <cell r="C1100" t="str">
            <v>BLANDON SANCHEZ</v>
          </cell>
          <cell r="D1100" t="str">
            <v>BELLO</v>
          </cell>
          <cell r="E1100" t="str">
            <v>ESEAUTOPISTA</v>
          </cell>
          <cell r="F1100" t="str">
            <v>AUXILIAR DE ENFERMERIA - UCI</v>
          </cell>
        </row>
        <row r="1101">
          <cell r="A1101">
            <v>1001139426</v>
          </cell>
          <cell r="B1101" t="str">
            <v>EMANUEL</v>
          </cell>
          <cell r="C1101" t="str">
            <v>BLANDON SANCHEZ</v>
          </cell>
          <cell r="D1101" t="str">
            <v>BELLO</v>
          </cell>
          <cell r="E1101" t="str">
            <v>ESENIQUIA</v>
          </cell>
          <cell r="F1101" t="str">
            <v>AUXILIAR DE ENFERMERIA - URGENCIAS NIQUIA</v>
          </cell>
        </row>
        <row r="1102">
          <cell r="A1102">
            <v>1001139426</v>
          </cell>
          <cell r="B1102" t="str">
            <v>EMANUEL</v>
          </cell>
          <cell r="C1102" t="str">
            <v>BLANDON SANCHEZ</v>
          </cell>
          <cell r="D1102" t="str">
            <v>HMFS - BELLO</v>
          </cell>
          <cell r="E1102" t="str">
            <v>GRUPO 2 - AUTOPISTA</v>
          </cell>
          <cell r="F1102" t="str">
            <v>AUXILIAR DE ENFERMERIA - UCI</v>
          </cell>
        </row>
        <row r="1103">
          <cell r="A1103">
            <v>1001139426</v>
          </cell>
          <cell r="B1103" t="str">
            <v>EMANUEL</v>
          </cell>
          <cell r="C1103" t="str">
            <v>BLANDON SANCHEZ</v>
          </cell>
          <cell r="D1103" t="str">
            <v>HMFS - BELLO</v>
          </cell>
          <cell r="E1103" t="str">
            <v>GRUPO 2 - NIQUIA</v>
          </cell>
          <cell r="F1103" t="str">
            <v>AUXILIAR DE ENFERMERIA - URGENCIAS</v>
          </cell>
        </row>
        <row r="1104">
          <cell r="A1104">
            <v>1038811680</v>
          </cell>
          <cell r="B1104" t="str">
            <v>LUIS FERNANDO</v>
          </cell>
          <cell r="C1104" t="str">
            <v>BOCANEGRA GOEZ</v>
          </cell>
          <cell r="D1104" t="str">
            <v>LA MARIA UPAI 245</v>
          </cell>
          <cell r="E1104" t="str">
            <v>PRINCIPAL</v>
          </cell>
          <cell r="F1104" t="str">
            <v>AUXILIAR DE ENFERMERIA GRADO 3</v>
          </cell>
        </row>
        <row r="1105">
          <cell r="A1105">
            <v>1020407408</v>
          </cell>
          <cell r="B1105" t="str">
            <v>CARLOS MARIO</v>
          </cell>
          <cell r="C1105" t="str">
            <v>BOHORQUEZ GAVIRIA</v>
          </cell>
          <cell r="D1105" t="str">
            <v>BELLO</v>
          </cell>
          <cell r="E1105" t="str">
            <v>ESEAUTOPISTA</v>
          </cell>
          <cell r="F1105" t="str">
            <v>CONDUCTOR DE AMBULANCIA</v>
          </cell>
        </row>
        <row r="1106">
          <cell r="A1106">
            <v>1020407408</v>
          </cell>
          <cell r="B1106" t="str">
            <v>CARLOS MARIO</v>
          </cell>
          <cell r="C1106" t="str">
            <v>BOHORQUEZ GAVIRIA</v>
          </cell>
          <cell r="D1106" t="str">
            <v>BELLO</v>
          </cell>
          <cell r="E1106" t="str">
            <v>ESEAUTOPISTA</v>
          </cell>
          <cell r="F1106" t="str">
            <v>CAMILLERO - AUTOPISTA</v>
          </cell>
        </row>
        <row r="1107">
          <cell r="A1107">
            <v>1020407408</v>
          </cell>
          <cell r="B1107" t="str">
            <v>CARLOS MARIO</v>
          </cell>
          <cell r="C1107" t="str">
            <v>BOHORQUEZ GAVIRIA</v>
          </cell>
          <cell r="D1107" t="str">
            <v>BELLO</v>
          </cell>
          <cell r="E1107" t="str">
            <v>ESENIQUIA</v>
          </cell>
          <cell r="F1107" t="str">
            <v>CAMILLERO - NIQUIA</v>
          </cell>
        </row>
        <row r="1108">
          <cell r="A1108">
            <v>1020407408</v>
          </cell>
          <cell r="B1108" t="str">
            <v>CARLOS MARIO</v>
          </cell>
          <cell r="C1108" t="str">
            <v>BOHORQUEZ GAVIRIA</v>
          </cell>
          <cell r="D1108" t="str">
            <v>HMFS - BELLO</v>
          </cell>
          <cell r="E1108" t="str">
            <v>GRUPO 2 - AUTOPISTA</v>
          </cell>
          <cell r="F1108" t="str">
            <v>CAMILLERO - AUTOPISTA</v>
          </cell>
        </row>
        <row r="1109">
          <cell r="A1109">
            <v>1020407408</v>
          </cell>
          <cell r="B1109" t="str">
            <v>CARLOS MARIO</v>
          </cell>
          <cell r="C1109" t="str">
            <v>BOHORQUEZ GAVIRIA</v>
          </cell>
          <cell r="D1109" t="str">
            <v>HMFS - BELLO</v>
          </cell>
          <cell r="E1109" t="str">
            <v>GRUPO 2 - NIQUIA</v>
          </cell>
          <cell r="F1109" t="str">
            <v>CAMILLERO - NIQUIA</v>
          </cell>
        </row>
        <row r="1110">
          <cell r="A1110">
            <v>1020407408</v>
          </cell>
          <cell r="B1110" t="str">
            <v>CARLOS MARIO</v>
          </cell>
          <cell r="C1110" t="str">
            <v>BOHORQUEZ GAVIRIA</v>
          </cell>
          <cell r="D1110" t="str">
            <v>HMFS - BELLO</v>
          </cell>
          <cell r="E1110" t="str">
            <v>GRUPO 2 - AUTOPISTA</v>
          </cell>
          <cell r="F1110" t="str">
            <v>CONDUCTOR DE AMBULANCIA</v>
          </cell>
        </row>
        <row r="1111">
          <cell r="A1111">
            <v>1020407408</v>
          </cell>
          <cell r="B1111" t="str">
            <v>CARLOS MARIO</v>
          </cell>
          <cell r="C1111" t="str">
            <v>BOHORQUEZ GAVIRIA</v>
          </cell>
          <cell r="D1111" t="str">
            <v>HMFS - BELLO</v>
          </cell>
          <cell r="E1111" t="str">
            <v>GRUPO 2 - NIQUIA</v>
          </cell>
          <cell r="F1111" t="str">
            <v>CAMILLERO - NIQUIA</v>
          </cell>
        </row>
        <row r="1112">
          <cell r="A1112">
            <v>1007695267</v>
          </cell>
          <cell r="B1112" t="str">
            <v>ANGIE TATIANA</v>
          </cell>
          <cell r="C1112" t="str">
            <v>BOLIVAR HENAO</v>
          </cell>
          <cell r="D1112" t="str">
            <v>BELLO</v>
          </cell>
          <cell r="E1112" t="str">
            <v>ESEAUTOPISTA</v>
          </cell>
          <cell r="F1112" t="str">
            <v>AUXILIAR DE ENFERMERIA - URGENCIAS AUTOPISTA</v>
          </cell>
        </row>
        <row r="1113">
          <cell r="A1113">
            <v>1007695267</v>
          </cell>
          <cell r="B1113" t="str">
            <v>ANGIE TATIANA</v>
          </cell>
          <cell r="C1113" t="str">
            <v>BOLIVAR HENAO</v>
          </cell>
          <cell r="D1113" t="str">
            <v>BELLO</v>
          </cell>
          <cell r="E1113" t="str">
            <v>ESEAUTOPISTA</v>
          </cell>
          <cell r="F1113" t="str">
            <v>AUXILIAR DE ENFERMERIA - MEDICINA INTERNA 4</v>
          </cell>
        </row>
        <row r="1114">
          <cell r="A1114">
            <v>1007695267</v>
          </cell>
          <cell r="B1114" t="str">
            <v>ANGIE TATIANA</v>
          </cell>
          <cell r="C1114" t="str">
            <v>BOLIVAR HENAO</v>
          </cell>
          <cell r="D1114" t="str">
            <v>BELLO</v>
          </cell>
          <cell r="E1114" t="str">
            <v>ESEAUTOPISTA</v>
          </cell>
          <cell r="F1114" t="str">
            <v>AUXILIAR DE ENFERMERIA - MEDICINA INTERNA 5</v>
          </cell>
        </row>
        <row r="1115">
          <cell r="A1115">
            <v>1007695267</v>
          </cell>
          <cell r="B1115" t="str">
            <v>ANGIE TATIANA</v>
          </cell>
          <cell r="C1115" t="str">
            <v>BOLIVAR HENAO</v>
          </cell>
          <cell r="D1115" t="str">
            <v>BELLO</v>
          </cell>
          <cell r="E1115" t="str">
            <v>ESEAUTOPISTA</v>
          </cell>
          <cell r="F1115" t="str">
            <v>AUXILIAR DE ENFERMERIA - QUIRURGICAS 2</v>
          </cell>
        </row>
        <row r="1116">
          <cell r="A1116">
            <v>1007695267</v>
          </cell>
          <cell r="B1116" t="str">
            <v>ANGIE TATIANA</v>
          </cell>
          <cell r="C1116" t="str">
            <v>BOLIVAR HENAO</v>
          </cell>
          <cell r="D1116" t="str">
            <v>BELLO</v>
          </cell>
          <cell r="E1116" t="str">
            <v>ESEAUTOPISTA</v>
          </cell>
          <cell r="F1116" t="str">
            <v>AUXILIAR DE ENFERMERIA - QUIRURGICAS 4</v>
          </cell>
        </row>
        <row r="1117">
          <cell r="A1117">
            <v>1036952772</v>
          </cell>
          <cell r="B1117" t="str">
            <v>MICHAEL STIVEN</v>
          </cell>
          <cell r="C1117" t="str">
            <v>BOLIVAR ORTIZ</v>
          </cell>
          <cell r="D1117" t="str">
            <v>HSJDRionegro</v>
          </cell>
          <cell r="E1117" t="str">
            <v>ESEJORGEHUMBERTONOREÑA</v>
          </cell>
          <cell r="F1117" t="str">
            <v>JEFE DE ENFERMERIA</v>
          </cell>
        </row>
        <row r="1118">
          <cell r="A1118">
            <v>1020454842</v>
          </cell>
          <cell r="B1118" t="str">
            <v>ANA CRISTINA</v>
          </cell>
          <cell r="C1118" t="str">
            <v>BOLIVAR PANIAGUA</v>
          </cell>
          <cell r="D1118" t="str">
            <v>BELLO</v>
          </cell>
          <cell r="E1118" t="str">
            <v>ESENIQUIA</v>
          </cell>
          <cell r="F1118" t="str">
            <v>MEDICO(A) GENERAL - URGENCIAS</v>
          </cell>
        </row>
        <row r="1119">
          <cell r="A1119">
            <v>1020454842</v>
          </cell>
          <cell r="B1119" t="str">
            <v>ANA CRISTINA</v>
          </cell>
          <cell r="C1119" t="str">
            <v>BOLIVAR PANIAGUA</v>
          </cell>
          <cell r="D1119" t="str">
            <v>HMFS - BELLO</v>
          </cell>
          <cell r="E1119" t="str">
            <v>GRUPO 3 - NIQUIA</v>
          </cell>
          <cell r="F1119" t="str">
            <v>MEDICO(A) GENERAL - URGENCIAS</v>
          </cell>
        </row>
        <row r="1120">
          <cell r="A1120">
            <v>1020454842</v>
          </cell>
          <cell r="B1120" t="str">
            <v>ANA CRISTINA</v>
          </cell>
          <cell r="C1120" t="str">
            <v>BOLIVAR PANIAGUA</v>
          </cell>
          <cell r="D1120" t="str">
            <v>HMFS - BELLO</v>
          </cell>
          <cell r="E1120" t="str">
            <v>GRUPO 3 - AUTOPISTA</v>
          </cell>
          <cell r="F1120" t="str">
            <v>MEDICO(A) GENERAL - URGENCIAS</v>
          </cell>
        </row>
        <row r="1121">
          <cell r="A1121">
            <v>1192914775</v>
          </cell>
          <cell r="B1121" t="str">
            <v>ILIANIS</v>
          </cell>
          <cell r="C1121" t="str">
            <v>BOLIVAR PERTUZ</v>
          </cell>
          <cell r="D1121" t="str">
            <v>HLM - GRUPO 1</v>
          </cell>
          <cell r="E1121" t="str">
            <v>PRINCIPAL</v>
          </cell>
          <cell r="F1121" t="str">
            <v>JEFE DE ENFERMERIA - UCI</v>
          </cell>
        </row>
        <row r="1122">
          <cell r="A1122">
            <v>1038768348</v>
          </cell>
          <cell r="B1122" t="str">
            <v>DIANA CRISTINA</v>
          </cell>
          <cell r="C1122" t="str">
            <v>BOLIVAR ZAPATA</v>
          </cell>
          <cell r="D1122" t="str">
            <v>HSJDRionegro</v>
          </cell>
          <cell r="E1122" t="str">
            <v>ESEJORGEHUMBERTONOREÑA</v>
          </cell>
          <cell r="F1122" t="str">
            <v>MEDICO(A) GENERAL</v>
          </cell>
        </row>
        <row r="1123">
          <cell r="A1123">
            <v>50938759</v>
          </cell>
          <cell r="B1123" t="str">
            <v>LAURA MARIA</v>
          </cell>
          <cell r="C1123" t="str">
            <v>BONFANTE OLIVARES</v>
          </cell>
          <cell r="D1123" t="str">
            <v>LAMARIATB2022</v>
          </cell>
          <cell r="E1123" t="str">
            <v>PRINCIPAL</v>
          </cell>
          <cell r="F1123" t="str">
            <v>ASESOR(A) IAAS Y MICOBACTERIAS - EPIDEMIOLOGA</v>
          </cell>
        </row>
        <row r="1124">
          <cell r="A1124">
            <v>50938759</v>
          </cell>
          <cell r="B1124" t="str">
            <v>LAURA MARIA</v>
          </cell>
          <cell r="C1124" t="str">
            <v>BONFANTE OLIVARES</v>
          </cell>
          <cell r="D1124" t="str">
            <v>LA MARIA TRANSMISIBLES - 275</v>
          </cell>
          <cell r="E1124" t="str">
            <v>PRINCIPAL</v>
          </cell>
          <cell r="F1124" t="str">
            <v>ASESOR IAAS</v>
          </cell>
        </row>
        <row r="1125">
          <cell r="A1125">
            <v>50938759</v>
          </cell>
          <cell r="B1125" t="str">
            <v>LAURA MARIA</v>
          </cell>
          <cell r="C1125" t="str">
            <v>BONFANTE OLIVARES</v>
          </cell>
          <cell r="D1125" t="str">
            <v>LA MARIA - TRANSMISIBLES - 122 - 2023</v>
          </cell>
          <cell r="E1125" t="str">
            <v>PRINCIPAL</v>
          </cell>
          <cell r="F1125" t="str">
            <v>ASESOR IAAS</v>
          </cell>
        </row>
        <row r="1126">
          <cell r="A1126">
            <v>1124404873</v>
          </cell>
          <cell r="B1126" t="str">
            <v>DAVISON HARLEY</v>
          </cell>
          <cell r="C1126" t="str">
            <v>BONILLA ARISTIZABAL</v>
          </cell>
          <cell r="D1126" t="str">
            <v>LA MARIA UPAI 245</v>
          </cell>
          <cell r="E1126" t="str">
            <v>PRINCIPAL</v>
          </cell>
          <cell r="F1126" t="str">
            <v>MEDICO(A) GENERAL GRADO 3</v>
          </cell>
        </row>
        <row r="1127">
          <cell r="A1127">
            <v>1124404873</v>
          </cell>
          <cell r="B1127" t="str">
            <v>DAVISON HARLEY</v>
          </cell>
          <cell r="C1127" t="str">
            <v>BONILLA ARISTIZABAL</v>
          </cell>
          <cell r="D1127" t="str">
            <v>LA MARIA UPAI - 0028 - 2023</v>
          </cell>
          <cell r="E1127" t="str">
            <v>PEDREGAL</v>
          </cell>
          <cell r="F1127" t="str">
            <v>MEDICO(A) GENERAL GRADO 3</v>
          </cell>
        </row>
        <row r="1128">
          <cell r="A1128">
            <v>1124404873</v>
          </cell>
          <cell r="B1128" t="str">
            <v>DAVISON HARLEY</v>
          </cell>
          <cell r="C1128" t="str">
            <v>BONILLA ARISTIZABAL</v>
          </cell>
          <cell r="D1128" t="str">
            <v>LA MARIA UPAI - 140 - 2023</v>
          </cell>
          <cell r="E1128" t="str">
            <v>PRINCIPAL</v>
          </cell>
          <cell r="F1128" t="str">
            <v>PEDREGAL - MEDICO(A) GENERAL GRADO 3</v>
          </cell>
        </row>
        <row r="1129">
          <cell r="A1129">
            <v>43192100</v>
          </cell>
          <cell r="B1129" t="str">
            <v>MONICA LUCIA</v>
          </cell>
          <cell r="C1129" t="str">
            <v>BONILLA RUIZ</v>
          </cell>
          <cell r="D1129" t="str">
            <v>VENANCIO</v>
          </cell>
          <cell r="E1129" t="str">
            <v>ASIST</v>
          </cell>
          <cell r="F1129" t="str">
            <v>MEDICO(A) GENERAL</v>
          </cell>
        </row>
        <row r="1130">
          <cell r="A1130">
            <v>1007847118</v>
          </cell>
          <cell r="B1130" t="str">
            <v>NEIDER ESTIBEN</v>
          </cell>
          <cell r="C1130" t="str">
            <v>BONOLIS LONDOÑO</v>
          </cell>
          <cell r="D1130" t="str">
            <v>HLM - GRUPO 1</v>
          </cell>
          <cell r="E1130" t="str">
            <v>PRINCIPAL</v>
          </cell>
          <cell r="F1130" t="str">
            <v>AUXILIAR DE ENFERMERIA - PISO - URGENCIAS</v>
          </cell>
        </row>
        <row r="1131">
          <cell r="A1131">
            <v>1027965797</v>
          </cell>
          <cell r="B1131" t="str">
            <v>JUDY ALEJANDRA</v>
          </cell>
          <cell r="C1131" t="str">
            <v>BORJA ALVAREZ</v>
          </cell>
          <cell r="D1131" t="str">
            <v>LA MARIA UPAI 245</v>
          </cell>
          <cell r="E1131" t="str">
            <v>PRINCIPAL</v>
          </cell>
          <cell r="F1131" t="str">
            <v>AUXILIAR DE ODONTOLOGIA GRADO 1</v>
          </cell>
        </row>
        <row r="1132">
          <cell r="A1132">
            <v>1027965797</v>
          </cell>
          <cell r="B1132" t="str">
            <v>JUDY ALEJANDRA</v>
          </cell>
          <cell r="C1132" t="str">
            <v>BORJA ALVAREZ</v>
          </cell>
          <cell r="D1132" t="str">
            <v>LA MARIA UPAI - 0028 - 2023</v>
          </cell>
          <cell r="E1132" t="str">
            <v>APARTADO</v>
          </cell>
          <cell r="F1132" t="str">
            <v>AUXILIAR DE ODONTOLOGIA GRADO 1</v>
          </cell>
        </row>
        <row r="1133">
          <cell r="A1133">
            <v>1027965797</v>
          </cell>
          <cell r="B1133" t="str">
            <v>JUDY ALEJANDRA</v>
          </cell>
          <cell r="C1133" t="str">
            <v>BORJA ALVAREZ</v>
          </cell>
          <cell r="D1133" t="str">
            <v>LA MARIA UPAI - 140 - 2023</v>
          </cell>
          <cell r="E1133" t="str">
            <v>PRINCIPAL</v>
          </cell>
          <cell r="F1133" t="str">
            <v>APARTADO - AUXILIAR DE ODONTOLOGIA GRADO 1</v>
          </cell>
        </row>
        <row r="1134">
          <cell r="A1134">
            <v>1035853324</v>
          </cell>
          <cell r="B1134" t="str">
            <v>PAULA ANDREA</v>
          </cell>
          <cell r="C1134" t="str">
            <v>BORJA FIGUEROA</v>
          </cell>
          <cell r="D1134" t="str">
            <v>LA MARIA UPAI - 140 - 2023</v>
          </cell>
          <cell r="E1134" t="str">
            <v>PRINCIPAL</v>
          </cell>
          <cell r="F1134" t="str">
            <v>TRANSVERSAL - AUXILIAR DE APOYO PROCESO DIGITACION DOCUMENTOS</v>
          </cell>
        </row>
        <row r="1135">
          <cell r="A1135">
            <v>1035853324</v>
          </cell>
          <cell r="B1135" t="str">
            <v>PAULA ANDREA</v>
          </cell>
          <cell r="C1135" t="str">
            <v>BORJA FIGUEROA</v>
          </cell>
          <cell r="D1135" t="str">
            <v>LA MARIA UPAI - 271</v>
          </cell>
          <cell r="E1135" t="str">
            <v>PRINCIPAL</v>
          </cell>
          <cell r="F1135" t="str">
            <v>TRANSVERSAL - AUXILIAR DE APOYO PROCESO DIGITACION DOCUMENTOS</v>
          </cell>
        </row>
        <row r="1136">
          <cell r="A1136">
            <v>1035853324</v>
          </cell>
          <cell r="B1136" t="str">
            <v>PAULA ANDREA</v>
          </cell>
          <cell r="C1136" t="str">
            <v>BORJA FIGUEROA</v>
          </cell>
          <cell r="D1136" t="str">
            <v>LA MARIA ENTERRITORIO 238</v>
          </cell>
          <cell r="E1136" t="str">
            <v>PRINCIPAL</v>
          </cell>
          <cell r="F1136" t="str">
            <v>Auxiliar administrativo (a)</v>
          </cell>
        </row>
        <row r="1137">
          <cell r="A1137">
            <v>1035853324</v>
          </cell>
          <cell r="B1137" t="str">
            <v>PAULA ANDREA</v>
          </cell>
          <cell r="C1137" t="str">
            <v>BORJA FIGUEROA</v>
          </cell>
          <cell r="D1137" t="str">
            <v>LA MARIA - ENTERRITORIO 2 - 045</v>
          </cell>
          <cell r="E1137" t="str">
            <v>PRINCIPAL</v>
          </cell>
          <cell r="F1137" t="str">
            <v>Auxiliar administrativo (a)</v>
          </cell>
        </row>
        <row r="1138">
          <cell r="A1138">
            <v>1046933564</v>
          </cell>
          <cell r="B1138" t="str">
            <v>MATEO</v>
          </cell>
          <cell r="C1138" t="str">
            <v>BORJA HOLGUIN</v>
          </cell>
          <cell r="D1138" t="str">
            <v>LA MARIA - ITS 257</v>
          </cell>
          <cell r="E1138" t="str">
            <v>PRINCIPAL</v>
          </cell>
          <cell r="F1138" t="str">
            <v>AUXILIAR ADMINISTRATIVO(A)</v>
          </cell>
        </row>
        <row r="1139">
          <cell r="A1139">
            <v>32202674</v>
          </cell>
          <cell r="B1139" t="str">
            <v>LILIANA MARIA</v>
          </cell>
          <cell r="C1139" t="str">
            <v>BORJA USUGA</v>
          </cell>
          <cell r="D1139" t="str">
            <v>LA MARIA COOSALUD - 046</v>
          </cell>
          <cell r="E1139" t="str">
            <v>PRINCIPAL</v>
          </cell>
          <cell r="F1139" t="str">
            <v>AUXILIAR DE ODONTOLOGIA</v>
          </cell>
        </row>
        <row r="1140">
          <cell r="A1140">
            <v>32202674</v>
          </cell>
          <cell r="B1140" t="str">
            <v>LILIANA MARIA</v>
          </cell>
          <cell r="C1140" t="str">
            <v>BORJA USUGA</v>
          </cell>
          <cell r="D1140" t="str">
            <v>LA MARIA COOSALUD 191</v>
          </cell>
          <cell r="E1140" t="str">
            <v>PRINCIPAL</v>
          </cell>
          <cell r="F1140" t="str">
            <v>AUXILIAR DE ODONTOLOGIA</v>
          </cell>
        </row>
        <row r="1141">
          <cell r="A1141">
            <v>32202674</v>
          </cell>
          <cell r="B1141" t="str">
            <v>LILIANA MARIA</v>
          </cell>
          <cell r="C1141" t="str">
            <v>BORJA USUGA</v>
          </cell>
          <cell r="D1141" t="str">
            <v>LA MARIA - COOSALUD</v>
          </cell>
          <cell r="E1141" t="str">
            <v>PRINCIPAL</v>
          </cell>
          <cell r="F1141" t="str">
            <v>AUXILIAR DE ODONTOLOGIA</v>
          </cell>
        </row>
        <row r="1142">
          <cell r="A1142">
            <v>37860096</v>
          </cell>
          <cell r="B1142" t="str">
            <v>DIANA MILENA</v>
          </cell>
          <cell r="C1142" t="str">
            <v>BOTELLO JAIMES</v>
          </cell>
          <cell r="D1142" t="str">
            <v>BELLO</v>
          </cell>
          <cell r="E1142" t="str">
            <v>ESEAUTOPISTA</v>
          </cell>
          <cell r="F1142" t="str">
            <v>BACTERIOLOGO(A)</v>
          </cell>
        </row>
        <row r="1143">
          <cell r="A1143">
            <v>1035871272</v>
          </cell>
          <cell r="B1143" t="str">
            <v>CATERINE</v>
          </cell>
          <cell r="C1143" t="str">
            <v>BOTERO ALVAREZ</v>
          </cell>
          <cell r="D1143" t="str">
            <v>BELLO</v>
          </cell>
          <cell r="E1143" t="str">
            <v>ESEAUTOPISTA</v>
          </cell>
          <cell r="F1143" t="str">
            <v>AUXILIAR DE ENFERMERIA - MEDICINA INTERNA 5</v>
          </cell>
        </row>
        <row r="1144">
          <cell r="A1144">
            <v>1035871272</v>
          </cell>
          <cell r="B1144" t="str">
            <v>CATERINE</v>
          </cell>
          <cell r="C1144" t="str">
            <v>BOTERO ALVAREZ</v>
          </cell>
          <cell r="D1144" t="str">
            <v>BELLO</v>
          </cell>
          <cell r="E1144" t="str">
            <v>ESEAUTOPISTA</v>
          </cell>
          <cell r="F1144" t="str">
            <v>AUXILIAR DE ENFERMERIA - QUIRURGICAS 4</v>
          </cell>
        </row>
        <row r="1145">
          <cell r="A1145">
            <v>1035871272</v>
          </cell>
          <cell r="B1145" t="str">
            <v>CATERINE</v>
          </cell>
          <cell r="C1145" t="str">
            <v>BOTERO ALVAREZ</v>
          </cell>
          <cell r="D1145" t="str">
            <v>BELLO</v>
          </cell>
          <cell r="E1145" t="str">
            <v>ESEAUTOPISTA</v>
          </cell>
          <cell r="F1145" t="str">
            <v>AUXILIAR DE ENFERMERIA - MEDICINA INTERNA 4</v>
          </cell>
        </row>
        <row r="1146">
          <cell r="A1146">
            <v>1035871272</v>
          </cell>
          <cell r="B1146" t="str">
            <v>CATERINE</v>
          </cell>
          <cell r="C1146" t="str">
            <v>BOTERO ALVAREZ</v>
          </cell>
          <cell r="D1146" t="str">
            <v>BELLO</v>
          </cell>
          <cell r="E1146" t="str">
            <v>ESEAUTOPISTA</v>
          </cell>
          <cell r="F1146" t="str">
            <v>AUXILIAR DE ENFERMERIA - QUIRURGICAS 3</v>
          </cell>
        </row>
        <row r="1147">
          <cell r="A1147">
            <v>1035871272</v>
          </cell>
          <cell r="B1147" t="str">
            <v>CATERINE</v>
          </cell>
          <cell r="C1147" t="str">
            <v>BOTERO ALVAREZ</v>
          </cell>
          <cell r="D1147" t="str">
            <v>HMFS - BELLO</v>
          </cell>
          <cell r="E1147" t="str">
            <v>GRUPO 2 - AUTOPISTA</v>
          </cell>
          <cell r="F1147" t="str">
            <v>AUXILIAR DE ENFERMERIA - MEDICINA INTERNA 4</v>
          </cell>
        </row>
        <row r="1148">
          <cell r="A1148">
            <v>1035871272</v>
          </cell>
          <cell r="B1148" t="str">
            <v>CATERINE</v>
          </cell>
          <cell r="C1148" t="str">
            <v>BOTERO ALVAREZ</v>
          </cell>
          <cell r="D1148" t="str">
            <v>HMFS - BELLO</v>
          </cell>
          <cell r="E1148" t="str">
            <v>GRUPO 2 - AUTOPISTA</v>
          </cell>
          <cell r="F1148" t="str">
            <v>AUXILIAR DE ENFERMERIA - MEDICINA INTERNA 5</v>
          </cell>
        </row>
        <row r="1149">
          <cell r="A1149">
            <v>1035871272</v>
          </cell>
          <cell r="B1149" t="str">
            <v>CATERINE</v>
          </cell>
          <cell r="C1149" t="str">
            <v>BOTERO ALVAREZ</v>
          </cell>
          <cell r="D1149" t="str">
            <v>HMFS - BELLO</v>
          </cell>
          <cell r="E1149" t="str">
            <v>GRUPO 2 - AUTOPISTA</v>
          </cell>
          <cell r="F1149" t="str">
            <v>AUXILIAR DE ENFERMERIA - QUIRURGICAS 3</v>
          </cell>
        </row>
        <row r="1150">
          <cell r="A1150">
            <v>1035871272</v>
          </cell>
          <cell r="B1150" t="str">
            <v>CATERINE</v>
          </cell>
          <cell r="C1150" t="str">
            <v>BOTERO ALVAREZ</v>
          </cell>
          <cell r="D1150" t="str">
            <v>HMFS - BELLO</v>
          </cell>
          <cell r="E1150" t="str">
            <v>GRUPO 2 - AUTOPISTA</v>
          </cell>
          <cell r="F1150" t="str">
            <v>AUXILIAR DE ENFERMERIA - QUIRURGICAS 4</v>
          </cell>
        </row>
        <row r="1151">
          <cell r="A1151">
            <v>1035871272</v>
          </cell>
          <cell r="B1151" t="str">
            <v>CATERINE</v>
          </cell>
          <cell r="C1151" t="str">
            <v>BOTERO ALVAREZ</v>
          </cell>
          <cell r="D1151" t="str">
            <v>HMFS - BELLO</v>
          </cell>
          <cell r="E1151" t="str">
            <v>GRUPO 2 - AUTOPISTA</v>
          </cell>
          <cell r="F1151" t="str">
            <v>AUXILIAR DE ENFERMERIA - QUIRURGICAS 2</v>
          </cell>
        </row>
        <row r="1152">
          <cell r="A1152">
            <v>1035871272</v>
          </cell>
          <cell r="B1152" t="str">
            <v>CATERINE</v>
          </cell>
          <cell r="C1152" t="str">
            <v>BOTERO ALVAREZ</v>
          </cell>
          <cell r="D1152" t="str">
            <v>HMFS - BELLO</v>
          </cell>
          <cell r="E1152" t="str">
            <v>GRUPO 2 - NIQUIA</v>
          </cell>
          <cell r="F1152" t="str">
            <v>AUXILIAR DE ENFERMERIA - MEDICINA INTERNA 6</v>
          </cell>
        </row>
        <row r="1153">
          <cell r="A1153">
            <v>1035871272</v>
          </cell>
          <cell r="B1153" t="str">
            <v>CATERINE</v>
          </cell>
          <cell r="C1153" t="str">
            <v>BOTERO ALVAREZ</v>
          </cell>
          <cell r="D1153" t="str">
            <v>HMFS - BELLO</v>
          </cell>
          <cell r="E1153" t="str">
            <v>GRUPO 2 - AUTOPISTA</v>
          </cell>
          <cell r="F1153" t="str">
            <v>AUXILIAR DE ENFERMERIA - QUIRURGICAS 1</v>
          </cell>
        </row>
        <row r="1154">
          <cell r="A1154">
            <v>1035871272</v>
          </cell>
          <cell r="B1154" t="str">
            <v>CATERINE</v>
          </cell>
          <cell r="C1154" t="str">
            <v>BOTERO ALVAREZ</v>
          </cell>
          <cell r="D1154" t="str">
            <v>HMFS - BELLO</v>
          </cell>
          <cell r="E1154" t="str">
            <v>GRUPO 2 - AUTOPISTA</v>
          </cell>
          <cell r="F1154" t="str">
            <v>AUXILIAR DE ENFERMERIA - OBSTETRICIA HOSPITALIZACION</v>
          </cell>
        </row>
        <row r="1155">
          <cell r="A1155">
            <v>1035871272</v>
          </cell>
          <cell r="B1155" t="str">
            <v>CATERINE</v>
          </cell>
          <cell r="C1155" t="str">
            <v>BOTERO ALVAREZ</v>
          </cell>
          <cell r="D1155" t="str">
            <v>HMFS - BELLO</v>
          </cell>
          <cell r="E1155" t="str">
            <v>GRUPO 2 - AUTOPISTA</v>
          </cell>
          <cell r="F1155" t="str">
            <v>AUXILIAR DE ENFERMERIA - MEDICINA INTERNA 1</v>
          </cell>
        </row>
        <row r="1156">
          <cell r="A1156">
            <v>1040046511</v>
          </cell>
          <cell r="B1156" t="str">
            <v>LEIDY YOHANA</v>
          </cell>
          <cell r="C1156" t="str">
            <v>BOTERO ARANGO</v>
          </cell>
          <cell r="D1156" t="str">
            <v>ADMON-HSJDRionegro</v>
          </cell>
          <cell r="E1156" t="str">
            <v>ESEJORGEHUMBERTONOREÑA</v>
          </cell>
          <cell r="F1156" t="str">
            <v>SECRETARIO(A) DE SALA</v>
          </cell>
        </row>
        <row r="1157">
          <cell r="A1157">
            <v>1040046511</v>
          </cell>
          <cell r="B1157" t="str">
            <v>LEIDY YOHANA</v>
          </cell>
          <cell r="C1157" t="str">
            <v>BOTERO ARANGO</v>
          </cell>
          <cell r="D1157" t="str">
            <v>HSJDRionegro</v>
          </cell>
          <cell r="E1157" t="str">
            <v>ESEJORGEHUMBERTONOREÑA</v>
          </cell>
          <cell r="F1157" t="str">
            <v>SECRETARIO(A) DE SALA</v>
          </cell>
        </row>
        <row r="1158">
          <cell r="A1158">
            <v>71583039</v>
          </cell>
          <cell r="B1158" t="str">
            <v>GUSTAVO</v>
          </cell>
          <cell r="C1158" t="str">
            <v>BOTERO ARISTIZABAL</v>
          </cell>
          <cell r="D1158" t="str">
            <v>HLM - GRUPO 1</v>
          </cell>
          <cell r="E1158" t="str">
            <v>PRINCIPAL</v>
          </cell>
          <cell r="F1158" t="str">
            <v>CAMILLERO(A)</v>
          </cell>
        </row>
        <row r="1159">
          <cell r="A1159">
            <v>1017139765</v>
          </cell>
          <cell r="B1159" t="str">
            <v>TOMI JOSE</v>
          </cell>
          <cell r="C1159" t="str">
            <v>BOTERO BOLIVAR</v>
          </cell>
          <cell r="D1159" t="str">
            <v>HLM - GRUPO 1</v>
          </cell>
          <cell r="E1159" t="str">
            <v>PRINCIPAL</v>
          </cell>
          <cell r="F1159" t="str">
            <v>AUXILIAR DE ENFERMERIA - PISO - CIRUGIA</v>
          </cell>
        </row>
        <row r="1160">
          <cell r="A1160">
            <v>1040044728</v>
          </cell>
          <cell r="B1160" t="str">
            <v>LUIS MANUEL</v>
          </cell>
          <cell r="C1160" t="str">
            <v>BOTERO BOTERO</v>
          </cell>
          <cell r="D1160" t="str">
            <v>HSJDRionegro</v>
          </cell>
          <cell r="E1160" t="str">
            <v>ESEGILBERTOMEJIA</v>
          </cell>
          <cell r="F1160" t="str">
            <v>MEDICO(A) GENERAL</v>
          </cell>
        </row>
        <row r="1161">
          <cell r="A1161">
            <v>42822394</v>
          </cell>
          <cell r="B1161" t="str">
            <v>OLGA LUCIA</v>
          </cell>
          <cell r="C1161" t="str">
            <v>BOTERO CALLE</v>
          </cell>
          <cell r="D1161" t="str">
            <v>VENANCIO</v>
          </cell>
          <cell r="E1161" t="str">
            <v>ADMON</v>
          </cell>
          <cell r="F1161" t="str">
            <v>AUXILIAR DE SERVICIOS GENERALES</v>
          </cell>
        </row>
        <row r="1162">
          <cell r="A1162">
            <v>43764367</v>
          </cell>
          <cell r="B1162" t="str">
            <v>ROCIO</v>
          </cell>
          <cell r="C1162" t="str">
            <v>BOTERO CARDONA</v>
          </cell>
          <cell r="D1162" t="str">
            <v>ABEJORRAL</v>
          </cell>
          <cell r="E1162" t="str">
            <v>CBA</v>
          </cell>
          <cell r="F1162" t="str">
            <v>PERSONAL CBA</v>
          </cell>
        </row>
        <row r="1163">
          <cell r="A1163">
            <v>1022033136</v>
          </cell>
          <cell r="B1163" t="str">
            <v>ANA MARIA</v>
          </cell>
          <cell r="C1163" t="str">
            <v>BOTERO ECHEVERRI</v>
          </cell>
          <cell r="D1163" t="str">
            <v>ABEJORRAL</v>
          </cell>
          <cell r="E1163" t="str">
            <v>ASIST</v>
          </cell>
          <cell r="F1163" t="str">
            <v>JEFE DE ENFERMERIA</v>
          </cell>
        </row>
        <row r="1164">
          <cell r="A1164">
            <v>1022033136</v>
          </cell>
          <cell r="B1164" t="str">
            <v>ANA MARIA</v>
          </cell>
          <cell r="C1164" t="str">
            <v>BOTERO ECHEVERRI</v>
          </cell>
          <cell r="D1164" t="str">
            <v>ABEJORRAL</v>
          </cell>
          <cell r="E1164" t="str">
            <v>ASIST</v>
          </cell>
          <cell r="F1164" t="str">
            <v>JEFE DE ENFERMERIA</v>
          </cell>
        </row>
        <row r="1165">
          <cell r="A1165">
            <v>1022033136</v>
          </cell>
          <cell r="B1165" t="str">
            <v>ANA MARIA</v>
          </cell>
          <cell r="C1165" t="str">
            <v>BOTERO ECHEVERRI</v>
          </cell>
          <cell r="D1165" t="str">
            <v>ABEJORRAL</v>
          </cell>
          <cell r="E1165" t="str">
            <v>ASIST</v>
          </cell>
          <cell r="F1165" t="str">
            <v>JEFE DE ENFERMERIA</v>
          </cell>
        </row>
        <row r="1166">
          <cell r="A1166">
            <v>1193466526</v>
          </cell>
          <cell r="B1166" t="str">
            <v>MARIA PAULA</v>
          </cell>
          <cell r="C1166" t="str">
            <v>BOTERO FRANCO</v>
          </cell>
          <cell r="D1166" t="str">
            <v>HSJDRionegro</v>
          </cell>
          <cell r="E1166" t="str">
            <v>ESEGILBERTOMEJIA</v>
          </cell>
          <cell r="F1166" t="str">
            <v>MEDICO(A) GENERAL</v>
          </cell>
        </row>
        <row r="1167">
          <cell r="A1167">
            <v>1193466526</v>
          </cell>
          <cell r="B1167" t="str">
            <v>MARIA PAULA</v>
          </cell>
          <cell r="C1167" t="str">
            <v>BOTERO FRANCO</v>
          </cell>
          <cell r="D1167" t="str">
            <v>HSJDRionegro</v>
          </cell>
          <cell r="E1167" t="str">
            <v>ESEJORGEHUMBERTONOREÑA</v>
          </cell>
          <cell r="F1167" t="str">
            <v>MEDICO(A) GENERAL</v>
          </cell>
        </row>
        <row r="1168">
          <cell r="A1168">
            <v>1036951151</v>
          </cell>
          <cell r="B1168" t="str">
            <v>JUAN JOSE</v>
          </cell>
          <cell r="C1168" t="str">
            <v>BOTERO GIL</v>
          </cell>
          <cell r="D1168" t="str">
            <v>HSJDRionegro</v>
          </cell>
          <cell r="E1168" t="str">
            <v>ESEGILBERTOMEJIA</v>
          </cell>
          <cell r="F1168" t="str">
            <v>MEDICO(A) GENERAL</v>
          </cell>
        </row>
        <row r="1169">
          <cell r="A1169">
            <v>70785478</v>
          </cell>
          <cell r="B1169" t="str">
            <v>ARLEX DE JESUS</v>
          </cell>
          <cell r="C1169" t="str">
            <v>BOTERO GRISALES</v>
          </cell>
          <cell r="D1169" t="str">
            <v>ABEJORRAL</v>
          </cell>
          <cell r="E1169" t="str">
            <v>ADMON</v>
          </cell>
          <cell r="F1169" t="str">
            <v>AUXILIAR DE ALMACEN</v>
          </cell>
        </row>
        <row r="1170">
          <cell r="A1170">
            <v>70785478</v>
          </cell>
          <cell r="B1170" t="str">
            <v>ARLEX DE JESUS</v>
          </cell>
          <cell r="C1170" t="str">
            <v>BOTERO GRISALES</v>
          </cell>
          <cell r="D1170" t="str">
            <v>ABEJORRAL</v>
          </cell>
          <cell r="E1170" t="str">
            <v>ADMON</v>
          </cell>
          <cell r="F1170" t="str">
            <v>AUXILIAR DE ALMACEN</v>
          </cell>
        </row>
        <row r="1171">
          <cell r="A1171">
            <v>70785478</v>
          </cell>
          <cell r="B1171" t="str">
            <v>ARLEX DE JESUS</v>
          </cell>
          <cell r="C1171" t="str">
            <v>BOTERO GRISALES</v>
          </cell>
          <cell r="D1171" t="str">
            <v>ABEJORRAL</v>
          </cell>
          <cell r="E1171" t="str">
            <v>ADMON</v>
          </cell>
          <cell r="F1171" t="str">
            <v>AUXILIAR DE ALMACEN</v>
          </cell>
        </row>
        <row r="1172">
          <cell r="A1172">
            <v>15387195</v>
          </cell>
          <cell r="B1172" t="str">
            <v>JHORMAN ALBERTO</v>
          </cell>
          <cell r="C1172" t="str">
            <v>BOTERO GRISALES</v>
          </cell>
          <cell r="D1172" t="str">
            <v>ADMON-HSJDRionegro</v>
          </cell>
          <cell r="E1172" t="str">
            <v>ESEJORGEHUMBERTONOREÑA</v>
          </cell>
          <cell r="F1172" t="str">
            <v>COORDINADOR DE ESTADISTICA G2</v>
          </cell>
        </row>
        <row r="1173">
          <cell r="A1173">
            <v>43766860</v>
          </cell>
          <cell r="B1173" t="str">
            <v>YESICA MARCELA</v>
          </cell>
          <cell r="C1173" t="str">
            <v>BOTERO MESA</v>
          </cell>
          <cell r="D1173" t="str">
            <v>ABEJORRAL</v>
          </cell>
          <cell r="E1173" t="str">
            <v>CBA</v>
          </cell>
          <cell r="F1173" t="str">
            <v>PERSONAL CBA</v>
          </cell>
        </row>
        <row r="1174">
          <cell r="A1174">
            <v>1036784808</v>
          </cell>
          <cell r="B1174" t="str">
            <v>MARIA ALEJANDRA</v>
          </cell>
          <cell r="C1174" t="str">
            <v>BOTERO OSPINA</v>
          </cell>
          <cell r="D1174" t="str">
            <v>HSJDRionegro</v>
          </cell>
          <cell r="E1174" t="str">
            <v>ESEJORGEHUMBERTONOREÑA</v>
          </cell>
          <cell r="F1174" t="str">
            <v>AUXILIAR CONSULTA EXTERNA</v>
          </cell>
        </row>
        <row r="1175">
          <cell r="A1175">
            <v>1020459977</v>
          </cell>
          <cell r="B1175" t="str">
            <v>JOSE DANIEL</v>
          </cell>
          <cell r="C1175" t="str">
            <v>BOTERO ROLDAN </v>
          </cell>
          <cell r="D1175" t="str">
            <v>BELLO</v>
          </cell>
          <cell r="E1175" t="str">
            <v>ESEAUTOPISTA</v>
          </cell>
          <cell r="F1175" t="str">
            <v>ENFERMERA PROFESIONAL - AUTOPISTA</v>
          </cell>
        </row>
        <row r="1176">
          <cell r="A1176">
            <v>1020459977</v>
          </cell>
          <cell r="B1176" t="str">
            <v>JOSE DANIEL</v>
          </cell>
          <cell r="C1176" t="str">
            <v>BOTERO ROLDAN </v>
          </cell>
          <cell r="D1176" t="str">
            <v>HMFS - BELLO</v>
          </cell>
          <cell r="E1176" t="str">
            <v>GRUPO 3 - AUTOPISTA</v>
          </cell>
          <cell r="F1176" t="str">
            <v>ENFERMERO(A) PROFESIONAL - HOSPITALIZACION AUTOPISTA</v>
          </cell>
        </row>
        <row r="1177">
          <cell r="A1177">
            <v>1037657711</v>
          </cell>
          <cell r="B1177" t="str">
            <v>MARIA CAMILA</v>
          </cell>
          <cell r="C1177" t="str">
            <v>BOTERO URIBE</v>
          </cell>
          <cell r="D1177" t="str">
            <v>HMFS - BELLO</v>
          </cell>
          <cell r="E1177" t="str">
            <v>GRUPO 3 - AUTOPISTA</v>
          </cell>
          <cell r="F1177" t="str">
            <v>MEDICO(A) GENERAL - URGENCIAS</v>
          </cell>
        </row>
        <row r="1178">
          <cell r="A1178">
            <v>1037657711</v>
          </cell>
          <cell r="B1178" t="str">
            <v>MARIA CAMILA</v>
          </cell>
          <cell r="C1178" t="str">
            <v>BOTERO URIBE</v>
          </cell>
          <cell r="D1178" t="str">
            <v>HMFS - BELLO</v>
          </cell>
          <cell r="E1178" t="str">
            <v>GRUPO 3 - AUTOPISTA</v>
          </cell>
          <cell r="F1178" t="str">
            <v>MEDICO(A) GENERAL - OBSTETRICIA</v>
          </cell>
        </row>
        <row r="1179">
          <cell r="A1179">
            <v>1037657711</v>
          </cell>
          <cell r="B1179" t="str">
            <v>MARIA CAMILA</v>
          </cell>
          <cell r="C1179" t="str">
            <v>BOTERO URIBE</v>
          </cell>
          <cell r="D1179" t="str">
            <v>HMFS - BELLO</v>
          </cell>
          <cell r="E1179" t="str">
            <v>GRUPO 3 - AUTOPISTA</v>
          </cell>
          <cell r="F1179" t="str">
            <v>MEDICO(A) GENERAL - TRASLADOS</v>
          </cell>
        </row>
        <row r="1180">
          <cell r="A1180">
            <v>1040183375</v>
          </cell>
          <cell r="B1180" t="str">
            <v>DANIELA</v>
          </cell>
          <cell r="C1180" t="str">
            <v>BOTERO VALENCIA</v>
          </cell>
          <cell r="D1180" t="str">
            <v>HMFS - BELLO</v>
          </cell>
          <cell r="E1180" t="str">
            <v>GRUPO 3 - AUTOPISTA</v>
          </cell>
          <cell r="F1180" t="str">
            <v>ENFERMERO(A) PROFESIONAL - HOSPITALIZACION AUTOPISTA</v>
          </cell>
        </row>
        <row r="1181">
          <cell r="A1181">
            <v>1040183375</v>
          </cell>
          <cell r="B1181" t="str">
            <v>DANIELA</v>
          </cell>
          <cell r="C1181" t="str">
            <v>BOTERO VALENCIA</v>
          </cell>
          <cell r="D1181" t="str">
            <v>HMFS - BELLO</v>
          </cell>
          <cell r="E1181" t="str">
            <v>GRUPO 3 - AUTOPISTA</v>
          </cell>
          <cell r="F1181" t="str">
            <v>ENFERMERO(A) PROFESIONAL - SALA MIXTA</v>
          </cell>
        </row>
        <row r="1182">
          <cell r="A1182">
            <v>1040183375</v>
          </cell>
          <cell r="B1182" t="str">
            <v>DANIELA</v>
          </cell>
          <cell r="C1182" t="str">
            <v>BOTERO VALENCIA</v>
          </cell>
          <cell r="D1182" t="str">
            <v>HMFS - BELLO</v>
          </cell>
          <cell r="E1182" t="str">
            <v>GRUPO 3 - AUTOPISTA</v>
          </cell>
          <cell r="F1182" t="str">
            <v>ENFERMERO(A) PROFESIONAL - TRIAGE</v>
          </cell>
        </row>
        <row r="1183">
          <cell r="A1183">
            <v>1073827807</v>
          </cell>
          <cell r="B1183" t="str">
            <v>JESUS ALBERTO</v>
          </cell>
          <cell r="C1183" t="str">
            <v>BOTONERO PAEZ</v>
          </cell>
          <cell r="D1183" t="str">
            <v>ABEJORRAL</v>
          </cell>
          <cell r="E1183" t="str">
            <v>ASIST</v>
          </cell>
          <cell r="F1183" t="str">
            <v>MEDICO(A) GENERAL</v>
          </cell>
        </row>
        <row r="1184">
          <cell r="A1184">
            <v>1000188761</v>
          </cell>
          <cell r="B1184" t="str">
            <v>ANGELA MARIA</v>
          </cell>
          <cell r="C1184" t="str">
            <v>BRAN CARO</v>
          </cell>
          <cell r="D1184" t="str">
            <v>VENANCIO</v>
          </cell>
          <cell r="E1184" t="str">
            <v>ASIST</v>
          </cell>
          <cell r="F1184" t="str">
            <v>AUXILIAR DE FARMACIA</v>
          </cell>
        </row>
        <row r="1185">
          <cell r="A1185">
            <v>43438398</v>
          </cell>
          <cell r="B1185" t="str">
            <v>ELIZABETH</v>
          </cell>
          <cell r="C1185" t="str">
            <v>BRAND MANCO</v>
          </cell>
          <cell r="D1185" t="str">
            <v>BELLO</v>
          </cell>
          <cell r="E1185" t="str">
            <v>ESEAUTOPISTA</v>
          </cell>
          <cell r="F1185" t="str">
            <v>AUXILIAR DE ENFERMERIA - CIRUGIA</v>
          </cell>
        </row>
        <row r="1186">
          <cell r="A1186">
            <v>43438398</v>
          </cell>
          <cell r="B1186" t="str">
            <v>ELIZABETH</v>
          </cell>
          <cell r="C1186" t="str">
            <v>BRAND MANCO</v>
          </cell>
          <cell r="D1186" t="str">
            <v>BELLO</v>
          </cell>
          <cell r="E1186" t="str">
            <v>ESEAUTOPISTA</v>
          </cell>
          <cell r="F1186" t="str">
            <v>AUXILIAR DE ENFERMERIA - RED NOVA</v>
          </cell>
        </row>
        <row r="1187">
          <cell r="A1187">
            <v>5872681</v>
          </cell>
          <cell r="B1187" t="str">
            <v>STEFFANI DEL VALLE</v>
          </cell>
          <cell r="C1187" t="str">
            <v>BRAVO D LIMA</v>
          </cell>
          <cell r="D1187" t="str">
            <v>LA MARIA - ENTERRITORIO</v>
          </cell>
          <cell r="E1187" t="str">
            <v>PRINCIPAL</v>
          </cell>
          <cell r="F1187" t="str">
            <v>AGENTE COMUNITARIO</v>
          </cell>
        </row>
        <row r="1188">
          <cell r="A1188">
            <v>1020448026</v>
          </cell>
          <cell r="B1188" t="str">
            <v>LAURA MARYORI</v>
          </cell>
          <cell r="C1188" t="str">
            <v>BRAVO HENAO</v>
          </cell>
          <cell r="D1188" t="str">
            <v>BELLO</v>
          </cell>
          <cell r="E1188" t="str">
            <v>ESEAUTOPISTA</v>
          </cell>
          <cell r="F1188" t="str">
            <v>GESTOR DE SALA</v>
          </cell>
        </row>
        <row r="1189">
          <cell r="A1189">
            <v>1020448026</v>
          </cell>
          <cell r="B1189" t="str">
            <v>LAURA MARYORI</v>
          </cell>
          <cell r="C1189" t="str">
            <v>BRAVO HENAO</v>
          </cell>
          <cell r="D1189" t="str">
            <v>BELLO</v>
          </cell>
          <cell r="E1189" t="str">
            <v>ESENIQUIA</v>
          </cell>
          <cell r="F1189" t="str">
            <v>GESTOR DE SALA</v>
          </cell>
        </row>
        <row r="1190">
          <cell r="A1190">
            <v>1020448026</v>
          </cell>
          <cell r="B1190" t="str">
            <v>LAURA MARYORI</v>
          </cell>
          <cell r="C1190" t="str">
            <v>BRAVO HENAO</v>
          </cell>
          <cell r="D1190" t="str">
            <v>HMFS - BELLO</v>
          </cell>
          <cell r="E1190" t="str">
            <v>GRUPO 2 - AUTOPISTA</v>
          </cell>
          <cell r="F1190" t="str">
            <v>GESTOR DE SALA</v>
          </cell>
        </row>
        <row r="1191">
          <cell r="A1191">
            <v>1020448026</v>
          </cell>
          <cell r="B1191" t="str">
            <v>LAURA MARYORI</v>
          </cell>
          <cell r="C1191" t="str">
            <v>BRAVO HENAO</v>
          </cell>
          <cell r="D1191" t="str">
            <v>HMFS - BELLO</v>
          </cell>
          <cell r="E1191" t="str">
            <v>GRUPO 2 - NIQUIA</v>
          </cell>
          <cell r="F1191" t="str">
            <v>GESTOR DE SALA</v>
          </cell>
        </row>
        <row r="1192">
          <cell r="A1192">
            <v>1020448026</v>
          </cell>
          <cell r="B1192" t="str">
            <v>LAURA MARYORI</v>
          </cell>
          <cell r="C1192" t="str">
            <v>BRAVO HENAO</v>
          </cell>
          <cell r="D1192" t="str">
            <v>HMFS - BELLO</v>
          </cell>
          <cell r="E1192" t="str">
            <v>GRUPO 2 - AUTOPISTA</v>
          </cell>
          <cell r="F1192" t="str">
            <v>AUXILIAR ADMINISTRATIVO - GESTOR DE SALA</v>
          </cell>
        </row>
        <row r="1193">
          <cell r="A1193">
            <v>1020448026</v>
          </cell>
          <cell r="B1193" t="str">
            <v>LAURA MARYORI</v>
          </cell>
          <cell r="C1193" t="str">
            <v>BRAVO HENAO</v>
          </cell>
          <cell r="D1193" t="str">
            <v>HMFS - BELLO</v>
          </cell>
          <cell r="E1193" t="str">
            <v>GRUPO 2 - NIQUIA</v>
          </cell>
          <cell r="F1193" t="str">
            <v>AUXILIAR ADMINISTRATIVO - GESTOR DE SALA</v>
          </cell>
        </row>
        <row r="1194">
          <cell r="A1194">
            <v>1050546759</v>
          </cell>
          <cell r="B1194" t="str">
            <v>JENNIFER</v>
          </cell>
          <cell r="C1194" t="str">
            <v>BRAVO MERCADO</v>
          </cell>
          <cell r="D1194" t="str">
            <v>HLM - GRUPO 1</v>
          </cell>
          <cell r="E1194" t="str">
            <v>PRINCIPAL</v>
          </cell>
          <cell r="F1194" t="str">
            <v>AUXILIAR DE ENFERMERIA - PISO - CUARTO SUR</v>
          </cell>
        </row>
        <row r="1195">
          <cell r="A1195">
            <v>1040183618</v>
          </cell>
          <cell r="B1195" t="str">
            <v>CAMILO</v>
          </cell>
          <cell r="C1195" t="str">
            <v>BRAVO RAMIREZ</v>
          </cell>
          <cell r="D1195" t="str">
            <v>ADMON-HSJDRionegro</v>
          </cell>
          <cell r="E1195" t="str">
            <v>ESEJORGEHUMBERTONOREÑA</v>
          </cell>
          <cell r="F1195" t="str">
            <v>AUXILIAR ADMINISTRATIVO G1</v>
          </cell>
        </row>
        <row r="1196">
          <cell r="A1196">
            <v>1040183618</v>
          </cell>
          <cell r="B1196" t="str">
            <v>CAMILO</v>
          </cell>
          <cell r="C1196" t="str">
            <v>BRAVO RAMIREZ</v>
          </cell>
          <cell r="D1196" t="str">
            <v>ADMON-HSJDRionegro</v>
          </cell>
          <cell r="E1196" t="str">
            <v>ESEJORGEHUMBERTONOREÑA</v>
          </cell>
          <cell r="F1196" t="str">
            <v>AUXILIAR ADMINISTRATIVO G4</v>
          </cell>
        </row>
        <row r="1197">
          <cell r="A1197">
            <v>1126246275</v>
          </cell>
          <cell r="B1197" t="str">
            <v>JUAN CARLOS</v>
          </cell>
          <cell r="C1197" t="str">
            <v>BRICEÑO SANABRIA</v>
          </cell>
          <cell r="D1197" t="str">
            <v>HSJDRionegro</v>
          </cell>
          <cell r="E1197" t="str">
            <v>ESEJORGEHUMBERTONOREÑA</v>
          </cell>
          <cell r="F1197" t="str">
            <v>GINECOLOGO(A)</v>
          </cell>
        </row>
        <row r="1198">
          <cell r="A1198">
            <v>1126246275</v>
          </cell>
          <cell r="B1198" t="str">
            <v>JUAN CARLOS</v>
          </cell>
          <cell r="C1198" t="str">
            <v>BRICEÑO SANABRIA</v>
          </cell>
          <cell r="D1198" t="str">
            <v>VENANCIO</v>
          </cell>
          <cell r="E1198" t="str">
            <v>ASIST</v>
          </cell>
          <cell r="F1198" t="str">
            <v>GINECOLOGO(A)</v>
          </cell>
        </row>
        <row r="1199">
          <cell r="A1199">
            <v>1214735409</v>
          </cell>
          <cell r="B1199" t="str">
            <v>KEYTY</v>
          </cell>
          <cell r="C1199" t="str">
            <v>BRIÑEZ CANO</v>
          </cell>
          <cell r="D1199" t="str">
            <v>HLM - GRUPO 2</v>
          </cell>
          <cell r="E1199" t="str">
            <v>PRINCIPAL</v>
          </cell>
          <cell r="F1199" t="str">
            <v>REGENTE DE FARMACIA - CASTILLA</v>
          </cell>
        </row>
        <row r="1200">
          <cell r="A1200">
            <v>1023904420</v>
          </cell>
          <cell r="B1200" t="str">
            <v>HEREIDY</v>
          </cell>
          <cell r="C1200" t="str">
            <v>BRIÑEZ GOMEZ</v>
          </cell>
          <cell r="D1200" t="str">
            <v>HSJDRionegro</v>
          </cell>
          <cell r="E1200" t="str">
            <v>PIC</v>
          </cell>
          <cell r="F1200" t="str">
            <v>AUXILIAR DE ENFERMERIA</v>
          </cell>
        </row>
        <row r="1201">
          <cell r="A1201">
            <v>80793492</v>
          </cell>
          <cell r="B1201" t="str">
            <v>WILMAR ENRIQUE</v>
          </cell>
          <cell r="C1201" t="str">
            <v>BUENDIA VARON</v>
          </cell>
          <cell r="D1201" t="str">
            <v>HMFS - BELLO</v>
          </cell>
          <cell r="E1201" t="str">
            <v>GRUPO 2 - NIQUIA</v>
          </cell>
          <cell r="F1201" t="str">
            <v>AUXILIAR DE ENFERMERIA - MEDICINA INTERNA 6</v>
          </cell>
        </row>
        <row r="1202">
          <cell r="A1202">
            <v>80793492</v>
          </cell>
          <cell r="B1202" t="str">
            <v>WILMAR ENRIQUE</v>
          </cell>
          <cell r="C1202" t="str">
            <v>BUENDIA VARON</v>
          </cell>
          <cell r="D1202" t="str">
            <v>HMFS - BELLO</v>
          </cell>
          <cell r="E1202" t="str">
            <v>GRUPO 2 - NIQUIA</v>
          </cell>
          <cell r="F1202" t="str">
            <v>AUXILIAR DE ENFERMERIA - MEDICINA INTERNA 4</v>
          </cell>
        </row>
        <row r="1203">
          <cell r="A1203">
            <v>1126450114</v>
          </cell>
          <cell r="B1203" t="str">
            <v>LISSETH YAMILE</v>
          </cell>
          <cell r="C1203" t="str">
            <v>BUESAQUILLO FIGUEROA</v>
          </cell>
          <cell r="D1203" t="str">
            <v>LAMARIAITS127</v>
          </cell>
          <cell r="E1203" t="str">
            <v>PRINCIPAL</v>
          </cell>
          <cell r="F1203" t="str">
            <v>MICROBIOLOGO(A) EXPERTO(A) EN MANEJO DE ITS</v>
          </cell>
        </row>
        <row r="1204">
          <cell r="A1204">
            <v>1126450114</v>
          </cell>
          <cell r="B1204" t="str">
            <v>LISSETH YAMILE</v>
          </cell>
          <cell r="C1204" t="str">
            <v>BUESAQUILLO FIGUEROA</v>
          </cell>
          <cell r="D1204" t="str">
            <v>LA MARIA TRANSMISIBLES - 275</v>
          </cell>
          <cell r="E1204" t="str">
            <v>PRINCIPAL</v>
          </cell>
          <cell r="F1204" t="str">
            <v>ASESOR DE TB</v>
          </cell>
        </row>
        <row r="1205">
          <cell r="A1205">
            <v>1126450114</v>
          </cell>
          <cell r="B1205" t="str">
            <v>LISSETH YAMILE</v>
          </cell>
          <cell r="C1205" t="str">
            <v>BUESAQUILLO FIGUEROA</v>
          </cell>
          <cell r="D1205" t="str">
            <v>LA MARIA - TRANSMISIBLES - 122 - 2023</v>
          </cell>
          <cell r="E1205" t="str">
            <v>PRINCIPAL</v>
          </cell>
          <cell r="F1205" t="str">
            <v>ASESOR DE TB</v>
          </cell>
        </row>
        <row r="1206">
          <cell r="A1206">
            <v>1126450114</v>
          </cell>
          <cell r="B1206" t="str">
            <v>LISSETH YAMILE</v>
          </cell>
          <cell r="C1206" t="str">
            <v>BUESAQUILLO FIGUEROA</v>
          </cell>
          <cell r="D1206" t="str">
            <v>LA MARIA - ITS 257</v>
          </cell>
          <cell r="E1206" t="str">
            <v>PRINCIPAL</v>
          </cell>
          <cell r="F1206" t="str">
            <v>MICROBIOLOGO(A)</v>
          </cell>
        </row>
        <row r="1207">
          <cell r="A1207">
            <v>21554173</v>
          </cell>
          <cell r="B1207" t="str">
            <v>LINA JANETH</v>
          </cell>
          <cell r="C1207" t="str">
            <v>BUILES POSADA</v>
          </cell>
          <cell r="D1207" t="str">
            <v>HMFS - BELLO</v>
          </cell>
          <cell r="E1207" t="str">
            <v>GRUPO 2 - AUTOPISTA</v>
          </cell>
          <cell r="F1207" t="str">
            <v>AUXILIAR ADMINISTRATIVO - (CENTRO REGULADOR)</v>
          </cell>
        </row>
        <row r="1208">
          <cell r="A1208">
            <v>21554173</v>
          </cell>
          <cell r="B1208" t="str">
            <v>LINA JANETH</v>
          </cell>
          <cell r="C1208" t="str">
            <v>BUILES POSADA</v>
          </cell>
          <cell r="D1208" t="str">
            <v>HMFS - BELLO</v>
          </cell>
          <cell r="E1208" t="str">
            <v>GRUPO 1 - AUTOPISTA - ADMINISTRATIVO</v>
          </cell>
          <cell r="F1208" t="str">
            <v>APOYO ADMINISTRATIVO - AUXILIAR DE ENFERMERIA LIDER CAMILLEROS</v>
          </cell>
        </row>
        <row r="1209">
          <cell r="A1209">
            <v>1045112788</v>
          </cell>
          <cell r="B1209" t="str">
            <v>DANIEL ALEXANDER</v>
          </cell>
          <cell r="C1209" t="str">
            <v>BUILES SERNA</v>
          </cell>
          <cell r="D1209" t="str">
            <v>BELLO</v>
          </cell>
          <cell r="E1209" t="str">
            <v>ESEAUTOPISTA</v>
          </cell>
          <cell r="F1209" t="str">
            <v>AUXILIAR DE ENFERMERIA - MEDICINA INTERNA 4</v>
          </cell>
        </row>
        <row r="1210">
          <cell r="A1210">
            <v>1045112788</v>
          </cell>
          <cell r="B1210" t="str">
            <v>DANIEL ALEXANDER</v>
          </cell>
          <cell r="C1210" t="str">
            <v>BUILES SERNA</v>
          </cell>
          <cell r="D1210" t="str">
            <v>BELLO</v>
          </cell>
          <cell r="E1210" t="str">
            <v>ESEAUTOPISTA</v>
          </cell>
          <cell r="F1210" t="str">
            <v>AUXILIAR DE ENFERMERIA - QUIRURGICAS 1</v>
          </cell>
        </row>
        <row r="1211">
          <cell r="A1211">
            <v>1045112788</v>
          </cell>
          <cell r="B1211" t="str">
            <v>DANIEL ALEXANDER</v>
          </cell>
          <cell r="C1211" t="str">
            <v>BUILES SERNA</v>
          </cell>
          <cell r="D1211" t="str">
            <v>BELLO</v>
          </cell>
          <cell r="E1211" t="str">
            <v>ESEAUTOPISTA</v>
          </cell>
          <cell r="F1211" t="str">
            <v>AUXILIAR DE ENFERMERIA - QUIRURGICAS 2</v>
          </cell>
        </row>
        <row r="1212">
          <cell r="A1212">
            <v>1045112788</v>
          </cell>
          <cell r="B1212" t="str">
            <v>DANIEL ALEXANDER</v>
          </cell>
          <cell r="C1212" t="str">
            <v>BUILES SERNA</v>
          </cell>
          <cell r="D1212" t="str">
            <v>BELLO</v>
          </cell>
          <cell r="E1212" t="str">
            <v>ESEAUTOPISTA</v>
          </cell>
          <cell r="F1212" t="str">
            <v>AUXILIAR DE ENFERMERIA - UCI</v>
          </cell>
        </row>
        <row r="1213">
          <cell r="A1213">
            <v>1045112788</v>
          </cell>
          <cell r="B1213" t="str">
            <v>DANIEL ALEXANDER</v>
          </cell>
          <cell r="C1213" t="str">
            <v>BUILES SERNA</v>
          </cell>
          <cell r="D1213" t="str">
            <v>BELLO</v>
          </cell>
          <cell r="E1213" t="str">
            <v>ESEAUTOPISTA</v>
          </cell>
          <cell r="F1213" t="str">
            <v>AUXILIAR DE ENFERMERIA - MEDICINA INTERNA 3</v>
          </cell>
        </row>
        <row r="1214">
          <cell r="A1214">
            <v>1045112788</v>
          </cell>
          <cell r="B1214" t="str">
            <v>DANIEL ALEXANDER</v>
          </cell>
          <cell r="C1214" t="str">
            <v>BUILES SERNA</v>
          </cell>
          <cell r="D1214" t="str">
            <v>BELLO</v>
          </cell>
          <cell r="E1214" t="str">
            <v>ESEAUTOPISTA</v>
          </cell>
          <cell r="F1214" t="str">
            <v>AUXILIAR DE ENFERMERIA - QUIRURGICAS 3</v>
          </cell>
        </row>
        <row r="1215">
          <cell r="A1215">
            <v>1045112788</v>
          </cell>
          <cell r="B1215" t="str">
            <v>DANIEL ALEXANDER</v>
          </cell>
          <cell r="C1215" t="str">
            <v>BUILES SERNA</v>
          </cell>
          <cell r="D1215" t="str">
            <v>HMFS - BELLO</v>
          </cell>
          <cell r="E1215" t="str">
            <v>GRUPO 2 - AUTOPISTA</v>
          </cell>
          <cell r="F1215" t="str">
            <v>AUXILIAR DE ENFERMERIA - MEDICINA INTERNA 3</v>
          </cell>
        </row>
        <row r="1216">
          <cell r="A1216">
            <v>1045112788</v>
          </cell>
          <cell r="B1216" t="str">
            <v>DANIEL ALEXANDER</v>
          </cell>
          <cell r="C1216" t="str">
            <v>BUILES SERNA</v>
          </cell>
          <cell r="D1216" t="str">
            <v>HMFS - BELLO</v>
          </cell>
          <cell r="E1216" t="str">
            <v>GRUPO 2 - AUTOPISTA</v>
          </cell>
          <cell r="F1216" t="str">
            <v>AUXILIAR DE ENFERMERIA - MEDICINA INTERNA 4</v>
          </cell>
        </row>
        <row r="1217">
          <cell r="A1217">
            <v>1045112788</v>
          </cell>
          <cell r="B1217" t="str">
            <v>DANIEL ALEXANDER</v>
          </cell>
          <cell r="C1217" t="str">
            <v>BUILES SERNA</v>
          </cell>
          <cell r="D1217" t="str">
            <v>HMFS - BELLO</v>
          </cell>
          <cell r="E1217" t="str">
            <v>GRUPO 2 - AUTOPISTA</v>
          </cell>
          <cell r="F1217" t="str">
            <v>AUXILIAR DE ENFERMERIA - QUIRURGICAS 1</v>
          </cell>
        </row>
        <row r="1218">
          <cell r="A1218">
            <v>1045112788</v>
          </cell>
          <cell r="B1218" t="str">
            <v>DANIEL ALEXANDER</v>
          </cell>
          <cell r="C1218" t="str">
            <v>BUILES SERNA</v>
          </cell>
          <cell r="D1218" t="str">
            <v>HMFS - BELLO</v>
          </cell>
          <cell r="E1218" t="str">
            <v>GRUPO 2 - AUTOPISTA</v>
          </cell>
          <cell r="F1218" t="str">
            <v>AUXILIAR DE ENFERMERIA - QUIRURGICAS 2</v>
          </cell>
        </row>
        <row r="1219">
          <cell r="A1219">
            <v>1045112788</v>
          </cell>
          <cell r="B1219" t="str">
            <v>DANIEL ALEXANDER</v>
          </cell>
          <cell r="C1219" t="str">
            <v>BUILES SERNA</v>
          </cell>
          <cell r="D1219" t="str">
            <v>HMFS - BELLO</v>
          </cell>
          <cell r="E1219" t="str">
            <v>GRUPO 2 - AUTOPISTA</v>
          </cell>
          <cell r="F1219" t="str">
            <v>AUXILIAR DE ENFERMERIA - QUIRURGICAS 3</v>
          </cell>
        </row>
        <row r="1220">
          <cell r="A1220">
            <v>1045112788</v>
          </cell>
          <cell r="B1220" t="str">
            <v>DANIEL ALEXANDER</v>
          </cell>
          <cell r="C1220" t="str">
            <v>BUILES SERNA</v>
          </cell>
          <cell r="D1220" t="str">
            <v>HMFS - BELLO</v>
          </cell>
          <cell r="E1220" t="str">
            <v>GRUPO 2 - AUTOPISTA</v>
          </cell>
          <cell r="F1220" t="str">
            <v>AUXILIAR DE ENFERMERIA - UCI</v>
          </cell>
        </row>
        <row r="1221">
          <cell r="A1221">
            <v>1045112788</v>
          </cell>
          <cell r="B1221" t="str">
            <v>DANIEL ALEXANDER</v>
          </cell>
          <cell r="C1221" t="str">
            <v>BUILES SERNA</v>
          </cell>
          <cell r="D1221" t="str">
            <v>HMFS - BELLO</v>
          </cell>
          <cell r="E1221" t="str">
            <v>GRUPO 2 - AUTOPISTA</v>
          </cell>
          <cell r="F1221" t="str">
            <v>AUXILIAR DE ENFERMERIA - URGENCIAS</v>
          </cell>
        </row>
        <row r="1222">
          <cell r="A1222">
            <v>1037638478</v>
          </cell>
          <cell r="B1222" t="str">
            <v>JOAN SEBASTIAN</v>
          </cell>
          <cell r="C1222" t="str">
            <v>BUITRAGO BEDOYA</v>
          </cell>
          <cell r="D1222" t="str">
            <v>HSJDRionegro</v>
          </cell>
          <cell r="E1222" t="str">
            <v>ESEJORGEHUMBERTONOREÑA</v>
          </cell>
          <cell r="F1222" t="str">
            <v>QUIMICO(A) FARMACEUTA</v>
          </cell>
        </row>
        <row r="1223">
          <cell r="A1223">
            <v>1000763606</v>
          </cell>
          <cell r="B1223" t="str">
            <v>SIMMON</v>
          </cell>
          <cell r="C1223" t="str">
            <v>BUITRAGO MEJIA</v>
          </cell>
          <cell r="D1223" t="str">
            <v>BELLO</v>
          </cell>
          <cell r="E1223" t="str">
            <v>ESEAUTOPISTA</v>
          </cell>
          <cell r="F1223" t="str">
            <v>ENFERMERO(A) PROFESIONAL - URGENCIAS</v>
          </cell>
        </row>
        <row r="1224">
          <cell r="A1224">
            <v>1000763606</v>
          </cell>
          <cell r="B1224" t="str">
            <v>SIMMON</v>
          </cell>
          <cell r="C1224" t="str">
            <v>BUITRAGO MEJIA</v>
          </cell>
          <cell r="D1224" t="str">
            <v>BELLO</v>
          </cell>
          <cell r="E1224" t="str">
            <v>ESEAUTOPISTA</v>
          </cell>
          <cell r="F1224" t="str">
            <v>ENFERMERO(A) PROFESIONAL - CIRUGA</v>
          </cell>
        </row>
        <row r="1225">
          <cell r="A1225">
            <v>1000763606</v>
          </cell>
          <cell r="B1225" t="str">
            <v>SIMMON</v>
          </cell>
          <cell r="C1225" t="str">
            <v>BUITRAGO MEJIA</v>
          </cell>
          <cell r="D1225" t="str">
            <v>HMFS - BELLO</v>
          </cell>
          <cell r="E1225" t="str">
            <v>GRUPO 3 - AUTOPISTA</v>
          </cell>
          <cell r="F1225" t="str">
            <v>ENFERMERO(A) PROFESIONAL - CIRUGA</v>
          </cell>
        </row>
        <row r="1226">
          <cell r="A1226">
            <v>1000763606</v>
          </cell>
          <cell r="B1226" t="str">
            <v>SIMMON</v>
          </cell>
          <cell r="C1226" t="str">
            <v>BUITRAGO MEJIA</v>
          </cell>
          <cell r="D1226" t="str">
            <v>HMFS - BELLO</v>
          </cell>
          <cell r="E1226" t="str">
            <v>GRUPO 3 - AUTOPISTA</v>
          </cell>
          <cell r="F1226" t="str">
            <v>ENFERMERO(A) PROFESIONAL - URGENCIAS</v>
          </cell>
        </row>
        <row r="1227">
          <cell r="A1227">
            <v>1152683529</v>
          </cell>
          <cell r="B1227" t="str">
            <v>YULY NATALIA</v>
          </cell>
          <cell r="C1227" t="str">
            <v>BUITRAGO MUÑOZ</v>
          </cell>
          <cell r="D1227" t="str">
            <v>VENANCIO</v>
          </cell>
          <cell r="E1227" t="str">
            <v>ASIST</v>
          </cell>
          <cell r="F1227" t="str">
            <v>JEFE DE ENFERMERIA</v>
          </cell>
        </row>
        <row r="1228">
          <cell r="A1228">
            <v>1152683529</v>
          </cell>
          <cell r="B1228" t="str">
            <v>YULY NATALIA</v>
          </cell>
          <cell r="C1228" t="str">
            <v>BUITRAGO MUÑOZ</v>
          </cell>
          <cell r="D1228" t="str">
            <v>BELLO</v>
          </cell>
          <cell r="E1228" t="str">
            <v>ESEAUTOPISTA</v>
          </cell>
          <cell r="F1228" t="str">
            <v>ENFERMERO(A) PROFESIONAL - URGENCIAS</v>
          </cell>
        </row>
        <row r="1229">
          <cell r="A1229">
            <v>1152683529</v>
          </cell>
          <cell r="B1229" t="str">
            <v>YULY NATALIA</v>
          </cell>
          <cell r="C1229" t="str">
            <v>BUITRAGO MUÑOZ</v>
          </cell>
          <cell r="D1229" t="str">
            <v>BELLO</v>
          </cell>
          <cell r="E1229" t="str">
            <v>ESEAUTOPISTA</v>
          </cell>
          <cell r="F1229" t="str">
            <v>ENFERMERO(A) PROFESIONAL - TRIAGE</v>
          </cell>
        </row>
        <row r="1230">
          <cell r="A1230">
            <v>1152683529</v>
          </cell>
          <cell r="B1230" t="str">
            <v>YULY NATALIA</v>
          </cell>
          <cell r="C1230" t="str">
            <v>BUITRAGO MUÑOZ</v>
          </cell>
          <cell r="D1230" t="str">
            <v>BELLO</v>
          </cell>
          <cell r="E1230" t="str">
            <v>ESEAUTOPISTA</v>
          </cell>
          <cell r="F1230" t="str">
            <v>ENFERMERO(A) PROFESIONAL - UCI</v>
          </cell>
        </row>
        <row r="1231">
          <cell r="A1231">
            <v>1152683529</v>
          </cell>
          <cell r="B1231" t="str">
            <v>YULY NATALIA</v>
          </cell>
          <cell r="C1231" t="str">
            <v>BUITRAGO MUÑOZ</v>
          </cell>
          <cell r="D1231" t="str">
            <v>HMFS - BELLO</v>
          </cell>
          <cell r="E1231" t="str">
            <v>GRUPO 3 - AUTOPISTA</v>
          </cell>
          <cell r="F1231" t="str">
            <v>ENFERMERO(A) PROFESIONAL - TRIAGE</v>
          </cell>
        </row>
        <row r="1232">
          <cell r="A1232">
            <v>1152683529</v>
          </cell>
          <cell r="B1232" t="str">
            <v>YULY NATALIA</v>
          </cell>
          <cell r="C1232" t="str">
            <v>BUITRAGO MUÑOZ</v>
          </cell>
          <cell r="D1232" t="str">
            <v>HMFS - BELLO</v>
          </cell>
          <cell r="E1232" t="str">
            <v>GRUPO 3 - AUTOPISTA</v>
          </cell>
          <cell r="F1232" t="str">
            <v>ENFERMERO(A) PROFESIONAL - UCI</v>
          </cell>
        </row>
        <row r="1233">
          <cell r="A1233">
            <v>1152683529</v>
          </cell>
          <cell r="B1233" t="str">
            <v>YULY NATALIA</v>
          </cell>
          <cell r="C1233" t="str">
            <v>BUITRAGO MUÑOZ</v>
          </cell>
          <cell r="D1233" t="str">
            <v>HMFS - BELLO</v>
          </cell>
          <cell r="E1233" t="str">
            <v>GRUPO 3 - AUTOPISTA</v>
          </cell>
          <cell r="F1233" t="str">
            <v>ENFERMERO(A) PROFESIONAL - URGENCIAS</v>
          </cell>
        </row>
        <row r="1234">
          <cell r="A1234">
            <v>1152683529</v>
          </cell>
          <cell r="B1234" t="str">
            <v>YULY NATALIA</v>
          </cell>
          <cell r="C1234" t="str">
            <v>BUITRAGO MUÑOZ</v>
          </cell>
          <cell r="D1234" t="str">
            <v>HMFS - BELLO</v>
          </cell>
          <cell r="E1234" t="str">
            <v>GRUPO 3 - AUTOPISTA</v>
          </cell>
          <cell r="F1234" t="str">
            <v>ENFERMERO(A) PROFESIONAL - OBSTETRICA</v>
          </cell>
        </row>
        <row r="1235">
          <cell r="A1235">
            <v>71790006</v>
          </cell>
          <cell r="B1235" t="str">
            <v>JAVIER ALEXANDER</v>
          </cell>
          <cell r="C1235" t="str">
            <v>BUITRAGO TABARES</v>
          </cell>
          <cell r="D1235" t="str">
            <v>HMFS - BELLO</v>
          </cell>
          <cell r="E1235" t="str">
            <v>GRUPO 1 - AUTOPISTA</v>
          </cell>
          <cell r="F1235" t="str">
            <v>AUXILIAR DE FARMACIA - VALOR HORA UNICA</v>
          </cell>
        </row>
        <row r="1236">
          <cell r="A1236">
            <v>1007652759</v>
          </cell>
          <cell r="B1236" t="str">
            <v>ESTEFANIA</v>
          </cell>
          <cell r="C1236" t="str">
            <v>BUITRAGO VASQUEZ</v>
          </cell>
          <cell r="D1236" t="str">
            <v>HSJDRionegro</v>
          </cell>
          <cell r="E1236" t="str">
            <v>ESEJORGEHUMBERTONOREÑA</v>
          </cell>
          <cell r="F1236" t="str">
            <v>AUXILIAR ENFERMERIA GINECO OBSTETRICIA</v>
          </cell>
        </row>
        <row r="1237">
          <cell r="A1237">
            <v>43251019</v>
          </cell>
          <cell r="B1237" t="str">
            <v>NATALIA</v>
          </cell>
          <cell r="C1237" t="str">
            <v>BUITRAGO VELEZ</v>
          </cell>
          <cell r="D1237" t="str">
            <v>LA MARIA - UNION TEMPORAL</v>
          </cell>
          <cell r="E1237" t="str">
            <v>PRINCIPAL</v>
          </cell>
          <cell r="F1237" t="str">
            <v>ENFERMERIA - AUDITOR</v>
          </cell>
        </row>
        <row r="1238">
          <cell r="A1238">
            <v>1017229234</v>
          </cell>
          <cell r="B1238" t="str">
            <v>ANGIE DAYANA</v>
          </cell>
          <cell r="C1238" t="str">
            <v>BURBANO BEDOYA</v>
          </cell>
          <cell r="D1238" t="str">
            <v>BELLO</v>
          </cell>
          <cell r="E1238" t="str">
            <v>AUTOPISTA - ADMINISTRATIVO</v>
          </cell>
          <cell r="F1238" t="str">
            <v>MEDICO PROCESO GESTION HOLISTICA DE LA CALIDAD - MEDICO GENERAL GESTION CLINICA</v>
          </cell>
        </row>
        <row r="1239">
          <cell r="A1239">
            <v>1017229234</v>
          </cell>
          <cell r="B1239" t="str">
            <v>ANGIE DAYANA</v>
          </cell>
          <cell r="C1239" t="str">
            <v>BURBANO BEDOYA</v>
          </cell>
          <cell r="D1239" t="str">
            <v>HMFS - BELLO</v>
          </cell>
          <cell r="E1239" t="str">
            <v>GRUPO 1 - AUTOPISTA - ADMINISTRATIVO</v>
          </cell>
          <cell r="F1239" t="str">
            <v>MEDICO PROCESO GESTION HOLISTICA DE LA CALIDAD - MEDICO GENERAL GESTION CLINICA</v>
          </cell>
        </row>
        <row r="1240">
          <cell r="A1240">
            <v>1017229234</v>
          </cell>
          <cell r="B1240" t="str">
            <v>ANGIE DAYANA</v>
          </cell>
          <cell r="C1240" t="str">
            <v>BURBANO BEDOYA</v>
          </cell>
          <cell r="D1240" t="str">
            <v>HMFS - BELLO</v>
          </cell>
          <cell r="E1240" t="str">
            <v>GRUPO 1 - AUTOPISTA - ADMINISTRATIVO</v>
          </cell>
          <cell r="F1240" t="str">
            <v>MEDICO PROCESO GESTION HOLISTICA DE LA CALIDAD - MEDICO ESPECIALISTA EN EPIDEMIOLOGIA, ADMINISTRACION DE SERVICIOS DE SALUD, AUDITORIA - LIDER HOSPITALIZACION</v>
          </cell>
        </row>
        <row r="1241">
          <cell r="A1241">
            <v>1015431502</v>
          </cell>
          <cell r="B1241" t="str">
            <v>LINA VIVIANA</v>
          </cell>
          <cell r="C1241" t="str">
            <v>BURBANO PEREA</v>
          </cell>
          <cell r="D1241" t="str">
            <v>LAMARIAVIH037</v>
          </cell>
          <cell r="E1241" t="str">
            <v>PRINCIPAL</v>
          </cell>
          <cell r="F1241" t="str">
            <v>MEDICO(A) EXPERTO(A)</v>
          </cell>
        </row>
        <row r="1242">
          <cell r="A1242">
            <v>1015431502</v>
          </cell>
          <cell r="B1242" t="str">
            <v>LINA VIVIANA</v>
          </cell>
          <cell r="C1242" t="str">
            <v>BURBANO PEREA</v>
          </cell>
          <cell r="D1242" t="str">
            <v>LA MARIA- INFECCIOSA PS 268</v>
          </cell>
          <cell r="E1242" t="str">
            <v>PRINCIPAL</v>
          </cell>
          <cell r="F1242" t="str">
            <v>PROFESIONAL EXPERTO EN TB Y HANSEN</v>
          </cell>
        </row>
        <row r="1243">
          <cell r="A1243">
            <v>1015431502</v>
          </cell>
          <cell r="B1243" t="str">
            <v>LINA VIVIANA</v>
          </cell>
          <cell r="C1243" t="str">
            <v>BURBANO PEREA</v>
          </cell>
          <cell r="D1243" t="str">
            <v>LA MARIA VIH - 158</v>
          </cell>
          <cell r="E1243" t="str">
            <v>PRINCIPAL</v>
          </cell>
          <cell r="F1243" t="str">
            <v>MEDICO(A) EXPERTO(A)</v>
          </cell>
        </row>
        <row r="1244">
          <cell r="A1244">
            <v>1018227229</v>
          </cell>
          <cell r="B1244" t="str">
            <v>MARIANA</v>
          </cell>
          <cell r="C1244" t="str">
            <v>BURITICA MARIN</v>
          </cell>
          <cell r="D1244" t="str">
            <v>HMFS - BELLO</v>
          </cell>
          <cell r="E1244" t="str">
            <v>GRUPO 2 - AUTOPISTA</v>
          </cell>
          <cell r="F1244" t="str">
            <v>AUXILIAR DE ENFERMERIA - URGENCIAS</v>
          </cell>
        </row>
        <row r="1245">
          <cell r="A1245">
            <v>1018227229</v>
          </cell>
          <cell r="B1245" t="str">
            <v>MARIANA</v>
          </cell>
          <cell r="C1245" t="str">
            <v>BURITICA MARIN</v>
          </cell>
          <cell r="D1245" t="str">
            <v>HMFS - BELLO</v>
          </cell>
          <cell r="E1245" t="str">
            <v>GRUPO 2 - AUTOPISTA</v>
          </cell>
          <cell r="F1245" t="str">
            <v>AUXILIAR DE ENFERMERIA - QUIRURGICAS 2</v>
          </cell>
        </row>
        <row r="1246">
          <cell r="A1246">
            <v>1018227229</v>
          </cell>
          <cell r="B1246" t="str">
            <v>MARIANA</v>
          </cell>
          <cell r="C1246" t="str">
            <v>BURITICA MARIN</v>
          </cell>
          <cell r="D1246" t="str">
            <v>HMFS - BELLO</v>
          </cell>
          <cell r="E1246" t="str">
            <v>GRUPO 2 - AUTOPISTA</v>
          </cell>
          <cell r="F1246" t="str">
            <v>AUXILIAR DE ENFERMERIA - MEDICINA INTERNA 2</v>
          </cell>
        </row>
        <row r="1247">
          <cell r="A1247">
            <v>21533069</v>
          </cell>
          <cell r="B1247" t="str">
            <v>ISABEL CRISTINA</v>
          </cell>
          <cell r="C1247" t="str">
            <v>BUSTAMANTE CANO</v>
          </cell>
          <cell r="D1247" t="str">
            <v>ADMON</v>
          </cell>
          <cell r="E1247" t="str">
            <v>PRINCIPAL</v>
          </cell>
          <cell r="F1247" t="str">
            <v>GESTION HUMANA</v>
          </cell>
        </row>
        <row r="1248">
          <cell r="A1248">
            <v>43695155</v>
          </cell>
          <cell r="B1248" t="str">
            <v>NIDIA PIEDAD</v>
          </cell>
          <cell r="C1248" t="str">
            <v>BUSTAMANTE CORREA</v>
          </cell>
          <cell r="D1248" t="str">
            <v>E.S.ECARISMA</v>
          </cell>
          <cell r="E1248" t="str">
            <v>ADMON</v>
          </cell>
          <cell r="F1248" t="str">
            <v>AUXILIAR DE SERVICIOS GENERALES</v>
          </cell>
        </row>
        <row r="1249">
          <cell r="A1249">
            <v>43695155</v>
          </cell>
          <cell r="B1249" t="str">
            <v>NIDIA PIEDAD</v>
          </cell>
          <cell r="C1249" t="str">
            <v>BUSTAMANTE CORREA</v>
          </cell>
          <cell r="D1249" t="str">
            <v>E.S.ECARISMA</v>
          </cell>
          <cell r="E1249" t="str">
            <v>ADMON</v>
          </cell>
          <cell r="F1249" t="str">
            <v>AUXILIAR DE SERVICIOS GENERALES</v>
          </cell>
        </row>
        <row r="1250">
          <cell r="A1250">
            <v>43759479</v>
          </cell>
          <cell r="B1250" t="str">
            <v>SHIRLEY JENIFFER</v>
          </cell>
          <cell r="C1250" t="str">
            <v>BUSTAMANTE FERNANDEZ</v>
          </cell>
          <cell r="D1250" t="str">
            <v>LA MARIA - TRANSMISIBLES 176</v>
          </cell>
          <cell r="E1250" t="str">
            <v>PRINCIPAL</v>
          </cell>
          <cell r="F1250" t="str">
            <v>ANTROPOLOGO(A)</v>
          </cell>
        </row>
        <row r="1251">
          <cell r="A1251">
            <v>43759479</v>
          </cell>
          <cell r="B1251" t="str">
            <v>SHIRLEY JENIFFER</v>
          </cell>
          <cell r="C1251" t="str">
            <v>BUSTAMANTE FERNANDEZ</v>
          </cell>
          <cell r="D1251" t="str">
            <v>LA MARIA - TRANSMISIBLES</v>
          </cell>
          <cell r="E1251" t="str">
            <v>PRINCIPAL</v>
          </cell>
          <cell r="F1251" t="str">
            <v>ANTROPOLOGO(A)</v>
          </cell>
        </row>
        <row r="1252">
          <cell r="A1252">
            <v>1001414533</v>
          </cell>
          <cell r="B1252" t="str">
            <v>JENNIFER</v>
          </cell>
          <cell r="C1252" t="str">
            <v>BUSTAMANTE GALLEGO</v>
          </cell>
          <cell r="D1252" t="str">
            <v>LA MARIA TRANSMISIBLES 234</v>
          </cell>
          <cell r="E1252" t="str">
            <v>PRINCIPAL</v>
          </cell>
          <cell r="F1252" t="str">
            <v>GESTOR</v>
          </cell>
        </row>
        <row r="1253">
          <cell r="A1253">
            <v>1007338115</v>
          </cell>
          <cell r="B1253" t="str">
            <v>CRISTINA</v>
          </cell>
          <cell r="C1253" t="str">
            <v>BUSTAMANTE GOMEZ</v>
          </cell>
          <cell r="D1253" t="str">
            <v>HMFS - BELLO</v>
          </cell>
          <cell r="E1253" t="str">
            <v>GRUPO 3 - AUTOPISTA</v>
          </cell>
          <cell r="F1253" t="str">
            <v>ENFERMERO(A) PROFESIONAL - UCI</v>
          </cell>
        </row>
        <row r="1254">
          <cell r="A1254">
            <v>1007338115</v>
          </cell>
          <cell r="B1254" t="str">
            <v>CRISTINA</v>
          </cell>
          <cell r="C1254" t="str">
            <v>BUSTAMANTE GOMEZ</v>
          </cell>
          <cell r="D1254" t="str">
            <v>HMFS - BELLO</v>
          </cell>
          <cell r="E1254" t="str">
            <v>GRUPO 3 - AUTOPISTA</v>
          </cell>
          <cell r="F1254" t="str">
            <v>ENFERMERO(A) PROFESIONAL - HOSPITALIZACION AUTOPISTA</v>
          </cell>
        </row>
        <row r="1255">
          <cell r="A1255">
            <v>1007338115</v>
          </cell>
          <cell r="B1255" t="str">
            <v>CRISTINA</v>
          </cell>
          <cell r="C1255" t="str">
            <v>BUSTAMANTE GOMEZ</v>
          </cell>
          <cell r="D1255" t="str">
            <v>HSJDRionegro</v>
          </cell>
          <cell r="E1255" t="str">
            <v>ESEJORGEHUMBERTONOREÑA</v>
          </cell>
          <cell r="F1255" t="str">
            <v>JEFE DE ENFERMERIA HOSPITALIZACION - CX</v>
          </cell>
        </row>
        <row r="1256">
          <cell r="A1256">
            <v>1036947222</v>
          </cell>
          <cell r="B1256" t="str">
            <v>ERICA JOHANA</v>
          </cell>
          <cell r="C1256" t="str">
            <v>BUSTAMANTE GONZALEZ</v>
          </cell>
          <cell r="D1256" t="str">
            <v>HMFS - BELLO</v>
          </cell>
          <cell r="E1256" t="str">
            <v>GRUPO 2 - NIQUIA</v>
          </cell>
          <cell r="F1256" t="str">
            <v>AUXILIAR DE ENFERMERIA - MEDICINA INTERNA 6</v>
          </cell>
        </row>
        <row r="1257">
          <cell r="A1257">
            <v>1036947222</v>
          </cell>
          <cell r="B1257" t="str">
            <v>ERICA JOHANA</v>
          </cell>
          <cell r="C1257" t="str">
            <v>BUSTAMANTE GONZALEZ</v>
          </cell>
          <cell r="D1257" t="str">
            <v>HMFS - BELLO</v>
          </cell>
          <cell r="E1257" t="str">
            <v>GRUPO 2 - NIQUIA</v>
          </cell>
          <cell r="F1257" t="str">
            <v>AUXILIAR DE ENFERMERIA - MEDICINA INTERNA 5</v>
          </cell>
        </row>
        <row r="1258">
          <cell r="A1258">
            <v>1036947222</v>
          </cell>
          <cell r="B1258" t="str">
            <v>ERICA JOHANA</v>
          </cell>
          <cell r="C1258" t="str">
            <v>BUSTAMANTE GONZALEZ</v>
          </cell>
          <cell r="D1258" t="str">
            <v>HMFS - BELLO</v>
          </cell>
          <cell r="E1258" t="str">
            <v>GRUPO 2 - NIQUIA</v>
          </cell>
          <cell r="F1258" t="str">
            <v>AUXILIAR DE ENFERMERIA - PEDIATRIA NORTE</v>
          </cell>
        </row>
        <row r="1259">
          <cell r="A1259">
            <v>1036947222</v>
          </cell>
          <cell r="B1259" t="str">
            <v>ERICA JOHANA</v>
          </cell>
          <cell r="C1259" t="str">
            <v>BUSTAMANTE GONZALEZ</v>
          </cell>
          <cell r="D1259" t="str">
            <v>HMFS - BELLO</v>
          </cell>
          <cell r="E1259" t="str">
            <v>GRUPO 2 - NIQUIA</v>
          </cell>
          <cell r="F1259" t="str">
            <v>AUXILIAR DE ENFERMERIA - MEDICINA INTERNA 4</v>
          </cell>
        </row>
        <row r="1260">
          <cell r="A1260">
            <v>1036947222</v>
          </cell>
          <cell r="B1260" t="str">
            <v>ERICA JOHANA</v>
          </cell>
          <cell r="C1260" t="str">
            <v>BUSTAMANTE GONZALEZ</v>
          </cell>
          <cell r="D1260" t="str">
            <v>HMFS - BELLO</v>
          </cell>
          <cell r="E1260" t="str">
            <v>GRUPO 2 - NIQUIA</v>
          </cell>
          <cell r="F1260" t="str">
            <v>AUXILIAR DE ENFERMERIA - MEDICINA INTERNA 3</v>
          </cell>
        </row>
        <row r="1261">
          <cell r="A1261">
            <v>1036947222</v>
          </cell>
          <cell r="B1261" t="str">
            <v>ERICA JOHANA</v>
          </cell>
          <cell r="C1261" t="str">
            <v>BUSTAMANTE GONZALEZ</v>
          </cell>
          <cell r="D1261" t="str">
            <v>HMFS - BELLO</v>
          </cell>
          <cell r="E1261" t="str">
            <v>GRUPO 2 - NIQUIA</v>
          </cell>
          <cell r="F1261" t="str">
            <v>AUXILIAR DE ENFERMERIA - MEDICINA INTERNA 6</v>
          </cell>
        </row>
        <row r="1262">
          <cell r="A1262">
            <v>1000893575</v>
          </cell>
          <cell r="B1262" t="str">
            <v>CAMILA</v>
          </cell>
          <cell r="C1262" t="str">
            <v>BUSTAMANTE MARIA</v>
          </cell>
          <cell r="D1262" t="str">
            <v>HLM - GRUPO 2</v>
          </cell>
          <cell r="E1262" t="str">
            <v>PRINCIPAL</v>
          </cell>
          <cell r="F1262" t="str">
            <v>AUXILIAR DE FARMACIA - CASTILLA</v>
          </cell>
        </row>
        <row r="1263">
          <cell r="A1263">
            <v>1128393394</v>
          </cell>
          <cell r="B1263" t="str">
            <v>ZAIDA YULIMA</v>
          </cell>
          <cell r="C1263" t="str">
            <v>BUSTAMANTE MONTOYA</v>
          </cell>
          <cell r="D1263" t="str">
            <v>LA MARIA TRANSMISIBLES 234</v>
          </cell>
          <cell r="E1263" t="str">
            <v>PRINCIPAL</v>
          </cell>
          <cell r="F1263" t="str">
            <v>GESTOR</v>
          </cell>
        </row>
        <row r="1264">
          <cell r="A1264">
            <v>1037639755</v>
          </cell>
          <cell r="B1264" t="str">
            <v>MATEO</v>
          </cell>
          <cell r="C1264" t="str">
            <v>BUSTAMANTE RESTREPO</v>
          </cell>
          <cell r="D1264" t="str">
            <v>BELLO</v>
          </cell>
          <cell r="E1264" t="str">
            <v>ESEAUTOPISTA</v>
          </cell>
          <cell r="F1264" t="str">
            <v>CAMILLERO - AUTOPISTA</v>
          </cell>
        </row>
        <row r="1265">
          <cell r="A1265">
            <v>1037639755</v>
          </cell>
          <cell r="B1265" t="str">
            <v>MATEO</v>
          </cell>
          <cell r="C1265" t="str">
            <v>BUSTAMANTE RESTREPO</v>
          </cell>
          <cell r="D1265" t="str">
            <v>HMFS - BELLO</v>
          </cell>
          <cell r="E1265" t="str">
            <v>GRUPO 2 - AUTOPISTA</v>
          </cell>
          <cell r="F1265" t="str">
            <v>CAMILLERO - AUTOPISTA</v>
          </cell>
        </row>
        <row r="1266">
          <cell r="A1266">
            <v>1017181318</v>
          </cell>
          <cell r="B1266" t="str">
            <v>DIEGO EDISON</v>
          </cell>
          <cell r="C1266" t="str">
            <v>BUSTOS MACHADO</v>
          </cell>
          <cell r="D1266" t="str">
            <v>LA MARIA - TRANSMISIBLES 176</v>
          </cell>
          <cell r="E1266" t="str">
            <v>PRINCIPAL</v>
          </cell>
          <cell r="F1266" t="str">
            <v>PSICOSOCIAL</v>
          </cell>
        </row>
        <row r="1267">
          <cell r="A1267">
            <v>1118853046</v>
          </cell>
          <cell r="B1267" t="str">
            <v>BRIGITH LISETH</v>
          </cell>
          <cell r="C1267" t="str">
            <v>CABARCAS REDONDO</v>
          </cell>
          <cell r="D1267" t="str">
            <v>LA MARIA UPAI 245</v>
          </cell>
          <cell r="E1267" t="str">
            <v>PRINCIPAL</v>
          </cell>
          <cell r="F1267" t="str">
            <v>MEDICO(A) GENERAL GRADO 3</v>
          </cell>
        </row>
        <row r="1268">
          <cell r="A1268">
            <v>1020464425</v>
          </cell>
          <cell r="B1268" t="str">
            <v>JONNY ESTEBAN</v>
          </cell>
          <cell r="C1268" t="str">
            <v>CABRERA BEDOYA</v>
          </cell>
          <cell r="D1268" t="str">
            <v>BELLO</v>
          </cell>
          <cell r="E1268" t="str">
            <v>ESEAUTOPISTA</v>
          </cell>
          <cell r="F1268" t="str">
            <v>AUXILIAR DE ENFERMERIA - CIRUGIA</v>
          </cell>
        </row>
        <row r="1269">
          <cell r="A1269">
            <v>1020464425</v>
          </cell>
          <cell r="B1269" t="str">
            <v>JONNY ESTEBAN</v>
          </cell>
          <cell r="C1269" t="str">
            <v>CABRERA BEDOYA</v>
          </cell>
          <cell r="D1269" t="str">
            <v>BELLO</v>
          </cell>
          <cell r="E1269" t="str">
            <v>ESEAUTOPISTA</v>
          </cell>
          <cell r="F1269" t="str">
            <v>AUXILIAR DE ENFERMERIA - RED NOVA</v>
          </cell>
        </row>
        <row r="1270">
          <cell r="A1270">
            <v>1014238759</v>
          </cell>
          <cell r="B1270" t="str">
            <v>JOSE EDUARDO</v>
          </cell>
          <cell r="C1270" t="str">
            <v>CABRERA QUINTERO</v>
          </cell>
          <cell r="D1270" t="str">
            <v>HMFS - BELLO</v>
          </cell>
          <cell r="E1270" t="str">
            <v>GRUPO 2 - AUTOPISTA</v>
          </cell>
          <cell r="F1270" t="str">
            <v>AUXILIAR DE ENFERMERIA - URGENCIAS</v>
          </cell>
        </row>
        <row r="1271">
          <cell r="A1271">
            <v>1077632208</v>
          </cell>
          <cell r="B1271" t="str">
            <v>YERLENY</v>
          </cell>
          <cell r="C1271" t="str">
            <v>CACERES IBARGUEN</v>
          </cell>
          <cell r="D1271" t="str">
            <v>HMFS - BELLO</v>
          </cell>
          <cell r="E1271" t="str">
            <v>GRUPO 3 - AUTOPISTA</v>
          </cell>
          <cell r="F1271" t="str">
            <v>ENFERMERO(A) PROFESIONAL - URGENCIAS</v>
          </cell>
        </row>
        <row r="1272">
          <cell r="A1272">
            <v>1077632208</v>
          </cell>
          <cell r="B1272" t="str">
            <v>YERLENY</v>
          </cell>
          <cell r="C1272" t="str">
            <v>CACERES IBARGUEN</v>
          </cell>
          <cell r="D1272" t="str">
            <v>HMFS - BELLO</v>
          </cell>
          <cell r="E1272" t="str">
            <v>GRUPO 3 - AUTOPISTA</v>
          </cell>
          <cell r="F1272" t="str">
            <v>ENFERMERO(A) PROFESIONAL - HOSPITALIZACION AUTOPISTA</v>
          </cell>
        </row>
        <row r="1273">
          <cell r="A1273">
            <v>43628864</v>
          </cell>
          <cell r="B1273" t="str">
            <v>JACKELINE</v>
          </cell>
          <cell r="C1273" t="str">
            <v>CADAVID CASTILLO</v>
          </cell>
          <cell r="D1273" t="str">
            <v>HMFS - BELLO</v>
          </cell>
          <cell r="E1273" t="str">
            <v>GRUPO 1 - AUTOPISTA - ADMINISTRATIVO</v>
          </cell>
          <cell r="F1273" t="str">
            <v>PROFESIONAL EN GESTION ESTRATEGICA Y DESARROLLO EN SALUD - PROFESIONAL UNIVERSITARIO - 1</v>
          </cell>
        </row>
        <row r="1274">
          <cell r="A1274">
            <v>43628864</v>
          </cell>
          <cell r="B1274" t="str">
            <v>JACKELINE</v>
          </cell>
          <cell r="C1274" t="str">
            <v>CADAVID CASTILLO</v>
          </cell>
          <cell r="D1274" t="str">
            <v>HMFS - BELLO</v>
          </cell>
          <cell r="E1274" t="str">
            <v>GRUPO 1 - AUTOPISTA - ADMINISTRATIVO</v>
          </cell>
          <cell r="F1274" t="str">
            <v>PROFESIONAL EN GESTION ESTRATEGICA Y DESARROLLO EN SALUD - PROFESIONAL UNIVERSITARIO</v>
          </cell>
        </row>
        <row r="1275">
          <cell r="A1275">
            <v>43628864</v>
          </cell>
          <cell r="B1275" t="str">
            <v>JACKELINE</v>
          </cell>
          <cell r="C1275" t="str">
            <v>CADAVID CASTILLO</v>
          </cell>
          <cell r="D1275" t="str">
            <v>HMFS - BELLO</v>
          </cell>
          <cell r="E1275" t="str">
            <v>GRUPO 1 - AUTOPISTA - ADMINISTRATIVO</v>
          </cell>
          <cell r="F1275" t="str">
            <v>PROFESIONAL EN GESTION ESTRATEGICA Y DESARROLLO EN SALUD - GESTION CLINICA ENFERMERIA - PROFESIONAL UNIVERSITARIO</v>
          </cell>
        </row>
        <row r="1276">
          <cell r="A1276">
            <v>1093758819</v>
          </cell>
          <cell r="B1276" t="str">
            <v>AMARA ORIANA</v>
          </cell>
          <cell r="C1276" t="str">
            <v>CAICEDO ARENAS</v>
          </cell>
          <cell r="D1276" t="str">
            <v>LA MARIA UPAI 245</v>
          </cell>
          <cell r="E1276" t="str">
            <v>PRINCIPAL</v>
          </cell>
          <cell r="F1276" t="str">
            <v>ENFERMERO(A) PROFESIONAL GRADO 1</v>
          </cell>
        </row>
        <row r="1277">
          <cell r="A1277">
            <v>1093758819</v>
          </cell>
          <cell r="B1277" t="str">
            <v>AMARA ORIANA</v>
          </cell>
          <cell r="C1277" t="str">
            <v>CAICEDO ARENAS</v>
          </cell>
          <cell r="D1277" t="str">
            <v>LA MARIA UPAI - 0028 - 2023</v>
          </cell>
          <cell r="E1277" t="str">
            <v>SANTA BARBARA</v>
          </cell>
          <cell r="F1277" t="str">
            <v>ENFERMERO(A) PROFESIONAL GRADO 1</v>
          </cell>
        </row>
        <row r="1278">
          <cell r="A1278">
            <v>1093758819</v>
          </cell>
          <cell r="B1278" t="str">
            <v>AMARA ORIANA</v>
          </cell>
          <cell r="C1278" t="str">
            <v>CAICEDO ARENAS</v>
          </cell>
          <cell r="D1278" t="str">
            <v>LA MARIA UPAI - 140 - 2023</v>
          </cell>
          <cell r="E1278" t="str">
            <v>PRINCIPAL</v>
          </cell>
          <cell r="F1278" t="str">
            <v>SANTA BARBARA - ENFERMERO(A) PROFESIONAL GRADO 1</v>
          </cell>
        </row>
        <row r="1279">
          <cell r="A1279">
            <v>1001138515</v>
          </cell>
          <cell r="B1279" t="str">
            <v>ANGIE VANESSA</v>
          </cell>
          <cell r="C1279" t="str">
            <v>CAICEDO PALACIO</v>
          </cell>
          <cell r="D1279" t="str">
            <v>HLM - GRUPO 2</v>
          </cell>
          <cell r="E1279" t="str">
            <v>PRINCIPAL</v>
          </cell>
          <cell r="F1279" t="str">
            <v>AUXILIAR DE FARMACIA - CASTILLA</v>
          </cell>
        </row>
        <row r="1280">
          <cell r="A1280">
            <v>1037602316</v>
          </cell>
          <cell r="B1280" t="str">
            <v>YULLY VANESA</v>
          </cell>
          <cell r="C1280" t="str">
            <v>CALDERON AGUILAR</v>
          </cell>
          <cell r="D1280" t="str">
            <v>HMFS - BELLO</v>
          </cell>
          <cell r="E1280" t="str">
            <v>GRUPO 2 - NIQUIA</v>
          </cell>
          <cell r="F1280" t="str">
            <v>AUXILIAR DE ENFERMERIA - URGENCIAS</v>
          </cell>
        </row>
        <row r="1281">
          <cell r="A1281">
            <v>1037602316</v>
          </cell>
          <cell r="B1281" t="str">
            <v>YULLY VANESA</v>
          </cell>
          <cell r="C1281" t="str">
            <v>CALDERON AGUILAR</v>
          </cell>
          <cell r="D1281" t="str">
            <v>HMFS - BELLO</v>
          </cell>
          <cell r="E1281" t="str">
            <v>GRUPO 2 - AUTOPISTA</v>
          </cell>
          <cell r="F1281" t="str">
            <v>AUXILIAR DE ENFERMERIA - URGENCIAS</v>
          </cell>
        </row>
        <row r="1282">
          <cell r="A1282">
            <v>34946383</v>
          </cell>
          <cell r="B1282" t="str">
            <v>ADA ESTEHER</v>
          </cell>
          <cell r="C1282" t="str">
            <v>CALDERON JIMENEZ</v>
          </cell>
          <cell r="D1282" t="str">
            <v>LAMARIATB2022</v>
          </cell>
          <cell r="E1282" t="str">
            <v>PRINCIPAL</v>
          </cell>
          <cell r="F1282" t="str">
            <v>ASESORIAS TB Y LEPRA</v>
          </cell>
        </row>
        <row r="1283">
          <cell r="A1283">
            <v>34946383</v>
          </cell>
          <cell r="B1283" t="str">
            <v>ADA ESTEHER</v>
          </cell>
          <cell r="C1283" t="str">
            <v>CALDERON JIMENEZ</v>
          </cell>
          <cell r="D1283" t="str">
            <v>LA MARIA TRANSMISIBLES - 275</v>
          </cell>
          <cell r="E1283" t="str">
            <v>PRINCIPAL</v>
          </cell>
          <cell r="F1283" t="str">
            <v>ASESOR DE TB</v>
          </cell>
        </row>
        <row r="1284">
          <cell r="A1284">
            <v>34946383</v>
          </cell>
          <cell r="B1284" t="str">
            <v>ADA ESTEHER</v>
          </cell>
          <cell r="C1284" t="str">
            <v>CALDERON JIMENEZ</v>
          </cell>
          <cell r="D1284" t="str">
            <v>LA MARIA - TRANSMISIBLES - 122 - 2023</v>
          </cell>
          <cell r="E1284" t="str">
            <v>PRINCIPAL</v>
          </cell>
          <cell r="F1284" t="str">
            <v>ASESOR DE TB</v>
          </cell>
        </row>
        <row r="1285">
          <cell r="A1285">
            <v>25174061</v>
          </cell>
          <cell r="B1285" t="str">
            <v>SANDRA MILENA</v>
          </cell>
          <cell r="C1285" t="str">
            <v>CALLE BERMUDEZ</v>
          </cell>
          <cell r="D1285" t="str">
            <v>ADMON</v>
          </cell>
          <cell r="E1285" t="str">
            <v>PRINCIPAL</v>
          </cell>
          <cell r="F1285" t="str">
            <v>AUXILIAR DE SERVICIOS GENERALES</v>
          </cell>
        </row>
        <row r="1286">
          <cell r="A1286">
            <v>1020434468</v>
          </cell>
          <cell r="B1286" t="str">
            <v>FABIAN ALEXANDER</v>
          </cell>
          <cell r="C1286" t="str">
            <v>CALLE CANO</v>
          </cell>
          <cell r="D1286" t="str">
            <v>E.S.ECARISMA</v>
          </cell>
          <cell r="E1286" t="str">
            <v>ASISTENCIAL</v>
          </cell>
          <cell r="F1286" t="str">
            <v>AUXILIAR DE ENFERMERIA</v>
          </cell>
        </row>
        <row r="1287">
          <cell r="A1287">
            <v>1037599508</v>
          </cell>
          <cell r="B1287" t="str">
            <v>DORIS PIEDAD</v>
          </cell>
          <cell r="C1287" t="str">
            <v>CALLE CARDONA</v>
          </cell>
          <cell r="D1287" t="str">
            <v>E.S.ECARISMA</v>
          </cell>
          <cell r="E1287" t="str">
            <v>ASISTENCIAL</v>
          </cell>
          <cell r="F1287" t="str">
            <v>AUXILIAR DE ENFERMERIA</v>
          </cell>
        </row>
        <row r="1288">
          <cell r="A1288">
            <v>1039463116</v>
          </cell>
          <cell r="B1288" t="str">
            <v>SEBASTIAN</v>
          </cell>
          <cell r="C1288" t="str">
            <v>CALLE GARCIA</v>
          </cell>
          <cell r="D1288" t="str">
            <v>VENANCIO</v>
          </cell>
          <cell r="E1288" t="str">
            <v>ASIST</v>
          </cell>
          <cell r="F1288" t="str">
            <v>MEDICO(A) GENERAL</v>
          </cell>
        </row>
        <row r="1289">
          <cell r="A1289">
            <v>1035873005</v>
          </cell>
          <cell r="B1289" t="str">
            <v>MARITZA</v>
          </cell>
          <cell r="C1289" t="str">
            <v>CALLE MEJIA</v>
          </cell>
          <cell r="D1289" t="str">
            <v>BELLO</v>
          </cell>
          <cell r="E1289" t="str">
            <v>ESEAUTOPISTA</v>
          </cell>
          <cell r="F1289" t="str">
            <v>ENFERMERA PROFESIONAL - AUTOPISTA</v>
          </cell>
        </row>
        <row r="1290">
          <cell r="A1290">
            <v>1020404730</v>
          </cell>
          <cell r="B1290" t="str">
            <v>CAROLINA MARIA</v>
          </cell>
          <cell r="C1290" t="str">
            <v>CALLE MUÑOZ</v>
          </cell>
          <cell r="D1290" t="str">
            <v>HMFS - BELLO</v>
          </cell>
          <cell r="E1290" t="str">
            <v>GRUPO 2 - AUTOPISTA</v>
          </cell>
          <cell r="F1290" t="str">
            <v>AUXILIAR DE ENFERMERIA - UCI</v>
          </cell>
        </row>
        <row r="1291">
          <cell r="A1291">
            <v>1020404730</v>
          </cell>
          <cell r="B1291" t="str">
            <v>CAROLINA MARIA</v>
          </cell>
          <cell r="C1291" t="str">
            <v>CALLE MUÑOZ</v>
          </cell>
          <cell r="D1291" t="str">
            <v>HMFS - BELLO</v>
          </cell>
          <cell r="E1291" t="str">
            <v>GRUPO 2 - AUTOPISTA</v>
          </cell>
          <cell r="F1291" t="str">
            <v>AUXILIAR DE ENFERMERIA - QUIRURGICAS 2</v>
          </cell>
        </row>
        <row r="1292">
          <cell r="A1292">
            <v>1020404730</v>
          </cell>
          <cell r="B1292" t="str">
            <v>CAROLINA MARIA</v>
          </cell>
          <cell r="C1292" t="str">
            <v>CALLE MUÑOZ</v>
          </cell>
          <cell r="D1292" t="str">
            <v>HMFS - BELLO</v>
          </cell>
          <cell r="E1292" t="str">
            <v>GRUPO 2 - AUTOPISTA</v>
          </cell>
          <cell r="F1292" t="str">
            <v>AUXILIAR DE ENFERMERIA - MEDICINA INTERNA 2</v>
          </cell>
        </row>
        <row r="1293">
          <cell r="A1293">
            <v>1046669388</v>
          </cell>
          <cell r="B1293" t="str">
            <v>JENIFFER</v>
          </cell>
          <cell r="C1293" t="str">
            <v>CALLE RESTREPO</v>
          </cell>
          <cell r="D1293" t="str">
            <v>HMFS - BELLO</v>
          </cell>
          <cell r="E1293" t="str">
            <v>GRUPO 2 - AUTOPISTA</v>
          </cell>
          <cell r="F1293" t="str">
            <v>AUXILIAR DE ENFERMERIA - URGENCIAS</v>
          </cell>
        </row>
        <row r="1294">
          <cell r="A1294">
            <v>1046669388</v>
          </cell>
          <cell r="B1294" t="str">
            <v>JENIFFER</v>
          </cell>
          <cell r="C1294" t="str">
            <v>CALLE RESTREPO</v>
          </cell>
          <cell r="D1294" t="str">
            <v>HMFS - BELLO</v>
          </cell>
          <cell r="E1294" t="str">
            <v>GRUPO 2 - AUTOPISTA</v>
          </cell>
          <cell r="F1294" t="str">
            <v>AUXILIAR DE ENFERMERIA - CIRUGIA</v>
          </cell>
        </row>
        <row r="1295">
          <cell r="A1295">
            <v>1010073042</v>
          </cell>
          <cell r="B1295" t="str">
            <v>YURANY</v>
          </cell>
          <cell r="C1295" t="str">
            <v>CALVO CUESTA</v>
          </cell>
          <cell r="D1295" t="str">
            <v>BELLO</v>
          </cell>
          <cell r="E1295" t="str">
            <v>ESEAUTOPISTA</v>
          </cell>
          <cell r="F1295" t="str">
            <v>AUXILIAR DE ENFERMERIA - URGENCIAS AUTOPISTA</v>
          </cell>
        </row>
        <row r="1296">
          <cell r="A1296">
            <v>1020481413</v>
          </cell>
          <cell r="B1296" t="str">
            <v>MARIA ALEJANDRA</v>
          </cell>
          <cell r="C1296" t="str">
            <v>CAMACHO GONZALEZ</v>
          </cell>
          <cell r="D1296" t="str">
            <v>BELLO</v>
          </cell>
          <cell r="E1296" t="str">
            <v>ESEAUTOPISTA</v>
          </cell>
          <cell r="F1296" t="str">
            <v>ENFERMERO(A) PROFESIONAL - URGENCIAS</v>
          </cell>
        </row>
        <row r="1297">
          <cell r="A1297">
            <v>1020481413</v>
          </cell>
          <cell r="B1297" t="str">
            <v>MARIA ALEJANDRA</v>
          </cell>
          <cell r="C1297" t="str">
            <v>CAMACHO GONZALEZ</v>
          </cell>
          <cell r="D1297" t="str">
            <v>HMFS - BELLO</v>
          </cell>
          <cell r="E1297" t="str">
            <v>GRUPO 3 - AUTOPISTA</v>
          </cell>
          <cell r="F1297" t="str">
            <v>ENFERMERO(A) PROFESIONAL - URGENCIAS</v>
          </cell>
        </row>
        <row r="1298">
          <cell r="A1298">
            <v>1061532220</v>
          </cell>
          <cell r="B1298" t="str">
            <v>DARLYN ALDUAR</v>
          </cell>
          <cell r="C1298" t="str">
            <v>CAMAYO VELASCO</v>
          </cell>
          <cell r="D1298" t="str">
            <v>HSJDRionegro</v>
          </cell>
          <cell r="E1298" t="str">
            <v>ESEJORGEHUMBERTONOREÑA</v>
          </cell>
          <cell r="F1298" t="str">
            <v>AUXILIAR ENFERMERIA QUIROFANO</v>
          </cell>
        </row>
        <row r="1299">
          <cell r="A1299">
            <v>1193103896</v>
          </cell>
          <cell r="B1299" t="str">
            <v>MARIANA ANDREA</v>
          </cell>
          <cell r="C1299" t="str">
            <v>CAMPERO RUA</v>
          </cell>
          <cell r="D1299" t="str">
            <v>BELLO</v>
          </cell>
          <cell r="E1299" t="str">
            <v>ESEAUTOPISTA</v>
          </cell>
          <cell r="F1299" t="str">
            <v>AUXILIAR DE ENFERMERIA - URGENCIAS AUTOPISTA</v>
          </cell>
        </row>
        <row r="1300">
          <cell r="A1300">
            <v>1193103896</v>
          </cell>
          <cell r="B1300" t="str">
            <v>MARIANA ANDREA</v>
          </cell>
          <cell r="C1300" t="str">
            <v>CAMPERO RUA</v>
          </cell>
          <cell r="D1300" t="str">
            <v>BELLO</v>
          </cell>
          <cell r="E1300" t="str">
            <v>ESEAUTOPISTA</v>
          </cell>
          <cell r="F1300" t="str">
            <v>AUXILIAR DE ENFERMERIA - MEDICINA INTERNA 5</v>
          </cell>
        </row>
        <row r="1301">
          <cell r="A1301">
            <v>1193103896</v>
          </cell>
          <cell r="B1301" t="str">
            <v>MARIANA ANDREA</v>
          </cell>
          <cell r="C1301" t="str">
            <v>CAMPERO RUA</v>
          </cell>
          <cell r="D1301" t="str">
            <v>BELLO</v>
          </cell>
          <cell r="E1301" t="str">
            <v>ESEAUTOPISTA</v>
          </cell>
          <cell r="F1301" t="str">
            <v>AUXILIAR DE ENFERMERIA - MEDICINA INTERNA 4</v>
          </cell>
        </row>
        <row r="1302">
          <cell r="A1302">
            <v>1193103896</v>
          </cell>
          <cell r="B1302" t="str">
            <v>MARIANA ANDREA</v>
          </cell>
          <cell r="C1302" t="str">
            <v>CAMPERO RUA</v>
          </cell>
          <cell r="D1302" t="str">
            <v>HMFS - BELLO</v>
          </cell>
          <cell r="E1302" t="str">
            <v>GRUPO 2 - AUTOPISTA</v>
          </cell>
          <cell r="F1302" t="str">
            <v>AUXILIAR DE ENFERMERIA - MEDICINA INTERNA 4</v>
          </cell>
        </row>
        <row r="1303">
          <cell r="A1303">
            <v>1193103896</v>
          </cell>
          <cell r="B1303" t="str">
            <v>MARIANA ANDREA</v>
          </cell>
          <cell r="C1303" t="str">
            <v>CAMPERO RUA</v>
          </cell>
          <cell r="D1303" t="str">
            <v>HMFS - BELLO</v>
          </cell>
          <cell r="E1303" t="str">
            <v>GRUPO 2 - AUTOPISTA</v>
          </cell>
          <cell r="F1303" t="str">
            <v>AUXILIAR DE ENFERMERIA - MEDICINA INTERNA 5</v>
          </cell>
        </row>
        <row r="1304">
          <cell r="A1304">
            <v>1193103896</v>
          </cell>
          <cell r="B1304" t="str">
            <v>MARIANA ANDREA</v>
          </cell>
          <cell r="C1304" t="str">
            <v>CAMPERO RUA</v>
          </cell>
          <cell r="D1304" t="str">
            <v>HMFS - BELLO</v>
          </cell>
          <cell r="E1304" t="str">
            <v>GRUPO 2 - AUTOPISTA</v>
          </cell>
          <cell r="F1304" t="str">
            <v>AUXILIAR DE ENFERMERIA - URGENCIAS</v>
          </cell>
        </row>
        <row r="1305">
          <cell r="A1305">
            <v>1193103896</v>
          </cell>
          <cell r="B1305" t="str">
            <v>MARIANA ANDREA</v>
          </cell>
          <cell r="C1305" t="str">
            <v>CAMPERO RUA</v>
          </cell>
          <cell r="D1305" t="str">
            <v>HMFS - BELLO</v>
          </cell>
          <cell r="E1305" t="str">
            <v>GRUPO 2 - AUTOPISTA</v>
          </cell>
          <cell r="F1305" t="str">
            <v>AUXILIAR DE ENFERMERIA - QUIRURGICAS 2</v>
          </cell>
        </row>
        <row r="1306">
          <cell r="A1306">
            <v>1193103896</v>
          </cell>
          <cell r="B1306" t="str">
            <v>MARIANA ANDREA</v>
          </cell>
          <cell r="C1306" t="str">
            <v>CAMPERO RUA</v>
          </cell>
          <cell r="D1306" t="str">
            <v>HMFS - BELLO</v>
          </cell>
          <cell r="E1306" t="str">
            <v>GRUPO 2 - AUTOPISTA</v>
          </cell>
          <cell r="F1306" t="str">
            <v>AUXILIAR DE ENFERMERIA - QUIRURGICAS 4</v>
          </cell>
        </row>
        <row r="1307">
          <cell r="A1307">
            <v>1193103896</v>
          </cell>
          <cell r="B1307" t="str">
            <v>MARIANA ANDREA</v>
          </cell>
          <cell r="C1307" t="str">
            <v>CAMPERO RUA</v>
          </cell>
          <cell r="D1307" t="str">
            <v>HMFS - BELLO</v>
          </cell>
          <cell r="E1307" t="str">
            <v>GRUPO 2 - AUTOPISTA</v>
          </cell>
          <cell r="F1307" t="str">
            <v>AUXILIAR DE ENFERMERIA - QUIRURGICAS 3</v>
          </cell>
        </row>
        <row r="1308">
          <cell r="A1308">
            <v>1193103896</v>
          </cell>
          <cell r="B1308" t="str">
            <v>MARIANA ANDREA</v>
          </cell>
          <cell r="C1308" t="str">
            <v>CAMPERO RUA</v>
          </cell>
          <cell r="D1308" t="str">
            <v>HMFS - BELLO</v>
          </cell>
          <cell r="E1308" t="str">
            <v>GRUPO 2 - AUTOPISTA</v>
          </cell>
          <cell r="F1308" t="str">
            <v>AUXILIAR DE ENFERMERIA - MEDICINA INTERNA 2</v>
          </cell>
        </row>
        <row r="1309">
          <cell r="A1309">
            <v>1193103896</v>
          </cell>
          <cell r="B1309" t="str">
            <v>MARIANA ANDREA</v>
          </cell>
          <cell r="C1309" t="str">
            <v>CAMPERO RUA</v>
          </cell>
          <cell r="D1309" t="str">
            <v>HMFS - BELLO</v>
          </cell>
          <cell r="E1309" t="str">
            <v>GRUPO 2 - AUTOPISTA</v>
          </cell>
          <cell r="F1309" t="str">
            <v>AUXILIAR DE ENFERMERIA - QUIRURGICAS 1</v>
          </cell>
        </row>
        <row r="1310">
          <cell r="A1310">
            <v>1052572914</v>
          </cell>
          <cell r="B1310" t="str">
            <v>JUAN ERNESTO</v>
          </cell>
          <cell r="C1310" t="str">
            <v>CAMPO MEJIA</v>
          </cell>
          <cell r="D1310" t="str">
            <v>LA MARIA - TRANSMISIBLES - 122 - 2023</v>
          </cell>
          <cell r="E1310" t="str">
            <v>PRINCIPAL</v>
          </cell>
          <cell r="F1310" t="str">
            <v>AUXILIAR DE ENFERMERIA</v>
          </cell>
        </row>
        <row r="1311">
          <cell r="A1311">
            <v>1052572914</v>
          </cell>
          <cell r="B1311" t="str">
            <v>JUAN ERNESTO</v>
          </cell>
          <cell r="C1311" t="str">
            <v>CAMPO MEJIA</v>
          </cell>
          <cell r="D1311" t="str">
            <v>LA MARIA TRANSMISIBLES 234</v>
          </cell>
          <cell r="E1311" t="str">
            <v>PRINCIPAL</v>
          </cell>
          <cell r="F1311" t="str">
            <v>AUXILIAR DE ENFERMERIA</v>
          </cell>
        </row>
        <row r="1312">
          <cell r="A1312">
            <v>1025880627</v>
          </cell>
          <cell r="B1312" t="str">
            <v>JUAN PABLO</v>
          </cell>
          <cell r="C1312" t="str">
            <v>CAMPUZANO OSPINA</v>
          </cell>
          <cell r="D1312" t="str">
            <v>BELLO</v>
          </cell>
          <cell r="E1312" t="str">
            <v>ESENIQUIA</v>
          </cell>
          <cell r="F1312" t="str">
            <v>AUXILIAR DE ENFERMERIA - PEDIATRIA NORTE</v>
          </cell>
        </row>
        <row r="1313">
          <cell r="A1313">
            <v>1025880627</v>
          </cell>
          <cell r="B1313" t="str">
            <v>JUAN PABLO</v>
          </cell>
          <cell r="C1313" t="str">
            <v>CAMPUZANO OSPINA</v>
          </cell>
          <cell r="D1313" t="str">
            <v>BELLO</v>
          </cell>
          <cell r="E1313" t="str">
            <v>ESENIQUIA</v>
          </cell>
          <cell r="F1313" t="str">
            <v>AUXILIAR DE ENFERMERIA - PEDIATRIA SUR</v>
          </cell>
        </row>
        <row r="1314">
          <cell r="A1314">
            <v>1025880627</v>
          </cell>
          <cell r="B1314" t="str">
            <v>JUAN PABLO</v>
          </cell>
          <cell r="C1314" t="str">
            <v>CAMPUZANO OSPINA</v>
          </cell>
          <cell r="D1314" t="str">
            <v>BELLO</v>
          </cell>
          <cell r="E1314" t="str">
            <v>ESENIQUIA</v>
          </cell>
          <cell r="F1314" t="str">
            <v>AUXILIAR DE ENFERMERIA - MEDICINA INTERNA 8</v>
          </cell>
        </row>
        <row r="1315">
          <cell r="A1315">
            <v>1025880627</v>
          </cell>
          <cell r="B1315" t="str">
            <v>JUAN PABLO</v>
          </cell>
          <cell r="C1315" t="str">
            <v>CAMPUZANO OSPINA</v>
          </cell>
          <cell r="D1315" t="str">
            <v>HMFS - BELLO</v>
          </cell>
          <cell r="E1315" t="str">
            <v>GRUPO 2 - NIQUIA</v>
          </cell>
          <cell r="F1315" t="str">
            <v>AUXILIAR DE ENFERMERIA - MEDICINA INTERNA 8</v>
          </cell>
        </row>
        <row r="1316">
          <cell r="A1316">
            <v>1025880627</v>
          </cell>
          <cell r="B1316" t="str">
            <v>JUAN PABLO</v>
          </cell>
          <cell r="C1316" t="str">
            <v>CAMPUZANO OSPINA</v>
          </cell>
          <cell r="D1316" t="str">
            <v>HMFS - BELLO</v>
          </cell>
          <cell r="E1316" t="str">
            <v>GRUPO 2 - NIQUIA</v>
          </cell>
          <cell r="F1316" t="str">
            <v>AUXILIAR DE ENFERMERIA - PEDIATRIA NORTE</v>
          </cell>
        </row>
        <row r="1317">
          <cell r="A1317">
            <v>1025880627</v>
          </cell>
          <cell r="B1317" t="str">
            <v>JUAN PABLO</v>
          </cell>
          <cell r="C1317" t="str">
            <v>CAMPUZANO OSPINA</v>
          </cell>
          <cell r="D1317" t="str">
            <v>HMFS - BELLO</v>
          </cell>
          <cell r="E1317" t="str">
            <v>GRUPO 2 - NIQUIA</v>
          </cell>
          <cell r="F1317" t="str">
            <v>AUXILIAR DE ENFERMERIA - PEDIATRIA SUR</v>
          </cell>
        </row>
        <row r="1318">
          <cell r="A1318">
            <v>1025880627</v>
          </cell>
          <cell r="B1318" t="str">
            <v>JUAN PABLO</v>
          </cell>
          <cell r="C1318" t="str">
            <v>CAMPUZANO OSPINA</v>
          </cell>
          <cell r="D1318" t="str">
            <v>HMFS - BELLO</v>
          </cell>
          <cell r="E1318" t="str">
            <v>GRUPO 2 - NIQUIA</v>
          </cell>
          <cell r="F1318" t="str">
            <v>AUXILIAR DE ENFERMERIA - MEDICINA INTERNA 5</v>
          </cell>
        </row>
        <row r="1319">
          <cell r="A1319">
            <v>1037643250</v>
          </cell>
          <cell r="B1319" t="str">
            <v>STEFANY</v>
          </cell>
          <cell r="C1319" t="str">
            <v>CAÑAS ESPINOSA</v>
          </cell>
          <cell r="D1319" t="str">
            <v>HSJDRionegro</v>
          </cell>
          <cell r="E1319" t="str">
            <v>ESEJORGEHUMBERTONOREÑA</v>
          </cell>
          <cell r="F1319" t="str">
            <v>MEDICO(A) GENERAL</v>
          </cell>
        </row>
        <row r="1320">
          <cell r="A1320">
            <v>1027888643</v>
          </cell>
          <cell r="B1320" t="str">
            <v>ELIZABETH</v>
          </cell>
          <cell r="C1320" t="str">
            <v>CAÑAS GONZALEZ</v>
          </cell>
          <cell r="D1320" t="str">
            <v>VENANCIO</v>
          </cell>
          <cell r="E1320" t="str">
            <v>ASIST</v>
          </cell>
          <cell r="F1320" t="str">
            <v>AUXILIAR DE ENFERMERIA</v>
          </cell>
        </row>
        <row r="1321">
          <cell r="A1321">
            <v>1152195935</v>
          </cell>
          <cell r="B1321" t="str">
            <v>YOLIVED</v>
          </cell>
          <cell r="C1321" t="str">
            <v>CAÑAS MONTOYA</v>
          </cell>
          <cell r="D1321" t="str">
            <v>LA MARIA VIH - 158</v>
          </cell>
          <cell r="E1321" t="str">
            <v>PRINCIPAL</v>
          </cell>
          <cell r="F1321" t="str">
            <v>AUXILIAR ENFERMERIA- PROCESOS</v>
          </cell>
        </row>
        <row r="1322">
          <cell r="A1322">
            <v>1152195935</v>
          </cell>
          <cell r="B1322" t="str">
            <v>YOLIVED</v>
          </cell>
          <cell r="C1322" t="str">
            <v>CAÑAS MONTOYA</v>
          </cell>
          <cell r="D1322" t="str">
            <v>LA MARIA VIH 131</v>
          </cell>
          <cell r="E1322" t="str">
            <v>PRINCIPAL</v>
          </cell>
          <cell r="F1322" t="str">
            <v>AUXILIAR ENFERMERIA - COHORTES Y PROCESOS</v>
          </cell>
        </row>
        <row r="1323">
          <cell r="A1323">
            <v>1036655515</v>
          </cell>
          <cell r="B1323" t="str">
            <v>JESSICA ESTEFANIA</v>
          </cell>
          <cell r="C1323" t="str">
            <v>CAÑAS TORO</v>
          </cell>
          <cell r="D1323" t="str">
            <v>VENANCIO</v>
          </cell>
          <cell r="E1323" t="str">
            <v>ASIST</v>
          </cell>
          <cell r="F1323" t="str">
            <v>MEDICO(A) GENERAL</v>
          </cell>
        </row>
        <row r="1324">
          <cell r="A1324">
            <v>1020477238</v>
          </cell>
          <cell r="B1324" t="str">
            <v>PAULA ANDREA</v>
          </cell>
          <cell r="C1324" t="str">
            <v>CANO AGUDELO</v>
          </cell>
          <cell r="D1324" t="str">
            <v>HLM - GRUPO 1</v>
          </cell>
          <cell r="E1324" t="str">
            <v>PRINCIPAL</v>
          </cell>
          <cell r="F1324" t="str">
            <v>AUXILIAR DE ENFERMERIA - PISO - CUARTO SUR</v>
          </cell>
        </row>
        <row r="1325">
          <cell r="A1325">
            <v>1152225496</v>
          </cell>
          <cell r="B1325" t="str">
            <v>LEIDY</v>
          </cell>
          <cell r="C1325" t="str">
            <v>CANO CARMONA</v>
          </cell>
          <cell r="D1325" t="str">
            <v>HLM - GRUPO 3</v>
          </cell>
          <cell r="E1325" t="str">
            <v>PRINCIPAL</v>
          </cell>
          <cell r="F1325" t="str">
            <v>BACTERIOLOGIA - MICROBIOLOGIA</v>
          </cell>
        </row>
        <row r="1326">
          <cell r="A1326">
            <v>1216717663</v>
          </cell>
          <cell r="B1326" t="str">
            <v>LUISA FERNANDA</v>
          </cell>
          <cell r="C1326" t="str">
            <v>CANO CORREA</v>
          </cell>
          <cell r="D1326" t="str">
            <v>VENANCIO</v>
          </cell>
          <cell r="E1326" t="str">
            <v>ASIST</v>
          </cell>
          <cell r="F1326" t="str">
            <v>MEDICO(A) GENERAL</v>
          </cell>
        </row>
        <row r="1327">
          <cell r="A1327">
            <v>1042773976</v>
          </cell>
          <cell r="B1327" t="str">
            <v>OMAR DANIEL</v>
          </cell>
          <cell r="C1327" t="str">
            <v>CANO CUARTAS</v>
          </cell>
          <cell r="D1327" t="str">
            <v>LA MARIA UPAI - 140 - 2023</v>
          </cell>
          <cell r="E1327" t="str">
            <v>PRINCIPAL</v>
          </cell>
          <cell r="F1327" t="str">
            <v>YARUMAL - MEDICO(A) GENERAL GRADO 4</v>
          </cell>
        </row>
        <row r="1328">
          <cell r="A1328">
            <v>1000766790</v>
          </cell>
          <cell r="B1328" t="str">
            <v>ANDRES FELIPE</v>
          </cell>
          <cell r="C1328" t="str">
            <v>CANO GALLEGO</v>
          </cell>
          <cell r="D1328" t="str">
            <v>HLM - GRUPO 1</v>
          </cell>
          <cell r="E1328" t="str">
            <v>PRINCIPAL</v>
          </cell>
          <cell r="F1328" t="str">
            <v>CAMILLERO(A)</v>
          </cell>
        </row>
        <row r="1329">
          <cell r="A1329">
            <v>1017250790</v>
          </cell>
          <cell r="B1329" t="str">
            <v>MIGUEL ANGEL</v>
          </cell>
          <cell r="C1329" t="str">
            <v>CANO GONZALEZ</v>
          </cell>
          <cell r="D1329" t="str">
            <v>BELLO</v>
          </cell>
          <cell r="E1329" t="str">
            <v>ESEAUTOPISTA</v>
          </cell>
          <cell r="F1329" t="str">
            <v>MEDICO(A) GENERAL - HOSPITALIZACION</v>
          </cell>
        </row>
        <row r="1330">
          <cell r="A1330">
            <v>1017250790</v>
          </cell>
          <cell r="B1330" t="str">
            <v>MIGUEL ANGEL</v>
          </cell>
          <cell r="C1330" t="str">
            <v>CANO GONZALEZ</v>
          </cell>
          <cell r="D1330" t="str">
            <v>HMFS - BELLO</v>
          </cell>
          <cell r="E1330" t="str">
            <v>GRUPO 3 - AUTOPISTA</v>
          </cell>
          <cell r="F1330" t="str">
            <v>MEDICO(A) GENERAL - HOSPITALIZACION</v>
          </cell>
        </row>
        <row r="1331">
          <cell r="A1331">
            <v>43607959</v>
          </cell>
          <cell r="B1331" t="str">
            <v>SANDRA PATRICIA</v>
          </cell>
          <cell r="C1331" t="str">
            <v>CANO JARAMILLO</v>
          </cell>
          <cell r="D1331" t="str">
            <v>HLM - GRUPO 1</v>
          </cell>
          <cell r="E1331" t="str">
            <v>PRINCIPAL</v>
          </cell>
          <cell r="F1331" t="str">
            <v>AUXILIAR DE ENFERMERIA - UCI</v>
          </cell>
        </row>
        <row r="1332">
          <cell r="A1332">
            <v>43607959</v>
          </cell>
          <cell r="B1332" t="str">
            <v>SANDRA PATRICIA</v>
          </cell>
          <cell r="C1332" t="str">
            <v>CANO JARAMILLO</v>
          </cell>
          <cell r="D1332" t="str">
            <v>HLM - GRUPO 1</v>
          </cell>
          <cell r="E1332" t="str">
            <v>PRINCIPAL</v>
          </cell>
          <cell r="F1332" t="str">
            <v>AUXILIAR DE ENFERMERIA - PISO - CUARTO SUR</v>
          </cell>
        </row>
        <row r="1333">
          <cell r="A1333">
            <v>1001774505</v>
          </cell>
          <cell r="B1333" t="str">
            <v>MARIA JOSE</v>
          </cell>
          <cell r="C1333" t="str">
            <v>CANO LONDOÑO</v>
          </cell>
          <cell r="D1333" t="str">
            <v>BELLO</v>
          </cell>
          <cell r="E1333" t="str">
            <v>ESENIQUIA</v>
          </cell>
          <cell r="F1333" t="str">
            <v>AUXILIAR DE ENFERMERIA - URGENCIAS NIQUIA</v>
          </cell>
        </row>
        <row r="1334">
          <cell r="A1334">
            <v>1001774505</v>
          </cell>
          <cell r="B1334" t="str">
            <v>MARIA JOSE</v>
          </cell>
          <cell r="C1334" t="str">
            <v>CANO LONDOÑO</v>
          </cell>
          <cell r="D1334" t="str">
            <v>HMFS - BELLO</v>
          </cell>
          <cell r="E1334" t="str">
            <v>GRUPO 2 - NIQUIA</v>
          </cell>
          <cell r="F1334" t="str">
            <v>AUXILIAR DE ENFERMERIA - URGENCIAS</v>
          </cell>
        </row>
        <row r="1335">
          <cell r="A1335">
            <v>1152451126</v>
          </cell>
          <cell r="B1335" t="str">
            <v>PAULA ANDREA</v>
          </cell>
          <cell r="C1335" t="str">
            <v>CANO MARTINEZ</v>
          </cell>
          <cell r="D1335" t="str">
            <v>HSJDRionegro</v>
          </cell>
          <cell r="E1335" t="str">
            <v>ESEJORGEHUMBERTONOREÑA</v>
          </cell>
          <cell r="F1335" t="str">
            <v>AUXILIAR ENFERMERIA GINECO OBSTETRICIA</v>
          </cell>
        </row>
        <row r="1336">
          <cell r="A1336">
            <v>1025760851</v>
          </cell>
          <cell r="B1336" t="str">
            <v>MANUELA</v>
          </cell>
          <cell r="C1336" t="str">
            <v>CANO MONTOYA</v>
          </cell>
          <cell r="D1336" t="str">
            <v>HLM - GRUPO 1</v>
          </cell>
          <cell r="E1336" t="str">
            <v>PRINCIPAL</v>
          </cell>
          <cell r="F1336" t="str">
            <v>AUXILIAR DE ENFERMERIA - PISO - SEXTO SUR</v>
          </cell>
        </row>
        <row r="1337">
          <cell r="A1337">
            <v>1025760851</v>
          </cell>
          <cell r="B1337" t="str">
            <v>MANUELA</v>
          </cell>
          <cell r="C1337" t="str">
            <v>CANO MONTOYA</v>
          </cell>
          <cell r="D1337" t="str">
            <v>HLM - GRUPO 1</v>
          </cell>
          <cell r="E1337" t="str">
            <v>PRINCIPAL</v>
          </cell>
          <cell r="F1337" t="str">
            <v>AUXILIAR DE ENFERMERIA - PISO - SALA SEPTIMO</v>
          </cell>
        </row>
        <row r="1338">
          <cell r="A1338">
            <v>1067888661</v>
          </cell>
          <cell r="B1338" t="str">
            <v>JUAN JAVIER</v>
          </cell>
          <cell r="C1338" t="str">
            <v>CANO OROSCO</v>
          </cell>
          <cell r="D1338" t="str">
            <v>BELLO</v>
          </cell>
          <cell r="E1338" t="str">
            <v>ESEAUTOPISTA</v>
          </cell>
          <cell r="F1338" t="str">
            <v>AUXILIAR DE ENFERMERIA - AMBULANCIA (CENTRO REGULADOR)</v>
          </cell>
        </row>
        <row r="1339">
          <cell r="A1339">
            <v>1067888661</v>
          </cell>
          <cell r="B1339" t="str">
            <v>JUAN JAVIER</v>
          </cell>
          <cell r="C1339" t="str">
            <v>CANO OROSCO</v>
          </cell>
          <cell r="D1339" t="str">
            <v>BELLO</v>
          </cell>
          <cell r="E1339" t="str">
            <v>ESEAUTOPISTA</v>
          </cell>
          <cell r="F1339" t="str">
            <v>AUXILIAR ADMINISTRATIVO - (CENTRO REGULADOR)</v>
          </cell>
        </row>
        <row r="1340">
          <cell r="A1340">
            <v>32256125</v>
          </cell>
          <cell r="B1340" t="str">
            <v>YURI ALEJANDRA</v>
          </cell>
          <cell r="C1340" t="str">
            <v>CANO OSORIO</v>
          </cell>
          <cell r="D1340" t="str">
            <v>BELLO</v>
          </cell>
          <cell r="E1340" t="str">
            <v>ESEAUTOPISTA</v>
          </cell>
          <cell r="F1340" t="str">
            <v>AUXILIAR DE ENFERMERIA - MEDICINA INTERNA 4</v>
          </cell>
        </row>
        <row r="1341">
          <cell r="A1341">
            <v>32256125</v>
          </cell>
          <cell r="B1341" t="str">
            <v>YURI ALEJANDRA</v>
          </cell>
          <cell r="C1341" t="str">
            <v>CANO OSORIO</v>
          </cell>
          <cell r="D1341" t="str">
            <v>BELLO</v>
          </cell>
          <cell r="E1341" t="str">
            <v>ESEAUTOPISTA</v>
          </cell>
          <cell r="F1341" t="str">
            <v>AUXILIAR DE ENFERMERIA - SALA MIXTA</v>
          </cell>
        </row>
        <row r="1342">
          <cell r="A1342">
            <v>32256125</v>
          </cell>
          <cell r="B1342" t="str">
            <v>YURI ALEJANDRA</v>
          </cell>
          <cell r="C1342" t="str">
            <v>CANO OSORIO</v>
          </cell>
          <cell r="D1342" t="str">
            <v>BELLO</v>
          </cell>
          <cell r="E1342" t="str">
            <v>ESEAUTOPISTA</v>
          </cell>
          <cell r="F1342" t="str">
            <v>AUXILIAR DE ENFERMERIA - QUIRURGICAS 3</v>
          </cell>
        </row>
        <row r="1343">
          <cell r="A1343">
            <v>32256125</v>
          </cell>
          <cell r="B1343" t="str">
            <v>YURI ALEJANDRA</v>
          </cell>
          <cell r="C1343" t="str">
            <v>CANO OSORIO</v>
          </cell>
          <cell r="D1343" t="str">
            <v>BELLO</v>
          </cell>
          <cell r="E1343" t="str">
            <v>ESEAUTOPISTA</v>
          </cell>
          <cell r="F1343" t="str">
            <v>AUXILIAR DE ENFERMERIA - MEDICINA INTERNA 3</v>
          </cell>
        </row>
        <row r="1344">
          <cell r="A1344">
            <v>32256125</v>
          </cell>
          <cell r="B1344" t="str">
            <v>YURI ALEJANDRA</v>
          </cell>
          <cell r="C1344" t="str">
            <v>CANO OSORIO</v>
          </cell>
          <cell r="D1344" t="str">
            <v>BELLO</v>
          </cell>
          <cell r="E1344" t="str">
            <v>ESEAUTOPISTA</v>
          </cell>
          <cell r="F1344" t="str">
            <v>AUXILIAR DE ENFERMERIA - MEDICINA INTERNA 5</v>
          </cell>
        </row>
        <row r="1345">
          <cell r="A1345">
            <v>32256125</v>
          </cell>
          <cell r="B1345" t="str">
            <v>YURI ALEJANDRA</v>
          </cell>
          <cell r="C1345" t="str">
            <v>CANO OSORIO</v>
          </cell>
          <cell r="D1345" t="str">
            <v>BELLO</v>
          </cell>
          <cell r="E1345" t="str">
            <v>ESEAUTOPISTA</v>
          </cell>
          <cell r="F1345" t="str">
            <v>AUXILIAR DE ENFERMERIA - QUIRURGICAS 2</v>
          </cell>
        </row>
        <row r="1346">
          <cell r="A1346">
            <v>32256125</v>
          </cell>
          <cell r="B1346" t="str">
            <v>YURI ALEJANDRA</v>
          </cell>
          <cell r="C1346" t="str">
            <v>CANO OSORIO</v>
          </cell>
          <cell r="D1346" t="str">
            <v>BELLO</v>
          </cell>
          <cell r="E1346" t="str">
            <v>ESEAUTOPISTA</v>
          </cell>
          <cell r="F1346" t="str">
            <v>AUXILIAR DE ENFERMERIA - QUIRURGICAS 4</v>
          </cell>
        </row>
        <row r="1347">
          <cell r="A1347">
            <v>32256125</v>
          </cell>
          <cell r="B1347" t="str">
            <v>YURI ALEJANDRA</v>
          </cell>
          <cell r="C1347" t="str">
            <v>CANO OSORIO</v>
          </cell>
          <cell r="D1347" t="str">
            <v>BELLO</v>
          </cell>
          <cell r="E1347" t="str">
            <v>ESEAUTOPISTA</v>
          </cell>
          <cell r="F1347" t="str">
            <v>AUXILIAR DE ENFERMERIA - QUIRURGICAS 1</v>
          </cell>
        </row>
        <row r="1348">
          <cell r="A1348">
            <v>32256125</v>
          </cell>
          <cell r="B1348" t="str">
            <v>YURI ALEJANDRA</v>
          </cell>
          <cell r="C1348" t="str">
            <v>CANO OSORIO</v>
          </cell>
          <cell r="D1348" t="str">
            <v>HMFS - BELLO</v>
          </cell>
          <cell r="E1348" t="str">
            <v>GRUPO 2 - AUTOPISTA</v>
          </cell>
          <cell r="F1348" t="str">
            <v>AUXILIAR DE ENFERMERIA - MEDICINA INTERNA 3</v>
          </cell>
        </row>
        <row r="1349">
          <cell r="A1349">
            <v>32256125</v>
          </cell>
          <cell r="B1349" t="str">
            <v>YURI ALEJANDRA</v>
          </cell>
          <cell r="C1349" t="str">
            <v>CANO OSORIO</v>
          </cell>
          <cell r="D1349" t="str">
            <v>HMFS - BELLO</v>
          </cell>
          <cell r="E1349" t="str">
            <v>GRUPO 2 - AUTOPISTA</v>
          </cell>
          <cell r="F1349" t="str">
            <v>AUXILIAR DE ENFERMERIA - MEDICINA INTERNA 4</v>
          </cell>
        </row>
        <row r="1350">
          <cell r="A1350">
            <v>32256125</v>
          </cell>
          <cell r="B1350" t="str">
            <v>YURI ALEJANDRA</v>
          </cell>
          <cell r="C1350" t="str">
            <v>CANO OSORIO</v>
          </cell>
          <cell r="D1350" t="str">
            <v>HMFS - BELLO</v>
          </cell>
          <cell r="E1350" t="str">
            <v>GRUPO 2 - AUTOPISTA</v>
          </cell>
          <cell r="F1350" t="str">
            <v>AUXILIAR DE ENFERMERIA - MEDICINA INTERNA 5</v>
          </cell>
        </row>
        <row r="1351">
          <cell r="A1351">
            <v>32256125</v>
          </cell>
          <cell r="B1351" t="str">
            <v>YURI ALEJANDRA</v>
          </cell>
          <cell r="C1351" t="str">
            <v>CANO OSORIO</v>
          </cell>
          <cell r="D1351" t="str">
            <v>HMFS - BELLO</v>
          </cell>
          <cell r="E1351" t="str">
            <v>GRUPO 2 - AUTOPISTA</v>
          </cell>
          <cell r="F1351" t="str">
            <v>AUXILIAR DE ENFERMERIA - QUIRURGICAS 1</v>
          </cell>
        </row>
        <row r="1352">
          <cell r="A1352">
            <v>32256125</v>
          </cell>
          <cell r="B1352" t="str">
            <v>YURI ALEJANDRA</v>
          </cell>
          <cell r="C1352" t="str">
            <v>CANO OSORIO</v>
          </cell>
          <cell r="D1352" t="str">
            <v>HMFS - BELLO</v>
          </cell>
          <cell r="E1352" t="str">
            <v>GRUPO 2 - AUTOPISTA</v>
          </cell>
          <cell r="F1352" t="str">
            <v>AUXILIAR DE ENFERMERIA - QUIRURGICAS 2</v>
          </cell>
        </row>
        <row r="1353">
          <cell r="A1353">
            <v>32256125</v>
          </cell>
          <cell r="B1353" t="str">
            <v>YURI ALEJANDRA</v>
          </cell>
          <cell r="C1353" t="str">
            <v>CANO OSORIO</v>
          </cell>
          <cell r="D1353" t="str">
            <v>HMFS - BELLO</v>
          </cell>
          <cell r="E1353" t="str">
            <v>GRUPO 2 - AUTOPISTA</v>
          </cell>
          <cell r="F1353" t="str">
            <v>AUXILIAR DE ENFERMERIA - QUIRURGICAS 3</v>
          </cell>
        </row>
        <row r="1354">
          <cell r="A1354">
            <v>32256125</v>
          </cell>
          <cell r="B1354" t="str">
            <v>YURI ALEJANDRA</v>
          </cell>
          <cell r="C1354" t="str">
            <v>CANO OSORIO</v>
          </cell>
          <cell r="D1354" t="str">
            <v>HMFS - BELLO</v>
          </cell>
          <cell r="E1354" t="str">
            <v>GRUPO 2 - AUTOPISTA</v>
          </cell>
          <cell r="F1354" t="str">
            <v>AUXILIAR DE ENFERMERIA - QUIRURGICAS 4</v>
          </cell>
        </row>
        <row r="1355">
          <cell r="A1355">
            <v>32256125</v>
          </cell>
          <cell r="B1355" t="str">
            <v>YURI ALEJANDRA</v>
          </cell>
          <cell r="C1355" t="str">
            <v>CANO OSORIO</v>
          </cell>
          <cell r="D1355" t="str">
            <v>HMFS - BELLO</v>
          </cell>
          <cell r="E1355" t="str">
            <v>GRUPO 2 - AUTOPISTA</v>
          </cell>
          <cell r="F1355" t="str">
            <v>AUXILIAR DE ENFERMERIA - SALA MIXTA</v>
          </cell>
        </row>
        <row r="1356">
          <cell r="A1356">
            <v>32256125</v>
          </cell>
          <cell r="B1356" t="str">
            <v>YURI ALEJANDRA</v>
          </cell>
          <cell r="C1356" t="str">
            <v>CANO OSORIO</v>
          </cell>
          <cell r="D1356" t="str">
            <v>HMFS - BELLO</v>
          </cell>
          <cell r="E1356" t="str">
            <v>GRUPO 2 - AUTOPISTA</v>
          </cell>
          <cell r="F1356" t="str">
            <v>AUXILIAR DE ENFERMERIA - MEDICINA INTERNA 2</v>
          </cell>
        </row>
        <row r="1357">
          <cell r="A1357">
            <v>1001361639</v>
          </cell>
          <cell r="B1357" t="str">
            <v>PAULINA</v>
          </cell>
          <cell r="C1357" t="str">
            <v>CANO PEREZ</v>
          </cell>
          <cell r="D1357" t="str">
            <v>BELLO</v>
          </cell>
          <cell r="E1357" t="str">
            <v>ESEAUTOPISTA</v>
          </cell>
          <cell r="F1357" t="str">
            <v>AUXILIAR DE ENFERMERIA - UCI</v>
          </cell>
        </row>
        <row r="1358">
          <cell r="A1358">
            <v>1001361639</v>
          </cell>
          <cell r="B1358" t="str">
            <v>PAULINA</v>
          </cell>
          <cell r="C1358" t="str">
            <v>CANO PEREZ</v>
          </cell>
          <cell r="D1358" t="str">
            <v>BELLO</v>
          </cell>
          <cell r="E1358" t="str">
            <v>ESEAUTOPISTA</v>
          </cell>
          <cell r="F1358" t="str">
            <v>AUXILIAR DE ENFERMERIA - QUIRURGICAS 3</v>
          </cell>
        </row>
        <row r="1359">
          <cell r="A1359">
            <v>1001361639</v>
          </cell>
          <cell r="B1359" t="str">
            <v>PAULINA</v>
          </cell>
          <cell r="C1359" t="str">
            <v>CANO PEREZ</v>
          </cell>
          <cell r="D1359" t="str">
            <v>BELLO</v>
          </cell>
          <cell r="E1359" t="str">
            <v>ESEAUTOPISTA</v>
          </cell>
          <cell r="F1359" t="str">
            <v>AUXILIAR DE ENFERMERIA - MEDICINA INTERNA 3</v>
          </cell>
        </row>
        <row r="1360">
          <cell r="A1360">
            <v>1001361639</v>
          </cell>
          <cell r="B1360" t="str">
            <v>PAULINA</v>
          </cell>
          <cell r="C1360" t="str">
            <v>CANO PEREZ</v>
          </cell>
          <cell r="D1360" t="str">
            <v>BELLO</v>
          </cell>
          <cell r="E1360" t="str">
            <v>ESEAUTOPISTA</v>
          </cell>
          <cell r="F1360" t="str">
            <v>AUXILIAR DE ENFERMERIA - UCI</v>
          </cell>
        </row>
        <row r="1361">
          <cell r="A1361">
            <v>1001361639</v>
          </cell>
          <cell r="B1361" t="str">
            <v>PAULINA</v>
          </cell>
          <cell r="C1361" t="str">
            <v>CANO PEREZ</v>
          </cell>
          <cell r="D1361" t="str">
            <v>HMFS - BELLO</v>
          </cell>
          <cell r="E1361" t="str">
            <v>GRUPO 2 - AUTOPISTA</v>
          </cell>
          <cell r="F1361" t="str">
            <v>AUXILIAR DE ENFERMERIA - MEDICINA INTERNA 3</v>
          </cell>
        </row>
        <row r="1362">
          <cell r="A1362">
            <v>1001361639</v>
          </cell>
          <cell r="B1362" t="str">
            <v>PAULINA</v>
          </cell>
          <cell r="C1362" t="str">
            <v>CANO PEREZ</v>
          </cell>
          <cell r="D1362" t="str">
            <v>HMFS - BELLO</v>
          </cell>
          <cell r="E1362" t="str">
            <v>GRUPO 2 - AUTOPISTA</v>
          </cell>
          <cell r="F1362" t="str">
            <v>AUXILIAR DE ENFERMERIA - QUIRURGICAS 3</v>
          </cell>
        </row>
        <row r="1363">
          <cell r="A1363">
            <v>1001361639</v>
          </cell>
          <cell r="B1363" t="str">
            <v>PAULINA</v>
          </cell>
          <cell r="C1363" t="str">
            <v>CANO PEREZ</v>
          </cell>
          <cell r="D1363" t="str">
            <v>HMFS - BELLO</v>
          </cell>
          <cell r="E1363" t="str">
            <v>GRUPO 2 - AUTOPISTA</v>
          </cell>
          <cell r="F1363" t="str">
            <v>AUXILIAR DE ENFERMERIA - UCI</v>
          </cell>
        </row>
        <row r="1364">
          <cell r="A1364">
            <v>1001361639</v>
          </cell>
          <cell r="B1364" t="str">
            <v>PAULINA</v>
          </cell>
          <cell r="C1364" t="str">
            <v>CANO PEREZ</v>
          </cell>
          <cell r="D1364" t="str">
            <v>HMFS - BELLO</v>
          </cell>
          <cell r="E1364" t="str">
            <v>GRUPO 2 - NIQUIA</v>
          </cell>
          <cell r="F1364" t="str">
            <v>AUXILIAR DE ENFERMERIA - MEDICINA INTERNA 5</v>
          </cell>
        </row>
        <row r="1365">
          <cell r="A1365">
            <v>15259573</v>
          </cell>
          <cell r="B1365" t="str">
            <v>LUIS CARLOS DE JESUS</v>
          </cell>
          <cell r="C1365" t="str">
            <v>CANO RESTREPO</v>
          </cell>
          <cell r="D1365" t="str">
            <v>HSJDRionegro</v>
          </cell>
          <cell r="E1365" t="str">
            <v>ESEJORGEHUMBERTONOREÑA</v>
          </cell>
          <cell r="F1365" t="str">
            <v>TECNICO(A) EN RAYOS X</v>
          </cell>
        </row>
        <row r="1366">
          <cell r="A1366">
            <v>1000746794</v>
          </cell>
          <cell r="B1366" t="str">
            <v>MARIAN ANDREA</v>
          </cell>
          <cell r="C1366" t="str">
            <v>CANO RUIZ</v>
          </cell>
          <cell r="D1366" t="str">
            <v>LA MARIA - TRANSMISIBLES 176</v>
          </cell>
          <cell r="E1366" t="str">
            <v>PRINCIPAL</v>
          </cell>
          <cell r="F1366" t="str">
            <v>ENFERMERO(A) PROFESIONAL</v>
          </cell>
        </row>
        <row r="1367">
          <cell r="A1367">
            <v>1000746794</v>
          </cell>
          <cell r="B1367" t="str">
            <v>MARIAN ANDREA</v>
          </cell>
          <cell r="C1367" t="str">
            <v>CANO RUIZ</v>
          </cell>
          <cell r="D1367" t="str">
            <v>LA MARIA - TRANSMISIBLES</v>
          </cell>
          <cell r="E1367" t="str">
            <v>PRINCIPAL</v>
          </cell>
          <cell r="F1367" t="str">
            <v>ENFERMERO(A) PROFESIONAL</v>
          </cell>
        </row>
        <row r="1368">
          <cell r="A1368">
            <v>43189196</v>
          </cell>
          <cell r="B1368" t="str">
            <v>DIANA  SIRLEY</v>
          </cell>
          <cell r="C1368" t="str">
            <v>CANO SANCHEZ</v>
          </cell>
          <cell r="D1368" t="str">
            <v>LA MARIA - TRANSMISIBLES</v>
          </cell>
          <cell r="E1368" t="str">
            <v>PRINCIPAL</v>
          </cell>
          <cell r="F1368" t="str">
            <v>GESTOR</v>
          </cell>
        </row>
        <row r="1369">
          <cell r="A1369">
            <v>1048224837</v>
          </cell>
          <cell r="B1369" t="str">
            <v>ZURISADAI</v>
          </cell>
          <cell r="C1369" t="str">
            <v>CANTILLO ALDANA</v>
          </cell>
          <cell r="D1369" t="str">
            <v>LA MARIA UPAI - 0028 - 2023</v>
          </cell>
          <cell r="E1369" t="str">
            <v>BELLAVISTA</v>
          </cell>
          <cell r="F1369" t="str">
            <v>MEDICO(A) GENERAL GRADO 3</v>
          </cell>
        </row>
        <row r="1370">
          <cell r="A1370">
            <v>1048224837</v>
          </cell>
          <cell r="B1370" t="str">
            <v>ZURISADAI</v>
          </cell>
          <cell r="C1370" t="str">
            <v>CANTILLO ALDANA</v>
          </cell>
          <cell r="D1370" t="str">
            <v>LA MARIA UPAI - 140 - 2023</v>
          </cell>
          <cell r="E1370" t="str">
            <v>PRINCIPAL</v>
          </cell>
          <cell r="F1370" t="str">
            <v>BELLAVISTA - MEDICO(A) GENERAL GRADO 3</v>
          </cell>
        </row>
        <row r="1371">
          <cell r="A1371">
            <v>1036924310</v>
          </cell>
          <cell r="B1371" t="str">
            <v>LAURA VANESA</v>
          </cell>
          <cell r="C1371" t="str">
            <v>CANTILLO FRANCO</v>
          </cell>
          <cell r="D1371" t="str">
            <v>HSJDRionegro</v>
          </cell>
          <cell r="E1371" t="str">
            <v>ESEJORGEHUMBERTONOREÑA</v>
          </cell>
          <cell r="F1371" t="str">
            <v>AUXILIAR ENFERMERIA QUIROFANO</v>
          </cell>
        </row>
        <row r="1372">
          <cell r="A1372">
            <v>1152224364</v>
          </cell>
          <cell r="B1372" t="str">
            <v>DAIRLINTON DAVID</v>
          </cell>
          <cell r="C1372" t="str">
            <v>CANTUCA BEDOYA</v>
          </cell>
          <cell r="D1372" t="str">
            <v>LA MARIA - ENTERRITORIO</v>
          </cell>
          <cell r="E1372" t="str">
            <v>PRINCIPAL</v>
          </cell>
          <cell r="F1372" t="str">
            <v>AGENTE COMUNITARIO</v>
          </cell>
        </row>
        <row r="1373">
          <cell r="A1373">
            <v>1035435898</v>
          </cell>
          <cell r="B1373" t="str">
            <v>YULIETH CRISTINA</v>
          </cell>
          <cell r="C1373" t="str">
            <v>CARABALI HERNANDEZ</v>
          </cell>
          <cell r="D1373" t="str">
            <v>HLM - GRUPO 2</v>
          </cell>
          <cell r="E1373" t="str">
            <v>PRINCIPAL</v>
          </cell>
          <cell r="F1373" t="str">
            <v>AUXILIAR DE FARMACIA - SAN DIEGO</v>
          </cell>
        </row>
        <row r="1374">
          <cell r="A1374">
            <v>1146441601</v>
          </cell>
          <cell r="B1374" t="str">
            <v>ROBINSON DE JESUS</v>
          </cell>
          <cell r="C1374" t="str">
            <v>CARBALLO CANO</v>
          </cell>
          <cell r="D1374" t="str">
            <v>BELLO</v>
          </cell>
          <cell r="E1374" t="str">
            <v>ESENIQUIA</v>
          </cell>
          <cell r="F1374" t="str">
            <v>AUXILIAR DE ENFERMERIA - PEDIATRIA NORTE</v>
          </cell>
        </row>
        <row r="1375">
          <cell r="A1375">
            <v>1146441601</v>
          </cell>
          <cell r="B1375" t="str">
            <v>ROBINSON DE JESUS</v>
          </cell>
          <cell r="C1375" t="str">
            <v>CARBALLO CANO</v>
          </cell>
          <cell r="D1375" t="str">
            <v>BELLO</v>
          </cell>
          <cell r="E1375" t="str">
            <v>ESENIQUIA</v>
          </cell>
          <cell r="F1375" t="str">
            <v>AUXILIAR DE ENFERMERIA - PEDIATRIA SUR</v>
          </cell>
        </row>
        <row r="1376">
          <cell r="A1376">
            <v>1146441601</v>
          </cell>
          <cell r="B1376" t="str">
            <v>ROBINSON DE JESUS</v>
          </cell>
          <cell r="C1376" t="str">
            <v>CARBALLO CANO</v>
          </cell>
          <cell r="D1376" t="str">
            <v>BELLO</v>
          </cell>
          <cell r="E1376" t="str">
            <v>ESENIQUIA</v>
          </cell>
          <cell r="F1376" t="str">
            <v>AUXILIAR DE ENFERMERIA - MEDICINA INTERNA 6</v>
          </cell>
        </row>
        <row r="1377">
          <cell r="A1377">
            <v>1146441601</v>
          </cell>
          <cell r="B1377" t="str">
            <v>ROBINSON DE JESUS</v>
          </cell>
          <cell r="C1377" t="str">
            <v>CARBALLO CANO</v>
          </cell>
          <cell r="D1377" t="str">
            <v>BELLO</v>
          </cell>
          <cell r="E1377" t="str">
            <v>ESENIQUIA</v>
          </cell>
          <cell r="F1377" t="str">
            <v>AUXILIAR DE ENFERMERIA - MEDICINA INTERNA 7</v>
          </cell>
        </row>
        <row r="1378">
          <cell r="A1378">
            <v>1146441601</v>
          </cell>
          <cell r="B1378" t="str">
            <v>ROBINSON DE JESUS</v>
          </cell>
          <cell r="C1378" t="str">
            <v>CARBALLO CANO</v>
          </cell>
          <cell r="D1378" t="str">
            <v>HMFS - BELLO</v>
          </cell>
          <cell r="E1378" t="str">
            <v>GRUPO 2 - NIQUIA</v>
          </cell>
          <cell r="F1378" t="str">
            <v>AUXILIAR DE ENFERMERIA - MEDICINA INTERNA 6</v>
          </cell>
        </row>
        <row r="1379">
          <cell r="A1379">
            <v>1146441601</v>
          </cell>
          <cell r="B1379" t="str">
            <v>ROBINSON DE JESUS</v>
          </cell>
          <cell r="C1379" t="str">
            <v>CARBALLO CANO</v>
          </cell>
          <cell r="D1379" t="str">
            <v>HMFS - BELLO</v>
          </cell>
          <cell r="E1379" t="str">
            <v>GRUPO 2 - NIQUIA</v>
          </cell>
          <cell r="F1379" t="str">
            <v>AUXILIAR DE ENFERMERIA - MEDICINA INTERNA 7</v>
          </cell>
        </row>
        <row r="1380">
          <cell r="A1380">
            <v>1146441601</v>
          </cell>
          <cell r="B1380" t="str">
            <v>ROBINSON DE JESUS</v>
          </cell>
          <cell r="C1380" t="str">
            <v>CARBALLO CANO</v>
          </cell>
          <cell r="D1380" t="str">
            <v>HMFS - BELLO</v>
          </cell>
          <cell r="E1380" t="str">
            <v>GRUPO 2 - NIQUIA</v>
          </cell>
          <cell r="F1380" t="str">
            <v>AUXILIAR DE ENFERMERIA - PEDIATRIA NORTE</v>
          </cell>
        </row>
        <row r="1381">
          <cell r="A1381">
            <v>1146441601</v>
          </cell>
          <cell r="B1381" t="str">
            <v>ROBINSON DE JESUS</v>
          </cell>
          <cell r="C1381" t="str">
            <v>CARBALLO CANO</v>
          </cell>
          <cell r="D1381" t="str">
            <v>HMFS - BELLO</v>
          </cell>
          <cell r="E1381" t="str">
            <v>GRUPO 2 - NIQUIA</v>
          </cell>
          <cell r="F1381" t="str">
            <v>AUXILIAR DE ENFERMERIA - PEDIATRIA SUR</v>
          </cell>
        </row>
        <row r="1382">
          <cell r="A1382">
            <v>1146441601</v>
          </cell>
          <cell r="B1382" t="str">
            <v>ROBINSON DE JESUS</v>
          </cell>
          <cell r="C1382" t="str">
            <v>CARBALLO CANO</v>
          </cell>
          <cell r="D1382" t="str">
            <v>HMFS - BELLO</v>
          </cell>
          <cell r="E1382" t="str">
            <v>GRUPO 2 - NIQUIA</v>
          </cell>
          <cell r="F1382" t="str">
            <v>AUXILIAR DE ENFERMERIA - MEDICINA INTERNA 8</v>
          </cell>
        </row>
        <row r="1383">
          <cell r="A1383">
            <v>1146441601</v>
          </cell>
          <cell r="B1383" t="str">
            <v>ROBINSON DE JESUS</v>
          </cell>
          <cell r="C1383" t="str">
            <v>CARBALLO CANO</v>
          </cell>
          <cell r="D1383" t="str">
            <v>HMFS - BELLO</v>
          </cell>
          <cell r="E1383" t="str">
            <v>GRUPO 2 - NIQUIA</v>
          </cell>
          <cell r="F1383" t="str">
            <v>AUXILIAR DE ENFERMERIA - MEDICINA INTERNA 7B</v>
          </cell>
        </row>
        <row r="1384">
          <cell r="A1384">
            <v>1146441601</v>
          </cell>
          <cell r="B1384" t="str">
            <v>ROBINSON DE JESUS</v>
          </cell>
          <cell r="C1384" t="str">
            <v>CARBALLO CANO</v>
          </cell>
          <cell r="D1384" t="str">
            <v>HMFS - BELLO</v>
          </cell>
          <cell r="E1384" t="str">
            <v>GRUPO 2 - NIQUIA</v>
          </cell>
          <cell r="F1384" t="str">
            <v>AUXILIAR DE ENFERMERIA - MEDICINA INTERNA 4</v>
          </cell>
        </row>
        <row r="1385">
          <cell r="A1385">
            <v>1146441601</v>
          </cell>
          <cell r="B1385" t="str">
            <v>ROBINSON DE JESUS</v>
          </cell>
          <cell r="C1385" t="str">
            <v>CARBALLO CANO</v>
          </cell>
          <cell r="D1385" t="str">
            <v>HMFS - BELLO</v>
          </cell>
          <cell r="E1385" t="str">
            <v>GRUPO 2 - NIQUIA</v>
          </cell>
          <cell r="F1385" t="str">
            <v>AUXILIAR DE ENFERMERIA - MEDICINA INTERNA 3</v>
          </cell>
        </row>
        <row r="1386">
          <cell r="A1386">
            <v>1146441601</v>
          </cell>
          <cell r="B1386" t="str">
            <v>ROBINSON DE JESUS</v>
          </cell>
          <cell r="C1386" t="str">
            <v>CARBALLO CANO</v>
          </cell>
          <cell r="D1386" t="str">
            <v>HMFS - BELLO</v>
          </cell>
          <cell r="E1386" t="str">
            <v>GRUPO 2 - NIQUIA</v>
          </cell>
          <cell r="F1386" t="str">
            <v>AUXILIAR DE ENFERMERIA - MEDICINA INTERNA 5</v>
          </cell>
        </row>
        <row r="1387">
          <cell r="A1387">
            <v>1042093450</v>
          </cell>
          <cell r="B1387" t="str">
            <v>HERNEY DE JESUS</v>
          </cell>
          <cell r="C1387" t="str">
            <v>CARDENAS ARENAS</v>
          </cell>
          <cell r="D1387" t="str">
            <v>HSJDRionegro</v>
          </cell>
          <cell r="E1387" t="str">
            <v>ESEGILBERTOMEJIA</v>
          </cell>
          <cell r="F1387" t="str">
            <v>CONDUCTOR(A) DE AMBULANCIA</v>
          </cell>
        </row>
        <row r="1388">
          <cell r="A1388">
            <v>1035859051</v>
          </cell>
          <cell r="B1388" t="str">
            <v>MARLLY VIVIANA</v>
          </cell>
          <cell r="C1388" t="str">
            <v>CARDENAS CANO</v>
          </cell>
          <cell r="D1388" t="str">
            <v>LA MARIA UPAI 245</v>
          </cell>
          <cell r="E1388" t="str">
            <v>PRINCIPAL</v>
          </cell>
          <cell r="F1388" t="str">
            <v>PROFESIONAL JURIDICA EN ASUNTO CONTRACTUAL/LEGAL</v>
          </cell>
        </row>
        <row r="1389">
          <cell r="A1389">
            <v>1035859051</v>
          </cell>
          <cell r="B1389" t="str">
            <v>MARLLY VIVIANA</v>
          </cell>
          <cell r="C1389" t="str">
            <v>CARDENAS CANO</v>
          </cell>
          <cell r="D1389" t="str">
            <v>LA MARIA UPAI - 0028 - 2023</v>
          </cell>
          <cell r="E1389" t="str">
            <v>TRANSVERSAL</v>
          </cell>
          <cell r="F1389" t="str">
            <v>PROFESIONAL JURIDICA EN ASUNTO CONTRACTUAL/LEGAL</v>
          </cell>
        </row>
        <row r="1390">
          <cell r="A1390">
            <v>1035859051</v>
          </cell>
          <cell r="B1390" t="str">
            <v>MARLLY VIVIANA</v>
          </cell>
          <cell r="C1390" t="str">
            <v>CARDENAS CANO</v>
          </cell>
          <cell r="D1390" t="str">
            <v>LA MARIA UPAI - 140 - 2023</v>
          </cell>
          <cell r="E1390" t="str">
            <v>PRINCIPAL</v>
          </cell>
          <cell r="F1390" t="str">
            <v>TRANSVERSAL - PROFESIONAL JURIDICA EN ASUNTO CONTRACTUAL/LEGAL</v>
          </cell>
        </row>
        <row r="1391">
          <cell r="A1391">
            <v>1000656957</v>
          </cell>
          <cell r="B1391" t="str">
            <v>FERNANDA</v>
          </cell>
          <cell r="C1391" t="str">
            <v>CARDENAS CARDENAS</v>
          </cell>
          <cell r="D1391" t="str">
            <v>BELLO</v>
          </cell>
          <cell r="E1391" t="str">
            <v>ESEAUTOPISTA</v>
          </cell>
          <cell r="F1391" t="str">
            <v>AUXILIAR DE ENFERMERIA - UCI</v>
          </cell>
        </row>
        <row r="1392">
          <cell r="A1392">
            <v>1000656957</v>
          </cell>
          <cell r="B1392" t="str">
            <v>FERNANDA</v>
          </cell>
          <cell r="C1392" t="str">
            <v>CARDENAS CARDENAS</v>
          </cell>
          <cell r="D1392" t="str">
            <v>BELLO</v>
          </cell>
          <cell r="E1392" t="str">
            <v>ESEAUTOPISTA</v>
          </cell>
          <cell r="F1392" t="str">
            <v>AUXILIAR DE ENFERMERIA - URGENCIAS AUTOPISTA</v>
          </cell>
        </row>
        <row r="1393">
          <cell r="A1393">
            <v>1000656957</v>
          </cell>
          <cell r="B1393" t="str">
            <v>FERNANDA</v>
          </cell>
          <cell r="C1393" t="str">
            <v>CARDENAS CARDENAS</v>
          </cell>
          <cell r="D1393" t="str">
            <v>HMFS - BELLO</v>
          </cell>
          <cell r="E1393" t="str">
            <v>GRUPO 2 - AUTOPISTA</v>
          </cell>
          <cell r="F1393" t="str">
            <v>AUXILIAR DE ENFERMERIA - UCI</v>
          </cell>
        </row>
        <row r="1394">
          <cell r="A1394">
            <v>1000656957</v>
          </cell>
          <cell r="B1394" t="str">
            <v>FERNANDA</v>
          </cell>
          <cell r="C1394" t="str">
            <v>CARDENAS CARDENAS</v>
          </cell>
          <cell r="D1394" t="str">
            <v>HMFS - BELLO</v>
          </cell>
          <cell r="E1394" t="str">
            <v>GRUPO 2 - AUTOPISTA</v>
          </cell>
          <cell r="F1394" t="str">
            <v>AUXILIAR DE ENFERMERIA - URGENCIAS</v>
          </cell>
        </row>
        <row r="1395">
          <cell r="A1395">
            <v>39215914</v>
          </cell>
          <cell r="B1395" t="str">
            <v>MONICA MARIA</v>
          </cell>
          <cell r="C1395" t="str">
            <v>CARDENAS CARMONA</v>
          </cell>
          <cell r="D1395" t="str">
            <v>BELLO</v>
          </cell>
          <cell r="E1395" t="str">
            <v>ESEAUTOPISTA</v>
          </cell>
          <cell r="F1395" t="str">
            <v>AUXILIAR DE ENFERMERIA - QUIRURGICAS 2</v>
          </cell>
        </row>
        <row r="1396">
          <cell r="A1396">
            <v>39215914</v>
          </cell>
          <cell r="B1396" t="str">
            <v>MONICA MARIA</v>
          </cell>
          <cell r="C1396" t="str">
            <v>CARDENAS CARMONA</v>
          </cell>
          <cell r="D1396" t="str">
            <v>BELLO</v>
          </cell>
          <cell r="E1396" t="str">
            <v>ESEAUTOPISTA</v>
          </cell>
          <cell r="F1396" t="str">
            <v>AUXILIAR DE ENFERMERIA - QUIRURGICAS 3</v>
          </cell>
        </row>
        <row r="1397">
          <cell r="A1397">
            <v>39215914</v>
          </cell>
          <cell r="B1397" t="str">
            <v>MONICA MARIA</v>
          </cell>
          <cell r="C1397" t="str">
            <v>CARDENAS CARMONA</v>
          </cell>
          <cell r="D1397" t="str">
            <v>HMFS - BELLO</v>
          </cell>
          <cell r="E1397" t="str">
            <v>GRUPO 2 - AUTOPISTA</v>
          </cell>
          <cell r="F1397" t="str">
            <v>AUXILIAR DE ENFERMERIA - QUIRURGICAS 2</v>
          </cell>
        </row>
        <row r="1398">
          <cell r="A1398">
            <v>39215914</v>
          </cell>
          <cell r="B1398" t="str">
            <v>MONICA MARIA</v>
          </cell>
          <cell r="C1398" t="str">
            <v>CARDENAS CARMONA</v>
          </cell>
          <cell r="D1398" t="str">
            <v>HMFS - BELLO</v>
          </cell>
          <cell r="E1398" t="str">
            <v>GRUPO 2 - AUTOPISTA</v>
          </cell>
          <cell r="F1398" t="str">
            <v>AUXILIAR DE ENFERMERIA - QUIRURGICAS 3</v>
          </cell>
        </row>
        <row r="1399">
          <cell r="A1399">
            <v>39215914</v>
          </cell>
          <cell r="B1399" t="str">
            <v>MONICA MARIA</v>
          </cell>
          <cell r="C1399" t="str">
            <v>CARDENAS CARMONA</v>
          </cell>
          <cell r="D1399" t="str">
            <v>HMFS - BELLO</v>
          </cell>
          <cell r="E1399" t="str">
            <v>GRUPO 2 - AUTOPISTA</v>
          </cell>
          <cell r="F1399" t="str">
            <v>AUXILIAR DE ENFERMERIA - OBSTETRICIA</v>
          </cell>
        </row>
        <row r="1400">
          <cell r="A1400">
            <v>1152705392</v>
          </cell>
          <cell r="B1400" t="str">
            <v>ESTEFANIA</v>
          </cell>
          <cell r="C1400" t="str">
            <v>CARDENAS FONNEGRA</v>
          </cell>
          <cell r="D1400" t="str">
            <v>HLM - GRUPO 1</v>
          </cell>
          <cell r="E1400" t="str">
            <v>PRINCIPAL</v>
          </cell>
          <cell r="F1400" t="str">
            <v>AUXILIAR DE ENFERMERIA - PISO - TERCERO</v>
          </cell>
        </row>
        <row r="1401">
          <cell r="A1401">
            <v>1152705392</v>
          </cell>
          <cell r="B1401" t="str">
            <v>ESTEFANIA</v>
          </cell>
          <cell r="C1401" t="str">
            <v>CARDENAS FONNEGRA</v>
          </cell>
          <cell r="D1401" t="str">
            <v>HLM - GRUPO 1</v>
          </cell>
          <cell r="E1401" t="str">
            <v>PRINCIPAL</v>
          </cell>
          <cell r="F1401" t="str">
            <v>AUXILIAR DE ENFERMERIA - PISO - SALA 346</v>
          </cell>
        </row>
        <row r="1402">
          <cell r="A1402">
            <v>1045417876</v>
          </cell>
          <cell r="B1402" t="str">
            <v>YOHAN SEBASTIAN</v>
          </cell>
          <cell r="C1402" t="str">
            <v>CARDENAS GARCIA</v>
          </cell>
          <cell r="D1402" t="str">
            <v>HLM - GRUPO 1</v>
          </cell>
          <cell r="E1402" t="str">
            <v>PRINCIPAL</v>
          </cell>
          <cell r="F1402" t="str">
            <v>AUXILIAR DE ENFERMERIA - PISO - CUARTO SUR</v>
          </cell>
        </row>
        <row r="1403">
          <cell r="A1403">
            <v>1111201287</v>
          </cell>
          <cell r="B1403" t="str">
            <v>CLAUDIA LILIANA</v>
          </cell>
          <cell r="C1403" t="str">
            <v>CARDENAS LAVERDE</v>
          </cell>
          <cell r="D1403" t="str">
            <v>HLM - GRUPO 1</v>
          </cell>
          <cell r="E1403" t="str">
            <v>PRINCIPAL</v>
          </cell>
          <cell r="F1403" t="str">
            <v>AUXILIAR DE ENFERMERIA - PISO - CLINICA DE HERIDAS</v>
          </cell>
        </row>
        <row r="1404">
          <cell r="A1404">
            <v>1037593726</v>
          </cell>
          <cell r="B1404" t="str">
            <v>FABIAN ANDRES</v>
          </cell>
          <cell r="C1404" t="str">
            <v>CARDENAS MESA</v>
          </cell>
          <cell r="D1404" t="str">
            <v>BELLO</v>
          </cell>
          <cell r="E1404" t="str">
            <v>ESENIQUIA</v>
          </cell>
          <cell r="F1404" t="str">
            <v>QUIMICO(A) FARMACEUTA</v>
          </cell>
        </row>
        <row r="1405">
          <cell r="A1405">
            <v>1037593726</v>
          </cell>
          <cell r="B1405" t="str">
            <v>FABIAN ANDRES</v>
          </cell>
          <cell r="C1405" t="str">
            <v>CARDENAS MESA</v>
          </cell>
          <cell r="D1405" t="str">
            <v>BELLO</v>
          </cell>
          <cell r="E1405" t="str">
            <v>ESENIQUIA</v>
          </cell>
          <cell r="F1405" t="str">
            <v>QUIMICO(A) FARMACEUTICO(A) DIRECCION TECNICA</v>
          </cell>
        </row>
        <row r="1406">
          <cell r="A1406">
            <v>1037593726</v>
          </cell>
          <cell r="B1406" t="str">
            <v>FABIAN ANDRES</v>
          </cell>
          <cell r="C1406" t="str">
            <v>CARDENAS MESA</v>
          </cell>
          <cell r="D1406" t="str">
            <v>HMFS - BELLO</v>
          </cell>
          <cell r="E1406" t="str">
            <v>GRUPO 1 - NIQUIA</v>
          </cell>
          <cell r="F1406" t="str">
            <v>QUIMICO(A) FARMACEUTA</v>
          </cell>
        </row>
        <row r="1407">
          <cell r="A1407">
            <v>1037593726</v>
          </cell>
          <cell r="B1407" t="str">
            <v>FABIAN ANDRES</v>
          </cell>
          <cell r="C1407" t="str">
            <v>CARDENAS MESA</v>
          </cell>
          <cell r="D1407" t="str">
            <v>HMFS - BELLO</v>
          </cell>
          <cell r="E1407" t="str">
            <v>GRUPO 1 - NIQUIA</v>
          </cell>
          <cell r="F1407" t="str">
            <v>PROCESO APOYO DIAGNOSTICO Y COMPLEMENTACION TERAPEUTICA, SERVICIO FARMACEUTICO, QUIMICO FARMACEUTICO, FARMACOVIGILANCIA Y TECNOVIGILANCIA</v>
          </cell>
        </row>
        <row r="1408">
          <cell r="A1408">
            <v>1000304816</v>
          </cell>
          <cell r="B1408" t="str">
            <v>YESID</v>
          </cell>
          <cell r="C1408" t="str">
            <v>CARDENAS MONCADA</v>
          </cell>
          <cell r="D1408" t="str">
            <v>BELLO</v>
          </cell>
          <cell r="E1408" t="str">
            <v>ESEAUTOPISTA</v>
          </cell>
          <cell r="F1408" t="str">
            <v>AUXILIAR DE ENFERMERIA - URGENCIAS AUTOPISTA</v>
          </cell>
        </row>
        <row r="1409">
          <cell r="A1409">
            <v>1020472681</v>
          </cell>
          <cell r="B1409" t="str">
            <v>MICHELLE KATHERINE</v>
          </cell>
          <cell r="C1409" t="str">
            <v>CARDENAS OROZCO</v>
          </cell>
          <cell r="D1409" t="str">
            <v>BELLO</v>
          </cell>
          <cell r="E1409" t="str">
            <v>ESEAUTOPISTA</v>
          </cell>
          <cell r="F1409" t="str">
            <v>ENFERMERO(A) PROFESIONAL - CIRUGA</v>
          </cell>
        </row>
        <row r="1410">
          <cell r="A1410">
            <v>1020472681</v>
          </cell>
          <cell r="B1410" t="str">
            <v>MICHELLE KATHERINE</v>
          </cell>
          <cell r="C1410" t="str">
            <v>CARDENAS OROZCO</v>
          </cell>
          <cell r="D1410" t="str">
            <v>HMFS - BELLO</v>
          </cell>
          <cell r="E1410" t="str">
            <v>GRUPO 3 - AUTOPISTA</v>
          </cell>
          <cell r="F1410" t="str">
            <v>ENFERMERO(A) PROFESIONAL - CIRUGA</v>
          </cell>
        </row>
        <row r="1411">
          <cell r="A1411">
            <v>1020472681</v>
          </cell>
          <cell r="B1411" t="str">
            <v>MICHELLE KATHERINE</v>
          </cell>
          <cell r="C1411" t="str">
            <v>CARDENAS OROZCO</v>
          </cell>
          <cell r="D1411" t="str">
            <v>HMFS - BELLO</v>
          </cell>
          <cell r="E1411" t="str">
            <v>GRUPO 1 - AUTOPISTA - ADMINISTRATIVO</v>
          </cell>
          <cell r="F1411" t="str">
            <v>APOYO ADMINISTRATIVO - PROCESO COORDINACION ENFERMERIA - COORDINACION PROCESO ENFERMERIA</v>
          </cell>
        </row>
        <row r="1412">
          <cell r="A1412">
            <v>1020472681</v>
          </cell>
          <cell r="B1412" t="str">
            <v>MICHELLE KATHERINE</v>
          </cell>
          <cell r="C1412" t="str">
            <v>CARDENAS OROZCO</v>
          </cell>
          <cell r="D1412" t="str">
            <v>HMFS - BELLO</v>
          </cell>
          <cell r="E1412" t="str">
            <v>GRUPO 3 - AUTOPISTA</v>
          </cell>
          <cell r="F1412" t="str">
            <v>ENFERMERO(A) PROFESIONAL - CIRUGA</v>
          </cell>
        </row>
        <row r="1413">
          <cell r="A1413">
            <v>1128408178</v>
          </cell>
          <cell r="B1413" t="str">
            <v>JACKELINE</v>
          </cell>
          <cell r="C1413" t="str">
            <v>CARDENAS OSPINA</v>
          </cell>
          <cell r="D1413" t="str">
            <v>HMFS - BELLO</v>
          </cell>
          <cell r="E1413" t="str">
            <v>GRUPO 2 - AUTOPISTA</v>
          </cell>
          <cell r="F1413" t="str">
            <v>AUXILIAR DE ENFERMERIA - SALA MIXTA</v>
          </cell>
        </row>
        <row r="1414">
          <cell r="A1414">
            <v>1128408178</v>
          </cell>
          <cell r="B1414" t="str">
            <v>JACKELINE</v>
          </cell>
          <cell r="C1414" t="str">
            <v>CARDENAS OSPINA</v>
          </cell>
          <cell r="D1414" t="str">
            <v>HMFS - BELLO</v>
          </cell>
          <cell r="E1414" t="str">
            <v>GRUPO 2 - AUTOPISTA</v>
          </cell>
          <cell r="F1414" t="str">
            <v>AUXILIAR DE ENFERMERIA - MEDICINA INTERNA 2</v>
          </cell>
        </row>
        <row r="1415">
          <cell r="A1415">
            <v>1128408178</v>
          </cell>
          <cell r="B1415" t="str">
            <v>JACKELINE</v>
          </cell>
          <cell r="C1415" t="str">
            <v>CARDENAS OSPINA</v>
          </cell>
          <cell r="D1415" t="str">
            <v>HMFS - BELLO</v>
          </cell>
          <cell r="E1415" t="str">
            <v>GRUPO 2 - AUTOPISTA</v>
          </cell>
          <cell r="F1415" t="str">
            <v>AUXILIAR DE ENFERMERIA - MEDICINA INTERNA 1</v>
          </cell>
        </row>
        <row r="1416">
          <cell r="A1416">
            <v>1039698441</v>
          </cell>
          <cell r="B1416" t="str">
            <v>MAIRA ALEJANDRA</v>
          </cell>
          <cell r="C1416" t="str">
            <v>CARDENAS PEREZ</v>
          </cell>
          <cell r="D1416" t="str">
            <v>LA MARIA VIH - 158</v>
          </cell>
          <cell r="E1416" t="str">
            <v>PRINCIPAL</v>
          </cell>
          <cell r="F1416" t="str">
            <v>AUXILIAR ENFERMERIA- MUNICIPALES</v>
          </cell>
        </row>
        <row r="1417">
          <cell r="A1417">
            <v>1039698441</v>
          </cell>
          <cell r="B1417" t="str">
            <v>MAIRA ALEJANDRA</v>
          </cell>
          <cell r="C1417" t="str">
            <v>CARDENAS PEREZ</v>
          </cell>
          <cell r="D1417" t="str">
            <v>LA MARIA VIH 131</v>
          </cell>
          <cell r="E1417" t="str">
            <v>PRINCIPAL</v>
          </cell>
          <cell r="F1417" t="str">
            <v>AUXILIAR DE ENFERMERIA - MUNICIPALES</v>
          </cell>
        </row>
        <row r="1418">
          <cell r="A1418">
            <v>1039698441</v>
          </cell>
          <cell r="B1418" t="str">
            <v>MAIRA ALEJANDRA</v>
          </cell>
          <cell r="C1418" t="str">
            <v>CARDENAS PEREZ</v>
          </cell>
          <cell r="D1418" t="str">
            <v>LA MARIA VIH N°043</v>
          </cell>
          <cell r="E1418" t="str">
            <v>PRINCIPAL</v>
          </cell>
          <cell r="F1418" t="str">
            <v>AUXILIAR DE ENFERMERIA - MUNICIPALES</v>
          </cell>
        </row>
        <row r="1419">
          <cell r="A1419">
            <v>1036642422</v>
          </cell>
          <cell r="B1419" t="str">
            <v>MARYELIS</v>
          </cell>
          <cell r="C1419" t="str">
            <v>CARDENAS REGINO</v>
          </cell>
          <cell r="D1419" t="str">
            <v>HMFS - BELLO</v>
          </cell>
          <cell r="E1419" t="str">
            <v>GRUPO 2 - AUTOPISTA</v>
          </cell>
          <cell r="F1419" t="str">
            <v>AUXILIAR DE ENFERMERIA - URGENCIAS</v>
          </cell>
        </row>
        <row r="1420">
          <cell r="A1420">
            <v>1035916004</v>
          </cell>
          <cell r="B1420" t="str">
            <v>DANIEL</v>
          </cell>
          <cell r="C1420" t="str">
            <v>CARDEÑO MESA</v>
          </cell>
          <cell r="D1420" t="str">
            <v>BELLO</v>
          </cell>
          <cell r="E1420" t="str">
            <v>ESENIQUIA</v>
          </cell>
          <cell r="F1420" t="str">
            <v>CAMILLERO - NIQUIA</v>
          </cell>
        </row>
        <row r="1421">
          <cell r="A1421">
            <v>1035916004</v>
          </cell>
          <cell r="B1421" t="str">
            <v>DANIEL</v>
          </cell>
          <cell r="C1421" t="str">
            <v>CARDEÑO MESA</v>
          </cell>
          <cell r="D1421" t="str">
            <v>HMFS - BELLO</v>
          </cell>
          <cell r="E1421" t="str">
            <v>GRUPO 2 - NIQUIA</v>
          </cell>
          <cell r="F1421" t="str">
            <v>CAMILLERO - NIQUIA</v>
          </cell>
        </row>
        <row r="1422">
          <cell r="A1422">
            <v>1035916004</v>
          </cell>
          <cell r="B1422" t="str">
            <v>DANIEL</v>
          </cell>
          <cell r="C1422" t="str">
            <v>CARDEÑO MESA</v>
          </cell>
          <cell r="D1422" t="str">
            <v>HMFS - BELLO</v>
          </cell>
          <cell r="E1422" t="str">
            <v>GRUPO 2 - AUTOPISTA</v>
          </cell>
          <cell r="F1422" t="str">
            <v>CAMILLERO - AUTOPISTA</v>
          </cell>
        </row>
        <row r="1423">
          <cell r="A1423">
            <v>42755408</v>
          </cell>
          <cell r="B1423" t="str">
            <v>ROSA MARGARITA</v>
          </cell>
          <cell r="C1423" t="str">
            <v>CARDONA ACEVEDO</v>
          </cell>
          <cell r="D1423" t="str">
            <v>VENANCIO</v>
          </cell>
          <cell r="E1423" t="str">
            <v>ADMON</v>
          </cell>
          <cell r="F1423" t="str">
            <v>AUXILIAR DE ARCHIVO</v>
          </cell>
        </row>
        <row r="1424">
          <cell r="A1424">
            <v>1036931972</v>
          </cell>
          <cell r="B1424" t="str">
            <v>NATALIA ANDREA</v>
          </cell>
          <cell r="C1424" t="str">
            <v>CARDONA AGUDELO</v>
          </cell>
          <cell r="D1424" t="str">
            <v>ADMON-HSJDRionegro</v>
          </cell>
          <cell r="E1424" t="str">
            <v>ESEJORGEHUMBERTONOREÑA</v>
          </cell>
          <cell r="F1424" t="str">
            <v>AUXILIAR ADMINISTRATIVO G1</v>
          </cell>
        </row>
        <row r="1425">
          <cell r="A1425">
            <v>1000413832</v>
          </cell>
          <cell r="B1425" t="str">
            <v>MARIA JOSE</v>
          </cell>
          <cell r="C1425" t="str">
            <v>CARDONA ALZATE</v>
          </cell>
          <cell r="D1425" t="str">
            <v>VENANCIO</v>
          </cell>
          <cell r="E1425" t="str">
            <v>PIC</v>
          </cell>
          <cell r="F1425" t="str">
            <v>AUXILIAR DE ENFERMERIA</v>
          </cell>
        </row>
        <row r="1426">
          <cell r="A1426">
            <v>43714363</v>
          </cell>
          <cell r="B1426" t="str">
            <v>SANDRA MILENA</v>
          </cell>
          <cell r="C1426" t="str">
            <v>CARDONA BETANCUR</v>
          </cell>
          <cell r="D1426" t="str">
            <v>ADMON-HSJDRionegro</v>
          </cell>
          <cell r="E1426" t="str">
            <v>ESEJORGEHUMBERTONOREÑA</v>
          </cell>
          <cell r="F1426" t="str">
            <v>AUXILIAR ADMINISTRATIVO G2</v>
          </cell>
        </row>
        <row r="1427">
          <cell r="A1427">
            <v>39444692</v>
          </cell>
          <cell r="B1427" t="str">
            <v>LUZ ESTELA</v>
          </cell>
          <cell r="C1427" t="str">
            <v>CARDONA CANO</v>
          </cell>
          <cell r="D1427" t="str">
            <v>ADMON-HSJDRionegro</v>
          </cell>
          <cell r="E1427" t="str">
            <v>ESEJORGEHUMBERTONOREÑA</v>
          </cell>
          <cell r="F1427" t="str">
            <v>AUXILIAR ADMINISTRATIVO G1</v>
          </cell>
        </row>
        <row r="1428">
          <cell r="A1428">
            <v>1038338459</v>
          </cell>
          <cell r="B1428" t="str">
            <v>ANGIE PAOLA</v>
          </cell>
          <cell r="C1428" t="str">
            <v>CARDONA CARTAGENA</v>
          </cell>
          <cell r="D1428" t="str">
            <v>HLM - GRUPO 1</v>
          </cell>
          <cell r="E1428" t="str">
            <v>PRINCIPAL</v>
          </cell>
          <cell r="F1428" t="str">
            <v>AUXILIAR DE ENFERMERIA - PISO - SALA SEGUNDO NORTE</v>
          </cell>
        </row>
        <row r="1429">
          <cell r="A1429">
            <v>1000396688</v>
          </cell>
          <cell r="B1429" t="str">
            <v>YERALDIN</v>
          </cell>
          <cell r="C1429" t="str">
            <v>CARDONA CARVAJAL</v>
          </cell>
          <cell r="D1429" t="str">
            <v>HMFS - BELLO</v>
          </cell>
          <cell r="E1429" t="str">
            <v>GRUPO 2 - AUTOPISTA</v>
          </cell>
          <cell r="F1429" t="str">
            <v>AUXILIAR DE ENFERMERIA - CIRUGIA</v>
          </cell>
        </row>
        <row r="1430">
          <cell r="A1430">
            <v>1000396688</v>
          </cell>
          <cell r="B1430" t="str">
            <v>YERALDIN</v>
          </cell>
          <cell r="C1430" t="str">
            <v>CARDONA CARVAJAL</v>
          </cell>
          <cell r="D1430" t="str">
            <v>HMFS - BELLO</v>
          </cell>
          <cell r="E1430" t="str">
            <v>GRUPO 2 - AUTOPISTA</v>
          </cell>
          <cell r="F1430" t="str">
            <v>AUXILIAR DE ENFERMERIA - CIRUGIA</v>
          </cell>
        </row>
        <row r="1431">
          <cell r="A1431">
            <v>1000871224</v>
          </cell>
          <cell r="B1431" t="str">
            <v>MARIA TATIANA</v>
          </cell>
          <cell r="C1431" t="str">
            <v>CARDONA CASTAÑO</v>
          </cell>
          <cell r="D1431" t="str">
            <v>HSJDRionegro</v>
          </cell>
          <cell r="E1431" t="str">
            <v>ESEJORGEHUMBERTONOREÑA</v>
          </cell>
          <cell r="F1431" t="str">
            <v>AUXILIAR ENFERMERIA PEDIATRIA</v>
          </cell>
        </row>
        <row r="1432">
          <cell r="A1432">
            <v>1152704455</v>
          </cell>
          <cell r="B1432" t="str">
            <v>HUMBERTO DE JESUS</v>
          </cell>
          <cell r="C1432" t="str">
            <v>CARDONA CORRALES</v>
          </cell>
          <cell r="D1432" t="str">
            <v>BELLO</v>
          </cell>
          <cell r="E1432" t="str">
            <v>ESEAUTOPISTA</v>
          </cell>
          <cell r="F1432" t="str">
            <v>ENFERMERO(A) PROFESIONAL - TRIAGE</v>
          </cell>
        </row>
        <row r="1433">
          <cell r="A1433">
            <v>1152704455</v>
          </cell>
          <cell r="B1433" t="str">
            <v>HUMBERTO DE JESUS</v>
          </cell>
          <cell r="C1433" t="str">
            <v>CARDONA CORRALES</v>
          </cell>
          <cell r="D1433" t="str">
            <v>HMFS - BELLO</v>
          </cell>
          <cell r="E1433" t="str">
            <v>GRUPO 3 - AUTOPISTA</v>
          </cell>
          <cell r="F1433" t="str">
            <v>ENFERMERO(A) PROFESIONAL - TRIAGE</v>
          </cell>
        </row>
        <row r="1434">
          <cell r="A1434">
            <v>1040182439</v>
          </cell>
          <cell r="B1434" t="str">
            <v>MIRIAM AYDE</v>
          </cell>
          <cell r="C1434" t="str">
            <v>CARDONA ESPINAL</v>
          </cell>
          <cell r="D1434" t="str">
            <v>HSJDRionegro</v>
          </cell>
          <cell r="E1434" t="str">
            <v>ESEJORGEHUMBERTONOREÑA</v>
          </cell>
          <cell r="F1434" t="str">
            <v>AUXILIAR ENFERMERIA URGENCIAS</v>
          </cell>
        </row>
        <row r="1435">
          <cell r="A1435">
            <v>43641118</v>
          </cell>
          <cell r="B1435" t="str">
            <v>SANDRA MILENA</v>
          </cell>
          <cell r="C1435" t="str">
            <v>CARDONA ESTRADA</v>
          </cell>
          <cell r="D1435" t="str">
            <v>VENANCIO</v>
          </cell>
          <cell r="E1435" t="str">
            <v>ASIST</v>
          </cell>
          <cell r="F1435" t="str">
            <v>INSTRUMENTADOR(A)</v>
          </cell>
        </row>
        <row r="1436">
          <cell r="A1436">
            <v>43581567</v>
          </cell>
          <cell r="B1436" t="str">
            <v>MARIA LEONILA</v>
          </cell>
          <cell r="C1436" t="str">
            <v>CARDONA GALEANO</v>
          </cell>
          <cell r="D1436" t="str">
            <v>BELLO</v>
          </cell>
          <cell r="E1436" t="str">
            <v>ESEAUTOPISTA</v>
          </cell>
          <cell r="F1436" t="str">
            <v>ENFERMERA PROFESIONAL - AUTOPISTA</v>
          </cell>
        </row>
        <row r="1437">
          <cell r="A1437">
            <v>43581567</v>
          </cell>
          <cell r="B1437" t="str">
            <v>MARIA LEONILA</v>
          </cell>
          <cell r="C1437" t="str">
            <v>CARDONA GALEANO</v>
          </cell>
          <cell r="D1437" t="str">
            <v>BELLO</v>
          </cell>
          <cell r="E1437" t="str">
            <v>ESEAUTOPISTA</v>
          </cell>
          <cell r="F1437" t="str">
            <v>ENFERMERO(A) PROFESIONAL - SALA MIXTA</v>
          </cell>
        </row>
        <row r="1438">
          <cell r="A1438">
            <v>43581567</v>
          </cell>
          <cell r="B1438" t="str">
            <v>MARIA LEONILA</v>
          </cell>
          <cell r="C1438" t="str">
            <v>CARDONA GALEANO</v>
          </cell>
          <cell r="D1438" t="str">
            <v>HMFS - BELLO</v>
          </cell>
          <cell r="E1438" t="str">
            <v>GRUPO 3 - AUTOPISTA</v>
          </cell>
          <cell r="F1438" t="str">
            <v>ENFERMERO(A) PROFESIONAL - HOSPITALIZACION AUTOPISTA</v>
          </cell>
        </row>
        <row r="1439">
          <cell r="A1439">
            <v>43581567</v>
          </cell>
          <cell r="B1439" t="str">
            <v>MARIA LEONILA</v>
          </cell>
          <cell r="C1439" t="str">
            <v>CARDONA GALEANO</v>
          </cell>
          <cell r="D1439" t="str">
            <v>HMFS - BELLO</v>
          </cell>
          <cell r="E1439" t="str">
            <v>GRUPO 3 - AUTOPISTA</v>
          </cell>
          <cell r="F1439" t="str">
            <v>ENFERMERO(A) PROFESIONAL - SALA MIXTA</v>
          </cell>
        </row>
        <row r="1440">
          <cell r="A1440">
            <v>1036953139</v>
          </cell>
          <cell r="B1440" t="str">
            <v>MONICA MARIA</v>
          </cell>
          <cell r="C1440" t="str">
            <v>CARDONA GARCIA</v>
          </cell>
          <cell r="D1440" t="str">
            <v>HSJDRionegro</v>
          </cell>
          <cell r="E1440" t="str">
            <v>APS</v>
          </cell>
          <cell r="F1440" t="str">
            <v>PSICOLOGO(A)</v>
          </cell>
        </row>
        <row r="1441">
          <cell r="A1441">
            <v>1036947029</v>
          </cell>
          <cell r="B1441" t="str">
            <v>JOHANA MARCELA</v>
          </cell>
          <cell r="C1441" t="str">
            <v>CARDONA GIL</v>
          </cell>
          <cell r="D1441" t="str">
            <v>HSJDRionegro</v>
          </cell>
          <cell r="E1441" t="str">
            <v>ESEJORGEHUMBERTONOREÑA</v>
          </cell>
          <cell r="F1441" t="str">
            <v>AUXILIAR DE ENFERMERIA</v>
          </cell>
        </row>
        <row r="1442">
          <cell r="A1442">
            <v>1042707938</v>
          </cell>
          <cell r="B1442" t="str">
            <v>ELIZABETH CRISTINA</v>
          </cell>
          <cell r="C1442" t="str">
            <v>CARDONA GUITIERREZ</v>
          </cell>
          <cell r="D1442" t="str">
            <v>HMFS - BELLO</v>
          </cell>
          <cell r="E1442" t="str">
            <v>GRUPO 2 - AUTOPISTA</v>
          </cell>
          <cell r="F1442" t="str">
            <v>AUXILIAR DE ENFERMERIA - URGENCIAS</v>
          </cell>
        </row>
        <row r="1443">
          <cell r="A1443">
            <v>1042707938</v>
          </cell>
          <cell r="B1443" t="str">
            <v>ELIZABETH CRISTINA</v>
          </cell>
          <cell r="C1443" t="str">
            <v>CARDONA GUITIERREZ</v>
          </cell>
          <cell r="D1443" t="str">
            <v>HMFS - BELLO</v>
          </cell>
          <cell r="E1443" t="str">
            <v>GRUPO 2 - AUTOPISTA</v>
          </cell>
          <cell r="F1443" t="str">
            <v>AUXILIAR DE ENFERMERIA - OBSTETRICIA</v>
          </cell>
        </row>
        <row r="1444">
          <cell r="A1444">
            <v>1023625663</v>
          </cell>
          <cell r="B1444" t="str">
            <v>ANA MARIA</v>
          </cell>
          <cell r="C1444" t="str">
            <v>CARDONA HERNANDEZ</v>
          </cell>
          <cell r="D1444" t="str">
            <v>HLM - GRUPO 1</v>
          </cell>
          <cell r="E1444" t="str">
            <v>PRINCIPAL</v>
          </cell>
          <cell r="F1444" t="str">
            <v>AUXILIAR DE ENFERMERIA - PISO - QUINTO NORTE</v>
          </cell>
        </row>
        <row r="1445">
          <cell r="A1445">
            <v>43639303</v>
          </cell>
          <cell r="B1445" t="str">
            <v>ADRIANA MARIA</v>
          </cell>
          <cell r="C1445" t="str">
            <v>CARDONA MANRIQUE</v>
          </cell>
          <cell r="D1445" t="str">
            <v>BELLO</v>
          </cell>
          <cell r="E1445" t="str">
            <v>ESEAUTOPISTA</v>
          </cell>
          <cell r="F1445" t="str">
            <v>AUXILIAR DE ENFERMERIA - URGENCIAS AUTOPISTA</v>
          </cell>
        </row>
        <row r="1446">
          <cell r="A1446">
            <v>43639303</v>
          </cell>
          <cell r="B1446" t="str">
            <v>ADRIANA MARIA</v>
          </cell>
          <cell r="C1446" t="str">
            <v>CARDONA MANRIQUE</v>
          </cell>
          <cell r="D1446" t="str">
            <v>HMFS - BELLO</v>
          </cell>
          <cell r="E1446" t="str">
            <v>GRUPO 2 - AUTOPISTA</v>
          </cell>
          <cell r="F1446" t="str">
            <v>AUXILIAR DE ENFERMERIA - URGENCIAS</v>
          </cell>
        </row>
        <row r="1447">
          <cell r="A1447">
            <v>1036966627</v>
          </cell>
          <cell r="B1447" t="str">
            <v>VICTOR MANUEL</v>
          </cell>
          <cell r="C1447" t="str">
            <v>CARDONA MARIN</v>
          </cell>
          <cell r="D1447" t="str">
            <v>HSJDRionegro</v>
          </cell>
          <cell r="E1447" t="str">
            <v>ESEJORGEHUMBERTONOREÑA</v>
          </cell>
          <cell r="F1447" t="str">
            <v>AUXILIAR ENFERMERIA QUIROFANO</v>
          </cell>
        </row>
        <row r="1448">
          <cell r="A1448">
            <v>1036966627</v>
          </cell>
          <cell r="B1448" t="str">
            <v>VICTOR MANUEL</v>
          </cell>
          <cell r="C1448" t="str">
            <v>CARDONA MARIN</v>
          </cell>
          <cell r="D1448" t="str">
            <v>HSJDRionegro</v>
          </cell>
          <cell r="E1448" t="str">
            <v>ESEJORGEHUMBERTONOREÑA</v>
          </cell>
          <cell r="F1448" t="str">
            <v>AUXILIAR ENFERMERIA URGENCIAS</v>
          </cell>
        </row>
        <row r="1449">
          <cell r="A1449">
            <v>70565032</v>
          </cell>
          <cell r="B1449" t="str">
            <v>PEDRO PABLO</v>
          </cell>
          <cell r="C1449" t="str">
            <v>CARDONA MC CORMICK</v>
          </cell>
          <cell r="D1449" t="str">
            <v>LAMARIAVIH037</v>
          </cell>
          <cell r="E1449" t="str">
            <v>PRINCIPAL</v>
          </cell>
          <cell r="F1449" t="str">
            <v>MEDICO(A) EXPERTO(A)</v>
          </cell>
        </row>
        <row r="1450">
          <cell r="A1450">
            <v>70565032</v>
          </cell>
          <cell r="B1450" t="str">
            <v>PEDRO PABLO</v>
          </cell>
          <cell r="C1450" t="str">
            <v>CARDONA MC CORMICK</v>
          </cell>
          <cell r="D1450" t="str">
            <v>LA MARIA VIH - 158</v>
          </cell>
          <cell r="E1450" t="str">
            <v>PRINCIPAL</v>
          </cell>
          <cell r="F1450" t="str">
            <v>MEDICO(A) EXPERTO(A)</v>
          </cell>
        </row>
        <row r="1451">
          <cell r="A1451">
            <v>70565032</v>
          </cell>
          <cell r="B1451" t="str">
            <v>PEDRO PABLO</v>
          </cell>
          <cell r="C1451" t="str">
            <v>CARDONA MC CORMICK</v>
          </cell>
          <cell r="D1451" t="str">
            <v>LA MARIA VIH 188</v>
          </cell>
          <cell r="E1451" t="str">
            <v>PRINCIPAL</v>
          </cell>
          <cell r="F1451" t="str">
            <v>ATENCION POR MEDICINA EXPERTA</v>
          </cell>
        </row>
        <row r="1452">
          <cell r="A1452">
            <v>70565032</v>
          </cell>
          <cell r="B1452" t="str">
            <v>PEDRO PABLO</v>
          </cell>
          <cell r="C1452" t="str">
            <v>CARDONA MC CORMICK</v>
          </cell>
          <cell r="D1452" t="str">
            <v>LA MARIA - VIH</v>
          </cell>
          <cell r="E1452" t="str">
            <v>PRINCIPAL</v>
          </cell>
          <cell r="F1452" t="str">
            <v>ATENCION POR MEDICINA EXPERTA</v>
          </cell>
        </row>
        <row r="1453">
          <cell r="A1453">
            <v>21426105</v>
          </cell>
          <cell r="B1453" t="str">
            <v>ALEIDA DE JESUS</v>
          </cell>
          <cell r="C1453" t="str">
            <v>CARDONA MEJIA</v>
          </cell>
          <cell r="D1453" t="str">
            <v>VENANCIO</v>
          </cell>
          <cell r="E1453" t="str">
            <v>ADMON</v>
          </cell>
          <cell r="F1453" t="str">
            <v>AUXILIAR DE SERVICIOS GENERALES</v>
          </cell>
        </row>
        <row r="1454">
          <cell r="A1454">
            <v>43865388</v>
          </cell>
          <cell r="B1454" t="str">
            <v>LUISA FERNANDA</v>
          </cell>
          <cell r="C1454" t="str">
            <v>CARDONA MENDOZA</v>
          </cell>
          <cell r="D1454" t="str">
            <v>E.S.ECARISMA</v>
          </cell>
          <cell r="E1454" t="str">
            <v>ADMON</v>
          </cell>
          <cell r="F1454" t="str">
            <v>AUXILIAR DE SERVICIOS GENERALES</v>
          </cell>
        </row>
        <row r="1455">
          <cell r="A1455">
            <v>1026132304</v>
          </cell>
          <cell r="B1455" t="str">
            <v>MARIA CAROLINA</v>
          </cell>
          <cell r="C1455" t="str">
            <v>CARDONA MONTOYA</v>
          </cell>
          <cell r="D1455" t="str">
            <v>HMFS - BELLO</v>
          </cell>
          <cell r="E1455" t="str">
            <v>GRUPO 2 - AUTOPISTA</v>
          </cell>
          <cell r="F1455" t="str">
            <v>AUXILIAR DE ENFERMERIA - URGENCIAS</v>
          </cell>
        </row>
        <row r="1456">
          <cell r="A1456">
            <v>1026132304</v>
          </cell>
          <cell r="B1456" t="str">
            <v>MARIA CAROLINA</v>
          </cell>
          <cell r="C1456" t="str">
            <v>CARDONA MONTOYA</v>
          </cell>
          <cell r="D1456" t="str">
            <v>HMFS - BELLO</v>
          </cell>
          <cell r="E1456" t="str">
            <v>GRUPO 2 - AUTOPISTA</v>
          </cell>
          <cell r="F1456" t="str">
            <v>AUXILIAR DE ENFERMERIA - QUIRURGICAS 2</v>
          </cell>
        </row>
        <row r="1457">
          <cell r="A1457">
            <v>1026132304</v>
          </cell>
          <cell r="B1457" t="str">
            <v>MARIA CAROLINA</v>
          </cell>
          <cell r="C1457" t="str">
            <v>CARDONA MONTOYA</v>
          </cell>
          <cell r="D1457" t="str">
            <v>HMFS - BELLO</v>
          </cell>
          <cell r="E1457" t="str">
            <v>GRUPO 2 - AUTOPISTA</v>
          </cell>
          <cell r="F1457" t="str">
            <v>AUXILIAR DE ENFERMERIA - MEDICINA INTERNA 1</v>
          </cell>
        </row>
        <row r="1458">
          <cell r="A1458">
            <v>1026132304</v>
          </cell>
          <cell r="B1458" t="str">
            <v>MARIA CAROLINA</v>
          </cell>
          <cell r="C1458" t="str">
            <v>CARDONA MONTOYA</v>
          </cell>
          <cell r="D1458" t="str">
            <v>HMFS - BELLO</v>
          </cell>
          <cell r="E1458" t="str">
            <v>GRUPO 2 - AUTOPISTA</v>
          </cell>
          <cell r="F1458" t="str">
            <v>AUXILIAR DE ENFERMERIA - QUIRURGICAS 1</v>
          </cell>
        </row>
        <row r="1459">
          <cell r="A1459">
            <v>1026132304</v>
          </cell>
          <cell r="B1459" t="str">
            <v>MARIA CAROLINA</v>
          </cell>
          <cell r="C1459" t="str">
            <v>CARDONA MONTOYA</v>
          </cell>
          <cell r="D1459" t="str">
            <v>HMFS - BELLO</v>
          </cell>
          <cell r="E1459" t="str">
            <v>GRUPO 2 - AUTOPISTA</v>
          </cell>
          <cell r="F1459" t="str">
            <v>AUXILIAR DE ENFERMERIA - QUIRURGICAS 3</v>
          </cell>
        </row>
        <row r="1460">
          <cell r="A1460">
            <v>43920028</v>
          </cell>
          <cell r="B1460" t="str">
            <v>MILEYDI CATERIN</v>
          </cell>
          <cell r="C1460" t="str">
            <v>CARDONA MUNERA</v>
          </cell>
          <cell r="D1460" t="str">
            <v>E.S.ECARISMA</v>
          </cell>
          <cell r="E1460" t="str">
            <v>ADMON</v>
          </cell>
          <cell r="F1460" t="str">
            <v>AUXILIAR DE SERVICIOS GENERALES</v>
          </cell>
        </row>
        <row r="1461">
          <cell r="A1461">
            <v>1000398217</v>
          </cell>
          <cell r="B1461" t="str">
            <v>MARIA ISABEL</v>
          </cell>
          <cell r="C1461" t="str">
            <v>CARDONA OCAMPO</v>
          </cell>
          <cell r="D1461" t="str">
            <v>ABEJORRAL</v>
          </cell>
          <cell r="E1461" t="str">
            <v>ADMON</v>
          </cell>
          <cell r="F1461" t="str">
            <v>AUXILIAR DE FACTURACION</v>
          </cell>
        </row>
        <row r="1462">
          <cell r="A1462">
            <v>1000398217</v>
          </cell>
          <cell r="B1462" t="str">
            <v>MARIA ISABEL</v>
          </cell>
          <cell r="C1462" t="str">
            <v>CARDONA OCAMPO</v>
          </cell>
          <cell r="D1462" t="str">
            <v>ABEJORRAL</v>
          </cell>
          <cell r="E1462" t="str">
            <v>ADMON</v>
          </cell>
          <cell r="F1462" t="str">
            <v>AUXILIAR DE FACTURACION</v>
          </cell>
        </row>
        <row r="1463">
          <cell r="A1463">
            <v>1152207439</v>
          </cell>
          <cell r="B1463" t="str">
            <v>MANUELA</v>
          </cell>
          <cell r="C1463" t="str">
            <v>CARDONA OSORNO</v>
          </cell>
          <cell r="D1463" t="str">
            <v>BELLO</v>
          </cell>
          <cell r="E1463" t="str">
            <v>NIQUIA - ADMINISTRATIVO</v>
          </cell>
          <cell r="F1463" t="str">
            <v>PROCESO SOSTENIBILIDAD ECONOMICA Y GESTION AMBIENTAL - PROFESIONAL UNIVERSITARIO</v>
          </cell>
        </row>
        <row r="1464">
          <cell r="A1464">
            <v>1152207439</v>
          </cell>
          <cell r="B1464" t="str">
            <v>MANUELA</v>
          </cell>
          <cell r="C1464" t="str">
            <v>CARDONA OSORNO</v>
          </cell>
          <cell r="D1464" t="str">
            <v>HMFS - BELLO</v>
          </cell>
          <cell r="E1464" t="str">
            <v>GRUPO 1 - NIQUIA - ADMINISTRATIVO</v>
          </cell>
          <cell r="F1464" t="str">
            <v>PROCESO SOSTENIBILIDAD ECONOMICA Y GESTION AMBIENTAL - PROFESIONAL UNIVERSITARIO</v>
          </cell>
        </row>
        <row r="1465">
          <cell r="A1465">
            <v>1035426940</v>
          </cell>
          <cell r="B1465" t="str">
            <v>FRANCY MELINA</v>
          </cell>
          <cell r="C1465" t="str">
            <v>CARDONA OSPINA</v>
          </cell>
          <cell r="D1465" t="str">
            <v>BELLO</v>
          </cell>
          <cell r="E1465" t="str">
            <v>ESEAUTOPISTA</v>
          </cell>
          <cell r="F1465" t="str">
            <v>AUXILIAR DE ENFERMERIA - AMBULANCIA (CENTRO REGULADOR)</v>
          </cell>
        </row>
        <row r="1466">
          <cell r="A1466">
            <v>1035426940</v>
          </cell>
          <cell r="B1466" t="str">
            <v>FRANCY MELINA</v>
          </cell>
          <cell r="C1466" t="str">
            <v>CARDONA OSPINA</v>
          </cell>
          <cell r="D1466" t="str">
            <v>BELLO</v>
          </cell>
          <cell r="E1466" t="str">
            <v>ESEAUTOPISTA</v>
          </cell>
          <cell r="F1466" t="str">
            <v>AUXILIAR DE ENFERMERIA - URGENCIAS AUTOPISTA</v>
          </cell>
        </row>
        <row r="1467">
          <cell r="A1467">
            <v>1110089168</v>
          </cell>
          <cell r="B1467" t="str">
            <v>JUAN CARLOS</v>
          </cell>
          <cell r="C1467" t="str">
            <v>CARDONA PATIÑO</v>
          </cell>
          <cell r="D1467" t="str">
            <v>HLM - GRUPO 1</v>
          </cell>
          <cell r="E1467" t="str">
            <v>PRINCIPAL</v>
          </cell>
          <cell r="F1467" t="str">
            <v>AUXILIAR DE ENFERMERIA - UCI</v>
          </cell>
        </row>
        <row r="1468">
          <cell r="A1468">
            <v>43664859</v>
          </cell>
          <cell r="B1468" t="str">
            <v>MARTHA CECILIA</v>
          </cell>
          <cell r="C1468" t="str">
            <v>CARDONA PEREZ</v>
          </cell>
          <cell r="D1468" t="str">
            <v>BELLO</v>
          </cell>
          <cell r="E1468" t="str">
            <v>ESEAUTOPISTA</v>
          </cell>
          <cell r="F1468" t="str">
            <v>AUXILIAR DE ENFERMERIA - CENTRAL DE ESTERILIZACION</v>
          </cell>
        </row>
        <row r="1469">
          <cell r="A1469">
            <v>43664859</v>
          </cell>
          <cell r="B1469" t="str">
            <v>MARTHA CECILIA</v>
          </cell>
          <cell r="C1469" t="str">
            <v>CARDONA PEREZ</v>
          </cell>
          <cell r="D1469" t="str">
            <v>BELLO</v>
          </cell>
          <cell r="E1469" t="str">
            <v>ESEAUTOPISTA</v>
          </cell>
          <cell r="F1469" t="str">
            <v>AUXILIAR DE ENFERMERIA - URGENCIAS AUTOPISTA</v>
          </cell>
        </row>
        <row r="1470">
          <cell r="A1470">
            <v>43664859</v>
          </cell>
          <cell r="B1470" t="str">
            <v>MARTHA CECILIA</v>
          </cell>
          <cell r="C1470" t="str">
            <v>CARDONA PEREZ</v>
          </cell>
          <cell r="D1470" t="str">
            <v>HMFS - BELLO</v>
          </cell>
          <cell r="E1470" t="str">
            <v>GRUPO 2 - AUTOPISTA</v>
          </cell>
          <cell r="F1470" t="str">
            <v>AUXILIAR DE CENTRAL DE ESTERILIZACION</v>
          </cell>
        </row>
        <row r="1471">
          <cell r="A1471">
            <v>43664859</v>
          </cell>
          <cell r="B1471" t="str">
            <v>MARTHA CECILIA</v>
          </cell>
          <cell r="C1471" t="str">
            <v>CARDONA PEREZ</v>
          </cell>
          <cell r="D1471" t="str">
            <v>HMFS - BELLO</v>
          </cell>
          <cell r="E1471" t="str">
            <v>GRUPO 2 - AUTOPISTA</v>
          </cell>
          <cell r="F1471" t="str">
            <v>AUXILIAR DE ENFERMERIA - URGENCIAS</v>
          </cell>
        </row>
        <row r="1472">
          <cell r="A1472">
            <v>1036928973</v>
          </cell>
          <cell r="B1472" t="str">
            <v>LUZ MERY DEL SOCORRO</v>
          </cell>
          <cell r="C1472" t="str">
            <v>CARDONA QUICENO</v>
          </cell>
          <cell r="D1472" t="str">
            <v>ADMON-HSJDRionegro</v>
          </cell>
          <cell r="E1472" t="str">
            <v>ESEJORGEHUMBERTONOREÑA</v>
          </cell>
          <cell r="F1472" t="str">
            <v>AUXILIAR ADMINISTRATIVO G1</v>
          </cell>
        </row>
        <row r="1473">
          <cell r="A1473">
            <v>1039470513</v>
          </cell>
          <cell r="B1473" t="str">
            <v>LUISA MARIA</v>
          </cell>
          <cell r="C1473" t="str">
            <v>CARDONA RAMIREZ</v>
          </cell>
          <cell r="D1473" t="str">
            <v>HSJDRionegro</v>
          </cell>
          <cell r="E1473" t="str">
            <v>ESEGILBERTOMEJIA</v>
          </cell>
          <cell r="F1473" t="str">
            <v>MEDICO(A) GENERAL</v>
          </cell>
        </row>
        <row r="1474">
          <cell r="A1474">
            <v>1035230151</v>
          </cell>
          <cell r="B1474" t="str">
            <v>KATERIN</v>
          </cell>
          <cell r="C1474" t="str">
            <v>CARDONA RESTREPO</v>
          </cell>
          <cell r="D1474" t="str">
            <v>HMFS - BELLO</v>
          </cell>
          <cell r="E1474" t="str">
            <v>GRUPO 1 - AUTOPISTA</v>
          </cell>
          <cell r="F1474" t="str">
            <v>AUXILIAR DE FARMACIA - VALOR HORA UNICA</v>
          </cell>
        </row>
        <row r="1475">
          <cell r="A1475">
            <v>1025882954</v>
          </cell>
          <cell r="B1475" t="str">
            <v>LIZET FERNANDA</v>
          </cell>
          <cell r="C1475" t="str">
            <v>CARDONA RESTREPO</v>
          </cell>
          <cell r="D1475" t="str">
            <v>HMFS - BELLO</v>
          </cell>
          <cell r="E1475" t="str">
            <v>GRUPO 2 - NIQUIA</v>
          </cell>
          <cell r="F1475" t="str">
            <v>AUXILIAR DE ENFERMERIA - URGENCIAS</v>
          </cell>
        </row>
        <row r="1476">
          <cell r="A1476">
            <v>1025882954</v>
          </cell>
          <cell r="B1476" t="str">
            <v>LIZET FERNANDA</v>
          </cell>
          <cell r="C1476" t="str">
            <v>CARDONA RESTREPO</v>
          </cell>
          <cell r="D1476" t="str">
            <v>HMFS - BELLO</v>
          </cell>
          <cell r="E1476" t="str">
            <v>GRUPO 2 - AUTOPISTA</v>
          </cell>
          <cell r="F1476" t="str">
            <v>AUXILIAR DE ENFERMERIA - MEDICINA INTERNA 3</v>
          </cell>
        </row>
        <row r="1477">
          <cell r="A1477">
            <v>1025882954</v>
          </cell>
          <cell r="B1477" t="str">
            <v>LIZET FERNANDA</v>
          </cell>
          <cell r="C1477" t="str">
            <v>CARDONA RESTREPO</v>
          </cell>
          <cell r="D1477" t="str">
            <v>HMFS - BELLO</v>
          </cell>
          <cell r="E1477" t="str">
            <v>GRUPO 2 - AUTOPISTA</v>
          </cell>
          <cell r="F1477" t="str">
            <v>AUXILIAR DE ENFERMERIA - QUIRURGICAS 3</v>
          </cell>
        </row>
        <row r="1478">
          <cell r="A1478">
            <v>1025882954</v>
          </cell>
          <cell r="B1478" t="str">
            <v>LIZET FERNANDA</v>
          </cell>
          <cell r="C1478" t="str">
            <v>CARDONA RESTREPO</v>
          </cell>
          <cell r="D1478" t="str">
            <v>HMFS - BELLO</v>
          </cell>
          <cell r="E1478" t="str">
            <v>GRUPO 2 - AUTOPISTA</v>
          </cell>
          <cell r="F1478" t="str">
            <v>AUXILIAR DE ENFERMERIA - QUIRURGICAS 4</v>
          </cell>
        </row>
        <row r="1479">
          <cell r="A1479">
            <v>1025882954</v>
          </cell>
          <cell r="B1479" t="str">
            <v>LIZET FERNANDA</v>
          </cell>
          <cell r="C1479" t="str">
            <v>CARDONA RESTREPO</v>
          </cell>
          <cell r="D1479" t="str">
            <v>HMFS - BELLO</v>
          </cell>
          <cell r="E1479" t="str">
            <v>GRUPO 2 - AUTOPISTA</v>
          </cell>
          <cell r="F1479" t="str">
            <v>AUXILIAR DE ENFERMERIA - SALA MIXTA</v>
          </cell>
        </row>
        <row r="1480">
          <cell r="A1480">
            <v>1025882954</v>
          </cell>
          <cell r="B1480" t="str">
            <v>LIZET FERNANDA</v>
          </cell>
          <cell r="C1480" t="str">
            <v>CARDONA RESTREPO</v>
          </cell>
          <cell r="D1480" t="str">
            <v>HMFS - BELLO</v>
          </cell>
          <cell r="E1480" t="str">
            <v>GRUPO 2 - NIQUIA</v>
          </cell>
          <cell r="F1480" t="str">
            <v>AUXILIAR DE ENFERMERIA - MEDICINA INTERNA 5</v>
          </cell>
        </row>
        <row r="1481">
          <cell r="A1481">
            <v>1025882954</v>
          </cell>
          <cell r="B1481" t="str">
            <v>LIZET FERNANDA</v>
          </cell>
          <cell r="C1481" t="str">
            <v>CARDONA RESTREPO</v>
          </cell>
          <cell r="D1481" t="str">
            <v>HMFS - BELLO</v>
          </cell>
          <cell r="E1481" t="str">
            <v>GRUPO 2 - AUTOPISTA</v>
          </cell>
          <cell r="F1481" t="str">
            <v>AUXILIAR DE ENFERMERIA - MEDICINA INTERNA 1</v>
          </cell>
        </row>
        <row r="1482">
          <cell r="A1482">
            <v>1025882954</v>
          </cell>
          <cell r="B1482" t="str">
            <v>LIZET FERNANDA</v>
          </cell>
          <cell r="C1482" t="str">
            <v>CARDONA RESTREPO</v>
          </cell>
          <cell r="D1482" t="str">
            <v>HMFS - BELLO</v>
          </cell>
          <cell r="E1482" t="str">
            <v>GRUPO 2 - AUTOPISTA</v>
          </cell>
          <cell r="F1482" t="str">
            <v>AUXILIAR DE ENFERMERIA - MEDICINA INTERNA 2</v>
          </cell>
        </row>
        <row r="1483">
          <cell r="A1483">
            <v>1025882954</v>
          </cell>
          <cell r="B1483" t="str">
            <v>LIZET FERNANDA</v>
          </cell>
          <cell r="C1483" t="str">
            <v>CARDONA RESTREPO</v>
          </cell>
          <cell r="D1483" t="str">
            <v>HMFS - BELLO</v>
          </cell>
          <cell r="E1483" t="str">
            <v>GRUPO 2 - AUTOPISTA</v>
          </cell>
          <cell r="F1483" t="str">
            <v>AUXILIAR DE ENFERMERIA - OBSTETRICIA HOSPITALIZACION</v>
          </cell>
        </row>
        <row r="1484">
          <cell r="A1484">
            <v>1025882954</v>
          </cell>
          <cell r="B1484" t="str">
            <v>LIZET FERNANDA</v>
          </cell>
          <cell r="C1484" t="str">
            <v>CARDONA RESTREPO</v>
          </cell>
          <cell r="D1484" t="str">
            <v>HMFS - BELLO</v>
          </cell>
          <cell r="E1484" t="str">
            <v>GRUPO 2 - AUTOPISTA</v>
          </cell>
          <cell r="F1484" t="str">
            <v>AUXILIAR DE ENFERMERIA - QUIRURGICAS 2</v>
          </cell>
        </row>
        <row r="1485">
          <cell r="A1485">
            <v>3593662</v>
          </cell>
          <cell r="B1485" t="str">
            <v>ANDRES FELIPE</v>
          </cell>
          <cell r="C1485" t="str">
            <v>CARDONA RESTREPO</v>
          </cell>
          <cell r="D1485" t="str">
            <v>LA MARIA UPAI 245</v>
          </cell>
          <cell r="E1485" t="str">
            <v>PRINCIPAL</v>
          </cell>
          <cell r="F1485" t="str">
            <v>MEDICO(A) GENERAL GRADO 4</v>
          </cell>
        </row>
        <row r="1486">
          <cell r="A1486">
            <v>3593662</v>
          </cell>
          <cell r="B1486" t="str">
            <v>ANDRES FELIPE</v>
          </cell>
          <cell r="C1486" t="str">
            <v>CARDONA RESTREPO</v>
          </cell>
          <cell r="D1486" t="str">
            <v>LA MARIA UPAI - 0028 - 2023</v>
          </cell>
          <cell r="E1486" t="str">
            <v>TAMESIS</v>
          </cell>
          <cell r="F1486" t="str">
            <v>MEDICO(A) GENERAL GRADO 4</v>
          </cell>
        </row>
        <row r="1487">
          <cell r="A1487">
            <v>3593662</v>
          </cell>
          <cell r="B1487" t="str">
            <v>ANDRES FELIPE</v>
          </cell>
          <cell r="C1487" t="str">
            <v>CARDONA RESTREPO</v>
          </cell>
          <cell r="D1487" t="str">
            <v>LA MARIA UPAI - 140 - 2023</v>
          </cell>
          <cell r="E1487" t="str">
            <v>PRINCIPAL</v>
          </cell>
          <cell r="F1487" t="str">
            <v>TAMESIS - MEDICO(A) GENERAL GRADO 4</v>
          </cell>
        </row>
        <row r="1488">
          <cell r="A1488">
            <v>39438684</v>
          </cell>
          <cell r="B1488" t="str">
            <v>CLAUDIA ELENA</v>
          </cell>
          <cell r="C1488" t="str">
            <v>CARDONA RICO</v>
          </cell>
          <cell r="D1488" t="str">
            <v>ADMON-HSJDRionegro</v>
          </cell>
          <cell r="E1488" t="str">
            <v>ESEGILBERTOMEJIA</v>
          </cell>
          <cell r="F1488" t="str">
            <v>AUXILIAR ADMINISTRATIVO G1</v>
          </cell>
        </row>
        <row r="1489">
          <cell r="A1489">
            <v>1041234212</v>
          </cell>
          <cell r="B1489" t="str">
            <v>JOHAN ESTEBAN</v>
          </cell>
          <cell r="C1489" t="str">
            <v>CARDONA SALAZAR</v>
          </cell>
          <cell r="D1489" t="str">
            <v>HSJDRionegro</v>
          </cell>
          <cell r="E1489" t="str">
            <v>ESEJORGEHUMBERTONOREÑA</v>
          </cell>
          <cell r="F1489" t="str">
            <v>AUXILIAR ENFERMERIA URGENCIAS</v>
          </cell>
        </row>
        <row r="1490">
          <cell r="A1490">
            <v>1152203572</v>
          </cell>
          <cell r="B1490" t="str">
            <v>SUSANA</v>
          </cell>
          <cell r="C1490" t="str">
            <v>CARDONA SANCHEZ</v>
          </cell>
          <cell r="D1490" t="str">
            <v>BELLO</v>
          </cell>
          <cell r="E1490" t="str">
            <v>ESEAUTOPISTA</v>
          </cell>
          <cell r="F1490" t="str">
            <v>MEDICO(A) GENERAL - URGENCIAS</v>
          </cell>
        </row>
        <row r="1491">
          <cell r="A1491">
            <v>1152203572</v>
          </cell>
          <cell r="B1491" t="str">
            <v>SUSANA</v>
          </cell>
          <cell r="C1491" t="str">
            <v>CARDONA SANCHEZ</v>
          </cell>
          <cell r="D1491" t="str">
            <v>BELLO</v>
          </cell>
          <cell r="E1491" t="str">
            <v>ESENIQUIA</v>
          </cell>
          <cell r="F1491" t="str">
            <v>MEDICO(A) GENERAL - URGENCIAS</v>
          </cell>
        </row>
        <row r="1492">
          <cell r="A1492">
            <v>1152203572</v>
          </cell>
          <cell r="B1492" t="str">
            <v>SUSANA</v>
          </cell>
          <cell r="C1492" t="str">
            <v>CARDONA SANCHEZ</v>
          </cell>
          <cell r="D1492" t="str">
            <v>HMFS - BELLO</v>
          </cell>
          <cell r="E1492" t="str">
            <v>GRUPO 3 - AUTOPISTA</v>
          </cell>
          <cell r="F1492" t="str">
            <v>MEDICO(A) GENERAL - URGENCIAS</v>
          </cell>
        </row>
        <row r="1493">
          <cell r="A1493">
            <v>1152203572</v>
          </cell>
          <cell r="B1493" t="str">
            <v>SUSANA</v>
          </cell>
          <cell r="C1493" t="str">
            <v>CARDONA SANCHEZ</v>
          </cell>
          <cell r="D1493" t="str">
            <v>HMFS - BELLO</v>
          </cell>
          <cell r="E1493" t="str">
            <v>GRUPO 3 - AUTOPISTA</v>
          </cell>
          <cell r="F1493" t="str">
            <v>MEDICO(A) GENERAL - TRASLADOS</v>
          </cell>
        </row>
        <row r="1494">
          <cell r="A1494">
            <v>1152203572</v>
          </cell>
          <cell r="B1494" t="str">
            <v>SUSANA</v>
          </cell>
          <cell r="C1494" t="str">
            <v>CARDONA SANCHEZ</v>
          </cell>
          <cell r="D1494" t="str">
            <v>HMFS - BELLO</v>
          </cell>
          <cell r="E1494" t="str">
            <v>GRUPO 3 - AUTOPISTA</v>
          </cell>
          <cell r="F1494" t="str">
            <v>MEDICO(A) GENERAL - OBSTETRICIA</v>
          </cell>
        </row>
        <row r="1495">
          <cell r="A1495">
            <v>1001387068</v>
          </cell>
          <cell r="B1495" t="str">
            <v>VALENTINA</v>
          </cell>
          <cell r="C1495" t="str">
            <v>CARDONA VALENCIA</v>
          </cell>
          <cell r="D1495" t="str">
            <v>HSJDRionegro</v>
          </cell>
          <cell r="E1495" t="str">
            <v>ESEJORGEHUMBERTONOREÑA</v>
          </cell>
          <cell r="F1495" t="str">
            <v>AUXILIAR DE LABORATORIO</v>
          </cell>
        </row>
        <row r="1496">
          <cell r="A1496">
            <v>1037575701</v>
          </cell>
          <cell r="B1496" t="str">
            <v>JUAN CAMILO</v>
          </cell>
          <cell r="C1496" t="str">
            <v>CARDONA VALLEJO</v>
          </cell>
          <cell r="D1496" t="str">
            <v>BELLO</v>
          </cell>
          <cell r="E1496" t="str">
            <v>ESEAUTOPISTA</v>
          </cell>
          <cell r="F1496" t="str">
            <v>CAMILLERO - AUTOPISTA</v>
          </cell>
        </row>
        <row r="1497">
          <cell r="A1497">
            <v>1037575701</v>
          </cell>
          <cell r="B1497" t="str">
            <v>JUAN CAMILO</v>
          </cell>
          <cell r="C1497" t="str">
            <v>CARDONA VALLEJO</v>
          </cell>
          <cell r="D1497" t="str">
            <v>BELLO</v>
          </cell>
          <cell r="E1497" t="str">
            <v>ESENIQUIA</v>
          </cell>
          <cell r="F1497" t="str">
            <v>CAMILLERO - NIQUIA</v>
          </cell>
        </row>
        <row r="1498">
          <cell r="A1498">
            <v>1037575701</v>
          </cell>
          <cell r="B1498" t="str">
            <v>JUAN CAMILO</v>
          </cell>
          <cell r="C1498" t="str">
            <v>CARDONA VALLEJO</v>
          </cell>
          <cell r="D1498" t="str">
            <v>HMFS - BELLO</v>
          </cell>
          <cell r="E1498" t="str">
            <v>GRUPO 2 - AUTOPISTA</v>
          </cell>
          <cell r="F1498" t="str">
            <v>CAMILLERO - AUTOPISTA</v>
          </cell>
        </row>
        <row r="1499">
          <cell r="A1499">
            <v>1037575701</v>
          </cell>
          <cell r="B1499" t="str">
            <v>JUAN CAMILO</v>
          </cell>
          <cell r="C1499" t="str">
            <v>CARDONA VALLEJO</v>
          </cell>
          <cell r="D1499" t="str">
            <v>HMFS - BELLO</v>
          </cell>
          <cell r="E1499" t="str">
            <v>GRUPO 2 - NIQUIA</v>
          </cell>
          <cell r="F1499" t="str">
            <v>CAMILLERO - NIQUIA</v>
          </cell>
        </row>
        <row r="1500">
          <cell r="A1500">
            <v>39185693</v>
          </cell>
          <cell r="B1500" t="str">
            <v>MARISOL</v>
          </cell>
          <cell r="C1500" t="str">
            <v>CARDONA VARGAS</v>
          </cell>
          <cell r="D1500" t="str">
            <v>ADMON-HSJDRionegro</v>
          </cell>
          <cell r="E1500" t="str">
            <v>ESEGILBERTOMEJIA</v>
          </cell>
          <cell r="F1500" t="str">
            <v>COORDINADOR DE ESTADISTICA G1</v>
          </cell>
        </row>
        <row r="1501">
          <cell r="A1501">
            <v>1022032090</v>
          </cell>
          <cell r="B1501" t="str">
            <v>JOHANA</v>
          </cell>
          <cell r="C1501" t="str">
            <v>CARDONA YESICA</v>
          </cell>
          <cell r="D1501" t="str">
            <v>ABEJORRAL</v>
          </cell>
          <cell r="E1501" t="str">
            <v>ASIST</v>
          </cell>
          <cell r="F1501" t="str">
            <v>AUXILIAR EN ENFERMERIA -PYP</v>
          </cell>
        </row>
        <row r="1502">
          <cell r="A1502">
            <v>1022032090</v>
          </cell>
          <cell r="B1502" t="str">
            <v>JOHANA</v>
          </cell>
          <cell r="C1502" t="str">
            <v>CARDONA YESICA</v>
          </cell>
          <cell r="D1502" t="str">
            <v>ABEJORRAL</v>
          </cell>
          <cell r="E1502" t="str">
            <v>SALUD PUBLICA</v>
          </cell>
          <cell r="F1502" t="str">
            <v>AUXILIAR EN ENFERMERIA -PYP</v>
          </cell>
        </row>
        <row r="1503">
          <cell r="A1503">
            <v>1017238587</v>
          </cell>
          <cell r="B1503" t="str">
            <v>SARA MARIA</v>
          </cell>
          <cell r="C1503" t="str">
            <v>CARDOZO ECHEVERRY</v>
          </cell>
          <cell r="D1503" t="str">
            <v>BELLO</v>
          </cell>
          <cell r="E1503" t="str">
            <v>ESEAUTOPISTA</v>
          </cell>
          <cell r="F1503" t="str">
            <v>AUXILIAR DE FARMACIA ADMINISTRATIVO</v>
          </cell>
        </row>
        <row r="1504">
          <cell r="A1504">
            <v>1017238587</v>
          </cell>
          <cell r="B1504" t="str">
            <v>SARA MARIA</v>
          </cell>
          <cell r="C1504" t="str">
            <v>CARDOZO ECHEVERRY</v>
          </cell>
          <cell r="D1504" t="str">
            <v>HMFS - BELLO</v>
          </cell>
          <cell r="E1504" t="str">
            <v>GRUPO 1 - AUTOPISTA</v>
          </cell>
          <cell r="F1504" t="str">
            <v>TECNICO AUXILIAR DE FARMACIA ADMINISTRATIVO</v>
          </cell>
        </row>
        <row r="1505">
          <cell r="A1505">
            <v>39456958</v>
          </cell>
          <cell r="B1505" t="str">
            <v>EDNA LILIANA</v>
          </cell>
          <cell r="C1505" t="str">
            <v>CARDOZO ZAPATA</v>
          </cell>
          <cell r="D1505" t="str">
            <v>HSJDRionegro</v>
          </cell>
          <cell r="E1505" t="str">
            <v>ESEJORGEHUMBERTONOREÑA</v>
          </cell>
          <cell r="F1505" t="str">
            <v>AUXILIAR ENFERMERIA QUIROFANO</v>
          </cell>
        </row>
        <row r="1506">
          <cell r="A1506">
            <v>1001725368</v>
          </cell>
          <cell r="B1506" t="str">
            <v>YENY PAOLA</v>
          </cell>
          <cell r="C1506" t="str">
            <v>CARMONA CEBALLOS</v>
          </cell>
          <cell r="D1506" t="str">
            <v>ADMON-HSJDRionegro</v>
          </cell>
          <cell r="E1506" t="str">
            <v>ESEJORGEHUMBERTONOREÑA</v>
          </cell>
          <cell r="F1506" t="str">
            <v>AUXILIAR ADMINISTRATIVO G2</v>
          </cell>
        </row>
        <row r="1507">
          <cell r="A1507">
            <v>1001651618</v>
          </cell>
          <cell r="B1507" t="str">
            <v>ANDREA</v>
          </cell>
          <cell r="C1507" t="str">
            <v>CARMONA GARCIA</v>
          </cell>
          <cell r="D1507" t="str">
            <v>HSJDRionegro</v>
          </cell>
          <cell r="E1507" t="str">
            <v>ESEJORGEHUMBERTONOREÑA</v>
          </cell>
          <cell r="F1507" t="str">
            <v>AUXILIAR ENFERMERIA MEDICINA INTERNA</v>
          </cell>
        </row>
        <row r="1508">
          <cell r="A1508">
            <v>39453748</v>
          </cell>
          <cell r="B1508" t="str">
            <v>PAOLA ANDREA</v>
          </cell>
          <cell r="C1508" t="str">
            <v>CARMONA GOMEZ</v>
          </cell>
          <cell r="D1508" t="str">
            <v>HSJDRionegro</v>
          </cell>
          <cell r="E1508" t="str">
            <v>ESEJORGEHUMBERTONOREÑA</v>
          </cell>
          <cell r="F1508" t="str">
            <v>AUXILIAR SALUD ORAL</v>
          </cell>
        </row>
        <row r="1509">
          <cell r="A1509">
            <v>25292213</v>
          </cell>
          <cell r="B1509" t="str">
            <v>MARIBEL</v>
          </cell>
          <cell r="C1509" t="str">
            <v>CARMONA HERNANDEZ</v>
          </cell>
          <cell r="D1509" t="str">
            <v>BELLO</v>
          </cell>
          <cell r="E1509" t="str">
            <v>AUTOPISTA - ADMINISTRATIVO</v>
          </cell>
          <cell r="F1509" t="str">
            <v>APOYO ADMINISTRATIVO - PROCESO COORDINACION ENFERMERIA - COORDINACION PROCESO ENFERMERIA</v>
          </cell>
        </row>
        <row r="1510">
          <cell r="A1510">
            <v>25292213</v>
          </cell>
          <cell r="B1510" t="str">
            <v>MARIBEL</v>
          </cell>
          <cell r="C1510" t="str">
            <v>CARMONA HERNANDEZ</v>
          </cell>
          <cell r="D1510" t="str">
            <v>BELLO</v>
          </cell>
          <cell r="E1510" t="str">
            <v>AUTOPISTA - ADMINISTRATIVO</v>
          </cell>
          <cell r="F1510" t="str">
            <v>PROFESIONAL EN GESTION ESTRATEGICA Y DESARROLLO EN SALUD - PROFESIONAL UNIVERSITARIO</v>
          </cell>
        </row>
        <row r="1511">
          <cell r="A1511">
            <v>25292213</v>
          </cell>
          <cell r="B1511" t="str">
            <v>MARIBEL</v>
          </cell>
          <cell r="C1511" t="str">
            <v>CARMONA HERNANDEZ</v>
          </cell>
          <cell r="D1511" t="str">
            <v>HMFS - BELLO</v>
          </cell>
          <cell r="E1511" t="str">
            <v>GRUPO 1 - AUTOPISTA - ADMINISTRATIVO</v>
          </cell>
          <cell r="F1511" t="str">
            <v>APOYO ADMINISTRATIVO - PROCESO COORDINACION ENFERMERIA - COORDINACION PROCESO ENFERMERIA</v>
          </cell>
        </row>
        <row r="1512">
          <cell r="A1512">
            <v>25292213</v>
          </cell>
          <cell r="B1512" t="str">
            <v>MARIBEL</v>
          </cell>
          <cell r="C1512" t="str">
            <v>CARMONA HERNANDEZ</v>
          </cell>
          <cell r="D1512" t="str">
            <v>HMFS - BELLO</v>
          </cell>
          <cell r="E1512" t="str">
            <v>GRUPO 1 - AUTOPISTA - ADMINISTRATIVO</v>
          </cell>
          <cell r="F1512" t="str">
            <v>PROFESIONAL EN GESTION ESTRATEGICA Y DESARROLLO EN SALUD - PROFESIONAL UNIVERSITARIO</v>
          </cell>
        </row>
        <row r="1513">
          <cell r="A1513">
            <v>25292213</v>
          </cell>
          <cell r="B1513" t="str">
            <v>MARIBEL</v>
          </cell>
          <cell r="C1513" t="str">
            <v>CARMONA HERNANDEZ</v>
          </cell>
          <cell r="D1513" t="str">
            <v>HMFS - BELLO</v>
          </cell>
          <cell r="E1513" t="str">
            <v>GRUPO 1 - AUTOPISTA - ADMINISTRATIVO</v>
          </cell>
          <cell r="F1513" t="str">
            <v>PROFESIONAL EN GESTION ESTRATEGICA Y DESARROLLO EN SALUD - PROFESIONAL UNIVERSITARIO CON ESPECIALIZACION</v>
          </cell>
        </row>
        <row r="1514">
          <cell r="A1514">
            <v>33991791</v>
          </cell>
          <cell r="B1514" t="str">
            <v>MARIA ANGELICA</v>
          </cell>
          <cell r="C1514" t="str">
            <v>CARMONA LEON</v>
          </cell>
          <cell r="D1514" t="str">
            <v>HSJDRionegro</v>
          </cell>
          <cell r="E1514" t="str">
            <v>PIC</v>
          </cell>
          <cell r="F1514" t="str">
            <v>AUXILIAR DE ENFERMERIA</v>
          </cell>
        </row>
        <row r="1515">
          <cell r="A1515">
            <v>33991791</v>
          </cell>
          <cell r="B1515" t="str">
            <v>MARIA ANGELICA</v>
          </cell>
          <cell r="C1515" t="str">
            <v>CARMONA LEON</v>
          </cell>
          <cell r="D1515" t="str">
            <v>HSJDRionegro</v>
          </cell>
          <cell r="E1515" t="str">
            <v>PIC</v>
          </cell>
          <cell r="F1515" t="str">
            <v>AUXILIAR AREA DE LA SALUD PROMOTORA</v>
          </cell>
        </row>
        <row r="1516">
          <cell r="A1516">
            <v>1036966050</v>
          </cell>
          <cell r="B1516" t="str">
            <v>SANTIAGO</v>
          </cell>
          <cell r="C1516" t="str">
            <v>CARMONA OSORIO</v>
          </cell>
          <cell r="D1516" t="str">
            <v>HSJDRionegro</v>
          </cell>
          <cell r="E1516" t="str">
            <v>ESEJORGEHUMBERTONOREÑA</v>
          </cell>
          <cell r="F1516" t="str">
            <v>CAMILLERO(A)</v>
          </cell>
        </row>
        <row r="1517">
          <cell r="A1517">
            <v>43632748</v>
          </cell>
          <cell r="B1517" t="str">
            <v>GILMA</v>
          </cell>
          <cell r="C1517" t="str">
            <v>CARMONA ZAPATA</v>
          </cell>
          <cell r="D1517" t="str">
            <v>HLM - GRUPO 1</v>
          </cell>
          <cell r="E1517" t="str">
            <v>PRINCIPAL</v>
          </cell>
          <cell r="F1517" t="str">
            <v>CAMILLERO(A)</v>
          </cell>
        </row>
        <row r="1518">
          <cell r="A1518">
            <v>1060867337</v>
          </cell>
          <cell r="B1518" t="str">
            <v>PAOLA ANDREA</v>
          </cell>
          <cell r="C1518" t="str">
            <v>CARO ARENAS</v>
          </cell>
          <cell r="D1518" t="str">
            <v>HSJDRionegro</v>
          </cell>
          <cell r="E1518" t="str">
            <v>ESEJORGEHUMBERTONOREÑA</v>
          </cell>
          <cell r="F1518" t="str">
            <v>AUXILIAR ENFERMERIA URGENCIAS</v>
          </cell>
        </row>
        <row r="1519">
          <cell r="A1519">
            <v>1007286545</v>
          </cell>
          <cell r="B1519" t="str">
            <v>DANIEL</v>
          </cell>
          <cell r="C1519" t="str">
            <v>CARO CAMPILLO</v>
          </cell>
          <cell r="D1519" t="str">
            <v>HLM - GRUPO 1</v>
          </cell>
          <cell r="E1519" t="str">
            <v>PRINCIPAL</v>
          </cell>
          <cell r="F1519" t="str">
            <v>AUXILIAR DE ENFERMERIA - PISO - CIRUGIA</v>
          </cell>
        </row>
        <row r="1520">
          <cell r="A1520">
            <v>1000918728</v>
          </cell>
          <cell r="B1520" t="str">
            <v>ALISSON</v>
          </cell>
          <cell r="C1520" t="str">
            <v>CARO HOLGUIN</v>
          </cell>
          <cell r="D1520" t="str">
            <v>ADMON</v>
          </cell>
          <cell r="E1520" t="str">
            <v>PRINCIPAL</v>
          </cell>
          <cell r="F1520" t="str">
            <v>AUXILIAR ADMINISTRATIVO(A)</v>
          </cell>
        </row>
        <row r="1521">
          <cell r="A1521">
            <v>1000918728</v>
          </cell>
          <cell r="B1521" t="str">
            <v>ALISSON</v>
          </cell>
          <cell r="C1521" t="str">
            <v>CARO HOLGUIN</v>
          </cell>
          <cell r="D1521" t="str">
            <v>ADMON</v>
          </cell>
          <cell r="E1521" t="str">
            <v>PRINCIPAL</v>
          </cell>
          <cell r="F1521" t="str">
            <v>DIRECTORA ADMINISTRATIVA</v>
          </cell>
        </row>
        <row r="1522">
          <cell r="A1522">
            <v>1037610538</v>
          </cell>
          <cell r="B1522" t="str">
            <v>ANYI MELISSA</v>
          </cell>
          <cell r="C1522" t="str">
            <v>CARO LONDOÑO</v>
          </cell>
          <cell r="D1522" t="str">
            <v>LA MARIA VIH - 158</v>
          </cell>
          <cell r="E1522" t="str">
            <v>PRINCIPAL</v>
          </cell>
          <cell r="F1522" t="str">
            <v>MEDICO(A) GENERAL</v>
          </cell>
        </row>
        <row r="1523">
          <cell r="A1523">
            <v>1038406928</v>
          </cell>
          <cell r="B1523" t="str">
            <v>YILENNY ZORAIDA</v>
          </cell>
          <cell r="C1523" t="str">
            <v>CARO OCAMPO</v>
          </cell>
          <cell r="D1523" t="str">
            <v>HSJDRionegro</v>
          </cell>
          <cell r="E1523" t="str">
            <v>ESEJORGEHUMBERTONOREÑA</v>
          </cell>
          <cell r="F1523" t="str">
            <v>AUXILIAR ENFERMERIA PEDIATRIA</v>
          </cell>
        </row>
        <row r="1524">
          <cell r="A1524">
            <v>1036940978</v>
          </cell>
          <cell r="B1524" t="str">
            <v>FRANCY TATIANA</v>
          </cell>
          <cell r="C1524" t="str">
            <v>CARRASQUILLA BARRIENTOS</v>
          </cell>
          <cell r="D1524" t="str">
            <v>ADMON-HSJDRionegro</v>
          </cell>
          <cell r="E1524" t="str">
            <v>ESEGILBERTOMEJIA</v>
          </cell>
          <cell r="F1524" t="str">
            <v>AUXILIAR ADMINISTRATIVO G6</v>
          </cell>
        </row>
        <row r="1525">
          <cell r="A1525">
            <v>1037665085</v>
          </cell>
          <cell r="B1525" t="str">
            <v>CHRISTIAN MATEO</v>
          </cell>
          <cell r="C1525" t="str">
            <v>CARREÑO BALLESTEROS</v>
          </cell>
          <cell r="D1525" t="str">
            <v>HMFS - BELLO</v>
          </cell>
          <cell r="E1525" t="str">
            <v>GRUPO 3 - AUTOPISTA</v>
          </cell>
          <cell r="F1525" t="str">
            <v>MEDICO(A) GENERAL - HOSPITALIZACION</v>
          </cell>
        </row>
        <row r="1526">
          <cell r="A1526">
            <v>72270047</v>
          </cell>
          <cell r="B1526" t="str">
            <v>GERMAN ORLANDO</v>
          </cell>
          <cell r="C1526" t="str">
            <v>CARREÑO GIRALDO</v>
          </cell>
          <cell r="D1526" t="str">
            <v>CIUDADBOLIVAR</v>
          </cell>
          <cell r="E1526" t="str">
            <v>PRINCIPAL</v>
          </cell>
          <cell r="F1526" t="str">
            <v>CIRUJANO(A)</v>
          </cell>
        </row>
        <row r="1527">
          <cell r="A1527">
            <v>1017250008</v>
          </cell>
          <cell r="B1527" t="str">
            <v>DANIEL</v>
          </cell>
          <cell r="C1527" t="str">
            <v>CARRILLO CASTRO</v>
          </cell>
          <cell r="D1527" t="str">
            <v>HSJDRionegro</v>
          </cell>
          <cell r="E1527" t="str">
            <v>ESEJORGEHUMBERTONOREÑA</v>
          </cell>
          <cell r="F1527" t="str">
            <v>AUXILIAR ENFERMERIA URGENCIAS</v>
          </cell>
        </row>
        <row r="1528">
          <cell r="A1528">
            <v>60398508</v>
          </cell>
          <cell r="B1528" t="str">
            <v>JACKELINE</v>
          </cell>
          <cell r="C1528" t="str">
            <v>CARRILLO CONTRERAS</v>
          </cell>
          <cell r="D1528" t="str">
            <v>LA MARIA UPAI 245</v>
          </cell>
          <cell r="E1528" t="str">
            <v>PRINCIPAL</v>
          </cell>
          <cell r="F1528" t="str">
            <v>AUXILIAR DE ENFERMERIA GRADO 3</v>
          </cell>
        </row>
        <row r="1529">
          <cell r="A1529">
            <v>60398508</v>
          </cell>
          <cell r="B1529" t="str">
            <v>JACKELINE</v>
          </cell>
          <cell r="C1529" t="str">
            <v>CARRILLO CONTRERAS</v>
          </cell>
          <cell r="D1529" t="str">
            <v>LA MARIA UPAI - 0028 - 2023</v>
          </cell>
          <cell r="E1529" t="str">
            <v>PEDREGAL</v>
          </cell>
          <cell r="F1529" t="str">
            <v>AUXILIAR DE ENFERMERIA GRADO 3</v>
          </cell>
        </row>
        <row r="1530">
          <cell r="A1530">
            <v>60398508</v>
          </cell>
          <cell r="B1530" t="str">
            <v>JACKELINE</v>
          </cell>
          <cell r="C1530" t="str">
            <v>CARRILLO CONTRERAS</v>
          </cell>
          <cell r="D1530" t="str">
            <v>LA MARIA UPAI - 140 - 2023</v>
          </cell>
          <cell r="E1530" t="str">
            <v>PRINCIPAL</v>
          </cell>
          <cell r="F1530" t="str">
            <v>PEDREGAL - AUXILIAR DE ENFERMERIA GRADO 3</v>
          </cell>
        </row>
        <row r="1531">
          <cell r="A1531">
            <v>15431567</v>
          </cell>
          <cell r="B1531" t="str">
            <v>CARLOS YEZIT</v>
          </cell>
          <cell r="C1531" t="str">
            <v>CARRILLO JARAMILLO</v>
          </cell>
          <cell r="D1531" t="str">
            <v>LA MARIA COOSALUD - 046</v>
          </cell>
          <cell r="E1531" t="str">
            <v>PRINCIPAL</v>
          </cell>
          <cell r="F1531" t="str">
            <v>COORDINADOR(A)</v>
          </cell>
        </row>
        <row r="1532">
          <cell r="A1532">
            <v>15431567</v>
          </cell>
          <cell r="B1532" t="str">
            <v>CARLOS YEZIT</v>
          </cell>
          <cell r="C1532" t="str">
            <v>CARRILLO JARAMILLO</v>
          </cell>
          <cell r="D1532" t="str">
            <v>LA MARIA COOSALUD 191</v>
          </cell>
          <cell r="E1532" t="str">
            <v>PRINCIPAL</v>
          </cell>
          <cell r="F1532" t="str">
            <v>COORDINADOR(A)</v>
          </cell>
        </row>
        <row r="1533">
          <cell r="A1533">
            <v>15431567</v>
          </cell>
          <cell r="B1533" t="str">
            <v>CARLOS YEZIT</v>
          </cell>
          <cell r="C1533" t="str">
            <v>CARRILLO JARAMILLO</v>
          </cell>
          <cell r="D1533" t="str">
            <v>LA MARIA COOSALUD 191</v>
          </cell>
          <cell r="E1533" t="str">
            <v>PRINCIPAL</v>
          </cell>
          <cell r="F1533" t="str">
            <v>DIRECTOR DE PROGRAMA COOSALUD (CAPITA, EVENTO Y PORTABILIDAD)</v>
          </cell>
        </row>
        <row r="1534">
          <cell r="A1534">
            <v>15431567</v>
          </cell>
          <cell r="B1534" t="str">
            <v>CARLOS YEZIT</v>
          </cell>
          <cell r="C1534" t="str">
            <v>CARRILLO JARAMILLO</v>
          </cell>
          <cell r="D1534" t="str">
            <v>LA MARIA - COOSALUD</v>
          </cell>
          <cell r="E1534" t="str">
            <v>PRINCIPAL</v>
          </cell>
          <cell r="F1534" t="str">
            <v>DIRECTOR DE PROGRAMA COOSALUD (CAPITA, EVENTO Y PORTABILIDAD)</v>
          </cell>
        </row>
        <row r="1535">
          <cell r="A1535">
            <v>1042446083</v>
          </cell>
          <cell r="B1535" t="str">
            <v>KAREN YULIETH</v>
          </cell>
          <cell r="C1535" t="str">
            <v>CARRILLO LOZANO</v>
          </cell>
          <cell r="D1535" t="str">
            <v>LA MARIA TRANSMISIBLES 234</v>
          </cell>
          <cell r="E1535" t="str">
            <v>PRINCIPAL</v>
          </cell>
          <cell r="F1535" t="str">
            <v>GESTOR</v>
          </cell>
        </row>
        <row r="1536">
          <cell r="A1536">
            <v>1042446083</v>
          </cell>
          <cell r="B1536" t="str">
            <v>KAREN YULIETH</v>
          </cell>
          <cell r="C1536" t="str">
            <v>CARRILLO LOZANO</v>
          </cell>
          <cell r="D1536" t="str">
            <v>HSJDRionegro</v>
          </cell>
          <cell r="E1536" t="str">
            <v>ESEJORGEHUMBERTONOREÑA</v>
          </cell>
          <cell r="F1536" t="str">
            <v>AUXILIAR ENFERMERIA QUIROFANO</v>
          </cell>
        </row>
        <row r="1537">
          <cell r="A1537">
            <v>1039287114</v>
          </cell>
          <cell r="B1537" t="str">
            <v>DIANA SULEMA</v>
          </cell>
          <cell r="C1537" t="str">
            <v>CARTAGENA CARTAGENA</v>
          </cell>
          <cell r="D1537" t="str">
            <v>LA MARIA TRANSMISIBLES 234</v>
          </cell>
          <cell r="E1537" t="str">
            <v>PRINCIPAL</v>
          </cell>
          <cell r="F1537" t="str">
            <v>GESTOR</v>
          </cell>
        </row>
        <row r="1538">
          <cell r="A1538">
            <v>1152714753</v>
          </cell>
          <cell r="B1538" t="str">
            <v>MARIA VALENTINA</v>
          </cell>
          <cell r="C1538" t="str">
            <v>CARTAGENA MORALES</v>
          </cell>
          <cell r="D1538" t="str">
            <v>BELLO</v>
          </cell>
          <cell r="E1538" t="str">
            <v>ESEAUTOPISTA</v>
          </cell>
          <cell r="F1538" t="str">
            <v>AUXILIAR DE ENFERMERIA - SALA MIXTA</v>
          </cell>
        </row>
        <row r="1539">
          <cell r="A1539">
            <v>1152714753</v>
          </cell>
          <cell r="B1539" t="str">
            <v>MARIA VALENTINA</v>
          </cell>
          <cell r="C1539" t="str">
            <v>CARTAGENA MORALES</v>
          </cell>
          <cell r="D1539" t="str">
            <v>BELLO</v>
          </cell>
          <cell r="E1539" t="str">
            <v>ESEAUTOPISTA</v>
          </cell>
          <cell r="F1539" t="str">
            <v>AUXILIAR DE ENFERMERIA - MEDICINA INTERNA 5</v>
          </cell>
        </row>
        <row r="1540">
          <cell r="A1540">
            <v>1152714753</v>
          </cell>
          <cell r="B1540" t="str">
            <v>MARIA VALENTINA</v>
          </cell>
          <cell r="C1540" t="str">
            <v>CARTAGENA MORALES</v>
          </cell>
          <cell r="D1540" t="str">
            <v>HMFS - BELLO</v>
          </cell>
          <cell r="E1540" t="str">
            <v>GRUPO 2 - AUTOPISTA</v>
          </cell>
          <cell r="F1540" t="str">
            <v>AUXILIAR DE ENFERMERIA - MEDICINA INTERNA 5</v>
          </cell>
        </row>
        <row r="1541">
          <cell r="A1541">
            <v>1152714753</v>
          </cell>
          <cell r="B1541" t="str">
            <v>MARIA VALENTINA</v>
          </cell>
          <cell r="C1541" t="str">
            <v>CARTAGENA MORALES</v>
          </cell>
          <cell r="D1541" t="str">
            <v>HMFS - BELLO</v>
          </cell>
          <cell r="E1541" t="str">
            <v>GRUPO 2 - AUTOPISTA</v>
          </cell>
          <cell r="F1541" t="str">
            <v>AUXILIAR DE ENFERMERIA - SALA MIXTA</v>
          </cell>
        </row>
        <row r="1542">
          <cell r="A1542">
            <v>1152714753</v>
          </cell>
          <cell r="B1542" t="str">
            <v>MARIA VALENTINA</v>
          </cell>
          <cell r="C1542" t="str">
            <v>CARTAGENA MORALES</v>
          </cell>
          <cell r="D1542" t="str">
            <v>HMFS - BELLO</v>
          </cell>
          <cell r="E1542" t="str">
            <v>GRUPO 2 - AUTOPISTA</v>
          </cell>
          <cell r="F1542" t="str">
            <v>AUXILIAR DE ENFERMERIA - QUIRURGICAS 2</v>
          </cell>
        </row>
        <row r="1543">
          <cell r="A1543">
            <v>1152714753</v>
          </cell>
          <cell r="B1543" t="str">
            <v>MARIA VALENTINA</v>
          </cell>
          <cell r="C1543" t="str">
            <v>CARTAGENA MORALES</v>
          </cell>
          <cell r="D1543" t="str">
            <v>HMFS - BELLO</v>
          </cell>
          <cell r="E1543" t="str">
            <v>GRUPO 2 - AUTOPISTA</v>
          </cell>
          <cell r="F1543" t="str">
            <v>AUXILIAR DE ENFERMERIA - MEDICINA INTERNA 2</v>
          </cell>
        </row>
        <row r="1544">
          <cell r="A1544">
            <v>1152714753</v>
          </cell>
          <cell r="B1544" t="str">
            <v>MARIA VALENTINA</v>
          </cell>
          <cell r="C1544" t="str">
            <v>CARTAGENA MORALES</v>
          </cell>
          <cell r="D1544" t="str">
            <v>HMFS - BELLO</v>
          </cell>
          <cell r="E1544" t="str">
            <v>GRUPO 2 - AUTOPISTA</v>
          </cell>
          <cell r="F1544" t="str">
            <v>AUXILIAR DE ENFERMERIA - QUIRURGICAS 3</v>
          </cell>
        </row>
        <row r="1545">
          <cell r="A1545">
            <v>1152714753</v>
          </cell>
          <cell r="B1545" t="str">
            <v>MARIA VALENTINA</v>
          </cell>
          <cell r="C1545" t="str">
            <v>CARTAGENA MORALES</v>
          </cell>
          <cell r="D1545" t="str">
            <v>HMFS - BELLO</v>
          </cell>
          <cell r="E1545" t="str">
            <v>GRUPO 2 - NIQUIA</v>
          </cell>
          <cell r="F1545" t="str">
            <v>AUXILIAR DE ENFERMERIA - MEDICINA INTERNA 5</v>
          </cell>
        </row>
        <row r="1546">
          <cell r="A1546">
            <v>1152714753</v>
          </cell>
          <cell r="B1546" t="str">
            <v>MARIA VALENTINA</v>
          </cell>
          <cell r="C1546" t="str">
            <v>CARTAGENA MORALES</v>
          </cell>
          <cell r="D1546" t="str">
            <v>HMFS - BELLO</v>
          </cell>
          <cell r="E1546" t="str">
            <v>GRUPO 2 - AUTOPISTA</v>
          </cell>
          <cell r="F1546" t="str">
            <v>AUXILIAR DE ENFERMERIA - QUIRURGICAS 4</v>
          </cell>
        </row>
        <row r="1547">
          <cell r="A1547">
            <v>1152714753</v>
          </cell>
          <cell r="B1547" t="str">
            <v>MARIA VALENTINA</v>
          </cell>
          <cell r="C1547" t="str">
            <v>CARTAGENA MORALES</v>
          </cell>
          <cell r="D1547" t="str">
            <v>HMFS - BELLO</v>
          </cell>
          <cell r="E1547" t="str">
            <v>GRUPO 2 - AUTOPISTA</v>
          </cell>
          <cell r="F1547" t="str">
            <v>AUXILIAR DE ENFERMERIA - OBSTETRICIA HOSPITALIZACION</v>
          </cell>
        </row>
        <row r="1548">
          <cell r="A1548">
            <v>1152714753</v>
          </cell>
          <cell r="B1548" t="str">
            <v>MARIA VALENTINA</v>
          </cell>
          <cell r="C1548" t="str">
            <v>CARTAGENA MORALES</v>
          </cell>
          <cell r="D1548" t="str">
            <v>HMFS - BELLO</v>
          </cell>
          <cell r="E1548" t="str">
            <v>GRUPO 2 - AUTOPISTA</v>
          </cell>
          <cell r="F1548" t="str">
            <v>AUXILIAR DE ENFERMERIA - QUIRURGICAS 1</v>
          </cell>
        </row>
        <row r="1549">
          <cell r="A1549">
            <v>1152714753</v>
          </cell>
          <cell r="B1549" t="str">
            <v>MARIA VALENTINA</v>
          </cell>
          <cell r="C1549" t="str">
            <v>CARTAGENA MORALES</v>
          </cell>
          <cell r="D1549" t="str">
            <v>HMFS - BELLO</v>
          </cell>
          <cell r="E1549" t="str">
            <v>GRUPO 2 - AUTOPISTA</v>
          </cell>
          <cell r="F1549" t="str">
            <v>AUXILIAR DE ENFERMERIA - MEDICINA INTERNA 1</v>
          </cell>
        </row>
        <row r="1550">
          <cell r="A1550">
            <v>1020431799</v>
          </cell>
          <cell r="B1550" t="str">
            <v>LIZETH VERONICA</v>
          </cell>
          <cell r="C1550" t="str">
            <v>CARTAGENA PALACIO</v>
          </cell>
          <cell r="D1550" t="str">
            <v>BELLO</v>
          </cell>
          <cell r="E1550" t="str">
            <v>ESENIQUIA</v>
          </cell>
          <cell r="F1550" t="str">
            <v>AUXILIAR DE ENFERMERIA - PEDIATRIA NORTE</v>
          </cell>
        </row>
        <row r="1551">
          <cell r="A1551">
            <v>1020431799</v>
          </cell>
          <cell r="B1551" t="str">
            <v>LIZETH VERONICA</v>
          </cell>
          <cell r="C1551" t="str">
            <v>CARTAGENA PALACIO</v>
          </cell>
          <cell r="D1551" t="str">
            <v>BELLO</v>
          </cell>
          <cell r="E1551" t="str">
            <v>ESENIQUIA</v>
          </cell>
          <cell r="F1551" t="str">
            <v>AUXILIAR DE ENFERMERIA - MEDICINA INTERNA 7</v>
          </cell>
        </row>
        <row r="1552">
          <cell r="A1552">
            <v>1020431799</v>
          </cell>
          <cell r="B1552" t="str">
            <v>LIZETH VERONICA</v>
          </cell>
          <cell r="C1552" t="str">
            <v>CARTAGENA PALACIO</v>
          </cell>
          <cell r="D1552" t="str">
            <v>BELLO</v>
          </cell>
          <cell r="E1552" t="str">
            <v>ESENIQUIA</v>
          </cell>
          <cell r="F1552" t="str">
            <v>AUXILIAR DE ENFERMERIA - PEDIATRIA SUR</v>
          </cell>
        </row>
        <row r="1553">
          <cell r="A1553">
            <v>1020431799</v>
          </cell>
          <cell r="B1553" t="str">
            <v>LIZETH VERONICA</v>
          </cell>
          <cell r="C1553" t="str">
            <v>CARTAGENA PALACIO</v>
          </cell>
          <cell r="D1553" t="str">
            <v>HMFS - BELLO</v>
          </cell>
          <cell r="E1553" t="str">
            <v>GRUPO 2 - NIQUIA</v>
          </cell>
          <cell r="F1553" t="str">
            <v>AUXILIAR DE ENFERMERIA - MEDICINA INTERNA 7</v>
          </cell>
        </row>
        <row r="1554">
          <cell r="A1554">
            <v>1020431799</v>
          </cell>
          <cell r="B1554" t="str">
            <v>LIZETH VERONICA</v>
          </cell>
          <cell r="C1554" t="str">
            <v>CARTAGENA PALACIO</v>
          </cell>
          <cell r="D1554" t="str">
            <v>HMFS - BELLO</v>
          </cell>
          <cell r="E1554" t="str">
            <v>GRUPO 2 - NIQUIA</v>
          </cell>
          <cell r="F1554" t="str">
            <v>AUXILIAR DE ENFERMERIA - PEDIATRIA NORTE</v>
          </cell>
        </row>
        <row r="1555">
          <cell r="A1555">
            <v>1020431799</v>
          </cell>
          <cell r="B1555" t="str">
            <v>LIZETH VERONICA</v>
          </cell>
          <cell r="C1555" t="str">
            <v>CARTAGENA PALACIO</v>
          </cell>
          <cell r="D1555" t="str">
            <v>HMFS - BELLO</v>
          </cell>
          <cell r="E1555" t="str">
            <v>GRUPO 2 - NIQUIA</v>
          </cell>
          <cell r="F1555" t="str">
            <v>AUXILIAR DE ENFERMERIA - PEDIATRIA SUR</v>
          </cell>
        </row>
        <row r="1556">
          <cell r="A1556">
            <v>1020431799</v>
          </cell>
          <cell r="B1556" t="str">
            <v>LIZETH VERONICA</v>
          </cell>
          <cell r="C1556" t="str">
            <v>CARTAGENA PALACIO</v>
          </cell>
          <cell r="D1556" t="str">
            <v>HMFS - BELLO</v>
          </cell>
          <cell r="E1556" t="str">
            <v>GRUPO 2 - NIQUIA</v>
          </cell>
          <cell r="F1556" t="str">
            <v>AUXILIAR DE ENFERMERIA - MEDICINA INTERNA 4</v>
          </cell>
        </row>
        <row r="1557">
          <cell r="A1557">
            <v>1039467987</v>
          </cell>
          <cell r="B1557" t="str">
            <v>TOMAS ALEJANDRO</v>
          </cell>
          <cell r="C1557" t="str">
            <v>CARTAGENA SEGURO</v>
          </cell>
          <cell r="D1557" t="str">
            <v>VENANCIO</v>
          </cell>
          <cell r="E1557" t="str">
            <v>ASIST</v>
          </cell>
          <cell r="F1557" t="str">
            <v>BIOMEDICO(A)</v>
          </cell>
        </row>
        <row r="1558">
          <cell r="A1558">
            <v>1140820770</v>
          </cell>
          <cell r="B1558" t="str">
            <v>JOSE JOAQUIN</v>
          </cell>
          <cell r="C1558" t="str">
            <v>CARVAJAL BARROS</v>
          </cell>
          <cell r="D1558" t="str">
            <v>LA MARIA UPAI - 0028 - 2023</v>
          </cell>
          <cell r="E1558" t="str">
            <v>PUERTO TRIUNFO</v>
          </cell>
          <cell r="F1558" t="str">
            <v>MEDICO(A) GENERAL GRADO 1</v>
          </cell>
        </row>
        <row r="1559">
          <cell r="A1559">
            <v>1037602292</v>
          </cell>
          <cell r="B1559" t="str">
            <v>LINA MARYORI</v>
          </cell>
          <cell r="C1559" t="str">
            <v>CARVAJAL BERMUDEZ</v>
          </cell>
          <cell r="D1559" t="str">
            <v>HLM - GRUPO 1</v>
          </cell>
          <cell r="E1559" t="str">
            <v>PRINCIPAL</v>
          </cell>
          <cell r="F1559" t="str">
            <v>AUXILIAR DE ENFERMERIA - UCI</v>
          </cell>
        </row>
        <row r="1560">
          <cell r="A1560">
            <v>42793573</v>
          </cell>
          <cell r="B1560" t="str">
            <v>MONICA</v>
          </cell>
          <cell r="C1560" t="str">
            <v>CARVAJAL GOMEZ</v>
          </cell>
          <cell r="D1560" t="str">
            <v>LAMARIACOOSALUD36</v>
          </cell>
          <cell r="E1560" t="str">
            <v>2022</v>
          </cell>
          <cell r="F1560" t="str">
            <v>ODONTOLOGIA MEDIO TIEMPO</v>
          </cell>
        </row>
        <row r="1561">
          <cell r="A1561">
            <v>42793573</v>
          </cell>
          <cell r="B1561" t="str">
            <v>MONICA</v>
          </cell>
          <cell r="C1561" t="str">
            <v>CARVAJAL GOMEZ</v>
          </cell>
          <cell r="D1561" t="str">
            <v>LA MARIA COOSALUD - 046</v>
          </cell>
          <cell r="E1561" t="str">
            <v>PRINCIPAL</v>
          </cell>
          <cell r="F1561" t="str">
            <v>ODONTOLOGIA MEDIO TIEMPO</v>
          </cell>
        </row>
        <row r="1562">
          <cell r="A1562">
            <v>1040748640</v>
          </cell>
          <cell r="B1562" t="str">
            <v>NATALIA ANDREA</v>
          </cell>
          <cell r="C1562" t="str">
            <v>CARVAJAL PESCADOR</v>
          </cell>
          <cell r="D1562" t="str">
            <v>ADMON-HSJDRionegro</v>
          </cell>
          <cell r="E1562" t="str">
            <v>ESEJORGEHUMBERTONOREÑA</v>
          </cell>
          <cell r="F1562" t="str">
            <v>AUXILIAR ADMINISTRATIVO G6</v>
          </cell>
        </row>
        <row r="1563">
          <cell r="A1563">
            <v>1026159892</v>
          </cell>
          <cell r="B1563" t="str">
            <v>JHANER DUVAN</v>
          </cell>
          <cell r="C1563" t="str">
            <v>CARVAJAL ZULUAGA</v>
          </cell>
          <cell r="D1563" t="str">
            <v>HSJDRionegro</v>
          </cell>
          <cell r="E1563" t="str">
            <v>ESEJORGEHUMBERTONOREÑA</v>
          </cell>
          <cell r="F1563" t="str">
            <v>MEDICO(A) GENERAL</v>
          </cell>
        </row>
        <row r="1564">
          <cell r="A1564">
            <v>1032462045</v>
          </cell>
          <cell r="B1564" t="str">
            <v>JOAN SEBASTIAN</v>
          </cell>
          <cell r="C1564" t="str">
            <v>CASALLAS CASTILLO</v>
          </cell>
          <cell r="D1564" t="str">
            <v>HSJDRionegro</v>
          </cell>
          <cell r="E1564" t="str">
            <v>ESEJORGEHUMBERTONOREÑA</v>
          </cell>
          <cell r="F1564" t="str">
            <v>AUXILIAR ENFERMERIA URGENCIAS</v>
          </cell>
        </row>
        <row r="1565">
          <cell r="A1565">
            <v>1040325426</v>
          </cell>
          <cell r="B1565" t="str">
            <v>LUISA FERNANDA</v>
          </cell>
          <cell r="C1565" t="str">
            <v>CASAS ARBOLEDA</v>
          </cell>
          <cell r="D1565" t="str">
            <v>HSJDRionegro</v>
          </cell>
          <cell r="E1565" t="str">
            <v>ESEJORGEHUMBERTONOREÑA</v>
          </cell>
          <cell r="F1565" t="str">
            <v>AUXILIAR DE ENFERMERIA</v>
          </cell>
        </row>
        <row r="1566">
          <cell r="A1566">
            <v>1036601135</v>
          </cell>
          <cell r="B1566" t="str">
            <v>DIEGO ALEXANDER</v>
          </cell>
          <cell r="C1566" t="str">
            <v>CASAS ARIAS</v>
          </cell>
          <cell r="D1566" t="str">
            <v>LAMARIAITS127</v>
          </cell>
          <cell r="E1566" t="str">
            <v>PRINCIPAL</v>
          </cell>
          <cell r="F1566" t="str">
            <v>TECNICO(A) INFORMACION</v>
          </cell>
        </row>
        <row r="1567">
          <cell r="A1567">
            <v>93408530</v>
          </cell>
          <cell r="B1567" t="str">
            <v>JAIRO AUGUSTO</v>
          </cell>
          <cell r="C1567" t="str">
            <v>CASAS GUERRA</v>
          </cell>
          <cell r="D1567" t="str">
            <v>VENANCIO</v>
          </cell>
          <cell r="E1567" t="str">
            <v>ASIST</v>
          </cell>
          <cell r="F1567" t="str">
            <v>CIRUJANO(A)</v>
          </cell>
        </row>
        <row r="1568">
          <cell r="A1568">
            <v>1122652280</v>
          </cell>
          <cell r="B1568" t="str">
            <v>DAYANA YISELA</v>
          </cell>
          <cell r="C1568" t="str">
            <v>CASAS PINEDA</v>
          </cell>
          <cell r="D1568" t="str">
            <v>LA MARIA UPAI 245</v>
          </cell>
          <cell r="E1568" t="str">
            <v>PRINCIPAL</v>
          </cell>
          <cell r="F1568" t="str">
            <v>MEDICO(A) GENERAL GRADO 1</v>
          </cell>
        </row>
        <row r="1569">
          <cell r="A1569">
            <v>1122652280</v>
          </cell>
          <cell r="B1569" t="str">
            <v>DAYANA YISELA</v>
          </cell>
          <cell r="C1569" t="str">
            <v>CASAS PINEDA</v>
          </cell>
          <cell r="D1569" t="str">
            <v>LA MARIA UPAI - 0028 - 2023</v>
          </cell>
          <cell r="E1569" t="str">
            <v>PUERTO TRIUNFO</v>
          </cell>
          <cell r="F1569" t="str">
            <v>MEDICO(A) GENERAL GRADO 1</v>
          </cell>
        </row>
        <row r="1570">
          <cell r="A1570">
            <v>1122652280</v>
          </cell>
          <cell r="B1570" t="str">
            <v>DAYANA YISELA</v>
          </cell>
          <cell r="C1570" t="str">
            <v>CASAS PINEDA</v>
          </cell>
          <cell r="D1570" t="str">
            <v>LA MARIA UPAI - 0028 - 2023</v>
          </cell>
          <cell r="E1570" t="str">
            <v>PUERTO TRIUNFO</v>
          </cell>
          <cell r="F1570" t="str">
            <v>MEDICO(A) GENERAL GRADO 1</v>
          </cell>
        </row>
        <row r="1571">
          <cell r="A1571">
            <v>1122652280</v>
          </cell>
          <cell r="B1571" t="str">
            <v>DAYANA YISELA</v>
          </cell>
          <cell r="C1571" t="str">
            <v>CASAS PINEDA</v>
          </cell>
          <cell r="D1571" t="str">
            <v>LA MARIA UPAI - 140 - 2023</v>
          </cell>
          <cell r="E1571" t="str">
            <v>PRINCIPAL</v>
          </cell>
          <cell r="F1571" t="str">
            <v>PUERTO TRIUNFO - MEDICO(A) GENERAL GRADO 1</v>
          </cell>
        </row>
        <row r="1572">
          <cell r="A1572">
            <v>1018416090</v>
          </cell>
          <cell r="B1572" t="str">
            <v>GINNA PAOLA</v>
          </cell>
          <cell r="C1572" t="str">
            <v>CASAS PRIETO</v>
          </cell>
          <cell r="D1572" t="str">
            <v>LAMARIAVIH037</v>
          </cell>
          <cell r="E1572" t="str">
            <v>PRINCIPAL</v>
          </cell>
          <cell r="F1572" t="str">
            <v>ENFERMERIA ASISTENCIAL -PROCESOS ADMINISTRATIVO VIH</v>
          </cell>
        </row>
        <row r="1573">
          <cell r="A1573">
            <v>1007319751</v>
          </cell>
          <cell r="B1573" t="str">
            <v>LUISA FERNANDA</v>
          </cell>
          <cell r="C1573" t="str">
            <v>CASTAÑEDA</v>
          </cell>
          <cell r="D1573" t="str">
            <v>BELLO</v>
          </cell>
          <cell r="E1573" t="str">
            <v>ESEAUTOPISTA</v>
          </cell>
          <cell r="F1573" t="str">
            <v>AUXILIAR DE ENFERMERIA - URGENCIAS AUTOPISTA</v>
          </cell>
        </row>
        <row r="1574">
          <cell r="A1574">
            <v>1007319751</v>
          </cell>
          <cell r="B1574" t="str">
            <v>LUISA FERNANDA</v>
          </cell>
          <cell r="C1574" t="str">
            <v>CASTAÑEDA</v>
          </cell>
          <cell r="D1574" t="str">
            <v>HMFS - BELLO</v>
          </cell>
          <cell r="E1574" t="str">
            <v>GRUPO 2 - AUTOPISTA</v>
          </cell>
          <cell r="F1574" t="str">
            <v>AUXILIAR DE ENFERMERIA - URGENCIAS</v>
          </cell>
        </row>
        <row r="1575">
          <cell r="A1575">
            <v>21527252</v>
          </cell>
          <cell r="B1575" t="str">
            <v>LLENY MARITZA</v>
          </cell>
          <cell r="C1575" t="str">
            <v>CASTAÑEDA</v>
          </cell>
          <cell r="D1575" t="str">
            <v>LAMARIAITS127</v>
          </cell>
          <cell r="E1575" t="str">
            <v>PRINCIPAL</v>
          </cell>
          <cell r="F1575" t="str">
            <v>GERENTE EN SISTEMAS DE INFORMACION EN SALUD</v>
          </cell>
        </row>
        <row r="1576">
          <cell r="A1576">
            <v>21527252</v>
          </cell>
          <cell r="B1576" t="str">
            <v>LLENY MARITZA</v>
          </cell>
          <cell r="C1576" t="str">
            <v>CASTAÑEDA</v>
          </cell>
          <cell r="D1576" t="str">
            <v>LA MARIA - ITS 257</v>
          </cell>
          <cell r="E1576" t="str">
            <v>PRINCIPAL</v>
          </cell>
          <cell r="F1576" t="str">
            <v>GESIS</v>
          </cell>
        </row>
        <row r="1577">
          <cell r="A1577">
            <v>1000534679</v>
          </cell>
          <cell r="B1577" t="str">
            <v>MARIA JOSE</v>
          </cell>
          <cell r="C1577" t="str">
            <v>CASTAÑEDA  GUZMAN</v>
          </cell>
          <cell r="D1577" t="str">
            <v>HMFS - BELLO</v>
          </cell>
          <cell r="E1577" t="str">
            <v>GRUPO 2 - AUTOPISTA</v>
          </cell>
          <cell r="F1577" t="str">
            <v>AUXILIAR DE ENFERMERIA - OBSTETRICIA</v>
          </cell>
        </row>
        <row r="1578">
          <cell r="A1578">
            <v>1000534679</v>
          </cell>
          <cell r="B1578" t="str">
            <v>MARIA JOSE</v>
          </cell>
          <cell r="C1578" t="str">
            <v>CASTAÑEDA  GUZMAN</v>
          </cell>
          <cell r="D1578" t="str">
            <v>HMFS - BELLO</v>
          </cell>
          <cell r="E1578" t="str">
            <v>GRUPO 2 - AUTOPISTA</v>
          </cell>
          <cell r="F1578" t="str">
            <v>AUXILIAR DE ENFERMERIA - UCI</v>
          </cell>
        </row>
        <row r="1579">
          <cell r="A1579">
            <v>1035425648</v>
          </cell>
          <cell r="B1579" t="str">
            <v>LILIANA MARIA</v>
          </cell>
          <cell r="C1579" t="str">
            <v>CASTAÑEDA ALVAREZ</v>
          </cell>
          <cell r="D1579" t="str">
            <v>HMFS - BELLO</v>
          </cell>
          <cell r="E1579" t="str">
            <v>GRUPO 2 - AUTOPISTA</v>
          </cell>
          <cell r="F1579" t="str">
            <v>AUXILIAR DE ENFERMERIA - URGENCIAS</v>
          </cell>
        </row>
        <row r="1580">
          <cell r="A1580">
            <v>1035425648</v>
          </cell>
          <cell r="B1580" t="str">
            <v>LILIANA MARIA</v>
          </cell>
          <cell r="C1580" t="str">
            <v>CASTAÑEDA ALVAREZ</v>
          </cell>
          <cell r="D1580" t="str">
            <v>HMFS - BELLO</v>
          </cell>
          <cell r="E1580" t="str">
            <v>GRUPO 2 - AUTOPISTA</v>
          </cell>
          <cell r="F1580" t="str">
            <v>AUXILIAR DE ENFERMERIA - MEDICINA INTERNA 1</v>
          </cell>
        </row>
        <row r="1581">
          <cell r="A1581">
            <v>1035425648</v>
          </cell>
          <cell r="B1581" t="str">
            <v>LILIANA MARIA</v>
          </cell>
          <cell r="C1581" t="str">
            <v>CASTAÑEDA ALVAREZ</v>
          </cell>
          <cell r="D1581" t="str">
            <v>HMFS - BELLO</v>
          </cell>
          <cell r="E1581" t="str">
            <v>GRUPO 2 - AUTOPISTA</v>
          </cell>
          <cell r="F1581" t="str">
            <v>AUXILIAR DE ENFERMERIA - QUIRURGICAS 1</v>
          </cell>
        </row>
        <row r="1582">
          <cell r="A1582">
            <v>1035425648</v>
          </cell>
          <cell r="B1582" t="str">
            <v>LILIANA MARIA</v>
          </cell>
          <cell r="C1582" t="str">
            <v>CASTAÑEDA ALVAREZ</v>
          </cell>
          <cell r="D1582" t="str">
            <v>HMFS - BELLO</v>
          </cell>
          <cell r="E1582" t="str">
            <v>GRUPO 2 - AUTOPISTA</v>
          </cell>
          <cell r="F1582" t="str">
            <v>AUXILIAR DE ENFERMERIA - QUIRURGICAS 4</v>
          </cell>
        </row>
        <row r="1583">
          <cell r="A1583">
            <v>1035425648</v>
          </cell>
          <cell r="B1583" t="str">
            <v>LILIANA MARIA</v>
          </cell>
          <cell r="C1583" t="str">
            <v>CASTAÑEDA ALVAREZ</v>
          </cell>
          <cell r="D1583" t="str">
            <v>HMFS - BELLO</v>
          </cell>
          <cell r="E1583" t="str">
            <v>GRUPO 2 - AUTOPISTA</v>
          </cell>
          <cell r="F1583" t="str">
            <v>AUXILIAR DE ENFERMERIA - QUIRURGICAS 2</v>
          </cell>
        </row>
        <row r="1584">
          <cell r="A1584">
            <v>1039679644</v>
          </cell>
          <cell r="B1584" t="str">
            <v>NEVIS YULEYMA</v>
          </cell>
          <cell r="C1584" t="str">
            <v>CASTAÑEDA ARRUBLA</v>
          </cell>
          <cell r="D1584" t="str">
            <v>BELLO</v>
          </cell>
          <cell r="E1584" t="str">
            <v>ESENIQUIA</v>
          </cell>
          <cell r="F1584" t="str">
            <v>AUXILIAR DE FARMACIA</v>
          </cell>
        </row>
        <row r="1585">
          <cell r="A1585">
            <v>1039679644</v>
          </cell>
          <cell r="B1585" t="str">
            <v>NEVIS YULEYMA</v>
          </cell>
          <cell r="C1585" t="str">
            <v>CASTAÑEDA ARRUBLA</v>
          </cell>
          <cell r="D1585" t="str">
            <v>HMFS - BELLO</v>
          </cell>
          <cell r="E1585" t="str">
            <v>GRUPO 1 - NIQUIA</v>
          </cell>
          <cell r="F1585" t="str">
            <v>AUXILIAR DE FARMACIA - VALOR HORA UNICA</v>
          </cell>
        </row>
        <row r="1586">
          <cell r="A1586">
            <v>39453240</v>
          </cell>
          <cell r="B1586" t="str">
            <v>DARLINE</v>
          </cell>
          <cell r="C1586" t="str">
            <v>CASTAÑEDA CALLE</v>
          </cell>
          <cell r="D1586" t="str">
            <v>ADMON-HSJDRionegro</v>
          </cell>
          <cell r="E1586" t="str">
            <v>ESEJORGEHUMBERTONOREÑA</v>
          </cell>
          <cell r="F1586" t="str">
            <v>AUXILIAR ADMINISTRATIVO G6</v>
          </cell>
        </row>
        <row r="1587">
          <cell r="A1587">
            <v>1045022159</v>
          </cell>
          <cell r="B1587" t="str">
            <v>HERNAN DARIO</v>
          </cell>
          <cell r="C1587" t="str">
            <v>CASTAÑEDA CARDONA</v>
          </cell>
          <cell r="D1587" t="str">
            <v>ADMON-HSJDRionegro</v>
          </cell>
          <cell r="E1587" t="str">
            <v>ESEJORGEHUMBERTONOREÑA</v>
          </cell>
          <cell r="F1587" t="str">
            <v>AUXILIAR ADMINISTRATIVO G6</v>
          </cell>
        </row>
        <row r="1588">
          <cell r="A1588">
            <v>42823367</v>
          </cell>
          <cell r="B1588" t="str">
            <v>MARIA LIGIA</v>
          </cell>
          <cell r="C1588" t="str">
            <v>CASTAÑEDA CASTAÑEDA</v>
          </cell>
          <cell r="D1588" t="str">
            <v>VENANCIO</v>
          </cell>
          <cell r="E1588" t="str">
            <v>ASIST</v>
          </cell>
          <cell r="F1588" t="str">
            <v>AUXILIAR DE ENFERMERIA</v>
          </cell>
        </row>
        <row r="1589">
          <cell r="A1589">
            <v>43738091</v>
          </cell>
          <cell r="B1589" t="str">
            <v>JACQUELINE</v>
          </cell>
          <cell r="C1589" t="str">
            <v>CASTAÑEDA CORREA</v>
          </cell>
          <cell r="D1589" t="str">
            <v>E.S.ECARISMA</v>
          </cell>
          <cell r="E1589" t="str">
            <v>ASISTENCIAL</v>
          </cell>
          <cell r="F1589" t="str">
            <v>AUXILIAR ADMINISTRATIVO(A)</v>
          </cell>
        </row>
        <row r="1590">
          <cell r="A1590">
            <v>1073164571</v>
          </cell>
          <cell r="B1590" t="str">
            <v>MARIA ALEJANDRA</v>
          </cell>
          <cell r="C1590" t="str">
            <v>CASTAÑEDA CUERVO</v>
          </cell>
          <cell r="D1590" t="str">
            <v>HLM - GRUPO 1</v>
          </cell>
          <cell r="E1590" t="str">
            <v>PRINCIPAL</v>
          </cell>
          <cell r="F1590" t="str">
            <v>PROFESIONAL EN ENFERMERIA SEGURIDAD DEL PACIENTE</v>
          </cell>
        </row>
        <row r="1591">
          <cell r="A1591">
            <v>1035233724</v>
          </cell>
          <cell r="B1591" t="str">
            <v>DEISY VALENTINA</v>
          </cell>
          <cell r="C1591" t="str">
            <v>CASTAÑEDA GARZON</v>
          </cell>
          <cell r="D1591" t="str">
            <v>LA MARIA TRANSMISIBLES - 275</v>
          </cell>
          <cell r="E1591" t="str">
            <v>PRINCIPAL</v>
          </cell>
          <cell r="F1591" t="str">
            <v>AUXILIAR DE ENFERMERIA</v>
          </cell>
        </row>
        <row r="1592">
          <cell r="A1592">
            <v>1040039910</v>
          </cell>
          <cell r="B1592" t="str">
            <v>LEIDY CRISTINA</v>
          </cell>
          <cell r="C1592" t="str">
            <v>CASTAÑEDA GOMEZ</v>
          </cell>
          <cell r="D1592" t="str">
            <v>ADMON-HSJDRionegro</v>
          </cell>
          <cell r="E1592" t="str">
            <v>ESEJORGEHUMBERTONOREÑA</v>
          </cell>
          <cell r="F1592" t="str">
            <v>REVISOR(A) DE CUENTAS</v>
          </cell>
        </row>
        <row r="1593">
          <cell r="A1593">
            <v>71187965</v>
          </cell>
          <cell r="B1593" t="str">
            <v>SANTIAGO</v>
          </cell>
          <cell r="C1593" t="str">
            <v>CASTAÑEDA GRANDA</v>
          </cell>
          <cell r="D1593" t="str">
            <v>LA MARIA - TRANSMISIBLES 176</v>
          </cell>
          <cell r="E1593" t="str">
            <v>PRINCIPAL</v>
          </cell>
          <cell r="F1593" t="str">
            <v>AUXILIAR DE ENFERMERIA</v>
          </cell>
        </row>
        <row r="1594">
          <cell r="A1594">
            <v>1007567473</v>
          </cell>
          <cell r="B1594" t="str">
            <v>VICTOR GABRIEL</v>
          </cell>
          <cell r="C1594" t="str">
            <v>CASTAÑEDA JARAMILLO</v>
          </cell>
          <cell r="D1594" t="str">
            <v>HMFS - BELLO</v>
          </cell>
          <cell r="E1594" t="str">
            <v>GRUPO 2 - AUTOPISTA</v>
          </cell>
          <cell r="F1594" t="str">
            <v>AUXILIAR DE ENFERMERIA - URGENCIAS</v>
          </cell>
        </row>
        <row r="1595">
          <cell r="A1595">
            <v>1017251003</v>
          </cell>
          <cell r="B1595" t="str">
            <v>ANDREA CAROLINA</v>
          </cell>
          <cell r="C1595" t="str">
            <v>CASTAÑEDA LOAIZA</v>
          </cell>
          <cell r="D1595" t="str">
            <v>VENANCIO</v>
          </cell>
          <cell r="E1595" t="str">
            <v>ASIST</v>
          </cell>
          <cell r="F1595" t="str">
            <v>AUXILIAR DE ENFERMERIA</v>
          </cell>
        </row>
        <row r="1596">
          <cell r="A1596">
            <v>1017251003</v>
          </cell>
          <cell r="B1596" t="str">
            <v>ANDREA CAROLINA</v>
          </cell>
          <cell r="C1596" t="str">
            <v>CASTAÑEDA LOAIZA</v>
          </cell>
          <cell r="D1596" t="str">
            <v>VENANCIO</v>
          </cell>
          <cell r="E1596" t="str">
            <v>ASIST</v>
          </cell>
          <cell r="F1596" t="str">
            <v>AUXILIAR DE ENFERMERIA</v>
          </cell>
        </row>
        <row r="1597">
          <cell r="A1597">
            <v>1017251003</v>
          </cell>
          <cell r="B1597" t="str">
            <v>ANDREA CAROLINA</v>
          </cell>
          <cell r="C1597" t="str">
            <v>CASTAÑEDA LOAIZA</v>
          </cell>
          <cell r="D1597" t="str">
            <v>BELLO</v>
          </cell>
          <cell r="E1597" t="str">
            <v>ESEAUTOPISTA</v>
          </cell>
          <cell r="F1597" t="str">
            <v>AUXILIAR DE ENFERMERIA - URGENCIAS AUTOPISTA</v>
          </cell>
        </row>
        <row r="1598">
          <cell r="A1598">
            <v>1042771598</v>
          </cell>
          <cell r="B1598" t="str">
            <v>ANA MARIA</v>
          </cell>
          <cell r="C1598" t="str">
            <v>CASTAÑEDA MUÑOZ</v>
          </cell>
          <cell r="D1598" t="str">
            <v>ADMON-HSJDRionegro</v>
          </cell>
          <cell r="E1598" t="str">
            <v>ESEJORGEHUMBERTONOREÑA</v>
          </cell>
          <cell r="F1598" t="str">
            <v>AUXILIAR ADMINISTRATIVO G1</v>
          </cell>
        </row>
        <row r="1599">
          <cell r="A1599">
            <v>1152689663</v>
          </cell>
          <cell r="B1599" t="str">
            <v>RUBBY STEPHANIE</v>
          </cell>
          <cell r="C1599" t="str">
            <v>CASTAÑEDA QUINTERO</v>
          </cell>
          <cell r="D1599" t="str">
            <v>HLM - GRUPO 1</v>
          </cell>
          <cell r="E1599" t="str">
            <v>PRINCIPAL</v>
          </cell>
          <cell r="F1599" t="str">
            <v>AUXILIAR DE ENFERMERIA - PISO - URGENCIAS</v>
          </cell>
        </row>
        <row r="1600">
          <cell r="A1600">
            <v>1001018118</v>
          </cell>
          <cell r="B1600" t="str">
            <v>DAYANA</v>
          </cell>
          <cell r="C1600" t="str">
            <v>CASTAÑEDA SALAZAR</v>
          </cell>
          <cell r="D1600" t="str">
            <v>HLM - GRUPO 2</v>
          </cell>
          <cell r="E1600" t="str">
            <v>PRINCIPAL</v>
          </cell>
          <cell r="F1600" t="str">
            <v>AUXILIAR DE FARMACIA - CASTILLA</v>
          </cell>
        </row>
        <row r="1601">
          <cell r="A1601">
            <v>1028016348</v>
          </cell>
          <cell r="B1601" t="str">
            <v>KELLY JHOANA</v>
          </cell>
          <cell r="C1601" t="str">
            <v>CASTAÑEDA SANTANA</v>
          </cell>
          <cell r="D1601" t="str">
            <v>BELLO</v>
          </cell>
          <cell r="E1601" t="str">
            <v>ESEAUTOPISTA</v>
          </cell>
          <cell r="F1601" t="str">
            <v>AUXILIAR ADMINISTRATIVO - (CENTRO REGULADOR)</v>
          </cell>
        </row>
        <row r="1602">
          <cell r="A1602">
            <v>1028016348</v>
          </cell>
          <cell r="B1602" t="str">
            <v>KELLY JHOANA</v>
          </cell>
          <cell r="C1602" t="str">
            <v>CASTAÑEDA SANTANA</v>
          </cell>
          <cell r="D1602" t="str">
            <v>HMFS - BELLO</v>
          </cell>
          <cell r="E1602" t="str">
            <v>GRUPO 2 - AUTOPISTA</v>
          </cell>
          <cell r="F1602" t="str">
            <v>AUXILIAR ADMINISTRATIVO - (CENTRO REGULADOR)</v>
          </cell>
        </row>
        <row r="1603">
          <cell r="A1603">
            <v>43442173</v>
          </cell>
          <cell r="B1603" t="str">
            <v>OLGA PATRICIA</v>
          </cell>
          <cell r="C1603" t="str">
            <v>CASTAÑEDA VERA</v>
          </cell>
          <cell r="D1603" t="str">
            <v>BELLO</v>
          </cell>
          <cell r="E1603" t="str">
            <v>ESEAUTOPISTA</v>
          </cell>
          <cell r="F1603" t="str">
            <v>AUXILIAR DE FARMACIA</v>
          </cell>
        </row>
        <row r="1604">
          <cell r="A1604">
            <v>1000634970</v>
          </cell>
          <cell r="B1604" t="str">
            <v>LUISA FERNANDA</v>
          </cell>
          <cell r="C1604" t="str">
            <v>CASTAÑO</v>
          </cell>
          <cell r="D1604" t="str">
            <v>HMFS - BELLO</v>
          </cell>
          <cell r="E1604" t="str">
            <v>GRUPO 2 - AUTOPISTA</v>
          </cell>
          <cell r="F1604" t="str">
            <v>AUXILIAR DE ENFERMERIA - URGENCIAS</v>
          </cell>
        </row>
        <row r="1605">
          <cell r="A1605">
            <v>1000634970</v>
          </cell>
          <cell r="B1605" t="str">
            <v>LUISA FERNANDA</v>
          </cell>
          <cell r="C1605" t="str">
            <v>CASTAÑO</v>
          </cell>
          <cell r="D1605" t="str">
            <v>HMFS - BELLO</v>
          </cell>
          <cell r="E1605" t="str">
            <v>GRUPO 2 - AUTOPISTA</v>
          </cell>
          <cell r="F1605" t="str">
            <v>AUXILIAR DE ENFERMERIA - QUIRURGICAS 4</v>
          </cell>
        </row>
        <row r="1606">
          <cell r="A1606">
            <v>1000634970</v>
          </cell>
          <cell r="B1606" t="str">
            <v>LUISA FERNANDA</v>
          </cell>
          <cell r="C1606" t="str">
            <v>CASTAÑO</v>
          </cell>
          <cell r="D1606" t="str">
            <v>HMFS - BELLO</v>
          </cell>
          <cell r="E1606" t="str">
            <v>GRUPO 2 - AUTOPISTA</v>
          </cell>
          <cell r="F1606" t="str">
            <v>AUXILIAR DE ENFERMERIA - MEDICINA INTERNA 1</v>
          </cell>
        </row>
        <row r="1607">
          <cell r="A1607">
            <v>1000634970</v>
          </cell>
          <cell r="B1607" t="str">
            <v>LUISA FERNANDA</v>
          </cell>
          <cell r="C1607" t="str">
            <v>CASTAÑO</v>
          </cell>
          <cell r="D1607" t="str">
            <v>HMFS - BELLO</v>
          </cell>
          <cell r="E1607" t="str">
            <v>GRUPO 2 - AUTOPISTA</v>
          </cell>
          <cell r="F1607" t="str">
            <v>AUXILIAR DE ENFERMERIA - QUIRURGICAS 1</v>
          </cell>
        </row>
        <row r="1608">
          <cell r="A1608">
            <v>1000634970</v>
          </cell>
          <cell r="B1608" t="str">
            <v>LUISA FERNANDA</v>
          </cell>
          <cell r="C1608" t="str">
            <v>CASTAÑO</v>
          </cell>
          <cell r="D1608" t="str">
            <v>HMFS - BELLO</v>
          </cell>
          <cell r="E1608" t="str">
            <v>GRUPO 2 - NIQUIA</v>
          </cell>
          <cell r="F1608" t="str">
            <v>AUXILIAR DE ENFERMERIA - URGENCIAS</v>
          </cell>
        </row>
        <row r="1609">
          <cell r="A1609">
            <v>1035859958</v>
          </cell>
          <cell r="B1609" t="str">
            <v>MARY ANDREA</v>
          </cell>
          <cell r="C1609" t="str">
            <v>CASTAÑO ACEVEDO</v>
          </cell>
          <cell r="D1609" t="str">
            <v>BELLO</v>
          </cell>
          <cell r="E1609" t="str">
            <v>ESEAUTOPISTA</v>
          </cell>
          <cell r="F1609" t="str">
            <v>AUXILIAR DE ENFERMERIA - MEDICINA INTERNA 3</v>
          </cell>
        </row>
        <row r="1610">
          <cell r="A1610">
            <v>1035859958</v>
          </cell>
          <cell r="B1610" t="str">
            <v>MARY ANDREA</v>
          </cell>
          <cell r="C1610" t="str">
            <v>CASTAÑO ACEVEDO</v>
          </cell>
          <cell r="D1610" t="str">
            <v>BELLO</v>
          </cell>
          <cell r="E1610" t="str">
            <v>ESEAUTOPISTA</v>
          </cell>
          <cell r="F1610" t="str">
            <v>AUXILIAR DE ENFERMERIA - QUIRURGICAS 3</v>
          </cell>
        </row>
        <row r="1611">
          <cell r="A1611">
            <v>1035859958</v>
          </cell>
          <cell r="B1611" t="str">
            <v>MARY ANDREA</v>
          </cell>
          <cell r="C1611" t="str">
            <v>CASTAÑO ACEVEDO</v>
          </cell>
          <cell r="D1611" t="str">
            <v>BELLO</v>
          </cell>
          <cell r="E1611" t="str">
            <v>ESEAUTOPISTA</v>
          </cell>
          <cell r="F1611" t="str">
            <v>AUXILIAR DE ENFERMERIA - QUIRURGICAS 4</v>
          </cell>
        </row>
        <row r="1612">
          <cell r="A1612">
            <v>1035859958</v>
          </cell>
          <cell r="B1612" t="str">
            <v>MARY ANDREA</v>
          </cell>
          <cell r="C1612" t="str">
            <v>CASTAÑO ACEVEDO</v>
          </cell>
          <cell r="D1612" t="str">
            <v>BELLO</v>
          </cell>
          <cell r="E1612" t="str">
            <v>ESEAUTOPISTA</v>
          </cell>
          <cell r="F1612" t="str">
            <v>AUXILIAR DE ENFERMERIA - QUIRURGICAS 2</v>
          </cell>
        </row>
        <row r="1613">
          <cell r="A1613">
            <v>1035859958</v>
          </cell>
          <cell r="B1613" t="str">
            <v>MARY ANDREA</v>
          </cell>
          <cell r="C1613" t="str">
            <v>CASTAÑO ACEVEDO</v>
          </cell>
          <cell r="D1613" t="str">
            <v>BELLO</v>
          </cell>
          <cell r="E1613" t="str">
            <v>ESEAUTOPISTA</v>
          </cell>
          <cell r="F1613" t="str">
            <v>AUXILIAR DE ENFERMERIA - MEDICINA INTERNA 5</v>
          </cell>
        </row>
        <row r="1614">
          <cell r="A1614">
            <v>1035859958</v>
          </cell>
          <cell r="B1614" t="str">
            <v>MARY ANDREA</v>
          </cell>
          <cell r="C1614" t="str">
            <v>CASTAÑO ACEVEDO</v>
          </cell>
          <cell r="D1614" t="str">
            <v>HMFS - BELLO</v>
          </cell>
          <cell r="E1614" t="str">
            <v>GRUPO 2 - AUTOPISTA</v>
          </cell>
          <cell r="F1614" t="str">
            <v>AUXILIAR DE ENFERMERIA - MEDICINA INTERNA 3</v>
          </cell>
        </row>
        <row r="1615">
          <cell r="A1615">
            <v>1035859958</v>
          </cell>
          <cell r="B1615" t="str">
            <v>MARY ANDREA</v>
          </cell>
          <cell r="C1615" t="str">
            <v>CASTAÑO ACEVEDO</v>
          </cell>
          <cell r="D1615" t="str">
            <v>HMFS - BELLO</v>
          </cell>
          <cell r="E1615" t="str">
            <v>GRUPO 2 - AUTOPISTA</v>
          </cell>
          <cell r="F1615" t="str">
            <v>AUXILIAR DE ENFERMERIA - MEDICINA INTERNA 5</v>
          </cell>
        </row>
        <row r="1616">
          <cell r="A1616">
            <v>1035859958</v>
          </cell>
          <cell r="B1616" t="str">
            <v>MARY ANDREA</v>
          </cell>
          <cell r="C1616" t="str">
            <v>CASTAÑO ACEVEDO</v>
          </cell>
          <cell r="D1616" t="str">
            <v>HMFS - BELLO</v>
          </cell>
          <cell r="E1616" t="str">
            <v>GRUPO 2 - AUTOPISTA</v>
          </cell>
          <cell r="F1616" t="str">
            <v>AUXILIAR DE ENFERMERIA - QUIRURGICAS 2</v>
          </cell>
        </row>
        <row r="1617">
          <cell r="A1617">
            <v>1035859958</v>
          </cell>
          <cell r="B1617" t="str">
            <v>MARY ANDREA</v>
          </cell>
          <cell r="C1617" t="str">
            <v>CASTAÑO ACEVEDO</v>
          </cell>
          <cell r="D1617" t="str">
            <v>HMFS - BELLO</v>
          </cell>
          <cell r="E1617" t="str">
            <v>GRUPO 2 - AUTOPISTA</v>
          </cell>
          <cell r="F1617" t="str">
            <v>AUXILIAR DE ENFERMERIA - QUIRURGICAS 3</v>
          </cell>
        </row>
        <row r="1618">
          <cell r="A1618">
            <v>1035859958</v>
          </cell>
          <cell r="B1618" t="str">
            <v>MARY ANDREA</v>
          </cell>
          <cell r="C1618" t="str">
            <v>CASTAÑO ACEVEDO</v>
          </cell>
          <cell r="D1618" t="str">
            <v>HMFS - BELLO</v>
          </cell>
          <cell r="E1618" t="str">
            <v>GRUPO 2 - AUTOPISTA</v>
          </cell>
          <cell r="F1618" t="str">
            <v>AUXILIAR DE ENFERMERIA - QUIRURGICAS 4</v>
          </cell>
        </row>
        <row r="1619">
          <cell r="A1619">
            <v>1035859958</v>
          </cell>
          <cell r="B1619" t="str">
            <v>MARY ANDREA</v>
          </cell>
          <cell r="C1619" t="str">
            <v>CASTAÑO ACEVEDO</v>
          </cell>
          <cell r="D1619" t="str">
            <v>HMFS - BELLO</v>
          </cell>
          <cell r="E1619" t="str">
            <v>GRUPO 2 - AUTOPISTA</v>
          </cell>
          <cell r="F1619" t="str">
            <v>AUXILIAR DE ENFERMERIA - MEDICINA INTERNA 1</v>
          </cell>
        </row>
        <row r="1620">
          <cell r="A1620">
            <v>1035859958</v>
          </cell>
          <cell r="B1620" t="str">
            <v>MARY ANDREA</v>
          </cell>
          <cell r="C1620" t="str">
            <v>CASTAÑO ACEVEDO</v>
          </cell>
          <cell r="D1620" t="str">
            <v>HMFS - BELLO</v>
          </cell>
          <cell r="E1620" t="str">
            <v>GRUPO 2 - AUTOPISTA</v>
          </cell>
          <cell r="F1620" t="str">
            <v>AUXILIAR DE ENFERMERIA - MEDICINA INTERNA 2</v>
          </cell>
        </row>
        <row r="1621">
          <cell r="A1621">
            <v>1035859958</v>
          </cell>
          <cell r="B1621" t="str">
            <v>MARY ANDREA</v>
          </cell>
          <cell r="C1621" t="str">
            <v>CASTAÑO ACEVEDO</v>
          </cell>
          <cell r="D1621" t="str">
            <v>HMFS - BELLO</v>
          </cell>
          <cell r="E1621" t="str">
            <v>GRUPO 2 - AUTOPISTA</v>
          </cell>
          <cell r="F1621" t="str">
            <v>AUXILIAR DE ENFERMERIA - QUIRURGICAS 1</v>
          </cell>
        </row>
        <row r="1622">
          <cell r="A1622">
            <v>1038416328</v>
          </cell>
          <cell r="B1622" t="str">
            <v>TATIANA MARIA</v>
          </cell>
          <cell r="C1622" t="str">
            <v>CASTAÑO AGUDELO</v>
          </cell>
          <cell r="D1622" t="str">
            <v>HSJDRionegro</v>
          </cell>
          <cell r="E1622" t="str">
            <v>ESEJORGEHUMBERTONOREÑA</v>
          </cell>
          <cell r="F1622" t="str">
            <v>JEFE DE ENFERMERIA URGENCIAS</v>
          </cell>
        </row>
        <row r="1623">
          <cell r="A1623">
            <v>39454744</v>
          </cell>
          <cell r="B1623" t="str">
            <v>DIANA LIZETH</v>
          </cell>
          <cell r="C1623" t="str">
            <v>CASTAÑO ARANGO</v>
          </cell>
          <cell r="D1623" t="str">
            <v>HSJDRionegro</v>
          </cell>
          <cell r="E1623" t="str">
            <v>ESEGILBERTOMEJIA</v>
          </cell>
          <cell r="F1623" t="str">
            <v>PSICOLOGO(A)</v>
          </cell>
        </row>
        <row r="1624">
          <cell r="A1624">
            <v>39454744</v>
          </cell>
          <cell r="B1624" t="str">
            <v>DIANA LIZETH</v>
          </cell>
          <cell r="C1624" t="str">
            <v>CASTAÑO ARANGO</v>
          </cell>
          <cell r="D1624" t="str">
            <v>HSJDRionegro</v>
          </cell>
          <cell r="E1624" t="str">
            <v>ESEJORGEHUMBERTONOREÑA</v>
          </cell>
          <cell r="F1624" t="str">
            <v>PSICOLOGO(A)</v>
          </cell>
        </row>
        <row r="1625">
          <cell r="A1625">
            <v>70927353</v>
          </cell>
          <cell r="B1625" t="str">
            <v>ALEXANDER DE JESUS</v>
          </cell>
          <cell r="C1625" t="str">
            <v>CASTAÑO BEDOYA</v>
          </cell>
          <cell r="D1625" t="str">
            <v>ADMON-HSJDRionegro</v>
          </cell>
          <cell r="E1625" t="str">
            <v>ESEGILBERTOMEJIA</v>
          </cell>
          <cell r="F1625" t="str">
            <v>ANALISTA DE SISTEMAS G0</v>
          </cell>
        </row>
        <row r="1626">
          <cell r="A1626">
            <v>8321748</v>
          </cell>
          <cell r="B1626" t="str">
            <v>JAIME ALBERTO</v>
          </cell>
          <cell r="C1626" t="str">
            <v>CASTAÑO BEDOYA</v>
          </cell>
          <cell r="D1626" t="str">
            <v>BELLO</v>
          </cell>
          <cell r="E1626" t="str">
            <v>ESEAUTOPISTA</v>
          </cell>
          <cell r="F1626" t="str">
            <v>AUXILIAR DE ENFERMERIA - URGENCIAS AUTOPISTA</v>
          </cell>
        </row>
        <row r="1627">
          <cell r="A1627">
            <v>8321748</v>
          </cell>
          <cell r="B1627" t="str">
            <v>JAIME ALBERTO</v>
          </cell>
          <cell r="C1627" t="str">
            <v>CASTAÑO BEDOYA</v>
          </cell>
          <cell r="D1627" t="str">
            <v>BELLO</v>
          </cell>
          <cell r="E1627" t="str">
            <v>ESEAUTOPISTA</v>
          </cell>
          <cell r="F1627" t="str">
            <v>AUXILIAR DE ENFERMERIA - UCI</v>
          </cell>
        </row>
        <row r="1628">
          <cell r="A1628">
            <v>1036941390</v>
          </cell>
          <cell r="B1628" t="str">
            <v>MARIA CRISTINA</v>
          </cell>
          <cell r="C1628" t="str">
            <v>CASTAÑO BRAND</v>
          </cell>
          <cell r="D1628" t="str">
            <v>HSJDRionegro</v>
          </cell>
          <cell r="E1628" t="str">
            <v>ESEJORGEHUMBERTONOREÑA</v>
          </cell>
          <cell r="F1628" t="str">
            <v>JEFE DE ENFERMERIA URGENCIAS</v>
          </cell>
        </row>
        <row r="1629">
          <cell r="A1629">
            <v>43792681</v>
          </cell>
          <cell r="B1629" t="str">
            <v>MONICA CRISTINA</v>
          </cell>
          <cell r="C1629" t="str">
            <v>CASTAÑO BUSTAMANTE</v>
          </cell>
          <cell r="D1629" t="str">
            <v>HLM - GRUPO 1</v>
          </cell>
          <cell r="E1629" t="str">
            <v>PRINCIPAL</v>
          </cell>
          <cell r="F1629" t="str">
            <v>AUXILIAR DE ENFERMERIA - PISO - TERCERO</v>
          </cell>
        </row>
        <row r="1630">
          <cell r="A1630">
            <v>1037620275</v>
          </cell>
          <cell r="B1630" t="str">
            <v>JUAN FERNANDO</v>
          </cell>
          <cell r="C1630" t="str">
            <v>CASTAÑO ECHEVERRI</v>
          </cell>
          <cell r="D1630" t="str">
            <v>LA MARIA ENTERRITORIO 238</v>
          </cell>
          <cell r="E1630" t="str">
            <v>PRINCIPAL</v>
          </cell>
          <cell r="F1630" t="str">
            <v>AGENTE COMUNITARIO</v>
          </cell>
        </row>
        <row r="1631">
          <cell r="A1631">
            <v>1037620275</v>
          </cell>
          <cell r="B1631" t="str">
            <v>JUAN FERNANDO</v>
          </cell>
          <cell r="C1631" t="str">
            <v>CASTAÑO ECHEVERRI</v>
          </cell>
          <cell r="D1631" t="str">
            <v>LA MARIA - ENTERRITORIO 2 - 045</v>
          </cell>
          <cell r="E1631" t="str">
            <v>PRINCIPAL</v>
          </cell>
          <cell r="F1631" t="str">
            <v>AGENTE COMUNITARIO</v>
          </cell>
        </row>
        <row r="1632">
          <cell r="A1632">
            <v>1037620275</v>
          </cell>
          <cell r="B1632" t="str">
            <v>JUAN FERNANDO</v>
          </cell>
          <cell r="C1632" t="str">
            <v>CASTAÑO ECHEVERRI</v>
          </cell>
          <cell r="D1632" t="str">
            <v>LA MARIA - ENTERRITORIO</v>
          </cell>
          <cell r="E1632" t="str">
            <v>PRINCIPAL</v>
          </cell>
          <cell r="F1632" t="str">
            <v>AGENTE COMUNITARIO</v>
          </cell>
        </row>
        <row r="1633">
          <cell r="A1633">
            <v>1001447189</v>
          </cell>
          <cell r="B1633" t="str">
            <v>DANIELA</v>
          </cell>
          <cell r="C1633" t="str">
            <v>CASTAÑO GARCIA</v>
          </cell>
          <cell r="D1633" t="str">
            <v>LA MARIA - TRANSMISIBLES</v>
          </cell>
          <cell r="E1633" t="str">
            <v>PRINCIPAL</v>
          </cell>
          <cell r="F1633" t="str">
            <v>GESTOR</v>
          </cell>
        </row>
        <row r="1634">
          <cell r="A1634">
            <v>1017259422</v>
          </cell>
          <cell r="B1634" t="str">
            <v>PAOLA ANDREA</v>
          </cell>
          <cell r="C1634" t="str">
            <v>CASTAÑO GARCIA</v>
          </cell>
          <cell r="D1634" t="str">
            <v>LA MARIA UPAI - 140 - 2023</v>
          </cell>
          <cell r="E1634" t="str">
            <v>PRINCIPAL</v>
          </cell>
          <cell r="F1634" t="str">
            <v>ANDES - ENFERMERO(A) PROFESIONAL GRADO 2</v>
          </cell>
        </row>
        <row r="1635">
          <cell r="A1635">
            <v>1017259422</v>
          </cell>
          <cell r="B1635" t="str">
            <v>PAOLA ANDREA</v>
          </cell>
          <cell r="C1635" t="str">
            <v>CASTAÑO GARCIA</v>
          </cell>
          <cell r="D1635" t="str">
            <v>LA MARIA UPAI - 0028 - 2023</v>
          </cell>
          <cell r="E1635" t="str">
            <v>ANDES</v>
          </cell>
          <cell r="F1635" t="str">
            <v>ENFERMERO(A) PROFESIONAL GRADO 2</v>
          </cell>
        </row>
        <row r="1636">
          <cell r="A1636">
            <v>43102326</v>
          </cell>
          <cell r="B1636" t="str">
            <v>DORIS LILIANA</v>
          </cell>
          <cell r="C1636" t="str">
            <v>CASTAÑO GIL</v>
          </cell>
          <cell r="D1636" t="str">
            <v>BELLO</v>
          </cell>
          <cell r="E1636" t="str">
            <v>ESEAUTOPISTA</v>
          </cell>
          <cell r="F1636" t="str">
            <v>AUXILIAR DE ENFERMERIA - RED NOVA</v>
          </cell>
        </row>
        <row r="1637">
          <cell r="A1637">
            <v>43102326</v>
          </cell>
          <cell r="B1637" t="str">
            <v>DORIS LILIANA</v>
          </cell>
          <cell r="C1637" t="str">
            <v>CASTAÑO GIL</v>
          </cell>
          <cell r="D1637" t="str">
            <v>BELLO</v>
          </cell>
          <cell r="E1637" t="str">
            <v>AUTOPISTA - ADMINISTRATIVO</v>
          </cell>
          <cell r="F1637" t="str">
            <v>APOYO ADMINISTRATIVO - AUXILIAR DE ENFERMERIA LIDER CAMILLEROS</v>
          </cell>
        </row>
        <row r="1638">
          <cell r="A1638">
            <v>43102326</v>
          </cell>
          <cell r="B1638" t="str">
            <v>DORIS LILIANA</v>
          </cell>
          <cell r="C1638" t="str">
            <v>CASTAÑO GIL</v>
          </cell>
          <cell r="D1638" t="str">
            <v>HMFS - BELLO</v>
          </cell>
          <cell r="E1638" t="str">
            <v>GRUPO 1 - AUTOPISTA - ADMINISTRATIVO</v>
          </cell>
          <cell r="F1638" t="str">
            <v>APOYO ADMINISTRATIVO - AUXILIAR DE ENFERMERIA LIDER CAMILLEROS</v>
          </cell>
        </row>
        <row r="1639">
          <cell r="A1639">
            <v>43102326</v>
          </cell>
          <cell r="B1639" t="str">
            <v>DORIS LILIANA</v>
          </cell>
          <cell r="C1639" t="str">
            <v>CASTAÑO GIL</v>
          </cell>
          <cell r="D1639" t="str">
            <v>HMFS - BELLO</v>
          </cell>
          <cell r="E1639" t="str">
            <v>GRUPO 2 - AUTOPISTA</v>
          </cell>
          <cell r="F1639" t="str">
            <v>AUXILIAR DE ENFERMERIA - RED NOVA</v>
          </cell>
        </row>
        <row r="1640">
          <cell r="A1640">
            <v>43574244</v>
          </cell>
          <cell r="B1640" t="str">
            <v>MONICA FERNANDA</v>
          </cell>
          <cell r="C1640" t="str">
            <v>CASTAÑO GIRALDO</v>
          </cell>
          <cell r="D1640" t="str">
            <v>BELLO</v>
          </cell>
          <cell r="E1640" t="str">
            <v>ESENIQUIA</v>
          </cell>
          <cell r="F1640" t="str">
            <v>ENFERMERA PROFESIONAL - NIQUIA</v>
          </cell>
        </row>
        <row r="1641">
          <cell r="A1641">
            <v>43574244</v>
          </cell>
          <cell r="B1641" t="str">
            <v>MONICA FERNANDA</v>
          </cell>
          <cell r="C1641" t="str">
            <v>CASTAÑO GIRALDO</v>
          </cell>
          <cell r="D1641" t="str">
            <v>BELLO</v>
          </cell>
          <cell r="E1641" t="str">
            <v>ESENIQUIA</v>
          </cell>
          <cell r="F1641" t="str">
            <v>ENFERMERO(A) PROFESIONAL - MEDICINA INTERNA - NIQUIA</v>
          </cell>
        </row>
        <row r="1642">
          <cell r="A1642">
            <v>43574244</v>
          </cell>
          <cell r="B1642" t="str">
            <v>MONICA FERNANDA</v>
          </cell>
          <cell r="C1642" t="str">
            <v>CASTAÑO GIRALDO</v>
          </cell>
          <cell r="D1642" t="str">
            <v>BELLO</v>
          </cell>
          <cell r="E1642" t="str">
            <v>ESENIQUIA</v>
          </cell>
          <cell r="F1642" t="str">
            <v>ENFERMERO(A) PROFESIONAL - URGENCIAS</v>
          </cell>
        </row>
        <row r="1643">
          <cell r="A1643">
            <v>43574244</v>
          </cell>
          <cell r="B1643" t="str">
            <v>MONICA FERNANDA</v>
          </cell>
          <cell r="C1643" t="str">
            <v>CASTAÑO GIRALDO</v>
          </cell>
          <cell r="D1643" t="str">
            <v>HMFS - BELLO</v>
          </cell>
          <cell r="E1643" t="str">
            <v>GRUPO 3 - NIQUIA</v>
          </cell>
          <cell r="F1643" t="str">
            <v>ENFERMERO(A) PROFESIONAL - HOSPITALIZACION - NIQUIA</v>
          </cell>
        </row>
        <row r="1644">
          <cell r="A1644">
            <v>43574244</v>
          </cell>
          <cell r="B1644" t="str">
            <v>MONICA FERNANDA</v>
          </cell>
          <cell r="C1644" t="str">
            <v>CASTAÑO GIRALDO</v>
          </cell>
          <cell r="D1644" t="str">
            <v>HMFS - BELLO</v>
          </cell>
          <cell r="E1644" t="str">
            <v>GRUPO 3 - NIQUIA</v>
          </cell>
          <cell r="F1644" t="str">
            <v>ENFERMERO(A) PROFESIONAL - MEDICINA INTERNA - NIQUIA</v>
          </cell>
        </row>
        <row r="1645">
          <cell r="A1645">
            <v>43574244</v>
          </cell>
          <cell r="B1645" t="str">
            <v>MONICA FERNANDA</v>
          </cell>
          <cell r="C1645" t="str">
            <v>CASTAÑO GIRALDO</v>
          </cell>
          <cell r="D1645" t="str">
            <v>HMFS - BELLO</v>
          </cell>
          <cell r="E1645" t="str">
            <v>GRUPO 3 - NIQUIA</v>
          </cell>
          <cell r="F1645" t="str">
            <v>ENFERMERO(A) PROFESIONAL - URGENCIAS</v>
          </cell>
        </row>
        <row r="1646">
          <cell r="A1646">
            <v>43574244</v>
          </cell>
          <cell r="B1646" t="str">
            <v>MONICA FERNANDA</v>
          </cell>
          <cell r="C1646" t="str">
            <v>CASTAÑO GIRALDO</v>
          </cell>
          <cell r="D1646" t="str">
            <v>HMFS - BELLO</v>
          </cell>
          <cell r="E1646" t="str">
            <v>GRUPO 3 - AUTOPISTA</v>
          </cell>
          <cell r="F1646" t="str">
            <v>ENFERMERO(A) PROFESIONAL - URGENCIAS</v>
          </cell>
        </row>
        <row r="1647">
          <cell r="A1647">
            <v>43574244</v>
          </cell>
          <cell r="B1647" t="str">
            <v>MONICA FERNANDA</v>
          </cell>
          <cell r="C1647" t="str">
            <v>CASTAÑO GIRALDO</v>
          </cell>
          <cell r="D1647" t="str">
            <v>HMFS - BELLO</v>
          </cell>
          <cell r="E1647" t="str">
            <v>GRUPO 3 - AUTOPISTA</v>
          </cell>
          <cell r="F1647" t="str">
            <v>ENFERMERO(A) PROFESIONAL - TRIAGE</v>
          </cell>
        </row>
        <row r="1648">
          <cell r="A1648">
            <v>71700267</v>
          </cell>
          <cell r="B1648" t="str">
            <v>ALVARO FILEMON</v>
          </cell>
          <cell r="C1648" t="str">
            <v>CASTAÑO GOMEZ</v>
          </cell>
          <cell r="D1648" t="str">
            <v>HSJDRionegro</v>
          </cell>
          <cell r="E1648" t="str">
            <v>ESEGILBERTOMEJIA</v>
          </cell>
          <cell r="F1648" t="str">
            <v>MEDICO(A) GENERAL</v>
          </cell>
        </row>
        <row r="1649">
          <cell r="A1649">
            <v>15432149</v>
          </cell>
          <cell r="B1649" t="str">
            <v>ALBEIRO</v>
          </cell>
          <cell r="C1649" t="str">
            <v>CASTAÑO GONZALEZ</v>
          </cell>
          <cell r="D1649" t="str">
            <v>ADMON-HSJDRionegro</v>
          </cell>
          <cell r="E1649" t="str">
            <v>ESEJORGEHUMBERTONOREÑA</v>
          </cell>
          <cell r="F1649" t="str">
            <v>RONDERO</v>
          </cell>
        </row>
        <row r="1650">
          <cell r="A1650">
            <v>1001227921</v>
          </cell>
          <cell r="B1650" t="str">
            <v>ANA SOFIA</v>
          </cell>
          <cell r="C1650" t="str">
            <v>CASTAÑO HERRERA</v>
          </cell>
          <cell r="D1650" t="str">
            <v>HLM - GRUPO 1</v>
          </cell>
          <cell r="E1650" t="str">
            <v>PRINCIPAL</v>
          </cell>
          <cell r="F1650" t="str">
            <v>JEFE DE ENFERMERIA - PISO - HOSPITALIZACION</v>
          </cell>
        </row>
        <row r="1651">
          <cell r="A1651">
            <v>1038411200</v>
          </cell>
          <cell r="B1651" t="str">
            <v>DAHIANA ANDREA</v>
          </cell>
          <cell r="C1651" t="str">
            <v>CASTAÑO LOPEZ</v>
          </cell>
          <cell r="D1651" t="str">
            <v>HSJDRionegro</v>
          </cell>
          <cell r="E1651" t="str">
            <v>ESEJORGEHUMBERTONOREÑA</v>
          </cell>
          <cell r="F1651" t="str">
            <v>AUXILIAR ENFERMERIA QUIROFANO</v>
          </cell>
        </row>
        <row r="1652">
          <cell r="A1652">
            <v>1011392346</v>
          </cell>
          <cell r="B1652" t="str">
            <v>ARIADNA</v>
          </cell>
          <cell r="C1652" t="str">
            <v>CASTAÑO MARIN</v>
          </cell>
          <cell r="D1652" t="str">
            <v>BELLO</v>
          </cell>
          <cell r="E1652" t="str">
            <v>ESEAUTOPISTA</v>
          </cell>
          <cell r="F1652" t="str">
            <v>AUXILIAR DE ENFERMERIA - URGENCIAS AUTOPISTA</v>
          </cell>
        </row>
        <row r="1653">
          <cell r="A1653">
            <v>1011392346</v>
          </cell>
          <cell r="B1653" t="str">
            <v>ARIADNA</v>
          </cell>
          <cell r="C1653" t="str">
            <v>CASTAÑO MARIN</v>
          </cell>
          <cell r="D1653" t="str">
            <v>BELLO</v>
          </cell>
          <cell r="E1653" t="str">
            <v>ESENIQUIA</v>
          </cell>
          <cell r="F1653" t="str">
            <v>AUXILIAR DE ENFERMERIA - MEDICINA INTERNA 6</v>
          </cell>
        </row>
        <row r="1654">
          <cell r="A1654">
            <v>1011392346</v>
          </cell>
          <cell r="B1654" t="str">
            <v>ARIADNA</v>
          </cell>
          <cell r="C1654" t="str">
            <v>CASTAÑO MARIN</v>
          </cell>
          <cell r="D1654" t="str">
            <v>BELLO</v>
          </cell>
          <cell r="E1654" t="str">
            <v>ESENIQUIA</v>
          </cell>
          <cell r="F1654" t="str">
            <v>AUXILIAR DE ENFERMERIA - MEDICINA INTERNA 7B</v>
          </cell>
        </row>
        <row r="1655">
          <cell r="A1655">
            <v>1011392346</v>
          </cell>
          <cell r="B1655" t="str">
            <v>ARIADNA</v>
          </cell>
          <cell r="C1655" t="str">
            <v>CASTAÑO MARIN</v>
          </cell>
          <cell r="D1655" t="str">
            <v>HMFS - BELLO</v>
          </cell>
          <cell r="E1655" t="str">
            <v>GRUPO 2 - NIQUIA</v>
          </cell>
          <cell r="F1655" t="str">
            <v>AUXILIAR DE ENFERMERIA - MEDICINA INTERNA 6</v>
          </cell>
        </row>
        <row r="1656">
          <cell r="A1656">
            <v>1011392346</v>
          </cell>
          <cell r="B1656" t="str">
            <v>ARIADNA</v>
          </cell>
          <cell r="C1656" t="str">
            <v>CASTAÑO MARIN</v>
          </cell>
          <cell r="D1656" t="str">
            <v>HMFS - BELLO</v>
          </cell>
          <cell r="E1656" t="str">
            <v>GRUPO 2 - NIQUIA</v>
          </cell>
          <cell r="F1656" t="str">
            <v>AUXILIAR DE ENFERMERIA - MEDICINA INTERNA 7B</v>
          </cell>
        </row>
        <row r="1657">
          <cell r="A1657">
            <v>1011392346</v>
          </cell>
          <cell r="B1657" t="str">
            <v>ARIADNA</v>
          </cell>
          <cell r="C1657" t="str">
            <v>CASTAÑO MARIN</v>
          </cell>
          <cell r="D1657" t="str">
            <v>HMFS - BELLO</v>
          </cell>
          <cell r="E1657" t="str">
            <v>GRUPO 2 - AUTOPISTA</v>
          </cell>
          <cell r="F1657" t="str">
            <v>AUXILIAR DE ENFERMERIA - URGENCIAS</v>
          </cell>
        </row>
        <row r="1658">
          <cell r="A1658">
            <v>1011392346</v>
          </cell>
          <cell r="B1658" t="str">
            <v>ARIADNA</v>
          </cell>
          <cell r="C1658" t="str">
            <v>CASTAÑO MARIN</v>
          </cell>
          <cell r="D1658" t="str">
            <v>HMFS - BELLO</v>
          </cell>
          <cell r="E1658" t="str">
            <v>GRUPO 2 - NIQUIA</v>
          </cell>
          <cell r="F1658" t="str">
            <v>AUXILIAR DE ENFERMERIA - PEDIATRIA NORTE</v>
          </cell>
        </row>
        <row r="1659">
          <cell r="A1659">
            <v>1011392346</v>
          </cell>
          <cell r="B1659" t="str">
            <v>ARIADNA</v>
          </cell>
          <cell r="C1659" t="str">
            <v>CASTAÑO MARIN</v>
          </cell>
          <cell r="D1659" t="str">
            <v>HMFS - BELLO</v>
          </cell>
          <cell r="E1659" t="str">
            <v>GRUPO 2 - NIQUIA</v>
          </cell>
          <cell r="F1659" t="str">
            <v>AUXILIAR DE ENFERMERIA - MEDICINA INTERNA 3</v>
          </cell>
        </row>
        <row r="1660">
          <cell r="A1660">
            <v>1011392346</v>
          </cell>
          <cell r="B1660" t="str">
            <v>ARIADNA</v>
          </cell>
          <cell r="C1660" t="str">
            <v>CASTAÑO MARIN</v>
          </cell>
          <cell r="D1660" t="str">
            <v>HMFS - BELLO</v>
          </cell>
          <cell r="E1660" t="str">
            <v>GRUPO 2 - NIQUIA</v>
          </cell>
          <cell r="F1660" t="str">
            <v>AUXILIAR DE ENFERMERIA - MEDICINA INTERNA 5</v>
          </cell>
        </row>
        <row r="1661">
          <cell r="A1661">
            <v>1011392346</v>
          </cell>
          <cell r="B1661" t="str">
            <v>ARIADNA</v>
          </cell>
          <cell r="C1661" t="str">
            <v>CASTAÑO MARIN</v>
          </cell>
          <cell r="D1661" t="str">
            <v>HMFS - BELLO</v>
          </cell>
          <cell r="E1661" t="str">
            <v>GRUPO 2 - NIQUIA</v>
          </cell>
          <cell r="F1661" t="str">
            <v>AUXILIAR DE ENFERMERIA - MEDICINA INTERNA 4</v>
          </cell>
        </row>
        <row r="1662">
          <cell r="A1662">
            <v>1011392346</v>
          </cell>
          <cell r="B1662" t="str">
            <v>ARIADNA</v>
          </cell>
          <cell r="C1662" t="str">
            <v>CASTAÑO MARIN</v>
          </cell>
          <cell r="D1662" t="str">
            <v>HMFS - BELLO</v>
          </cell>
          <cell r="E1662" t="str">
            <v>GRUPO 2 - NIQUIA</v>
          </cell>
          <cell r="F1662" t="str">
            <v>AUXILIAR DE ENFERMERIA - MEDICINA INTERNA 6</v>
          </cell>
        </row>
        <row r="1663">
          <cell r="A1663">
            <v>1193450070</v>
          </cell>
          <cell r="B1663" t="str">
            <v>JUAN PABLO</v>
          </cell>
          <cell r="C1663" t="str">
            <v>CASTAÑO MARTINEZ</v>
          </cell>
          <cell r="D1663" t="str">
            <v>HSJDRionegro</v>
          </cell>
          <cell r="E1663" t="str">
            <v>ESEGILBERTOMEJIA</v>
          </cell>
          <cell r="F1663" t="str">
            <v>JEFE DE ENFERMERIA SEM</v>
          </cell>
        </row>
        <row r="1664">
          <cell r="A1664">
            <v>1020490186</v>
          </cell>
          <cell r="B1664" t="str">
            <v>VALENTINA</v>
          </cell>
          <cell r="C1664" t="str">
            <v>CASTAÑO MARTINEZ</v>
          </cell>
          <cell r="D1664" t="str">
            <v>BELLO</v>
          </cell>
          <cell r="E1664" t="str">
            <v>ESEAUTOPISTA</v>
          </cell>
          <cell r="F1664" t="str">
            <v>AUXILIAR DE ENFERMERIA - URGENCIAS AUTOPISTA</v>
          </cell>
        </row>
        <row r="1665">
          <cell r="A1665">
            <v>1020490186</v>
          </cell>
          <cell r="B1665" t="str">
            <v>VALENTINA</v>
          </cell>
          <cell r="C1665" t="str">
            <v>CASTAÑO MARTINEZ</v>
          </cell>
          <cell r="D1665" t="str">
            <v>BELLO</v>
          </cell>
          <cell r="E1665" t="str">
            <v>ESEAUTOPISTA</v>
          </cell>
          <cell r="F1665" t="str">
            <v>AUXILIAR DE ENFERMERIA - QUIRURGICAS 2</v>
          </cell>
        </row>
        <row r="1666">
          <cell r="A1666">
            <v>1020490186</v>
          </cell>
          <cell r="B1666" t="str">
            <v>VALENTINA</v>
          </cell>
          <cell r="C1666" t="str">
            <v>CASTAÑO MARTINEZ</v>
          </cell>
          <cell r="D1666" t="str">
            <v>BELLO</v>
          </cell>
          <cell r="E1666" t="str">
            <v>ESEAUTOPISTA</v>
          </cell>
          <cell r="F1666" t="str">
            <v>AUXILIAR DE ENFERMERIA - QUIRURGICAS 3</v>
          </cell>
        </row>
        <row r="1667">
          <cell r="A1667">
            <v>1020490186</v>
          </cell>
          <cell r="B1667" t="str">
            <v>VALENTINA</v>
          </cell>
          <cell r="C1667" t="str">
            <v>CASTAÑO MARTINEZ</v>
          </cell>
          <cell r="D1667" t="str">
            <v>BELLO</v>
          </cell>
          <cell r="E1667" t="str">
            <v>ESEAUTOPISTA</v>
          </cell>
          <cell r="F1667" t="str">
            <v>AUXILIAR DE ENFERMERIA - MEDICINA INTERNA 4</v>
          </cell>
        </row>
        <row r="1668">
          <cell r="A1668">
            <v>1020490186</v>
          </cell>
          <cell r="B1668" t="str">
            <v>VALENTINA</v>
          </cell>
          <cell r="C1668" t="str">
            <v>CASTAÑO MARTINEZ</v>
          </cell>
          <cell r="D1668" t="str">
            <v>BELLO</v>
          </cell>
          <cell r="E1668" t="str">
            <v>ESEAUTOPISTA</v>
          </cell>
          <cell r="F1668" t="str">
            <v>AUXILIAR DE ENFERMERIA - QUIRURGICAS 4</v>
          </cell>
        </row>
        <row r="1669">
          <cell r="A1669">
            <v>1020490186</v>
          </cell>
          <cell r="B1669" t="str">
            <v>VALENTINA</v>
          </cell>
          <cell r="C1669" t="str">
            <v>CASTAÑO MARTINEZ</v>
          </cell>
          <cell r="D1669" t="str">
            <v>HMFS - BELLO</v>
          </cell>
          <cell r="E1669" t="str">
            <v>GRUPO 2 - AUTOPISTA</v>
          </cell>
          <cell r="F1669" t="str">
            <v>AUXILIAR DE ENFERMERIA - MEDICINA INTERNA 4</v>
          </cell>
        </row>
        <row r="1670">
          <cell r="A1670">
            <v>1020490186</v>
          </cell>
          <cell r="B1670" t="str">
            <v>VALENTINA</v>
          </cell>
          <cell r="C1670" t="str">
            <v>CASTAÑO MARTINEZ</v>
          </cell>
          <cell r="D1670" t="str">
            <v>HMFS - BELLO</v>
          </cell>
          <cell r="E1670" t="str">
            <v>GRUPO 2 - AUTOPISTA</v>
          </cell>
          <cell r="F1670" t="str">
            <v>AUXILIAR DE ENFERMERIA - QUIRURGICAS 2</v>
          </cell>
        </row>
        <row r="1671">
          <cell r="A1671">
            <v>1020490186</v>
          </cell>
          <cell r="B1671" t="str">
            <v>VALENTINA</v>
          </cell>
          <cell r="C1671" t="str">
            <v>CASTAÑO MARTINEZ</v>
          </cell>
          <cell r="D1671" t="str">
            <v>HMFS - BELLO</v>
          </cell>
          <cell r="E1671" t="str">
            <v>GRUPO 2 - AUTOPISTA</v>
          </cell>
          <cell r="F1671" t="str">
            <v>AUXILIAR DE ENFERMERIA - QUIRURGICAS 3</v>
          </cell>
        </row>
        <row r="1672">
          <cell r="A1672">
            <v>1020490186</v>
          </cell>
          <cell r="B1672" t="str">
            <v>VALENTINA</v>
          </cell>
          <cell r="C1672" t="str">
            <v>CASTAÑO MARTINEZ</v>
          </cell>
          <cell r="D1672" t="str">
            <v>HMFS - BELLO</v>
          </cell>
          <cell r="E1672" t="str">
            <v>GRUPO 2 - AUTOPISTA</v>
          </cell>
          <cell r="F1672" t="str">
            <v>AUXILIAR DE ENFERMERIA - QUIRURGICAS 4</v>
          </cell>
        </row>
        <row r="1673">
          <cell r="A1673">
            <v>1020490186</v>
          </cell>
          <cell r="B1673" t="str">
            <v>VALENTINA</v>
          </cell>
          <cell r="C1673" t="str">
            <v>CASTAÑO MARTINEZ</v>
          </cell>
          <cell r="D1673" t="str">
            <v>HMFS - BELLO</v>
          </cell>
          <cell r="E1673" t="str">
            <v>GRUPO 2 - AUTOPISTA</v>
          </cell>
          <cell r="F1673" t="str">
            <v>AUXILIAR DE ENFERMERIA - URGENCIAS</v>
          </cell>
        </row>
        <row r="1674">
          <cell r="A1674">
            <v>1020490186</v>
          </cell>
          <cell r="B1674" t="str">
            <v>VALENTINA</v>
          </cell>
          <cell r="C1674" t="str">
            <v>CASTAÑO MARTINEZ</v>
          </cell>
          <cell r="D1674" t="str">
            <v>HMFS - BELLO</v>
          </cell>
          <cell r="E1674" t="str">
            <v>GRUPO 2 - AUTOPISTA</v>
          </cell>
          <cell r="F1674" t="str">
            <v>AUXILIAR DE ENFERMERIA - MEDICINA INTERNA 5</v>
          </cell>
        </row>
        <row r="1675">
          <cell r="A1675">
            <v>1020490186</v>
          </cell>
          <cell r="B1675" t="str">
            <v>VALENTINA</v>
          </cell>
          <cell r="C1675" t="str">
            <v>CASTAÑO MARTINEZ</v>
          </cell>
          <cell r="D1675" t="str">
            <v>HMFS - BELLO</v>
          </cell>
          <cell r="E1675" t="str">
            <v>GRUPO 2 - AUTOPISTA</v>
          </cell>
          <cell r="F1675" t="str">
            <v>AUXILIAR DE ENFERMERIA - QUIRURGICAS 1</v>
          </cell>
        </row>
        <row r="1676">
          <cell r="A1676">
            <v>1020490186</v>
          </cell>
          <cell r="B1676" t="str">
            <v>VALENTINA</v>
          </cell>
          <cell r="C1676" t="str">
            <v>CASTAÑO MARTINEZ</v>
          </cell>
          <cell r="D1676" t="str">
            <v>HMFS - BELLO</v>
          </cell>
          <cell r="E1676" t="str">
            <v>GRUPO 2 - AUTOPISTA</v>
          </cell>
          <cell r="F1676" t="str">
            <v>AUXILIAR DE ENFERMERIA - SALA MIXTA</v>
          </cell>
        </row>
        <row r="1677">
          <cell r="A1677">
            <v>1020490186</v>
          </cell>
          <cell r="B1677" t="str">
            <v>VALENTINA</v>
          </cell>
          <cell r="C1677" t="str">
            <v>CASTAÑO MARTINEZ</v>
          </cell>
          <cell r="D1677" t="str">
            <v>HMFS - BELLO</v>
          </cell>
          <cell r="E1677" t="str">
            <v>GRUPO 2 - AUTOPISTA</v>
          </cell>
          <cell r="F1677" t="str">
            <v>AUXILIAR DE ENFERMERIA - MEDICINA INTERNA 1</v>
          </cell>
        </row>
        <row r="1678">
          <cell r="A1678">
            <v>1017129051</v>
          </cell>
          <cell r="B1678" t="str">
            <v>SANDRA MILENA</v>
          </cell>
          <cell r="C1678" t="str">
            <v>CASTAÑO MUÑOZ</v>
          </cell>
          <cell r="D1678" t="str">
            <v>LAMARIAVIH037</v>
          </cell>
          <cell r="E1678" t="str">
            <v>PRINCIPAL</v>
          </cell>
          <cell r="F1678" t="str">
            <v>AUXILIAR DE ENFERMERIA CONEXIONES</v>
          </cell>
        </row>
        <row r="1679">
          <cell r="A1679">
            <v>1017129051</v>
          </cell>
          <cell r="B1679" t="str">
            <v>SANDRA MILENA</v>
          </cell>
          <cell r="C1679" t="str">
            <v>CASTAÑO MUÑOZ</v>
          </cell>
          <cell r="D1679" t="str">
            <v>LA MARIA VIH - 158</v>
          </cell>
          <cell r="E1679" t="str">
            <v>PRINCIPAL</v>
          </cell>
          <cell r="F1679" t="str">
            <v>AUXILIAR ENFERMERIA- PROCESOS</v>
          </cell>
        </row>
        <row r="1680">
          <cell r="A1680">
            <v>1017129051</v>
          </cell>
          <cell r="B1680" t="str">
            <v>SANDRA MILENA</v>
          </cell>
          <cell r="C1680" t="str">
            <v>CASTAÑO MUÑOZ</v>
          </cell>
          <cell r="D1680" t="str">
            <v>LA MARIA VIH 131</v>
          </cell>
          <cell r="E1680" t="str">
            <v>PRINCIPAL</v>
          </cell>
          <cell r="F1680" t="str">
            <v>AUXILIAR ENFERMERIA- TOMA DE MUESTRAS</v>
          </cell>
        </row>
        <row r="1681">
          <cell r="A1681">
            <v>1017129051</v>
          </cell>
          <cell r="B1681" t="str">
            <v>SANDRA MILENA</v>
          </cell>
          <cell r="C1681" t="str">
            <v>CASTAÑO MUÑOZ</v>
          </cell>
          <cell r="D1681" t="str">
            <v>LA MARIA VIH N°043</v>
          </cell>
          <cell r="E1681" t="str">
            <v>PRINCIPAL</v>
          </cell>
          <cell r="F1681" t="str">
            <v>AUXILIAR ENFERMERIA- TOMA DE MUESTRAS</v>
          </cell>
        </row>
        <row r="1682">
          <cell r="A1682">
            <v>1017129051</v>
          </cell>
          <cell r="B1682" t="str">
            <v>SANDRA MILENA</v>
          </cell>
          <cell r="C1682" t="str">
            <v>CASTAÑO MUÑOZ</v>
          </cell>
          <cell r="D1682" t="str">
            <v>LA MARIA VIH 188</v>
          </cell>
          <cell r="E1682" t="str">
            <v>PRINCIPAL</v>
          </cell>
          <cell r="F1682" t="str">
            <v>TOMA DE MUESTRAS - AUX ENFERMERIA</v>
          </cell>
        </row>
        <row r="1683">
          <cell r="A1683">
            <v>1017129051</v>
          </cell>
          <cell r="B1683" t="str">
            <v>SANDRA MILENA</v>
          </cell>
          <cell r="C1683" t="str">
            <v>CASTAÑO MUÑOZ</v>
          </cell>
          <cell r="D1683" t="str">
            <v>LA MARIA - VIH</v>
          </cell>
          <cell r="E1683" t="str">
            <v>PRINCIPAL</v>
          </cell>
          <cell r="F1683" t="str">
            <v>TOMA DE MUESTRAS - AUX ENFERMERIA</v>
          </cell>
        </row>
        <row r="1684">
          <cell r="A1684">
            <v>1007361981</v>
          </cell>
          <cell r="B1684" t="str">
            <v>ANA MARIA</v>
          </cell>
          <cell r="C1684" t="str">
            <v>CASTAÑO OSPINA</v>
          </cell>
          <cell r="D1684" t="str">
            <v>HSJDRionegro</v>
          </cell>
          <cell r="E1684" t="str">
            <v>ESEJORGEHUMBERTONOREÑA</v>
          </cell>
          <cell r="F1684" t="str">
            <v>AUXILIAR ENFERMERIA GINECO OBSTETRICIA</v>
          </cell>
        </row>
        <row r="1685">
          <cell r="A1685">
            <v>1001712318</v>
          </cell>
          <cell r="B1685" t="str">
            <v>JAIRO JOSE</v>
          </cell>
          <cell r="C1685" t="str">
            <v>CASTAÑO POLO</v>
          </cell>
          <cell r="D1685" t="str">
            <v>BELLO</v>
          </cell>
          <cell r="E1685" t="str">
            <v>ESEAUTOPISTA</v>
          </cell>
          <cell r="F1685" t="str">
            <v>AUXILIAR DE ENFERMERIA - SALA MIXTA</v>
          </cell>
        </row>
        <row r="1686">
          <cell r="A1686">
            <v>1152204261</v>
          </cell>
          <cell r="B1686" t="str">
            <v>ESTEFANIA</v>
          </cell>
          <cell r="C1686" t="str">
            <v>CASTAÑO RAMIREZ</v>
          </cell>
          <cell r="D1686" t="str">
            <v>VENANCIO</v>
          </cell>
          <cell r="E1686" t="str">
            <v>ASIST</v>
          </cell>
          <cell r="F1686" t="str">
            <v>MEDICO(A) GENERAL</v>
          </cell>
        </row>
        <row r="1687">
          <cell r="A1687">
            <v>1036944216</v>
          </cell>
          <cell r="B1687" t="str">
            <v>JUAN SEBASTIAN</v>
          </cell>
          <cell r="C1687" t="str">
            <v>CASTAÑO RENDON</v>
          </cell>
          <cell r="D1687" t="str">
            <v>HSJDRionegro</v>
          </cell>
          <cell r="E1687" t="str">
            <v>ESEGILBERTOMEJIA</v>
          </cell>
          <cell r="F1687" t="str">
            <v>ODONTOLOGO(A)</v>
          </cell>
        </row>
        <row r="1688">
          <cell r="A1688">
            <v>1035854198</v>
          </cell>
          <cell r="B1688" t="str">
            <v>ISABEL CRISTINA</v>
          </cell>
          <cell r="C1688" t="str">
            <v>CASTAÑO SANCHEZ</v>
          </cell>
          <cell r="D1688" t="str">
            <v>HLM - GRUPO 1</v>
          </cell>
          <cell r="E1688" t="str">
            <v>PRINCIPAL</v>
          </cell>
          <cell r="F1688" t="str">
            <v>AUXILIAR DE ENFERMERIA - PISO - CUARTO SUR</v>
          </cell>
        </row>
        <row r="1689">
          <cell r="A1689">
            <v>1035854198</v>
          </cell>
          <cell r="B1689" t="str">
            <v>ISABEL CRISTINA</v>
          </cell>
          <cell r="C1689" t="str">
            <v>CASTAÑO SANCHEZ</v>
          </cell>
          <cell r="D1689" t="str">
            <v>HLM - GRUPO 1</v>
          </cell>
          <cell r="E1689" t="str">
            <v>PRINCIPAL</v>
          </cell>
          <cell r="F1689" t="str">
            <v>AUXILIAR DE ENFERMERIA - PISO - CLINICA DE HERIDAS</v>
          </cell>
        </row>
        <row r="1690">
          <cell r="A1690">
            <v>52134416</v>
          </cell>
          <cell r="B1690" t="str">
            <v>ADRIANA MARIA</v>
          </cell>
          <cell r="C1690" t="str">
            <v>CASTAÑO SANCHEZ</v>
          </cell>
          <cell r="D1690" t="str">
            <v>VENANCIO</v>
          </cell>
          <cell r="E1690" t="str">
            <v>ADMON</v>
          </cell>
          <cell r="F1690" t="str">
            <v>AUXILIAR DE SERVICIOS GENERALES</v>
          </cell>
        </row>
        <row r="1691">
          <cell r="A1691">
            <v>1020475731</v>
          </cell>
          <cell r="B1691" t="str">
            <v>DIYALINE</v>
          </cell>
          <cell r="C1691" t="str">
            <v>CASTAÑO TABORDA</v>
          </cell>
          <cell r="D1691" t="str">
            <v>HLM - GRUPO 2</v>
          </cell>
          <cell r="E1691" t="str">
            <v>PRINCIPAL</v>
          </cell>
          <cell r="F1691" t="str">
            <v>QUIMICO FARMACEUTICO</v>
          </cell>
        </row>
        <row r="1692">
          <cell r="A1692">
            <v>1128281029</v>
          </cell>
          <cell r="B1692" t="str">
            <v>MANUELA</v>
          </cell>
          <cell r="C1692" t="str">
            <v>CASTAÑO VELEZ</v>
          </cell>
          <cell r="D1692" t="str">
            <v>BELLO</v>
          </cell>
          <cell r="E1692" t="str">
            <v>ESEAUTOPISTA</v>
          </cell>
          <cell r="F1692" t="str">
            <v>URGENTOLOGO(A)</v>
          </cell>
        </row>
        <row r="1693">
          <cell r="A1693">
            <v>1152706413</v>
          </cell>
          <cell r="B1693" t="str">
            <v>SERGIO ANTONIO</v>
          </cell>
          <cell r="C1693" t="str">
            <v>CASTAÑO VERGARA</v>
          </cell>
          <cell r="D1693" t="str">
            <v>E.S.ECARISMA</v>
          </cell>
          <cell r="E1693" t="str">
            <v>ASISTENCIAL</v>
          </cell>
          <cell r="F1693" t="str">
            <v>MEDICO(A) GENERAL</v>
          </cell>
        </row>
        <row r="1694">
          <cell r="A1694">
            <v>39451520</v>
          </cell>
          <cell r="B1694" t="str">
            <v>PAULA ANDREA</v>
          </cell>
          <cell r="C1694" t="str">
            <v>CASTAÑO ZAPATA</v>
          </cell>
          <cell r="D1694" t="str">
            <v>ADMON-HSJDRionegro</v>
          </cell>
          <cell r="E1694" t="str">
            <v>ESEGILBERTOMEJIA</v>
          </cell>
          <cell r="F1694" t="str">
            <v>SECRETARIO(A) GMM</v>
          </cell>
        </row>
        <row r="1695">
          <cell r="A1695">
            <v>1152224578</v>
          </cell>
          <cell r="B1695" t="str">
            <v>DANIEL</v>
          </cell>
          <cell r="C1695" t="str">
            <v>CASTAÑO ZAPATA</v>
          </cell>
          <cell r="D1695" t="str">
            <v>HLM - GRUPO 1</v>
          </cell>
          <cell r="E1695" t="str">
            <v>PRINCIPAL</v>
          </cell>
          <cell r="F1695" t="str">
            <v>INSTRUMENTADOR QUIRURGICO</v>
          </cell>
        </row>
        <row r="1696">
          <cell r="A1696">
            <v>43255726</v>
          </cell>
          <cell r="B1696" t="str">
            <v>ANA MARIA</v>
          </cell>
          <cell r="C1696" t="str">
            <v>CASTAÑOS MONTOYA</v>
          </cell>
          <cell r="D1696" t="str">
            <v>BELLO</v>
          </cell>
          <cell r="E1696" t="str">
            <v>AUTOPISTA - ADMINISTRATIVO</v>
          </cell>
          <cell r="F1696" t="str">
            <v>PROFESIONAL EN GESTION ESTRATEGICA Y DESARROLLO EN SALUD - PROFESIONAL UNIVERSITARIO CON ESPECIALIZACION</v>
          </cell>
        </row>
        <row r="1697">
          <cell r="A1697">
            <v>43255726</v>
          </cell>
          <cell r="B1697" t="str">
            <v>ANA MARIA</v>
          </cell>
          <cell r="C1697" t="str">
            <v>CASTAÑOS MONTOYA</v>
          </cell>
          <cell r="D1697" t="str">
            <v>HMFS - BELLO</v>
          </cell>
          <cell r="E1697" t="str">
            <v>GRUPO 1 - AUTOPISTA - ADMINISTRATIVO</v>
          </cell>
          <cell r="F1697" t="str">
            <v>PROFESIONAL EN GESTION ESTRATEGICA Y DESARROLLO EN SALUD - PROFESIONAL UNIVERSITARIO CON ESPECIALIZACION</v>
          </cell>
        </row>
        <row r="1698">
          <cell r="A1698">
            <v>1037674788</v>
          </cell>
          <cell r="B1698" t="str">
            <v>JHON JAIVERK</v>
          </cell>
          <cell r="C1698" t="str">
            <v>CASTELLANOS BRITO</v>
          </cell>
          <cell r="D1698" t="str">
            <v>HSJDRionegro</v>
          </cell>
          <cell r="E1698" t="str">
            <v>ESEJORGEHUMBERTONOREÑA</v>
          </cell>
          <cell r="F1698" t="str">
            <v>AUXILIAR ENFERMERIA QUIROFANO</v>
          </cell>
        </row>
        <row r="1699">
          <cell r="A1699">
            <v>1091680161</v>
          </cell>
          <cell r="B1699" t="str">
            <v>EDNA MARCELA</v>
          </cell>
          <cell r="C1699" t="str">
            <v>CASTILLA JULIO</v>
          </cell>
          <cell r="D1699" t="str">
            <v>HSJDRionegro</v>
          </cell>
          <cell r="E1699" t="str">
            <v>ESEJORGEHUMBERTONOREÑA</v>
          </cell>
          <cell r="F1699" t="str">
            <v>AUXILIAR ENFERMERIA GINECO OBSTETRICIA</v>
          </cell>
        </row>
        <row r="1700">
          <cell r="A1700">
            <v>1079940309</v>
          </cell>
          <cell r="B1700" t="str">
            <v>YESICA PATRICIA</v>
          </cell>
          <cell r="C1700" t="str">
            <v>CASTILLO DE LA CRUZ</v>
          </cell>
          <cell r="D1700" t="str">
            <v>LA MARIA - TRANSMISIBLES 176</v>
          </cell>
          <cell r="E1700" t="str">
            <v>PRINCIPAL</v>
          </cell>
          <cell r="F1700" t="str">
            <v>GESTOR</v>
          </cell>
        </row>
        <row r="1701">
          <cell r="A1701">
            <v>1079940309</v>
          </cell>
          <cell r="B1701" t="str">
            <v>YESICA PATRICIA</v>
          </cell>
          <cell r="C1701" t="str">
            <v>CASTILLO DE LA CRUZ</v>
          </cell>
          <cell r="D1701" t="str">
            <v>LA MARIA - TRANSMISIBLES</v>
          </cell>
          <cell r="E1701" t="str">
            <v>PRINCIPAL</v>
          </cell>
          <cell r="F1701" t="str">
            <v>GESTOR</v>
          </cell>
        </row>
        <row r="1702">
          <cell r="A1702">
            <v>1093781914</v>
          </cell>
          <cell r="B1702" t="str">
            <v>BRAYAN ESTEBAN</v>
          </cell>
          <cell r="C1702" t="str">
            <v>CASTILLO TREJOS</v>
          </cell>
          <cell r="D1702" t="str">
            <v>HSJDRionegro</v>
          </cell>
          <cell r="E1702" t="str">
            <v>ESEGILBERTOMEJIA</v>
          </cell>
          <cell r="F1702" t="str">
            <v>CONDUCTOR(A) DE AMBULANCIA</v>
          </cell>
        </row>
        <row r="1703">
          <cell r="A1703">
            <v>1128429558</v>
          </cell>
          <cell r="B1703" t="str">
            <v>NELSON</v>
          </cell>
          <cell r="C1703" t="str">
            <v>CASTRILLON</v>
          </cell>
          <cell r="D1703" t="str">
            <v>HLM - GRUPO 1</v>
          </cell>
          <cell r="E1703" t="str">
            <v>PRINCIPAL</v>
          </cell>
          <cell r="F1703" t="str">
            <v>AUXILIAR DE ENFERMERIA - PISO - REFERENCIA</v>
          </cell>
        </row>
        <row r="1704">
          <cell r="A1704">
            <v>1035874719</v>
          </cell>
          <cell r="B1704" t="str">
            <v>MANUELA</v>
          </cell>
          <cell r="C1704" t="str">
            <v>CASTRILLON CAÑAS</v>
          </cell>
          <cell r="D1704" t="str">
            <v>HMFS - BELLO</v>
          </cell>
          <cell r="E1704" t="str">
            <v>GRUPO 3 - AUTOPISTA</v>
          </cell>
          <cell r="F1704" t="str">
            <v>ENFERMERO(A) PROFESIONAL - URGENCIAS</v>
          </cell>
        </row>
        <row r="1705">
          <cell r="A1705">
            <v>1035874719</v>
          </cell>
          <cell r="B1705" t="str">
            <v>MANUELA</v>
          </cell>
          <cell r="C1705" t="str">
            <v>CASTRILLON CAÑAS</v>
          </cell>
          <cell r="D1705" t="str">
            <v>HMFS - BELLO</v>
          </cell>
          <cell r="E1705" t="str">
            <v>GRUPO 3 - AUTOPISTA</v>
          </cell>
          <cell r="F1705" t="str">
            <v>ENFERMERO(A) PROFESIONAL - EN ASIGNACION DE CAMA</v>
          </cell>
        </row>
        <row r="1706">
          <cell r="A1706">
            <v>1035874719</v>
          </cell>
          <cell r="B1706" t="str">
            <v>MANUELA</v>
          </cell>
          <cell r="C1706" t="str">
            <v>CASTRILLON CAÑAS</v>
          </cell>
          <cell r="D1706" t="str">
            <v>HMFS - BELLO</v>
          </cell>
          <cell r="E1706" t="str">
            <v>GRUPO 3 - AUTOPISTA</v>
          </cell>
          <cell r="F1706" t="str">
            <v>ENFERMERO(A) PROFESIONAL - TRIAGE</v>
          </cell>
        </row>
        <row r="1707">
          <cell r="A1707">
            <v>1045113068</v>
          </cell>
          <cell r="B1707" t="str">
            <v>JORDAN ALBERTO</v>
          </cell>
          <cell r="C1707" t="str">
            <v>CASTRILLON LENGUA</v>
          </cell>
          <cell r="D1707" t="str">
            <v>HSJDRionegro</v>
          </cell>
          <cell r="E1707" t="str">
            <v>ESEJORGEHUMBERTONOREÑA</v>
          </cell>
          <cell r="F1707" t="str">
            <v>AUXILIAR ENFERMERIA URGENCIAS</v>
          </cell>
        </row>
        <row r="1708">
          <cell r="A1708">
            <v>1035230424</v>
          </cell>
          <cell r="B1708" t="str">
            <v>ALEXANDRA MILENA</v>
          </cell>
          <cell r="C1708" t="str">
            <v>CASTRILLON MUÑOZ</v>
          </cell>
          <cell r="D1708" t="str">
            <v>BELLO</v>
          </cell>
          <cell r="E1708" t="str">
            <v>ESEAUTOPISTA</v>
          </cell>
          <cell r="F1708" t="str">
            <v>AUXILIAR DE ENFERMERIA - QUIRURGICAS 1</v>
          </cell>
        </row>
        <row r="1709">
          <cell r="A1709">
            <v>1035230424</v>
          </cell>
          <cell r="B1709" t="str">
            <v>ALEXANDRA MILENA</v>
          </cell>
          <cell r="C1709" t="str">
            <v>CASTRILLON MUÑOZ</v>
          </cell>
          <cell r="D1709" t="str">
            <v>BELLO</v>
          </cell>
          <cell r="E1709" t="str">
            <v>ESEAUTOPISTA</v>
          </cell>
          <cell r="F1709" t="str">
            <v>AUXILIAR DE ENFERMERIA - QUIRURGICAS 2</v>
          </cell>
        </row>
        <row r="1710">
          <cell r="A1710">
            <v>1035230424</v>
          </cell>
          <cell r="B1710" t="str">
            <v>ALEXANDRA MILENA</v>
          </cell>
          <cell r="C1710" t="str">
            <v>CASTRILLON MUÑOZ</v>
          </cell>
          <cell r="D1710" t="str">
            <v>HMFS - BELLO</v>
          </cell>
          <cell r="E1710" t="str">
            <v>GRUPO 2 - AUTOPISTA</v>
          </cell>
          <cell r="F1710" t="str">
            <v>AUXILIAR DE ENFERMERIA - QUIRURGICAS 1</v>
          </cell>
        </row>
        <row r="1711">
          <cell r="A1711">
            <v>1035230424</v>
          </cell>
          <cell r="B1711" t="str">
            <v>ALEXANDRA MILENA</v>
          </cell>
          <cell r="C1711" t="str">
            <v>CASTRILLON MUÑOZ</v>
          </cell>
          <cell r="D1711" t="str">
            <v>HMFS - BELLO</v>
          </cell>
          <cell r="E1711" t="str">
            <v>GRUPO 2 - AUTOPISTA</v>
          </cell>
          <cell r="F1711" t="str">
            <v>AUXILIAR DE ENFERMERIA - QUIRURGICAS 2</v>
          </cell>
        </row>
        <row r="1712">
          <cell r="A1712">
            <v>1035230424</v>
          </cell>
          <cell r="B1712" t="str">
            <v>ALEXANDRA MILENA</v>
          </cell>
          <cell r="C1712" t="str">
            <v>CASTRILLON MUÑOZ</v>
          </cell>
          <cell r="D1712" t="str">
            <v>HMFS - BELLO</v>
          </cell>
          <cell r="E1712" t="str">
            <v>GRUPO 2 - AUTOPISTA</v>
          </cell>
          <cell r="F1712" t="str">
            <v>AUXILIAR DE ENFERMERIA - MEDICINA INTERNA 3</v>
          </cell>
        </row>
        <row r="1713">
          <cell r="A1713">
            <v>1035230424</v>
          </cell>
          <cell r="B1713" t="str">
            <v>ALEXANDRA MILENA</v>
          </cell>
          <cell r="C1713" t="str">
            <v>CASTRILLON MUÑOZ</v>
          </cell>
          <cell r="D1713" t="str">
            <v>HMFS - BELLO</v>
          </cell>
          <cell r="E1713" t="str">
            <v>GRUPO 2 - AUTOPISTA</v>
          </cell>
          <cell r="F1713" t="str">
            <v>AUXILIAR DE ENFERMERIA - QUIRURGICAS 4</v>
          </cell>
        </row>
        <row r="1714">
          <cell r="A1714">
            <v>1035230424</v>
          </cell>
          <cell r="B1714" t="str">
            <v>ALEXANDRA MILENA</v>
          </cell>
          <cell r="C1714" t="str">
            <v>CASTRILLON MUÑOZ</v>
          </cell>
          <cell r="D1714" t="str">
            <v>HMFS - BELLO</v>
          </cell>
          <cell r="E1714" t="str">
            <v>GRUPO 2 - AUTOPISTA</v>
          </cell>
          <cell r="F1714" t="str">
            <v>AUXILIAR DE ENFERMERIA - QUIRURGICAS 3</v>
          </cell>
        </row>
        <row r="1715">
          <cell r="A1715">
            <v>15517240</v>
          </cell>
          <cell r="B1715" t="str">
            <v>ANDRES FELIPE</v>
          </cell>
          <cell r="C1715" t="str">
            <v>CASTRILLON RAMIREZ</v>
          </cell>
          <cell r="D1715" t="str">
            <v>HLM - GRUPO 2</v>
          </cell>
          <cell r="E1715" t="str">
            <v>PRINCIPAL</v>
          </cell>
          <cell r="F1715" t="str">
            <v>REGENTE DE FARMACIA - SAN DIEGO</v>
          </cell>
        </row>
        <row r="1716">
          <cell r="A1716">
            <v>43763624</v>
          </cell>
          <cell r="B1716" t="str">
            <v>OLGA LUCIA</v>
          </cell>
          <cell r="C1716" t="str">
            <v>CASTRILLON RUIZ</v>
          </cell>
          <cell r="D1716" t="str">
            <v>ABEJORRAL</v>
          </cell>
          <cell r="E1716" t="str">
            <v>ASIST</v>
          </cell>
          <cell r="F1716" t="str">
            <v>AUXILIAR DE ODONTOLOGIA</v>
          </cell>
        </row>
        <row r="1717">
          <cell r="A1717">
            <v>43763624</v>
          </cell>
          <cell r="B1717" t="str">
            <v>OLGA LUCIA</v>
          </cell>
          <cell r="C1717" t="str">
            <v>CASTRILLON RUIZ</v>
          </cell>
          <cell r="D1717" t="str">
            <v>ABEJORRAL</v>
          </cell>
          <cell r="E1717" t="str">
            <v>ASIST</v>
          </cell>
          <cell r="F1717" t="str">
            <v>AUXILIAR DE ODONTOLOGIA</v>
          </cell>
        </row>
        <row r="1718">
          <cell r="A1718">
            <v>43763624</v>
          </cell>
          <cell r="B1718" t="str">
            <v>OLGA LUCIA</v>
          </cell>
          <cell r="C1718" t="str">
            <v>CASTRILLON RUIZ</v>
          </cell>
          <cell r="D1718" t="str">
            <v>ABEJORRAL</v>
          </cell>
          <cell r="E1718" t="str">
            <v>ASIST</v>
          </cell>
          <cell r="F1718" t="str">
            <v>AUXILIAR DE ODONTOLOGIA</v>
          </cell>
        </row>
        <row r="1719">
          <cell r="A1719">
            <v>1007382159</v>
          </cell>
          <cell r="B1719" t="str">
            <v>DARLY MANUELA</v>
          </cell>
          <cell r="C1719" t="str">
            <v>CASTRILLON SUAREZ</v>
          </cell>
          <cell r="D1719" t="str">
            <v>HSJDRionegro</v>
          </cell>
          <cell r="E1719" t="str">
            <v>ESEJORGEHUMBERTONOREÑA</v>
          </cell>
          <cell r="F1719" t="str">
            <v>AUXILIAR ENFERMERIA PEDIATRIA</v>
          </cell>
        </row>
        <row r="1720">
          <cell r="A1720">
            <v>1045606352</v>
          </cell>
          <cell r="B1720" t="str">
            <v>JULIAN ANDRES</v>
          </cell>
          <cell r="C1720" t="str">
            <v>CASTRO</v>
          </cell>
          <cell r="D1720" t="str">
            <v>LA MARIA - TRANSMISIBLES 176</v>
          </cell>
          <cell r="E1720" t="str">
            <v>PRINCIPAL</v>
          </cell>
          <cell r="F1720" t="str">
            <v>GESTOR</v>
          </cell>
        </row>
        <row r="1721">
          <cell r="A1721">
            <v>1045606352</v>
          </cell>
          <cell r="B1721" t="str">
            <v>JULIAN ANDRES</v>
          </cell>
          <cell r="C1721" t="str">
            <v>CASTRO</v>
          </cell>
          <cell r="D1721" t="str">
            <v>LA MARIA - TRANSMISIBLES</v>
          </cell>
          <cell r="E1721" t="str">
            <v>PRINCIPAL</v>
          </cell>
          <cell r="F1721" t="str">
            <v>GESTOR</v>
          </cell>
        </row>
        <row r="1722">
          <cell r="A1722">
            <v>1040047309</v>
          </cell>
          <cell r="B1722" t="str">
            <v>YESSICA ELIANA</v>
          </cell>
          <cell r="C1722" t="str">
            <v>CASTRO CASTRO</v>
          </cell>
          <cell r="D1722" t="str">
            <v>HSJDRionegro</v>
          </cell>
          <cell r="E1722" t="str">
            <v>ESEJORGEHUMBERTONOREÑA</v>
          </cell>
          <cell r="F1722" t="str">
            <v>AUXILIAR ENFERMERIA URGENCIAS</v>
          </cell>
        </row>
        <row r="1723">
          <cell r="A1723">
            <v>1036959787</v>
          </cell>
          <cell r="B1723" t="str">
            <v>JORGE LUIS</v>
          </cell>
          <cell r="C1723" t="str">
            <v>CASTRO GARCIA</v>
          </cell>
          <cell r="D1723" t="str">
            <v>ADMON-HSJDRionegro</v>
          </cell>
          <cell r="E1723" t="str">
            <v>ESEJORGEHUMBERTONOREÑA</v>
          </cell>
          <cell r="F1723" t="str">
            <v>AUXILIAR ADMINISTRATIVO G1</v>
          </cell>
        </row>
        <row r="1724">
          <cell r="A1724">
            <v>1036959787</v>
          </cell>
          <cell r="B1724" t="str">
            <v>JORGE LUIS</v>
          </cell>
          <cell r="C1724" t="str">
            <v>CASTRO GARCIA</v>
          </cell>
          <cell r="D1724" t="str">
            <v>ADMON-HSJDRionegro</v>
          </cell>
          <cell r="E1724" t="str">
            <v>ESEJORGEHUMBERTONOREÑA</v>
          </cell>
          <cell r="F1724" t="str">
            <v>AUXILIAR ADMINISTRATIVO G7</v>
          </cell>
        </row>
        <row r="1725">
          <cell r="A1725">
            <v>1122138492</v>
          </cell>
          <cell r="B1725" t="str">
            <v>LIZETTE PAOLA</v>
          </cell>
          <cell r="C1725" t="str">
            <v>CASTRO HERRERA</v>
          </cell>
          <cell r="D1725" t="str">
            <v>BELLO</v>
          </cell>
          <cell r="E1725" t="str">
            <v>ESEAUTOPISTA</v>
          </cell>
          <cell r="F1725" t="str">
            <v>AUXILIAR DE ENFERMERIA - URGENCIAS AUTOPISTA</v>
          </cell>
        </row>
        <row r="1726">
          <cell r="A1726">
            <v>39449783</v>
          </cell>
          <cell r="B1726" t="str">
            <v>MARIBEL</v>
          </cell>
          <cell r="C1726" t="str">
            <v>CASTRO LOPEZ</v>
          </cell>
          <cell r="D1726" t="str">
            <v>HSJDRionegro</v>
          </cell>
          <cell r="E1726" t="str">
            <v>ESEJORGEHUMBERTONOREÑA</v>
          </cell>
          <cell r="F1726" t="str">
            <v>AUXILIAR DE ENFERMERIA</v>
          </cell>
        </row>
        <row r="1727">
          <cell r="A1727">
            <v>25213387</v>
          </cell>
          <cell r="B1727" t="str">
            <v>MARIA ALICIA</v>
          </cell>
          <cell r="C1727" t="str">
            <v>CASTRO MEJIA</v>
          </cell>
          <cell r="D1727" t="str">
            <v>BELLO</v>
          </cell>
          <cell r="E1727" t="str">
            <v>ESENIQUIA</v>
          </cell>
          <cell r="F1727" t="str">
            <v>AUXILIAR DE ENFERMERIA - PEDIATRIA SUR</v>
          </cell>
        </row>
        <row r="1728">
          <cell r="A1728">
            <v>25213387</v>
          </cell>
          <cell r="B1728" t="str">
            <v>MARIA ALICIA</v>
          </cell>
          <cell r="C1728" t="str">
            <v>CASTRO MEJIA</v>
          </cell>
          <cell r="D1728" t="str">
            <v>BELLO</v>
          </cell>
          <cell r="E1728" t="str">
            <v>ESENIQUIA</v>
          </cell>
          <cell r="F1728" t="str">
            <v>AUXILIAR DE ENFERMERIA - PEDIATRIA NORTE</v>
          </cell>
        </row>
        <row r="1729">
          <cell r="A1729">
            <v>25213387</v>
          </cell>
          <cell r="B1729" t="str">
            <v>MARIA ALICIA</v>
          </cell>
          <cell r="C1729" t="str">
            <v>CASTRO MEJIA</v>
          </cell>
          <cell r="D1729" t="str">
            <v>BELLO</v>
          </cell>
          <cell r="E1729" t="str">
            <v>ESENIQUIA</v>
          </cell>
          <cell r="F1729" t="str">
            <v>AUXILIAR DE ENFERMERIA - MEDICINA INTERNA 7</v>
          </cell>
        </row>
        <row r="1730">
          <cell r="A1730">
            <v>25213387</v>
          </cell>
          <cell r="B1730" t="str">
            <v>MARIA ALICIA</v>
          </cell>
          <cell r="C1730" t="str">
            <v>CASTRO MEJIA</v>
          </cell>
          <cell r="D1730" t="str">
            <v>HMFS - BELLO</v>
          </cell>
          <cell r="E1730" t="str">
            <v>GRUPO 2 - NIQUIA</v>
          </cell>
          <cell r="F1730" t="str">
            <v>AUXILIAR DE ENFERMERIA - MEDICINA INTERNA 7</v>
          </cell>
        </row>
        <row r="1731">
          <cell r="A1731">
            <v>25213387</v>
          </cell>
          <cell r="B1731" t="str">
            <v>MARIA ALICIA</v>
          </cell>
          <cell r="C1731" t="str">
            <v>CASTRO MEJIA</v>
          </cell>
          <cell r="D1731" t="str">
            <v>HMFS - BELLO</v>
          </cell>
          <cell r="E1731" t="str">
            <v>GRUPO 2 - NIQUIA</v>
          </cell>
          <cell r="F1731" t="str">
            <v>AUXILIAR DE ENFERMERIA - PEDIATRIA NORTE</v>
          </cell>
        </row>
        <row r="1732">
          <cell r="A1732">
            <v>25213387</v>
          </cell>
          <cell r="B1732" t="str">
            <v>MARIA ALICIA</v>
          </cell>
          <cell r="C1732" t="str">
            <v>CASTRO MEJIA</v>
          </cell>
          <cell r="D1732" t="str">
            <v>HMFS - BELLO</v>
          </cell>
          <cell r="E1732" t="str">
            <v>GRUPO 2 - NIQUIA</v>
          </cell>
          <cell r="F1732" t="str">
            <v>AUXILIAR DE ENFERMERIA - PEDIATRIA SUR</v>
          </cell>
        </row>
        <row r="1733">
          <cell r="A1733">
            <v>25213387</v>
          </cell>
          <cell r="B1733" t="str">
            <v>MARIA ALICIA</v>
          </cell>
          <cell r="C1733" t="str">
            <v>CASTRO MEJIA</v>
          </cell>
          <cell r="D1733" t="str">
            <v>HMFS - BELLO</v>
          </cell>
          <cell r="E1733" t="str">
            <v>GRUPO 2 - NIQUIA</v>
          </cell>
          <cell r="F1733" t="str">
            <v>AUXILIAR DE ENFERMERIA - MEDICINA INTERNA 4</v>
          </cell>
        </row>
        <row r="1734">
          <cell r="A1734">
            <v>1045670290</v>
          </cell>
          <cell r="B1734" t="str">
            <v>LEIDY ALEXANDRA</v>
          </cell>
          <cell r="C1734" t="str">
            <v>CASTRO MONTOYA</v>
          </cell>
          <cell r="D1734" t="str">
            <v>LAMARIAUPAI35</v>
          </cell>
          <cell r="E1734" t="str">
            <v>PRINCIPAL</v>
          </cell>
          <cell r="F1734" t="str">
            <v>ENFERMERO(A) PROFESIONAL EPMSC MEDELLIN</v>
          </cell>
        </row>
        <row r="1735">
          <cell r="A1735">
            <v>1045670290</v>
          </cell>
          <cell r="B1735" t="str">
            <v>LEIDY ALEXANDRA</v>
          </cell>
          <cell r="C1735" t="str">
            <v>CASTRO MONTOYA</v>
          </cell>
          <cell r="D1735" t="str">
            <v>BELLO</v>
          </cell>
          <cell r="E1735" t="str">
            <v>ESEAUTOPISTA</v>
          </cell>
          <cell r="F1735" t="str">
            <v>ENFERMERO(A) PROFESIONAL - TRIAGE</v>
          </cell>
        </row>
        <row r="1736">
          <cell r="A1736">
            <v>1045670290</v>
          </cell>
          <cell r="B1736" t="str">
            <v>LEIDY ALEXANDRA</v>
          </cell>
          <cell r="C1736" t="str">
            <v>CASTRO MONTOYA</v>
          </cell>
          <cell r="D1736" t="str">
            <v>BELLO</v>
          </cell>
          <cell r="E1736" t="str">
            <v>ESEAUTOPISTA</v>
          </cell>
          <cell r="F1736" t="str">
            <v>ENFERMERO(A) PROFESIONAL - UCI</v>
          </cell>
        </row>
        <row r="1737">
          <cell r="A1737">
            <v>1045670290</v>
          </cell>
          <cell r="B1737" t="str">
            <v>LEIDY ALEXANDRA</v>
          </cell>
          <cell r="C1737" t="str">
            <v>CASTRO MONTOYA</v>
          </cell>
          <cell r="D1737" t="str">
            <v>BELLO</v>
          </cell>
          <cell r="E1737" t="str">
            <v>ESEAUTOPISTA</v>
          </cell>
          <cell r="F1737" t="str">
            <v>ENFERMERO(A) PROFESIONAL - URGENCIAS</v>
          </cell>
        </row>
        <row r="1738">
          <cell r="A1738">
            <v>1037665935</v>
          </cell>
          <cell r="B1738" t="str">
            <v>EVELYN</v>
          </cell>
          <cell r="C1738" t="str">
            <v>CASTRO MUÑOZ</v>
          </cell>
          <cell r="D1738" t="str">
            <v>LA MARIA - ENTERRITORIO 2 - 045</v>
          </cell>
          <cell r="E1738" t="str">
            <v>PRINCIPAL</v>
          </cell>
          <cell r="F1738" t="str">
            <v>AGENTE COMUNITARIO</v>
          </cell>
        </row>
        <row r="1739">
          <cell r="A1739">
            <v>1037665935</v>
          </cell>
          <cell r="B1739" t="str">
            <v>EVELYN</v>
          </cell>
          <cell r="C1739" t="str">
            <v>CASTRO MUÑOZ</v>
          </cell>
          <cell r="D1739" t="str">
            <v>LA MARIA - ENTERRITORIO</v>
          </cell>
          <cell r="E1739" t="str">
            <v>PRINCIPAL</v>
          </cell>
          <cell r="F1739" t="str">
            <v>AGENTE COMUNITARIO</v>
          </cell>
        </row>
        <row r="1740">
          <cell r="A1740">
            <v>15447467</v>
          </cell>
          <cell r="B1740" t="str">
            <v>CESAR AUGUSTO</v>
          </cell>
          <cell r="C1740" t="str">
            <v>CASTRO RODRIGUEZ</v>
          </cell>
          <cell r="D1740" t="str">
            <v>HSJDRionegro</v>
          </cell>
          <cell r="E1740" t="str">
            <v>ESEJORGEHUMBERTONOREÑA</v>
          </cell>
          <cell r="F1740" t="str">
            <v>BACTERIOLOGO(A)</v>
          </cell>
        </row>
        <row r="1741">
          <cell r="A1741">
            <v>15447467</v>
          </cell>
          <cell r="B1741" t="str">
            <v>CESAR AUGUSTO</v>
          </cell>
          <cell r="C1741" t="str">
            <v>CASTRO RODRIGUEZ</v>
          </cell>
          <cell r="D1741" t="str">
            <v>HSJDRionegro</v>
          </cell>
          <cell r="E1741" t="str">
            <v>PIC</v>
          </cell>
          <cell r="F1741" t="str">
            <v>PROFESIONAL EN AREA DE LA SALUD</v>
          </cell>
        </row>
        <row r="1742">
          <cell r="A1742">
            <v>1128277785</v>
          </cell>
          <cell r="B1742" t="str">
            <v>ANDRES CAMILO</v>
          </cell>
          <cell r="C1742" t="str">
            <v>CASTRO SEPULVEDA</v>
          </cell>
          <cell r="D1742" t="str">
            <v>BELLO</v>
          </cell>
          <cell r="E1742" t="str">
            <v>ESEAUTOPISTA</v>
          </cell>
          <cell r="F1742" t="str">
            <v>AUXILIAR DE ENFERMERIA - UCI</v>
          </cell>
        </row>
        <row r="1743">
          <cell r="A1743">
            <v>1037615030</v>
          </cell>
          <cell r="B1743" t="str">
            <v>VANESSA</v>
          </cell>
          <cell r="C1743" t="str">
            <v>CASTRO VALENCIA</v>
          </cell>
          <cell r="D1743" t="str">
            <v>LA MARIA ENTERRITORIO 238</v>
          </cell>
          <cell r="E1743" t="str">
            <v>PRINCIPAL</v>
          </cell>
          <cell r="F1743" t="str">
            <v>PROFESIONAL PSICOSOCIAL</v>
          </cell>
        </row>
        <row r="1744">
          <cell r="A1744">
            <v>1037615030</v>
          </cell>
          <cell r="B1744" t="str">
            <v>VANESSA</v>
          </cell>
          <cell r="C1744" t="str">
            <v>CASTRO VALENCIA</v>
          </cell>
          <cell r="D1744" t="str">
            <v>LA MARIA - ENTERRITORIO 2 - 045</v>
          </cell>
          <cell r="E1744" t="str">
            <v>PRINCIPAL</v>
          </cell>
          <cell r="F1744" t="str">
            <v>PROFESIONAL PSICOSOCIAL</v>
          </cell>
        </row>
        <row r="1745">
          <cell r="A1745">
            <v>1037615030</v>
          </cell>
          <cell r="B1745" t="str">
            <v>VANESSA</v>
          </cell>
          <cell r="C1745" t="str">
            <v>CASTRO VALENCIA</v>
          </cell>
          <cell r="D1745" t="str">
            <v>LA MARIA - ENTERRITORIO</v>
          </cell>
          <cell r="E1745" t="str">
            <v>PRINCIPAL</v>
          </cell>
          <cell r="F1745" t="str">
            <v>PROFESIONAL PSICOSOCIAL</v>
          </cell>
        </row>
        <row r="1746">
          <cell r="A1746">
            <v>1033655204</v>
          </cell>
          <cell r="B1746" t="str">
            <v>MANUELA</v>
          </cell>
          <cell r="C1746" t="str">
            <v>CASTRO VANEGAS</v>
          </cell>
          <cell r="D1746" t="str">
            <v>HMFS - BELLO</v>
          </cell>
          <cell r="E1746" t="str">
            <v>GRUPO 1 - AUTOPISTA</v>
          </cell>
          <cell r="F1746" t="str">
            <v>AUXILIAR DE FARMACIA - VALOR HORA UNICA</v>
          </cell>
        </row>
        <row r="1747">
          <cell r="A1747">
            <v>1036942391</v>
          </cell>
          <cell r="B1747" t="str">
            <v>CAROLINA</v>
          </cell>
          <cell r="C1747" t="str">
            <v>CASTRO VERGARA</v>
          </cell>
          <cell r="D1747" t="str">
            <v>HSJDRionegro</v>
          </cell>
          <cell r="E1747" t="str">
            <v>ESEJORGEHUMBERTONOREÑA</v>
          </cell>
          <cell r="F1747" t="str">
            <v>NUTRICIONISTA</v>
          </cell>
        </row>
        <row r="1748">
          <cell r="A1748">
            <v>39445901</v>
          </cell>
          <cell r="B1748" t="str">
            <v>OLGA LUCIA</v>
          </cell>
          <cell r="C1748" t="str">
            <v>CASTRO ZAPATA</v>
          </cell>
          <cell r="D1748" t="str">
            <v>ADMON-HSJDRionegro</v>
          </cell>
          <cell r="E1748" t="str">
            <v>ESEGILBERTOMEJIA</v>
          </cell>
          <cell r="F1748" t="str">
            <v>AUXILIAR ADMINISTRATIVO G1</v>
          </cell>
        </row>
        <row r="1749">
          <cell r="A1749">
            <v>39445901</v>
          </cell>
          <cell r="B1749" t="str">
            <v>OLGA LUCIA</v>
          </cell>
          <cell r="C1749" t="str">
            <v>CASTRO ZAPATA</v>
          </cell>
          <cell r="D1749" t="str">
            <v>ADMON-HSJDRionegro</v>
          </cell>
          <cell r="E1749" t="str">
            <v>ESEGILBERTOMEJIA</v>
          </cell>
          <cell r="F1749" t="str">
            <v>AUXILIAR ADMINISTRATIVO G6</v>
          </cell>
        </row>
        <row r="1750">
          <cell r="A1750">
            <v>1035856677</v>
          </cell>
          <cell r="B1750" t="str">
            <v>ALEX FRANK</v>
          </cell>
          <cell r="C1750" t="str">
            <v>CASTRO ZULETA</v>
          </cell>
          <cell r="D1750" t="str">
            <v>LA MARIA VIH N°043</v>
          </cell>
          <cell r="E1750" t="str">
            <v>PRINCIPAL</v>
          </cell>
          <cell r="F1750" t="str">
            <v>GERENCIA DE LA INFORMACION</v>
          </cell>
        </row>
        <row r="1751">
          <cell r="A1751">
            <v>1035856677</v>
          </cell>
          <cell r="B1751" t="str">
            <v>ALEX FRANK</v>
          </cell>
          <cell r="C1751" t="str">
            <v>CASTRO ZULETA</v>
          </cell>
          <cell r="D1751" t="str">
            <v>LA MARIA VIH 188</v>
          </cell>
          <cell r="E1751" t="str">
            <v>PRINCIPAL</v>
          </cell>
          <cell r="F1751" t="str">
            <v>GERENCIA DE LA INFORMACION</v>
          </cell>
        </row>
        <row r="1752">
          <cell r="A1752">
            <v>1035856677</v>
          </cell>
          <cell r="B1752" t="str">
            <v>ALEX FRANK</v>
          </cell>
          <cell r="C1752" t="str">
            <v>CASTRO ZULETA</v>
          </cell>
          <cell r="D1752" t="str">
            <v>LA MARIA - VIH</v>
          </cell>
          <cell r="E1752" t="str">
            <v>PRINCIPAL</v>
          </cell>
          <cell r="F1752" t="str">
            <v>GERENCIA DE LA INFORMACION</v>
          </cell>
        </row>
        <row r="1753">
          <cell r="A1753">
            <v>1000090157</v>
          </cell>
          <cell r="B1753" t="str">
            <v>DAYANA SIRLEY</v>
          </cell>
          <cell r="C1753" t="str">
            <v>CATAÑO BEDOYA</v>
          </cell>
          <cell r="D1753" t="str">
            <v>HMFS - BELLO</v>
          </cell>
          <cell r="E1753" t="str">
            <v>GRUPO 2 - AUTOPISTA</v>
          </cell>
          <cell r="F1753" t="str">
            <v>AUXILIAR DE ENFERMERIA - UCI</v>
          </cell>
        </row>
        <row r="1754">
          <cell r="A1754">
            <v>1000090157</v>
          </cell>
          <cell r="B1754" t="str">
            <v>DAYANA SIRLEY</v>
          </cell>
          <cell r="C1754" t="str">
            <v>CATAÑO BEDOYA</v>
          </cell>
          <cell r="D1754" t="str">
            <v>HMFS - BELLO</v>
          </cell>
          <cell r="E1754" t="str">
            <v>GRUPO 2 - AUTOPISTA</v>
          </cell>
          <cell r="F1754" t="str">
            <v>AUXILIAR DE ENFERMERIA - CIRUGIA</v>
          </cell>
        </row>
        <row r="1755">
          <cell r="A1755">
            <v>1001414479</v>
          </cell>
          <cell r="B1755" t="str">
            <v>YESICA ALEJANDRA</v>
          </cell>
          <cell r="C1755" t="str">
            <v>CATAÑO BOHORQUEZ</v>
          </cell>
          <cell r="D1755" t="str">
            <v>BELLO</v>
          </cell>
          <cell r="E1755" t="str">
            <v>AUTOPISTA - ADMINISTRATIVO</v>
          </cell>
          <cell r="F1755" t="str">
            <v>PROCESO GESTION HOLISTICA DE LA CALIDAD - EXPERIENCIA DEL USUARIO</v>
          </cell>
        </row>
        <row r="1756">
          <cell r="A1756">
            <v>1001414479</v>
          </cell>
          <cell r="B1756" t="str">
            <v>YESICA ALEJANDRA</v>
          </cell>
          <cell r="C1756" t="str">
            <v>CATAÑO BOHORQUEZ</v>
          </cell>
          <cell r="D1756" t="str">
            <v>HMFS - BELLO</v>
          </cell>
          <cell r="E1756" t="str">
            <v>GRUPO 1 - AUTOPISTA - ADMINISTRATIVO</v>
          </cell>
          <cell r="F1756" t="str">
            <v>PROCESO GESTION HOLISTICA DE LA CALIDAD - EXPERIENCIA DEL USUARIO</v>
          </cell>
        </row>
        <row r="1757">
          <cell r="A1757">
            <v>1035868443</v>
          </cell>
          <cell r="B1757" t="str">
            <v>MARIA CAMILA</v>
          </cell>
          <cell r="C1757" t="str">
            <v>CATAÑO JARAMILLO</v>
          </cell>
          <cell r="D1757" t="str">
            <v>HMFS - BELLO</v>
          </cell>
          <cell r="E1757" t="str">
            <v>GRUPO 2 - AUTOPISTA</v>
          </cell>
          <cell r="F1757" t="str">
            <v>AUXILIAR DE ENFERMERIA - SALA MIXTA</v>
          </cell>
        </row>
        <row r="1758">
          <cell r="A1758">
            <v>1035868443</v>
          </cell>
          <cell r="B1758" t="str">
            <v>MARIA CAMILA</v>
          </cell>
          <cell r="C1758" t="str">
            <v>CATAÑO JARAMILLO</v>
          </cell>
          <cell r="D1758" t="str">
            <v>HMFS - BELLO</v>
          </cell>
          <cell r="E1758" t="str">
            <v>GRUPO 2 - AUTOPISTA</v>
          </cell>
          <cell r="F1758" t="str">
            <v>AUXILIAR DE ENFERMERIA - MEDICINA INTERNA 5</v>
          </cell>
        </row>
        <row r="1759">
          <cell r="A1759">
            <v>1035868443</v>
          </cell>
          <cell r="B1759" t="str">
            <v>MARIA CAMILA</v>
          </cell>
          <cell r="C1759" t="str">
            <v>CATAÑO JARAMILLO</v>
          </cell>
          <cell r="D1759" t="str">
            <v>HMFS - BELLO</v>
          </cell>
          <cell r="E1759" t="str">
            <v>GRUPO 2 - NIQUIA</v>
          </cell>
          <cell r="F1759" t="str">
            <v>AUXILIAR DE ENFERMERIA - MEDICINA INTERNA 8</v>
          </cell>
        </row>
        <row r="1760">
          <cell r="A1760">
            <v>1035868443</v>
          </cell>
          <cell r="B1760" t="str">
            <v>MARIA CAMILA</v>
          </cell>
          <cell r="C1760" t="str">
            <v>CATAÑO JARAMILLO</v>
          </cell>
          <cell r="D1760" t="str">
            <v>HMFS - BELLO</v>
          </cell>
          <cell r="E1760" t="str">
            <v>GRUPO 2 - AUTOPISTA</v>
          </cell>
          <cell r="F1760" t="str">
            <v>AUXILIAR DE ENFERMERIA - MEDICINA INTERNA 2</v>
          </cell>
        </row>
        <row r="1761">
          <cell r="A1761">
            <v>1035868443</v>
          </cell>
          <cell r="B1761" t="str">
            <v>MARIA CAMILA</v>
          </cell>
          <cell r="C1761" t="str">
            <v>CATAÑO JARAMILLO</v>
          </cell>
          <cell r="D1761" t="str">
            <v>HMFS - BELLO</v>
          </cell>
          <cell r="E1761" t="str">
            <v>GRUPO 2 - NIQUIA</v>
          </cell>
          <cell r="F1761" t="str">
            <v>AUXILIAR DE ENFERMERIA - MEDICINA INTERNA 5</v>
          </cell>
        </row>
        <row r="1762">
          <cell r="A1762">
            <v>1035880281</v>
          </cell>
          <cell r="B1762" t="str">
            <v>LIZETH</v>
          </cell>
          <cell r="C1762" t="str">
            <v>CATAÑO TORRES</v>
          </cell>
          <cell r="D1762" t="str">
            <v>LA MARIA TRANSMISIBLES 234</v>
          </cell>
          <cell r="E1762" t="str">
            <v>PRINCIPAL</v>
          </cell>
          <cell r="F1762" t="str">
            <v>GESTOR</v>
          </cell>
        </row>
        <row r="1763">
          <cell r="A1763">
            <v>1128418885</v>
          </cell>
          <cell r="B1763" t="str">
            <v>LUISA FERNANDA</v>
          </cell>
          <cell r="C1763" t="str">
            <v>CAUSADO BAUTISTA</v>
          </cell>
          <cell r="D1763" t="str">
            <v>LAMARIAENTERRITORIO038</v>
          </cell>
          <cell r="E1763" t="str">
            <v>PRINCIPAL</v>
          </cell>
          <cell r="F1763" t="str">
            <v>AUXILIAR ADMINISTRATIVO(A)</v>
          </cell>
        </row>
        <row r="1764">
          <cell r="A1764">
            <v>1128418885</v>
          </cell>
          <cell r="B1764" t="str">
            <v>LUISA FERNANDA</v>
          </cell>
          <cell r="C1764" t="str">
            <v>CAUSADO BAUTISTA</v>
          </cell>
          <cell r="D1764" t="str">
            <v>LA MARIA UPAI 245</v>
          </cell>
          <cell r="E1764" t="str">
            <v>PRINCIPAL</v>
          </cell>
          <cell r="F1764" t="str">
            <v>AUXILIAR DE APOYO PROCESO DIGITACION DOCUMENTOS</v>
          </cell>
        </row>
        <row r="1765">
          <cell r="A1765">
            <v>1128418885</v>
          </cell>
          <cell r="B1765" t="str">
            <v>LUISA FERNANDA</v>
          </cell>
          <cell r="C1765" t="str">
            <v>CAUSADO BAUTISTA</v>
          </cell>
          <cell r="D1765" t="str">
            <v>LA MARIA UPAI - 0028 - 2023</v>
          </cell>
          <cell r="E1765" t="str">
            <v>TRANSVERSAL</v>
          </cell>
          <cell r="F1765" t="str">
            <v>AUXILIAR DE APOYO PROCESO DIGITACION DOCUMENTOS</v>
          </cell>
        </row>
        <row r="1766">
          <cell r="A1766">
            <v>1128418885</v>
          </cell>
          <cell r="B1766" t="str">
            <v>LUISA FERNANDA</v>
          </cell>
          <cell r="C1766" t="str">
            <v>CAUSADO BAUTISTA</v>
          </cell>
          <cell r="D1766" t="str">
            <v>LA MARIA UPAI - 140 - 2023</v>
          </cell>
          <cell r="E1766" t="str">
            <v>PRINCIPAL</v>
          </cell>
          <cell r="F1766" t="str">
            <v>TRANSVERSAL - AUXILIAR DE APOYO PROCESO DIGITACION DOCUMENTOS</v>
          </cell>
        </row>
        <row r="1767">
          <cell r="A1767">
            <v>1098678577</v>
          </cell>
          <cell r="B1767" t="str">
            <v>LUCCA</v>
          </cell>
          <cell r="C1767" t="str">
            <v>CAVALLI DE LA PRADA</v>
          </cell>
          <cell r="D1767" t="str">
            <v>HLM - GRUPO 1</v>
          </cell>
          <cell r="E1767" t="str">
            <v>PRINCIPAL</v>
          </cell>
          <cell r="F1767" t="str">
            <v>AUXILIAR DE ENFERMERIA - UCI</v>
          </cell>
        </row>
        <row r="1768">
          <cell r="A1768">
            <v>1065907685</v>
          </cell>
          <cell r="B1768" t="str">
            <v>ANDRES JOSE</v>
          </cell>
          <cell r="C1768" t="str">
            <v>CAVIEDES TORRES</v>
          </cell>
          <cell r="D1768" t="str">
            <v>HSJDRionegro</v>
          </cell>
          <cell r="E1768" t="str">
            <v>ESEJORGEHUMBERTONOREÑA</v>
          </cell>
          <cell r="F1768" t="str">
            <v>MEDICO(A) GENERAL</v>
          </cell>
        </row>
        <row r="1769">
          <cell r="A1769">
            <v>1037591602</v>
          </cell>
          <cell r="B1769" t="str">
            <v>ESTEBAN ADOLFO</v>
          </cell>
          <cell r="C1769" t="str">
            <v>CEBALLOS GARCIA</v>
          </cell>
          <cell r="D1769" t="str">
            <v>BELLO</v>
          </cell>
          <cell r="E1769" t="str">
            <v>ESEAUTOPISTA</v>
          </cell>
          <cell r="F1769" t="str">
            <v>MEDICO(A) GENERAL</v>
          </cell>
        </row>
        <row r="1770">
          <cell r="A1770">
            <v>1041328018</v>
          </cell>
          <cell r="B1770" t="str">
            <v>ELIZABETH CRISTINA</v>
          </cell>
          <cell r="C1770" t="str">
            <v>CEBALLOS GIL</v>
          </cell>
          <cell r="D1770" t="str">
            <v>HSJDRionegro</v>
          </cell>
          <cell r="E1770" t="str">
            <v>ESEJORGEHUMBERTONOREÑA</v>
          </cell>
          <cell r="F1770" t="str">
            <v>JEFE DE ENFERMERIA URGENCIAS</v>
          </cell>
        </row>
        <row r="1771">
          <cell r="A1771">
            <v>39192607</v>
          </cell>
          <cell r="B1771" t="str">
            <v>ZULIMA</v>
          </cell>
          <cell r="C1771" t="str">
            <v>CEBALLOS GIRALDO</v>
          </cell>
          <cell r="D1771" t="str">
            <v>HSJDRionegro</v>
          </cell>
          <cell r="E1771" t="str">
            <v>ESEJORGEHUMBERTONOREÑA</v>
          </cell>
          <cell r="F1771" t="str">
            <v>JEFE DE ENFERMERIA HOSPITALIZACION - CX</v>
          </cell>
        </row>
        <row r="1772">
          <cell r="A1772">
            <v>1037646908</v>
          </cell>
          <cell r="B1772" t="str">
            <v>CAROLINA</v>
          </cell>
          <cell r="C1772" t="str">
            <v>CEBALLOS HURTADO</v>
          </cell>
          <cell r="D1772" t="str">
            <v>HLM - GRUPO 1</v>
          </cell>
          <cell r="E1772" t="str">
            <v>PRINCIPAL</v>
          </cell>
          <cell r="F1772" t="str">
            <v>AUXILIAR DE ENFERMERIA - PISO - TERCERO</v>
          </cell>
        </row>
        <row r="1773">
          <cell r="A1773">
            <v>43685444</v>
          </cell>
          <cell r="B1773" t="str">
            <v>OLGA CECILIA</v>
          </cell>
          <cell r="C1773" t="str">
            <v>CEBALLOS MAYA</v>
          </cell>
          <cell r="D1773" t="str">
            <v>ADMON</v>
          </cell>
          <cell r="E1773" t="str">
            <v>PRINCIPAL</v>
          </cell>
          <cell r="F1773" t="str">
            <v>CONTADOR PUBLICO</v>
          </cell>
        </row>
        <row r="1774">
          <cell r="A1774">
            <v>70419258</v>
          </cell>
          <cell r="B1774" t="str">
            <v>DIEGO LUIS</v>
          </cell>
          <cell r="C1774" t="str">
            <v>CEBALLOS ORTIZ</v>
          </cell>
          <cell r="D1774" t="str">
            <v>LA MARIA UPAI 245</v>
          </cell>
          <cell r="E1774" t="str">
            <v>PRINCIPAL</v>
          </cell>
          <cell r="F1774" t="str">
            <v>AUXILIAR DE ENFERMERIA GRADO 2</v>
          </cell>
        </row>
        <row r="1775">
          <cell r="A1775">
            <v>70419258</v>
          </cell>
          <cell r="B1775" t="str">
            <v>DIEGO LUIS</v>
          </cell>
          <cell r="C1775" t="str">
            <v>CEBALLOS ORTIZ</v>
          </cell>
          <cell r="D1775" t="str">
            <v>LA MARIA UPAI - 0028 - 2023</v>
          </cell>
          <cell r="E1775" t="str">
            <v>CIUDAD BOLIVAR</v>
          </cell>
          <cell r="F1775" t="str">
            <v>AUXILIAR DE ENFERMERIA GRADO 2</v>
          </cell>
        </row>
        <row r="1776">
          <cell r="A1776">
            <v>70419258</v>
          </cell>
          <cell r="B1776" t="str">
            <v>DIEGO LUIS</v>
          </cell>
          <cell r="C1776" t="str">
            <v>CEBALLOS ORTIZ</v>
          </cell>
          <cell r="D1776" t="str">
            <v>LA MARIA UPAI - 140 - 2023</v>
          </cell>
          <cell r="E1776" t="str">
            <v>PRINCIPAL</v>
          </cell>
          <cell r="F1776" t="str">
            <v>CIUDAD BOLIVAR - AUXILIAR DE ENFERMERIA GRADO 2</v>
          </cell>
        </row>
        <row r="1777">
          <cell r="A1777">
            <v>1000410561</v>
          </cell>
          <cell r="B1777" t="str">
            <v>MARIA ISABEL</v>
          </cell>
          <cell r="C1777" t="str">
            <v>CEBALLOS QUINTERO</v>
          </cell>
          <cell r="D1777" t="str">
            <v>HSJDRionegro</v>
          </cell>
          <cell r="E1777" t="str">
            <v>ESEGILBERTOMEJIA</v>
          </cell>
          <cell r="F1777" t="str">
            <v>MEDICO(A) GENERAL</v>
          </cell>
        </row>
        <row r="1778">
          <cell r="A1778">
            <v>1036959737</v>
          </cell>
          <cell r="B1778" t="str">
            <v>MARIA ALEJANDRA</v>
          </cell>
          <cell r="C1778" t="str">
            <v>CEBALLOS RENDON</v>
          </cell>
          <cell r="D1778" t="str">
            <v>HSJDRionegro</v>
          </cell>
          <cell r="E1778" t="str">
            <v>ESEJORGEHUMBERTONOREÑA</v>
          </cell>
          <cell r="F1778" t="str">
            <v>COORDINADOR(A) ENFERMERIA</v>
          </cell>
        </row>
        <row r="1779">
          <cell r="A1779">
            <v>1001812595</v>
          </cell>
          <cell r="B1779" t="str">
            <v>ANYI DAVIANA</v>
          </cell>
          <cell r="C1779" t="str">
            <v>CEBALLOS RODRIGUEZ</v>
          </cell>
          <cell r="D1779" t="str">
            <v>BELLO</v>
          </cell>
          <cell r="E1779" t="str">
            <v>ESEAUTOPISTA</v>
          </cell>
          <cell r="F1779" t="str">
            <v>AUXILIAR DE ENFERMERIA - URGENCIAS AUTOPISTA</v>
          </cell>
        </row>
        <row r="1780">
          <cell r="A1780">
            <v>15442153</v>
          </cell>
          <cell r="B1780" t="str">
            <v>CRISTIAN ALFONSO</v>
          </cell>
          <cell r="C1780" t="str">
            <v>CEBALLOS SANCHEZ</v>
          </cell>
          <cell r="D1780" t="str">
            <v>LA MARIA - TRANSMISIBLES 176</v>
          </cell>
          <cell r="E1780" t="str">
            <v>PRINCIPAL</v>
          </cell>
          <cell r="F1780" t="str">
            <v>GESTOR</v>
          </cell>
        </row>
        <row r="1781">
          <cell r="A1781">
            <v>1152688453</v>
          </cell>
          <cell r="B1781" t="str">
            <v>MILENA</v>
          </cell>
          <cell r="C1781" t="str">
            <v>CEBALLOS SARA</v>
          </cell>
          <cell r="D1781" t="str">
            <v>BELLO</v>
          </cell>
          <cell r="E1781" t="str">
            <v>AUTOPISTA - ADMINISTRATIVO</v>
          </cell>
          <cell r="F1781" t="str">
            <v>LIDER DE SISTEMA OBLIGATORIO DE GARANTIA DE LA CALIDAD - AUXILIAR ADMINISTRATIVO SISTEMA OBLIGATORIO DE GARANTIA DE CALIDAD</v>
          </cell>
        </row>
        <row r="1782">
          <cell r="A1782">
            <v>1152688453</v>
          </cell>
          <cell r="B1782" t="str">
            <v>MILENA</v>
          </cell>
          <cell r="C1782" t="str">
            <v>CEBALLOS SARA</v>
          </cell>
          <cell r="D1782" t="str">
            <v>HMFS - BELLO</v>
          </cell>
          <cell r="E1782" t="str">
            <v>GRUPO 1 - AUTOPISTA - ADMINISTRATIVO</v>
          </cell>
          <cell r="F1782" t="str">
            <v>LIDER DE SISTEMA OBLIGATORIO DE GARANTIA DE LA CALIDAD - AUXILIAR ADMINISTRATIVO SISTEMA OBLIGATORIO DE GARANTIA DE CALIDAD</v>
          </cell>
        </row>
        <row r="1783">
          <cell r="A1783">
            <v>1037664974</v>
          </cell>
          <cell r="B1783" t="str">
            <v>SEBASTIAN</v>
          </cell>
          <cell r="C1783" t="str">
            <v>CEDULA MONTOYA</v>
          </cell>
          <cell r="D1783" t="str">
            <v>HSJDRionegro</v>
          </cell>
          <cell r="E1783" t="str">
            <v>ESEJORGEHUMBERTONOREÑA</v>
          </cell>
          <cell r="F1783" t="str">
            <v>MEDICO(A) GENERAL</v>
          </cell>
        </row>
        <row r="1784">
          <cell r="A1784">
            <v>1040750999</v>
          </cell>
          <cell r="B1784" t="str">
            <v>DAIANA</v>
          </cell>
          <cell r="C1784" t="str">
            <v>CELIS GOMEZ</v>
          </cell>
          <cell r="D1784" t="str">
            <v>LA MARIA TRANSMISIBLES - 275</v>
          </cell>
          <cell r="E1784" t="str">
            <v>PRINCIPAL</v>
          </cell>
          <cell r="F1784" t="str">
            <v>AUXILIAR ADMINISTRATIVO(A)</v>
          </cell>
        </row>
        <row r="1785">
          <cell r="A1785">
            <v>43550316</v>
          </cell>
          <cell r="B1785" t="str">
            <v>DIANA CRISTINA</v>
          </cell>
          <cell r="C1785" t="str">
            <v>CELIZ VELASQUEZ</v>
          </cell>
          <cell r="D1785" t="str">
            <v>LA MARIA TRANSMISIBLES 234</v>
          </cell>
          <cell r="E1785" t="str">
            <v>PRINCIPAL</v>
          </cell>
          <cell r="F1785" t="str">
            <v>TRABAJADOR(A) SOCIAL</v>
          </cell>
        </row>
        <row r="1786">
          <cell r="A1786">
            <v>41922364</v>
          </cell>
          <cell r="B1786" t="str">
            <v>ALDENIR</v>
          </cell>
          <cell r="C1786" t="str">
            <v>CEPEDA RENDON</v>
          </cell>
          <cell r="D1786" t="str">
            <v>HLM - GRUPO 1</v>
          </cell>
          <cell r="E1786" t="str">
            <v>PRINCIPAL</v>
          </cell>
          <cell r="F1786" t="str">
            <v>INSTRUMENTADOR QUIRURGICO</v>
          </cell>
        </row>
        <row r="1787">
          <cell r="A1787">
            <v>1084253148</v>
          </cell>
          <cell r="B1787" t="str">
            <v>DANIELA DEL PILAR</v>
          </cell>
          <cell r="C1787" t="str">
            <v>CERON ORDONEZ</v>
          </cell>
          <cell r="D1787" t="str">
            <v>LA MARIA UPAI 245</v>
          </cell>
          <cell r="E1787" t="str">
            <v>PRINCIPAL</v>
          </cell>
          <cell r="F1787" t="str">
            <v>MEDICO(A) GENERAL GRADO 4</v>
          </cell>
        </row>
        <row r="1788">
          <cell r="A1788">
            <v>1084253148</v>
          </cell>
          <cell r="B1788" t="str">
            <v>DANIELA DEL PILAR</v>
          </cell>
          <cell r="C1788" t="str">
            <v>CERON ORDONEZ</v>
          </cell>
          <cell r="D1788" t="str">
            <v>LA MARIA UPAI - 0028 - 2023</v>
          </cell>
          <cell r="E1788" t="str">
            <v>LA CEJA</v>
          </cell>
          <cell r="F1788" t="str">
            <v>MEDICO(A) GENERAL GRADO 4</v>
          </cell>
        </row>
        <row r="1789">
          <cell r="A1789">
            <v>1084253148</v>
          </cell>
          <cell r="B1789" t="str">
            <v>DANIELA DEL PILAR</v>
          </cell>
          <cell r="C1789" t="str">
            <v>CERON ORDONEZ</v>
          </cell>
          <cell r="D1789" t="str">
            <v>LA MARIA UPAI - 140 - 2023</v>
          </cell>
          <cell r="E1789" t="str">
            <v>PRINCIPAL</v>
          </cell>
          <cell r="F1789" t="str">
            <v>LA CEJA - MEDICO(A) GENERAL GRADO 4</v>
          </cell>
        </row>
        <row r="1790">
          <cell r="A1790">
            <v>1061784148</v>
          </cell>
          <cell r="B1790" t="str">
            <v>JOHANA SIRLENNA</v>
          </cell>
          <cell r="C1790" t="str">
            <v>CERON PEREZ</v>
          </cell>
          <cell r="D1790" t="str">
            <v>HMFS - BELLO</v>
          </cell>
          <cell r="E1790" t="str">
            <v>GRUPO 3 - AUTOPISTA</v>
          </cell>
          <cell r="F1790" t="str">
            <v>MEDICO(A) GENERAL - URGENCIAS</v>
          </cell>
        </row>
        <row r="1791">
          <cell r="A1791">
            <v>1061784148</v>
          </cell>
          <cell r="B1791" t="str">
            <v>JOHANA SIRLENNA</v>
          </cell>
          <cell r="C1791" t="str">
            <v>CERON PEREZ</v>
          </cell>
          <cell r="D1791" t="str">
            <v>HMFS - BELLO</v>
          </cell>
          <cell r="E1791" t="str">
            <v>GRUPO 3 - AUTOPISTA</v>
          </cell>
          <cell r="F1791" t="str">
            <v>MEDICO(A) GENERAL - OBSTETRICIA</v>
          </cell>
        </row>
        <row r="1792">
          <cell r="A1792">
            <v>1061784148</v>
          </cell>
          <cell r="B1792" t="str">
            <v>JOHANA SIRLENNA</v>
          </cell>
          <cell r="C1792" t="str">
            <v>CERON PEREZ</v>
          </cell>
          <cell r="D1792" t="str">
            <v>HMFS - BELLO</v>
          </cell>
          <cell r="E1792" t="str">
            <v>GRUPO 3 - NIQUIA</v>
          </cell>
          <cell r="F1792" t="str">
            <v>MEDICO(A) GENERAL - URGENCIAS</v>
          </cell>
        </row>
        <row r="1793">
          <cell r="A1793">
            <v>1061784148</v>
          </cell>
          <cell r="B1793" t="str">
            <v>JOHANA SIRLENNA</v>
          </cell>
          <cell r="C1793" t="str">
            <v>CERON PEREZ</v>
          </cell>
          <cell r="D1793" t="str">
            <v>HMFS - BELLO</v>
          </cell>
          <cell r="E1793" t="str">
            <v>GRUPO 3 - AUTOPISTA</v>
          </cell>
          <cell r="F1793" t="str">
            <v>MEDICO(A) GENERAL - TRASLADOS</v>
          </cell>
        </row>
        <row r="1794">
          <cell r="A1794">
            <v>64703541</v>
          </cell>
          <cell r="B1794" t="str">
            <v>ADRIANA SOFIA</v>
          </cell>
          <cell r="C1794" t="str">
            <v>CERVANTES ARRIETA</v>
          </cell>
          <cell r="D1794" t="str">
            <v>LAMARIAITS127</v>
          </cell>
          <cell r="E1794" t="str">
            <v>PRINCIPAL</v>
          </cell>
          <cell r="F1794" t="str">
            <v>TRABAJO SOCIAL</v>
          </cell>
        </row>
        <row r="1795">
          <cell r="A1795">
            <v>1020400153</v>
          </cell>
          <cell r="B1795" t="str">
            <v>ISABEL CRISTINA</v>
          </cell>
          <cell r="C1795" t="str">
            <v>CERVERA RAVE</v>
          </cell>
          <cell r="D1795" t="str">
            <v>HMFS - BELLO</v>
          </cell>
          <cell r="E1795" t="str">
            <v>GRUPO 2 - AUTOPISTA</v>
          </cell>
          <cell r="F1795" t="str">
            <v>AUXILIAR DE ENFERMERIA - AMBULANCIA (CENTRO REGULADOR)</v>
          </cell>
        </row>
        <row r="1796">
          <cell r="A1796">
            <v>43908803</v>
          </cell>
          <cell r="B1796" t="str">
            <v>NATALIA ANDREA</v>
          </cell>
          <cell r="C1796" t="str">
            <v>CESPEDES GAVIRIA</v>
          </cell>
          <cell r="D1796" t="str">
            <v>HMFS - BELLO</v>
          </cell>
          <cell r="E1796" t="str">
            <v>GRUPO 1 - AUTOPISTA - ADMINISTRATIVO</v>
          </cell>
          <cell r="F1796" t="str">
            <v>PROCESO GESTION HOLISTICA DE LA CALIDAD - EXPERIENCIA DEL USUARIO</v>
          </cell>
        </row>
        <row r="1797">
          <cell r="A1797">
            <v>43908803</v>
          </cell>
          <cell r="B1797" t="str">
            <v>NATALIA ANDREA</v>
          </cell>
          <cell r="C1797" t="str">
            <v>CESPEDES GAVIRIA</v>
          </cell>
          <cell r="D1797" t="str">
            <v>HMFS - BELLO</v>
          </cell>
          <cell r="E1797" t="str">
            <v>GRUPO 1 - AUTOPISTA - ADMINISTRATIVO</v>
          </cell>
          <cell r="F1797" t="str">
            <v>AUXILIAR ADMINISTRATIVO EXPERIENCIA AL USUARIO</v>
          </cell>
        </row>
        <row r="1798">
          <cell r="A1798">
            <v>1022032135</v>
          </cell>
          <cell r="B1798" t="str">
            <v>LAURA ESTEFANNY</v>
          </cell>
          <cell r="C1798" t="str">
            <v>CHALARCA MONSALVE</v>
          </cell>
          <cell r="D1798" t="str">
            <v>ABEJORRAL</v>
          </cell>
          <cell r="E1798" t="str">
            <v>SALUD PUBLICA</v>
          </cell>
          <cell r="F1798" t="str">
            <v>AUXILIAR DE FACTURACION</v>
          </cell>
        </row>
        <row r="1799">
          <cell r="A1799">
            <v>1037628375</v>
          </cell>
          <cell r="B1799" t="str">
            <v>SARA JANETH</v>
          </cell>
          <cell r="C1799" t="str">
            <v>CHAPARRO HERNANDEZ</v>
          </cell>
          <cell r="D1799" t="str">
            <v>HSJDRionegro</v>
          </cell>
          <cell r="E1799" t="str">
            <v>ESEJORGEHUMBERTONOREÑA</v>
          </cell>
          <cell r="F1799" t="str">
            <v>JEFE DE ENFERMERIA HOSPITALIZACION - CX</v>
          </cell>
        </row>
        <row r="1800">
          <cell r="A1800">
            <v>1017253673</v>
          </cell>
          <cell r="B1800" t="str">
            <v>ANDREA</v>
          </cell>
          <cell r="C1800" t="str">
            <v>CHARRY CASTAÑO</v>
          </cell>
          <cell r="D1800" t="str">
            <v>LA MARIA UPAI 245</v>
          </cell>
          <cell r="E1800" t="str">
            <v>PRINCIPAL</v>
          </cell>
          <cell r="F1800" t="str">
            <v>AUXILIAR DE ENFERMERIA GRADO 3</v>
          </cell>
        </row>
        <row r="1801">
          <cell r="A1801">
            <v>1020471958</v>
          </cell>
          <cell r="B1801" t="str">
            <v>FERNANDA</v>
          </cell>
          <cell r="C1801" t="str">
            <v>CHAVARRIA CHAVARRIA</v>
          </cell>
          <cell r="D1801" t="str">
            <v>LAMARIAVIH037</v>
          </cell>
          <cell r="E1801" t="str">
            <v>PRINCIPAL</v>
          </cell>
          <cell r="F1801" t="str">
            <v>ENFERMERIA ASISTENCIAL</v>
          </cell>
        </row>
        <row r="1802">
          <cell r="A1802">
            <v>1020471958</v>
          </cell>
          <cell r="B1802" t="str">
            <v>FERNANDA</v>
          </cell>
          <cell r="C1802" t="str">
            <v>CHAVARRIA CHAVARRIA</v>
          </cell>
          <cell r="D1802" t="str">
            <v>LA MARIA VIH - 158</v>
          </cell>
          <cell r="E1802" t="str">
            <v>PRINCIPAL</v>
          </cell>
          <cell r="F1802" t="str">
            <v>ENFERMERIA DE APOYO</v>
          </cell>
        </row>
        <row r="1803">
          <cell r="A1803">
            <v>1216728084</v>
          </cell>
          <cell r="B1803" t="str">
            <v>JEFERSON</v>
          </cell>
          <cell r="C1803" t="str">
            <v>CHAVARRIA GIRALDO</v>
          </cell>
          <cell r="D1803" t="str">
            <v>BELLO</v>
          </cell>
          <cell r="E1803" t="str">
            <v>ESEAUTOPISTA</v>
          </cell>
          <cell r="F1803" t="str">
            <v>AUXILIAR DE ENFERMERIA - URGENCIAS AUTOPISTA</v>
          </cell>
        </row>
        <row r="1804">
          <cell r="A1804">
            <v>1216728084</v>
          </cell>
          <cell r="B1804" t="str">
            <v>JEFERSON</v>
          </cell>
          <cell r="C1804" t="str">
            <v>CHAVARRIA GIRALDO</v>
          </cell>
          <cell r="D1804" t="str">
            <v>HMFS - BELLO</v>
          </cell>
          <cell r="E1804" t="str">
            <v>GRUPO 2 - AUTOPISTA</v>
          </cell>
          <cell r="F1804" t="str">
            <v>AUXILIAR DE ENFERMERIA - URGENCIAS</v>
          </cell>
        </row>
        <row r="1805">
          <cell r="A1805">
            <v>1152717465</v>
          </cell>
          <cell r="B1805" t="str">
            <v>LAURA</v>
          </cell>
          <cell r="C1805" t="str">
            <v>CHAVARRIA GOMEZ</v>
          </cell>
          <cell r="D1805" t="str">
            <v>BELLO</v>
          </cell>
          <cell r="E1805" t="str">
            <v>ESEAUTOPISTA</v>
          </cell>
          <cell r="F1805" t="str">
            <v>AUXILIAR DE ENFERMERIA - UCI</v>
          </cell>
        </row>
        <row r="1806">
          <cell r="A1806">
            <v>1000087173</v>
          </cell>
          <cell r="B1806" t="str">
            <v>SARA MICHEL</v>
          </cell>
          <cell r="C1806" t="str">
            <v>CHAVARRIA HURTADO</v>
          </cell>
          <cell r="D1806" t="str">
            <v>BELLO</v>
          </cell>
          <cell r="E1806" t="str">
            <v>ESENIQUIA</v>
          </cell>
          <cell r="F1806" t="str">
            <v>AUXILIAR DE ENFERMERIA - MEDICINA INTERNA 8</v>
          </cell>
        </row>
        <row r="1807">
          <cell r="A1807">
            <v>1000087173</v>
          </cell>
          <cell r="B1807" t="str">
            <v>SARA MICHEL</v>
          </cell>
          <cell r="C1807" t="str">
            <v>CHAVARRIA HURTADO</v>
          </cell>
          <cell r="D1807" t="str">
            <v>BELLO</v>
          </cell>
          <cell r="E1807" t="str">
            <v>ESENIQUIA</v>
          </cell>
          <cell r="F1807" t="str">
            <v>AUXILIAR DE ENFERMERIA - MEDICINA INTERNA 7</v>
          </cell>
        </row>
        <row r="1808">
          <cell r="A1808">
            <v>1000087173</v>
          </cell>
          <cell r="B1808" t="str">
            <v>SARA MICHEL</v>
          </cell>
          <cell r="C1808" t="str">
            <v>CHAVARRIA HURTADO</v>
          </cell>
          <cell r="D1808" t="str">
            <v>BELLO</v>
          </cell>
          <cell r="E1808" t="str">
            <v>ESENIQUIA</v>
          </cell>
          <cell r="F1808" t="str">
            <v>AUXILIAR DE ENFERMERIA - PEDIATRIA NORTE</v>
          </cell>
        </row>
        <row r="1809">
          <cell r="A1809">
            <v>1000087173</v>
          </cell>
          <cell r="B1809" t="str">
            <v>SARA MICHEL</v>
          </cell>
          <cell r="C1809" t="str">
            <v>CHAVARRIA HURTADO</v>
          </cell>
          <cell r="D1809" t="str">
            <v>BELLO</v>
          </cell>
          <cell r="E1809" t="str">
            <v>ESENIQUIA</v>
          </cell>
          <cell r="F1809" t="str">
            <v>AUXILIAR DE ENFERMERIA - MEDICINA INTERNA 7B</v>
          </cell>
        </row>
        <row r="1810">
          <cell r="A1810">
            <v>1000087173</v>
          </cell>
          <cell r="B1810" t="str">
            <v>SARA MICHEL</v>
          </cell>
          <cell r="C1810" t="str">
            <v>CHAVARRIA HURTADO</v>
          </cell>
          <cell r="D1810" t="str">
            <v>HMFS - BELLO</v>
          </cell>
          <cell r="E1810" t="str">
            <v>GRUPO 2 - NIQUIA</v>
          </cell>
          <cell r="F1810" t="str">
            <v>AUXILIAR DE ENFERMERIA - MEDICINA INTERNA 7</v>
          </cell>
        </row>
        <row r="1811">
          <cell r="A1811">
            <v>1000087173</v>
          </cell>
          <cell r="B1811" t="str">
            <v>SARA MICHEL</v>
          </cell>
          <cell r="C1811" t="str">
            <v>CHAVARRIA HURTADO</v>
          </cell>
          <cell r="D1811" t="str">
            <v>HMFS - BELLO</v>
          </cell>
          <cell r="E1811" t="str">
            <v>GRUPO 2 - NIQUIA</v>
          </cell>
          <cell r="F1811" t="str">
            <v>AUXILIAR DE ENFERMERIA - MEDICINA INTERNA 7B</v>
          </cell>
        </row>
        <row r="1812">
          <cell r="A1812">
            <v>1000087173</v>
          </cell>
          <cell r="B1812" t="str">
            <v>SARA MICHEL</v>
          </cell>
          <cell r="C1812" t="str">
            <v>CHAVARRIA HURTADO</v>
          </cell>
          <cell r="D1812" t="str">
            <v>HMFS - BELLO</v>
          </cell>
          <cell r="E1812" t="str">
            <v>GRUPO 2 - NIQUIA</v>
          </cell>
          <cell r="F1812" t="str">
            <v>AUXILIAR DE ENFERMERIA - MEDICINA INTERNA 8</v>
          </cell>
        </row>
        <row r="1813">
          <cell r="A1813">
            <v>1000087173</v>
          </cell>
          <cell r="B1813" t="str">
            <v>SARA MICHEL</v>
          </cell>
          <cell r="C1813" t="str">
            <v>CHAVARRIA HURTADO</v>
          </cell>
          <cell r="D1813" t="str">
            <v>HMFS - BELLO</v>
          </cell>
          <cell r="E1813" t="str">
            <v>GRUPO 2 - NIQUIA</v>
          </cell>
          <cell r="F1813" t="str">
            <v>AUXILIAR DE ENFERMERIA - PEDIATRIA NORTE</v>
          </cell>
        </row>
        <row r="1814">
          <cell r="A1814">
            <v>1000087173</v>
          </cell>
          <cell r="B1814" t="str">
            <v>SARA MICHEL</v>
          </cell>
          <cell r="C1814" t="str">
            <v>CHAVARRIA HURTADO</v>
          </cell>
          <cell r="D1814" t="str">
            <v>HMFS - BELLO</v>
          </cell>
          <cell r="E1814" t="str">
            <v>GRUPO 2 - AUTOPISTA</v>
          </cell>
          <cell r="F1814" t="str">
            <v>AUXILIAR DE ENFERMERIA - URGENCIAS</v>
          </cell>
        </row>
        <row r="1815">
          <cell r="A1815">
            <v>1000087173</v>
          </cell>
          <cell r="B1815" t="str">
            <v>SARA MICHEL</v>
          </cell>
          <cell r="C1815" t="str">
            <v>CHAVARRIA HURTADO</v>
          </cell>
          <cell r="D1815" t="str">
            <v>HMFS - BELLO</v>
          </cell>
          <cell r="E1815" t="str">
            <v>GRUPO 2 - NIQUIA</v>
          </cell>
          <cell r="F1815" t="str">
            <v>AUXILIAR DE ENFERMERIA - MEDICINA INTERNA 4</v>
          </cell>
        </row>
        <row r="1816">
          <cell r="A1816">
            <v>1000087173</v>
          </cell>
          <cell r="B1816" t="str">
            <v>SARA MICHEL</v>
          </cell>
          <cell r="C1816" t="str">
            <v>CHAVARRIA HURTADO</v>
          </cell>
          <cell r="D1816" t="str">
            <v>HMFS - BELLO</v>
          </cell>
          <cell r="E1816" t="str">
            <v>GRUPO 2 - NIQUIA</v>
          </cell>
          <cell r="F1816" t="str">
            <v>AUXILIAR DE ENFERMERIA - MEDICINA INTERNA 3</v>
          </cell>
        </row>
        <row r="1817">
          <cell r="A1817">
            <v>1000087173</v>
          </cell>
          <cell r="B1817" t="str">
            <v>SARA MICHEL</v>
          </cell>
          <cell r="C1817" t="str">
            <v>CHAVARRIA HURTADO</v>
          </cell>
          <cell r="D1817" t="str">
            <v>HMFS - BELLO</v>
          </cell>
          <cell r="E1817" t="str">
            <v>GRUPO 2 - NIQUIA</v>
          </cell>
          <cell r="F1817" t="str">
            <v>AUXILIAR DE ENFERMERIA - MEDICINA INTERNA 5</v>
          </cell>
        </row>
        <row r="1818">
          <cell r="A1818">
            <v>1000087173</v>
          </cell>
          <cell r="B1818" t="str">
            <v>SARA MICHEL</v>
          </cell>
          <cell r="C1818" t="str">
            <v>CHAVARRIA HURTADO</v>
          </cell>
          <cell r="D1818" t="str">
            <v>HMFS - BELLO</v>
          </cell>
          <cell r="E1818" t="str">
            <v>GRUPO 2 - AUTOPISTA</v>
          </cell>
          <cell r="F1818" t="str">
            <v>AUXILIAR DE ENFERMERIA - OBSTETRICIA</v>
          </cell>
        </row>
        <row r="1819">
          <cell r="A1819">
            <v>1000087173</v>
          </cell>
          <cell r="B1819" t="str">
            <v>SARA MICHEL</v>
          </cell>
          <cell r="C1819" t="str">
            <v>CHAVARRIA HURTADO</v>
          </cell>
          <cell r="D1819" t="str">
            <v>HMFS - BELLO</v>
          </cell>
          <cell r="E1819" t="str">
            <v>GRUPO 2 - AUTOPISTA</v>
          </cell>
          <cell r="F1819" t="str">
            <v>AUXILIAR DE ENFERMERIA - CIRUGIA</v>
          </cell>
        </row>
        <row r="1820">
          <cell r="A1820">
            <v>1037664594</v>
          </cell>
          <cell r="B1820" t="str">
            <v>MARGARITA</v>
          </cell>
          <cell r="C1820" t="str">
            <v>CHAVARRIA MURIEL</v>
          </cell>
          <cell r="D1820" t="str">
            <v>LAMARIAENTERRITORIO038</v>
          </cell>
          <cell r="E1820" t="str">
            <v>PRINCIPAL</v>
          </cell>
          <cell r="F1820" t="str">
            <v>PSICOLOGO(A)</v>
          </cell>
        </row>
        <row r="1821">
          <cell r="A1821">
            <v>1040046826</v>
          </cell>
          <cell r="B1821" t="str">
            <v>YURLENY</v>
          </cell>
          <cell r="C1821" t="str">
            <v>CHAVARRIAGA BOLIVAR</v>
          </cell>
          <cell r="D1821" t="str">
            <v>HSJDRionegro</v>
          </cell>
          <cell r="E1821" t="str">
            <v>ESEJORGEHUMBERTONOREÑA</v>
          </cell>
          <cell r="F1821" t="str">
            <v>AUXILIAR ENFERMERIA QUIROFANO</v>
          </cell>
        </row>
        <row r="1822">
          <cell r="A1822">
            <v>1047994583</v>
          </cell>
          <cell r="B1822" t="str">
            <v>SOFIA</v>
          </cell>
          <cell r="C1822" t="str">
            <v>CHAVARRIAGA MEJIA</v>
          </cell>
          <cell r="D1822" t="str">
            <v>HSJDRionegro</v>
          </cell>
          <cell r="E1822" t="str">
            <v>ESEJORGEHUMBERTONOREÑA</v>
          </cell>
          <cell r="F1822" t="str">
            <v>AUXILIAR ENFERMERIA ORTOPEDIA</v>
          </cell>
        </row>
        <row r="1823">
          <cell r="A1823">
            <v>1152192158</v>
          </cell>
          <cell r="B1823" t="str">
            <v>JULIAN DAVID</v>
          </cell>
          <cell r="C1823" t="str">
            <v>CHAVARRIAGA RAMIREZ</v>
          </cell>
          <cell r="D1823" t="str">
            <v>HMFS - BELLO</v>
          </cell>
          <cell r="E1823" t="str">
            <v>GRUPO 1 - AUTOPISTA - ADMINISTRATIVO</v>
          </cell>
          <cell r="F1823" t="str">
            <v>PROCESO GESTION HOLISTICA DE LA CALIDAD - EXPERIENCIA DEL USUARIO</v>
          </cell>
        </row>
        <row r="1824">
          <cell r="A1824">
            <v>1037751673</v>
          </cell>
          <cell r="B1824" t="str">
            <v>MARIANA</v>
          </cell>
          <cell r="C1824" t="str">
            <v>CHAVARRIAGA VILLEGAS</v>
          </cell>
          <cell r="D1824" t="str">
            <v>BELLO</v>
          </cell>
          <cell r="E1824" t="str">
            <v>ESEAUTOPISTA</v>
          </cell>
          <cell r="F1824" t="str">
            <v>AUXILIAR DE ENFERMERIA - QUIRURGICAS 1</v>
          </cell>
        </row>
        <row r="1825">
          <cell r="A1825">
            <v>1037751673</v>
          </cell>
          <cell r="B1825" t="str">
            <v>MARIANA</v>
          </cell>
          <cell r="C1825" t="str">
            <v>CHAVARRIAGA VILLEGAS</v>
          </cell>
          <cell r="D1825" t="str">
            <v>BELLO</v>
          </cell>
          <cell r="E1825" t="str">
            <v>ESEAUTOPISTA</v>
          </cell>
          <cell r="F1825" t="str">
            <v>AUXILIAR DE ENFERMERIA - QUIRURGICAS 3</v>
          </cell>
        </row>
        <row r="1826">
          <cell r="A1826">
            <v>1037751673</v>
          </cell>
          <cell r="B1826" t="str">
            <v>MARIANA</v>
          </cell>
          <cell r="C1826" t="str">
            <v>CHAVARRIAGA VILLEGAS</v>
          </cell>
          <cell r="D1826" t="str">
            <v>BELLO</v>
          </cell>
          <cell r="E1826" t="str">
            <v>ESEAUTOPISTA</v>
          </cell>
          <cell r="F1826" t="str">
            <v>AUXILIAR DE ENFERMERIA - SALA MIXTA</v>
          </cell>
        </row>
        <row r="1827">
          <cell r="A1827">
            <v>1037751673</v>
          </cell>
          <cell r="B1827" t="str">
            <v>MARIANA</v>
          </cell>
          <cell r="C1827" t="str">
            <v>CHAVARRIAGA VILLEGAS</v>
          </cell>
          <cell r="D1827" t="str">
            <v>BELLO</v>
          </cell>
          <cell r="E1827" t="str">
            <v>ESEAUTOPISTA</v>
          </cell>
          <cell r="F1827" t="str">
            <v>AUXILIAR DE ENFERMERIA - MEDICINA INTERNA 4</v>
          </cell>
        </row>
        <row r="1828">
          <cell r="A1828">
            <v>1037751673</v>
          </cell>
          <cell r="B1828" t="str">
            <v>MARIANA</v>
          </cell>
          <cell r="C1828" t="str">
            <v>CHAVARRIAGA VILLEGAS</v>
          </cell>
          <cell r="D1828" t="str">
            <v>BELLO</v>
          </cell>
          <cell r="E1828" t="str">
            <v>ESEAUTOPISTA</v>
          </cell>
          <cell r="F1828" t="str">
            <v>AUXILIAR DE ENFERMERIA - MEDICINA INTERNA 5</v>
          </cell>
        </row>
        <row r="1829">
          <cell r="A1829">
            <v>1037751673</v>
          </cell>
          <cell r="B1829" t="str">
            <v>MARIANA</v>
          </cell>
          <cell r="C1829" t="str">
            <v>CHAVARRIAGA VILLEGAS</v>
          </cell>
          <cell r="D1829" t="str">
            <v>BELLO</v>
          </cell>
          <cell r="E1829" t="str">
            <v>ESEAUTOPISTA</v>
          </cell>
          <cell r="F1829" t="str">
            <v>AUXILIAR DE ENFERMERIA - QUIRURGICAS 2</v>
          </cell>
        </row>
        <row r="1830">
          <cell r="A1830">
            <v>1037751673</v>
          </cell>
          <cell r="B1830" t="str">
            <v>MARIANA</v>
          </cell>
          <cell r="C1830" t="str">
            <v>CHAVARRIAGA VILLEGAS</v>
          </cell>
          <cell r="D1830" t="str">
            <v>BELLO</v>
          </cell>
          <cell r="E1830" t="str">
            <v>ESEAUTOPISTA</v>
          </cell>
          <cell r="F1830" t="str">
            <v>AUXILIAR DE ENFERMERIA - MEDICINA INTERNA 3</v>
          </cell>
        </row>
        <row r="1831">
          <cell r="A1831">
            <v>1037751673</v>
          </cell>
          <cell r="B1831" t="str">
            <v>MARIANA</v>
          </cell>
          <cell r="C1831" t="str">
            <v>CHAVARRIAGA VILLEGAS</v>
          </cell>
          <cell r="D1831" t="str">
            <v>HMFS - BELLO</v>
          </cell>
          <cell r="E1831" t="str">
            <v>GRUPO 2 - AUTOPISTA</v>
          </cell>
          <cell r="F1831" t="str">
            <v>AUXILIAR DE ENFERMERIA - MEDICINA INTERNA 3</v>
          </cell>
        </row>
        <row r="1832">
          <cell r="A1832">
            <v>1037751673</v>
          </cell>
          <cell r="B1832" t="str">
            <v>MARIANA</v>
          </cell>
          <cell r="C1832" t="str">
            <v>CHAVARRIAGA VILLEGAS</v>
          </cell>
          <cell r="D1832" t="str">
            <v>HMFS - BELLO</v>
          </cell>
          <cell r="E1832" t="str">
            <v>GRUPO 2 - AUTOPISTA</v>
          </cell>
          <cell r="F1832" t="str">
            <v>AUXILIAR DE ENFERMERIA - MEDICINA INTERNA 4</v>
          </cell>
        </row>
        <row r="1833">
          <cell r="A1833">
            <v>1037751673</v>
          </cell>
          <cell r="B1833" t="str">
            <v>MARIANA</v>
          </cell>
          <cell r="C1833" t="str">
            <v>CHAVARRIAGA VILLEGAS</v>
          </cell>
          <cell r="D1833" t="str">
            <v>HMFS - BELLO</v>
          </cell>
          <cell r="E1833" t="str">
            <v>GRUPO 2 - AUTOPISTA</v>
          </cell>
          <cell r="F1833" t="str">
            <v>AUXILIAR DE ENFERMERIA - MEDICINA INTERNA 5</v>
          </cell>
        </row>
        <row r="1834">
          <cell r="A1834">
            <v>1037751673</v>
          </cell>
          <cell r="B1834" t="str">
            <v>MARIANA</v>
          </cell>
          <cell r="C1834" t="str">
            <v>CHAVARRIAGA VILLEGAS</v>
          </cell>
          <cell r="D1834" t="str">
            <v>HMFS - BELLO</v>
          </cell>
          <cell r="E1834" t="str">
            <v>GRUPO 2 - AUTOPISTA</v>
          </cell>
          <cell r="F1834" t="str">
            <v>AUXILIAR DE ENFERMERIA - QUIRURGICAS 1</v>
          </cell>
        </row>
        <row r="1835">
          <cell r="A1835">
            <v>1037751673</v>
          </cell>
          <cell r="B1835" t="str">
            <v>MARIANA</v>
          </cell>
          <cell r="C1835" t="str">
            <v>CHAVARRIAGA VILLEGAS</v>
          </cell>
          <cell r="D1835" t="str">
            <v>HMFS - BELLO</v>
          </cell>
          <cell r="E1835" t="str">
            <v>GRUPO 2 - AUTOPISTA</v>
          </cell>
          <cell r="F1835" t="str">
            <v>AUXILIAR DE ENFERMERIA - QUIRURGICAS 2</v>
          </cell>
        </row>
        <row r="1836">
          <cell r="A1836">
            <v>1037751673</v>
          </cell>
          <cell r="B1836" t="str">
            <v>MARIANA</v>
          </cell>
          <cell r="C1836" t="str">
            <v>CHAVARRIAGA VILLEGAS</v>
          </cell>
          <cell r="D1836" t="str">
            <v>HMFS - BELLO</v>
          </cell>
          <cell r="E1836" t="str">
            <v>GRUPO 2 - AUTOPISTA</v>
          </cell>
          <cell r="F1836" t="str">
            <v>AUXILIAR DE ENFERMERIA - QUIRURGICAS 3</v>
          </cell>
        </row>
        <row r="1837">
          <cell r="A1837">
            <v>1037751673</v>
          </cell>
          <cell r="B1837" t="str">
            <v>MARIANA</v>
          </cell>
          <cell r="C1837" t="str">
            <v>CHAVARRIAGA VILLEGAS</v>
          </cell>
          <cell r="D1837" t="str">
            <v>HMFS - BELLO</v>
          </cell>
          <cell r="E1837" t="str">
            <v>GRUPO 2 - AUTOPISTA</v>
          </cell>
          <cell r="F1837" t="str">
            <v>AUXILIAR DE ENFERMERIA - SALA MIXTA</v>
          </cell>
        </row>
        <row r="1838">
          <cell r="A1838">
            <v>1037751673</v>
          </cell>
          <cell r="B1838" t="str">
            <v>MARIANA</v>
          </cell>
          <cell r="C1838" t="str">
            <v>CHAVARRIAGA VILLEGAS</v>
          </cell>
          <cell r="D1838" t="str">
            <v>HMFS - BELLO</v>
          </cell>
          <cell r="E1838" t="str">
            <v>GRUPO 2 - AUTOPISTA</v>
          </cell>
          <cell r="F1838" t="str">
            <v>AUXILIAR DE ENFERMERIA - QUIRURGICAS 4</v>
          </cell>
        </row>
        <row r="1839">
          <cell r="A1839">
            <v>1037751673</v>
          </cell>
          <cell r="B1839" t="str">
            <v>MARIANA</v>
          </cell>
          <cell r="C1839" t="str">
            <v>CHAVARRIAGA VILLEGAS</v>
          </cell>
          <cell r="D1839" t="str">
            <v>HMFS - BELLO</v>
          </cell>
          <cell r="E1839" t="str">
            <v>GRUPO 2 - AUTOPISTA</v>
          </cell>
          <cell r="F1839" t="str">
            <v>AUXILIAR DE ENFERMERIA - MEDICINA INTERNA 2</v>
          </cell>
        </row>
        <row r="1840">
          <cell r="A1840">
            <v>35892542</v>
          </cell>
          <cell r="B1840" t="str">
            <v>INGRID JOHANA</v>
          </cell>
          <cell r="C1840" t="str">
            <v>CHAVERRA BLANDON</v>
          </cell>
          <cell r="D1840" t="str">
            <v>LA MARIA TRANSMISIBLES 234</v>
          </cell>
          <cell r="E1840" t="str">
            <v>PRINCIPAL</v>
          </cell>
          <cell r="F1840" t="str">
            <v>TRABAJADOR(A) SOCIAL</v>
          </cell>
        </row>
        <row r="1841">
          <cell r="A1841">
            <v>1077427988</v>
          </cell>
          <cell r="B1841" t="str">
            <v>FELIX</v>
          </cell>
          <cell r="C1841" t="str">
            <v>CHAVERRA MENA</v>
          </cell>
          <cell r="D1841" t="str">
            <v>BELLO</v>
          </cell>
          <cell r="E1841" t="str">
            <v>ESEAUTOPISTA</v>
          </cell>
          <cell r="F1841" t="str">
            <v>ENFERMERO(A) PROFESIONAL - URGENCIAS</v>
          </cell>
        </row>
        <row r="1842">
          <cell r="A1842">
            <v>1037615347</v>
          </cell>
          <cell r="B1842" t="str">
            <v>KARINA</v>
          </cell>
          <cell r="C1842" t="str">
            <v>CHAVERRA PALACIOS</v>
          </cell>
          <cell r="D1842" t="str">
            <v>BELLO</v>
          </cell>
          <cell r="E1842" t="str">
            <v>ESEAUTOPISTA</v>
          </cell>
          <cell r="F1842" t="str">
            <v>ENFERMERO(A) PROFESIONAL - URGENCIAS</v>
          </cell>
        </row>
        <row r="1843">
          <cell r="A1843">
            <v>1037615347</v>
          </cell>
          <cell r="B1843" t="str">
            <v>KARINA</v>
          </cell>
          <cell r="C1843" t="str">
            <v>CHAVERRA PALACIOS</v>
          </cell>
          <cell r="D1843" t="str">
            <v>LA MARIA VIH N°043</v>
          </cell>
          <cell r="E1843" t="str">
            <v>PRINCIPAL</v>
          </cell>
          <cell r="F1843" t="str">
            <v>ENFERMERIA DE APOYO</v>
          </cell>
        </row>
        <row r="1844">
          <cell r="A1844">
            <v>1037615347</v>
          </cell>
          <cell r="B1844" t="str">
            <v>KARINA</v>
          </cell>
          <cell r="C1844" t="str">
            <v>CHAVERRA PALACIOS</v>
          </cell>
          <cell r="D1844" t="str">
            <v>LA MARIA VIH 188</v>
          </cell>
          <cell r="E1844" t="str">
            <v>PRINCIPAL</v>
          </cell>
          <cell r="F1844" t="str">
            <v>ENFERMERIA DE APOYO</v>
          </cell>
        </row>
        <row r="1845">
          <cell r="A1845">
            <v>1037615347</v>
          </cell>
          <cell r="B1845" t="str">
            <v>KARINA</v>
          </cell>
          <cell r="C1845" t="str">
            <v>CHAVERRA PALACIOS</v>
          </cell>
          <cell r="D1845" t="str">
            <v>LA MARIA - VIH</v>
          </cell>
          <cell r="E1845" t="str">
            <v>PRINCIPAL</v>
          </cell>
          <cell r="F1845" t="str">
            <v>ENFERMERIA DE APOYO</v>
          </cell>
        </row>
        <row r="1846">
          <cell r="A1846">
            <v>1017180989</v>
          </cell>
          <cell r="B1846" t="str">
            <v>YIRA ALEJANDRA</v>
          </cell>
          <cell r="C1846" t="str">
            <v>CHAVERRA PERDOMO</v>
          </cell>
          <cell r="D1846" t="str">
            <v>LA MARIA VIH - 158</v>
          </cell>
          <cell r="E1846" t="str">
            <v>PRINCIPAL</v>
          </cell>
          <cell r="F1846" t="str">
            <v>AUXILIAR ENFERMERIA- TOMA DE MUESTRAS</v>
          </cell>
        </row>
        <row r="1847">
          <cell r="A1847">
            <v>1017180989</v>
          </cell>
          <cell r="B1847" t="str">
            <v>YIRA ALEJANDRA</v>
          </cell>
          <cell r="C1847" t="str">
            <v>CHAVERRA PERDOMO</v>
          </cell>
          <cell r="D1847" t="str">
            <v>LA MARIA VIH 131</v>
          </cell>
          <cell r="E1847" t="str">
            <v>PRINCIPAL</v>
          </cell>
          <cell r="F1847" t="str">
            <v>AUXILIAR ENFERMERIA- TOMA DE MUESTRAS</v>
          </cell>
        </row>
        <row r="1848">
          <cell r="A1848">
            <v>1037662711</v>
          </cell>
          <cell r="B1848" t="str">
            <v>LEIDY</v>
          </cell>
          <cell r="C1848" t="str">
            <v>CHAVERRA QUINTERO</v>
          </cell>
          <cell r="D1848" t="str">
            <v>BELLO</v>
          </cell>
          <cell r="E1848" t="str">
            <v>ESEAUTOPISTA</v>
          </cell>
          <cell r="F1848" t="str">
            <v>MEDICO(A) GENERAL - URGENCIAS</v>
          </cell>
        </row>
        <row r="1849">
          <cell r="A1849">
            <v>1037662711</v>
          </cell>
          <cell r="B1849" t="str">
            <v>LEIDY</v>
          </cell>
          <cell r="C1849" t="str">
            <v>CHAVERRA QUINTERO</v>
          </cell>
          <cell r="D1849" t="str">
            <v>BELLO</v>
          </cell>
          <cell r="E1849" t="str">
            <v>ESENIQUIA</v>
          </cell>
          <cell r="F1849" t="str">
            <v>MEDICO(A) GENERAL - URGENCIAS</v>
          </cell>
        </row>
        <row r="1850">
          <cell r="A1850">
            <v>1037662711</v>
          </cell>
          <cell r="B1850" t="str">
            <v>LEIDY</v>
          </cell>
          <cell r="C1850" t="str">
            <v>CHAVERRA QUINTERO</v>
          </cell>
          <cell r="D1850" t="str">
            <v>HMFS - BELLO</v>
          </cell>
          <cell r="E1850" t="str">
            <v>GRUPO 3 - AUTOPISTA</v>
          </cell>
          <cell r="F1850" t="str">
            <v>MEDICO(A) GENERAL - URGENCIAS</v>
          </cell>
        </row>
        <row r="1851">
          <cell r="A1851">
            <v>1037662711</v>
          </cell>
          <cell r="B1851" t="str">
            <v>LEIDY</v>
          </cell>
          <cell r="C1851" t="str">
            <v>CHAVERRA QUINTERO</v>
          </cell>
          <cell r="D1851" t="str">
            <v>HMFS - BELLO</v>
          </cell>
          <cell r="E1851" t="str">
            <v>GRUPO 3 - NIQUIA</v>
          </cell>
          <cell r="F1851" t="str">
            <v>MEDICO(A) GENERAL - URGENCIAS</v>
          </cell>
        </row>
        <row r="1852">
          <cell r="A1852">
            <v>1037662711</v>
          </cell>
          <cell r="B1852" t="str">
            <v>LEIDY</v>
          </cell>
          <cell r="C1852" t="str">
            <v>CHAVERRA QUINTERO</v>
          </cell>
          <cell r="D1852" t="str">
            <v>HMFS - BELLO</v>
          </cell>
          <cell r="E1852" t="str">
            <v>GRUPO 3 - AUTOPISTA</v>
          </cell>
          <cell r="F1852" t="str">
            <v>MEDICO(A) GENERAL - TRASLADOS</v>
          </cell>
        </row>
        <row r="1853">
          <cell r="A1853">
            <v>1037662711</v>
          </cell>
          <cell r="B1853" t="str">
            <v>LEIDY</v>
          </cell>
          <cell r="C1853" t="str">
            <v>CHAVERRA QUINTERO</v>
          </cell>
          <cell r="D1853" t="str">
            <v>HMFS - BELLO</v>
          </cell>
          <cell r="E1853" t="str">
            <v>GRUPO 3 - AUTOPISTA</v>
          </cell>
          <cell r="F1853" t="str">
            <v>MEDICO(A) GENERAL - OBSTETRICIA</v>
          </cell>
        </row>
        <row r="1854">
          <cell r="A1854">
            <v>39417881</v>
          </cell>
          <cell r="B1854" t="str">
            <v>MAIRA VERONICA</v>
          </cell>
          <cell r="C1854" t="str">
            <v>CHAVERRA SANCHEZ</v>
          </cell>
          <cell r="D1854" t="str">
            <v>BELLO</v>
          </cell>
          <cell r="E1854" t="str">
            <v>ESEAUTOPISTA</v>
          </cell>
          <cell r="F1854" t="str">
            <v>AUXILIAR DE ENFERMERIA - QUIRURGICAS 1</v>
          </cell>
        </row>
        <row r="1855">
          <cell r="A1855">
            <v>39417881</v>
          </cell>
          <cell r="B1855" t="str">
            <v>MAIRA VERONICA</v>
          </cell>
          <cell r="C1855" t="str">
            <v>CHAVERRA SANCHEZ</v>
          </cell>
          <cell r="D1855" t="str">
            <v>BELLO</v>
          </cell>
          <cell r="E1855" t="str">
            <v>ESEAUTOPISTA</v>
          </cell>
          <cell r="F1855" t="str">
            <v>AUXILIAR DE ENFERMERIA - QUIRURGICAS 2</v>
          </cell>
        </row>
        <row r="1856">
          <cell r="A1856">
            <v>39417881</v>
          </cell>
          <cell r="B1856" t="str">
            <v>MAIRA VERONICA</v>
          </cell>
          <cell r="C1856" t="str">
            <v>CHAVERRA SANCHEZ</v>
          </cell>
          <cell r="D1856" t="str">
            <v>BELLO</v>
          </cell>
          <cell r="E1856" t="str">
            <v>ESEAUTOPISTA</v>
          </cell>
          <cell r="F1856" t="str">
            <v>AUXILIAR DE ENFERMERIA - MEDICINA INTERNA 3</v>
          </cell>
        </row>
        <row r="1857">
          <cell r="A1857">
            <v>39417881</v>
          </cell>
          <cell r="B1857" t="str">
            <v>MAIRA VERONICA</v>
          </cell>
          <cell r="C1857" t="str">
            <v>CHAVERRA SANCHEZ</v>
          </cell>
          <cell r="D1857" t="str">
            <v>BELLO</v>
          </cell>
          <cell r="E1857" t="str">
            <v>ESEAUTOPISTA</v>
          </cell>
          <cell r="F1857" t="str">
            <v>AUXILIAR DE ENFERMERIA - QUIRURGICAS 4</v>
          </cell>
        </row>
        <row r="1858">
          <cell r="A1858">
            <v>39417881</v>
          </cell>
          <cell r="B1858" t="str">
            <v>MAIRA VERONICA</v>
          </cell>
          <cell r="C1858" t="str">
            <v>CHAVERRA SANCHEZ</v>
          </cell>
          <cell r="D1858" t="str">
            <v>HMFS - BELLO</v>
          </cell>
          <cell r="E1858" t="str">
            <v>GRUPO 2 - AUTOPISTA</v>
          </cell>
          <cell r="F1858" t="str">
            <v>AUXILIAR DE ENFERMERIA - MEDICINA INTERNA 3</v>
          </cell>
        </row>
        <row r="1859">
          <cell r="A1859">
            <v>39417881</v>
          </cell>
          <cell r="B1859" t="str">
            <v>MAIRA VERONICA</v>
          </cell>
          <cell r="C1859" t="str">
            <v>CHAVERRA SANCHEZ</v>
          </cell>
          <cell r="D1859" t="str">
            <v>HMFS - BELLO</v>
          </cell>
          <cell r="E1859" t="str">
            <v>GRUPO 2 - AUTOPISTA</v>
          </cell>
          <cell r="F1859" t="str">
            <v>AUXILIAR DE ENFERMERIA - QUIRURGICAS 1</v>
          </cell>
        </row>
        <row r="1860">
          <cell r="A1860">
            <v>39417881</v>
          </cell>
          <cell r="B1860" t="str">
            <v>MAIRA VERONICA</v>
          </cell>
          <cell r="C1860" t="str">
            <v>CHAVERRA SANCHEZ</v>
          </cell>
          <cell r="D1860" t="str">
            <v>HMFS - BELLO</v>
          </cell>
          <cell r="E1860" t="str">
            <v>GRUPO 2 - AUTOPISTA</v>
          </cell>
          <cell r="F1860" t="str">
            <v>AUXILIAR DE ENFERMERIA - QUIRURGICAS 2</v>
          </cell>
        </row>
        <row r="1861">
          <cell r="A1861">
            <v>39417881</v>
          </cell>
          <cell r="B1861" t="str">
            <v>MAIRA VERONICA</v>
          </cell>
          <cell r="C1861" t="str">
            <v>CHAVERRA SANCHEZ</v>
          </cell>
          <cell r="D1861" t="str">
            <v>HMFS - BELLO</v>
          </cell>
          <cell r="E1861" t="str">
            <v>GRUPO 2 - AUTOPISTA</v>
          </cell>
          <cell r="F1861" t="str">
            <v>AUXILIAR DE ENFERMERIA - QUIRURGICAS 4</v>
          </cell>
        </row>
        <row r="1862">
          <cell r="A1862">
            <v>39417881</v>
          </cell>
          <cell r="B1862" t="str">
            <v>MAIRA VERONICA</v>
          </cell>
          <cell r="C1862" t="str">
            <v>CHAVERRA SANCHEZ</v>
          </cell>
          <cell r="D1862" t="str">
            <v>HMFS - BELLO</v>
          </cell>
          <cell r="E1862" t="str">
            <v>GRUPO 2 - AUTOPISTA</v>
          </cell>
          <cell r="F1862" t="str">
            <v>AUXILIAR DE ENFERMERIA - SALA MIXTA</v>
          </cell>
        </row>
        <row r="1863">
          <cell r="A1863">
            <v>39417881</v>
          </cell>
          <cell r="B1863" t="str">
            <v>MAIRA VERONICA</v>
          </cell>
          <cell r="C1863" t="str">
            <v>CHAVERRA SANCHEZ</v>
          </cell>
          <cell r="D1863" t="str">
            <v>HMFS - BELLO</v>
          </cell>
          <cell r="E1863" t="str">
            <v>GRUPO 2 - NIQUIA</v>
          </cell>
          <cell r="F1863" t="str">
            <v>AUXILIAR DE ENFERMERIA - MEDICINA INTERNA 6</v>
          </cell>
        </row>
        <row r="1864">
          <cell r="A1864">
            <v>39417881</v>
          </cell>
          <cell r="B1864" t="str">
            <v>MAIRA VERONICA</v>
          </cell>
          <cell r="C1864" t="str">
            <v>CHAVERRA SANCHEZ</v>
          </cell>
          <cell r="D1864" t="str">
            <v>HMFS - BELLO</v>
          </cell>
          <cell r="E1864" t="str">
            <v>GRUPO 2 - AUTOPISTA</v>
          </cell>
          <cell r="F1864" t="str">
            <v>AUXILIAR DE ENFERMERIA - MEDICINA INTERNA 1</v>
          </cell>
        </row>
        <row r="1865">
          <cell r="A1865">
            <v>39417881</v>
          </cell>
          <cell r="B1865" t="str">
            <v>MAIRA VERONICA</v>
          </cell>
          <cell r="C1865" t="str">
            <v>CHAVERRA SANCHEZ</v>
          </cell>
          <cell r="D1865" t="str">
            <v>HMFS - BELLO</v>
          </cell>
          <cell r="E1865" t="str">
            <v>GRUPO 2 - AUTOPISTA</v>
          </cell>
          <cell r="F1865" t="str">
            <v>AUXILIAR DE ENFERMERIA - MEDICINA INTERNA 2</v>
          </cell>
        </row>
        <row r="1866">
          <cell r="A1866">
            <v>39417881</v>
          </cell>
          <cell r="B1866" t="str">
            <v>MAIRA VERONICA</v>
          </cell>
          <cell r="C1866" t="str">
            <v>CHAVERRA SANCHEZ</v>
          </cell>
          <cell r="D1866" t="str">
            <v>HMFS - BELLO</v>
          </cell>
          <cell r="E1866" t="str">
            <v>GRUPO 2 - AUTOPISTA</v>
          </cell>
          <cell r="F1866" t="str">
            <v>AUXILIAR DE ENFERMERIA - OBSTETRICIA</v>
          </cell>
        </row>
        <row r="1867">
          <cell r="A1867">
            <v>39417881</v>
          </cell>
          <cell r="B1867" t="str">
            <v>MAIRA VERONICA</v>
          </cell>
          <cell r="C1867" t="str">
            <v>CHAVERRA SANCHEZ</v>
          </cell>
          <cell r="D1867" t="str">
            <v>HMFS - BELLO</v>
          </cell>
          <cell r="E1867" t="str">
            <v>GRUPO 2 - AUTOPISTA</v>
          </cell>
          <cell r="F1867" t="str">
            <v>AUXILIAR DE ENFERMERIA - MEDICINA INTERNA 1</v>
          </cell>
        </row>
        <row r="1868">
          <cell r="A1868">
            <v>39417881</v>
          </cell>
          <cell r="B1868" t="str">
            <v>MAIRA VERONICA</v>
          </cell>
          <cell r="C1868" t="str">
            <v>CHAVERRA SANCHEZ</v>
          </cell>
          <cell r="D1868" t="str">
            <v>HMFS - BELLO</v>
          </cell>
          <cell r="E1868" t="str">
            <v>GRUPO 2 - AUTOPISTA</v>
          </cell>
          <cell r="F1868" t="str">
            <v>AUXILIAR DE ENFERMERIA - QUIRURGICAS 3</v>
          </cell>
        </row>
        <row r="1869">
          <cell r="A1869">
            <v>39417881</v>
          </cell>
          <cell r="B1869" t="str">
            <v>MAIRA VERONICA</v>
          </cell>
          <cell r="C1869" t="str">
            <v>CHAVERRA SANCHEZ</v>
          </cell>
          <cell r="D1869" t="str">
            <v>HMFS - BELLO</v>
          </cell>
          <cell r="E1869" t="str">
            <v>GRUPO 2 - AUTOPISTA</v>
          </cell>
          <cell r="F1869" t="str">
            <v>AUXILIAR DE ENFERMERIA - OBSTETRICIA HOSPITALIZACION</v>
          </cell>
        </row>
        <row r="1870">
          <cell r="A1870">
            <v>32109572</v>
          </cell>
          <cell r="B1870" t="str">
            <v>PAULA ANDREA</v>
          </cell>
          <cell r="C1870" t="str">
            <v>CHAVERRA TABORDA</v>
          </cell>
          <cell r="D1870" t="str">
            <v>VENANCIO</v>
          </cell>
          <cell r="E1870" t="str">
            <v>ASIST</v>
          </cell>
          <cell r="F1870" t="str">
            <v>AUXILIAR DE ENFERMERIA</v>
          </cell>
        </row>
        <row r="1871">
          <cell r="A1871">
            <v>32109572</v>
          </cell>
          <cell r="B1871" t="str">
            <v>PAULA ANDREA</v>
          </cell>
          <cell r="C1871" t="str">
            <v>CHAVERRA TABORDA</v>
          </cell>
          <cell r="D1871" t="str">
            <v>HMFS - BELLO</v>
          </cell>
          <cell r="E1871" t="str">
            <v>GRUPO 2 - AUTOPISTA</v>
          </cell>
          <cell r="F1871" t="str">
            <v>AUXILIAR DE ENFERMERIA - CIRUGIA</v>
          </cell>
        </row>
        <row r="1872">
          <cell r="A1872">
            <v>1152703839</v>
          </cell>
          <cell r="B1872" t="str">
            <v>MARIA CAMILA</v>
          </cell>
          <cell r="C1872" t="str">
            <v>CHAVERRA VARELA</v>
          </cell>
          <cell r="D1872" t="str">
            <v>HLM - GRUPO 1</v>
          </cell>
          <cell r="E1872" t="str">
            <v>PRINCIPAL</v>
          </cell>
          <cell r="F1872" t="str">
            <v>JEFE DE ENFERMERIA - PISO - URGENCIAS</v>
          </cell>
        </row>
        <row r="1873">
          <cell r="A1873">
            <v>11570230</v>
          </cell>
          <cell r="B1873" t="str">
            <v>YISSON</v>
          </cell>
          <cell r="C1873" t="str">
            <v>CHAVEZ PALACIOS</v>
          </cell>
          <cell r="D1873" t="str">
            <v>LA MARIA - TRANSMISIBLES 176</v>
          </cell>
          <cell r="E1873" t="str">
            <v>PRINCIPAL</v>
          </cell>
          <cell r="F1873" t="str">
            <v>GESTOR</v>
          </cell>
        </row>
        <row r="1874">
          <cell r="A1874">
            <v>1017240997</v>
          </cell>
          <cell r="B1874" t="str">
            <v>LLULYED CATERINE</v>
          </cell>
          <cell r="C1874" t="str">
            <v>CHICA GIL</v>
          </cell>
          <cell r="D1874" t="str">
            <v>HLM - GRUPO 1</v>
          </cell>
          <cell r="E1874" t="str">
            <v>PRINCIPAL</v>
          </cell>
          <cell r="F1874" t="str">
            <v>AUXILIAR DE ENFERMERIA - PISO - SALA SEGUNDO SUR</v>
          </cell>
        </row>
        <row r="1875">
          <cell r="A1875">
            <v>70517978</v>
          </cell>
          <cell r="B1875" t="str">
            <v>ARIEL DE JESUS</v>
          </cell>
          <cell r="C1875" t="str">
            <v>CHICA OSORIO</v>
          </cell>
          <cell r="D1875" t="str">
            <v>ABEJORRAL</v>
          </cell>
          <cell r="E1875" t="str">
            <v>ADMON</v>
          </cell>
          <cell r="F1875" t="str">
            <v>CONDUCTOR(A) DE AMBULANCIA</v>
          </cell>
        </row>
        <row r="1876">
          <cell r="A1876">
            <v>70517978</v>
          </cell>
          <cell r="B1876" t="str">
            <v>ARIEL DE JESUS</v>
          </cell>
          <cell r="C1876" t="str">
            <v>CHICA OSORIO</v>
          </cell>
          <cell r="D1876" t="str">
            <v>ABEJORRAL</v>
          </cell>
          <cell r="E1876" t="str">
            <v>ADMON</v>
          </cell>
          <cell r="F1876" t="str">
            <v>CONDUCTOR(A) DE AMBULANCIA</v>
          </cell>
        </row>
        <row r="1877">
          <cell r="A1877">
            <v>70517978</v>
          </cell>
          <cell r="B1877" t="str">
            <v>ARIEL DE JESUS</v>
          </cell>
          <cell r="C1877" t="str">
            <v>CHICA OSORIO</v>
          </cell>
          <cell r="D1877" t="str">
            <v>ABEJORRAL</v>
          </cell>
          <cell r="E1877" t="str">
            <v>ADMON</v>
          </cell>
          <cell r="F1877" t="str">
            <v>CONDUCTOR(A) DE AMBULANCIA</v>
          </cell>
        </row>
        <row r="1878">
          <cell r="A1878">
            <v>1000438233</v>
          </cell>
          <cell r="B1878" t="str">
            <v>PAULINA</v>
          </cell>
          <cell r="C1878" t="str">
            <v>CHICA PALACIO</v>
          </cell>
          <cell r="D1878" t="str">
            <v>HLM - GRUPO 2</v>
          </cell>
          <cell r="E1878" t="str">
            <v>PRINCIPAL</v>
          </cell>
          <cell r="F1878" t="str">
            <v>AUXILIAR DE FARMACIA - CASTILLA</v>
          </cell>
        </row>
        <row r="1879">
          <cell r="A1879">
            <v>1046933519</v>
          </cell>
          <cell r="B1879" t="str">
            <v>CATHERINE</v>
          </cell>
          <cell r="C1879" t="str">
            <v>CHICA PARRA</v>
          </cell>
          <cell r="D1879" t="str">
            <v>VENANCIO</v>
          </cell>
          <cell r="E1879" t="str">
            <v>PIC</v>
          </cell>
          <cell r="F1879" t="str">
            <v>ODONTOLOGO(A)</v>
          </cell>
        </row>
        <row r="1880">
          <cell r="A1880">
            <v>1017240666</v>
          </cell>
          <cell r="B1880" t="str">
            <v>LAURA VANESA</v>
          </cell>
          <cell r="C1880" t="str">
            <v>CHICA RODRIGUEZ</v>
          </cell>
          <cell r="D1880" t="str">
            <v>LA MARIA UPAI 245</v>
          </cell>
          <cell r="E1880" t="str">
            <v>PRINCIPAL</v>
          </cell>
          <cell r="F1880" t="str">
            <v>AUXILIAR DE ENFERMERIA GRADO 1</v>
          </cell>
        </row>
        <row r="1881">
          <cell r="A1881">
            <v>1017240666</v>
          </cell>
          <cell r="B1881" t="str">
            <v>LAURA VANESA</v>
          </cell>
          <cell r="C1881" t="str">
            <v>CHICA RODRIGUEZ</v>
          </cell>
          <cell r="D1881" t="str">
            <v>LA MARIA UPAI - 0028 - 2023</v>
          </cell>
          <cell r="E1881" t="str">
            <v>PUERTO TRIUNFO</v>
          </cell>
          <cell r="F1881" t="str">
            <v>AUXILIAR DE ENFERMERIA GRADO 1</v>
          </cell>
        </row>
        <row r="1882">
          <cell r="A1882">
            <v>1017240666</v>
          </cell>
          <cell r="B1882" t="str">
            <v>LAURA VANESA</v>
          </cell>
          <cell r="C1882" t="str">
            <v>CHICA RODRIGUEZ</v>
          </cell>
          <cell r="D1882" t="str">
            <v>LA MARIA UPAI - 140 - 2023</v>
          </cell>
          <cell r="E1882" t="str">
            <v>PRINCIPAL</v>
          </cell>
          <cell r="F1882" t="str">
            <v>PUERTO TRIUNFO - AUXILIAR DE ENFERMERIA GRADO 1</v>
          </cell>
        </row>
        <row r="1883">
          <cell r="A1883">
            <v>1001506236</v>
          </cell>
          <cell r="B1883" t="str">
            <v>JOSE FERNANDO</v>
          </cell>
          <cell r="C1883" t="str">
            <v>CHICA TABARES</v>
          </cell>
          <cell r="D1883" t="str">
            <v>ABEJORRAL</v>
          </cell>
          <cell r="E1883" t="str">
            <v>ADMON</v>
          </cell>
          <cell r="F1883" t="str">
            <v>CONDUCTOR(A) DE AMBULANCIA</v>
          </cell>
        </row>
        <row r="1884">
          <cell r="A1884">
            <v>1037392175</v>
          </cell>
          <cell r="B1884" t="str">
            <v>ANYI DANIELA</v>
          </cell>
          <cell r="C1884" t="str">
            <v>CHICA YEPES</v>
          </cell>
          <cell r="D1884" t="str">
            <v>LA MARIA ENTERRITORIO 238</v>
          </cell>
          <cell r="E1884" t="str">
            <v>PRINCIPAL</v>
          </cell>
          <cell r="F1884" t="str">
            <v>AUXILIO ENFERMERIA</v>
          </cell>
        </row>
        <row r="1885">
          <cell r="A1885">
            <v>1037392175</v>
          </cell>
          <cell r="B1885" t="str">
            <v>ANYI DANIELA</v>
          </cell>
          <cell r="C1885" t="str">
            <v>CHICA YEPES</v>
          </cell>
          <cell r="D1885" t="str">
            <v>LA MARIA - ENTERRITORIO 2 - 045</v>
          </cell>
          <cell r="E1885" t="str">
            <v>PRINCIPAL</v>
          </cell>
          <cell r="F1885" t="str">
            <v>AUXILIAR DE ENFERMERIA</v>
          </cell>
        </row>
        <row r="1886">
          <cell r="A1886">
            <v>60267977</v>
          </cell>
          <cell r="B1886" t="str">
            <v>EDNA CAROLINA</v>
          </cell>
          <cell r="C1886" t="str">
            <v>CHINCHILLA ESCOBAR</v>
          </cell>
          <cell r="D1886" t="str">
            <v>BELLO</v>
          </cell>
          <cell r="E1886" t="str">
            <v>ESEAUTOPISTA</v>
          </cell>
          <cell r="F1886" t="str">
            <v>TOXICOLOGO(A)</v>
          </cell>
        </row>
        <row r="1887">
          <cell r="A1887">
            <v>60267977</v>
          </cell>
          <cell r="B1887" t="str">
            <v>EDNA CAROLINA</v>
          </cell>
          <cell r="C1887" t="str">
            <v>CHINCHILLA ESCOBAR</v>
          </cell>
          <cell r="D1887" t="str">
            <v>BELLO</v>
          </cell>
          <cell r="E1887" t="str">
            <v>ESEAUTOPISTA</v>
          </cell>
          <cell r="F1887" t="str">
            <v>TOXICOLOGO(A)</v>
          </cell>
        </row>
        <row r="1888">
          <cell r="A1888">
            <v>60267977</v>
          </cell>
          <cell r="B1888" t="str">
            <v>EDNA CAROLINA</v>
          </cell>
          <cell r="C1888" t="str">
            <v>CHINCHILLA ESCOBAR</v>
          </cell>
          <cell r="D1888" t="str">
            <v>HMFS - BELLO</v>
          </cell>
          <cell r="E1888" t="str">
            <v>GRUPO 3 - AUTOPISTA</v>
          </cell>
          <cell r="F1888" t="str">
            <v>MEDICO ESPECIALISTA EN TOXICOLOGA - POR ATENCION</v>
          </cell>
        </row>
        <row r="1889">
          <cell r="A1889">
            <v>1127947832</v>
          </cell>
          <cell r="B1889" t="str">
            <v>JOSE DANIEL</v>
          </cell>
          <cell r="C1889" t="str">
            <v>CHONG NONSOQUE</v>
          </cell>
          <cell r="D1889" t="str">
            <v>VENANCIO</v>
          </cell>
          <cell r="E1889" t="str">
            <v>ASIST</v>
          </cell>
          <cell r="F1889" t="str">
            <v>TECNICO(A) EN RAYOS X</v>
          </cell>
        </row>
        <row r="1890">
          <cell r="A1890">
            <v>4129253</v>
          </cell>
          <cell r="B1890" t="str">
            <v>CELEANYS ELEANETH</v>
          </cell>
          <cell r="C1890" t="str">
            <v>CHOURIO MORA</v>
          </cell>
          <cell r="D1890" t="str">
            <v>LA MARIA ENTERRITORIO 238</v>
          </cell>
          <cell r="E1890" t="str">
            <v>PRINCIPAL</v>
          </cell>
          <cell r="F1890" t="str">
            <v>AGENTE COMUNITARIO</v>
          </cell>
        </row>
        <row r="1891">
          <cell r="A1891">
            <v>4129253</v>
          </cell>
          <cell r="B1891" t="str">
            <v>CELEANYS ELEANETH</v>
          </cell>
          <cell r="C1891" t="str">
            <v>CHOURIO MORA</v>
          </cell>
          <cell r="D1891" t="str">
            <v>LA MARIA - ENTERRITORIO 2 - 045</v>
          </cell>
          <cell r="E1891" t="str">
            <v>PRINCIPAL</v>
          </cell>
          <cell r="F1891" t="str">
            <v>AGENTE COMUNITARIO</v>
          </cell>
        </row>
        <row r="1892">
          <cell r="A1892">
            <v>4129253</v>
          </cell>
          <cell r="B1892" t="str">
            <v>CELEANYS ELEANETH</v>
          </cell>
          <cell r="C1892" t="str">
            <v>CHOURIO MORA</v>
          </cell>
          <cell r="D1892" t="str">
            <v>LA MARIA - ENTERRITORIO</v>
          </cell>
          <cell r="E1892" t="str">
            <v>PRINCIPAL</v>
          </cell>
          <cell r="F1892" t="str">
            <v>AGENTE COMUNITARIO</v>
          </cell>
        </row>
        <row r="1893">
          <cell r="A1893">
            <v>1053821562</v>
          </cell>
          <cell r="B1893" t="str">
            <v>CARLOS JULIAN</v>
          </cell>
          <cell r="C1893" t="str">
            <v>CHURTA DUQUE</v>
          </cell>
          <cell r="D1893" t="str">
            <v>LAMARIAVIH037</v>
          </cell>
          <cell r="E1893" t="str">
            <v>PRINCIPAL</v>
          </cell>
          <cell r="F1893" t="str">
            <v>MEDICO(A) EXPERTO(A)</v>
          </cell>
        </row>
        <row r="1894">
          <cell r="A1894">
            <v>1053821562</v>
          </cell>
          <cell r="B1894" t="str">
            <v>CARLOS JULIAN</v>
          </cell>
          <cell r="C1894" t="str">
            <v>CHURTA DUQUE</v>
          </cell>
          <cell r="D1894" t="str">
            <v>LA MARIA VIH 131</v>
          </cell>
          <cell r="E1894" t="str">
            <v>PRINCIPAL</v>
          </cell>
          <cell r="F1894" t="str">
            <v>MEDICINA EXPERTA</v>
          </cell>
        </row>
        <row r="1895">
          <cell r="A1895">
            <v>1053821562</v>
          </cell>
          <cell r="B1895" t="str">
            <v>CARLOS JULIAN</v>
          </cell>
          <cell r="C1895" t="str">
            <v>CHURTA DUQUE</v>
          </cell>
          <cell r="D1895" t="str">
            <v>LA MARIA VIH - 158</v>
          </cell>
          <cell r="E1895" t="str">
            <v>PRINCIPAL</v>
          </cell>
          <cell r="F1895" t="str">
            <v>MEDICO(A) EXPERTO(A)</v>
          </cell>
        </row>
        <row r="1896">
          <cell r="A1896">
            <v>1053821562</v>
          </cell>
          <cell r="B1896" t="str">
            <v>CARLOS JULIAN</v>
          </cell>
          <cell r="C1896" t="str">
            <v>CHURTA DUQUE</v>
          </cell>
          <cell r="D1896" t="str">
            <v>LA MARIA VIH 131</v>
          </cell>
          <cell r="E1896" t="str">
            <v>PRINCIPAL</v>
          </cell>
          <cell r="F1896" t="str">
            <v>MEDICINA EXPERTA</v>
          </cell>
        </row>
        <row r="1897">
          <cell r="A1897">
            <v>1053821562</v>
          </cell>
          <cell r="B1897" t="str">
            <v>CARLOS JULIAN</v>
          </cell>
          <cell r="C1897" t="str">
            <v>CHURTA DUQUE</v>
          </cell>
          <cell r="D1897" t="str">
            <v>LA MARIA VIH 131</v>
          </cell>
          <cell r="E1897" t="str">
            <v>PRINCIPAL</v>
          </cell>
          <cell r="F1897" t="str">
            <v>MEDICINA EXPERTA</v>
          </cell>
        </row>
        <row r="1898">
          <cell r="A1898">
            <v>1053821562</v>
          </cell>
          <cell r="B1898" t="str">
            <v>CARLOS JULIAN</v>
          </cell>
          <cell r="C1898" t="str">
            <v>CHURTA DUQUE</v>
          </cell>
          <cell r="D1898" t="str">
            <v>LA MARIA VIH N°043</v>
          </cell>
          <cell r="E1898" t="str">
            <v>PRINCIPAL</v>
          </cell>
          <cell r="F1898" t="str">
            <v>MEDICINA EXPERTA</v>
          </cell>
        </row>
        <row r="1899">
          <cell r="A1899">
            <v>1152224348</v>
          </cell>
          <cell r="B1899" t="str">
            <v>SARA MARIA</v>
          </cell>
          <cell r="C1899" t="str">
            <v>CICERO TEJADA</v>
          </cell>
          <cell r="D1899" t="str">
            <v>HMFS - BELLO</v>
          </cell>
          <cell r="E1899" t="str">
            <v>GRUPO 3 - AUTOPISTA</v>
          </cell>
          <cell r="F1899" t="str">
            <v>ENFERMERO(A) PROFESIONAL - URGENCIAS</v>
          </cell>
        </row>
        <row r="1900">
          <cell r="A1900">
            <v>1152224348</v>
          </cell>
          <cell r="B1900" t="str">
            <v>SARA MARIA</v>
          </cell>
          <cell r="C1900" t="str">
            <v>CICERO TEJADA</v>
          </cell>
          <cell r="D1900" t="str">
            <v>HMFS - BELLO</v>
          </cell>
          <cell r="E1900" t="str">
            <v>GRUPO 3 - AUTOPISTA</v>
          </cell>
          <cell r="F1900" t="str">
            <v>ENFERMERO(A) PROFESIONAL - TRIAGE</v>
          </cell>
        </row>
        <row r="1901">
          <cell r="A1901">
            <v>1047433730</v>
          </cell>
          <cell r="B1901" t="str">
            <v>LILIAN CAROLINA</v>
          </cell>
          <cell r="C1901" t="str">
            <v>CIFUENTES</v>
          </cell>
          <cell r="D1901" t="str">
            <v>LA MARIA TRANSMISIBLES - 275</v>
          </cell>
          <cell r="E1901" t="str">
            <v>PRINCIPAL</v>
          </cell>
          <cell r="F1901" t="str">
            <v>ASESOR DE LEPRA</v>
          </cell>
        </row>
        <row r="1902">
          <cell r="A1902">
            <v>1047433730</v>
          </cell>
          <cell r="B1902" t="str">
            <v>LILIAN CAROLINA</v>
          </cell>
          <cell r="C1902" t="str">
            <v>CIFUENTES</v>
          </cell>
          <cell r="D1902" t="str">
            <v>LA MARIA - ITS 257</v>
          </cell>
          <cell r="E1902" t="str">
            <v>PRINCIPAL</v>
          </cell>
          <cell r="F1902" t="str">
            <v>EPIDEMIOLOGO(A)</v>
          </cell>
        </row>
        <row r="1903">
          <cell r="A1903">
            <v>1036958924</v>
          </cell>
          <cell r="B1903" t="str">
            <v>MATEO</v>
          </cell>
          <cell r="C1903" t="str">
            <v>CIFUENTES ALZATE</v>
          </cell>
          <cell r="D1903" t="str">
            <v>HSJDRionegro</v>
          </cell>
          <cell r="E1903" t="str">
            <v>ESEJORGEHUMBERTONOREÑA</v>
          </cell>
          <cell r="F1903" t="str">
            <v>CONDUCTOR(A) DE AMBULANCIA</v>
          </cell>
        </row>
        <row r="1904">
          <cell r="A1904">
            <v>1117555084</v>
          </cell>
          <cell r="B1904" t="str">
            <v>DANIELA</v>
          </cell>
          <cell r="C1904" t="str">
            <v>CIFUENTES BECERRA</v>
          </cell>
          <cell r="D1904" t="str">
            <v>BELLO</v>
          </cell>
          <cell r="E1904" t="str">
            <v>ESENIQUIA</v>
          </cell>
          <cell r="F1904" t="str">
            <v>AUXILIAR DE ENFERMERIA - MEDICINA INTERNA 7</v>
          </cell>
        </row>
        <row r="1905">
          <cell r="A1905">
            <v>1117555084</v>
          </cell>
          <cell r="B1905" t="str">
            <v>DANIELA</v>
          </cell>
          <cell r="C1905" t="str">
            <v>CIFUENTES BECERRA</v>
          </cell>
          <cell r="D1905" t="str">
            <v>BELLO</v>
          </cell>
          <cell r="E1905" t="str">
            <v>ESENIQUIA</v>
          </cell>
          <cell r="F1905" t="str">
            <v>AUXILIAR DE ENFERMERIA - MEDICINA INTERNA 6</v>
          </cell>
        </row>
        <row r="1906">
          <cell r="A1906">
            <v>1117555084</v>
          </cell>
          <cell r="B1906" t="str">
            <v>DANIELA</v>
          </cell>
          <cell r="C1906" t="str">
            <v>CIFUENTES BECERRA</v>
          </cell>
          <cell r="D1906" t="str">
            <v>BELLO</v>
          </cell>
          <cell r="E1906" t="str">
            <v>ESENIQUIA</v>
          </cell>
          <cell r="F1906" t="str">
            <v>AUXILIAR DE ENFERMERIA - MEDICINA INTERNA 8</v>
          </cell>
        </row>
        <row r="1907">
          <cell r="A1907">
            <v>1117555084</v>
          </cell>
          <cell r="B1907" t="str">
            <v>DANIELA</v>
          </cell>
          <cell r="C1907" t="str">
            <v>CIFUENTES BECERRA</v>
          </cell>
          <cell r="D1907" t="str">
            <v>BELLO</v>
          </cell>
          <cell r="E1907" t="str">
            <v>ESENIQUIA</v>
          </cell>
          <cell r="F1907" t="str">
            <v>AUXILIAR DE ENFERMERIA - MEDICINA INTERNA 7B</v>
          </cell>
        </row>
        <row r="1908">
          <cell r="A1908">
            <v>1117555084</v>
          </cell>
          <cell r="B1908" t="str">
            <v>DANIELA</v>
          </cell>
          <cell r="C1908" t="str">
            <v>CIFUENTES BECERRA</v>
          </cell>
          <cell r="D1908" t="str">
            <v>HMFS - BELLO</v>
          </cell>
          <cell r="E1908" t="str">
            <v>GRUPO 2 - NIQUIA</v>
          </cell>
          <cell r="F1908" t="str">
            <v>AUXILIAR DE ENFERMERIA - MEDICINA INTERNA 6</v>
          </cell>
        </row>
        <row r="1909">
          <cell r="A1909">
            <v>1117555084</v>
          </cell>
          <cell r="B1909" t="str">
            <v>DANIELA</v>
          </cell>
          <cell r="C1909" t="str">
            <v>CIFUENTES BECERRA</v>
          </cell>
          <cell r="D1909" t="str">
            <v>HMFS - BELLO</v>
          </cell>
          <cell r="E1909" t="str">
            <v>GRUPO 2 - NIQUIA</v>
          </cell>
          <cell r="F1909" t="str">
            <v>AUXILIAR DE ENFERMERIA - MEDICINA INTERNA 7</v>
          </cell>
        </row>
        <row r="1910">
          <cell r="A1910">
            <v>1117555084</v>
          </cell>
          <cell r="B1910" t="str">
            <v>DANIELA</v>
          </cell>
          <cell r="C1910" t="str">
            <v>CIFUENTES BECERRA</v>
          </cell>
          <cell r="D1910" t="str">
            <v>HMFS - BELLO</v>
          </cell>
          <cell r="E1910" t="str">
            <v>GRUPO 2 - NIQUIA</v>
          </cell>
          <cell r="F1910" t="str">
            <v>AUXILIAR DE ENFERMERIA - MEDICINA INTERNA 7B</v>
          </cell>
        </row>
        <row r="1911">
          <cell r="A1911">
            <v>1117555084</v>
          </cell>
          <cell r="B1911" t="str">
            <v>DANIELA</v>
          </cell>
          <cell r="C1911" t="str">
            <v>CIFUENTES BECERRA</v>
          </cell>
          <cell r="D1911" t="str">
            <v>HMFS - BELLO</v>
          </cell>
          <cell r="E1911" t="str">
            <v>GRUPO 2 - NIQUIA</v>
          </cell>
          <cell r="F1911" t="str">
            <v>AUXILIAR DE ENFERMERIA - MEDICINA INTERNA 8</v>
          </cell>
        </row>
        <row r="1912">
          <cell r="A1912">
            <v>1117555084</v>
          </cell>
          <cell r="B1912" t="str">
            <v>DANIELA</v>
          </cell>
          <cell r="C1912" t="str">
            <v>CIFUENTES BECERRA</v>
          </cell>
          <cell r="D1912" t="str">
            <v>HMFS - BELLO</v>
          </cell>
          <cell r="E1912" t="str">
            <v>GRUPO 2 - NIQUIA</v>
          </cell>
          <cell r="F1912" t="str">
            <v>AUXILIAR DE ENFERMERIA - MEDICINA INTERNA 4</v>
          </cell>
        </row>
        <row r="1913">
          <cell r="A1913">
            <v>1117555084</v>
          </cell>
          <cell r="B1913" t="str">
            <v>DANIELA</v>
          </cell>
          <cell r="C1913" t="str">
            <v>CIFUENTES BECERRA</v>
          </cell>
          <cell r="D1913" t="str">
            <v>HMFS - BELLO</v>
          </cell>
          <cell r="E1913" t="str">
            <v>GRUPO 2 - NIQUIA</v>
          </cell>
          <cell r="F1913" t="str">
            <v>AUXILIAR DE ENFERMERIA - MEDICINA INTERNA 3</v>
          </cell>
        </row>
        <row r="1914">
          <cell r="A1914">
            <v>1117555084</v>
          </cell>
          <cell r="B1914" t="str">
            <v>DANIELA</v>
          </cell>
          <cell r="C1914" t="str">
            <v>CIFUENTES BECERRA</v>
          </cell>
          <cell r="D1914" t="str">
            <v>HMFS - BELLO</v>
          </cell>
          <cell r="E1914" t="str">
            <v>GRUPO 2 - NIQUIA</v>
          </cell>
          <cell r="F1914" t="str">
            <v>AUXILIAR DE ENFERMERIA - MEDICINA INTERNA 5</v>
          </cell>
        </row>
        <row r="1915">
          <cell r="A1915">
            <v>1117555084</v>
          </cell>
          <cell r="B1915" t="str">
            <v>DANIELA</v>
          </cell>
          <cell r="C1915" t="str">
            <v>CIFUENTES BECERRA</v>
          </cell>
          <cell r="D1915" t="str">
            <v>HMFS - BELLO</v>
          </cell>
          <cell r="E1915" t="str">
            <v>GRUPO 2 - AUTOPISTA</v>
          </cell>
          <cell r="F1915" t="str">
            <v>AUXILIAR DE ENFERMERIA - MEDICINA INTERNA 2</v>
          </cell>
        </row>
        <row r="1916">
          <cell r="A1916">
            <v>1117555084</v>
          </cell>
          <cell r="B1916" t="str">
            <v>DANIELA</v>
          </cell>
          <cell r="C1916" t="str">
            <v>CIFUENTES BECERRA</v>
          </cell>
          <cell r="D1916" t="str">
            <v>HMFS - BELLO</v>
          </cell>
          <cell r="E1916" t="str">
            <v>GRUPO 2 - NIQUIA</v>
          </cell>
          <cell r="F1916" t="str">
            <v>AUXILIAR DE ENFERMERIA - PEDIATRIA SUR</v>
          </cell>
        </row>
        <row r="1917">
          <cell r="A1917">
            <v>1117555084</v>
          </cell>
          <cell r="B1917" t="str">
            <v>DANIELA</v>
          </cell>
          <cell r="C1917" t="str">
            <v>CIFUENTES BECERRA</v>
          </cell>
          <cell r="D1917" t="str">
            <v>HMFS - BELLO</v>
          </cell>
          <cell r="E1917" t="str">
            <v>GRUPO 2 - NIQUIA</v>
          </cell>
          <cell r="F1917" t="str">
            <v>AUXILIAR DE ENFERMERIA - MEDICINA INTERNA 6</v>
          </cell>
        </row>
        <row r="1918">
          <cell r="A1918">
            <v>15428724</v>
          </cell>
          <cell r="B1918" t="str">
            <v>CARLOS MARIO</v>
          </cell>
          <cell r="C1918" t="str">
            <v>CIFUENTES GIL</v>
          </cell>
          <cell r="D1918" t="str">
            <v>ADMON-HSJDRionegro</v>
          </cell>
          <cell r="E1918" t="str">
            <v>ESEJORGEHUMBERTONOREÑA</v>
          </cell>
          <cell r="F1918" t="str">
            <v>AUXILIAR DE MANTENIMIENTO G0</v>
          </cell>
        </row>
        <row r="1919">
          <cell r="A1919">
            <v>1027801685</v>
          </cell>
          <cell r="B1919" t="str">
            <v>MELISSA</v>
          </cell>
          <cell r="C1919" t="str">
            <v>CIFUENTES MARIN</v>
          </cell>
          <cell r="D1919" t="str">
            <v>BELLO</v>
          </cell>
          <cell r="E1919" t="str">
            <v>ESENIQUIA</v>
          </cell>
          <cell r="F1919" t="str">
            <v>AUXILIAR DE ENFERMERIA - URGENCIAS NIQUIA</v>
          </cell>
        </row>
        <row r="1920">
          <cell r="A1920">
            <v>1027801685</v>
          </cell>
          <cell r="B1920" t="str">
            <v>MELISSA</v>
          </cell>
          <cell r="C1920" t="str">
            <v>CIFUENTES MARIN</v>
          </cell>
          <cell r="D1920" t="str">
            <v>BELLO</v>
          </cell>
          <cell r="E1920" t="str">
            <v>ESEAUTOPISTA</v>
          </cell>
          <cell r="F1920" t="str">
            <v>AUXILIAR DE ENFERMERIA - URGENCIAS AUTOPISTA</v>
          </cell>
        </row>
        <row r="1921">
          <cell r="A1921">
            <v>1027801685</v>
          </cell>
          <cell r="B1921" t="str">
            <v>MELISSA</v>
          </cell>
          <cell r="C1921" t="str">
            <v>CIFUENTES MARIN</v>
          </cell>
          <cell r="D1921" t="str">
            <v>HMFS - BELLO</v>
          </cell>
          <cell r="E1921" t="str">
            <v>GRUPO 2 - AUTOPISTA</v>
          </cell>
          <cell r="F1921" t="str">
            <v>AUXILIAR DE ENFERMERIA - URGENCIAS</v>
          </cell>
        </row>
        <row r="1922">
          <cell r="A1922">
            <v>1027801685</v>
          </cell>
          <cell r="B1922" t="str">
            <v>MELISSA</v>
          </cell>
          <cell r="C1922" t="str">
            <v>CIFUENTES MARIN</v>
          </cell>
          <cell r="D1922" t="str">
            <v>HMFS - BELLO</v>
          </cell>
          <cell r="E1922" t="str">
            <v>GRUPO 2 - NIQUIA</v>
          </cell>
          <cell r="F1922" t="str">
            <v>AUXILIAR DE ENFERMERIA - URGENCIAS</v>
          </cell>
        </row>
        <row r="1923">
          <cell r="A1923">
            <v>43902799</v>
          </cell>
          <cell r="B1923" t="str">
            <v>ANDREA JAQUELINE</v>
          </cell>
          <cell r="C1923" t="str">
            <v>CIFUENTES QUINCHIA</v>
          </cell>
          <cell r="D1923" t="str">
            <v>HLM - GRUPO 1</v>
          </cell>
          <cell r="E1923" t="str">
            <v>PRINCIPAL</v>
          </cell>
          <cell r="F1923" t="str">
            <v>JEFE DE ENFERMERIA - PISO - HOSPITALIZACION</v>
          </cell>
        </row>
        <row r="1924">
          <cell r="A1924">
            <v>43902799</v>
          </cell>
          <cell r="B1924" t="str">
            <v>ANDREA JAQUELINE</v>
          </cell>
          <cell r="C1924" t="str">
            <v>CIFUENTES QUINCHIA</v>
          </cell>
          <cell r="D1924" t="str">
            <v>HSJDRionegro</v>
          </cell>
          <cell r="E1924" t="str">
            <v>APS</v>
          </cell>
          <cell r="F1924" t="str">
            <v>ENFERMERO(A) PROFESIONAL</v>
          </cell>
        </row>
        <row r="1925">
          <cell r="A1925">
            <v>1000653538</v>
          </cell>
          <cell r="B1925" t="str">
            <v>MARIANA</v>
          </cell>
          <cell r="C1925" t="str">
            <v>CIFUENTES SALDARRIAGA</v>
          </cell>
          <cell r="D1925" t="str">
            <v>VENANCIO</v>
          </cell>
          <cell r="E1925" t="str">
            <v>ASIST</v>
          </cell>
          <cell r="F1925" t="str">
            <v>AUXILIAR DE ENFERMERIA</v>
          </cell>
        </row>
        <row r="1926">
          <cell r="A1926">
            <v>1018376463</v>
          </cell>
          <cell r="B1926" t="str">
            <v>LEIDY JOHANA</v>
          </cell>
          <cell r="C1926" t="str">
            <v>CIFUENTES SERNA</v>
          </cell>
          <cell r="D1926" t="str">
            <v>HMFS - BELLO</v>
          </cell>
          <cell r="E1926" t="str">
            <v>GRUPO 2 - NIQUIA</v>
          </cell>
          <cell r="F1926" t="str">
            <v>AUXILIAR DE ENFERMERIA - MEDICINA INTERNA 6</v>
          </cell>
        </row>
        <row r="1927">
          <cell r="A1927">
            <v>1018376463</v>
          </cell>
          <cell r="B1927" t="str">
            <v>LEIDY JOHANA</v>
          </cell>
          <cell r="C1927" t="str">
            <v>CIFUENTES SERNA</v>
          </cell>
          <cell r="D1927" t="str">
            <v>HMFS - BELLO</v>
          </cell>
          <cell r="E1927" t="str">
            <v>GRUPO 2 - NIQUIA</v>
          </cell>
          <cell r="F1927" t="str">
            <v>AUXILIAR DE ENFERMERIA - MEDICINA INTERNA 5</v>
          </cell>
        </row>
        <row r="1928">
          <cell r="A1928">
            <v>1017208398</v>
          </cell>
          <cell r="B1928" t="str">
            <v>JEIVER</v>
          </cell>
          <cell r="C1928" t="str">
            <v>CIFUENTES VARGAS</v>
          </cell>
          <cell r="D1928" t="str">
            <v>LA MARIA UPAI 245</v>
          </cell>
          <cell r="E1928" t="str">
            <v>PRINCIPAL</v>
          </cell>
          <cell r="F1928" t="str">
            <v>PROFESIONAL TECNICO PROCESO LOGISTICO</v>
          </cell>
        </row>
        <row r="1929">
          <cell r="A1929">
            <v>1017208398</v>
          </cell>
          <cell r="B1929" t="str">
            <v>JEIVER</v>
          </cell>
          <cell r="C1929" t="str">
            <v>CIFUENTES VARGAS</v>
          </cell>
          <cell r="D1929" t="str">
            <v>LA MARIA UPAI - 0028 - 2023</v>
          </cell>
          <cell r="E1929" t="str">
            <v>TRANSVERSAL</v>
          </cell>
          <cell r="F1929" t="str">
            <v>PROFESIONAL TECNICO PROCESO LOGISTICO</v>
          </cell>
        </row>
        <row r="1930">
          <cell r="A1930">
            <v>1017208398</v>
          </cell>
          <cell r="B1930" t="str">
            <v>JEIVER</v>
          </cell>
          <cell r="C1930" t="str">
            <v>CIFUENTES VARGAS</v>
          </cell>
          <cell r="D1930" t="str">
            <v>LA MARIA UPAI - 140 - 2023</v>
          </cell>
          <cell r="E1930" t="str">
            <v>PRINCIPAL</v>
          </cell>
          <cell r="F1930" t="str">
            <v>TRANSVERSAL - PROFESIONAL TECNICO PROCESO LOGISTICO</v>
          </cell>
        </row>
        <row r="1931">
          <cell r="A1931">
            <v>1013336931</v>
          </cell>
          <cell r="B1931" t="str">
            <v>LAURA MARIA</v>
          </cell>
          <cell r="C1931" t="str">
            <v>CIRO ANDRADES</v>
          </cell>
          <cell r="D1931" t="str">
            <v>BELLO</v>
          </cell>
          <cell r="E1931" t="str">
            <v>ESEAUTOPISTA</v>
          </cell>
          <cell r="F1931" t="str">
            <v>AUXILIAR DE ENFERMERIA - UCI</v>
          </cell>
        </row>
        <row r="1932">
          <cell r="A1932">
            <v>1013336931</v>
          </cell>
          <cell r="B1932" t="str">
            <v>LAURA MARIA</v>
          </cell>
          <cell r="C1932" t="str">
            <v>CIRO ANDRADES</v>
          </cell>
          <cell r="D1932" t="str">
            <v>BELLO</v>
          </cell>
          <cell r="E1932" t="str">
            <v>ESEAUTOPISTA</v>
          </cell>
          <cell r="F1932" t="str">
            <v>AUXILIAR DE ENFERMERIA - MEDICINA INTERNA 3</v>
          </cell>
        </row>
        <row r="1933">
          <cell r="A1933">
            <v>1013336931</v>
          </cell>
          <cell r="B1933" t="str">
            <v>LAURA MARIA</v>
          </cell>
          <cell r="C1933" t="str">
            <v>CIRO ANDRADES</v>
          </cell>
          <cell r="D1933" t="str">
            <v>BELLO</v>
          </cell>
          <cell r="E1933" t="str">
            <v>ESEAUTOPISTA</v>
          </cell>
          <cell r="F1933" t="str">
            <v>AUXILIAR DE ENFERMERIA - MEDICINA INTERNA 4</v>
          </cell>
        </row>
        <row r="1934">
          <cell r="A1934">
            <v>1013336931</v>
          </cell>
          <cell r="B1934" t="str">
            <v>LAURA MARIA</v>
          </cell>
          <cell r="C1934" t="str">
            <v>CIRO ANDRADES</v>
          </cell>
          <cell r="D1934" t="str">
            <v>BELLO</v>
          </cell>
          <cell r="E1934" t="str">
            <v>ESENIQUIA</v>
          </cell>
          <cell r="F1934" t="str">
            <v>AUXILIAR DE ENFERMERIA - MEDICINA INTERNA 8</v>
          </cell>
        </row>
        <row r="1935">
          <cell r="A1935">
            <v>1013336931</v>
          </cell>
          <cell r="B1935" t="str">
            <v>LAURA MARIA</v>
          </cell>
          <cell r="C1935" t="str">
            <v>CIRO ANDRADES</v>
          </cell>
          <cell r="D1935" t="str">
            <v>HMFS - BELLO</v>
          </cell>
          <cell r="E1935" t="str">
            <v>GRUPO 2 - AUTOPISTA</v>
          </cell>
          <cell r="F1935" t="str">
            <v>AUXILIAR DE ENFERMERIA - MEDICINA INTERNA 3</v>
          </cell>
        </row>
        <row r="1936">
          <cell r="A1936">
            <v>1013336931</v>
          </cell>
          <cell r="B1936" t="str">
            <v>LAURA MARIA</v>
          </cell>
          <cell r="C1936" t="str">
            <v>CIRO ANDRADES</v>
          </cell>
          <cell r="D1936" t="str">
            <v>HMFS - BELLO</v>
          </cell>
          <cell r="E1936" t="str">
            <v>GRUPO 2 - AUTOPISTA</v>
          </cell>
          <cell r="F1936" t="str">
            <v>AUXILIAR DE ENFERMERIA - MEDICINA INTERNA 4</v>
          </cell>
        </row>
        <row r="1937">
          <cell r="A1937">
            <v>1013336931</v>
          </cell>
          <cell r="B1937" t="str">
            <v>LAURA MARIA</v>
          </cell>
          <cell r="C1937" t="str">
            <v>CIRO ANDRADES</v>
          </cell>
          <cell r="D1937" t="str">
            <v>HMFS - BELLO</v>
          </cell>
          <cell r="E1937" t="str">
            <v>GRUPO 2 - NIQUIA</v>
          </cell>
          <cell r="F1937" t="str">
            <v>AUXILIAR DE ENFERMERIA - MEDICINA INTERNA 8</v>
          </cell>
        </row>
        <row r="1938">
          <cell r="A1938">
            <v>1013336931</v>
          </cell>
          <cell r="B1938" t="str">
            <v>LAURA MARIA</v>
          </cell>
          <cell r="C1938" t="str">
            <v>CIRO ANDRADES</v>
          </cell>
          <cell r="D1938" t="str">
            <v>HMFS - BELLO</v>
          </cell>
          <cell r="E1938" t="str">
            <v>GRUPO 2 - AUTOPISTA</v>
          </cell>
          <cell r="F1938" t="str">
            <v>AUXILIAR DE ENFERMERIA - UCI</v>
          </cell>
        </row>
        <row r="1939">
          <cell r="A1939">
            <v>1013336931</v>
          </cell>
          <cell r="B1939" t="str">
            <v>LAURA MARIA</v>
          </cell>
          <cell r="C1939" t="str">
            <v>CIRO ANDRADES</v>
          </cell>
          <cell r="D1939" t="str">
            <v>HMFS - BELLO</v>
          </cell>
          <cell r="E1939" t="str">
            <v>GRUPO 2 - NIQUIA</v>
          </cell>
          <cell r="F1939" t="str">
            <v>AUXILIAR DE ENFERMERIA - MEDICINA INTERNA 5</v>
          </cell>
        </row>
        <row r="1940">
          <cell r="A1940">
            <v>1214722638</v>
          </cell>
          <cell r="B1940" t="str">
            <v>NORELYE AYARI</v>
          </cell>
          <cell r="C1940" t="str">
            <v>CIRO BUILES</v>
          </cell>
          <cell r="D1940" t="str">
            <v>LA MARIA - TRANSMISIBLES 176</v>
          </cell>
          <cell r="E1940" t="str">
            <v>PRINCIPAL</v>
          </cell>
          <cell r="F1940" t="str">
            <v>GESTOR</v>
          </cell>
        </row>
        <row r="1941">
          <cell r="A1941">
            <v>1214722638</v>
          </cell>
          <cell r="B1941" t="str">
            <v>NORELYE AYARI</v>
          </cell>
          <cell r="C1941" t="str">
            <v>CIRO BUILES</v>
          </cell>
          <cell r="D1941" t="str">
            <v>LA MARIA - TRANSMISIBLES</v>
          </cell>
          <cell r="E1941" t="str">
            <v>PRINCIPAL</v>
          </cell>
          <cell r="F1941" t="str">
            <v>GESTOR</v>
          </cell>
        </row>
        <row r="1942">
          <cell r="A1942">
            <v>22011888</v>
          </cell>
          <cell r="B1942" t="str">
            <v>MARIA HERLINDA</v>
          </cell>
          <cell r="C1942" t="str">
            <v>CIRO CARDONA</v>
          </cell>
          <cell r="D1942" t="str">
            <v>HSJDRionegro</v>
          </cell>
          <cell r="E1942" t="str">
            <v>APS</v>
          </cell>
          <cell r="F1942" t="str">
            <v>PROFESIONAL EN EDUCACION, PEDAGOGIA</v>
          </cell>
        </row>
        <row r="1943">
          <cell r="A1943">
            <v>1040262147</v>
          </cell>
          <cell r="B1943" t="str">
            <v>JUAN GABRIEL</v>
          </cell>
          <cell r="C1943" t="str">
            <v>CIRO CASTAÑO</v>
          </cell>
          <cell r="D1943" t="str">
            <v>HMFS - BELLO</v>
          </cell>
          <cell r="E1943" t="str">
            <v>GRUPO 2 - AUTOPISTA</v>
          </cell>
          <cell r="F1943" t="str">
            <v>AUXILIAR DE ENFERMERIA - URGENCIAS</v>
          </cell>
        </row>
        <row r="1944">
          <cell r="A1944">
            <v>1040262147</v>
          </cell>
          <cell r="B1944" t="str">
            <v>JUAN GABRIEL</v>
          </cell>
          <cell r="C1944" t="str">
            <v>CIRO CASTAÑO</v>
          </cell>
          <cell r="D1944" t="str">
            <v>HMFS - BELLO</v>
          </cell>
          <cell r="E1944" t="str">
            <v>GRUPO 2 - AUTOPISTA</v>
          </cell>
          <cell r="F1944" t="str">
            <v>AUXILIAR DE ENFERMERIA - CIRUGIA</v>
          </cell>
        </row>
        <row r="1945">
          <cell r="A1945">
            <v>1040262147</v>
          </cell>
          <cell r="B1945" t="str">
            <v>JUAN GABRIEL</v>
          </cell>
          <cell r="C1945" t="str">
            <v>CIRO CASTAÑO</v>
          </cell>
          <cell r="D1945" t="str">
            <v>HLM - GRUPO 1</v>
          </cell>
          <cell r="E1945" t="str">
            <v>PRINCIPAL</v>
          </cell>
          <cell r="F1945" t="str">
            <v>AUXILIAR DE ENFERMERIA - PISO - CUARTO NORTE</v>
          </cell>
        </row>
        <row r="1946">
          <cell r="A1946">
            <v>1040262147</v>
          </cell>
          <cell r="B1946" t="str">
            <v>JUAN GABRIEL</v>
          </cell>
          <cell r="C1946" t="str">
            <v>CIRO CASTAÑO</v>
          </cell>
          <cell r="D1946" t="str">
            <v>HLM - GRUPO 1</v>
          </cell>
          <cell r="E1946" t="str">
            <v>PRINCIPAL</v>
          </cell>
          <cell r="F1946" t="str">
            <v>AUXILIAR DE ENFERMERIA - PISO - URGENCIAS</v>
          </cell>
        </row>
        <row r="1947">
          <cell r="A1947">
            <v>1036251417</v>
          </cell>
          <cell r="B1947" t="str">
            <v>LAURA GERALDINE</v>
          </cell>
          <cell r="C1947" t="str">
            <v>CIRO GOMEZ</v>
          </cell>
          <cell r="D1947" t="str">
            <v>ADMON-HSJDRionegro</v>
          </cell>
          <cell r="E1947" t="str">
            <v>ESEJORGEHUMBERTONOREÑA</v>
          </cell>
          <cell r="F1947" t="str">
            <v>AUXILIAR ADMINISTRATIVO G1</v>
          </cell>
        </row>
        <row r="1948">
          <cell r="A1948">
            <v>1017145276</v>
          </cell>
          <cell r="B1948" t="str">
            <v>YORLEDY ANDREA</v>
          </cell>
          <cell r="C1948" t="str">
            <v>CIRO LOPEZ</v>
          </cell>
          <cell r="D1948" t="str">
            <v>LA MARIA - ITS 257</v>
          </cell>
          <cell r="E1948" t="str">
            <v>PRINCIPAL</v>
          </cell>
          <cell r="F1948" t="str">
            <v>TRABAJADOR(A) SOCIAL</v>
          </cell>
        </row>
        <row r="1949">
          <cell r="A1949">
            <v>1001525274</v>
          </cell>
          <cell r="B1949" t="str">
            <v>DAHIANA ANDREA</v>
          </cell>
          <cell r="C1949" t="str">
            <v>CIRO MILAN</v>
          </cell>
          <cell r="D1949" t="str">
            <v>HSJDRionegro</v>
          </cell>
          <cell r="E1949" t="str">
            <v>ESEJORGEHUMBERTONOREÑA</v>
          </cell>
          <cell r="F1949" t="str">
            <v>AUXILIAR ENFERMERIA QUIRURGICAS</v>
          </cell>
        </row>
        <row r="1950">
          <cell r="A1950">
            <v>43450750</v>
          </cell>
          <cell r="B1950" t="str">
            <v>GLORIA DIANED</v>
          </cell>
          <cell r="C1950" t="str">
            <v>CIRO PAMPLONA</v>
          </cell>
          <cell r="D1950" t="str">
            <v>LA MARIA VIH N°043</v>
          </cell>
          <cell r="E1950" t="str">
            <v>PRINCIPAL</v>
          </cell>
          <cell r="F1950" t="str">
            <v>AUXILIAR DE ENFERMERIA</v>
          </cell>
        </row>
        <row r="1951">
          <cell r="A1951">
            <v>43450750</v>
          </cell>
          <cell r="B1951" t="str">
            <v>GLORIA DIANED</v>
          </cell>
          <cell r="C1951" t="str">
            <v>CIRO PAMPLONA</v>
          </cell>
          <cell r="D1951" t="str">
            <v>LA MARIA VIH 188</v>
          </cell>
          <cell r="E1951" t="str">
            <v>PRINCIPAL</v>
          </cell>
          <cell r="F1951" t="str">
            <v>GESTION DE PACIENTES PARA EL MANEJO DE TB Y HANSEN - AUX ENFERMERIA</v>
          </cell>
        </row>
        <row r="1952">
          <cell r="A1952">
            <v>43450750</v>
          </cell>
          <cell r="B1952" t="str">
            <v>GLORIA DIANED</v>
          </cell>
          <cell r="C1952" t="str">
            <v>CIRO PAMPLONA</v>
          </cell>
          <cell r="D1952" t="str">
            <v>LA MARIA - VIH</v>
          </cell>
          <cell r="E1952" t="str">
            <v>PRINCIPAL</v>
          </cell>
          <cell r="F1952" t="str">
            <v>GESTION DE PACIENTES PARA EL MANEJO DE TB Y HANSEN - AUX ENFERMERIA</v>
          </cell>
        </row>
        <row r="1953">
          <cell r="A1953">
            <v>39188684</v>
          </cell>
          <cell r="B1953" t="str">
            <v>LUZ ADRIANA</v>
          </cell>
          <cell r="C1953" t="str">
            <v>CIRO RAMIREZ</v>
          </cell>
          <cell r="D1953" t="str">
            <v>HSJDRionegro</v>
          </cell>
          <cell r="E1953" t="str">
            <v>ESEJORGEHUMBERTONOREÑA</v>
          </cell>
          <cell r="F1953" t="str">
            <v>AUXILIAR ENFERMERIA MEDICINA INTERNA</v>
          </cell>
        </row>
        <row r="1954">
          <cell r="A1954">
            <v>22009264</v>
          </cell>
          <cell r="B1954" t="str">
            <v>AIDA MARISOL</v>
          </cell>
          <cell r="C1954" t="str">
            <v>CIRO SANCHEZ</v>
          </cell>
          <cell r="D1954" t="str">
            <v>HSJDRionegro</v>
          </cell>
          <cell r="E1954" t="str">
            <v>ESEJORGEHUMBERTONOREÑA</v>
          </cell>
          <cell r="F1954" t="str">
            <v>AUXILIAR ENFERMERIA GINECO OBSTETRICIA</v>
          </cell>
        </row>
        <row r="1955">
          <cell r="A1955">
            <v>1040571169</v>
          </cell>
          <cell r="B1955" t="str">
            <v>LORENA</v>
          </cell>
          <cell r="C1955" t="str">
            <v>CIRO VASQUEZ</v>
          </cell>
          <cell r="D1955" t="str">
            <v>BELLO</v>
          </cell>
          <cell r="E1955" t="str">
            <v>ESENIQUIA</v>
          </cell>
          <cell r="F1955" t="str">
            <v>AUXILIAR DE ENFERMERIA - URGENCIAS NIQUIA</v>
          </cell>
        </row>
        <row r="1956">
          <cell r="A1956">
            <v>1033337985</v>
          </cell>
          <cell r="B1956" t="str">
            <v>YURANY</v>
          </cell>
          <cell r="C1956" t="str">
            <v>COLORADO LEON</v>
          </cell>
          <cell r="D1956" t="str">
            <v>BELLO</v>
          </cell>
          <cell r="E1956" t="str">
            <v>ESEAUTOPISTA</v>
          </cell>
          <cell r="F1956" t="str">
            <v>MEDICO(A) GENERAL - URGENCIAS</v>
          </cell>
        </row>
        <row r="1957">
          <cell r="A1957">
            <v>1033337985</v>
          </cell>
          <cell r="B1957" t="str">
            <v>YURANY</v>
          </cell>
          <cell r="C1957" t="str">
            <v>COLORADO LEON</v>
          </cell>
          <cell r="D1957" t="str">
            <v>BELLO</v>
          </cell>
          <cell r="E1957" t="str">
            <v>ESENIQUIA</v>
          </cell>
          <cell r="F1957" t="str">
            <v>ENFERMERO(A) PROFESIONAL - URGENCIAS</v>
          </cell>
        </row>
        <row r="1958">
          <cell r="A1958">
            <v>1033337985</v>
          </cell>
          <cell r="B1958" t="str">
            <v>YURANY</v>
          </cell>
          <cell r="C1958" t="str">
            <v>COLORADO LEON</v>
          </cell>
          <cell r="D1958" t="str">
            <v>BELLO</v>
          </cell>
          <cell r="E1958" t="str">
            <v>ESENIQUIA</v>
          </cell>
          <cell r="F1958" t="str">
            <v>ENFERMERO(A) PROFESIONAL - URGENCIAS</v>
          </cell>
        </row>
        <row r="1959">
          <cell r="A1959">
            <v>1033337985</v>
          </cell>
          <cell r="B1959" t="str">
            <v>YURANY</v>
          </cell>
          <cell r="C1959" t="str">
            <v>COLORADO LEON</v>
          </cell>
          <cell r="D1959" t="str">
            <v>BELLO</v>
          </cell>
          <cell r="E1959" t="str">
            <v>ESENIQUIA</v>
          </cell>
          <cell r="F1959" t="str">
            <v>MEDICO(A) GENERAL - URGENCIAS</v>
          </cell>
        </row>
        <row r="1960">
          <cell r="A1960">
            <v>1033337985</v>
          </cell>
          <cell r="B1960" t="str">
            <v>YURANY</v>
          </cell>
          <cell r="C1960" t="str">
            <v>COLORADO LEON</v>
          </cell>
          <cell r="D1960" t="str">
            <v>HMFS - BELLO</v>
          </cell>
          <cell r="E1960" t="str">
            <v>GRUPO 3 - AUTOPISTA</v>
          </cell>
          <cell r="F1960" t="str">
            <v>MEDICO(A) GENERAL - URGENCIAS</v>
          </cell>
        </row>
        <row r="1961">
          <cell r="A1961">
            <v>1033337985</v>
          </cell>
          <cell r="B1961" t="str">
            <v>YURANY</v>
          </cell>
          <cell r="C1961" t="str">
            <v>COLORADO LEON</v>
          </cell>
          <cell r="D1961" t="str">
            <v>HMFS - BELLO</v>
          </cell>
          <cell r="E1961" t="str">
            <v>GRUPO 3 - NIQUIA</v>
          </cell>
          <cell r="F1961" t="str">
            <v>MEDICO(A) GENERAL - URGENCIAS</v>
          </cell>
        </row>
        <row r="1962">
          <cell r="A1962">
            <v>1033337985</v>
          </cell>
          <cell r="B1962" t="str">
            <v>YURANY</v>
          </cell>
          <cell r="C1962" t="str">
            <v>COLORADO LEON</v>
          </cell>
          <cell r="D1962" t="str">
            <v>HMFS - BELLO</v>
          </cell>
          <cell r="E1962" t="str">
            <v>GRUPO 3 - AUTOPISTA</v>
          </cell>
          <cell r="F1962" t="str">
            <v>MEDICO(A) GENERAL - TRASLADOS</v>
          </cell>
        </row>
        <row r="1963">
          <cell r="A1963">
            <v>1033337985</v>
          </cell>
          <cell r="B1963" t="str">
            <v>YURANY</v>
          </cell>
          <cell r="C1963" t="str">
            <v>COLORADO LEON</v>
          </cell>
          <cell r="D1963" t="str">
            <v>HMFS - BELLO</v>
          </cell>
          <cell r="E1963" t="str">
            <v>GRUPO 3 - AUTOPISTA</v>
          </cell>
          <cell r="F1963" t="str">
            <v>MEDICO(A) GENERAL - OBSTETRICIA</v>
          </cell>
        </row>
        <row r="1964">
          <cell r="A1964">
            <v>1032254407</v>
          </cell>
          <cell r="B1964" t="str">
            <v>YENNY YURLEY</v>
          </cell>
          <cell r="C1964" t="str">
            <v>CONDE LOPEZ</v>
          </cell>
          <cell r="D1964" t="str">
            <v>LA MARIA - TRANSMISIBLES 176</v>
          </cell>
          <cell r="E1964" t="str">
            <v>PRINCIPAL</v>
          </cell>
          <cell r="F1964" t="str">
            <v>AUXILIAR DE ENFERMERIA</v>
          </cell>
        </row>
        <row r="1965">
          <cell r="A1965">
            <v>1114833252</v>
          </cell>
          <cell r="B1965" t="str">
            <v>HILLARY XIOMARA</v>
          </cell>
          <cell r="C1965" t="str">
            <v>CONRADO VERGARA</v>
          </cell>
          <cell r="D1965" t="str">
            <v>BELLO</v>
          </cell>
          <cell r="E1965" t="str">
            <v>ESEAUTOPISTA</v>
          </cell>
          <cell r="F1965" t="str">
            <v>AUXILIAR DE FARMACIA</v>
          </cell>
        </row>
        <row r="1966">
          <cell r="A1966">
            <v>1017232119</v>
          </cell>
          <cell r="B1966" t="str">
            <v>DANIELA</v>
          </cell>
          <cell r="C1966" t="str">
            <v>CONTRERAS AVILA</v>
          </cell>
          <cell r="D1966" t="str">
            <v>VENANCIO</v>
          </cell>
          <cell r="E1966" t="str">
            <v>ASIST</v>
          </cell>
          <cell r="F1966" t="str">
            <v>JEFE DE ENFERMERIA</v>
          </cell>
        </row>
        <row r="1967">
          <cell r="A1967">
            <v>1005574904</v>
          </cell>
          <cell r="B1967" t="str">
            <v>KELLY JOHANA</v>
          </cell>
          <cell r="C1967" t="str">
            <v>CONTRERAS FUENTES</v>
          </cell>
          <cell r="D1967" t="str">
            <v>E.S.ECARISMA</v>
          </cell>
          <cell r="E1967" t="str">
            <v>ASISTENCIAL</v>
          </cell>
          <cell r="F1967" t="str">
            <v>AUXILIAR ADMINISTRATIVO(A)</v>
          </cell>
        </row>
        <row r="1968">
          <cell r="A1968">
            <v>1090402799</v>
          </cell>
          <cell r="B1968" t="str">
            <v>JIMMY RODGER</v>
          </cell>
          <cell r="C1968" t="str">
            <v>CONTRERAS QUINTERO</v>
          </cell>
          <cell r="D1968" t="str">
            <v>BELLO</v>
          </cell>
          <cell r="E1968" t="str">
            <v>ESEAUTOPISTA</v>
          </cell>
          <cell r="F1968" t="str">
            <v>ENFERMERO(A) PROFESIONAL - UCI</v>
          </cell>
        </row>
        <row r="1969">
          <cell r="A1969">
            <v>1090402799</v>
          </cell>
          <cell r="B1969" t="str">
            <v>JIMMY RODGER</v>
          </cell>
          <cell r="C1969" t="str">
            <v>CONTRERAS QUINTERO</v>
          </cell>
          <cell r="D1969" t="str">
            <v>BELLO</v>
          </cell>
          <cell r="E1969" t="str">
            <v>ESEAUTOPISTA</v>
          </cell>
          <cell r="F1969" t="str">
            <v>ENFERMERA PROFESIONAL - AUTOPISTA</v>
          </cell>
        </row>
        <row r="1970">
          <cell r="A1970">
            <v>1090402799</v>
          </cell>
          <cell r="B1970" t="str">
            <v>JIMMY RODGER</v>
          </cell>
          <cell r="C1970" t="str">
            <v>CONTRERAS QUINTERO</v>
          </cell>
          <cell r="D1970" t="str">
            <v>BELLO</v>
          </cell>
          <cell r="E1970" t="str">
            <v>ESENIQUIA</v>
          </cell>
          <cell r="F1970" t="str">
            <v>ENFERMERA PROFESIONAL - NIQUIA</v>
          </cell>
        </row>
        <row r="1971">
          <cell r="A1971">
            <v>1090402799</v>
          </cell>
          <cell r="B1971" t="str">
            <v>JIMMY RODGER</v>
          </cell>
          <cell r="C1971" t="str">
            <v>CONTRERAS QUINTERO</v>
          </cell>
          <cell r="D1971" t="str">
            <v>HMFS - BELLO</v>
          </cell>
          <cell r="E1971" t="str">
            <v>GRUPO 3 - AUTOPISTA</v>
          </cell>
          <cell r="F1971" t="str">
            <v>ENFERMERO(A) PROFESIONAL - HOSPITALIZACION AUTOPISTA</v>
          </cell>
        </row>
        <row r="1972">
          <cell r="A1972">
            <v>1090402799</v>
          </cell>
          <cell r="B1972" t="str">
            <v>JIMMY RODGER</v>
          </cell>
          <cell r="C1972" t="str">
            <v>CONTRERAS QUINTERO</v>
          </cell>
          <cell r="D1972" t="str">
            <v>HMFS - BELLO</v>
          </cell>
          <cell r="E1972" t="str">
            <v>GRUPO 3 - NIQUIA</v>
          </cell>
          <cell r="F1972" t="str">
            <v>ENFERMERO(A) PROFESIONAL - HOSPITALIZACION - NIQUIA</v>
          </cell>
        </row>
        <row r="1973">
          <cell r="A1973">
            <v>1090402799</v>
          </cell>
          <cell r="B1973" t="str">
            <v>JIMMY RODGER</v>
          </cell>
          <cell r="C1973" t="str">
            <v>CONTRERAS QUINTERO</v>
          </cell>
          <cell r="D1973" t="str">
            <v>HMFS - BELLO</v>
          </cell>
          <cell r="E1973" t="str">
            <v>GRUPO 3 - AUTOPISTA</v>
          </cell>
          <cell r="F1973" t="str">
            <v>ENFERMERO(A) PROFESIONAL - UCI</v>
          </cell>
        </row>
        <row r="1974">
          <cell r="A1974">
            <v>1090402799</v>
          </cell>
          <cell r="B1974" t="str">
            <v>JIMMY RODGER</v>
          </cell>
          <cell r="C1974" t="str">
            <v>CONTRERAS QUINTERO</v>
          </cell>
          <cell r="D1974" t="str">
            <v>HMFS - BELLO</v>
          </cell>
          <cell r="E1974" t="str">
            <v>GRUPO 3 - AUTOPISTA</v>
          </cell>
          <cell r="F1974" t="str">
            <v>ENFERMERO(A) PROFESIONAL - URGENCIAS</v>
          </cell>
        </row>
        <row r="1975">
          <cell r="A1975">
            <v>1090417502</v>
          </cell>
          <cell r="B1975" t="str">
            <v>HECTOR FABIAN</v>
          </cell>
          <cell r="C1975" t="str">
            <v>CONTRERAS RICO</v>
          </cell>
          <cell r="D1975" t="str">
            <v>BELLO</v>
          </cell>
          <cell r="E1975" t="str">
            <v>ESEAUTOPISTA</v>
          </cell>
          <cell r="F1975" t="str">
            <v>AUXILIAR DE ENFERMERIA - URGENCIAS AUTOPISTA</v>
          </cell>
        </row>
        <row r="1976">
          <cell r="A1976">
            <v>1090417502</v>
          </cell>
          <cell r="B1976" t="str">
            <v>HECTOR FABIAN</v>
          </cell>
          <cell r="C1976" t="str">
            <v>CONTRERAS RICO</v>
          </cell>
          <cell r="D1976" t="str">
            <v>BELLO</v>
          </cell>
          <cell r="E1976" t="str">
            <v>ESEAUTOPISTA</v>
          </cell>
          <cell r="F1976" t="str">
            <v>AUXILIAR DE ENFERMERIA - QUIRURGICAS 4</v>
          </cell>
        </row>
        <row r="1977">
          <cell r="A1977">
            <v>1090417502</v>
          </cell>
          <cell r="B1977" t="str">
            <v>HECTOR FABIAN</v>
          </cell>
          <cell r="C1977" t="str">
            <v>CONTRERAS RICO</v>
          </cell>
          <cell r="D1977" t="str">
            <v>HMFS - BELLO</v>
          </cell>
          <cell r="E1977" t="str">
            <v>GRUPO 2 - AUTOPISTA</v>
          </cell>
          <cell r="F1977" t="str">
            <v>AUXILIAR DE ENFERMERIA - QUIRURGICAS 4</v>
          </cell>
        </row>
        <row r="1978">
          <cell r="A1978">
            <v>1090417502</v>
          </cell>
          <cell r="B1978" t="str">
            <v>HECTOR FABIAN</v>
          </cell>
          <cell r="C1978" t="str">
            <v>CONTRERAS RICO</v>
          </cell>
          <cell r="D1978" t="str">
            <v>HMFS - BELLO</v>
          </cell>
          <cell r="E1978" t="str">
            <v>GRUPO 2 - AUTOPISTA</v>
          </cell>
          <cell r="F1978" t="str">
            <v>AUXILIAR DE ENFERMERIA - URGENCIAS</v>
          </cell>
        </row>
        <row r="1979">
          <cell r="A1979">
            <v>1090417502</v>
          </cell>
          <cell r="B1979" t="str">
            <v>HECTOR FABIAN</v>
          </cell>
          <cell r="C1979" t="str">
            <v>CONTRERAS RICO</v>
          </cell>
          <cell r="D1979" t="str">
            <v>HMFS - BELLO</v>
          </cell>
          <cell r="E1979" t="str">
            <v>GRUPO 2 - AUTOPISTA</v>
          </cell>
          <cell r="F1979" t="str">
            <v>AUXILIAR DE ENFERMERIA - MEDICINA INTERNA 3</v>
          </cell>
        </row>
        <row r="1980">
          <cell r="A1980">
            <v>1090417502</v>
          </cell>
          <cell r="B1980" t="str">
            <v>HECTOR FABIAN</v>
          </cell>
          <cell r="C1980" t="str">
            <v>CONTRERAS RICO</v>
          </cell>
          <cell r="D1980" t="str">
            <v>HMFS - BELLO</v>
          </cell>
          <cell r="E1980" t="str">
            <v>GRUPO 2 - AUTOPISTA</v>
          </cell>
          <cell r="F1980" t="str">
            <v>AUXILIAR DE ENFERMERIA - QUIRURGICAS 2</v>
          </cell>
        </row>
        <row r="1981">
          <cell r="A1981">
            <v>1090417502</v>
          </cell>
          <cell r="B1981" t="str">
            <v>HECTOR FABIAN</v>
          </cell>
          <cell r="C1981" t="str">
            <v>CONTRERAS RICO</v>
          </cell>
          <cell r="D1981" t="str">
            <v>HMFS - BELLO</v>
          </cell>
          <cell r="E1981" t="str">
            <v>GRUPO 2 - AUTOPISTA</v>
          </cell>
          <cell r="F1981" t="str">
            <v>AUXILIAR DE ENFERMERIA - QUIRURGICAS 3</v>
          </cell>
        </row>
        <row r="1982">
          <cell r="A1982">
            <v>1090417502</v>
          </cell>
          <cell r="B1982" t="str">
            <v>HECTOR FABIAN</v>
          </cell>
          <cell r="C1982" t="str">
            <v>CONTRERAS RICO</v>
          </cell>
          <cell r="D1982" t="str">
            <v>HMFS - BELLO</v>
          </cell>
          <cell r="E1982" t="str">
            <v>GRUPO 2 - AUTOPISTA</v>
          </cell>
          <cell r="F1982" t="str">
            <v>AUXILIAR DE ENFERMERIA - QUIRURGICAS 1</v>
          </cell>
        </row>
        <row r="1983">
          <cell r="A1983">
            <v>1090417502</v>
          </cell>
          <cell r="B1983" t="str">
            <v>HECTOR FABIAN</v>
          </cell>
          <cell r="C1983" t="str">
            <v>CONTRERAS RICO</v>
          </cell>
          <cell r="D1983" t="str">
            <v>HMFS - BELLO</v>
          </cell>
          <cell r="E1983" t="str">
            <v>GRUPO 2 - AUTOPISTA</v>
          </cell>
          <cell r="F1983" t="str">
            <v>AUXILIAR DE ENFERMERIA - SALA MIXTA</v>
          </cell>
        </row>
        <row r="1984">
          <cell r="A1984">
            <v>1090417502</v>
          </cell>
          <cell r="B1984" t="str">
            <v>HECTOR FABIAN</v>
          </cell>
          <cell r="C1984" t="str">
            <v>CONTRERAS RICO</v>
          </cell>
          <cell r="D1984" t="str">
            <v>HMFS - BELLO</v>
          </cell>
          <cell r="E1984" t="str">
            <v>GRUPO 2 - AUTOPISTA</v>
          </cell>
          <cell r="F1984" t="str">
            <v>AUXILIAR DE ENFERMERIA - MEDICINA INTERNA 1</v>
          </cell>
        </row>
        <row r="1985">
          <cell r="A1985">
            <v>1090417502</v>
          </cell>
          <cell r="B1985" t="str">
            <v>HECTOR FABIAN</v>
          </cell>
          <cell r="C1985" t="str">
            <v>CONTRERAS RICO</v>
          </cell>
          <cell r="D1985" t="str">
            <v>HMFS - BELLO</v>
          </cell>
          <cell r="E1985" t="str">
            <v>GRUPO 2 - AUTOPISTA</v>
          </cell>
          <cell r="F1985" t="str">
            <v>AUXILIAR DE ENFERMERIA - QUIRURGICAS 1</v>
          </cell>
        </row>
        <row r="1986">
          <cell r="A1986">
            <v>1076383524</v>
          </cell>
          <cell r="B1986" t="str">
            <v>YEISON DAMIAN</v>
          </cell>
          <cell r="C1986" t="str">
            <v>COPETE HENAO</v>
          </cell>
          <cell r="D1986" t="str">
            <v>BELLO</v>
          </cell>
          <cell r="E1986" t="str">
            <v>ESEAUTOPISTA</v>
          </cell>
          <cell r="F1986" t="str">
            <v>ENFERMERA PROFESIONAL - AUTOPISTA</v>
          </cell>
        </row>
        <row r="1987">
          <cell r="A1987">
            <v>1076383524</v>
          </cell>
          <cell r="B1987" t="str">
            <v>YEISON DAMIAN</v>
          </cell>
          <cell r="C1987" t="str">
            <v>COPETE HENAO</v>
          </cell>
          <cell r="D1987" t="str">
            <v>BELLO</v>
          </cell>
          <cell r="E1987" t="str">
            <v>ESEAUTOPISTA</v>
          </cell>
          <cell r="F1987" t="str">
            <v>ENFERMERO(A) PROFESIONAL - UCI</v>
          </cell>
        </row>
        <row r="1988">
          <cell r="A1988">
            <v>1076383524</v>
          </cell>
          <cell r="B1988" t="str">
            <v>YEISON DAMIAN</v>
          </cell>
          <cell r="C1988" t="str">
            <v>COPETE HENAO</v>
          </cell>
          <cell r="D1988" t="str">
            <v>HMFS - BELLO</v>
          </cell>
          <cell r="E1988" t="str">
            <v>GRUPO 3 - AUTOPISTA</v>
          </cell>
          <cell r="F1988" t="str">
            <v>ENFERMERO(A) PROFESIONAL - HOSPITALIZACION AUTOPISTA</v>
          </cell>
        </row>
        <row r="1989">
          <cell r="A1989">
            <v>1076383524</v>
          </cell>
          <cell r="B1989" t="str">
            <v>YEISON DAMIAN</v>
          </cell>
          <cell r="C1989" t="str">
            <v>COPETE HENAO</v>
          </cell>
          <cell r="D1989" t="str">
            <v>HMFS - BELLO</v>
          </cell>
          <cell r="E1989" t="str">
            <v>GRUPO 3 - AUTOPISTA</v>
          </cell>
          <cell r="F1989" t="str">
            <v>ENFERMERO(A) PROFESIONAL - UCI</v>
          </cell>
        </row>
        <row r="1990">
          <cell r="A1990">
            <v>1076383524</v>
          </cell>
          <cell r="B1990" t="str">
            <v>YEISON DAMIAN</v>
          </cell>
          <cell r="C1990" t="str">
            <v>COPETE HENAO</v>
          </cell>
          <cell r="D1990" t="str">
            <v>HMFS - BELLO</v>
          </cell>
          <cell r="E1990" t="str">
            <v>GRUPO 3 - NIQUIA</v>
          </cell>
          <cell r="F1990" t="str">
            <v>ENFERMERO(A) PROFESIONAL - URGENCIAS</v>
          </cell>
        </row>
        <row r="1991">
          <cell r="A1991">
            <v>1076383524</v>
          </cell>
          <cell r="B1991" t="str">
            <v>YEISON DAMIAN</v>
          </cell>
          <cell r="C1991" t="str">
            <v>COPETE HENAO</v>
          </cell>
          <cell r="D1991" t="str">
            <v>HMFS - BELLO</v>
          </cell>
          <cell r="E1991" t="str">
            <v>GRUPO 1 - AUTOPISTA - ADMINISTRATIVO</v>
          </cell>
          <cell r="F1991" t="str">
            <v>APOYO ADMINISTRATIVO - PROCESO COORDINACION ENFERMERIA - COORDINACION PROCESO ENFERMERIA</v>
          </cell>
        </row>
        <row r="1992">
          <cell r="A1992">
            <v>1076383524</v>
          </cell>
          <cell r="B1992" t="str">
            <v>YEISON DAMIAN</v>
          </cell>
          <cell r="C1992" t="str">
            <v>COPETE HENAO</v>
          </cell>
          <cell r="D1992" t="str">
            <v>HMFS - BELLO</v>
          </cell>
          <cell r="E1992" t="str">
            <v>GRUPO 3 - AUTOPISTA</v>
          </cell>
          <cell r="F1992" t="str">
            <v>ENFERMERO(A) PROFESIONAL - URGENCIAS</v>
          </cell>
        </row>
        <row r="1993">
          <cell r="A1993">
            <v>1076383524</v>
          </cell>
          <cell r="B1993" t="str">
            <v>YEISON DAMIAN</v>
          </cell>
          <cell r="C1993" t="str">
            <v>COPETE HENAO</v>
          </cell>
          <cell r="D1993" t="str">
            <v>HMFS - BELLO</v>
          </cell>
          <cell r="E1993" t="str">
            <v>GRUPO 3 - AUTOPISTA</v>
          </cell>
          <cell r="F1993" t="str">
            <v>ENFERMERO(A) PROFESIONAL - OBSTETRICA</v>
          </cell>
        </row>
        <row r="1994">
          <cell r="A1994">
            <v>35850294</v>
          </cell>
          <cell r="B1994" t="str">
            <v>FLOR MARIA</v>
          </cell>
          <cell r="C1994" t="str">
            <v>COPETE PEREA</v>
          </cell>
          <cell r="D1994" t="str">
            <v>HLM - GRUPO 1</v>
          </cell>
          <cell r="E1994" t="str">
            <v>PRINCIPAL</v>
          </cell>
          <cell r="F1994" t="str">
            <v>AUXILIAR DE ENFERMERIA - PISO - TERCERO</v>
          </cell>
        </row>
        <row r="1995">
          <cell r="A1995">
            <v>1005512247</v>
          </cell>
          <cell r="B1995" t="str">
            <v>RUBEN DARIO</v>
          </cell>
          <cell r="C1995" t="str">
            <v>CORDERO CARMONA</v>
          </cell>
          <cell r="D1995" t="str">
            <v>HMFS - BELLO</v>
          </cell>
          <cell r="E1995" t="str">
            <v>GRUPO 3 - AUTOPISTA</v>
          </cell>
          <cell r="F1995" t="str">
            <v>ENFERMERO(A) PROFESIONAL - URGENCIAS</v>
          </cell>
        </row>
        <row r="1996">
          <cell r="A1996">
            <v>1005512247</v>
          </cell>
          <cell r="B1996" t="str">
            <v>RUBEN DARIO</v>
          </cell>
          <cell r="C1996" t="str">
            <v>CORDERO CARMONA</v>
          </cell>
          <cell r="D1996" t="str">
            <v>HMFS - BELLO</v>
          </cell>
          <cell r="E1996" t="str">
            <v>GRUPO 3 - AUTOPISTA</v>
          </cell>
          <cell r="F1996" t="str">
            <v>ENFERMERO(A) PROFESIONAL - TRIAGE</v>
          </cell>
        </row>
        <row r="1997">
          <cell r="A1997">
            <v>1005512247</v>
          </cell>
          <cell r="B1997" t="str">
            <v>RUBEN DARIO</v>
          </cell>
          <cell r="C1997" t="str">
            <v>CORDERO CARMONA</v>
          </cell>
          <cell r="D1997" t="str">
            <v>HMFS - BELLO</v>
          </cell>
          <cell r="E1997" t="str">
            <v>GRUPO 3 - AUTOPISTA</v>
          </cell>
          <cell r="F1997" t="str">
            <v>ENFERMERO(A) PROFESIONAL - EN ASIGNACION DE CAMA</v>
          </cell>
        </row>
        <row r="1998">
          <cell r="A1998">
            <v>1098622531</v>
          </cell>
          <cell r="B1998" t="str">
            <v>ANDREA CAROLINA</v>
          </cell>
          <cell r="C1998" t="str">
            <v>CORDERO HERRERA</v>
          </cell>
          <cell r="D1998" t="str">
            <v>LA MARIA - TRANSMISIBLES 176</v>
          </cell>
          <cell r="E1998" t="str">
            <v>PRINCIPAL</v>
          </cell>
          <cell r="F1998" t="str">
            <v>ENFERMERO(A) PROFESIONAL</v>
          </cell>
        </row>
        <row r="1999">
          <cell r="A1999">
            <v>1214719615</v>
          </cell>
          <cell r="B1999" t="str">
            <v>YOCELLYN PASTORA</v>
          </cell>
          <cell r="C1999" t="str">
            <v>CORDERO JARAMILLO</v>
          </cell>
          <cell r="D1999" t="str">
            <v>HLM - GRUPO 1</v>
          </cell>
          <cell r="E1999" t="str">
            <v>PRINCIPAL</v>
          </cell>
          <cell r="F1999" t="str">
            <v>AUXILIAR DE ENFERMERIA - PISO - CENTRAL</v>
          </cell>
        </row>
        <row r="2000">
          <cell r="A2000">
            <v>1214719615</v>
          </cell>
          <cell r="B2000" t="str">
            <v>YOCELLYN PASTORA</v>
          </cell>
          <cell r="C2000" t="str">
            <v>CORDERO JARAMILLO</v>
          </cell>
          <cell r="D2000" t="str">
            <v>HLM - GRUPO 1</v>
          </cell>
          <cell r="E2000" t="str">
            <v>PRINCIPAL</v>
          </cell>
          <cell r="F2000" t="str">
            <v>AUXILIAR DE ENFERMERIA - PISO - CIRUGIA</v>
          </cell>
        </row>
        <row r="2001">
          <cell r="A2001">
            <v>1143399884</v>
          </cell>
          <cell r="B2001" t="str">
            <v>PAULA</v>
          </cell>
          <cell r="C2001" t="str">
            <v>CORDERO LOPEZ</v>
          </cell>
          <cell r="D2001" t="str">
            <v>BELLO</v>
          </cell>
          <cell r="E2001" t="str">
            <v>ESENIQUIA</v>
          </cell>
          <cell r="F2001" t="str">
            <v>ENFERMERA PROFESIONAL - NIQUIA</v>
          </cell>
        </row>
        <row r="2002">
          <cell r="A2002">
            <v>1045741839</v>
          </cell>
          <cell r="B2002" t="str">
            <v>ESTEFANIA</v>
          </cell>
          <cell r="C2002" t="str">
            <v>CORDERO LUGO</v>
          </cell>
          <cell r="D2002" t="str">
            <v>BELLO</v>
          </cell>
          <cell r="E2002" t="str">
            <v>ESENIQUIA</v>
          </cell>
          <cell r="F2002" t="str">
            <v>MEDICO(A) GENERAL - URGENCIAS</v>
          </cell>
        </row>
        <row r="2003">
          <cell r="A2003">
            <v>1045741839</v>
          </cell>
          <cell r="B2003" t="str">
            <v>ESTEFANIA</v>
          </cell>
          <cell r="C2003" t="str">
            <v>CORDERO LUGO</v>
          </cell>
          <cell r="D2003" t="str">
            <v>HMFS - BELLO</v>
          </cell>
          <cell r="E2003" t="str">
            <v>GRUPO 3 - NIQUIA</v>
          </cell>
          <cell r="F2003" t="str">
            <v>MEDICO(A) GENERAL - URGENCIAS</v>
          </cell>
        </row>
        <row r="2004">
          <cell r="A2004">
            <v>1045741839</v>
          </cell>
          <cell r="B2004" t="str">
            <v>ESTEFANIA</v>
          </cell>
          <cell r="C2004" t="str">
            <v>CORDERO LUGO</v>
          </cell>
          <cell r="D2004" t="str">
            <v>HMFS - BELLO</v>
          </cell>
          <cell r="E2004" t="str">
            <v>GRUPO 3 - AUTOPISTA</v>
          </cell>
          <cell r="F2004" t="str">
            <v>MEDICO(A) GENERAL - URGENCIAS</v>
          </cell>
        </row>
        <row r="2005">
          <cell r="A2005">
            <v>1152692805</v>
          </cell>
          <cell r="B2005" t="str">
            <v>LINA YISED</v>
          </cell>
          <cell r="C2005" t="str">
            <v>CORDOBA BEDOYA</v>
          </cell>
          <cell r="D2005" t="str">
            <v>VENANCIO</v>
          </cell>
          <cell r="E2005" t="str">
            <v>ASIST</v>
          </cell>
          <cell r="F2005" t="str">
            <v>JEFE DE ENFERMERIA</v>
          </cell>
        </row>
        <row r="2006">
          <cell r="A2006">
            <v>1152224958</v>
          </cell>
          <cell r="B2006" t="str">
            <v>MIGUEL ENRIQUE</v>
          </cell>
          <cell r="C2006" t="str">
            <v>CORDOBA CASTRO</v>
          </cell>
          <cell r="D2006" t="str">
            <v>HSJDRionegro</v>
          </cell>
          <cell r="E2006" t="str">
            <v>ESEGILBERTOMEJIA</v>
          </cell>
          <cell r="F2006" t="str">
            <v>FISIOTERAPEUTA</v>
          </cell>
        </row>
        <row r="2007">
          <cell r="A2007">
            <v>43595301</v>
          </cell>
          <cell r="B2007" t="str">
            <v>SANDRA ZULIMA</v>
          </cell>
          <cell r="C2007" t="str">
            <v>CORDOBA JARAMILLO</v>
          </cell>
          <cell r="D2007" t="str">
            <v>BELLO</v>
          </cell>
          <cell r="E2007" t="str">
            <v>ESENIQUIA</v>
          </cell>
          <cell r="F2007" t="str">
            <v>AUXILIAR DE ENFERMERIA - MEDICINA INTERNA 8</v>
          </cell>
        </row>
        <row r="2008">
          <cell r="A2008">
            <v>43595301</v>
          </cell>
          <cell r="B2008" t="str">
            <v>SANDRA ZULIMA</v>
          </cell>
          <cell r="C2008" t="str">
            <v>CORDOBA JARAMILLO</v>
          </cell>
          <cell r="D2008" t="str">
            <v>BELLO</v>
          </cell>
          <cell r="E2008" t="str">
            <v>ESEAUTOPISTA</v>
          </cell>
          <cell r="F2008" t="str">
            <v>AUXILIAR DE ENFERMERIA - RED NOVA</v>
          </cell>
        </row>
        <row r="2009">
          <cell r="A2009">
            <v>43595301</v>
          </cell>
          <cell r="B2009" t="str">
            <v>SANDRA ZULIMA</v>
          </cell>
          <cell r="C2009" t="str">
            <v>CORDOBA JARAMILLO</v>
          </cell>
          <cell r="D2009" t="str">
            <v>HMFS - BELLO</v>
          </cell>
          <cell r="E2009" t="str">
            <v>GRUPO 2 - NIQUIA</v>
          </cell>
          <cell r="F2009" t="str">
            <v>AUXILIAR DE ENFERMERIA - MEDICINA INTERNA 8</v>
          </cell>
        </row>
        <row r="2010">
          <cell r="A2010">
            <v>43595301</v>
          </cell>
          <cell r="B2010" t="str">
            <v>SANDRA ZULIMA</v>
          </cell>
          <cell r="C2010" t="str">
            <v>CORDOBA JARAMILLO</v>
          </cell>
          <cell r="D2010" t="str">
            <v>HMFS - BELLO</v>
          </cell>
          <cell r="E2010" t="str">
            <v>GRUPO 2 - AUTOPISTA</v>
          </cell>
          <cell r="F2010" t="str">
            <v>AUXILIAR DE ENFERMERIA - RED NOVA</v>
          </cell>
        </row>
        <row r="2011">
          <cell r="A2011">
            <v>43595301</v>
          </cell>
          <cell r="B2011" t="str">
            <v>SANDRA ZULIMA</v>
          </cell>
          <cell r="C2011" t="str">
            <v>CORDOBA JARAMILLO</v>
          </cell>
          <cell r="D2011" t="str">
            <v>HMFS - BELLO</v>
          </cell>
          <cell r="E2011" t="str">
            <v>GRUPO 2 - NIQUIA</v>
          </cell>
          <cell r="F2011" t="str">
            <v>AUXILIAR DE ENFERMERIA - MEDICINA INTERNA 6</v>
          </cell>
        </row>
        <row r="2012">
          <cell r="A2012">
            <v>43595301</v>
          </cell>
          <cell r="B2012" t="str">
            <v>SANDRA ZULIMA</v>
          </cell>
          <cell r="C2012" t="str">
            <v>CORDOBA JARAMILLO</v>
          </cell>
          <cell r="D2012" t="str">
            <v>HMFS - BELLO</v>
          </cell>
          <cell r="E2012" t="str">
            <v>GRUPO 2 - NIQUIA</v>
          </cell>
          <cell r="F2012" t="str">
            <v>AUXILIAR DE ENFERMERIA - MEDICINA INTERNA 7B</v>
          </cell>
        </row>
        <row r="2013">
          <cell r="A2013">
            <v>43595301</v>
          </cell>
          <cell r="B2013" t="str">
            <v>SANDRA ZULIMA</v>
          </cell>
          <cell r="C2013" t="str">
            <v>CORDOBA JARAMILLO</v>
          </cell>
          <cell r="D2013" t="str">
            <v>HMFS - BELLO</v>
          </cell>
          <cell r="E2013" t="str">
            <v>GRUPO 2 - NIQUIA</v>
          </cell>
          <cell r="F2013" t="str">
            <v>AUXILIAR DE ENFERMERIA - MEDICINA INTERNA 3</v>
          </cell>
        </row>
        <row r="2014">
          <cell r="A2014">
            <v>43595301</v>
          </cell>
          <cell r="B2014" t="str">
            <v>SANDRA ZULIMA</v>
          </cell>
          <cell r="C2014" t="str">
            <v>CORDOBA JARAMILLO</v>
          </cell>
          <cell r="D2014" t="str">
            <v>HMFS - BELLO</v>
          </cell>
          <cell r="E2014" t="str">
            <v>GRUPO 2 - NIQUIA</v>
          </cell>
          <cell r="F2014" t="str">
            <v>AUXILIAR DE ENFERMERIA - MEDICINA INTERNA 5</v>
          </cell>
        </row>
        <row r="2015">
          <cell r="A2015">
            <v>43595301</v>
          </cell>
          <cell r="B2015" t="str">
            <v>SANDRA ZULIMA</v>
          </cell>
          <cell r="C2015" t="str">
            <v>CORDOBA JARAMILLO</v>
          </cell>
          <cell r="D2015" t="str">
            <v>HMFS - BELLO</v>
          </cell>
          <cell r="E2015" t="str">
            <v>GRUPO 2 - AUTOPISTA</v>
          </cell>
          <cell r="F2015" t="str">
            <v>AUXILIAR DE ENFERMERIA - OBSTETRICIA</v>
          </cell>
        </row>
        <row r="2016">
          <cell r="A2016">
            <v>43595301</v>
          </cell>
          <cell r="B2016" t="str">
            <v>SANDRA ZULIMA</v>
          </cell>
          <cell r="C2016" t="str">
            <v>CORDOBA JARAMILLO</v>
          </cell>
          <cell r="D2016" t="str">
            <v>HMFS - BELLO</v>
          </cell>
          <cell r="E2016" t="str">
            <v>GRUPO 2 - NIQUIA</v>
          </cell>
          <cell r="F2016" t="str">
            <v>AUXILIAR DE ENFERMERIA - PEDIATRIA NORTE</v>
          </cell>
        </row>
        <row r="2017">
          <cell r="A2017">
            <v>43595301</v>
          </cell>
          <cell r="B2017" t="str">
            <v>SANDRA ZULIMA</v>
          </cell>
          <cell r="C2017" t="str">
            <v>CORDOBA JARAMILLO</v>
          </cell>
          <cell r="D2017" t="str">
            <v>HMFS - BELLO</v>
          </cell>
          <cell r="E2017" t="str">
            <v>GRUPO 2 - NIQUIA</v>
          </cell>
          <cell r="F2017" t="str">
            <v>AUXILIAR DE ENFERMERIA - MEDICINA INTERNA 4</v>
          </cell>
        </row>
        <row r="2018">
          <cell r="A2018">
            <v>43595301</v>
          </cell>
          <cell r="B2018" t="str">
            <v>SANDRA ZULIMA</v>
          </cell>
          <cell r="C2018" t="str">
            <v>CORDOBA JARAMILLO</v>
          </cell>
          <cell r="D2018" t="str">
            <v>HMFS - BELLO</v>
          </cell>
          <cell r="E2018" t="str">
            <v>GRUPO 2 - NIQUIA</v>
          </cell>
          <cell r="F2018" t="str">
            <v>AUXILIAR DE ENFERMERIA - MEDICINA INTERNA 6</v>
          </cell>
        </row>
        <row r="2019">
          <cell r="A2019">
            <v>43595301</v>
          </cell>
          <cell r="B2019" t="str">
            <v>SANDRA ZULIMA</v>
          </cell>
          <cell r="C2019" t="str">
            <v>CORDOBA JARAMILLO</v>
          </cell>
          <cell r="D2019" t="str">
            <v>HMFS - BELLO</v>
          </cell>
          <cell r="E2019" t="str">
            <v>GRUPO 2 - NIQUIA</v>
          </cell>
          <cell r="F2019" t="str">
            <v>AUXILIAR DE ENFERMERIA - PEDIATRIA SUR</v>
          </cell>
        </row>
        <row r="2020">
          <cell r="A2020">
            <v>1000634680</v>
          </cell>
          <cell r="B2020" t="str">
            <v>KAREN DAYANA</v>
          </cell>
          <cell r="C2020" t="str">
            <v>CORDOBA MENA</v>
          </cell>
          <cell r="D2020" t="str">
            <v>HSJDRionegro</v>
          </cell>
          <cell r="E2020" t="str">
            <v>ESEJORGEHUMBERTONOREÑA</v>
          </cell>
          <cell r="F2020" t="str">
            <v>AUXILIAR CENTRAL ESTERILIZACION 1</v>
          </cell>
        </row>
        <row r="2021">
          <cell r="A2021">
            <v>1078463308</v>
          </cell>
          <cell r="B2021" t="str">
            <v>HARLIN ANDRES</v>
          </cell>
          <cell r="C2021" t="str">
            <v>CORDOBA MURILLO</v>
          </cell>
          <cell r="D2021" t="str">
            <v>E.S.ECARISMA</v>
          </cell>
          <cell r="E2021" t="str">
            <v>ADMON</v>
          </cell>
          <cell r="F2021" t="str">
            <v>AUXILIAR DE MANTENIMIENTO -JARDINERO</v>
          </cell>
        </row>
        <row r="2022">
          <cell r="A2022">
            <v>1022002596</v>
          </cell>
          <cell r="B2022" t="str">
            <v>ISABELA</v>
          </cell>
          <cell r="C2022" t="str">
            <v>CORDOBA ROBLEDO</v>
          </cell>
          <cell r="D2022" t="str">
            <v>HLM - GRUPO 1</v>
          </cell>
          <cell r="E2022" t="str">
            <v>PRINCIPAL</v>
          </cell>
          <cell r="F2022" t="str">
            <v>AUXILIAR DE ENFERMERIA - PISO - QUINTO NORTE</v>
          </cell>
        </row>
        <row r="2023">
          <cell r="A2023">
            <v>1010197415</v>
          </cell>
          <cell r="B2023" t="str">
            <v>NEYIS KEYRA</v>
          </cell>
          <cell r="C2023" t="str">
            <v>CORDOBA RUIZ</v>
          </cell>
          <cell r="D2023" t="str">
            <v>HMFS - BELLO</v>
          </cell>
          <cell r="E2023" t="str">
            <v>GRUPO 2 - AUTOPISTA</v>
          </cell>
          <cell r="F2023" t="str">
            <v>AUXILIAR DE ENFERMERIA - URGENCIAS</v>
          </cell>
        </row>
        <row r="2024">
          <cell r="A2024">
            <v>1193213328</v>
          </cell>
          <cell r="B2024" t="str">
            <v>LAURA CRISTINA</v>
          </cell>
          <cell r="C2024" t="str">
            <v>CORDOBA RUIZ</v>
          </cell>
          <cell r="D2024" t="str">
            <v>LA MARIA - TRANSMISIBLES 176</v>
          </cell>
          <cell r="E2024" t="str">
            <v>PRINCIPAL</v>
          </cell>
          <cell r="F2024" t="str">
            <v>GESTOR</v>
          </cell>
        </row>
        <row r="2025">
          <cell r="A2025">
            <v>1193213328</v>
          </cell>
          <cell r="B2025" t="str">
            <v>LAURA CRISTINA</v>
          </cell>
          <cell r="C2025" t="str">
            <v>CORDOBA RUIZ</v>
          </cell>
          <cell r="D2025" t="str">
            <v>LA MARIA - TRANSMISIBLES</v>
          </cell>
          <cell r="E2025" t="str">
            <v>PRINCIPAL</v>
          </cell>
          <cell r="F2025" t="str">
            <v>GESTOR</v>
          </cell>
        </row>
        <row r="2026">
          <cell r="A2026">
            <v>1017237634</v>
          </cell>
          <cell r="B2026" t="str">
            <v>MARIA JOSE</v>
          </cell>
          <cell r="C2026" t="str">
            <v>CORDOBA SALLEG</v>
          </cell>
          <cell r="D2026" t="str">
            <v>LA MARIA UPAI - 140 - 2023</v>
          </cell>
          <cell r="E2026" t="str">
            <v>PRINCIPAL</v>
          </cell>
          <cell r="F2026" t="str">
            <v>LA PAZ - ITAGUI - MEDICO(A) GENERAL GRADO 3</v>
          </cell>
        </row>
        <row r="2027">
          <cell r="A2027">
            <v>1001028484</v>
          </cell>
          <cell r="B2027" t="str">
            <v>YARLEIDIS</v>
          </cell>
          <cell r="C2027" t="str">
            <v>CORDOBA SOLAR</v>
          </cell>
          <cell r="D2027" t="str">
            <v>BELLO</v>
          </cell>
          <cell r="E2027" t="str">
            <v>ESEAUTOPISTA</v>
          </cell>
          <cell r="F2027" t="str">
            <v>AUXILIAR DE FARMACIA</v>
          </cell>
        </row>
        <row r="2028">
          <cell r="A2028">
            <v>1001028484</v>
          </cell>
          <cell r="B2028" t="str">
            <v>YARLEIDIS</v>
          </cell>
          <cell r="C2028" t="str">
            <v>CORDOBA SOLAR</v>
          </cell>
          <cell r="D2028" t="str">
            <v>HMFS - BELLO</v>
          </cell>
          <cell r="E2028" t="str">
            <v>GRUPO 1 - AUTOPISTA</v>
          </cell>
          <cell r="F2028" t="str">
            <v>AUXILIAR DE FARMACIA - VALOR HORA UNICA</v>
          </cell>
        </row>
        <row r="2029">
          <cell r="A2029">
            <v>1077460897</v>
          </cell>
          <cell r="B2029" t="str">
            <v>YILMAR</v>
          </cell>
          <cell r="C2029" t="str">
            <v>CORDOBA VALENCIA</v>
          </cell>
          <cell r="D2029" t="str">
            <v>HMFS - BELLO</v>
          </cell>
          <cell r="E2029" t="str">
            <v>GRUPO 3 - AUTOPISTA</v>
          </cell>
          <cell r="F2029" t="str">
            <v>ENFERMERO(A) PROFESIONAL - UCI</v>
          </cell>
        </row>
        <row r="2030">
          <cell r="A2030">
            <v>1022035225</v>
          </cell>
          <cell r="B2030" t="str">
            <v>JULIANA</v>
          </cell>
          <cell r="C2030" t="str">
            <v>CORRALES ACEVEDO</v>
          </cell>
          <cell r="D2030" t="str">
            <v>ABEJORRAL</v>
          </cell>
          <cell r="E2030" t="str">
            <v>SALUD PUBLICA</v>
          </cell>
          <cell r="F2030" t="str">
            <v>PSICOLOGO(A)</v>
          </cell>
        </row>
        <row r="2031">
          <cell r="A2031">
            <v>1214746601</v>
          </cell>
          <cell r="B2031" t="str">
            <v>DANIELA</v>
          </cell>
          <cell r="C2031" t="str">
            <v>CORRALES BEDOYA</v>
          </cell>
          <cell r="D2031" t="str">
            <v>HLM - GRUPO 1</v>
          </cell>
          <cell r="E2031" t="str">
            <v>PRINCIPAL</v>
          </cell>
          <cell r="F2031" t="str">
            <v>AUXILIAR DE ENFERMERIA - PISO - QUINTO NORTE</v>
          </cell>
        </row>
        <row r="2032">
          <cell r="A2032">
            <v>39437337</v>
          </cell>
          <cell r="B2032" t="str">
            <v>LUZ ADIELA</v>
          </cell>
          <cell r="C2032" t="str">
            <v>CORRALES LOPEZ</v>
          </cell>
          <cell r="D2032" t="str">
            <v>HSJDRionegro</v>
          </cell>
          <cell r="E2032" t="str">
            <v>PIC</v>
          </cell>
          <cell r="F2032" t="str">
            <v>AUXILIAR DE ENFERMERIA</v>
          </cell>
        </row>
        <row r="2033">
          <cell r="A2033">
            <v>39437337</v>
          </cell>
          <cell r="B2033" t="str">
            <v>LUZ ADIELA</v>
          </cell>
          <cell r="C2033" t="str">
            <v>CORRALES LOPEZ</v>
          </cell>
          <cell r="D2033" t="str">
            <v>HSJDRionegro</v>
          </cell>
          <cell r="E2033" t="str">
            <v>PIC</v>
          </cell>
          <cell r="F2033" t="str">
            <v>AUXILIAR AREA DE LA SALUD PROMOTORA</v>
          </cell>
        </row>
        <row r="2034">
          <cell r="A2034">
            <v>1007746317</v>
          </cell>
          <cell r="B2034" t="str">
            <v>MAYERLIS</v>
          </cell>
          <cell r="C2034" t="str">
            <v>CORRALES MARQUEZ</v>
          </cell>
          <cell r="D2034" t="str">
            <v>LA MARIA VIH - 158</v>
          </cell>
          <cell r="E2034" t="str">
            <v>PRINCIPAL</v>
          </cell>
          <cell r="F2034" t="str">
            <v>AUXILIAR ENFERMERIA- MUNICIPALES</v>
          </cell>
        </row>
        <row r="2035">
          <cell r="A2035">
            <v>1007746317</v>
          </cell>
          <cell r="B2035" t="str">
            <v>MAYERLIS</v>
          </cell>
          <cell r="C2035" t="str">
            <v>CORRALES MARQUEZ</v>
          </cell>
          <cell r="D2035" t="str">
            <v>LA MARIA VIH - 158</v>
          </cell>
          <cell r="E2035" t="str">
            <v>PRINCIPAL</v>
          </cell>
          <cell r="F2035" t="str">
            <v>AUXILIAR ENFERMERIA- MUNICIPALES</v>
          </cell>
        </row>
        <row r="2036">
          <cell r="A2036">
            <v>1007746317</v>
          </cell>
          <cell r="B2036" t="str">
            <v>MAYERLIS</v>
          </cell>
          <cell r="C2036" t="str">
            <v>CORRALES MARQUEZ</v>
          </cell>
          <cell r="D2036" t="str">
            <v>LA MARIA VIH 131</v>
          </cell>
          <cell r="E2036" t="str">
            <v>PRINCIPAL</v>
          </cell>
          <cell r="F2036" t="str">
            <v>AUXILIAR DE ENFERMERIA - MUNICIPALES</v>
          </cell>
        </row>
        <row r="2037">
          <cell r="A2037">
            <v>71370732</v>
          </cell>
          <cell r="B2037" t="str">
            <v>JUAN PABLO</v>
          </cell>
          <cell r="C2037" t="str">
            <v>CORREA</v>
          </cell>
          <cell r="D2037" t="str">
            <v>LA MARIA - TRANSMISIBLES 176</v>
          </cell>
          <cell r="E2037" t="str">
            <v>PRINCIPAL</v>
          </cell>
          <cell r="F2037" t="str">
            <v>AUXILIAR ADMINISTRATIVO(A)</v>
          </cell>
        </row>
        <row r="2038">
          <cell r="A2038">
            <v>1152435260</v>
          </cell>
          <cell r="B2038" t="str">
            <v>LUISA FERNANDA</v>
          </cell>
          <cell r="C2038" t="str">
            <v>CORREA  RAMIREZ</v>
          </cell>
          <cell r="D2038" t="str">
            <v>HMFS - BELLO</v>
          </cell>
          <cell r="E2038" t="str">
            <v>GRUPO 2 - AUTOPISTA</v>
          </cell>
          <cell r="F2038" t="str">
            <v>AUXILIAR DE ENFERMERIA - SALA MIXTA</v>
          </cell>
        </row>
        <row r="2039">
          <cell r="A2039">
            <v>1152435260</v>
          </cell>
          <cell r="B2039" t="str">
            <v>LUISA FERNANDA</v>
          </cell>
          <cell r="C2039" t="str">
            <v>CORREA  RAMIREZ</v>
          </cell>
          <cell r="D2039" t="str">
            <v>HMFS - BELLO</v>
          </cell>
          <cell r="E2039" t="str">
            <v>GRUPO 2 - AUTOPISTA</v>
          </cell>
          <cell r="F2039" t="str">
            <v>AUXILIAR DE ENFERMERIA - MEDICINA INTERNA 1</v>
          </cell>
        </row>
        <row r="2040">
          <cell r="A2040">
            <v>1152435260</v>
          </cell>
          <cell r="B2040" t="str">
            <v>LUISA FERNANDA</v>
          </cell>
          <cell r="C2040" t="str">
            <v>CORREA  RAMIREZ</v>
          </cell>
          <cell r="D2040" t="str">
            <v>HMFS - BELLO</v>
          </cell>
          <cell r="E2040" t="str">
            <v>GRUPO 2 - AUTOPISTA</v>
          </cell>
          <cell r="F2040" t="str">
            <v>AUXILIAR DE ENFERMERIA - MEDICINA INTERNA 2</v>
          </cell>
        </row>
        <row r="2041">
          <cell r="A2041">
            <v>1152435260</v>
          </cell>
          <cell r="B2041" t="str">
            <v>LUISA FERNANDA</v>
          </cell>
          <cell r="C2041" t="str">
            <v>CORREA  RAMIREZ</v>
          </cell>
          <cell r="D2041" t="str">
            <v>HMFS - BELLO</v>
          </cell>
          <cell r="E2041" t="str">
            <v>GRUPO 2 - AUTOPISTA</v>
          </cell>
          <cell r="F2041" t="str">
            <v>AUXILIAR DE ENFERMERIA - QUIRURGICAS 3</v>
          </cell>
        </row>
        <row r="2042">
          <cell r="A2042">
            <v>1152435260</v>
          </cell>
          <cell r="B2042" t="str">
            <v>LUISA FERNANDA</v>
          </cell>
          <cell r="C2042" t="str">
            <v>CORREA  RAMIREZ</v>
          </cell>
          <cell r="D2042" t="str">
            <v>HMFS - BELLO</v>
          </cell>
          <cell r="E2042" t="str">
            <v>GRUPO 2 - AUTOPISTA</v>
          </cell>
          <cell r="F2042" t="str">
            <v>AUXILIAR DE ENFERMERIA - OBSTETRICIA HOSPITALIZACION</v>
          </cell>
        </row>
        <row r="2043">
          <cell r="A2043">
            <v>1152435260</v>
          </cell>
          <cell r="B2043" t="str">
            <v>LUISA FERNANDA</v>
          </cell>
          <cell r="C2043" t="str">
            <v>CORREA  RAMIREZ</v>
          </cell>
          <cell r="D2043" t="str">
            <v>HMFS - BELLO</v>
          </cell>
          <cell r="E2043" t="str">
            <v>GRUPO 2 - AUTOPISTA</v>
          </cell>
          <cell r="F2043" t="str">
            <v>AUXILIAR DE ENFERMERIA - QUIRURGICAS 2</v>
          </cell>
        </row>
        <row r="2044">
          <cell r="A2044">
            <v>24334874</v>
          </cell>
          <cell r="B2044" t="str">
            <v>CAROL VIVIANA</v>
          </cell>
          <cell r="C2044" t="str">
            <v>CORREA ALVARADO</v>
          </cell>
          <cell r="D2044" t="str">
            <v>BELLO</v>
          </cell>
          <cell r="E2044" t="str">
            <v>ESEAUTOPISTA</v>
          </cell>
          <cell r="F2044" t="str">
            <v>ENFERMERO(A) PROFESIONAL - URGENCIAS</v>
          </cell>
        </row>
        <row r="2045">
          <cell r="A2045">
            <v>24334874</v>
          </cell>
          <cell r="B2045" t="str">
            <v>CAROL VIVIANA</v>
          </cell>
          <cell r="C2045" t="str">
            <v>CORREA ALVARADO</v>
          </cell>
          <cell r="D2045" t="str">
            <v>BELLO</v>
          </cell>
          <cell r="E2045" t="str">
            <v>AUTOPISTA - ADMINISTRATIVO</v>
          </cell>
          <cell r="F2045" t="str">
            <v>APOYO ADMINISTRATIVO - PROCESO COORDINACION ENFERMERIA - COORDINACION PROCESO ENFERMERIA</v>
          </cell>
        </row>
        <row r="2046">
          <cell r="A2046">
            <v>24334874</v>
          </cell>
          <cell r="B2046" t="str">
            <v>CAROL VIVIANA</v>
          </cell>
          <cell r="C2046" t="str">
            <v>CORREA ALVARADO</v>
          </cell>
          <cell r="D2046" t="str">
            <v>HMFS - BELLO</v>
          </cell>
          <cell r="E2046" t="str">
            <v>GRUPO 1 - AUTOPISTA - ADMINISTRATIVO</v>
          </cell>
          <cell r="F2046" t="str">
            <v>APOYO ADMINISTRATIVO - PROCESO COORDINACION ENFERMERIA - COORDINACION PROCESO ENFERMERIA</v>
          </cell>
        </row>
        <row r="2047">
          <cell r="A2047">
            <v>24334874</v>
          </cell>
          <cell r="B2047" t="str">
            <v>CAROL VIVIANA</v>
          </cell>
          <cell r="C2047" t="str">
            <v>CORREA ALVARADO</v>
          </cell>
          <cell r="D2047" t="str">
            <v>HMFS - BELLO</v>
          </cell>
          <cell r="E2047" t="str">
            <v>GRUPO 3 - AUTOPISTA</v>
          </cell>
          <cell r="F2047" t="str">
            <v>ENFERMERO(A) PROFESIONAL - URGENCIAS</v>
          </cell>
        </row>
        <row r="2048">
          <cell r="A2048">
            <v>24334874</v>
          </cell>
          <cell r="B2048" t="str">
            <v>CAROL VIVIANA</v>
          </cell>
          <cell r="C2048" t="str">
            <v>CORREA ALVARADO</v>
          </cell>
          <cell r="D2048" t="str">
            <v>HMFS - BELLO</v>
          </cell>
          <cell r="E2048" t="str">
            <v>GRUPO 3 - AUTOPISTA</v>
          </cell>
          <cell r="F2048" t="str">
            <v>ENFERMERO(A) PROFESIONAL - HOSPITALIZACION AUTOPISTA</v>
          </cell>
        </row>
        <row r="2049">
          <cell r="A2049">
            <v>24334874</v>
          </cell>
          <cell r="B2049" t="str">
            <v>CAROL VIVIANA</v>
          </cell>
          <cell r="C2049" t="str">
            <v>CORREA ALVARADO</v>
          </cell>
          <cell r="D2049" t="str">
            <v>HMFS - BELLO</v>
          </cell>
          <cell r="E2049" t="str">
            <v>GRUPO 3 - AUTOPISTA</v>
          </cell>
          <cell r="F2049" t="str">
            <v>ENFERMERO(A) PROFESIONAL - SALA MIXTA</v>
          </cell>
        </row>
        <row r="2050">
          <cell r="A2050">
            <v>24334874</v>
          </cell>
          <cell r="B2050" t="str">
            <v>CAROL VIVIANA</v>
          </cell>
          <cell r="C2050" t="str">
            <v>CORREA ALVARADO</v>
          </cell>
          <cell r="D2050" t="str">
            <v>HMFS - BELLO</v>
          </cell>
          <cell r="E2050" t="str">
            <v>GRUPO 3 - AUTOPISTA</v>
          </cell>
          <cell r="F2050" t="str">
            <v>ENFERMERO(A) PROFESIONAL - OBSTETRICA</v>
          </cell>
        </row>
        <row r="2051">
          <cell r="A2051">
            <v>1037671898</v>
          </cell>
          <cell r="B2051" t="str">
            <v>MICHEL</v>
          </cell>
          <cell r="C2051" t="str">
            <v>CORREA ARIAS</v>
          </cell>
          <cell r="D2051" t="str">
            <v>HLM - GRUPO 1</v>
          </cell>
          <cell r="E2051" t="str">
            <v>PRINCIPAL</v>
          </cell>
          <cell r="F2051" t="str">
            <v>JEFE DE ENFERMERIA - UCI</v>
          </cell>
        </row>
        <row r="2052">
          <cell r="A2052">
            <v>35897156</v>
          </cell>
          <cell r="B2052" t="str">
            <v>DEIBIS</v>
          </cell>
          <cell r="C2052" t="str">
            <v>CORREA BAYOLES</v>
          </cell>
          <cell r="D2052" t="str">
            <v>LA MARIA TRANSMISIBLES 234</v>
          </cell>
          <cell r="E2052" t="str">
            <v>PRINCIPAL</v>
          </cell>
          <cell r="F2052" t="str">
            <v>GESTOR</v>
          </cell>
        </row>
        <row r="2053">
          <cell r="A2053">
            <v>71050382</v>
          </cell>
          <cell r="B2053" t="str">
            <v>JAIME ALBERTO</v>
          </cell>
          <cell r="C2053" t="str">
            <v>CORREA BENITEZ</v>
          </cell>
          <cell r="D2053" t="str">
            <v>HLM - GRUPO 1</v>
          </cell>
          <cell r="E2053" t="str">
            <v>PRINCIPAL</v>
          </cell>
          <cell r="F2053" t="str">
            <v>CAMILLERO(A)</v>
          </cell>
        </row>
        <row r="2054">
          <cell r="A2054">
            <v>1036603025</v>
          </cell>
          <cell r="B2054" t="str">
            <v>ERIKA PATRICIA</v>
          </cell>
          <cell r="C2054" t="str">
            <v>CORREA BERRIO</v>
          </cell>
          <cell r="D2054" t="str">
            <v>BELLO</v>
          </cell>
          <cell r="E2054" t="str">
            <v>ESEAUTOPISTA</v>
          </cell>
          <cell r="F2054" t="str">
            <v>ENFERMERA PROFESIONAL - AUTOPISTA</v>
          </cell>
        </row>
        <row r="2055">
          <cell r="A2055">
            <v>1036603025</v>
          </cell>
          <cell r="B2055" t="str">
            <v>ERIKA PATRICIA</v>
          </cell>
          <cell r="C2055" t="str">
            <v>CORREA BERRIO</v>
          </cell>
          <cell r="D2055" t="str">
            <v>BELLO</v>
          </cell>
          <cell r="E2055" t="str">
            <v>ESENIQUIA</v>
          </cell>
          <cell r="F2055" t="str">
            <v>ENFERMERO(A) PROFESIONAL - MEDICINA INTERNA - NIQUIA</v>
          </cell>
        </row>
        <row r="2056">
          <cell r="A2056">
            <v>43725021</v>
          </cell>
          <cell r="B2056" t="str">
            <v>GLADIS DE JESUS</v>
          </cell>
          <cell r="C2056" t="str">
            <v>CORREA CARDONA</v>
          </cell>
          <cell r="D2056" t="str">
            <v>HSJDRionegro</v>
          </cell>
          <cell r="E2056" t="str">
            <v>ESEJORGEHUMBERTONOREÑA</v>
          </cell>
          <cell r="F2056" t="str">
            <v>AUXILIAR ENFERMERIA PEDIATRIA</v>
          </cell>
        </row>
        <row r="2057">
          <cell r="A2057">
            <v>1193144883</v>
          </cell>
          <cell r="B2057" t="str">
            <v>LINCY YOVANA</v>
          </cell>
          <cell r="C2057" t="str">
            <v>CORREA CEBALLOS</v>
          </cell>
          <cell r="D2057" t="str">
            <v>BELLO</v>
          </cell>
          <cell r="E2057" t="str">
            <v>ESEAUTOPISTA</v>
          </cell>
          <cell r="F2057" t="str">
            <v>AUXILIAR DE ENFERMERIA - MEDICINA INTERNA 3</v>
          </cell>
        </row>
        <row r="2058">
          <cell r="A2058">
            <v>1193144883</v>
          </cell>
          <cell r="B2058" t="str">
            <v>LINCY YOVANA</v>
          </cell>
          <cell r="C2058" t="str">
            <v>CORREA CEBALLOS</v>
          </cell>
          <cell r="D2058" t="str">
            <v>BELLO</v>
          </cell>
          <cell r="E2058" t="str">
            <v>ESEAUTOPISTA</v>
          </cell>
          <cell r="F2058" t="str">
            <v>AUXILIAR DE ENFERMERIA - MEDICINA INTERNA 4</v>
          </cell>
        </row>
        <row r="2059">
          <cell r="A2059">
            <v>1193144883</v>
          </cell>
          <cell r="B2059" t="str">
            <v>LINCY YOVANA</v>
          </cell>
          <cell r="C2059" t="str">
            <v>CORREA CEBALLOS</v>
          </cell>
          <cell r="D2059" t="str">
            <v>BELLO</v>
          </cell>
          <cell r="E2059" t="str">
            <v>ESEAUTOPISTA</v>
          </cell>
          <cell r="F2059" t="str">
            <v>AUXILIAR DE ENFERMERIA - MEDICINA INTERNA 5</v>
          </cell>
        </row>
        <row r="2060">
          <cell r="A2060">
            <v>1193144883</v>
          </cell>
          <cell r="B2060" t="str">
            <v>LINCY YOVANA</v>
          </cell>
          <cell r="C2060" t="str">
            <v>CORREA CEBALLOS</v>
          </cell>
          <cell r="D2060" t="str">
            <v>HMFS - BELLO</v>
          </cell>
          <cell r="E2060" t="str">
            <v>GRUPO 2 - AUTOPISTA</v>
          </cell>
          <cell r="F2060" t="str">
            <v>AUXILIAR DE ENFERMERIA - MEDICINA INTERNA 3</v>
          </cell>
        </row>
        <row r="2061">
          <cell r="A2061">
            <v>1193144883</v>
          </cell>
          <cell r="B2061" t="str">
            <v>LINCY YOVANA</v>
          </cell>
          <cell r="C2061" t="str">
            <v>CORREA CEBALLOS</v>
          </cell>
          <cell r="D2061" t="str">
            <v>HMFS - BELLO</v>
          </cell>
          <cell r="E2061" t="str">
            <v>GRUPO 2 - AUTOPISTA</v>
          </cell>
          <cell r="F2061" t="str">
            <v>AUXILIAR DE ENFERMERIA - MEDICINA INTERNA 4</v>
          </cell>
        </row>
        <row r="2062">
          <cell r="A2062">
            <v>1193144883</v>
          </cell>
          <cell r="B2062" t="str">
            <v>LINCY YOVANA</v>
          </cell>
          <cell r="C2062" t="str">
            <v>CORREA CEBALLOS</v>
          </cell>
          <cell r="D2062" t="str">
            <v>HMFS - BELLO</v>
          </cell>
          <cell r="E2062" t="str">
            <v>GRUPO 2 - AUTOPISTA</v>
          </cell>
          <cell r="F2062" t="str">
            <v>AUXILIAR DE ENFERMERIA - MEDICINA INTERNA 5</v>
          </cell>
        </row>
        <row r="2063">
          <cell r="A2063">
            <v>1193144883</v>
          </cell>
          <cell r="B2063" t="str">
            <v>LINCY YOVANA</v>
          </cell>
          <cell r="C2063" t="str">
            <v>CORREA CEBALLOS</v>
          </cell>
          <cell r="D2063" t="str">
            <v>HMFS - BELLO</v>
          </cell>
          <cell r="E2063" t="str">
            <v>GRUPO 2 - AUTOPISTA</v>
          </cell>
          <cell r="F2063" t="str">
            <v>AUXILIAR DE ENFERMERIA - QUIRURGICAS 3</v>
          </cell>
        </row>
        <row r="2064">
          <cell r="A2064">
            <v>1193144883</v>
          </cell>
          <cell r="B2064" t="str">
            <v>LINCY YOVANA</v>
          </cell>
          <cell r="C2064" t="str">
            <v>CORREA CEBALLOS</v>
          </cell>
          <cell r="D2064" t="str">
            <v>HMFS - BELLO</v>
          </cell>
          <cell r="E2064" t="str">
            <v>GRUPO 2 - AUTOPISTA</v>
          </cell>
          <cell r="F2064" t="str">
            <v>AUXILIAR DE ENFERMERIA - MEDICINA INTERNA 1</v>
          </cell>
        </row>
        <row r="2065">
          <cell r="A2065">
            <v>1193144883</v>
          </cell>
          <cell r="B2065" t="str">
            <v>LINCY YOVANA</v>
          </cell>
          <cell r="C2065" t="str">
            <v>CORREA CEBALLOS</v>
          </cell>
          <cell r="D2065" t="str">
            <v>HMFS - BELLO</v>
          </cell>
          <cell r="E2065" t="str">
            <v>GRUPO 2 - AUTOPISTA</v>
          </cell>
          <cell r="F2065" t="str">
            <v>AUXILIAR DE ENFERMERIA - QUIRURGICAS 2</v>
          </cell>
        </row>
        <row r="2066">
          <cell r="A2066">
            <v>1193144883</v>
          </cell>
          <cell r="B2066" t="str">
            <v>LINCY YOVANA</v>
          </cell>
          <cell r="C2066" t="str">
            <v>CORREA CEBALLOS</v>
          </cell>
          <cell r="D2066" t="str">
            <v>HMFS - BELLO</v>
          </cell>
          <cell r="E2066" t="str">
            <v>GRUPO 2 - AUTOPISTA</v>
          </cell>
          <cell r="F2066" t="str">
            <v>AUXILIAR DE ENFERMERIA - SALA MIXTA</v>
          </cell>
        </row>
        <row r="2067">
          <cell r="A2067">
            <v>1193144883</v>
          </cell>
          <cell r="B2067" t="str">
            <v>LINCY YOVANA</v>
          </cell>
          <cell r="C2067" t="str">
            <v>CORREA CEBALLOS</v>
          </cell>
          <cell r="D2067" t="str">
            <v>HMFS - BELLO</v>
          </cell>
          <cell r="E2067" t="str">
            <v>GRUPO 2 - AUTOPISTA</v>
          </cell>
          <cell r="F2067" t="str">
            <v>AUXILIAR DE ENFERMERIA - MEDICINA INTERNA 2</v>
          </cell>
        </row>
        <row r="2068">
          <cell r="A2068">
            <v>1193144883</v>
          </cell>
          <cell r="B2068" t="str">
            <v>LINCY YOVANA</v>
          </cell>
          <cell r="C2068" t="str">
            <v>CORREA CEBALLOS</v>
          </cell>
          <cell r="D2068" t="str">
            <v>HMFS - BELLO</v>
          </cell>
          <cell r="E2068" t="str">
            <v>GRUPO 2 - AUTOPISTA</v>
          </cell>
          <cell r="F2068" t="str">
            <v>AUXILIAR DE ENFERMERIA - OBSTETRICIA HOSPITALIZACION</v>
          </cell>
        </row>
        <row r="2069">
          <cell r="A2069">
            <v>1193144883</v>
          </cell>
          <cell r="B2069" t="str">
            <v>LINCY YOVANA</v>
          </cell>
          <cell r="C2069" t="str">
            <v>CORREA CEBALLOS</v>
          </cell>
          <cell r="D2069" t="str">
            <v>HMFS - BELLO</v>
          </cell>
          <cell r="E2069" t="str">
            <v>GRUPO 2 - AUTOPISTA</v>
          </cell>
          <cell r="F2069" t="str">
            <v>AUXILIAR DE ENFERMERIA - QUIRURGICAS 1</v>
          </cell>
        </row>
        <row r="2070">
          <cell r="A2070">
            <v>28480785</v>
          </cell>
          <cell r="B2070" t="str">
            <v>OMAIRA DEL CARMEN</v>
          </cell>
          <cell r="C2070" t="str">
            <v>CORREA DURAN</v>
          </cell>
          <cell r="D2070" t="str">
            <v>LA MARIA - TRANSMISIBLES 176</v>
          </cell>
          <cell r="E2070" t="str">
            <v>PRINCIPAL</v>
          </cell>
          <cell r="F2070" t="str">
            <v>AUXILIAR DE ENFERMERIA</v>
          </cell>
        </row>
        <row r="2071">
          <cell r="A2071">
            <v>43665455</v>
          </cell>
          <cell r="B2071" t="str">
            <v>ADRIANA MARIA</v>
          </cell>
          <cell r="C2071" t="str">
            <v>CORREA ECHEVERRI</v>
          </cell>
          <cell r="D2071" t="str">
            <v>LA MARIA - TRANSMISIBLES 176</v>
          </cell>
          <cell r="E2071" t="str">
            <v>PRINCIPAL</v>
          </cell>
          <cell r="F2071" t="str">
            <v>AUXILIAR ADMINISTRATIVO(A)</v>
          </cell>
        </row>
        <row r="2072">
          <cell r="A2072">
            <v>43717861</v>
          </cell>
          <cell r="B2072" t="str">
            <v>DENIS PATRICIA</v>
          </cell>
          <cell r="C2072" t="str">
            <v>CORREA GARCIA</v>
          </cell>
          <cell r="D2072" t="str">
            <v>BELLO</v>
          </cell>
          <cell r="E2072" t="str">
            <v>ESENIQUIA</v>
          </cell>
          <cell r="F2072" t="str">
            <v>AUXILIAR DE ENFERMERIA - URGENCIAS NIQUIA</v>
          </cell>
        </row>
        <row r="2073">
          <cell r="A2073">
            <v>43717861</v>
          </cell>
          <cell r="B2073" t="str">
            <v>DENIS PATRICIA</v>
          </cell>
          <cell r="C2073" t="str">
            <v>CORREA GARCIA</v>
          </cell>
          <cell r="D2073" t="str">
            <v>HMFS - BELLO</v>
          </cell>
          <cell r="E2073" t="str">
            <v>GRUPO 2 - NIQUIA</v>
          </cell>
          <cell r="F2073" t="str">
            <v>AUXILIAR DE ENFERMERIA - URGENCIAS</v>
          </cell>
        </row>
        <row r="2074">
          <cell r="A2074">
            <v>1025882729</v>
          </cell>
          <cell r="B2074" t="str">
            <v>VALENTINA</v>
          </cell>
          <cell r="C2074" t="str">
            <v>CORREA GAVIRIA</v>
          </cell>
          <cell r="D2074" t="str">
            <v>HMFS - BELLO</v>
          </cell>
          <cell r="E2074" t="str">
            <v>GRUPO 2 - AUTOPISTA</v>
          </cell>
          <cell r="F2074" t="str">
            <v>AUXILIAR DE ENFERMERIA - URGENCIAS</v>
          </cell>
        </row>
        <row r="2075">
          <cell r="A2075">
            <v>1037645046</v>
          </cell>
          <cell r="B2075" t="str">
            <v>MANUELA</v>
          </cell>
          <cell r="C2075" t="str">
            <v>CORREA GIRALDO</v>
          </cell>
          <cell r="D2075" t="str">
            <v>VENANCIO</v>
          </cell>
          <cell r="E2075" t="str">
            <v>SALUDMENTAL</v>
          </cell>
          <cell r="F2075" t="str">
            <v>TRABAJADOR(A) SOCIAL</v>
          </cell>
        </row>
        <row r="2076">
          <cell r="A2076">
            <v>1152698253</v>
          </cell>
          <cell r="B2076" t="str">
            <v>JUDY VIVIANA</v>
          </cell>
          <cell r="C2076" t="str">
            <v>CORREA GIRALDO</v>
          </cell>
          <cell r="D2076" t="str">
            <v>ABEJORRAL</v>
          </cell>
          <cell r="E2076" t="str">
            <v>SALUD PUBLICA</v>
          </cell>
          <cell r="F2076" t="str">
            <v>AUXILIAR DE ENFERMERIA</v>
          </cell>
        </row>
        <row r="2077">
          <cell r="A2077">
            <v>1152698253</v>
          </cell>
          <cell r="B2077" t="str">
            <v>JUDY VIVIANA</v>
          </cell>
          <cell r="C2077" t="str">
            <v>CORREA GIRALDO</v>
          </cell>
          <cell r="D2077" t="str">
            <v>ABEJORRAL</v>
          </cell>
          <cell r="E2077" t="str">
            <v>SALUD PUBLICA</v>
          </cell>
          <cell r="F2077" t="str">
            <v>AUXILIAR DE ENFERMERIA</v>
          </cell>
        </row>
        <row r="2078">
          <cell r="A2078">
            <v>1036928777</v>
          </cell>
          <cell r="B2078" t="str">
            <v>SANDRA BIVIANA</v>
          </cell>
          <cell r="C2078" t="str">
            <v>CORREA GUARIN</v>
          </cell>
          <cell r="D2078" t="str">
            <v>ADMON-HSJDRionegro</v>
          </cell>
          <cell r="E2078" t="str">
            <v>ESEJORGEHUMBERTONOREÑA</v>
          </cell>
          <cell r="F2078" t="str">
            <v>AUXILIAR ADMINISTRATIVO G1</v>
          </cell>
        </row>
        <row r="2079">
          <cell r="A2079">
            <v>1110505680</v>
          </cell>
          <cell r="B2079" t="str">
            <v>DANIELA</v>
          </cell>
          <cell r="C2079" t="str">
            <v>CORREA HERNANDEZ</v>
          </cell>
          <cell r="D2079" t="str">
            <v>BELLO</v>
          </cell>
          <cell r="E2079" t="str">
            <v>AUTOPISTA - ADMINISTRATIVO</v>
          </cell>
          <cell r="F2079" t="str">
            <v>PROFESIONAL DE ENFERMERIA PROCESO GESTION HOLISTICA DE LA CALIDAD - PROFESIONAL ESPECIALIZADO CONTROL DE INFECCIONES</v>
          </cell>
        </row>
        <row r="2080">
          <cell r="A2080">
            <v>1110505680</v>
          </cell>
          <cell r="B2080" t="str">
            <v>DANIELA</v>
          </cell>
          <cell r="C2080" t="str">
            <v>CORREA HERNANDEZ</v>
          </cell>
          <cell r="D2080" t="str">
            <v>HMFS - BELLO</v>
          </cell>
          <cell r="E2080" t="str">
            <v>GRUPO 1 - AUTOPISTA - ADMINISTRATIVO</v>
          </cell>
          <cell r="F2080" t="str">
            <v>PROFESIONAL DE ENFERMERIA PROCESO GESTION HOLISTICA DE LA CALIDAD - PROFESIONAL ESPECIALIZADO CONTROL DE INFECCIONES</v>
          </cell>
        </row>
        <row r="2081">
          <cell r="A2081">
            <v>1110505680</v>
          </cell>
          <cell r="B2081" t="str">
            <v>DANIELA</v>
          </cell>
          <cell r="C2081" t="str">
            <v>CORREA HERNANDEZ</v>
          </cell>
          <cell r="D2081" t="str">
            <v>HMFS - BELLO</v>
          </cell>
          <cell r="E2081" t="str">
            <v>GRUPO 1 - AUTOPISTA - ADMINISTRATIVO</v>
          </cell>
          <cell r="F2081" t="str">
            <v>PROFESIONAL DE ENFERMERIA PROCESO GESTION HOLISTICA DE LA CALIDAD - PROFESIONAL ESPECIALIZADO CONTROL DE INFECCIONES</v>
          </cell>
        </row>
        <row r="2082">
          <cell r="A2082">
            <v>1011390337</v>
          </cell>
          <cell r="B2082" t="str">
            <v>KEVIN ANDRES</v>
          </cell>
          <cell r="C2082" t="str">
            <v>CORREA HERNANDEZ</v>
          </cell>
          <cell r="D2082" t="str">
            <v>HLM - GRUPO 1</v>
          </cell>
          <cell r="E2082" t="str">
            <v>PRINCIPAL</v>
          </cell>
          <cell r="F2082" t="str">
            <v>AUXILIAR DE ENFERMERIA - PISO - URGENCIAS</v>
          </cell>
        </row>
        <row r="2083">
          <cell r="A2083">
            <v>1004870279</v>
          </cell>
          <cell r="B2083" t="str">
            <v>MATEO</v>
          </cell>
          <cell r="C2083" t="str">
            <v>CORREA HERRERA</v>
          </cell>
          <cell r="D2083" t="str">
            <v>BELLO</v>
          </cell>
          <cell r="E2083" t="str">
            <v>ESEAUTOPISTA</v>
          </cell>
          <cell r="F2083" t="str">
            <v>ENFERMERO(A) PROFESIONAL - TRIAGE</v>
          </cell>
        </row>
        <row r="2084">
          <cell r="A2084">
            <v>1004870279</v>
          </cell>
          <cell r="B2084" t="str">
            <v>MATEO</v>
          </cell>
          <cell r="C2084" t="str">
            <v>CORREA HERRERA</v>
          </cell>
          <cell r="D2084" t="str">
            <v>BELLO</v>
          </cell>
          <cell r="E2084" t="str">
            <v>ESEAUTOPISTA</v>
          </cell>
          <cell r="F2084" t="str">
            <v>ENFERMERO(A) PROFESIONAL - URGENCIAS</v>
          </cell>
        </row>
        <row r="2085">
          <cell r="A2085">
            <v>1004870279</v>
          </cell>
          <cell r="B2085" t="str">
            <v>MATEO</v>
          </cell>
          <cell r="C2085" t="str">
            <v>CORREA HERRERA</v>
          </cell>
          <cell r="D2085" t="str">
            <v>HMFS - BELLO</v>
          </cell>
          <cell r="E2085" t="str">
            <v>GRUPO 3 - AUTOPISTA</v>
          </cell>
          <cell r="F2085" t="str">
            <v>ENFERMERO(A) PROFESIONAL - TRIAGE</v>
          </cell>
        </row>
        <row r="2086">
          <cell r="A2086">
            <v>1004870279</v>
          </cell>
          <cell r="B2086" t="str">
            <v>MATEO</v>
          </cell>
          <cell r="C2086" t="str">
            <v>CORREA HERRERA</v>
          </cell>
          <cell r="D2086" t="str">
            <v>HMFS - BELLO</v>
          </cell>
          <cell r="E2086" t="str">
            <v>GRUPO 3 - AUTOPISTA</v>
          </cell>
          <cell r="F2086" t="str">
            <v>ENFERMERO(A) PROFESIONAL - URGENCIAS</v>
          </cell>
        </row>
        <row r="2087">
          <cell r="A2087">
            <v>43766252</v>
          </cell>
          <cell r="B2087" t="str">
            <v>DEICY PATRICIA</v>
          </cell>
          <cell r="C2087" t="str">
            <v>CORREA LOPEZ</v>
          </cell>
          <cell r="D2087" t="str">
            <v>ABEJORRAL</v>
          </cell>
          <cell r="E2087" t="str">
            <v>ASIST</v>
          </cell>
          <cell r="F2087" t="str">
            <v>AUXILIAR DE ENFERMERIA</v>
          </cell>
        </row>
        <row r="2088">
          <cell r="A2088">
            <v>43766252</v>
          </cell>
          <cell r="B2088" t="str">
            <v>DEICY PATRICIA</v>
          </cell>
          <cell r="C2088" t="str">
            <v>CORREA LOPEZ</v>
          </cell>
          <cell r="D2088" t="str">
            <v>ABEJORRAL</v>
          </cell>
          <cell r="E2088" t="str">
            <v>ASIST</v>
          </cell>
          <cell r="F2088" t="str">
            <v>AUXILIAR DE ENFERMERIA</v>
          </cell>
        </row>
        <row r="2089">
          <cell r="A2089">
            <v>43766252</v>
          </cell>
          <cell r="B2089" t="str">
            <v>DEICY PATRICIA</v>
          </cell>
          <cell r="C2089" t="str">
            <v>CORREA LOPEZ</v>
          </cell>
          <cell r="D2089" t="str">
            <v>ABEJORRAL</v>
          </cell>
          <cell r="E2089" t="str">
            <v>ASIST</v>
          </cell>
          <cell r="F2089" t="str">
            <v>AUXILIAR DE ENFERMERIA</v>
          </cell>
        </row>
        <row r="2090">
          <cell r="A2090">
            <v>1042090365</v>
          </cell>
          <cell r="B2090" t="str">
            <v>VALENTINA</v>
          </cell>
          <cell r="C2090" t="str">
            <v>CORREA MANCO</v>
          </cell>
          <cell r="D2090" t="str">
            <v>BELLO</v>
          </cell>
          <cell r="E2090" t="str">
            <v>ESEAUTOPISTA</v>
          </cell>
          <cell r="F2090" t="str">
            <v>AUXILIAR DE ENFERMERIA - URGENCIAS AUTOPISTA</v>
          </cell>
        </row>
        <row r="2091">
          <cell r="A2091">
            <v>1042090365</v>
          </cell>
          <cell r="B2091" t="str">
            <v>VALENTINA</v>
          </cell>
          <cell r="C2091" t="str">
            <v>CORREA MANCO</v>
          </cell>
          <cell r="D2091" t="str">
            <v>HMFS - BELLO</v>
          </cell>
          <cell r="E2091" t="str">
            <v>GRUPO 2 - AUTOPISTA</v>
          </cell>
          <cell r="F2091" t="str">
            <v>AUXILIAR DE ENFERMERIA - URGENCIAS</v>
          </cell>
        </row>
        <row r="2092">
          <cell r="A2092">
            <v>4543012</v>
          </cell>
          <cell r="B2092" t="str">
            <v>YUDEXI RASMIL</v>
          </cell>
          <cell r="C2092" t="str">
            <v>CORREA MEDINA</v>
          </cell>
          <cell r="D2092" t="str">
            <v>BELLO</v>
          </cell>
          <cell r="E2092" t="str">
            <v>ESEAUTOPISTA</v>
          </cell>
          <cell r="F2092" t="str">
            <v>AUXILIAR DE ENFERMERIA - CIRUGIA</v>
          </cell>
        </row>
        <row r="2093">
          <cell r="A2093">
            <v>1000638491</v>
          </cell>
          <cell r="B2093" t="str">
            <v>JULIANA</v>
          </cell>
          <cell r="C2093" t="str">
            <v>CORREA MEJIA</v>
          </cell>
          <cell r="D2093" t="str">
            <v>BELLO</v>
          </cell>
          <cell r="E2093" t="str">
            <v>ESENIQUIA</v>
          </cell>
          <cell r="F2093" t="str">
            <v>ENFERMERA PROFESIONAL - NIQUIA</v>
          </cell>
        </row>
        <row r="2094">
          <cell r="A2094">
            <v>1000638491</v>
          </cell>
          <cell r="B2094" t="str">
            <v>JULIANA</v>
          </cell>
          <cell r="C2094" t="str">
            <v>CORREA MEJIA</v>
          </cell>
          <cell r="D2094" t="str">
            <v>BELLO</v>
          </cell>
          <cell r="E2094" t="str">
            <v>ESENIQUIA</v>
          </cell>
          <cell r="F2094" t="str">
            <v>ENFERMERO(A) PROFESIONAL - MEDICINA INTERNA - NIQUIA</v>
          </cell>
        </row>
        <row r="2095">
          <cell r="A2095">
            <v>1000638491</v>
          </cell>
          <cell r="B2095" t="str">
            <v>JULIANA</v>
          </cell>
          <cell r="C2095" t="str">
            <v>CORREA MEJIA</v>
          </cell>
          <cell r="D2095" t="str">
            <v>HMFS - BELLO</v>
          </cell>
          <cell r="E2095" t="str">
            <v>GRUPO 3 - NIQUIA</v>
          </cell>
          <cell r="F2095" t="str">
            <v>ENFERMERO(A) PROFESIONAL - HOSPITALIZACION - NIQUIA</v>
          </cell>
        </row>
        <row r="2096">
          <cell r="A2096">
            <v>1000638491</v>
          </cell>
          <cell r="B2096" t="str">
            <v>JULIANA</v>
          </cell>
          <cell r="C2096" t="str">
            <v>CORREA MEJIA</v>
          </cell>
          <cell r="D2096" t="str">
            <v>HMFS - BELLO</v>
          </cell>
          <cell r="E2096" t="str">
            <v>GRUPO 3 - NIQUIA</v>
          </cell>
          <cell r="F2096" t="str">
            <v>ENFERMERO(A) PROFESIONAL - MEDICINA INTERNA - NIQUIA</v>
          </cell>
        </row>
        <row r="2097">
          <cell r="A2097">
            <v>1017192255</v>
          </cell>
          <cell r="B2097" t="str">
            <v>LAURA MARIA</v>
          </cell>
          <cell r="C2097" t="str">
            <v>CORREA OROZCO</v>
          </cell>
          <cell r="D2097" t="str">
            <v>HSJDRionegro</v>
          </cell>
          <cell r="E2097" t="str">
            <v>ESEJORGEHUMBERTONOREÑA</v>
          </cell>
          <cell r="F2097" t="str">
            <v>MEDICO(A) GENERAL</v>
          </cell>
        </row>
        <row r="2098">
          <cell r="A2098">
            <v>1025641474</v>
          </cell>
          <cell r="B2098" t="str">
            <v>JUAN JOSE</v>
          </cell>
          <cell r="C2098" t="str">
            <v>CORREA OROZCO</v>
          </cell>
          <cell r="D2098" t="str">
            <v>HLM - GRUPO 1</v>
          </cell>
          <cell r="E2098" t="str">
            <v>PRINCIPAL</v>
          </cell>
          <cell r="F2098" t="str">
            <v>AUXILIAR DE ENFERMERIA - PISO - SALA 346</v>
          </cell>
        </row>
        <row r="2099">
          <cell r="A2099">
            <v>1039760841</v>
          </cell>
          <cell r="B2099" t="str">
            <v>YULI ANDREA</v>
          </cell>
          <cell r="C2099" t="str">
            <v>CORREA OSORNO</v>
          </cell>
          <cell r="D2099" t="str">
            <v>HLM - GRUPO 1</v>
          </cell>
          <cell r="E2099" t="str">
            <v>PRINCIPAL</v>
          </cell>
          <cell r="F2099" t="str">
            <v>AUXILIAR DE ENFERMERIA - PISO - URGENCIAS</v>
          </cell>
        </row>
        <row r="2100">
          <cell r="A2100">
            <v>1039760841</v>
          </cell>
          <cell r="B2100" t="str">
            <v>YULI ANDREA</v>
          </cell>
          <cell r="C2100" t="str">
            <v>CORREA OSORNO</v>
          </cell>
          <cell r="D2100" t="str">
            <v>HLM - GRUPO 1</v>
          </cell>
          <cell r="E2100" t="str">
            <v>PRINCIPAL</v>
          </cell>
          <cell r="F2100" t="str">
            <v>AUXILIAR DE ENFERMERIA - PISO - SALA SEGUNDO SUR</v>
          </cell>
        </row>
        <row r="2101">
          <cell r="A2101">
            <v>1000415433</v>
          </cell>
          <cell r="B2101" t="str">
            <v>SANTIAGO</v>
          </cell>
          <cell r="C2101" t="str">
            <v>CORREA PAREJA</v>
          </cell>
          <cell r="D2101" t="str">
            <v>E.S.ECARISMA</v>
          </cell>
          <cell r="E2101" t="str">
            <v>ASISTENCIAL</v>
          </cell>
          <cell r="F2101" t="str">
            <v>AUXILIAR ADMINISTRATIVO(A)</v>
          </cell>
        </row>
        <row r="2102">
          <cell r="A2102">
            <v>1017924778</v>
          </cell>
          <cell r="B2102" t="str">
            <v>DIANA CAROLINA</v>
          </cell>
          <cell r="C2102" t="str">
            <v>CORREA PATIÑO</v>
          </cell>
          <cell r="D2102" t="str">
            <v>HMFS - BELLO</v>
          </cell>
          <cell r="E2102" t="str">
            <v>GRUPO 2 - AUTOPISTA</v>
          </cell>
          <cell r="F2102" t="str">
            <v>AUXILIAR DE ENFERMERIA - MEDICINA INTERNA 2</v>
          </cell>
        </row>
        <row r="2103">
          <cell r="A2103">
            <v>1017924778</v>
          </cell>
          <cell r="B2103" t="str">
            <v>DIANA CAROLINA</v>
          </cell>
          <cell r="C2103" t="str">
            <v>CORREA PATIÑO</v>
          </cell>
          <cell r="D2103" t="str">
            <v>HMFS - BELLO</v>
          </cell>
          <cell r="E2103" t="str">
            <v>GRUPO 2 - AUTOPISTA</v>
          </cell>
          <cell r="F2103" t="str">
            <v>AUXILIAR DE ENFERMERIA - MEDICINA INTERNA 1</v>
          </cell>
        </row>
        <row r="2104">
          <cell r="A2104">
            <v>1017924778</v>
          </cell>
          <cell r="B2104" t="str">
            <v>DIANA CAROLINA</v>
          </cell>
          <cell r="C2104" t="str">
            <v>CORREA PATIÑO</v>
          </cell>
          <cell r="D2104" t="str">
            <v>HMFS - BELLO</v>
          </cell>
          <cell r="E2104" t="str">
            <v>GRUPO 2 - AUTOPISTA</v>
          </cell>
          <cell r="F2104" t="str">
            <v>AUXILIAR DE ENFERMERIA - QUIRURGICAS 4</v>
          </cell>
        </row>
        <row r="2105">
          <cell r="A2105">
            <v>1017924778</v>
          </cell>
          <cell r="B2105" t="str">
            <v>DIANA CAROLINA</v>
          </cell>
          <cell r="C2105" t="str">
            <v>CORREA PATIÑO</v>
          </cell>
          <cell r="D2105" t="str">
            <v>HMFS - BELLO</v>
          </cell>
          <cell r="E2105" t="str">
            <v>GRUPO 2 - AUTOPISTA</v>
          </cell>
          <cell r="F2105" t="str">
            <v>AUXILIAR DE ENFERMERIA - QUIRURGICAS 2</v>
          </cell>
        </row>
        <row r="2106">
          <cell r="A2106">
            <v>1017924778</v>
          </cell>
          <cell r="B2106" t="str">
            <v>DIANA CAROLINA</v>
          </cell>
          <cell r="C2106" t="str">
            <v>CORREA PATIÑO</v>
          </cell>
          <cell r="D2106" t="str">
            <v>HMFS - BELLO</v>
          </cell>
          <cell r="E2106" t="str">
            <v>GRUPO 2 - AUTOPISTA</v>
          </cell>
          <cell r="F2106" t="str">
            <v>AUXILIAR DE ENFERMERIA - QUIRURGICAS 1</v>
          </cell>
        </row>
        <row r="2107">
          <cell r="A2107">
            <v>1017924778</v>
          </cell>
          <cell r="B2107" t="str">
            <v>DIANA CAROLINA</v>
          </cell>
          <cell r="C2107" t="str">
            <v>CORREA PATIÑO</v>
          </cell>
          <cell r="D2107" t="str">
            <v>HMFS - BELLO</v>
          </cell>
          <cell r="E2107" t="str">
            <v>GRUPO 2 - AUTOPISTA</v>
          </cell>
          <cell r="F2107" t="str">
            <v>AUXILIAR DE ENFERMERIA - QUIRURGICAS 3</v>
          </cell>
        </row>
        <row r="2108">
          <cell r="A2108">
            <v>1077440229</v>
          </cell>
          <cell r="B2108" t="str">
            <v>DIANA MARCELA</v>
          </cell>
          <cell r="C2108" t="str">
            <v>CORREA PEÑA</v>
          </cell>
          <cell r="D2108" t="str">
            <v>HLM - GRUPO 1</v>
          </cell>
          <cell r="E2108" t="str">
            <v>PRINCIPAL</v>
          </cell>
          <cell r="F2108" t="str">
            <v>AUXILIAR DE ENFERMERIA - PISO - SALA SEPTIMO</v>
          </cell>
        </row>
        <row r="2109">
          <cell r="A2109">
            <v>1001643200</v>
          </cell>
          <cell r="B2109" t="str">
            <v>YISELA ALEJANDRA</v>
          </cell>
          <cell r="C2109" t="str">
            <v>CORREA RAMIREZ</v>
          </cell>
          <cell r="D2109" t="str">
            <v>HLM - GRUPO 1</v>
          </cell>
          <cell r="E2109" t="str">
            <v>PRINCIPAL</v>
          </cell>
          <cell r="F2109" t="str">
            <v>AUXILIAR DE ENFERMERIA - PISO - SALA SEGUNDO NORTE</v>
          </cell>
        </row>
        <row r="2110">
          <cell r="A2110">
            <v>1001643200</v>
          </cell>
          <cell r="B2110" t="str">
            <v>YISELA ALEJANDRA</v>
          </cell>
          <cell r="C2110" t="str">
            <v>CORREA RAMIREZ</v>
          </cell>
          <cell r="D2110" t="str">
            <v>HLM - GRUPO 1</v>
          </cell>
          <cell r="E2110" t="str">
            <v>PRINCIPAL</v>
          </cell>
          <cell r="F2110" t="str">
            <v>AUXILIAR DE ENFERMERIA - UCI</v>
          </cell>
        </row>
        <row r="2111">
          <cell r="A2111">
            <v>1037524790</v>
          </cell>
          <cell r="B2111" t="str">
            <v>YURLEY HASIBE</v>
          </cell>
          <cell r="C2111" t="str">
            <v>CORREA ROJO</v>
          </cell>
          <cell r="D2111" t="str">
            <v>BELLO</v>
          </cell>
          <cell r="E2111" t="str">
            <v>ESEAUTOPISTA</v>
          </cell>
          <cell r="F2111" t="str">
            <v>AUXILIAR DE FARMACIA ADMINISTRATIVO</v>
          </cell>
        </row>
        <row r="2112">
          <cell r="A2112">
            <v>1037524790</v>
          </cell>
          <cell r="B2112" t="str">
            <v>YURLEY HASIBE</v>
          </cell>
          <cell r="C2112" t="str">
            <v>CORREA ROJO</v>
          </cell>
          <cell r="D2112" t="str">
            <v>HMFS - BELLO</v>
          </cell>
          <cell r="E2112" t="str">
            <v>GRUPO 1 - AUTOPISTA</v>
          </cell>
          <cell r="F2112" t="str">
            <v>TECNICO AUXILIAR DE FARMACIA ADMINISTRATIVO</v>
          </cell>
        </row>
        <row r="2113">
          <cell r="A2113">
            <v>1037524790</v>
          </cell>
          <cell r="B2113" t="str">
            <v>YURLEY HASIBE</v>
          </cell>
          <cell r="C2113" t="str">
            <v>CORREA ROJO</v>
          </cell>
          <cell r="D2113" t="str">
            <v>HMFS - BELLO</v>
          </cell>
          <cell r="E2113" t="str">
            <v>GRUPO 1 - AUTOPISTA</v>
          </cell>
          <cell r="F2113" t="str">
            <v>AUXILIAR DE FARMACIA - VALOR HORA UNICA</v>
          </cell>
        </row>
        <row r="2114">
          <cell r="A2114">
            <v>1037524790</v>
          </cell>
          <cell r="B2114" t="str">
            <v>YURLEY HASIBE</v>
          </cell>
          <cell r="C2114" t="str">
            <v>CORREA ROJO</v>
          </cell>
          <cell r="D2114" t="str">
            <v>HMFS - BELLO</v>
          </cell>
          <cell r="E2114" t="str">
            <v>GRUPO 1 - NIQUIA</v>
          </cell>
          <cell r="F2114" t="str">
            <v>AUXILIAR DE FARMACIA - VALOR HORA UNICA</v>
          </cell>
        </row>
        <row r="2115">
          <cell r="A2115">
            <v>1037524790</v>
          </cell>
          <cell r="B2115" t="str">
            <v>YURLEY HASIBE</v>
          </cell>
          <cell r="C2115" t="str">
            <v>CORREA ROJO</v>
          </cell>
          <cell r="D2115" t="str">
            <v>HMFS - BELLO</v>
          </cell>
          <cell r="E2115" t="str">
            <v>GRUPO 1 - AUTOPISTA</v>
          </cell>
          <cell r="F2115" t="str">
            <v>AUXILIAR DE FARMACIA - VALOR HORA UNICA</v>
          </cell>
        </row>
        <row r="2116">
          <cell r="A2116">
            <v>1037524790</v>
          </cell>
          <cell r="B2116" t="str">
            <v>YURLEY HASIBE</v>
          </cell>
          <cell r="C2116" t="str">
            <v>CORREA ROJO</v>
          </cell>
          <cell r="D2116" t="str">
            <v>HMFS - BELLO</v>
          </cell>
          <cell r="E2116" t="str">
            <v>GRUPO 1 - NIQUIA</v>
          </cell>
          <cell r="F2116" t="str">
            <v>AUXILIAR DE FARMACIA - VALOR HORA UNICA</v>
          </cell>
        </row>
        <row r="2117">
          <cell r="A2117">
            <v>1033655599</v>
          </cell>
          <cell r="B2117" t="str">
            <v>JULIANA</v>
          </cell>
          <cell r="C2117" t="str">
            <v>CORREA RUEDA</v>
          </cell>
          <cell r="D2117" t="str">
            <v>HLM - GRUPO 1</v>
          </cell>
          <cell r="E2117" t="str">
            <v>PRINCIPAL</v>
          </cell>
          <cell r="F2117" t="str">
            <v>AUXILIAR DE ENFERMERIA - UCI</v>
          </cell>
        </row>
        <row r="2118">
          <cell r="A2118">
            <v>1020481021</v>
          </cell>
          <cell r="B2118" t="str">
            <v>LINDA JULIANA</v>
          </cell>
          <cell r="C2118" t="str">
            <v>CORREA VELEZ</v>
          </cell>
          <cell r="D2118" t="str">
            <v>HLM - GRUPO 1</v>
          </cell>
          <cell r="E2118" t="str">
            <v>PRINCIPAL</v>
          </cell>
          <cell r="F2118" t="str">
            <v>AUXILIAR DE ENFERMERIA - PISO - URGENCIAS</v>
          </cell>
        </row>
        <row r="2119">
          <cell r="A2119">
            <v>1020481021</v>
          </cell>
          <cell r="B2119" t="str">
            <v>LINDA JULIANA</v>
          </cell>
          <cell r="C2119" t="str">
            <v>CORREA VELEZ</v>
          </cell>
          <cell r="D2119" t="str">
            <v>HLM - GRUPO 1</v>
          </cell>
          <cell r="E2119" t="str">
            <v>PRINCIPAL</v>
          </cell>
          <cell r="F2119" t="str">
            <v>AUXILIAR DE ENFERMERIA - PISO - QUINTO NORTE</v>
          </cell>
        </row>
        <row r="2120">
          <cell r="A2120">
            <v>1020481021</v>
          </cell>
          <cell r="B2120" t="str">
            <v>LINDA JULIANA</v>
          </cell>
          <cell r="C2120" t="str">
            <v>CORREA VELEZ</v>
          </cell>
          <cell r="D2120" t="str">
            <v>HLM - GRUPO 1</v>
          </cell>
          <cell r="E2120" t="str">
            <v>PRINCIPAL</v>
          </cell>
          <cell r="F2120" t="str">
            <v>AUXILIAR DE ENFERMERIA - PISO - CIRUGIA</v>
          </cell>
        </row>
        <row r="2121">
          <cell r="A2121">
            <v>73081226</v>
          </cell>
          <cell r="B2121" t="str">
            <v>PEDRO JOSE</v>
          </cell>
          <cell r="C2121" t="str">
            <v>CORREA VILORIA</v>
          </cell>
          <cell r="D2121" t="str">
            <v>BELLO</v>
          </cell>
          <cell r="E2121" t="str">
            <v>ESEAUTOPISTA</v>
          </cell>
          <cell r="F2121" t="str">
            <v>ENDOSCOPISTA</v>
          </cell>
        </row>
        <row r="2122">
          <cell r="A2122">
            <v>73081226</v>
          </cell>
          <cell r="B2122" t="str">
            <v>PEDRO JOSE</v>
          </cell>
          <cell r="C2122" t="str">
            <v>CORREA VILORIA</v>
          </cell>
          <cell r="D2122" t="str">
            <v>BELLO</v>
          </cell>
          <cell r="E2122" t="str">
            <v>ESEAUTOPISTA</v>
          </cell>
          <cell r="F2122" t="str">
            <v>ENDOSCOPISTA</v>
          </cell>
        </row>
        <row r="2123">
          <cell r="A2123">
            <v>73081226</v>
          </cell>
          <cell r="B2123" t="str">
            <v>PEDRO JOSE</v>
          </cell>
          <cell r="C2123" t="str">
            <v>CORREA VILORIA</v>
          </cell>
          <cell r="D2123" t="str">
            <v>HMFS - BELLO</v>
          </cell>
          <cell r="E2123" t="str">
            <v>GRUPO 3 - AUTOPISTA</v>
          </cell>
          <cell r="F2123" t="str">
            <v>ENDOSCOPISTA</v>
          </cell>
        </row>
        <row r="2124">
          <cell r="A2124">
            <v>80215524</v>
          </cell>
          <cell r="B2124" t="str">
            <v>JUAN CARLOS</v>
          </cell>
          <cell r="C2124" t="str">
            <v>CORREAL</v>
          </cell>
          <cell r="D2124" t="str">
            <v>HLM - GRUPO 1</v>
          </cell>
          <cell r="E2124" t="str">
            <v>PRINCIPAL</v>
          </cell>
          <cell r="F2124" t="str">
            <v>JEFE DE ENFERMERIA - PISO - URGENCIAS</v>
          </cell>
        </row>
        <row r="2125">
          <cell r="A2125">
            <v>43767125</v>
          </cell>
          <cell r="B2125" t="str">
            <v>LUZ ADRIANA</v>
          </cell>
          <cell r="C2125" t="str">
            <v>CORTES ARANGO</v>
          </cell>
          <cell r="D2125" t="str">
            <v>ABEJORRAL</v>
          </cell>
          <cell r="E2125" t="str">
            <v>ADMON</v>
          </cell>
          <cell r="F2125" t="str">
            <v>AUXILIAR DE FACTURACION</v>
          </cell>
        </row>
        <row r="2126">
          <cell r="A2126">
            <v>1020460360</v>
          </cell>
          <cell r="B2126" t="str">
            <v>STEFANY</v>
          </cell>
          <cell r="C2126" t="str">
            <v>CORTES KELLY</v>
          </cell>
          <cell r="D2126" t="str">
            <v>BELLO</v>
          </cell>
          <cell r="E2126" t="str">
            <v>ESEAUTOPISTA</v>
          </cell>
          <cell r="F2126" t="str">
            <v>AUXILIAR DE ENFERMERIA - URGENCIAS AUTOPISTA</v>
          </cell>
        </row>
        <row r="2127">
          <cell r="A2127">
            <v>1020460360</v>
          </cell>
          <cell r="B2127" t="str">
            <v>STEFANY</v>
          </cell>
          <cell r="C2127" t="str">
            <v>CORTES KELLY</v>
          </cell>
          <cell r="D2127" t="str">
            <v>HMFS - BELLO</v>
          </cell>
          <cell r="E2127" t="str">
            <v>GRUPO 2 - AUTOPISTA</v>
          </cell>
          <cell r="F2127" t="str">
            <v>AUXILIAR DE ENFERMERIA - URGENCIAS</v>
          </cell>
        </row>
        <row r="2128">
          <cell r="A2128">
            <v>35545651</v>
          </cell>
          <cell r="B2128" t="str">
            <v>NATALIA DEL PILAR</v>
          </cell>
          <cell r="C2128" t="str">
            <v>CORTES NAGLES</v>
          </cell>
          <cell r="D2128" t="str">
            <v>BELLO</v>
          </cell>
          <cell r="E2128" t="str">
            <v>ESENIQUIA</v>
          </cell>
          <cell r="F2128" t="str">
            <v>ENFERMERA PROFESIONAL - NIQUIA</v>
          </cell>
        </row>
        <row r="2129">
          <cell r="A2129">
            <v>35545651</v>
          </cell>
          <cell r="B2129" t="str">
            <v>NATALIA DEL PILAR</v>
          </cell>
          <cell r="C2129" t="str">
            <v>CORTES NAGLES</v>
          </cell>
          <cell r="D2129" t="str">
            <v>BELLO</v>
          </cell>
          <cell r="E2129" t="str">
            <v>ESENIQUIA</v>
          </cell>
          <cell r="F2129" t="str">
            <v>ENFERMERO(A) PROFESIONAL - MEDICINA INTERNA - NIQUIA</v>
          </cell>
        </row>
        <row r="2130">
          <cell r="A2130">
            <v>35545651</v>
          </cell>
          <cell r="B2130" t="str">
            <v>NATALIA DEL PILAR</v>
          </cell>
          <cell r="C2130" t="str">
            <v>CORTES NAGLES</v>
          </cell>
          <cell r="D2130" t="str">
            <v>BELLO</v>
          </cell>
          <cell r="E2130" t="str">
            <v>ESENIQUIA</v>
          </cell>
          <cell r="F2130" t="str">
            <v>ENFERMERO(A) PROFESIONAL - PEDIATRIA - NIQUIA</v>
          </cell>
        </row>
        <row r="2131">
          <cell r="A2131">
            <v>35545651</v>
          </cell>
          <cell r="B2131" t="str">
            <v>NATALIA DEL PILAR</v>
          </cell>
          <cell r="C2131" t="str">
            <v>CORTES NAGLES</v>
          </cell>
          <cell r="D2131" t="str">
            <v>HMFS - BELLO</v>
          </cell>
          <cell r="E2131" t="str">
            <v>GRUPO 3 - NIQUIA</v>
          </cell>
          <cell r="F2131" t="str">
            <v>ENFERMERO(A) PROFESIONAL - MEDICINA INTERNA - NIQUIA</v>
          </cell>
        </row>
        <row r="2132">
          <cell r="A2132">
            <v>35545651</v>
          </cell>
          <cell r="B2132" t="str">
            <v>NATALIA DEL PILAR</v>
          </cell>
          <cell r="C2132" t="str">
            <v>CORTES NAGLES</v>
          </cell>
          <cell r="D2132" t="str">
            <v>HMFS - BELLO</v>
          </cell>
          <cell r="E2132" t="str">
            <v>GRUPO 3 - NIQUIA</v>
          </cell>
          <cell r="F2132" t="str">
            <v>ENFERMERO(A) PROFESIONAL - MEDICINA INTERNA - NIQUIA</v>
          </cell>
        </row>
        <row r="2133">
          <cell r="A2133">
            <v>35545651</v>
          </cell>
          <cell r="B2133" t="str">
            <v>NATALIA DEL PILAR</v>
          </cell>
          <cell r="C2133" t="str">
            <v>CORTES NAGLES</v>
          </cell>
          <cell r="D2133" t="str">
            <v>HMFS - BELLO</v>
          </cell>
          <cell r="E2133" t="str">
            <v>GRUPO 3 - NIQUIA</v>
          </cell>
          <cell r="F2133" t="str">
            <v>ENFERMERO(A) PROFESIONAL - PEDIATRIA - NIQUIA</v>
          </cell>
        </row>
        <row r="2134">
          <cell r="A2134">
            <v>1022032496</v>
          </cell>
          <cell r="B2134" t="str">
            <v>ELIZABETH YEMINA</v>
          </cell>
          <cell r="C2134" t="str">
            <v>CORTES PALACIO</v>
          </cell>
          <cell r="D2134" t="str">
            <v>ABEJORRAL</v>
          </cell>
          <cell r="E2134" t="str">
            <v>CBA</v>
          </cell>
          <cell r="F2134" t="str">
            <v>PERSONAL CBA</v>
          </cell>
        </row>
        <row r="2135">
          <cell r="A2135">
            <v>1036955123</v>
          </cell>
          <cell r="B2135" t="str">
            <v>MARIA CAMILA</v>
          </cell>
          <cell r="C2135" t="str">
            <v>CORTES SANCHEZ</v>
          </cell>
          <cell r="D2135" t="str">
            <v>HSJDRionegro</v>
          </cell>
          <cell r="E2135" t="str">
            <v>ESEJORGEHUMBERTONOREÑA</v>
          </cell>
          <cell r="F2135" t="str">
            <v>MEDICO(A) GENERAL</v>
          </cell>
        </row>
        <row r="2136">
          <cell r="A2136">
            <v>1010043208</v>
          </cell>
          <cell r="B2136" t="str">
            <v>NATALIA</v>
          </cell>
          <cell r="C2136" t="str">
            <v>CORZO BRAM</v>
          </cell>
          <cell r="D2136" t="str">
            <v>ADMON-HSJDRionegro</v>
          </cell>
          <cell r="E2136" t="str">
            <v>ESEJORGEHUMBERTONOREÑA</v>
          </cell>
          <cell r="F2136" t="str">
            <v>AUXILIAR ADMINISTRATIVO G1</v>
          </cell>
        </row>
        <row r="2137">
          <cell r="A2137">
            <v>39443683</v>
          </cell>
          <cell r="B2137" t="str">
            <v>LUZ MERY</v>
          </cell>
          <cell r="C2137" t="str">
            <v>COVELLI NOREÑA</v>
          </cell>
          <cell r="D2137" t="str">
            <v>HSJDRionegro</v>
          </cell>
          <cell r="E2137" t="str">
            <v>ESEGILBERTOMEJIA</v>
          </cell>
          <cell r="F2137" t="str">
            <v>AUXILIAR DE ENFERMERIA</v>
          </cell>
        </row>
        <row r="2138">
          <cell r="A2138">
            <v>98489067</v>
          </cell>
          <cell r="B2138" t="str">
            <v>HECTOR DARIO</v>
          </cell>
          <cell r="C2138" t="str">
            <v>CRESPO ORDOÑEZ</v>
          </cell>
          <cell r="D2138" t="str">
            <v>BELLO</v>
          </cell>
          <cell r="E2138" t="str">
            <v>ESEAUTOPISTA</v>
          </cell>
          <cell r="F2138" t="str">
            <v>MEDICO(A) GENERAL - HOSPITALIZACION</v>
          </cell>
        </row>
        <row r="2139">
          <cell r="A2139">
            <v>98489067</v>
          </cell>
          <cell r="B2139" t="str">
            <v>HECTOR DARIO</v>
          </cell>
          <cell r="C2139" t="str">
            <v>CRESPO ORDOÑEZ</v>
          </cell>
          <cell r="D2139" t="str">
            <v>HMFS - BELLO</v>
          </cell>
          <cell r="E2139" t="str">
            <v>GRUPO 3 - AUTOPISTA</v>
          </cell>
          <cell r="F2139" t="str">
            <v>MEDICO(A) GENERAL - HOSPITALIZACION</v>
          </cell>
        </row>
        <row r="2140">
          <cell r="A2140">
            <v>53124418</v>
          </cell>
          <cell r="B2140" t="str">
            <v>MARTHA LUCIA</v>
          </cell>
          <cell r="C2140" t="str">
            <v>CRISTANCHO RODRIGUEZ</v>
          </cell>
          <cell r="D2140" t="str">
            <v>HSJDRionegro</v>
          </cell>
          <cell r="E2140" t="str">
            <v>ESEJORGEHUMBERTONOREÑA</v>
          </cell>
          <cell r="F2140" t="str">
            <v>PSICOLOGO(A)</v>
          </cell>
        </row>
        <row r="2141">
          <cell r="A2141">
            <v>1098787978</v>
          </cell>
          <cell r="B2141" t="str">
            <v>VALENTINA</v>
          </cell>
          <cell r="C2141" t="str">
            <v>CRISTANCHO URIBE</v>
          </cell>
          <cell r="D2141" t="str">
            <v>HSJDRionegro</v>
          </cell>
          <cell r="E2141" t="str">
            <v>ESEJORGEHUMBERTONOREÑA</v>
          </cell>
          <cell r="F2141" t="str">
            <v>MEDICO(A) GENERAL</v>
          </cell>
        </row>
        <row r="2142">
          <cell r="A2142">
            <v>1047427659</v>
          </cell>
          <cell r="B2142" t="str">
            <v>LISSY MARGARITA</v>
          </cell>
          <cell r="C2142" t="str">
            <v>CRUZ MARRUGO</v>
          </cell>
          <cell r="D2142" t="str">
            <v>BELLO</v>
          </cell>
          <cell r="E2142" t="str">
            <v>ESEAUTOPISTA</v>
          </cell>
          <cell r="F2142" t="str">
            <v>MEDICO(A) GENERAL</v>
          </cell>
        </row>
        <row r="2143">
          <cell r="A2143">
            <v>1102825925</v>
          </cell>
          <cell r="B2143" t="str">
            <v>SULIETH PAOLA</v>
          </cell>
          <cell r="C2143" t="str">
            <v>CRUZ MEJIA</v>
          </cell>
          <cell r="D2143" t="str">
            <v>BELLO</v>
          </cell>
          <cell r="E2143" t="str">
            <v>ESEAUTOPISTA</v>
          </cell>
          <cell r="F2143" t="str">
            <v>ENFERMERA PROFESIONAL - AUTOPISTA</v>
          </cell>
        </row>
        <row r="2144">
          <cell r="A2144">
            <v>1102825925</v>
          </cell>
          <cell r="B2144" t="str">
            <v>SULIETH PAOLA</v>
          </cell>
          <cell r="C2144" t="str">
            <v>CRUZ MEJIA</v>
          </cell>
          <cell r="D2144" t="str">
            <v>BELLO</v>
          </cell>
          <cell r="E2144" t="str">
            <v>ESEAUTOPISTA</v>
          </cell>
          <cell r="F2144" t="str">
            <v>ENFERMERO(A) PROFESIONAL - SALA MIXTA</v>
          </cell>
        </row>
        <row r="2145">
          <cell r="A2145">
            <v>1102825925</v>
          </cell>
          <cell r="B2145" t="str">
            <v>SULIETH PAOLA</v>
          </cell>
          <cell r="C2145" t="str">
            <v>CRUZ MEJIA</v>
          </cell>
          <cell r="D2145" t="str">
            <v>HMFS - BELLO</v>
          </cell>
          <cell r="E2145" t="str">
            <v>GRUPO 3 - AUTOPISTA</v>
          </cell>
          <cell r="F2145" t="str">
            <v>ENFERMERO(A) PROFESIONAL - HOSPITALIZACION AUTOPISTA</v>
          </cell>
        </row>
        <row r="2146">
          <cell r="A2146">
            <v>1102825925</v>
          </cell>
          <cell r="B2146" t="str">
            <v>SULIETH PAOLA</v>
          </cell>
          <cell r="C2146" t="str">
            <v>CRUZ MEJIA</v>
          </cell>
          <cell r="D2146" t="str">
            <v>HMFS - BELLO</v>
          </cell>
          <cell r="E2146" t="str">
            <v>GRUPO 3 - AUTOPISTA</v>
          </cell>
          <cell r="F2146" t="str">
            <v>ENFERMERO(A) PROFESIONAL - SALA MIXTA</v>
          </cell>
        </row>
        <row r="2147">
          <cell r="A2147">
            <v>1037643346</v>
          </cell>
          <cell r="B2147" t="str">
            <v>MANUELA</v>
          </cell>
          <cell r="C2147" t="str">
            <v>CRUZ MONTOYA</v>
          </cell>
          <cell r="D2147" t="str">
            <v>LAMARIACOOSALUD36</v>
          </cell>
          <cell r="E2147" t="str">
            <v>2022</v>
          </cell>
          <cell r="F2147" t="str">
            <v>CALLCENTER</v>
          </cell>
        </row>
        <row r="2148">
          <cell r="A2148">
            <v>1152220505</v>
          </cell>
          <cell r="B2148" t="str">
            <v>ANGGIE ANGELICA</v>
          </cell>
          <cell r="C2148" t="str">
            <v>CRUZ SANCHEZ</v>
          </cell>
          <cell r="D2148" t="str">
            <v>HSJDRionegro</v>
          </cell>
          <cell r="E2148" t="str">
            <v>ESEJORGEHUMBERTONOREÑA</v>
          </cell>
          <cell r="F2148" t="str">
            <v>MEDICO(A) GENERAL</v>
          </cell>
        </row>
        <row r="2149">
          <cell r="A2149">
            <v>32119645</v>
          </cell>
          <cell r="B2149" t="str">
            <v>ARACELLY MARIA</v>
          </cell>
          <cell r="C2149" t="str">
            <v>CUADRADO BOHORQUEZ</v>
          </cell>
          <cell r="D2149" t="str">
            <v>LA MARIA TRANSMISIBLES - 275</v>
          </cell>
          <cell r="E2149" t="str">
            <v>PRINCIPAL</v>
          </cell>
          <cell r="F2149" t="str">
            <v>GESTOR COMUNITARIO</v>
          </cell>
        </row>
        <row r="2150">
          <cell r="A2150">
            <v>32119645</v>
          </cell>
          <cell r="B2150" t="str">
            <v>ARACELLY MARIA</v>
          </cell>
          <cell r="C2150" t="str">
            <v>CUADRADO BOHORQUEZ</v>
          </cell>
          <cell r="D2150" t="str">
            <v>LA MARIA TRANSMISIBLES 234</v>
          </cell>
          <cell r="E2150" t="str">
            <v>PRINCIPAL</v>
          </cell>
          <cell r="F2150" t="str">
            <v>GESTOR</v>
          </cell>
        </row>
        <row r="2151">
          <cell r="A2151">
            <v>32292138</v>
          </cell>
          <cell r="B2151" t="str">
            <v>LEIDYS ESTHER</v>
          </cell>
          <cell r="C2151" t="str">
            <v>CUADRADO GARAVITO</v>
          </cell>
          <cell r="D2151" t="str">
            <v>LA MARIA TRANSMISIBLES 234</v>
          </cell>
          <cell r="E2151" t="str">
            <v>PRINCIPAL</v>
          </cell>
          <cell r="F2151" t="str">
            <v>GESTOR</v>
          </cell>
        </row>
        <row r="2152">
          <cell r="A2152">
            <v>45532196</v>
          </cell>
          <cell r="B2152" t="str">
            <v>YUDIS DEL CARMEN</v>
          </cell>
          <cell r="C2152" t="str">
            <v>CUADRADO HERRERA</v>
          </cell>
          <cell r="D2152" t="str">
            <v>BELLO</v>
          </cell>
          <cell r="E2152" t="str">
            <v>ESEAUTOPISTA</v>
          </cell>
          <cell r="F2152" t="str">
            <v>AUXILIAR DE ENFERMERIA - UCI</v>
          </cell>
        </row>
        <row r="2153">
          <cell r="A2153">
            <v>45532196</v>
          </cell>
          <cell r="B2153" t="str">
            <v>YUDIS DEL CARMEN</v>
          </cell>
          <cell r="C2153" t="str">
            <v>CUADRADO HERRERA</v>
          </cell>
          <cell r="D2153" t="str">
            <v>BELLO</v>
          </cell>
          <cell r="E2153" t="str">
            <v>ESENIQUIA</v>
          </cell>
          <cell r="F2153" t="str">
            <v>AUXILIAR DE ENFERMERIA - MEDICINA INTERNA 8</v>
          </cell>
        </row>
        <row r="2154">
          <cell r="A2154">
            <v>21969631</v>
          </cell>
          <cell r="B2154" t="str">
            <v>ALBA NELLY</v>
          </cell>
          <cell r="C2154" t="str">
            <v>CUADROS PUERTA</v>
          </cell>
          <cell r="D2154" t="str">
            <v>HLM - GRUPO 1</v>
          </cell>
          <cell r="E2154" t="str">
            <v>PRINCIPAL</v>
          </cell>
          <cell r="F2154" t="str">
            <v>AUXILIAR DE ENFERMERIA - PISO - SALA SEPTIMO</v>
          </cell>
        </row>
        <row r="2155">
          <cell r="A2155">
            <v>1000568377</v>
          </cell>
          <cell r="B2155" t="str">
            <v>MARIA CAMILA</v>
          </cell>
          <cell r="C2155" t="str">
            <v>CUARTAS ARROYAVE</v>
          </cell>
          <cell r="D2155" t="str">
            <v>BELLO</v>
          </cell>
          <cell r="E2155" t="str">
            <v>ESENIQUIA</v>
          </cell>
          <cell r="F2155" t="str">
            <v>AUXILIAR DE ENFERMERIA - URGENCIAS NIQUIA</v>
          </cell>
        </row>
        <row r="2156">
          <cell r="A2156">
            <v>1000568377</v>
          </cell>
          <cell r="B2156" t="str">
            <v>MARIA CAMILA</v>
          </cell>
          <cell r="C2156" t="str">
            <v>CUARTAS ARROYAVE</v>
          </cell>
          <cell r="D2156" t="str">
            <v>HMFS - BELLO</v>
          </cell>
          <cell r="E2156" t="str">
            <v>GRUPO 2 - NIQUIA</v>
          </cell>
          <cell r="F2156" t="str">
            <v>AUXILIAR DE ENFERMERIA - URGENCIAS</v>
          </cell>
        </row>
        <row r="2157">
          <cell r="A2157">
            <v>1040048006</v>
          </cell>
          <cell r="B2157" t="str">
            <v>VERONICA</v>
          </cell>
          <cell r="C2157" t="str">
            <v>CUARTAS BOTERO</v>
          </cell>
          <cell r="D2157" t="str">
            <v>HSJDRionegro</v>
          </cell>
          <cell r="E2157" t="str">
            <v>ESEJORGEHUMBERTONOREÑA</v>
          </cell>
          <cell r="F2157" t="str">
            <v>AUXILIAR ENFERMERIA URGENCIAS</v>
          </cell>
        </row>
        <row r="2158">
          <cell r="A2158">
            <v>42828610</v>
          </cell>
          <cell r="B2158" t="str">
            <v>MARIA MANUELA</v>
          </cell>
          <cell r="C2158" t="str">
            <v>CUARTAS BUITRAGO</v>
          </cell>
          <cell r="D2158" t="str">
            <v>LAMARIATB2022</v>
          </cell>
          <cell r="E2158" t="str">
            <v>PRINCIPAL</v>
          </cell>
          <cell r="F2158" t="str">
            <v>TECNICO(A) ADMINISTRATIVO(A) A LOS SUBPROCESOS DEL CONTRATO TB</v>
          </cell>
        </row>
        <row r="2159">
          <cell r="A2159">
            <v>42828610</v>
          </cell>
          <cell r="B2159" t="str">
            <v>MARIA MANUELA</v>
          </cell>
          <cell r="C2159" t="str">
            <v>CUARTAS BUITRAGO</v>
          </cell>
          <cell r="D2159" t="str">
            <v>ADMON</v>
          </cell>
          <cell r="E2159" t="str">
            <v>PRINCIPAL</v>
          </cell>
          <cell r="F2159" t="str">
            <v>COORDINADOR(A)</v>
          </cell>
        </row>
        <row r="2160">
          <cell r="A2160">
            <v>1020483249</v>
          </cell>
          <cell r="B2160" t="str">
            <v>LAURA CATALINA</v>
          </cell>
          <cell r="C2160" t="str">
            <v>CUARTAS GOMEZ</v>
          </cell>
          <cell r="D2160" t="str">
            <v>BELLO</v>
          </cell>
          <cell r="E2160" t="str">
            <v>ESEAUTOPISTA</v>
          </cell>
          <cell r="F2160" t="str">
            <v>AUXILIAR DE ENFERMERIA - URGENCIAS AUTOPISTA</v>
          </cell>
        </row>
        <row r="2161">
          <cell r="A2161">
            <v>1020483249</v>
          </cell>
          <cell r="B2161" t="str">
            <v>LAURA CATALINA</v>
          </cell>
          <cell r="C2161" t="str">
            <v>CUARTAS GOMEZ</v>
          </cell>
          <cell r="D2161" t="str">
            <v>HMFS - BELLO</v>
          </cell>
          <cell r="E2161" t="str">
            <v>GRUPO 2 - AUTOPISTA</v>
          </cell>
          <cell r="F2161" t="str">
            <v>AUXILIAR DE ENFERMERIA - URGENCIAS</v>
          </cell>
        </row>
        <row r="2162">
          <cell r="A2162">
            <v>1040757765</v>
          </cell>
          <cell r="B2162" t="str">
            <v>PAOLA</v>
          </cell>
          <cell r="C2162" t="str">
            <v>CUARTAS OCAMPO</v>
          </cell>
          <cell r="D2162" t="str">
            <v>ADMON</v>
          </cell>
          <cell r="E2162" t="str">
            <v>PRINCIPAL</v>
          </cell>
          <cell r="F2162" t="str">
            <v>AUXILIAR ADMINISTRATIVO(A)</v>
          </cell>
        </row>
        <row r="2163">
          <cell r="A2163">
            <v>15372678</v>
          </cell>
          <cell r="B2163" t="str">
            <v>ANDRES ALBERTO</v>
          </cell>
          <cell r="C2163" t="str">
            <v>CUARTAS VALENCIA</v>
          </cell>
          <cell r="D2163" t="str">
            <v>HSJDRionegro</v>
          </cell>
          <cell r="E2163" t="str">
            <v>APS</v>
          </cell>
          <cell r="F2163" t="str">
            <v>PSICOLOGO(A)</v>
          </cell>
        </row>
        <row r="2164">
          <cell r="A2164">
            <v>1007585322</v>
          </cell>
          <cell r="B2164" t="str">
            <v>VALENTINA</v>
          </cell>
          <cell r="C2164" t="str">
            <v>CUARTAS VELEZ</v>
          </cell>
          <cell r="D2164" t="str">
            <v>LA MARIA - TRANSMISIBLES - 122 - 2023</v>
          </cell>
          <cell r="E2164" t="str">
            <v>PRINCIPAL</v>
          </cell>
          <cell r="F2164" t="str">
            <v>AUXILIAR DE ENFERMERIA</v>
          </cell>
        </row>
        <row r="2165">
          <cell r="A2165">
            <v>1007585322</v>
          </cell>
          <cell r="B2165" t="str">
            <v>VALENTINA</v>
          </cell>
          <cell r="C2165" t="str">
            <v>CUARTAS VELEZ</v>
          </cell>
          <cell r="D2165" t="str">
            <v>LA MARIA TRANSMISIBLES 234</v>
          </cell>
          <cell r="E2165" t="str">
            <v>PRINCIPAL</v>
          </cell>
          <cell r="F2165" t="str">
            <v>AUXILIAR DE ENFERMERIA</v>
          </cell>
        </row>
        <row r="2166">
          <cell r="A2166">
            <v>1007585322</v>
          </cell>
          <cell r="B2166" t="str">
            <v>VALENTINA</v>
          </cell>
          <cell r="C2166" t="str">
            <v>CUARTAS VELEZ</v>
          </cell>
          <cell r="D2166" t="str">
            <v>LA MARIA - TRANSMISIBLES 176</v>
          </cell>
          <cell r="E2166" t="str">
            <v>PRINCIPAL</v>
          </cell>
          <cell r="F2166" t="str">
            <v>AUXILIAR DE ENFERMERIA</v>
          </cell>
        </row>
        <row r="2167">
          <cell r="A2167">
            <v>1017265064</v>
          </cell>
          <cell r="B2167" t="str">
            <v>CAMILA ANDREA</v>
          </cell>
          <cell r="C2167" t="str">
            <v>CUELLAR NARVAEZ</v>
          </cell>
          <cell r="D2167" t="str">
            <v>BELLO</v>
          </cell>
          <cell r="E2167" t="str">
            <v>ESEAUTOPISTA</v>
          </cell>
          <cell r="F2167" t="str">
            <v>MEDICO(A) GENERAL - URGENCIAS</v>
          </cell>
        </row>
        <row r="2168">
          <cell r="A2168">
            <v>1017265064</v>
          </cell>
          <cell r="B2168" t="str">
            <v>CAMILA ANDREA</v>
          </cell>
          <cell r="C2168" t="str">
            <v>CUELLAR NARVAEZ</v>
          </cell>
          <cell r="D2168" t="str">
            <v>BELLO</v>
          </cell>
          <cell r="E2168" t="str">
            <v>ESENIQUIA</v>
          </cell>
          <cell r="F2168" t="str">
            <v>MEDICO(A) GENERAL - URGENCIAS</v>
          </cell>
        </row>
        <row r="2169">
          <cell r="A2169">
            <v>1017265064</v>
          </cell>
          <cell r="B2169" t="str">
            <v>CAMILA ANDREA</v>
          </cell>
          <cell r="C2169" t="str">
            <v>CUELLAR NARVAEZ</v>
          </cell>
          <cell r="D2169" t="str">
            <v>HMFS - BELLO</v>
          </cell>
          <cell r="E2169" t="str">
            <v>GRUPO 3 - AUTOPISTA</v>
          </cell>
          <cell r="F2169" t="str">
            <v>MEDICO(A) GENERAL - URGENCIAS</v>
          </cell>
        </row>
        <row r="2170">
          <cell r="A2170">
            <v>1017265064</v>
          </cell>
          <cell r="B2170" t="str">
            <v>CAMILA ANDREA</v>
          </cell>
          <cell r="C2170" t="str">
            <v>CUELLAR NARVAEZ</v>
          </cell>
          <cell r="D2170" t="str">
            <v>HMFS - BELLO</v>
          </cell>
          <cell r="E2170" t="str">
            <v>GRUPO 3 - NIQUIA</v>
          </cell>
          <cell r="F2170" t="str">
            <v>MEDICO(A) GENERAL - URGENCIAS</v>
          </cell>
        </row>
        <row r="2171">
          <cell r="A2171">
            <v>30347348</v>
          </cell>
          <cell r="B2171" t="str">
            <v>LUCERO</v>
          </cell>
          <cell r="C2171" t="str">
            <v>CUERVO AMAYA</v>
          </cell>
          <cell r="D2171" t="str">
            <v>HSJDRionegro</v>
          </cell>
          <cell r="E2171" t="str">
            <v>ESEJORGEHUMBERTONOREÑA</v>
          </cell>
          <cell r="F2171" t="str">
            <v>PSICOLOGO(A)</v>
          </cell>
        </row>
        <row r="2172">
          <cell r="A2172">
            <v>1039048365</v>
          </cell>
          <cell r="B2172" t="str">
            <v>DEISY MARIANA</v>
          </cell>
          <cell r="C2172" t="str">
            <v>CUERVO CUERVO</v>
          </cell>
          <cell r="D2172" t="str">
            <v>BELLO</v>
          </cell>
          <cell r="E2172" t="str">
            <v>ESEAUTOPISTA</v>
          </cell>
          <cell r="F2172" t="str">
            <v>AUXILIAR DE ENFERMERIA - URGENCIAS AUTOPISTA</v>
          </cell>
        </row>
        <row r="2173">
          <cell r="A2173">
            <v>1039048365</v>
          </cell>
          <cell r="B2173" t="str">
            <v>DEISY MARIANA</v>
          </cell>
          <cell r="C2173" t="str">
            <v>CUERVO CUERVO</v>
          </cell>
          <cell r="D2173" t="str">
            <v>BELLO</v>
          </cell>
          <cell r="E2173" t="str">
            <v>ESEAUTOPISTA</v>
          </cell>
          <cell r="F2173" t="str">
            <v>AUXILIAR DE ENFERMERIA - MEDICINA INTERNA 5</v>
          </cell>
        </row>
        <row r="2174">
          <cell r="A2174">
            <v>1039048365</v>
          </cell>
          <cell r="B2174" t="str">
            <v>DEISY MARIANA</v>
          </cell>
          <cell r="C2174" t="str">
            <v>CUERVO CUERVO</v>
          </cell>
          <cell r="D2174" t="str">
            <v>BELLO</v>
          </cell>
          <cell r="E2174" t="str">
            <v>ESEAUTOPISTA</v>
          </cell>
          <cell r="F2174" t="str">
            <v>AUXILIAR DE ENFERMERIA - MEDICINA INTERNA 3</v>
          </cell>
        </row>
        <row r="2175">
          <cell r="A2175">
            <v>1039048365</v>
          </cell>
          <cell r="B2175" t="str">
            <v>DEISY MARIANA</v>
          </cell>
          <cell r="C2175" t="str">
            <v>CUERVO CUERVO</v>
          </cell>
          <cell r="D2175" t="str">
            <v>HMFS - BELLO</v>
          </cell>
          <cell r="E2175" t="str">
            <v>GRUPO 2 - AUTOPISTA</v>
          </cell>
          <cell r="F2175" t="str">
            <v>AUXILIAR DE ENFERMERIA - MEDICINA INTERNA 3</v>
          </cell>
        </row>
        <row r="2176">
          <cell r="A2176">
            <v>1039048365</v>
          </cell>
          <cell r="B2176" t="str">
            <v>DEISY MARIANA</v>
          </cell>
          <cell r="C2176" t="str">
            <v>CUERVO CUERVO</v>
          </cell>
          <cell r="D2176" t="str">
            <v>HMFS - BELLO</v>
          </cell>
          <cell r="E2176" t="str">
            <v>GRUPO 2 - AUTOPISTA</v>
          </cell>
          <cell r="F2176" t="str">
            <v>AUXILIAR DE ENFERMERIA - MEDICINA INTERNA 5</v>
          </cell>
        </row>
        <row r="2177">
          <cell r="A2177">
            <v>1039048365</v>
          </cell>
          <cell r="B2177" t="str">
            <v>DEISY MARIANA</v>
          </cell>
          <cell r="C2177" t="str">
            <v>CUERVO CUERVO</v>
          </cell>
          <cell r="D2177" t="str">
            <v>HMFS - BELLO</v>
          </cell>
          <cell r="E2177" t="str">
            <v>GRUPO 2 - AUTOPISTA</v>
          </cell>
          <cell r="F2177" t="str">
            <v>AUXILIAR DE ENFERMERIA - URGENCIAS</v>
          </cell>
        </row>
        <row r="2178">
          <cell r="A2178">
            <v>1039048365</v>
          </cell>
          <cell r="B2178" t="str">
            <v>DEISY MARIANA</v>
          </cell>
          <cell r="C2178" t="str">
            <v>CUERVO CUERVO</v>
          </cell>
          <cell r="D2178" t="str">
            <v>HMFS - BELLO</v>
          </cell>
          <cell r="E2178" t="str">
            <v>GRUPO 2 - AUTOPISTA</v>
          </cell>
          <cell r="F2178" t="str">
            <v>AUXILIAR DE ENFERMERIA - QUIRURGICAS 2</v>
          </cell>
        </row>
        <row r="2179">
          <cell r="A2179">
            <v>1039048365</v>
          </cell>
          <cell r="B2179" t="str">
            <v>DEISY MARIANA</v>
          </cell>
          <cell r="C2179" t="str">
            <v>CUERVO CUERVO</v>
          </cell>
          <cell r="D2179" t="str">
            <v>HMFS - BELLO</v>
          </cell>
          <cell r="E2179" t="str">
            <v>GRUPO 2 - AUTOPISTA</v>
          </cell>
          <cell r="F2179" t="str">
            <v>AUXILIAR DE ENFERMERIA - QUIRURGICAS 4</v>
          </cell>
        </row>
        <row r="2180">
          <cell r="A2180">
            <v>1039048365</v>
          </cell>
          <cell r="B2180" t="str">
            <v>DEISY MARIANA</v>
          </cell>
          <cell r="C2180" t="str">
            <v>CUERVO CUERVO</v>
          </cell>
          <cell r="D2180" t="str">
            <v>HMFS - BELLO</v>
          </cell>
          <cell r="E2180" t="str">
            <v>GRUPO 2 - AUTOPISTA</v>
          </cell>
          <cell r="F2180" t="str">
            <v>AUXILIAR DE ENFERMERIA - SALA MIXTA</v>
          </cell>
        </row>
        <row r="2181">
          <cell r="A2181">
            <v>1039048365</v>
          </cell>
          <cell r="B2181" t="str">
            <v>DEISY MARIANA</v>
          </cell>
          <cell r="C2181" t="str">
            <v>CUERVO CUERVO</v>
          </cell>
          <cell r="D2181" t="str">
            <v>HMFS - BELLO</v>
          </cell>
          <cell r="E2181" t="str">
            <v>GRUPO 2 - NIQUIA</v>
          </cell>
          <cell r="F2181" t="str">
            <v>AUXILIAR DE ENFERMERIA - MEDICINA INTERNA 8</v>
          </cell>
        </row>
        <row r="2182">
          <cell r="A2182">
            <v>1039048365</v>
          </cell>
          <cell r="B2182" t="str">
            <v>DEISY MARIANA</v>
          </cell>
          <cell r="C2182" t="str">
            <v>CUERVO CUERVO</v>
          </cell>
          <cell r="D2182" t="str">
            <v>HMFS - BELLO</v>
          </cell>
          <cell r="E2182" t="str">
            <v>GRUPO 2 - AUTOPISTA</v>
          </cell>
          <cell r="F2182" t="str">
            <v>AUXILIAR DE ENFERMERIA - MEDICINA INTERNA 2</v>
          </cell>
        </row>
        <row r="2183">
          <cell r="A2183">
            <v>1039048365</v>
          </cell>
          <cell r="B2183" t="str">
            <v>DEISY MARIANA</v>
          </cell>
          <cell r="C2183" t="str">
            <v>CUERVO CUERVO</v>
          </cell>
          <cell r="D2183" t="str">
            <v>HMFS - BELLO</v>
          </cell>
          <cell r="E2183" t="str">
            <v>GRUPO 2 - AUTOPISTA</v>
          </cell>
          <cell r="F2183" t="str">
            <v>AUXILIAR DE ENFERMERIA - OBSTETRICIA</v>
          </cell>
        </row>
        <row r="2184">
          <cell r="A2184">
            <v>1039048365</v>
          </cell>
          <cell r="B2184" t="str">
            <v>DEISY MARIANA</v>
          </cell>
          <cell r="C2184" t="str">
            <v>CUERVO CUERVO</v>
          </cell>
          <cell r="D2184" t="str">
            <v>HMFS - BELLO</v>
          </cell>
          <cell r="E2184" t="str">
            <v>GRUPO 2 - NIQUIA</v>
          </cell>
          <cell r="F2184" t="str">
            <v>AUXILIAR DE ENFERMERIA - MEDICINA INTERNA 5</v>
          </cell>
        </row>
        <row r="2185">
          <cell r="A2185">
            <v>1039048365</v>
          </cell>
          <cell r="B2185" t="str">
            <v>DEISY MARIANA</v>
          </cell>
          <cell r="C2185" t="str">
            <v>CUERVO CUERVO</v>
          </cell>
          <cell r="D2185" t="str">
            <v>HMFS - BELLO</v>
          </cell>
          <cell r="E2185" t="str">
            <v>GRUPO 2 - AUTOPISTA</v>
          </cell>
          <cell r="F2185" t="str">
            <v>AUXILIAR DE ENFERMERIA - MEDICINA INTERNA 1</v>
          </cell>
        </row>
        <row r="2186">
          <cell r="A2186">
            <v>1039048365</v>
          </cell>
          <cell r="B2186" t="str">
            <v>DEISY MARIANA</v>
          </cell>
          <cell r="C2186" t="str">
            <v>CUERVO CUERVO</v>
          </cell>
          <cell r="D2186" t="str">
            <v>HMFS - BELLO</v>
          </cell>
          <cell r="E2186" t="str">
            <v>GRUPO 2 - AUTOPISTA</v>
          </cell>
          <cell r="F2186" t="str">
            <v>AUXILIAR DE ENFERMERIA - QUIRURGICAS 3</v>
          </cell>
        </row>
        <row r="2187">
          <cell r="A2187">
            <v>1039048365</v>
          </cell>
          <cell r="B2187" t="str">
            <v>DEISY MARIANA</v>
          </cell>
          <cell r="C2187" t="str">
            <v>CUERVO CUERVO</v>
          </cell>
          <cell r="D2187" t="str">
            <v>HMFS - BELLO</v>
          </cell>
          <cell r="E2187" t="str">
            <v>GRUPO 2 - AUTOPISTA</v>
          </cell>
          <cell r="F2187" t="str">
            <v>AUXILIAR DE ENFERMERIA - OBSTETRICIA HOSPITALIZACION</v>
          </cell>
        </row>
        <row r="2188">
          <cell r="A2188">
            <v>1039048365</v>
          </cell>
          <cell r="B2188" t="str">
            <v>DEISY MARIANA</v>
          </cell>
          <cell r="C2188" t="str">
            <v>CUERVO CUERVO</v>
          </cell>
          <cell r="D2188" t="str">
            <v>HMFS - BELLO</v>
          </cell>
          <cell r="E2188" t="str">
            <v>GRUPO 2 - AUTOPISTA</v>
          </cell>
          <cell r="F2188" t="str">
            <v>AUXILIAR DE ENFERMERIA - QUIRURGICAS 1</v>
          </cell>
        </row>
        <row r="2189">
          <cell r="A2189">
            <v>72257110</v>
          </cell>
          <cell r="B2189" t="str">
            <v>PEDRO EDUARDO</v>
          </cell>
          <cell r="C2189" t="str">
            <v>CUERVO PICO</v>
          </cell>
          <cell r="D2189" t="str">
            <v>HMFS - BELLO</v>
          </cell>
          <cell r="E2189" t="str">
            <v>GRUPO 3 - AUTOPISTA</v>
          </cell>
          <cell r="F2189" t="str">
            <v>ENDOSCOPISTA - HMFS</v>
          </cell>
        </row>
        <row r="2190">
          <cell r="A2190">
            <v>71395914</v>
          </cell>
          <cell r="B2190" t="str">
            <v>JOHN FREDY</v>
          </cell>
          <cell r="C2190" t="str">
            <v>CUERVO SUAREZ</v>
          </cell>
          <cell r="D2190" t="str">
            <v>ABEJORRAL</v>
          </cell>
          <cell r="E2190" t="str">
            <v>ASIST</v>
          </cell>
          <cell r="F2190" t="str">
            <v>MEDICO(A) GENERAL</v>
          </cell>
        </row>
        <row r="2191">
          <cell r="A2191">
            <v>71395914</v>
          </cell>
          <cell r="B2191" t="str">
            <v>JOHN FREDY</v>
          </cell>
          <cell r="C2191" t="str">
            <v>CUERVO SUAREZ</v>
          </cell>
          <cell r="D2191" t="str">
            <v>HSJDRionegro</v>
          </cell>
          <cell r="E2191" t="str">
            <v>ESEGILBERTOMEJIA</v>
          </cell>
          <cell r="F2191" t="str">
            <v>MEDICO(A) GENERAL</v>
          </cell>
        </row>
        <row r="2192">
          <cell r="A2192">
            <v>8115382</v>
          </cell>
          <cell r="B2192" t="str">
            <v>MIGUEL</v>
          </cell>
          <cell r="C2192" t="str">
            <v>CUESTA GONZALEZ</v>
          </cell>
          <cell r="D2192" t="str">
            <v>LA MARIA - TRANSMISIBLES 176</v>
          </cell>
          <cell r="E2192" t="str">
            <v>PRINCIPAL</v>
          </cell>
          <cell r="F2192" t="str">
            <v>GESTOR</v>
          </cell>
        </row>
        <row r="2193">
          <cell r="A2193">
            <v>8115382</v>
          </cell>
          <cell r="B2193" t="str">
            <v>MIGUEL</v>
          </cell>
          <cell r="C2193" t="str">
            <v>CUESTA GONZALEZ</v>
          </cell>
          <cell r="D2193" t="str">
            <v>LA MARIA - TRANSMISIBLES</v>
          </cell>
          <cell r="E2193" t="str">
            <v>PRINCIPAL</v>
          </cell>
          <cell r="F2193" t="str">
            <v>GESTOR</v>
          </cell>
        </row>
        <row r="2194">
          <cell r="A2194">
            <v>1017163536</v>
          </cell>
          <cell r="B2194" t="str">
            <v>YIRA IGUIOLA</v>
          </cell>
          <cell r="C2194" t="str">
            <v>CUESTA MAYORAL</v>
          </cell>
          <cell r="D2194" t="str">
            <v>HMFS - BELLO</v>
          </cell>
          <cell r="E2194" t="str">
            <v>GRUPO 2 - AUTOPISTA</v>
          </cell>
          <cell r="F2194" t="str">
            <v>AUXILIAR DE ENFERMERIA - URGENCIAS</v>
          </cell>
        </row>
        <row r="2195">
          <cell r="A2195">
            <v>35602939</v>
          </cell>
          <cell r="B2195" t="str">
            <v>MERY</v>
          </cell>
          <cell r="C2195" t="str">
            <v>CUESTA MENA</v>
          </cell>
          <cell r="D2195" t="str">
            <v>BELLO</v>
          </cell>
          <cell r="E2195" t="str">
            <v>ESEAUTOPISTA</v>
          </cell>
          <cell r="F2195" t="str">
            <v>AUXILIAR DE ENFERMERIA - UCI</v>
          </cell>
        </row>
        <row r="2196">
          <cell r="A2196">
            <v>35602939</v>
          </cell>
          <cell r="B2196" t="str">
            <v>MERY</v>
          </cell>
          <cell r="C2196" t="str">
            <v>CUESTA MENA</v>
          </cell>
          <cell r="D2196" t="str">
            <v>BELLO</v>
          </cell>
          <cell r="E2196" t="str">
            <v>ESEAUTOPISTA</v>
          </cell>
          <cell r="F2196" t="str">
            <v>AUXILIAR DE ENFERMERIA - URGENCIAS AUTOPISTA</v>
          </cell>
        </row>
        <row r="2197">
          <cell r="A2197">
            <v>35602939</v>
          </cell>
          <cell r="B2197" t="str">
            <v>MERY</v>
          </cell>
          <cell r="C2197" t="str">
            <v>CUESTA MENA</v>
          </cell>
          <cell r="D2197" t="str">
            <v>HMFS - BELLO</v>
          </cell>
          <cell r="E2197" t="str">
            <v>GRUPO 2 - AUTOPISTA</v>
          </cell>
          <cell r="F2197" t="str">
            <v>AUXILIAR DE ENFERMERIA - UCI</v>
          </cell>
        </row>
        <row r="2198">
          <cell r="A2198">
            <v>35602939</v>
          </cell>
          <cell r="B2198" t="str">
            <v>MERY</v>
          </cell>
          <cell r="C2198" t="str">
            <v>CUESTA MENA</v>
          </cell>
          <cell r="D2198" t="str">
            <v>HMFS - BELLO</v>
          </cell>
          <cell r="E2198" t="str">
            <v>GRUPO 2 - AUTOPISTA</v>
          </cell>
          <cell r="F2198" t="str">
            <v>AUXILIAR DE ENFERMERIA - URGENCIAS</v>
          </cell>
        </row>
        <row r="2199">
          <cell r="A2199">
            <v>35602939</v>
          </cell>
          <cell r="B2199" t="str">
            <v>MERY</v>
          </cell>
          <cell r="C2199" t="str">
            <v>CUESTA MENA</v>
          </cell>
          <cell r="D2199" t="str">
            <v>HMFS - BELLO</v>
          </cell>
          <cell r="E2199" t="str">
            <v>GRUPO 2 - AUTOPISTA</v>
          </cell>
          <cell r="F2199" t="str">
            <v>AUXILIAR DE ENFERMERIA - OBSTETRICIA</v>
          </cell>
        </row>
        <row r="2200">
          <cell r="A2200">
            <v>1001478584</v>
          </cell>
          <cell r="B2200" t="str">
            <v>ANGELA PATRICIA</v>
          </cell>
          <cell r="C2200" t="str">
            <v>CULMA GRISALES</v>
          </cell>
          <cell r="D2200" t="str">
            <v>HSJDRionegro</v>
          </cell>
          <cell r="E2200" t="str">
            <v>ESEJORGEHUMBERTONOREÑA</v>
          </cell>
          <cell r="F2200" t="str">
            <v>AUXILIAR ENFERMERIA MEDICINA INTERNA</v>
          </cell>
        </row>
        <row r="2201">
          <cell r="A2201">
            <v>1001478584</v>
          </cell>
          <cell r="B2201" t="str">
            <v>ANGELA PATRICIA</v>
          </cell>
          <cell r="C2201" t="str">
            <v>CULMA GRISALES</v>
          </cell>
          <cell r="D2201" t="str">
            <v>HSJDRionegro</v>
          </cell>
          <cell r="E2201" t="str">
            <v>ESEGILBERTOMEJIA</v>
          </cell>
          <cell r="F2201" t="str">
            <v>AUXILIAR DE ENFERMERIA</v>
          </cell>
        </row>
        <row r="2202">
          <cell r="A2202">
            <v>1068666666</v>
          </cell>
          <cell r="B2202" t="str">
            <v>SAID JESUS</v>
          </cell>
          <cell r="C2202" t="str">
            <v>CURE PANTOJA</v>
          </cell>
          <cell r="D2202" t="str">
            <v>HLM - GRUPO 1</v>
          </cell>
          <cell r="E2202" t="str">
            <v>PRINCIPAL</v>
          </cell>
          <cell r="F2202" t="str">
            <v>CAMILLERO(A)</v>
          </cell>
        </row>
        <row r="2203">
          <cell r="A2203">
            <v>1017267459</v>
          </cell>
          <cell r="B2203" t="str">
            <v>THALY ANDREA</v>
          </cell>
          <cell r="C2203" t="str">
            <v>CURTIDO PEREZ</v>
          </cell>
          <cell r="D2203" t="str">
            <v>E.S.ECARISMA</v>
          </cell>
          <cell r="E2203" t="str">
            <v>ASISTENCIAL</v>
          </cell>
          <cell r="F2203" t="str">
            <v>MEDICO(A) GENERAL</v>
          </cell>
        </row>
        <row r="2204">
          <cell r="A2204">
            <v>1017267459</v>
          </cell>
          <cell r="B2204" t="str">
            <v>THALY ANDREA</v>
          </cell>
          <cell r="C2204" t="str">
            <v>CURTIDO PEREZ</v>
          </cell>
          <cell r="D2204" t="str">
            <v>E.S.ECARISMA</v>
          </cell>
          <cell r="E2204" t="str">
            <v>ASISTENCIAL</v>
          </cell>
          <cell r="F2204" t="str">
            <v>MEDICO(A) GENERAL</v>
          </cell>
        </row>
        <row r="2205">
          <cell r="A2205">
            <v>1001712968</v>
          </cell>
          <cell r="B2205" t="str">
            <v>JULISSA FERNANDA</v>
          </cell>
          <cell r="C2205" t="str">
            <v>DAVID ACEVEDO</v>
          </cell>
          <cell r="D2205" t="str">
            <v>LA MARIA - TRANSMISIBLES 176</v>
          </cell>
          <cell r="E2205" t="str">
            <v>PRINCIPAL</v>
          </cell>
          <cell r="F2205" t="str">
            <v>GESTOR</v>
          </cell>
        </row>
        <row r="2206">
          <cell r="A2206">
            <v>71364575</v>
          </cell>
          <cell r="B2206" t="str">
            <v>EDWIN LEANDRO</v>
          </cell>
          <cell r="C2206" t="str">
            <v>DAVID LOPEZ</v>
          </cell>
          <cell r="D2206" t="str">
            <v>HLM - GRUPO 1</v>
          </cell>
          <cell r="E2206" t="str">
            <v>PRINCIPAL</v>
          </cell>
          <cell r="F2206" t="str">
            <v>AUXILIAR DE ENFERMERIA - PISO - CIRUGIA</v>
          </cell>
        </row>
        <row r="2207">
          <cell r="A2207">
            <v>39421585</v>
          </cell>
          <cell r="B2207" t="str">
            <v>MARGARITA MARIA</v>
          </cell>
          <cell r="C2207" t="str">
            <v>DAVID MONTOYA</v>
          </cell>
          <cell r="D2207" t="str">
            <v>LA MARIA TRANSMISIBLES 234</v>
          </cell>
          <cell r="E2207" t="str">
            <v>PRINCIPAL</v>
          </cell>
          <cell r="F2207" t="str">
            <v>GESTOR</v>
          </cell>
        </row>
        <row r="2208">
          <cell r="A2208">
            <v>1152202483</v>
          </cell>
          <cell r="B2208" t="str">
            <v>EDWARD</v>
          </cell>
          <cell r="C2208" t="str">
            <v>DAVID ROJAS</v>
          </cell>
          <cell r="D2208" t="str">
            <v>BELLO</v>
          </cell>
          <cell r="E2208" t="str">
            <v>ESEAUTOPISTA</v>
          </cell>
          <cell r="F2208" t="str">
            <v>AUXILIAR DE ENFERMERIA - CIRUGIA</v>
          </cell>
        </row>
        <row r="2209">
          <cell r="A2209">
            <v>1234991116</v>
          </cell>
          <cell r="B2209" t="str">
            <v>PAOLA ANDREA</v>
          </cell>
          <cell r="C2209" t="str">
            <v>DAVID SOTO</v>
          </cell>
          <cell r="D2209" t="str">
            <v>HMFS - BELLO</v>
          </cell>
          <cell r="E2209" t="str">
            <v>GRUPO 3 - AUTOPISTA</v>
          </cell>
          <cell r="F2209" t="str">
            <v>ENFERMERO(A) PROFESIONAL - HOSPITALIZACION AUTOPISTA</v>
          </cell>
        </row>
        <row r="2210">
          <cell r="A2210">
            <v>1234991116</v>
          </cell>
          <cell r="B2210" t="str">
            <v>PAOLA ANDREA</v>
          </cell>
          <cell r="C2210" t="str">
            <v>DAVID SOTO</v>
          </cell>
          <cell r="D2210" t="str">
            <v>HMFS - BELLO</v>
          </cell>
          <cell r="E2210" t="str">
            <v>GRUPO 3 - NIQUIA</v>
          </cell>
          <cell r="F2210" t="str">
            <v>ENFERMERO(A) PROFESIONAL - PEDIATRIA - NIQUIA</v>
          </cell>
        </row>
        <row r="2211">
          <cell r="A2211">
            <v>1234991116</v>
          </cell>
          <cell r="B2211" t="str">
            <v>PAOLA ANDREA</v>
          </cell>
          <cell r="C2211" t="str">
            <v>DAVID SOTO</v>
          </cell>
          <cell r="D2211" t="str">
            <v>HMFS - BELLO</v>
          </cell>
          <cell r="E2211" t="str">
            <v>GRUPO 3 - NIQUIA</v>
          </cell>
          <cell r="F2211" t="str">
            <v>ENFERMERO(A) PROFESIONAL - MEDICINA INTERNA - NIQUIA</v>
          </cell>
        </row>
        <row r="2212">
          <cell r="A2212">
            <v>1001636009</v>
          </cell>
          <cell r="B2212" t="str">
            <v>PAULA ANDREA</v>
          </cell>
          <cell r="C2212" t="str">
            <v>DAVID TABORDA</v>
          </cell>
          <cell r="D2212" t="str">
            <v>HMFS - BELLO</v>
          </cell>
          <cell r="E2212" t="str">
            <v>GRUPO 2 - NIQUIA</v>
          </cell>
          <cell r="F2212" t="str">
            <v>AUXILIAR DE ENFERMERIA - URGENCIAS</v>
          </cell>
        </row>
        <row r="2213">
          <cell r="A2213">
            <v>1001636009</v>
          </cell>
          <cell r="B2213" t="str">
            <v>PAULA ANDREA</v>
          </cell>
          <cell r="C2213" t="str">
            <v>DAVID TABORDA</v>
          </cell>
          <cell r="D2213" t="str">
            <v>HMFS - BELLO</v>
          </cell>
          <cell r="E2213" t="str">
            <v>GRUPO 2 - AUTOPISTA</v>
          </cell>
          <cell r="F2213" t="str">
            <v>AUXILIAR DE ENFERMERIA - QUIRURGICAS 2</v>
          </cell>
        </row>
        <row r="2214">
          <cell r="A2214">
            <v>1001636009</v>
          </cell>
          <cell r="B2214" t="str">
            <v>PAULA ANDREA</v>
          </cell>
          <cell r="C2214" t="str">
            <v>DAVID TABORDA</v>
          </cell>
          <cell r="D2214" t="str">
            <v>HMFS - BELLO</v>
          </cell>
          <cell r="E2214" t="str">
            <v>GRUPO 2 - AUTOPISTA</v>
          </cell>
          <cell r="F2214" t="str">
            <v>AUXILIAR DE ENFERMERIA - MEDICINA INTERNA 2</v>
          </cell>
        </row>
        <row r="2215">
          <cell r="A2215">
            <v>1001636009</v>
          </cell>
          <cell r="B2215" t="str">
            <v>PAULA ANDREA</v>
          </cell>
          <cell r="C2215" t="str">
            <v>DAVID TABORDA</v>
          </cell>
          <cell r="D2215" t="str">
            <v>HMFS - BELLO</v>
          </cell>
          <cell r="E2215" t="str">
            <v>GRUPO 2 - AUTOPISTA</v>
          </cell>
          <cell r="F2215" t="str">
            <v>AUXILIAR DE ENFERMERIA - OBSTETRICIA HOSPITALIZACION</v>
          </cell>
        </row>
        <row r="2216">
          <cell r="A2216">
            <v>1001636009</v>
          </cell>
          <cell r="B2216" t="str">
            <v>PAULA ANDREA</v>
          </cell>
          <cell r="C2216" t="str">
            <v>DAVID TABORDA</v>
          </cell>
          <cell r="D2216" t="str">
            <v>HMFS - BELLO</v>
          </cell>
          <cell r="E2216" t="str">
            <v>GRUPO 2 - AUTOPISTA</v>
          </cell>
          <cell r="F2216" t="str">
            <v>AUXILIAR DE ENFERMERIA - MEDICINA INTERNA 1</v>
          </cell>
        </row>
        <row r="2217">
          <cell r="A2217">
            <v>1019096062</v>
          </cell>
          <cell r="B2217" t="str">
            <v>KATERYN JOHANNA</v>
          </cell>
          <cell r="C2217" t="str">
            <v>DAVILA MIRANDA</v>
          </cell>
          <cell r="D2217" t="str">
            <v>HSJDRionegro</v>
          </cell>
          <cell r="E2217" t="str">
            <v>ESEGILBERTOMEJIA</v>
          </cell>
          <cell r="F2217" t="str">
            <v>JEFE DE ENFERMERIA</v>
          </cell>
        </row>
        <row r="2218">
          <cell r="A2218">
            <v>1007292408</v>
          </cell>
          <cell r="B2218" t="str">
            <v>LEIDY YOHANA</v>
          </cell>
          <cell r="C2218" t="str">
            <v>DAVILA VALENCIA</v>
          </cell>
          <cell r="D2218" t="str">
            <v>HSJDRionegro</v>
          </cell>
          <cell r="E2218" t="str">
            <v>ESEJORGEHUMBERTONOREÑA</v>
          </cell>
          <cell r="F2218" t="str">
            <v>AUXILIAR DE FARMACIA</v>
          </cell>
        </row>
        <row r="2219">
          <cell r="A2219">
            <v>1035910165</v>
          </cell>
          <cell r="B2219" t="str">
            <v>JENNY MARCELA</v>
          </cell>
          <cell r="C2219" t="str">
            <v>DAZA CARDONA</v>
          </cell>
          <cell r="D2219" t="str">
            <v>LA MARIA TRANSMISIBLES 234</v>
          </cell>
          <cell r="E2219" t="str">
            <v>PRINCIPAL</v>
          </cell>
          <cell r="F2219" t="str">
            <v>GESTOR</v>
          </cell>
        </row>
        <row r="2220">
          <cell r="A2220">
            <v>1110498561</v>
          </cell>
          <cell r="B2220" t="str">
            <v>VICTOR JULIAN</v>
          </cell>
          <cell r="C2220" t="str">
            <v>DAZA MARTINEZ</v>
          </cell>
          <cell r="D2220" t="str">
            <v>HMFS - BELLO</v>
          </cell>
          <cell r="E2220" t="str">
            <v>GRUPO 3 - AUTOPISTA</v>
          </cell>
          <cell r="F2220" t="str">
            <v>MEDICO(A) GENERAL - URGENCIAS</v>
          </cell>
        </row>
        <row r="2221">
          <cell r="A2221">
            <v>1110498561</v>
          </cell>
          <cell r="B2221" t="str">
            <v>VICTOR JULIAN</v>
          </cell>
          <cell r="C2221" t="str">
            <v>DAZA MARTINEZ</v>
          </cell>
          <cell r="D2221" t="str">
            <v>HMFS - BELLO</v>
          </cell>
          <cell r="E2221" t="str">
            <v>GRUPO 3 - NIQUIA</v>
          </cell>
          <cell r="F2221" t="str">
            <v>MEDICO(A) GENERAL - URGENCIAS</v>
          </cell>
        </row>
        <row r="2222">
          <cell r="A2222">
            <v>32649005</v>
          </cell>
          <cell r="B2222" t="str">
            <v>BETTY JOSEFINA</v>
          </cell>
          <cell r="C2222" t="str">
            <v>DAZA OÑATE</v>
          </cell>
          <cell r="D2222" t="str">
            <v>CIUDADBOLIVAR</v>
          </cell>
          <cell r="E2222" t="str">
            <v>PRINCIPAL</v>
          </cell>
          <cell r="F2222" t="str">
            <v>ANESTESIOLOGA(O)</v>
          </cell>
        </row>
        <row r="2223">
          <cell r="A2223">
            <v>1007435000</v>
          </cell>
          <cell r="B2223" t="str">
            <v>YEIDY ALEJANDRA</v>
          </cell>
          <cell r="C2223" t="str">
            <v>DAZA PATIÑO</v>
          </cell>
          <cell r="D2223" t="str">
            <v>HSJDRionegro</v>
          </cell>
          <cell r="E2223" t="str">
            <v>ESEJORGEHUMBERTONOREÑA</v>
          </cell>
          <cell r="F2223" t="str">
            <v>AUXILIAR ENFERMERIA URGENCIAS</v>
          </cell>
        </row>
        <row r="2224">
          <cell r="A2224">
            <v>1001455140</v>
          </cell>
          <cell r="B2224" t="str">
            <v>DURBY VALENTINA</v>
          </cell>
          <cell r="C2224" t="str">
            <v>DAZA VALENCIA</v>
          </cell>
          <cell r="D2224" t="str">
            <v>HSJDRionegro</v>
          </cell>
          <cell r="E2224" t="str">
            <v>ESEGILBERTOMEJIA</v>
          </cell>
          <cell r="F2224" t="str">
            <v>AUXILIAR DE ENFERMERIA</v>
          </cell>
        </row>
        <row r="2225">
          <cell r="A2225">
            <v>1035971784</v>
          </cell>
          <cell r="B2225" t="str">
            <v>JORGE ANDRES</v>
          </cell>
          <cell r="C2225" t="str">
            <v>DE LA OSSA URIBE</v>
          </cell>
          <cell r="D2225" t="str">
            <v>HMFS - BELLO</v>
          </cell>
          <cell r="E2225" t="str">
            <v>GRUPO 2 - AUTOPISTA</v>
          </cell>
          <cell r="F2225" t="str">
            <v>AUXILIAR DE ENFERMERIA - MEDICINA INTERNA 1</v>
          </cell>
        </row>
        <row r="2226">
          <cell r="A2226">
            <v>1001227338</v>
          </cell>
          <cell r="B2226" t="str">
            <v>ISABELA</v>
          </cell>
          <cell r="C2226" t="str">
            <v>DE LA PAVA  ALZATE</v>
          </cell>
          <cell r="D2226" t="str">
            <v>HLM - GRUPO 1</v>
          </cell>
          <cell r="E2226" t="str">
            <v>PRINCIPAL</v>
          </cell>
          <cell r="F2226" t="str">
            <v>AUXILIAR DE ENFERMERIA - PISO - CUARTO SUR</v>
          </cell>
        </row>
        <row r="2227">
          <cell r="A2227">
            <v>22143578</v>
          </cell>
          <cell r="B2227" t="str">
            <v>DIELA FRANCISCA</v>
          </cell>
          <cell r="C2227" t="str">
            <v>DE LA ROSA MORA</v>
          </cell>
          <cell r="D2227" t="str">
            <v>HLM - GRUPO 1</v>
          </cell>
          <cell r="E2227" t="str">
            <v>PRINCIPAL</v>
          </cell>
          <cell r="F2227" t="str">
            <v>AUXILIAR DE ENFERMERIA - PISO - URGENCIAS</v>
          </cell>
        </row>
        <row r="2228">
          <cell r="A2228">
            <v>22143578</v>
          </cell>
          <cell r="B2228" t="str">
            <v>DIELA FRANCISCA</v>
          </cell>
          <cell r="C2228" t="str">
            <v>DE LA ROSA MORA</v>
          </cell>
          <cell r="D2228" t="str">
            <v>HLM - GRUPO 1</v>
          </cell>
          <cell r="E2228" t="str">
            <v>PRINCIPAL</v>
          </cell>
          <cell r="F2228" t="str">
            <v>AUXILIAR DE ENFERMERIA - PISO - TERCERO</v>
          </cell>
        </row>
        <row r="2229">
          <cell r="A2229">
            <v>1037648439</v>
          </cell>
          <cell r="B2229" t="str">
            <v>LOZANO IOKA</v>
          </cell>
          <cell r="C2229" t="str">
            <v>DE LAPEÑA</v>
          </cell>
          <cell r="D2229" t="str">
            <v>BELLO</v>
          </cell>
          <cell r="E2229" t="str">
            <v>ESEAUTOPISTA</v>
          </cell>
          <cell r="F2229" t="str">
            <v>MEDICO(A) GENERAL</v>
          </cell>
        </row>
        <row r="2230">
          <cell r="A2230">
            <v>1040045078</v>
          </cell>
          <cell r="B2230" t="str">
            <v>JUAN FERNANDO</v>
          </cell>
          <cell r="C2230" t="str">
            <v>DEL RIO RESTREPO</v>
          </cell>
          <cell r="D2230" t="str">
            <v>ABEJORRAL</v>
          </cell>
          <cell r="E2230" t="str">
            <v>ASIST</v>
          </cell>
          <cell r="F2230" t="str">
            <v>AUXILIAR DE ENFERMERIA</v>
          </cell>
        </row>
        <row r="2231">
          <cell r="A2231">
            <v>1038419062</v>
          </cell>
          <cell r="B2231" t="str">
            <v>MARIA XIMENA</v>
          </cell>
          <cell r="C2231" t="str">
            <v>DEL RIO SANCHEZ</v>
          </cell>
          <cell r="D2231" t="str">
            <v>HMFS - BELLO</v>
          </cell>
          <cell r="E2231" t="str">
            <v>GRUPO 2 - NIQUIA</v>
          </cell>
          <cell r="F2231" t="str">
            <v>AUXILIAR DE ENFERMERIA - PEDIATRIA NORTE</v>
          </cell>
        </row>
        <row r="2232">
          <cell r="A2232">
            <v>1003393668</v>
          </cell>
          <cell r="B2232" t="str">
            <v>CESAR EMIRO</v>
          </cell>
          <cell r="C2232" t="str">
            <v>DEL TORO MARTINEZ</v>
          </cell>
          <cell r="D2232" t="str">
            <v>HLM - GRUPO 1</v>
          </cell>
          <cell r="E2232" t="str">
            <v>PRINCIPAL</v>
          </cell>
          <cell r="F2232" t="str">
            <v>AUXILIAR DE ENFERMERIA - PISO - SALA 346</v>
          </cell>
        </row>
        <row r="2233">
          <cell r="A2233">
            <v>1128264247</v>
          </cell>
          <cell r="B2233" t="str">
            <v>RAMIRO DE JESUS</v>
          </cell>
          <cell r="C2233" t="str">
            <v>DEL TORO MORALES</v>
          </cell>
          <cell r="D2233" t="str">
            <v>LA MARIA TRANSMISIBLES 234</v>
          </cell>
          <cell r="E2233" t="str">
            <v>PRINCIPAL</v>
          </cell>
          <cell r="F2233" t="str">
            <v>PSICOLOGO(A)</v>
          </cell>
        </row>
        <row r="2234">
          <cell r="A2234">
            <v>32182170</v>
          </cell>
          <cell r="B2234" t="str">
            <v>GLADYS REGINA</v>
          </cell>
          <cell r="C2234" t="str">
            <v>DEL TORO MORALES</v>
          </cell>
          <cell r="D2234" t="str">
            <v>LA MARIA TRANSMISIBLES - 275</v>
          </cell>
          <cell r="E2234" t="str">
            <v>PRINCIPAL</v>
          </cell>
          <cell r="F2234" t="str">
            <v>ASESOR DE TB</v>
          </cell>
        </row>
        <row r="2235">
          <cell r="A2235">
            <v>32182170</v>
          </cell>
          <cell r="B2235" t="str">
            <v>GLADYS REGINA</v>
          </cell>
          <cell r="C2235" t="str">
            <v>DEL TORO MORALES</v>
          </cell>
          <cell r="D2235" t="str">
            <v>LA MARIA - TRANSMISIBLES - 122 - 2023</v>
          </cell>
          <cell r="E2235" t="str">
            <v>PRINCIPAL</v>
          </cell>
          <cell r="F2235" t="str">
            <v>ASESOR DE TB</v>
          </cell>
        </row>
        <row r="2236">
          <cell r="A2236">
            <v>1000534789</v>
          </cell>
          <cell r="B2236" t="str">
            <v>JULIAN ALEXANDER</v>
          </cell>
          <cell r="C2236" t="str">
            <v>DEL VALLE CANO</v>
          </cell>
          <cell r="D2236" t="str">
            <v>HSJDRionegro</v>
          </cell>
          <cell r="E2236" t="str">
            <v>ESEGILBERTOMEJIA</v>
          </cell>
          <cell r="F2236" t="str">
            <v>AUXILIAR DE FARMACIA</v>
          </cell>
        </row>
        <row r="2237">
          <cell r="A2237">
            <v>1036955650</v>
          </cell>
          <cell r="B2237" t="str">
            <v>MELISSA</v>
          </cell>
          <cell r="C2237" t="str">
            <v>DELACRUZ GOMEZ</v>
          </cell>
          <cell r="D2237" t="str">
            <v>ADMON-HSJDRionegro</v>
          </cell>
          <cell r="E2237" t="str">
            <v>ESEJORGEHUMBERTONOREÑA</v>
          </cell>
          <cell r="F2237" t="str">
            <v>AUXILIAR ADMINISTRATIVO G7</v>
          </cell>
        </row>
        <row r="2238">
          <cell r="A2238">
            <v>1002809510</v>
          </cell>
          <cell r="B2238" t="str">
            <v>LEIDY YULIANA</v>
          </cell>
          <cell r="C2238" t="str">
            <v>DELGADO BUITRAGO</v>
          </cell>
          <cell r="D2238" t="str">
            <v>HMFS - BELLO</v>
          </cell>
          <cell r="E2238" t="str">
            <v>GRUPO 2 - AUTOPISTA</v>
          </cell>
          <cell r="F2238" t="str">
            <v>AUXILIAR ADMINISTRATIVO - (CENTRO REGULADOR)</v>
          </cell>
        </row>
        <row r="2239">
          <cell r="A2239">
            <v>1002809510</v>
          </cell>
          <cell r="B2239" t="str">
            <v>LEIDY YULIANA</v>
          </cell>
          <cell r="C2239" t="str">
            <v>DELGADO BUITRAGO</v>
          </cell>
          <cell r="D2239" t="str">
            <v>HMFS - BELLO</v>
          </cell>
          <cell r="E2239" t="str">
            <v>GRUPO 2 - AUTOPISTA</v>
          </cell>
          <cell r="F2239" t="str">
            <v>AUXILIAR DE ENFERMERIA - AMBULANCIA (CENTRO REGULADOR)</v>
          </cell>
        </row>
        <row r="2240">
          <cell r="A2240">
            <v>1037617959</v>
          </cell>
          <cell r="B2240" t="str">
            <v>MARIA ALEJANDRA</v>
          </cell>
          <cell r="C2240" t="str">
            <v>DELGADO CADAVID</v>
          </cell>
          <cell r="D2240" t="str">
            <v>BELLO</v>
          </cell>
          <cell r="E2240" t="str">
            <v>ESEAUTOPISTA</v>
          </cell>
          <cell r="F2240" t="str">
            <v>BACTERIOLOGO(A)</v>
          </cell>
        </row>
        <row r="2241">
          <cell r="A2241">
            <v>1037617959</v>
          </cell>
          <cell r="B2241" t="str">
            <v>MARIA ALEJANDRA</v>
          </cell>
          <cell r="C2241" t="str">
            <v>DELGADO CADAVID</v>
          </cell>
          <cell r="D2241" t="str">
            <v>HMFS - BELLO</v>
          </cell>
          <cell r="E2241" t="str">
            <v>GRUPO 1 - AUTOPISTA</v>
          </cell>
          <cell r="F2241" t="str">
            <v>BACTERIOLOGO(A)</v>
          </cell>
        </row>
        <row r="2242">
          <cell r="A2242">
            <v>1103365185</v>
          </cell>
          <cell r="B2242" t="str">
            <v>PAULA ALEJANDRA</v>
          </cell>
          <cell r="C2242" t="str">
            <v>DELGADO CALDERON</v>
          </cell>
          <cell r="D2242" t="str">
            <v>HMFS - BELLO</v>
          </cell>
          <cell r="E2242" t="str">
            <v>GRUPO 3 - AUTOPISTA</v>
          </cell>
          <cell r="F2242" t="str">
            <v>MEDICO(A) GENERAL - URGENCIAS</v>
          </cell>
        </row>
        <row r="2243">
          <cell r="A2243">
            <v>1103365185</v>
          </cell>
          <cell r="B2243" t="str">
            <v>PAULA ALEJANDRA</v>
          </cell>
          <cell r="C2243" t="str">
            <v>DELGADO CALDERON</v>
          </cell>
          <cell r="D2243" t="str">
            <v>HMFS - BELLO</v>
          </cell>
          <cell r="E2243" t="str">
            <v>GRUPO 3 - AUTOPISTA</v>
          </cell>
          <cell r="F2243" t="str">
            <v>MEDICO(A) GENERAL - TRASLADOS</v>
          </cell>
        </row>
        <row r="2244">
          <cell r="A2244">
            <v>1103365185</v>
          </cell>
          <cell r="B2244" t="str">
            <v>PAULA ALEJANDRA</v>
          </cell>
          <cell r="C2244" t="str">
            <v>DELGADO CALDERON</v>
          </cell>
          <cell r="D2244" t="str">
            <v>HMFS - BELLO</v>
          </cell>
          <cell r="E2244" t="str">
            <v>GRUPO 3 - NIQUIA</v>
          </cell>
          <cell r="F2244" t="str">
            <v>MEDICO(A) GENERAL - URGENCIAS</v>
          </cell>
        </row>
        <row r="2245">
          <cell r="A2245">
            <v>1103365185</v>
          </cell>
          <cell r="B2245" t="str">
            <v>PAULA ALEJANDRA</v>
          </cell>
          <cell r="C2245" t="str">
            <v>DELGADO CALDERON</v>
          </cell>
          <cell r="D2245" t="str">
            <v>HMFS - BELLO</v>
          </cell>
          <cell r="E2245" t="str">
            <v>GRUPO 3 - AUTOPISTA</v>
          </cell>
          <cell r="F2245" t="str">
            <v>MEDICO(A) GENERAL - OBSTETRICIA</v>
          </cell>
        </row>
        <row r="2246">
          <cell r="A2246">
            <v>1017249674</v>
          </cell>
          <cell r="B2246" t="str">
            <v>IRLAND YECENIA</v>
          </cell>
          <cell r="C2246" t="str">
            <v>DELGADO HINCAPIE</v>
          </cell>
          <cell r="D2246" t="str">
            <v>LA MARIA UPAI 245</v>
          </cell>
          <cell r="E2246" t="str">
            <v>PRINCIPAL</v>
          </cell>
          <cell r="F2246" t="str">
            <v>HIGIENISTA ORAL GRADO 1</v>
          </cell>
        </row>
        <row r="2247">
          <cell r="A2247">
            <v>1017249674</v>
          </cell>
          <cell r="B2247" t="str">
            <v>IRLAND YECENIA</v>
          </cell>
          <cell r="C2247" t="str">
            <v>DELGADO HINCAPIE</v>
          </cell>
          <cell r="D2247" t="str">
            <v>LA MARIA UPAI - 0028 - 2023</v>
          </cell>
          <cell r="E2247" t="str">
            <v>PUERTO TRIUNFO</v>
          </cell>
          <cell r="F2247" t="str">
            <v>HIGIENISTA ORAL GRADO 1</v>
          </cell>
        </row>
        <row r="2248">
          <cell r="A2248">
            <v>1017249674</v>
          </cell>
          <cell r="B2248" t="str">
            <v>IRLAND YECENIA</v>
          </cell>
          <cell r="C2248" t="str">
            <v>DELGADO HINCAPIE</v>
          </cell>
          <cell r="D2248" t="str">
            <v>LA MARIA UPAI - 140 - 2023</v>
          </cell>
          <cell r="E2248" t="str">
            <v>PRINCIPAL</v>
          </cell>
          <cell r="F2248" t="str">
            <v>PUERTO TRIUNFO - HIGIENISTA ORAL GRADO 1</v>
          </cell>
        </row>
        <row r="2249">
          <cell r="A2249">
            <v>98687357</v>
          </cell>
          <cell r="B2249" t="str">
            <v>MANUEL</v>
          </cell>
          <cell r="C2249" t="str">
            <v>DELGADO JARAMILLO</v>
          </cell>
          <cell r="D2249" t="str">
            <v>HLM - GRUPO 1</v>
          </cell>
          <cell r="E2249" t="str">
            <v>PRINCIPAL</v>
          </cell>
          <cell r="F2249" t="str">
            <v>JEFE DE ENFERMERIA - UCI</v>
          </cell>
        </row>
        <row r="2250">
          <cell r="A2250">
            <v>1022034819</v>
          </cell>
          <cell r="B2250" t="str">
            <v>LILY GIOVANNA</v>
          </cell>
          <cell r="C2250" t="str">
            <v>DELGADO OSPINA</v>
          </cell>
          <cell r="D2250" t="str">
            <v>ABEJORRAL</v>
          </cell>
          <cell r="E2250" t="str">
            <v>ASIST</v>
          </cell>
          <cell r="F2250" t="str">
            <v>AUXILIAR DE ENFERMERIA</v>
          </cell>
        </row>
        <row r="2251">
          <cell r="A2251">
            <v>1022034819</v>
          </cell>
          <cell r="B2251" t="str">
            <v>LILY GIOVANNA</v>
          </cell>
          <cell r="C2251" t="str">
            <v>DELGADO OSPINA</v>
          </cell>
          <cell r="D2251" t="str">
            <v>ABEJORRAL</v>
          </cell>
          <cell r="E2251" t="str">
            <v>ASIST</v>
          </cell>
          <cell r="F2251" t="str">
            <v>AUXILIAR DE ENFERMERIA</v>
          </cell>
        </row>
        <row r="2252">
          <cell r="A2252">
            <v>1022034819</v>
          </cell>
          <cell r="B2252" t="str">
            <v>LILY GIOVANNA</v>
          </cell>
          <cell r="C2252" t="str">
            <v>DELGADO OSPINA</v>
          </cell>
          <cell r="D2252" t="str">
            <v>ABEJORRAL</v>
          </cell>
          <cell r="E2252" t="str">
            <v>ASIST</v>
          </cell>
          <cell r="F2252" t="str">
            <v>AUXILIAR DE ENFERMERIA</v>
          </cell>
        </row>
        <row r="2253">
          <cell r="A2253">
            <v>1000570402</v>
          </cell>
          <cell r="B2253" t="str">
            <v>VALENTINA</v>
          </cell>
          <cell r="C2253" t="str">
            <v>DELGADO VERGARA</v>
          </cell>
          <cell r="D2253" t="str">
            <v>VENANCIO</v>
          </cell>
          <cell r="E2253" t="str">
            <v>ASIST</v>
          </cell>
          <cell r="F2253" t="str">
            <v>AUXILIAR DE ENFERMERIA</v>
          </cell>
        </row>
        <row r="2254">
          <cell r="A2254">
            <v>1000570402</v>
          </cell>
          <cell r="B2254" t="str">
            <v>VALENTINA</v>
          </cell>
          <cell r="C2254" t="str">
            <v>DELGADO VERGARA</v>
          </cell>
          <cell r="D2254" t="str">
            <v>BELLO</v>
          </cell>
          <cell r="E2254" t="str">
            <v>ESEAUTOPISTA</v>
          </cell>
          <cell r="F2254" t="str">
            <v>AUXILIAR DE ENFERMERIA - URGENCIAS AUTOPISTA</v>
          </cell>
        </row>
        <row r="2255">
          <cell r="A2255">
            <v>1118812815</v>
          </cell>
          <cell r="B2255" t="str">
            <v>JORGE MARIO</v>
          </cell>
          <cell r="C2255" t="str">
            <v>DELUQUE BLANQUICETH</v>
          </cell>
          <cell r="D2255" t="str">
            <v>HSJDRionegro</v>
          </cell>
          <cell r="E2255" t="str">
            <v>ESEJORGEHUMBERTONOREÑA</v>
          </cell>
          <cell r="F2255" t="str">
            <v>MEDICO(A) GENERAL</v>
          </cell>
        </row>
        <row r="2256">
          <cell r="A2256">
            <v>1041150813</v>
          </cell>
          <cell r="B2256" t="str">
            <v>DIONY</v>
          </cell>
          <cell r="C2256" t="str">
            <v>DEOSSA AGUDELO</v>
          </cell>
          <cell r="D2256" t="str">
            <v>BELLO</v>
          </cell>
          <cell r="E2256" t="str">
            <v>ESENIQUIA</v>
          </cell>
          <cell r="F2256" t="str">
            <v>AUXILIAR DE ENFERMERIA - URGENCIAS NIQUIA</v>
          </cell>
        </row>
        <row r="2257">
          <cell r="A2257">
            <v>1036940782</v>
          </cell>
          <cell r="B2257" t="str">
            <v>JOHANA ANDREA</v>
          </cell>
          <cell r="C2257" t="str">
            <v>DIAZ ARCILA</v>
          </cell>
          <cell r="D2257" t="str">
            <v>HSJDRionegro</v>
          </cell>
          <cell r="E2257" t="str">
            <v>PIC</v>
          </cell>
          <cell r="F2257" t="str">
            <v>AUXILIAR DE ENFERMERIA</v>
          </cell>
        </row>
        <row r="2258">
          <cell r="A2258">
            <v>1036940782</v>
          </cell>
          <cell r="B2258" t="str">
            <v>JOHANA ANDREA</v>
          </cell>
          <cell r="C2258" t="str">
            <v>DIAZ ARCILA</v>
          </cell>
          <cell r="D2258" t="str">
            <v>HSJDRionegro</v>
          </cell>
          <cell r="E2258" t="str">
            <v>ESEGILBERTOMEJIA</v>
          </cell>
          <cell r="F2258" t="str">
            <v>TECNICO</v>
          </cell>
        </row>
        <row r="2259">
          <cell r="A2259">
            <v>1017262844</v>
          </cell>
          <cell r="B2259" t="str">
            <v>STEFFANY</v>
          </cell>
          <cell r="C2259" t="str">
            <v>DIAZ CAMARGO</v>
          </cell>
          <cell r="D2259" t="str">
            <v>HMFS - BELLO</v>
          </cell>
          <cell r="E2259" t="str">
            <v>GRUPO 3 - AUTOPISTA</v>
          </cell>
          <cell r="F2259" t="str">
            <v>MEDICO(A) GENERAL - URGENCIAS</v>
          </cell>
        </row>
        <row r="2260">
          <cell r="A2260">
            <v>1017262844</v>
          </cell>
          <cell r="B2260" t="str">
            <v>STEFFANY</v>
          </cell>
          <cell r="C2260" t="str">
            <v>DIAZ CAMARGO</v>
          </cell>
          <cell r="D2260" t="str">
            <v>HMFS - BELLO</v>
          </cell>
          <cell r="E2260" t="str">
            <v>GRUPO 3 - AUTOPISTA</v>
          </cell>
          <cell r="F2260" t="str">
            <v>MEDICO(A) GENERAL - TRASLADOS</v>
          </cell>
        </row>
        <row r="2261">
          <cell r="A2261">
            <v>1017262844</v>
          </cell>
          <cell r="B2261" t="str">
            <v>STEFFANY</v>
          </cell>
          <cell r="C2261" t="str">
            <v>DIAZ CAMARGO</v>
          </cell>
          <cell r="D2261" t="str">
            <v>HMFS - BELLO</v>
          </cell>
          <cell r="E2261" t="str">
            <v>GRUPO 3 - AUTOPISTA</v>
          </cell>
          <cell r="F2261" t="str">
            <v>MEDICO(A) GENERAL - OBSTETRICIA</v>
          </cell>
        </row>
        <row r="2262">
          <cell r="A2262">
            <v>1017262844</v>
          </cell>
          <cell r="B2262" t="str">
            <v>STEFFANY</v>
          </cell>
          <cell r="C2262" t="str">
            <v>DIAZ CAMARGO</v>
          </cell>
          <cell r="D2262" t="str">
            <v>HMFS - BELLO</v>
          </cell>
          <cell r="E2262" t="str">
            <v>GRUPO 3 - NIQUIA</v>
          </cell>
          <cell r="F2262" t="str">
            <v>MEDICO(A) GENERAL - URGENCIAS</v>
          </cell>
        </row>
        <row r="2263">
          <cell r="A2263">
            <v>1015216875</v>
          </cell>
          <cell r="B2263" t="str">
            <v>ANGIE PAOLA</v>
          </cell>
          <cell r="C2263" t="str">
            <v>DIAZ CARDONA</v>
          </cell>
          <cell r="D2263" t="str">
            <v>ABEJORRAL</v>
          </cell>
          <cell r="E2263" t="str">
            <v>CBA</v>
          </cell>
          <cell r="F2263" t="str">
            <v>PERSONAL CBA</v>
          </cell>
        </row>
        <row r="2264">
          <cell r="A2264">
            <v>84458854</v>
          </cell>
          <cell r="B2264" t="str">
            <v>DEMPSY OSWALDO</v>
          </cell>
          <cell r="C2264" t="str">
            <v>DIAZ CASTAÑEDA</v>
          </cell>
          <cell r="D2264" t="str">
            <v>LA MARIA VIH - 158</v>
          </cell>
          <cell r="E2264" t="str">
            <v>PRINCIPAL</v>
          </cell>
          <cell r="F2264" t="str">
            <v>MEDICO(A) EXPERTO(A)</v>
          </cell>
        </row>
        <row r="2265">
          <cell r="A2265">
            <v>84458854</v>
          </cell>
          <cell r="B2265" t="str">
            <v>DEMPSY OSWALDO</v>
          </cell>
          <cell r="C2265" t="str">
            <v>DIAZ CASTAÑEDA</v>
          </cell>
          <cell r="D2265" t="str">
            <v>LA MARIA VIH 131</v>
          </cell>
          <cell r="E2265" t="str">
            <v>PRINCIPAL</v>
          </cell>
          <cell r="F2265" t="str">
            <v>MEDICINA EXPERTA</v>
          </cell>
        </row>
        <row r="2266">
          <cell r="A2266">
            <v>84458854</v>
          </cell>
          <cell r="B2266" t="str">
            <v>DEMPSY OSWALDO</v>
          </cell>
          <cell r="C2266" t="str">
            <v>DIAZ CASTAÑEDA</v>
          </cell>
          <cell r="D2266" t="str">
            <v>LA MARIA VIH N°043</v>
          </cell>
          <cell r="E2266" t="str">
            <v>PRINCIPAL</v>
          </cell>
          <cell r="F2266" t="str">
            <v>MEDICINA EXPERTA</v>
          </cell>
        </row>
        <row r="2267">
          <cell r="A2267">
            <v>84458854</v>
          </cell>
          <cell r="B2267" t="str">
            <v>DEMPSY OSWALDO</v>
          </cell>
          <cell r="C2267" t="str">
            <v>DIAZ CASTAÑEDA</v>
          </cell>
          <cell r="D2267" t="str">
            <v>LA MARIA VIH 188</v>
          </cell>
          <cell r="E2267" t="str">
            <v>PRINCIPAL</v>
          </cell>
          <cell r="F2267" t="str">
            <v>ATENCION POR MEDICINA EXPERTA</v>
          </cell>
        </row>
        <row r="2268">
          <cell r="A2268">
            <v>84458854</v>
          </cell>
          <cell r="B2268" t="str">
            <v>DEMPSY OSWALDO</v>
          </cell>
          <cell r="C2268" t="str">
            <v>DIAZ CASTAÑEDA</v>
          </cell>
          <cell r="D2268" t="str">
            <v>LA MARIA - VIH</v>
          </cell>
          <cell r="E2268" t="str">
            <v>PRINCIPAL</v>
          </cell>
          <cell r="F2268" t="str">
            <v>ATENCION POR MEDICINA EXPERTA</v>
          </cell>
        </row>
        <row r="2269">
          <cell r="A2269">
            <v>1005678446</v>
          </cell>
          <cell r="B2269" t="str">
            <v>YULIZA YAMILA</v>
          </cell>
          <cell r="C2269" t="str">
            <v>DIAZ COTERA</v>
          </cell>
          <cell r="D2269" t="str">
            <v>BELLO</v>
          </cell>
          <cell r="E2269" t="str">
            <v>ESENIQUIA</v>
          </cell>
          <cell r="F2269" t="str">
            <v>AUXILIAR DE ENFERMERIA - MEDICINA INTERNA 8</v>
          </cell>
        </row>
        <row r="2270">
          <cell r="A2270">
            <v>43819703</v>
          </cell>
          <cell r="B2270" t="str">
            <v>LUZ ADRIANA</v>
          </cell>
          <cell r="C2270" t="str">
            <v>DIAZ FORONDA</v>
          </cell>
          <cell r="D2270" t="str">
            <v>LA MARIA TRANSMISIBLES 234</v>
          </cell>
          <cell r="E2270" t="str">
            <v>PRINCIPAL</v>
          </cell>
          <cell r="F2270" t="str">
            <v>GESTOR</v>
          </cell>
        </row>
        <row r="2271">
          <cell r="A2271">
            <v>1140894826</v>
          </cell>
          <cell r="B2271" t="str">
            <v>ADALBERTO ISAAC</v>
          </cell>
          <cell r="C2271" t="str">
            <v>DIAZ FUENTES</v>
          </cell>
          <cell r="D2271" t="str">
            <v>BELLO</v>
          </cell>
          <cell r="E2271" t="str">
            <v>ESENIQUIA</v>
          </cell>
          <cell r="F2271" t="str">
            <v>MEDICO(A) GENERAL - URGENCIAS</v>
          </cell>
        </row>
        <row r="2272">
          <cell r="A2272">
            <v>1140894826</v>
          </cell>
          <cell r="B2272" t="str">
            <v>ADALBERTO ISAAC</v>
          </cell>
          <cell r="C2272" t="str">
            <v>DIAZ FUENTES</v>
          </cell>
          <cell r="D2272" t="str">
            <v>HMFS - BELLO</v>
          </cell>
          <cell r="E2272" t="str">
            <v>GRUPO 3 - NIQUIA</v>
          </cell>
          <cell r="F2272" t="str">
            <v>MEDICO(A) GENERAL - URGENCIAS</v>
          </cell>
        </row>
        <row r="2273">
          <cell r="A2273">
            <v>1140894826</v>
          </cell>
          <cell r="B2273" t="str">
            <v>ADALBERTO ISAAC</v>
          </cell>
          <cell r="C2273" t="str">
            <v>DIAZ FUENTES</v>
          </cell>
          <cell r="D2273" t="str">
            <v>HMFS - BELLO</v>
          </cell>
          <cell r="E2273" t="str">
            <v>GRUPO 3 - AUTOPISTA</v>
          </cell>
          <cell r="F2273" t="str">
            <v>MEDICO(A) GENERAL - URGENCIAS</v>
          </cell>
        </row>
        <row r="2274">
          <cell r="A2274">
            <v>1140894826</v>
          </cell>
          <cell r="B2274" t="str">
            <v>ADALBERTO ISAAC</v>
          </cell>
          <cell r="C2274" t="str">
            <v>DIAZ FUENTES</v>
          </cell>
          <cell r="D2274" t="str">
            <v>HMFS - BELLO</v>
          </cell>
          <cell r="E2274" t="str">
            <v>GRUPO 3 - AUTOPISTA</v>
          </cell>
          <cell r="F2274" t="str">
            <v>MEDICO(A) GENERAL - TRASLADOS</v>
          </cell>
        </row>
        <row r="2275">
          <cell r="A2275">
            <v>1020463505</v>
          </cell>
          <cell r="B2275" t="str">
            <v>LEIDY PAOLA</v>
          </cell>
          <cell r="C2275" t="str">
            <v>DIAZ GALINDEZ</v>
          </cell>
          <cell r="D2275" t="str">
            <v>BELLO</v>
          </cell>
          <cell r="E2275" t="str">
            <v>ESENIQUIA</v>
          </cell>
          <cell r="F2275" t="str">
            <v>AUXILIAR DE FARMACIA</v>
          </cell>
        </row>
        <row r="2276">
          <cell r="A2276">
            <v>1002354044</v>
          </cell>
          <cell r="B2276" t="str">
            <v>FERNANDA CAROLINA</v>
          </cell>
          <cell r="C2276" t="str">
            <v>DIAZ GARCIA</v>
          </cell>
          <cell r="D2276" t="str">
            <v>LA MARIA UPAI 245</v>
          </cell>
          <cell r="E2276" t="str">
            <v>PRINCIPAL</v>
          </cell>
          <cell r="F2276" t="str">
            <v>AUXILIAR DE ENFERMERIA GRADO 3</v>
          </cell>
        </row>
        <row r="2277">
          <cell r="A2277">
            <v>1002354044</v>
          </cell>
          <cell r="B2277" t="str">
            <v>FERNANDA CAROLINA</v>
          </cell>
          <cell r="C2277" t="str">
            <v>DIAZ GARCIA</v>
          </cell>
          <cell r="D2277" t="str">
            <v>LA MARIA UPAI - 0028 - 2023</v>
          </cell>
          <cell r="E2277" t="str">
            <v>BELLAVISTA</v>
          </cell>
          <cell r="F2277" t="str">
            <v>AUXILIAR DE ENFERMERIA GRADO 3</v>
          </cell>
        </row>
        <row r="2278">
          <cell r="A2278">
            <v>1002354044</v>
          </cell>
          <cell r="B2278" t="str">
            <v>FERNANDA CAROLINA</v>
          </cell>
          <cell r="C2278" t="str">
            <v>DIAZ GARCIA</v>
          </cell>
          <cell r="D2278" t="str">
            <v>LA MARIA UPAI - 140 - 2023</v>
          </cell>
          <cell r="E2278" t="str">
            <v>PRINCIPAL</v>
          </cell>
          <cell r="F2278" t="str">
            <v>BELLAVISTA - AUXILIAR DE ENFERMERIA GRADO 3</v>
          </cell>
        </row>
        <row r="2279">
          <cell r="A2279">
            <v>43870238</v>
          </cell>
          <cell r="B2279" t="str">
            <v>YADIRA EUGENIA</v>
          </cell>
          <cell r="C2279" t="str">
            <v>DIAZ HERNANDEZ</v>
          </cell>
          <cell r="D2279" t="str">
            <v>LAMARIAVIH037</v>
          </cell>
          <cell r="E2279" t="str">
            <v>PRINCIPAL</v>
          </cell>
          <cell r="F2279" t="str">
            <v>MEDICO(A) EXPERTO(A) - MEDIO TIEMPO</v>
          </cell>
        </row>
        <row r="2280">
          <cell r="A2280">
            <v>43870238</v>
          </cell>
          <cell r="B2280" t="str">
            <v>YADIRA EUGENIA</v>
          </cell>
          <cell r="C2280" t="str">
            <v>DIAZ HERNANDEZ</v>
          </cell>
          <cell r="D2280" t="str">
            <v>LAMARIAITS127</v>
          </cell>
          <cell r="E2280" t="str">
            <v>PRINCIPAL</v>
          </cell>
          <cell r="F2280" t="str">
            <v>MEDICO(A) EXPERTO(A) - MEDIO TIEMPO</v>
          </cell>
        </row>
        <row r="2281">
          <cell r="A2281">
            <v>1050922300</v>
          </cell>
          <cell r="B2281" t="str">
            <v>EMMANUEL</v>
          </cell>
          <cell r="C2281" t="str">
            <v>DIAZ HERNANDEZ</v>
          </cell>
          <cell r="D2281" t="str">
            <v>ABEJORRAL</v>
          </cell>
          <cell r="E2281" t="str">
            <v>ASIST</v>
          </cell>
          <cell r="F2281" t="str">
            <v>MEDICO(A) GENERAL</v>
          </cell>
        </row>
        <row r="2282">
          <cell r="A2282">
            <v>1017275690</v>
          </cell>
          <cell r="B2282" t="str">
            <v>MARIA JOSE</v>
          </cell>
          <cell r="C2282" t="str">
            <v>DIAZ LEYVA</v>
          </cell>
          <cell r="D2282" t="str">
            <v>BELLO</v>
          </cell>
          <cell r="E2282" t="str">
            <v>ESEAUTOPISTA</v>
          </cell>
          <cell r="F2282" t="str">
            <v>ENFERMERA PROFESIONAL - AUTOPISTA</v>
          </cell>
        </row>
        <row r="2283">
          <cell r="A2283">
            <v>1017275690</v>
          </cell>
          <cell r="B2283" t="str">
            <v>MARIA JOSE</v>
          </cell>
          <cell r="C2283" t="str">
            <v>DIAZ LEYVA</v>
          </cell>
          <cell r="D2283" t="str">
            <v>BELLO</v>
          </cell>
          <cell r="E2283" t="str">
            <v>ESEAUTOPISTA</v>
          </cell>
          <cell r="F2283" t="str">
            <v>ENFERMERO(A) PROFESIONAL - SALA MIXTA</v>
          </cell>
        </row>
        <row r="2284">
          <cell r="A2284">
            <v>1017275690</v>
          </cell>
          <cell r="B2284" t="str">
            <v>MARIA JOSE</v>
          </cell>
          <cell r="C2284" t="str">
            <v>DIAZ LEYVA</v>
          </cell>
          <cell r="D2284" t="str">
            <v>HLM - GRUPO 1</v>
          </cell>
          <cell r="E2284" t="str">
            <v>PRINCIPAL</v>
          </cell>
          <cell r="F2284" t="str">
            <v>JEFE DE ENFERMERIA - PISO - HOSPITALIZACION</v>
          </cell>
        </row>
        <row r="2285">
          <cell r="A2285">
            <v>1001555184</v>
          </cell>
          <cell r="B2285" t="str">
            <v>SARAY</v>
          </cell>
          <cell r="C2285" t="str">
            <v>DIAZ LONDOÑO</v>
          </cell>
          <cell r="D2285" t="str">
            <v>VENANCIO</v>
          </cell>
          <cell r="E2285" t="str">
            <v>ASIST</v>
          </cell>
          <cell r="F2285" t="str">
            <v>AUXILIAR DE ENFERMERIA</v>
          </cell>
        </row>
        <row r="2286">
          <cell r="A2286">
            <v>1041327452</v>
          </cell>
          <cell r="B2286" t="str">
            <v>LEIDY YOHANA</v>
          </cell>
          <cell r="C2286" t="str">
            <v>DIAZ MARIN</v>
          </cell>
          <cell r="D2286" t="str">
            <v>HSJDRionegro</v>
          </cell>
          <cell r="E2286" t="str">
            <v>ESEJORGEHUMBERTONOREÑA</v>
          </cell>
          <cell r="F2286" t="str">
            <v>AUXILIAR CENTRAL ESTERILIZACION 1</v>
          </cell>
        </row>
        <row r="2287">
          <cell r="A2287">
            <v>1000100771</v>
          </cell>
          <cell r="B2287" t="str">
            <v>MARIANA</v>
          </cell>
          <cell r="C2287" t="str">
            <v>DIAZ MARTINEZ</v>
          </cell>
          <cell r="D2287" t="str">
            <v>LA MARIA UPAI - 140 - 2023</v>
          </cell>
          <cell r="E2287" t="str">
            <v>PRINCIPAL</v>
          </cell>
          <cell r="F2287" t="str">
            <v>SONSON - ENFERMERO(A) PROFESIONAL GRADO 2</v>
          </cell>
        </row>
        <row r="2288">
          <cell r="A2288">
            <v>1017251985</v>
          </cell>
          <cell r="B2288" t="str">
            <v>MARIA CAMILA</v>
          </cell>
          <cell r="C2288" t="str">
            <v>DIAZ MENESES</v>
          </cell>
          <cell r="D2288" t="str">
            <v>HMFS - BELLO</v>
          </cell>
          <cell r="E2288" t="str">
            <v>GRUPO 2 - AUTOPISTA</v>
          </cell>
          <cell r="F2288" t="str">
            <v>AUXILIAR DE ENFERMERIA - URGENCIAS</v>
          </cell>
        </row>
        <row r="2289">
          <cell r="A2289">
            <v>1017251985</v>
          </cell>
          <cell r="B2289" t="str">
            <v>MARIA CAMILA</v>
          </cell>
          <cell r="C2289" t="str">
            <v>DIAZ MENESES</v>
          </cell>
          <cell r="D2289" t="str">
            <v>HMFS - BELLO</v>
          </cell>
          <cell r="E2289" t="str">
            <v>GRUPO 2 - AUTOPISTA</v>
          </cell>
          <cell r="F2289" t="str">
            <v>AUXILIAR DE ENFERMERIA - OBSTETRICIA</v>
          </cell>
        </row>
        <row r="2290">
          <cell r="A2290">
            <v>1036967477</v>
          </cell>
          <cell r="B2290" t="str">
            <v>DAMIAN ESTEBAN</v>
          </cell>
          <cell r="C2290" t="str">
            <v>DIAZ PINTO</v>
          </cell>
          <cell r="D2290" t="str">
            <v>HLM - GRUPO 1</v>
          </cell>
          <cell r="E2290" t="str">
            <v>PRINCIPAL</v>
          </cell>
          <cell r="F2290" t="str">
            <v>JEFE DE ENFERMERIA - PISO - HOSPITALIZACION</v>
          </cell>
        </row>
        <row r="2291">
          <cell r="A2291">
            <v>1036967477</v>
          </cell>
          <cell r="B2291" t="str">
            <v>DAMIAN ESTEBAN</v>
          </cell>
          <cell r="C2291" t="str">
            <v>DIAZ PINTO</v>
          </cell>
          <cell r="D2291" t="str">
            <v>HLM - GRUPO 1</v>
          </cell>
          <cell r="E2291" t="str">
            <v>PRINCIPAL</v>
          </cell>
          <cell r="F2291" t="str">
            <v>JEFE DE ENFERMERIA - PISO - URGENCIAS</v>
          </cell>
        </row>
        <row r="2292">
          <cell r="A2292">
            <v>1017139020</v>
          </cell>
          <cell r="B2292" t="str">
            <v>SUSAN LORENA</v>
          </cell>
          <cell r="C2292" t="str">
            <v>DIAZ ROSERO</v>
          </cell>
          <cell r="D2292" t="str">
            <v>LAMARIATB2022</v>
          </cell>
          <cell r="E2292" t="str">
            <v>PRINCIPAL</v>
          </cell>
          <cell r="F2292" t="str">
            <v>BACTERIOLOGO 2</v>
          </cell>
        </row>
        <row r="2293">
          <cell r="A2293">
            <v>1017139020</v>
          </cell>
          <cell r="B2293" t="str">
            <v>SUSAN LORENA</v>
          </cell>
          <cell r="C2293" t="str">
            <v>DIAZ ROSERO</v>
          </cell>
          <cell r="D2293" t="str">
            <v>LA MARIA TRANSMISIBLES - 275</v>
          </cell>
          <cell r="E2293" t="str">
            <v>PRINCIPAL</v>
          </cell>
          <cell r="F2293" t="str">
            <v>PROFESIONAL MICROBIOLOGIA O BACTERIOLOGIA</v>
          </cell>
        </row>
        <row r="2294">
          <cell r="A2294">
            <v>1017139020</v>
          </cell>
          <cell r="B2294" t="str">
            <v>SUSAN LORENA</v>
          </cell>
          <cell r="C2294" t="str">
            <v>DIAZ ROSERO</v>
          </cell>
          <cell r="D2294" t="str">
            <v>LA MARIA - TRANSMISIBLES - 122 - 2023</v>
          </cell>
          <cell r="E2294" t="str">
            <v>PRINCIPAL</v>
          </cell>
          <cell r="F2294" t="str">
            <v>PROFESIONAL MICROBIOLOGIA O BACTERIOLOGIA</v>
          </cell>
        </row>
        <row r="2295">
          <cell r="A2295">
            <v>9103534</v>
          </cell>
          <cell r="B2295" t="str">
            <v>EVARISTO CARLOS</v>
          </cell>
          <cell r="C2295" t="str">
            <v>DIAZ SARMIENTO</v>
          </cell>
          <cell r="D2295" t="str">
            <v>HSJDRionegro</v>
          </cell>
          <cell r="E2295" t="str">
            <v>ESEJORGEHUMBERTONOREÑA</v>
          </cell>
          <cell r="F2295" t="str">
            <v>PEDIATRA</v>
          </cell>
        </row>
        <row r="2296">
          <cell r="A2296">
            <v>1017159091</v>
          </cell>
          <cell r="B2296" t="str">
            <v>JORGE ALBERTO</v>
          </cell>
          <cell r="C2296" t="str">
            <v>DIAZ SERNA</v>
          </cell>
          <cell r="D2296" t="str">
            <v>LAMARIAITS127</v>
          </cell>
          <cell r="E2296" t="str">
            <v>PRINCIPAL</v>
          </cell>
          <cell r="F2296" t="str">
            <v>APOYO A LA COORDINACION PARA LA ATENCION DE LOS PROCESOS ASISTENCIALES</v>
          </cell>
        </row>
        <row r="2297">
          <cell r="A2297">
            <v>1017159091</v>
          </cell>
          <cell r="B2297" t="str">
            <v>JORGE ALBERTO</v>
          </cell>
          <cell r="C2297" t="str">
            <v>DIAZ SERNA</v>
          </cell>
          <cell r="D2297" t="str">
            <v>LA MARIA TRANSMISIBLES - 275</v>
          </cell>
          <cell r="E2297" t="str">
            <v>PRINCIPAL</v>
          </cell>
          <cell r="F2297" t="str">
            <v>AUXILIAR ADMINISTRATIVO(A)</v>
          </cell>
        </row>
        <row r="2298">
          <cell r="A2298">
            <v>1017159091</v>
          </cell>
          <cell r="B2298" t="str">
            <v>JORGE ALBERTO</v>
          </cell>
          <cell r="C2298" t="str">
            <v>DIAZ SERNA</v>
          </cell>
          <cell r="D2298" t="str">
            <v>LA MARIA - TRANSMISIBLES - 122 - 2023</v>
          </cell>
          <cell r="E2298" t="str">
            <v>PRINCIPAL</v>
          </cell>
          <cell r="F2298" t="str">
            <v>AUXILIAR ADMINISTRATIVO(A)</v>
          </cell>
        </row>
        <row r="2299">
          <cell r="A2299">
            <v>1002194174</v>
          </cell>
          <cell r="B2299" t="str">
            <v>MARIA CAMILA</v>
          </cell>
          <cell r="C2299" t="str">
            <v>DIAZ TAMAYO</v>
          </cell>
          <cell r="D2299" t="str">
            <v>HMFS - BELLO</v>
          </cell>
          <cell r="E2299" t="str">
            <v>GRUPO 3 - AUTOPISTA</v>
          </cell>
          <cell r="F2299" t="str">
            <v>ENFERMERO(A) PROFESIONAL - URGENCIAS</v>
          </cell>
        </row>
        <row r="2300">
          <cell r="A2300">
            <v>1022034268</v>
          </cell>
          <cell r="B2300" t="str">
            <v>LEIDY JOHANA</v>
          </cell>
          <cell r="C2300" t="str">
            <v>DIAZ VALENCIA</v>
          </cell>
          <cell r="D2300" t="str">
            <v>ABEJORRAL</v>
          </cell>
          <cell r="E2300" t="str">
            <v>ASIST</v>
          </cell>
          <cell r="F2300" t="str">
            <v>REGENTE DE FARMACIA</v>
          </cell>
        </row>
        <row r="2301">
          <cell r="A2301">
            <v>1053797738</v>
          </cell>
          <cell r="B2301" t="str">
            <v>LUISA FERNANDA</v>
          </cell>
          <cell r="C2301" t="str">
            <v>DIAZ VELEZ</v>
          </cell>
          <cell r="D2301" t="str">
            <v>E.S.ECARISMA</v>
          </cell>
          <cell r="E2301" t="str">
            <v>ASISTENCIAL</v>
          </cell>
          <cell r="F2301" t="str">
            <v>TOXICOLOGO(A)</v>
          </cell>
        </row>
        <row r="2302">
          <cell r="A2302">
            <v>1037647472</v>
          </cell>
          <cell r="B2302" t="str">
            <v>MANUELA</v>
          </cell>
          <cell r="C2302" t="str">
            <v>DIAZ VILLAMIL</v>
          </cell>
          <cell r="D2302" t="str">
            <v>HLM - GRUPO 1</v>
          </cell>
          <cell r="E2302" t="str">
            <v>PRINCIPAL</v>
          </cell>
          <cell r="F2302" t="str">
            <v>JEFE DE ENFERMERIA - PISO - CIRUGIA</v>
          </cell>
        </row>
        <row r="2303">
          <cell r="A2303">
            <v>1017267317</v>
          </cell>
          <cell r="B2303" t="str">
            <v>ELIZABETH</v>
          </cell>
          <cell r="C2303" t="str">
            <v>DIAZ ZAPATA</v>
          </cell>
          <cell r="D2303" t="str">
            <v>HLM - GRUPO 3</v>
          </cell>
          <cell r="E2303" t="str">
            <v>PRINCIPAL</v>
          </cell>
          <cell r="F2303" t="str">
            <v>AUXILIAR DE LABORATORIO</v>
          </cell>
        </row>
        <row r="2304">
          <cell r="A2304">
            <v>21737853</v>
          </cell>
          <cell r="B2304" t="str">
            <v>LUZ DARY</v>
          </cell>
          <cell r="C2304" t="str">
            <v>DIEZ GUZMAN</v>
          </cell>
          <cell r="D2304" t="str">
            <v>HLM - GRUPO 1</v>
          </cell>
          <cell r="E2304" t="str">
            <v>PRINCIPAL</v>
          </cell>
          <cell r="F2304" t="str">
            <v>INSTRUMENTADOR QUIRURGICO</v>
          </cell>
        </row>
        <row r="2305">
          <cell r="A2305">
            <v>1061801351</v>
          </cell>
          <cell r="B2305" t="str">
            <v>JESSICA ESTEFANIA</v>
          </cell>
          <cell r="C2305" t="str">
            <v>DORADO MUÑOZ</v>
          </cell>
          <cell r="D2305" t="str">
            <v>BELLO</v>
          </cell>
          <cell r="E2305" t="str">
            <v>ESEAUTOPISTA</v>
          </cell>
          <cell r="F2305" t="str">
            <v>ENFERMERO(A) PROFESIONAL - URGENCIAS</v>
          </cell>
        </row>
        <row r="2306">
          <cell r="A2306">
            <v>1061801351</v>
          </cell>
          <cell r="B2306" t="str">
            <v>JESSICA ESTEFANIA</v>
          </cell>
          <cell r="C2306" t="str">
            <v>DORADO MUÑOZ</v>
          </cell>
          <cell r="D2306" t="str">
            <v>HMFS - BELLO</v>
          </cell>
          <cell r="E2306" t="str">
            <v>GRUPO 3 - AUTOPISTA</v>
          </cell>
          <cell r="F2306" t="str">
            <v>ENFERMERO(A) PROFESIONAL - URGENCIAS</v>
          </cell>
        </row>
        <row r="2307">
          <cell r="A2307">
            <v>1061801351</v>
          </cell>
          <cell r="B2307" t="str">
            <v>JESSICA ESTEFANIA</v>
          </cell>
          <cell r="C2307" t="str">
            <v>DORADO MUÑOZ</v>
          </cell>
          <cell r="D2307" t="str">
            <v>HMFS - BELLO</v>
          </cell>
          <cell r="E2307" t="str">
            <v>GRUPO 3 - AUTOPISTA</v>
          </cell>
          <cell r="F2307" t="str">
            <v>ENFERMERO(A) PROFESIONAL - OBSTETRICA</v>
          </cell>
        </row>
        <row r="2308">
          <cell r="A2308">
            <v>1128437746</v>
          </cell>
          <cell r="B2308" t="str">
            <v>ALBERTO ANDRES</v>
          </cell>
          <cell r="C2308" t="str">
            <v>DORIA ARGEL</v>
          </cell>
          <cell r="D2308" t="str">
            <v>BELLO</v>
          </cell>
          <cell r="E2308" t="str">
            <v>ESEAUTOPISTA</v>
          </cell>
          <cell r="F2308" t="str">
            <v>MEDICO(A) GENERAL - HOSPITALIZACION</v>
          </cell>
        </row>
        <row r="2309">
          <cell r="A2309">
            <v>1128437746</v>
          </cell>
          <cell r="B2309" t="str">
            <v>ALBERTO ANDRES</v>
          </cell>
          <cell r="C2309" t="str">
            <v>DORIA ARGEL</v>
          </cell>
          <cell r="D2309" t="str">
            <v>LA MARIA VIH 131</v>
          </cell>
          <cell r="E2309" t="str">
            <v>PRINCIPAL</v>
          </cell>
          <cell r="F2309" t="str">
            <v>MEDICO GENERAL (Encargado)</v>
          </cell>
        </row>
        <row r="2310">
          <cell r="A2310">
            <v>1128437746</v>
          </cell>
          <cell r="B2310" t="str">
            <v>ALBERTO ANDRES</v>
          </cell>
          <cell r="C2310" t="str">
            <v>DORIA ARGEL</v>
          </cell>
          <cell r="D2310" t="str">
            <v>LA MARIA VIH N°043</v>
          </cell>
          <cell r="E2310" t="str">
            <v>PRINCIPAL</v>
          </cell>
          <cell r="F2310" t="str">
            <v>MEDICO GENERAL (Encargado)</v>
          </cell>
        </row>
        <row r="2311">
          <cell r="A2311">
            <v>1020464422</v>
          </cell>
          <cell r="B2311" t="str">
            <v>YULIANA ANDREA</v>
          </cell>
          <cell r="C2311" t="str">
            <v>DUARTE BORJA</v>
          </cell>
          <cell r="D2311" t="str">
            <v>LA MARIA ENTERRITORIO - 287</v>
          </cell>
          <cell r="E2311" t="str">
            <v>PRINCIPAL</v>
          </cell>
          <cell r="F2311" t="str">
            <v>AGENTE COMUNITARIO</v>
          </cell>
        </row>
        <row r="2312">
          <cell r="A2312">
            <v>1020464422</v>
          </cell>
          <cell r="B2312" t="str">
            <v>YULIANA ANDREA</v>
          </cell>
          <cell r="C2312" t="str">
            <v>DUARTE BORJA</v>
          </cell>
          <cell r="D2312" t="str">
            <v>LA MARIA - ENTERRITORIO 1 - 044</v>
          </cell>
          <cell r="E2312" t="str">
            <v>PRINCIPAL</v>
          </cell>
          <cell r="F2312" t="str">
            <v>AGENTE COMUNITARIO</v>
          </cell>
        </row>
        <row r="2313">
          <cell r="A2313">
            <v>1020464422</v>
          </cell>
          <cell r="B2313" t="str">
            <v>YULIANA ANDREA</v>
          </cell>
          <cell r="C2313" t="str">
            <v>DUARTE BORJA</v>
          </cell>
          <cell r="D2313" t="str">
            <v>LA MARIA - ENTERRITORIO 2</v>
          </cell>
          <cell r="E2313" t="str">
            <v>PRINCIPAL</v>
          </cell>
          <cell r="F2313" t="str">
            <v>AGENTE COMUNITARIO</v>
          </cell>
        </row>
        <row r="2314">
          <cell r="A2314">
            <v>43629998</v>
          </cell>
          <cell r="B2314" t="str">
            <v>MONICA MARCELA</v>
          </cell>
          <cell r="C2314" t="str">
            <v>DUARTE DIAZ</v>
          </cell>
          <cell r="D2314" t="str">
            <v>E.S.ECARISMA</v>
          </cell>
          <cell r="E2314" t="str">
            <v>ADMON</v>
          </cell>
          <cell r="F2314" t="str">
            <v>PROFESIONAL UNIVERSITARIO – SISTEMAS DE GESTION</v>
          </cell>
        </row>
        <row r="2315">
          <cell r="A2315">
            <v>1020466888</v>
          </cell>
          <cell r="B2315" t="str">
            <v>JUAN PABLO</v>
          </cell>
          <cell r="C2315" t="str">
            <v>DUARTE GARCES</v>
          </cell>
          <cell r="D2315" t="str">
            <v>UNION TEMPORAL - 020 - 2023</v>
          </cell>
          <cell r="E2315" t="str">
            <v>PRINCIPAL</v>
          </cell>
          <cell r="F2315" t="str">
            <v>GERENTE EN SISTEMAS DE INFORMACION</v>
          </cell>
        </row>
        <row r="2316">
          <cell r="A2316">
            <v>1020466888</v>
          </cell>
          <cell r="B2316" t="str">
            <v>JUAN PABLO</v>
          </cell>
          <cell r="C2316" t="str">
            <v>DUARTE GARCES</v>
          </cell>
          <cell r="D2316" t="str">
            <v>UNION TEMPORAL - 020 - 2023</v>
          </cell>
          <cell r="E2316" t="str">
            <v>PRINCIPAL</v>
          </cell>
          <cell r="F2316" t="str">
            <v>LIDER SISTEMA DE INFORMACION</v>
          </cell>
        </row>
        <row r="2317">
          <cell r="A2317">
            <v>1020466888</v>
          </cell>
          <cell r="B2317" t="str">
            <v>JUAN PABLO</v>
          </cell>
          <cell r="C2317" t="str">
            <v>DUARTE GARCES</v>
          </cell>
          <cell r="D2317" t="str">
            <v>LA MARIA - UNION TEMPORAL</v>
          </cell>
          <cell r="E2317" t="str">
            <v>PRINCIPAL</v>
          </cell>
          <cell r="F2317" t="str">
            <v>LIDER SISTEMA DE INFORMACION</v>
          </cell>
        </row>
        <row r="2318">
          <cell r="A2318">
            <v>1140420458</v>
          </cell>
          <cell r="B2318" t="str">
            <v>ADLIN ESTHER</v>
          </cell>
          <cell r="C2318" t="str">
            <v>DUARTE LINARES</v>
          </cell>
          <cell r="D2318" t="str">
            <v>VENANCIO</v>
          </cell>
          <cell r="E2318" t="str">
            <v>ASIST</v>
          </cell>
          <cell r="F2318" t="str">
            <v>MEDICO(A) GENERAL</v>
          </cell>
        </row>
        <row r="2319">
          <cell r="A2319">
            <v>43925320</v>
          </cell>
          <cell r="B2319" t="str">
            <v>YOLANY</v>
          </cell>
          <cell r="C2319" t="str">
            <v>DUARTE RAMIREZ</v>
          </cell>
          <cell r="D2319" t="str">
            <v>LA MARIA - ENTERRITORIO 1 - 044</v>
          </cell>
          <cell r="E2319" t="str">
            <v>PRINCIPAL</v>
          </cell>
          <cell r="F2319" t="str">
            <v>AUXILIAR DE MONITOREO</v>
          </cell>
        </row>
        <row r="2320">
          <cell r="A2320">
            <v>1037653112</v>
          </cell>
          <cell r="B2320" t="str">
            <v>MELISSA</v>
          </cell>
          <cell r="C2320" t="str">
            <v>DUQUE ARBELAEZ</v>
          </cell>
          <cell r="D2320" t="str">
            <v>HLM - GRUPO 1</v>
          </cell>
          <cell r="E2320" t="str">
            <v>PRINCIPAL</v>
          </cell>
          <cell r="F2320" t="str">
            <v>JEFE DE ENFERMERIA - PISO - HOSPITALIZACION</v>
          </cell>
        </row>
        <row r="2321">
          <cell r="A2321">
            <v>1001724217</v>
          </cell>
          <cell r="B2321" t="str">
            <v>MANUELA ANTONIA</v>
          </cell>
          <cell r="C2321" t="str">
            <v>DUQUE ARCILA</v>
          </cell>
          <cell r="D2321" t="str">
            <v>ADMON-HSJDRionegro</v>
          </cell>
          <cell r="E2321" t="str">
            <v>ESEJORGEHUMBERTONOREÑA</v>
          </cell>
          <cell r="F2321" t="str">
            <v>AUXILIAR ADMINISTRATIVO(A) 2</v>
          </cell>
        </row>
        <row r="2322">
          <cell r="A2322">
            <v>1001724217</v>
          </cell>
          <cell r="B2322" t="str">
            <v>MANUELA ANTONIA</v>
          </cell>
          <cell r="C2322" t="str">
            <v>DUQUE ARCILA</v>
          </cell>
          <cell r="D2322" t="str">
            <v>ADMON-HSJDRionegro</v>
          </cell>
          <cell r="E2322" t="str">
            <v>ESEJORGEHUMBERTONOREÑA</v>
          </cell>
          <cell r="F2322" t="str">
            <v>AUXILIAR ADMINISTRATIVO G0</v>
          </cell>
        </row>
        <row r="2323">
          <cell r="A2323">
            <v>43611714</v>
          </cell>
          <cell r="B2323" t="str">
            <v>MARISOL</v>
          </cell>
          <cell r="C2323" t="str">
            <v>DUQUE CARVAJAL</v>
          </cell>
          <cell r="D2323" t="str">
            <v>LA MARIA VIH - 158</v>
          </cell>
          <cell r="E2323" t="str">
            <v>PRINCIPAL</v>
          </cell>
          <cell r="F2323" t="str">
            <v>PSICOLOGIA CRUE</v>
          </cell>
        </row>
        <row r="2324">
          <cell r="A2324">
            <v>43611714</v>
          </cell>
          <cell r="B2324" t="str">
            <v>MARISOL</v>
          </cell>
          <cell r="C2324" t="str">
            <v>DUQUE CARVAJAL</v>
          </cell>
          <cell r="D2324" t="str">
            <v>LA MARIA VIH 131</v>
          </cell>
          <cell r="E2324" t="str">
            <v>PRINCIPAL</v>
          </cell>
          <cell r="F2324" t="str">
            <v>PSICOLOGIA ASISTENCIAL</v>
          </cell>
        </row>
        <row r="2325">
          <cell r="A2325">
            <v>1001546198</v>
          </cell>
          <cell r="B2325" t="str">
            <v>JUAN PABLO</v>
          </cell>
          <cell r="C2325" t="str">
            <v>DUQUE CASTAÑO</v>
          </cell>
          <cell r="D2325" t="str">
            <v>HSJDRionegro</v>
          </cell>
          <cell r="E2325" t="str">
            <v>ESEJORGEHUMBERTONOREÑA</v>
          </cell>
          <cell r="F2325" t="str">
            <v>AUXILIAR ENFERMERIA URGENCIAS</v>
          </cell>
        </row>
        <row r="2326">
          <cell r="A2326">
            <v>1041328253</v>
          </cell>
          <cell r="B2326" t="str">
            <v>BLANCA LUZ</v>
          </cell>
          <cell r="C2326" t="str">
            <v>DUQUE CASTAÑO</v>
          </cell>
          <cell r="D2326" t="str">
            <v>HSJDRionegro</v>
          </cell>
          <cell r="E2326" t="str">
            <v>ESEGILBERTOMEJIA</v>
          </cell>
          <cell r="F2326" t="str">
            <v>AUXLIAR DE ENFERMERIA - HSJD</v>
          </cell>
        </row>
        <row r="2327">
          <cell r="A2327">
            <v>1036954069</v>
          </cell>
          <cell r="B2327" t="str">
            <v>YAZMIN ANDREA</v>
          </cell>
          <cell r="C2327" t="str">
            <v>DUQUE GALLEGO</v>
          </cell>
          <cell r="D2327" t="str">
            <v>HSJDRionegro</v>
          </cell>
          <cell r="E2327" t="str">
            <v>PIC</v>
          </cell>
          <cell r="F2327" t="str">
            <v>AUXILIAR AREA DE LA SALUD PAI</v>
          </cell>
        </row>
        <row r="2328">
          <cell r="A2328">
            <v>1020489022</v>
          </cell>
          <cell r="B2328" t="str">
            <v>MANUELA</v>
          </cell>
          <cell r="C2328" t="str">
            <v>DUQUE GARCIA</v>
          </cell>
          <cell r="D2328" t="str">
            <v>HLM - GRUPO 2</v>
          </cell>
          <cell r="E2328" t="str">
            <v>PRINCIPAL</v>
          </cell>
          <cell r="F2328" t="str">
            <v>REGENTE DE FARMACIA - SAN DIEGO</v>
          </cell>
        </row>
        <row r="2329">
          <cell r="A2329">
            <v>1001640136</v>
          </cell>
          <cell r="B2329" t="str">
            <v>LINA MARCELA</v>
          </cell>
          <cell r="C2329" t="str">
            <v>DUQUE HENAO</v>
          </cell>
          <cell r="D2329" t="str">
            <v>HSJDRionegro</v>
          </cell>
          <cell r="E2329" t="str">
            <v>ESEJORGEHUMBERTONOREÑA</v>
          </cell>
          <cell r="F2329" t="str">
            <v>AUXILIAR ENFERMERIA IMAGENEOLOGIA</v>
          </cell>
        </row>
        <row r="2330">
          <cell r="A2330">
            <v>39448154</v>
          </cell>
          <cell r="B2330" t="str">
            <v>SILVANA YANETH</v>
          </cell>
          <cell r="C2330" t="str">
            <v>DUQUE HENAO</v>
          </cell>
          <cell r="D2330" t="str">
            <v>ADMON-HSJDRionegro</v>
          </cell>
          <cell r="E2330" t="str">
            <v>ESEJORGEHUMBERTONOREÑA</v>
          </cell>
          <cell r="F2330" t="str">
            <v>AUXILIAR ADMINISTRATIVO G1</v>
          </cell>
        </row>
        <row r="2331">
          <cell r="A2331">
            <v>1035581697</v>
          </cell>
          <cell r="B2331" t="str">
            <v>DIANA ISABEL</v>
          </cell>
          <cell r="C2331" t="str">
            <v>DUQUE HERNANDEZ</v>
          </cell>
          <cell r="D2331" t="str">
            <v>HLM - GRUPO 1</v>
          </cell>
          <cell r="E2331" t="str">
            <v>PRINCIPAL</v>
          </cell>
          <cell r="F2331" t="str">
            <v>AUXILIAR DE ENFERMERIA - PISO - QUINTO NORTE</v>
          </cell>
        </row>
        <row r="2332">
          <cell r="A2332">
            <v>1035581697</v>
          </cell>
          <cell r="B2332" t="str">
            <v>DIANA ISABEL</v>
          </cell>
          <cell r="C2332" t="str">
            <v>DUQUE HERNANDEZ</v>
          </cell>
          <cell r="D2332" t="str">
            <v>HLM - GRUPO 1</v>
          </cell>
          <cell r="E2332" t="str">
            <v>PRINCIPAL</v>
          </cell>
          <cell r="F2332" t="str">
            <v>AUXILIAR DE ENFERMERIA - PISO - SALA SEGUNDO NORTE</v>
          </cell>
        </row>
        <row r="2333">
          <cell r="A2333">
            <v>1015216193</v>
          </cell>
          <cell r="B2333" t="str">
            <v>LUNA</v>
          </cell>
          <cell r="C2333" t="str">
            <v>DUQUE MAZO</v>
          </cell>
          <cell r="D2333" t="str">
            <v>HSJDRionegro</v>
          </cell>
          <cell r="E2333" t="str">
            <v>ESEJORGEHUMBERTONOREÑA</v>
          </cell>
          <cell r="F2333" t="str">
            <v>AUXILIAR ENFERMERIA MEDICINA INTERNA</v>
          </cell>
        </row>
        <row r="2334">
          <cell r="A2334">
            <v>1015216193</v>
          </cell>
          <cell r="B2334" t="str">
            <v>LUNA</v>
          </cell>
          <cell r="C2334" t="str">
            <v>DUQUE MAZO</v>
          </cell>
          <cell r="D2334" t="str">
            <v>HSJDRionegro</v>
          </cell>
          <cell r="E2334" t="str">
            <v>ESEJORGEHUMBERTONOREÑA</v>
          </cell>
          <cell r="F2334" t="str">
            <v>AUXILIAR ENFERMERIA PEDIATRIA</v>
          </cell>
        </row>
        <row r="2335">
          <cell r="A2335">
            <v>43766867</v>
          </cell>
          <cell r="B2335" t="str">
            <v>LUZ ADRIANA</v>
          </cell>
          <cell r="C2335" t="str">
            <v>DUQUE MAZO</v>
          </cell>
          <cell r="D2335" t="str">
            <v>ABEJORRAL</v>
          </cell>
          <cell r="E2335" t="str">
            <v>CBA</v>
          </cell>
          <cell r="F2335" t="str">
            <v>PERSONAL CBA</v>
          </cell>
        </row>
        <row r="2336">
          <cell r="A2336">
            <v>42884162</v>
          </cell>
          <cell r="B2336" t="str">
            <v>MARCELA MARIA</v>
          </cell>
          <cell r="C2336" t="str">
            <v>DUQUE MOLINA</v>
          </cell>
          <cell r="D2336" t="str">
            <v>LAMARIAVIH037</v>
          </cell>
          <cell r="E2336" t="str">
            <v>PRINCIPAL</v>
          </cell>
          <cell r="F2336" t="str">
            <v>MEDICO(A) EXPERTO(A) - MEDIO TIEMPO</v>
          </cell>
        </row>
        <row r="2337">
          <cell r="A2337">
            <v>1036224384</v>
          </cell>
          <cell r="B2337" t="str">
            <v>ANGY JULIETH</v>
          </cell>
          <cell r="C2337" t="str">
            <v>DUQUE MONSALVE</v>
          </cell>
          <cell r="D2337" t="str">
            <v>LA MARIA TRANSMISIBLES 234</v>
          </cell>
          <cell r="E2337" t="str">
            <v>PRINCIPAL</v>
          </cell>
          <cell r="F2337" t="str">
            <v>GESTOR</v>
          </cell>
        </row>
        <row r="2338">
          <cell r="A2338">
            <v>1044530002</v>
          </cell>
          <cell r="B2338" t="str">
            <v>YERALDIN</v>
          </cell>
          <cell r="C2338" t="str">
            <v>DUQUE MONTOYA</v>
          </cell>
          <cell r="D2338" t="str">
            <v>HSJDRionegro</v>
          </cell>
          <cell r="E2338" t="str">
            <v>ESEJORGEHUMBERTONOREÑA</v>
          </cell>
          <cell r="F2338" t="str">
            <v>AUXILIAR ENFERMERIA GINECO OBSTETRICIA</v>
          </cell>
        </row>
        <row r="2339">
          <cell r="A2339">
            <v>1044530002</v>
          </cell>
          <cell r="B2339" t="str">
            <v>YERALDIN</v>
          </cell>
          <cell r="C2339" t="str">
            <v>DUQUE MONTOYA</v>
          </cell>
          <cell r="D2339" t="str">
            <v>HSJDRionegro</v>
          </cell>
          <cell r="E2339" t="str">
            <v>ESEJORGEHUMBERTONOREÑA</v>
          </cell>
          <cell r="F2339" t="str">
            <v>AUXILIAR ENFERMERIA QUIROFANO</v>
          </cell>
        </row>
        <row r="2340">
          <cell r="A2340">
            <v>43926259</v>
          </cell>
          <cell r="B2340" t="str">
            <v>LILIANA MARIA</v>
          </cell>
          <cell r="C2340" t="str">
            <v>DUQUE RIVERA</v>
          </cell>
          <cell r="D2340" t="str">
            <v>BELLO</v>
          </cell>
          <cell r="E2340" t="str">
            <v>ESEAUTOPISTA</v>
          </cell>
          <cell r="F2340" t="str">
            <v>URGENTOLOGO(A)</v>
          </cell>
        </row>
        <row r="2341">
          <cell r="A2341">
            <v>1020436702</v>
          </cell>
          <cell r="B2341" t="str">
            <v>DEYVER ALEXANDER</v>
          </cell>
          <cell r="C2341" t="str">
            <v>DUQUE SUAREZ</v>
          </cell>
          <cell r="D2341" t="str">
            <v>BELLO</v>
          </cell>
          <cell r="E2341" t="str">
            <v>ESENIQUIA</v>
          </cell>
          <cell r="F2341" t="str">
            <v>AUXILIAR DE FARMACIA</v>
          </cell>
        </row>
        <row r="2342">
          <cell r="A2342">
            <v>1038408509</v>
          </cell>
          <cell r="B2342" t="str">
            <v>ANDRES FELIPE</v>
          </cell>
          <cell r="C2342" t="str">
            <v>DUQUE SUAREZ</v>
          </cell>
          <cell r="D2342" t="str">
            <v>HSJDRionegro</v>
          </cell>
          <cell r="E2342" t="str">
            <v>ESEJORGEHUMBERTONOREÑA</v>
          </cell>
          <cell r="F2342" t="str">
            <v>CIRUJANO(A)</v>
          </cell>
        </row>
        <row r="2343">
          <cell r="A2343">
            <v>1151950246</v>
          </cell>
          <cell r="B2343" t="str">
            <v>IVONNE CAROLINA</v>
          </cell>
          <cell r="C2343" t="str">
            <v>DUQUE VALENCIA</v>
          </cell>
          <cell r="D2343" t="str">
            <v>E.S.ECARISMA</v>
          </cell>
          <cell r="E2343" t="str">
            <v>ASISTENCIAL</v>
          </cell>
          <cell r="F2343" t="str">
            <v>AUXILIAR DE ENFERMERIA</v>
          </cell>
        </row>
        <row r="2344">
          <cell r="A2344">
            <v>1041329286</v>
          </cell>
          <cell r="B2344" t="str">
            <v>ELIZABETH</v>
          </cell>
          <cell r="C2344" t="str">
            <v>DUQUE VERGARA</v>
          </cell>
          <cell r="D2344" t="str">
            <v>HSJDRionegro</v>
          </cell>
          <cell r="E2344" t="str">
            <v>ESEJORGEHUMBERTONOREÑA</v>
          </cell>
          <cell r="F2344" t="str">
            <v>COORDINADOR(A) ENFERMERIA</v>
          </cell>
        </row>
        <row r="2345">
          <cell r="A2345">
            <v>1020487559</v>
          </cell>
          <cell r="B2345" t="str">
            <v>JESSICA</v>
          </cell>
          <cell r="C2345" t="str">
            <v>DURAN LOPEZ</v>
          </cell>
          <cell r="D2345" t="str">
            <v>BELLO</v>
          </cell>
          <cell r="E2345" t="str">
            <v>ESENIQUIA</v>
          </cell>
          <cell r="F2345" t="str">
            <v>AUXILIAR DE ENFERMERIA - URGENCIAS NIQUIA</v>
          </cell>
        </row>
        <row r="2346">
          <cell r="A2346">
            <v>1140846706</v>
          </cell>
          <cell r="B2346" t="str">
            <v>LUIS CARLOS</v>
          </cell>
          <cell r="C2346" t="str">
            <v>DURAN PEREZ</v>
          </cell>
          <cell r="D2346" t="str">
            <v>HLM - GRUPO 1</v>
          </cell>
          <cell r="E2346" t="str">
            <v>PRINCIPAL</v>
          </cell>
          <cell r="F2346" t="str">
            <v>JEFE DE ENFERMERIA - UCI</v>
          </cell>
        </row>
        <row r="2347">
          <cell r="A2347">
            <v>1067949589</v>
          </cell>
          <cell r="B2347" t="str">
            <v>GABRIEL SEGUNDO</v>
          </cell>
          <cell r="C2347" t="str">
            <v>DURANGO CASTRO</v>
          </cell>
          <cell r="D2347" t="str">
            <v>BELLO</v>
          </cell>
          <cell r="E2347" t="str">
            <v>ESEAUTOPISTA</v>
          </cell>
          <cell r="F2347" t="str">
            <v>MEDICO(A) GENERAL - URGENCIAS</v>
          </cell>
        </row>
        <row r="2348">
          <cell r="A2348">
            <v>1067949589</v>
          </cell>
          <cell r="B2348" t="str">
            <v>GABRIEL SEGUNDO</v>
          </cell>
          <cell r="C2348" t="str">
            <v>DURANGO CASTRO</v>
          </cell>
          <cell r="D2348" t="str">
            <v>BELLO</v>
          </cell>
          <cell r="E2348" t="str">
            <v>ESENIQUIA</v>
          </cell>
          <cell r="F2348" t="str">
            <v>MEDICO(A) GENERAL - URGENCIAS</v>
          </cell>
        </row>
        <row r="2349">
          <cell r="A2349">
            <v>1128451266</v>
          </cell>
          <cell r="B2349" t="str">
            <v>ALVARO JAVIER</v>
          </cell>
          <cell r="C2349" t="str">
            <v>DURANGO ESCOBAR</v>
          </cell>
          <cell r="D2349" t="str">
            <v>LA MARIA - UNION TEMPORAL</v>
          </cell>
          <cell r="E2349" t="str">
            <v>PRINCIPAL</v>
          </cell>
          <cell r="F2349" t="str">
            <v>PROFESIONAL ESTRATEGIA IEC</v>
          </cell>
        </row>
        <row r="2350">
          <cell r="A2350">
            <v>1128451266</v>
          </cell>
          <cell r="B2350" t="str">
            <v>ALVARO JAVIER</v>
          </cell>
          <cell r="C2350" t="str">
            <v>DURANGO ESCOBAR</v>
          </cell>
          <cell r="D2350" t="str">
            <v>UNION TEMPORAL - 020 - 2023</v>
          </cell>
          <cell r="E2350" t="str">
            <v>PRINCIPAL</v>
          </cell>
          <cell r="F2350" t="str">
            <v>PROFESIONAL IEC</v>
          </cell>
        </row>
        <row r="2351">
          <cell r="A2351">
            <v>1128451266</v>
          </cell>
          <cell r="B2351" t="str">
            <v>ALVARO JAVIER</v>
          </cell>
          <cell r="C2351" t="str">
            <v>DURANGO ESCOBAR</v>
          </cell>
          <cell r="D2351" t="str">
            <v>LA MARIA - UNION TEMPORAL</v>
          </cell>
          <cell r="E2351" t="str">
            <v>PRINCIPAL</v>
          </cell>
          <cell r="F2351" t="str">
            <v>PROFESIONAL IEC</v>
          </cell>
        </row>
        <row r="2352">
          <cell r="A2352">
            <v>8175292</v>
          </cell>
          <cell r="B2352" t="str">
            <v>DEYSON ALEXANDER</v>
          </cell>
          <cell r="C2352" t="str">
            <v>DURANGO ESCOBAR</v>
          </cell>
          <cell r="D2352" t="str">
            <v>LAMARIAITS127</v>
          </cell>
          <cell r="E2352" t="str">
            <v>PRINCIPAL</v>
          </cell>
          <cell r="F2352" t="str">
            <v>INGENIERO(A) DE PRODUCTO</v>
          </cell>
        </row>
        <row r="2353">
          <cell r="A2353">
            <v>8175292</v>
          </cell>
          <cell r="B2353" t="str">
            <v>DEYSON ALEXANDER</v>
          </cell>
          <cell r="C2353" t="str">
            <v>DURANGO ESCOBAR</v>
          </cell>
          <cell r="D2353" t="str">
            <v>LA MARIA TRANSMISIBLES - 275</v>
          </cell>
          <cell r="E2353" t="str">
            <v>PRINCIPAL</v>
          </cell>
          <cell r="F2353" t="str">
            <v>PROFESIONAL COMUNICACIONES</v>
          </cell>
        </row>
        <row r="2354">
          <cell r="A2354">
            <v>8175292</v>
          </cell>
          <cell r="B2354" t="str">
            <v>DEYSON ALEXANDER</v>
          </cell>
          <cell r="C2354" t="str">
            <v>DURANGO ESCOBAR</v>
          </cell>
          <cell r="D2354" t="str">
            <v>LA MARIA - UNION TEMPORAL</v>
          </cell>
          <cell r="E2354" t="str">
            <v>PRINCIPAL</v>
          </cell>
          <cell r="F2354" t="str">
            <v>INGENIERO(A) DE PRODUCTO</v>
          </cell>
        </row>
        <row r="2355">
          <cell r="A2355">
            <v>8175292</v>
          </cell>
          <cell r="B2355" t="str">
            <v>DEYSON ALEXANDER</v>
          </cell>
          <cell r="C2355" t="str">
            <v>DURANGO ESCOBAR</v>
          </cell>
          <cell r="D2355" t="str">
            <v>UNION TEMPORAL - 020 - 2023</v>
          </cell>
          <cell r="E2355" t="str">
            <v>PRINCIPAL</v>
          </cell>
          <cell r="F2355" t="str">
            <v>PROFESIONAL IEC</v>
          </cell>
        </row>
        <row r="2356">
          <cell r="A2356">
            <v>8175292</v>
          </cell>
          <cell r="B2356" t="str">
            <v>DEYSON ALEXANDER</v>
          </cell>
          <cell r="C2356" t="str">
            <v>DURANGO ESCOBAR</v>
          </cell>
          <cell r="D2356" t="str">
            <v>LA MARIA TRANSMISIBLES 234</v>
          </cell>
          <cell r="E2356" t="str">
            <v>PRINCIPAL</v>
          </cell>
          <cell r="F2356" t="str">
            <v>COMUNICADOR AUDIOVISUAL</v>
          </cell>
        </row>
        <row r="2357">
          <cell r="A2357">
            <v>8175292</v>
          </cell>
          <cell r="B2357" t="str">
            <v>DEYSON ALEXANDER</v>
          </cell>
          <cell r="C2357" t="str">
            <v>DURANGO ESCOBAR</v>
          </cell>
          <cell r="D2357" t="str">
            <v>LA MARIA - UNION TEMPORAL</v>
          </cell>
          <cell r="E2357" t="str">
            <v>PRINCIPAL</v>
          </cell>
          <cell r="F2357" t="str">
            <v>PROFESIONAL IEC</v>
          </cell>
        </row>
        <row r="2358">
          <cell r="A2358">
            <v>1025882697</v>
          </cell>
          <cell r="B2358" t="str">
            <v>JUAN CAMILO</v>
          </cell>
          <cell r="C2358" t="str">
            <v>DURANGO JARAMILLO</v>
          </cell>
          <cell r="D2358" t="str">
            <v>HMFS - BELLO</v>
          </cell>
          <cell r="E2358" t="str">
            <v>GRUPO 3 - AUTOPISTA</v>
          </cell>
          <cell r="F2358" t="str">
            <v>ENFERMERO(A) PROFESIONAL - URGENCIAS</v>
          </cell>
        </row>
        <row r="2359">
          <cell r="A2359">
            <v>1025882697</v>
          </cell>
          <cell r="B2359" t="str">
            <v>JUAN CAMILO</v>
          </cell>
          <cell r="C2359" t="str">
            <v>DURANGO JARAMILLO</v>
          </cell>
          <cell r="D2359" t="str">
            <v>HMFS - BELLO</v>
          </cell>
          <cell r="E2359" t="str">
            <v>GRUPO 3 - AUTOPISTA</v>
          </cell>
          <cell r="F2359" t="str">
            <v>ENFERMERO(A) PROFESIONAL - TRIAGE</v>
          </cell>
        </row>
        <row r="2360">
          <cell r="A2360">
            <v>1037628490</v>
          </cell>
          <cell r="B2360" t="str">
            <v>ELOIVAN ANDERSON</v>
          </cell>
          <cell r="C2360" t="str">
            <v>DURANGO MACHADO</v>
          </cell>
          <cell r="D2360" t="str">
            <v>BELLO</v>
          </cell>
          <cell r="E2360" t="str">
            <v>ESEAUTOPISTA</v>
          </cell>
          <cell r="F2360" t="str">
            <v>AUXILIAR DE FARMACIA</v>
          </cell>
        </row>
        <row r="2361">
          <cell r="A2361">
            <v>1028031625</v>
          </cell>
          <cell r="B2361" t="str">
            <v>ANGIE MARCELA</v>
          </cell>
          <cell r="C2361" t="str">
            <v>DURANGO MENA</v>
          </cell>
          <cell r="D2361" t="str">
            <v>LA MARIA UPAI 245</v>
          </cell>
          <cell r="E2361" t="str">
            <v>PRINCIPAL</v>
          </cell>
          <cell r="F2361" t="str">
            <v>AUXILIAR DE ENFERMERIA GRADO 1</v>
          </cell>
        </row>
        <row r="2362">
          <cell r="A2362">
            <v>1028031625</v>
          </cell>
          <cell r="B2362" t="str">
            <v>ANGIE MARCELA</v>
          </cell>
          <cell r="C2362" t="str">
            <v>DURANGO MENA</v>
          </cell>
          <cell r="D2362" t="str">
            <v>LA MARIA UPAI - 0028 - 2023</v>
          </cell>
          <cell r="E2362" t="str">
            <v>APARTADO</v>
          </cell>
          <cell r="F2362" t="str">
            <v>AUXILIAR DE ENFERMERIA GRADO 1</v>
          </cell>
        </row>
        <row r="2363">
          <cell r="A2363">
            <v>1028031625</v>
          </cell>
          <cell r="B2363" t="str">
            <v>ANGIE MARCELA</v>
          </cell>
          <cell r="C2363" t="str">
            <v>DURANGO MENA</v>
          </cell>
          <cell r="D2363" t="str">
            <v>LA MARIA UPAI - 140 - 2023</v>
          </cell>
          <cell r="E2363" t="str">
            <v>PRINCIPAL</v>
          </cell>
          <cell r="F2363" t="str">
            <v>APARTADO - AUXILIAR DE ENFERMERIA GRADO 1</v>
          </cell>
        </row>
        <row r="2364">
          <cell r="A2364">
            <v>1039682749</v>
          </cell>
          <cell r="B2364" t="str">
            <v>LADY CAROLINA</v>
          </cell>
          <cell r="C2364" t="str">
            <v>DURANGO RAMIREZ</v>
          </cell>
          <cell r="D2364" t="str">
            <v>BELLO</v>
          </cell>
          <cell r="E2364" t="str">
            <v>ESENIQUIA</v>
          </cell>
          <cell r="F2364" t="str">
            <v>AUXILIAR DE ENFERMERIA - MEDICINA INTERNA 7B</v>
          </cell>
        </row>
        <row r="2365">
          <cell r="A2365">
            <v>1039682749</v>
          </cell>
          <cell r="B2365" t="str">
            <v>LADY CAROLINA</v>
          </cell>
          <cell r="C2365" t="str">
            <v>DURANGO RAMIREZ</v>
          </cell>
          <cell r="D2365" t="str">
            <v>BELLO</v>
          </cell>
          <cell r="E2365" t="str">
            <v>ESENIQUIA</v>
          </cell>
          <cell r="F2365" t="str">
            <v>AUXILIAR DE ENFERMERIA - MEDICINA INTERNA 6</v>
          </cell>
        </row>
        <row r="2366">
          <cell r="A2366">
            <v>1039682749</v>
          </cell>
          <cell r="B2366" t="str">
            <v>LADY CAROLINA</v>
          </cell>
          <cell r="C2366" t="str">
            <v>DURANGO RAMIREZ</v>
          </cell>
          <cell r="D2366" t="str">
            <v>BELLO</v>
          </cell>
          <cell r="E2366" t="str">
            <v>ESENIQUIA</v>
          </cell>
          <cell r="F2366" t="str">
            <v>AUXILIAR DE ENFERMERIA - MEDICINA INTERNA 7</v>
          </cell>
        </row>
        <row r="2367">
          <cell r="A2367">
            <v>1039682749</v>
          </cell>
          <cell r="B2367" t="str">
            <v>LADY CAROLINA</v>
          </cell>
          <cell r="C2367" t="str">
            <v>DURANGO RAMIREZ</v>
          </cell>
          <cell r="D2367" t="str">
            <v>BELLO</v>
          </cell>
          <cell r="E2367" t="str">
            <v>ESENIQUIA</v>
          </cell>
          <cell r="F2367" t="str">
            <v>AUXILIAR DE ENFERMERIA - MEDICINA INTERNA 8</v>
          </cell>
        </row>
        <row r="2368">
          <cell r="A2368">
            <v>1039682749</v>
          </cell>
          <cell r="B2368" t="str">
            <v>LADY CAROLINA</v>
          </cell>
          <cell r="C2368" t="str">
            <v>DURANGO RAMIREZ</v>
          </cell>
          <cell r="D2368" t="str">
            <v>HMFS - BELLO</v>
          </cell>
          <cell r="E2368" t="str">
            <v>GRUPO 2 - NIQUIA</v>
          </cell>
          <cell r="F2368" t="str">
            <v>AUXILIAR DE ENFERMERIA - MEDICINA INTERNA 6</v>
          </cell>
        </row>
        <row r="2369">
          <cell r="A2369">
            <v>1039682749</v>
          </cell>
          <cell r="B2369" t="str">
            <v>LADY CAROLINA</v>
          </cell>
          <cell r="C2369" t="str">
            <v>DURANGO RAMIREZ</v>
          </cell>
          <cell r="D2369" t="str">
            <v>HMFS - BELLO</v>
          </cell>
          <cell r="E2369" t="str">
            <v>GRUPO 2 - NIQUIA</v>
          </cell>
          <cell r="F2369" t="str">
            <v>AUXILIAR DE ENFERMERIA - MEDICINA INTERNA 7</v>
          </cell>
        </row>
        <row r="2370">
          <cell r="A2370">
            <v>1039682749</v>
          </cell>
          <cell r="B2370" t="str">
            <v>LADY CAROLINA</v>
          </cell>
          <cell r="C2370" t="str">
            <v>DURANGO RAMIREZ</v>
          </cell>
          <cell r="D2370" t="str">
            <v>HMFS - BELLO</v>
          </cell>
          <cell r="E2370" t="str">
            <v>GRUPO 2 - NIQUIA</v>
          </cell>
          <cell r="F2370" t="str">
            <v>AUXILIAR DE ENFERMERIA - MEDICINA INTERNA 7B</v>
          </cell>
        </row>
        <row r="2371">
          <cell r="A2371">
            <v>1039682749</v>
          </cell>
          <cell r="B2371" t="str">
            <v>LADY CAROLINA</v>
          </cell>
          <cell r="C2371" t="str">
            <v>DURANGO RAMIREZ</v>
          </cell>
          <cell r="D2371" t="str">
            <v>HMFS - BELLO</v>
          </cell>
          <cell r="E2371" t="str">
            <v>GRUPO 2 - NIQUIA</v>
          </cell>
          <cell r="F2371" t="str">
            <v>AUXILIAR DE ENFERMERIA - MEDICINA INTERNA 8</v>
          </cell>
        </row>
        <row r="2372">
          <cell r="A2372">
            <v>1039682749</v>
          </cell>
          <cell r="B2372" t="str">
            <v>LADY CAROLINA</v>
          </cell>
          <cell r="C2372" t="str">
            <v>DURANGO RAMIREZ</v>
          </cell>
          <cell r="D2372" t="str">
            <v>HMFS - BELLO</v>
          </cell>
          <cell r="E2372" t="str">
            <v>GRUPO 2 - NIQUIA</v>
          </cell>
          <cell r="F2372" t="str">
            <v>AUXILIAR DE ENFERMERIA - MEDICINA INTERNA 4</v>
          </cell>
        </row>
        <row r="2373">
          <cell r="A2373">
            <v>32107361</v>
          </cell>
          <cell r="B2373" t="str">
            <v>AYDE</v>
          </cell>
          <cell r="C2373" t="str">
            <v>DURANGO YOVANA</v>
          </cell>
          <cell r="D2373" t="str">
            <v>VENANCIO</v>
          </cell>
          <cell r="E2373" t="str">
            <v>ADMON</v>
          </cell>
          <cell r="F2373" t="str">
            <v>SECRETARIO(A) CLINICO(A)</v>
          </cell>
        </row>
        <row r="2374">
          <cell r="A2374">
            <v>1020494796</v>
          </cell>
          <cell r="B2374" t="str">
            <v>KAREN</v>
          </cell>
          <cell r="C2374" t="str">
            <v>ECHAVARRIA</v>
          </cell>
          <cell r="D2374" t="str">
            <v>LA MARIA - ITS 257</v>
          </cell>
          <cell r="E2374" t="str">
            <v>PRINCIPAL</v>
          </cell>
          <cell r="F2374" t="str">
            <v>PSICOSOCIAL</v>
          </cell>
        </row>
        <row r="2375">
          <cell r="A2375">
            <v>1037634770</v>
          </cell>
          <cell r="B2375" t="str">
            <v>MARLON STEVEN</v>
          </cell>
          <cell r="C2375" t="str">
            <v>ECHAVARRIA AGUDELO</v>
          </cell>
          <cell r="D2375" t="str">
            <v>BELLO</v>
          </cell>
          <cell r="E2375" t="str">
            <v>NIQUIA - ADMINISTRATIVO</v>
          </cell>
          <cell r="F2375" t="str">
            <v>PROCESO DE EQUIPOS BIOMEDICOS Y REDES DE SOPORTE ASISTENCIAL - TECNOLOGO EN SOPORTE Y MANTENIMIENTO BIOMEDICO</v>
          </cell>
        </row>
        <row r="2376">
          <cell r="A2376">
            <v>1037634770</v>
          </cell>
          <cell r="B2376" t="str">
            <v>MARLON STEVEN</v>
          </cell>
          <cell r="C2376" t="str">
            <v>ECHAVARRIA AGUDELO</v>
          </cell>
          <cell r="D2376" t="str">
            <v>HMFS - BELLO</v>
          </cell>
          <cell r="E2376" t="str">
            <v>GRUPO 1 - NIQUIA - ADMINISTRATIVO</v>
          </cell>
          <cell r="F2376" t="str">
            <v>PROCESO DE EQUIPOS BIOMEDICOS Y REDES DE SOPORTE ASISTENCIAL - TECNOLOGO EN SOPORTE Y MANTENIMIENTO BIOMEDICO</v>
          </cell>
        </row>
        <row r="2377">
          <cell r="A2377">
            <v>32353263</v>
          </cell>
          <cell r="B2377" t="str">
            <v>MONICA MARIA</v>
          </cell>
          <cell r="C2377" t="str">
            <v>ECHAVARRIA BENJUMEA</v>
          </cell>
          <cell r="D2377" t="str">
            <v>HSJDRionegro</v>
          </cell>
          <cell r="E2377" t="str">
            <v>ESEJORGEHUMBERTONOREÑA</v>
          </cell>
          <cell r="F2377" t="str">
            <v>FONOAUDIOLOGO(A)</v>
          </cell>
        </row>
        <row r="2378">
          <cell r="A2378">
            <v>1039455097</v>
          </cell>
          <cell r="B2378" t="str">
            <v>ANDERSON ARLEY</v>
          </cell>
          <cell r="C2378" t="str">
            <v>ECHAVARRIA BETANCUR</v>
          </cell>
          <cell r="D2378" t="str">
            <v>VENANCIO</v>
          </cell>
          <cell r="E2378" t="str">
            <v>ADMON</v>
          </cell>
          <cell r="F2378" t="str">
            <v>COORDINADOR(A) DE GLOSAS</v>
          </cell>
        </row>
        <row r="2379">
          <cell r="A2379">
            <v>1216723774</v>
          </cell>
          <cell r="B2379" t="str">
            <v>RODRIGO ANTONIO</v>
          </cell>
          <cell r="C2379" t="str">
            <v>ECHAVARRIA BORJA</v>
          </cell>
          <cell r="D2379" t="str">
            <v>BELLO</v>
          </cell>
          <cell r="E2379" t="str">
            <v>ESEAUTOPISTA</v>
          </cell>
          <cell r="F2379" t="str">
            <v>AUXILIAR DE ENFERMERIA - AMBULANCIA (CENTRO REGULADOR)</v>
          </cell>
        </row>
        <row r="2380">
          <cell r="A2380">
            <v>1216723774</v>
          </cell>
          <cell r="B2380" t="str">
            <v>RODRIGO ANTONIO</v>
          </cell>
          <cell r="C2380" t="str">
            <v>ECHAVARRIA BORJA</v>
          </cell>
          <cell r="D2380" t="str">
            <v>HMFS - BELLO</v>
          </cell>
          <cell r="E2380" t="str">
            <v>GRUPO 2 - AUTOPISTA</v>
          </cell>
          <cell r="F2380" t="str">
            <v>AUXILIAR DE ENFERMERIA - AMBULANCIA (CENTRO REGULADOR)</v>
          </cell>
        </row>
        <row r="2381">
          <cell r="A2381">
            <v>1152206341</v>
          </cell>
          <cell r="B2381" t="str">
            <v>JUAN CAMILO</v>
          </cell>
          <cell r="C2381" t="str">
            <v>ECHAVARRIA GIRALDO</v>
          </cell>
          <cell r="D2381" t="str">
            <v>HLM - GRUPO 1</v>
          </cell>
          <cell r="E2381" t="str">
            <v>PRINCIPAL</v>
          </cell>
          <cell r="F2381" t="str">
            <v>AUXILIAR DE ENFERMERIA - PISO - URGENCIAS</v>
          </cell>
        </row>
        <row r="2382">
          <cell r="A2382">
            <v>1152206341</v>
          </cell>
          <cell r="B2382" t="str">
            <v>JUAN CAMILO</v>
          </cell>
          <cell r="C2382" t="str">
            <v>ECHAVARRIA GIRALDO</v>
          </cell>
          <cell r="D2382" t="str">
            <v>HLM - GRUPO 1</v>
          </cell>
          <cell r="E2382" t="str">
            <v>PRINCIPAL</v>
          </cell>
          <cell r="F2382" t="str">
            <v>AUXILIAR DE ENFERMERIA - UCI</v>
          </cell>
        </row>
        <row r="2383">
          <cell r="A2383">
            <v>1001234589</v>
          </cell>
          <cell r="B2383" t="str">
            <v>MARIA CAMILA</v>
          </cell>
          <cell r="C2383" t="str">
            <v>ECHAVARRIA MEJIA</v>
          </cell>
          <cell r="D2383" t="str">
            <v>HLM - GRUPO 1</v>
          </cell>
          <cell r="E2383" t="str">
            <v>PRINCIPAL</v>
          </cell>
          <cell r="F2383" t="str">
            <v>AUXILIAR DE ENFERMERIA - PISO - SALA SEGUNDO NORTE</v>
          </cell>
        </row>
        <row r="2384">
          <cell r="A2384">
            <v>1001234589</v>
          </cell>
          <cell r="B2384" t="str">
            <v>MARIA CAMILA</v>
          </cell>
          <cell r="C2384" t="str">
            <v>ECHAVARRIA MEJIA</v>
          </cell>
          <cell r="D2384" t="str">
            <v>HLM - GRUPO 1</v>
          </cell>
          <cell r="E2384" t="str">
            <v>PRINCIPAL</v>
          </cell>
          <cell r="F2384" t="str">
            <v>AUXILIAR DE ENFERMERIA - PISO - QUINTO NORTE</v>
          </cell>
        </row>
        <row r="2385">
          <cell r="A2385">
            <v>1020466052</v>
          </cell>
          <cell r="B2385" t="str">
            <v>CINDY ALEJANDRA</v>
          </cell>
          <cell r="C2385" t="str">
            <v>ECHAVARRIA MUNERA</v>
          </cell>
          <cell r="D2385" t="str">
            <v>BELLO</v>
          </cell>
          <cell r="E2385" t="str">
            <v>ESENIQUIA</v>
          </cell>
          <cell r="F2385" t="str">
            <v>AUXILIAR DE ENFERMERIA - MEDICINA INTERNA 8</v>
          </cell>
        </row>
        <row r="2386">
          <cell r="A2386">
            <v>1020466052</v>
          </cell>
          <cell r="B2386" t="str">
            <v>CINDY ALEJANDRA</v>
          </cell>
          <cell r="C2386" t="str">
            <v>ECHAVARRIA MUNERA</v>
          </cell>
          <cell r="D2386" t="str">
            <v>BELLO</v>
          </cell>
          <cell r="E2386" t="str">
            <v>ESENIQUIA</v>
          </cell>
          <cell r="F2386" t="str">
            <v>AUXILIAR DE ENFERMERIA - MEDICINA INTERNA 6</v>
          </cell>
        </row>
        <row r="2387">
          <cell r="A2387">
            <v>1020466052</v>
          </cell>
          <cell r="B2387" t="str">
            <v>CINDY ALEJANDRA</v>
          </cell>
          <cell r="C2387" t="str">
            <v>ECHAVARRIA MUNERA</v>
          </cell>
          <cell r="D2387" t="str">
            <v>BELLO</v>
          </cell>
          <cell r="E2387" t="str">
            <v>ESENIQUIA</v>
          </cell>
          <cell r="F2387" t="str">
            <v>AUXILIAR DE ENFERMERIA - PEDIATRIA NORTE</v>
          </cell>
        </row>
        <row r="2388">
          <cell r="A2388">
            <v>1036402476</v>
          </cell>
          <cell r="B2388" t="str">
            <v>DIDIER YAMID</v>
          </cell>
          <cell r="C2388" t="str">
            <v>ECHAVARRIA PAREJA</v>
          </cell>
          <cell r="D2388" t="str">
            <v>ADMON-HSJDRionegro</v>
          </cell>
          <cell r="E2388" t="str">
            <v>ESEJORGEHUMBERTONOREÑA</v>
          </cell>
          <cell r="F2388" t="str">
            <v>TECNICO EN SISTEMAS G1</v>
          </cell>
        </row>
        <row r="2389">
          <cell r="A2389">
            <v>1234988947</v>
          </cell>
          <cell r="B2389" t="str">
            <v>JUAN PABLO</v>
          </cell>
          <cell r="C2389" t="str">
            <v>ECHAVARRIA PEREZ</v>
          </cell>
          <cell r="D2389" t="str">
            <v>LA MARIA ENTERRITORIO 238</v>
          </cell>
          <cell r="E2389" t="str">
            <v>PRINCIPAL</v>
          </cell>
          <cell r="F2389" t="str">
            <v>AGENTE COMUNITARIO</v>
          </cell>
        </row>
        <row r="2390">
          <cell r="A2390">
            <v>1234988947</v>
          </cell>
          <cell r="B2390" t="str">
            <v>JUAN PABLO</v>
          </cell>
          <cell r="C2390" t="str">
            <v>ECHAVARRIA PEREZ</v>
          </cell>
          <cell r="D2390" t="str">
            <v>LA MARIA - ENTERRITORIO 2 - 045</v>
          </cell>
          <cell r="E2390" t="str">
            <v>PRINCIPAL</v>
          </cell>
          <cell r="F2390" t="str">
            <v>AGENTE COMUNITARIO</v>
          </cell>
        </row>
        <row r="2391">
          <cell r="A2391">
            <v>1234988947</v>
          </cell>
          <cell r="B2391" t="str">
            <v>JUAN PABLO</v>
          </cell>
          <cell r="C2391" t="str">
            <v>ECHAVARRIA PEREZ</v>
          </cell>
          <cell r="D2391" t="str">
            <v>LA MARIA - ENTERRITORIO</v>
          </cell>
          <cell r="E2391" t="str">
            <v>PRINCIPAL</v>
          </cell>
          <cell r="F2391" t="str">
            <v>AGENTE COMUNITARIO</v>
          </cell>
        </row>
        <row r="2392">
          <cell r="A2392">
            <v>1002061046</v>
          </cell>
          <cell r="B2392" t="str">
            <v>CAROLINA</v>
          </cell>
          <cell r="C2392" t="str">
            <v>ECHAVARRIA ROJAS</v>
          </cell>
          <cell r="D2392" t="str">
            <v>HSJDRionegro</v>
          </cell>
          <cell r="E2392" t="str">
            <v>ESEJORGEHUMBERTONOREÑA</v>
          </cell>
          <cell r="F2392" t="str">
            <v>BACTERIOLOGO(A)</v>
          </cell>
        </row>
        <row r="2393">
          <cell r="A2393">
            <v>1152698715</v>
          </cell>
          <cell r="B2393" t="str">
            <v>JUAN CARLOS</v>
          </cell>
          <cell r="C2393" t="str">
            <v>ECHEVERRI ALVAREZ</v>
          </cell>
          <cell r="D2393" t="str">
            <v>HLM - GRUPO 2</v>
          </cell>
          <cell r="E2393" t="str">
            <v>PRINCIPAL</v>
          </cell>
          <cell r="F2393" t="str">
            <v>AUXILIAR DE FARMACIA - CASTILLA</v>
          </cell>
        </row>
        <row r="2394">
          <cell r="A2394">
            <v>1037616683</v>
          </cell>
          <cell r="B2394" t="str">
            <v>LAURA</v>
          </cell>
          <cell r="C2394" t="str">
            <v>ECHEVERRI ARISTIZABAL</v>
          </cell>
          <cell r="D2394" t="str">
            <v>LA MARIA UPAI 245</v>
          </cell>
          <cell r="E2394" t="str">
            <v>PRINCIPAL</v>
          </cell>
          <cell r="F2394" t="str">
            <v>MEDICO(A) GENERAL GRADO 3</v>
          </cell>
        </row>
        <row r="2395">
          <cell r="A2395">
            <v>1037616683</v>
          </cell>
          <cell r="B2395" t="str">
            <v>LAURA</v>
          </cell>
          <cell r="C2395" t="str">
            <v>ECHEVERRI ARISTIZABAL</v>
          </cell>
          <cell r="D2395" t="str">
            <v>LA MARIA UPAI - 0028 - 2023</v>
          </cell>
          <cell r="E2395" t="str">
            <v>BELLAVISTA</v>
          </cell>
          <cell r="F2395" t="str">
            <v>MEDICO(A) GENERAL GRADO 3</v>
          </cell>
        </row>
        <row r="2396">
          <cell r="A2396">
            <v>1037616683</v>
          </cell>
          <cell r="B2396" t="str">
            <v>LAURA</v>
          </cell>
          <cell r="C2396" t="str">
            <v>ECHEVERRI ARISTIZABAL</v>
          </cell>
          <cell r="D2396" t="str">
            <v>LA MARIA UPAI - 140 - 2023</v>
          </cell>
          <cell r="E2396" t="str">
            <v>PRINCIPAL</v>
          </cell>
          <cell r="F2396" t="str">
            <v>BELLAVISTA - MEDICO(A) GENERAL GRADO 3</v>
          </cell>
        </row>
        <row r="2397">
          <cell r="A2397">
            <v>1152221440</v>
          </cell>
          <cell r="B2397" t="str">
            <v>LESLIE DAYANA</v>
          </cell>
          <cell r="C2397" t="str">
            <v>ECHEVERRI BARBARAN</v>
          </cell>
          <cell r="D2397" t="str">
            <v>HMFS - BELLO</v>
          </cell>
          <cell r="E2397" t="str">
            <v>GRUPO 1 - AUTOPISTA</v>
          </cell>
          <cell r="F2397" t="str">
            <v>AUXILIAR DE FARMACIA - VALOR HORA UNICA</v>
          </cell>
        </row>
        <row r="2398">
          <cell r="A2398">
            <v>1152221440</v>
          </cell>
          <cell r="B2398" t="str">
            <v>LESLIE DAYANA</v>
          </cell>
          <cell r="C2398" t="str">
            <v>ECHEVERRI BARBARAN</v>
          </cell>
          <cell r="D2398" t="str">
            <v>HMFS - BELLO</v>
          </cell>
          <cell r="E2398" t="str">
            <v>GRUPO 1 - NIQUIA</v>
          </cell>
          <cell r="F2398" t="str">
            <v>AUXILIAR DE FARMACIA - VALOR HORA UNICA</v>
          </cell>
        </row>
        <row r="2399">
          <cell r="A2399">
            <v>1036962048</v>
          </cell>
          <cell r="B2399" t="str">
            <v>MARIA CAMILA</v>
          </cell>
          <cell r="C2399" t="str">
            <v>ECHEVERRI BETANCUR</v>
          </cell>
          <cell r="D2399" t="str">
            <v>HSJDRionegro</v>
          </cell>
          <cell r="E2399" t="str">
            <v>ESEJORGEHUMBERTONOREÑA</v>
          </cell>
          <cell r="F2399" t="str">
            <v>JEFE DE ENFERMERIA HOSPITALIZACION - CX</v>
          </cell>
        </row>
        <row r="2400">
          <cell r="A2400">
            <v>39454859</v>
          </cell>
          <cell r="B2400" t="str">
            <v>LEIDY BIBIANA</v>
          </cell>
          <cell r="C2400" t="str">
            <v>ECHEVERRI CARTAGENA</v>
          </cell>
          <cell r="D2400" t="str">
            <v>ADMON-HSJDRionegro</v>
          </cell>
          <cell r="E2400" t="str">
            <v>ESEGILBERTOMEJIA</v>
          </cell>
          <cell r="F2400" t="str">
            <v>REVISOR(A) DE CUENTAS</v>
          </cell>
        </row>
        <row r="2401">
          <cell r="A2401">
            <v>1040040654</v>
          </cell>
          <cell r="B2401" t="str">
            <v>YULI ANDREA</v>
          </cell>
          <cell r="C2401" t="str">
            <v>ECHEVERRI CHICA</v>
          </cell>
          <cell r="D2401" t="str">
            <v>ADMON-HSJDRionegro</v>
          </cell>
          <cell r="E2401" t="str">
            <v>ESEJORGEHUMBERTONOREÑA</v>
          </cell>
          <cell r="F2401" t="str">
            <v>AUXILIAR ADMINISTRATIVO G4</v>
          </cell>
        </row>
        <row r="2402">
          <cell r="A2402">
            <v>1036393899</v>
          </cell>
          <cell r="B2402" t="str">
            <v>LUISA FERNANDA</v>
          </cell>
          <cell r="C2402" t="str">
            <v>ECHEVERRI ECHEVERRI</v>
          </cell>
          <cell r="D2402" t="str">
            <v>ADMON-HSJDRionegro</v>
          </cell>
          <cell r="E2402" t="str">
            <v>ESEGILBERTOMEJIA</v>
          </cell>
          <cell r="F2402" t="str">
            <v>AUXILIAR ADMINISTRATIVO G6</v>
          </cell>
        </row>
        <row r="2403">
          <cell r="A2403">
            <v>1035439322</v>
          </cell>
          <cell r="B2403" t="str">
            <v>VICTORIA EUGENIA</v>
          </cell>
          <cell r="C2403" t="str">
            <v>ECHEVERRI GARCES</v>
          </cell>
          <cell r="D2403" t="str">
            <v>BELLO</v>
          </cell>
          <cell r="E2403" t="str">
            <v>ESENIQUIA</v>
          </cell>
          <cell r="F2403" t="str">
            <v>AUXILIAR DE ENFERMERIA - PEDIATRIA SUR</v>
          </cell>
        </row>
        <row r="2404">
          <cell r="A2404">
            <v>1035439322</v>
          </cell>
          <cell r="B2404" t="str">
            <v>VICTORIA EUGENIA</v>
          </cell>
          <cell r="C2404" t="str">
            <v>ECHEVERRI GARCES</v>
          </cell>
          <cell r="D2404" t="str">
            <v>BELLO</v>
          </cell>
          <cell r="E2404" t="str">
            <v>ESENIQUIA</v>
          </cell>
          <cell r="F2404" t="str">
            <v>AUXILIAR DE ENFERMERIA - PEDIATRIA NORTE</v>
          </cell>
        </row>
        <row r="2405">
          <cell r="A2405">
            <v>1035439322</v>
          </cell>
          <cell r="B2405" t="str">
            <v>VICTORIA EUGENIA</v>
          </cell>
          <cell r="C2405" t="str">
            <v>ECHEVERRI GARCES</v>
          </cell>
          <cell r="D2405" t="str">
            <v>BELLO</v>
          </cell>
          <cell r="E2405" t="str">
            <v>ESENIQUIA</v>
          </cell>
          <cell r="F2405" t="str">
            <v>AUXILIAR DE ENFERMERIA - MEDICINA INTERNA 7B</v>
          </cell>
        </row>
        <row r="2406">
          <cell r="A2406">
            <v>1035439322</v>
          </cell>
          <cell r="B2406" t="str">
            <v>VICTORIA EUGENIA</v>
          </cell>
          <cell r="C2406" t="str">
            <v>ECHEVERRI GARCES</v>
          </cell>
          <cell r="D2406" t="str">
            <v>HMFS - BELLO</v>
          </cell>
          <cell r="E2406" t="str">
            <v>GRUPO 2 - NIQUIA</v>
          </cell>
          <cell r="F2406" t="str">
            <v>AUXILIAR DE ENFERMERIA - MEDICINA INTERNA 7B</v>
          </cell>
        </row>
        <row r="2407">
          <cell r="A2407">
            <v>1035439322</v>
          </cell>
          <cell r="B2407" t="str">
            <v>VICTORIA EUGENIA</v>
          </cell>
          <cell r="C2407" t="str">
            <v>ECHEVERRI GARCES</v>
          </cell>
          <cell r="D2407" t="str">
            <v>HMFS - BELLO</v>
          </cell>
          <cell r="E2407" t="str">
            <v>GRUPO 2 - NIQUIA</v>
          </cell>
          <cell r="F2407" t="str">
            <v>AUXILIAR DE ENFERMERIA - PEDIATRIA NORTE</v>
          </cell>
        </row>
        <row r="2408">
          <cell r="A2408">
            <v>1035439322</v>
          </cell>
          <cell r="B2408" t="str">
            <v>VICTORIA EUGENIA</v>
          </cell>
          <cell r="C2408" t="str">
            <v>ECHEVERRI GARCES</v>
          </cell>
          <cell r="D2408" t="str">
            <v>HMFS - BELLO</v>
          </cell>
          <cell r="E2408" t="str">
            <v>GRUPO 2 - NIQUIA</v>
          </cell>
          <cell r="F2408" t="str">
            <v>AUXILIAR DE ENFERMERIA - PEDIATRIA SUR</v>
          </cell>
        </row>
        <row r="2409">
          <cell r="A2409">
            <v>1035439322</v>
          </cell>
          <cell r="B2409" t="str">
            <v>VICTORIA EUGENIA</v>
          </cell>
          <cell r="C2409" t="str">
            <v>ECHEVERRI GARCES</v>
          </cell>
          <cell r="D2409" t="str">
            <v>HMFS - BELLO</v>
          </cell>
          <cell r="E2409" t="str">
            <v>GRUPO 2 - NIQUIA</v>
          </cell>
          <cell r="F2409" t="str">
            <v>AUXILIAR DE ENFERMERIA - MEDICINA INTERNA 6</v>
          </cell>
        </row>
        <row r="2410">
          <cell r="A2410">
            <v>1035439322</v>
          </cell>
          <cell r="B2410" t="str">
            <v>VICTORIA EUGENIA</v>
          </cell>
          <cell r="C2410" t="str">
            <v>ECHEVERRI GARCES</v>
          </cell>
          <cell r="D2410" t="str">
            <v>HMFS - BELLO</v>
          </cell>
          <cell r="E2410" t="str">
            <v>GRUPO 2 - NIQUIA</v>
          </cell>
          <cell r="F2410" t="str">
            <v>AUXILIAR DE ENFERMERIA - MEDICINA INTERNA 3</v>
          </cell>
        </row>
        <row r="2411">
          <cell r="A2411">
            <v>1001390092</v>
          </cell>
          <cell r="B2411" t="str">
            <v>MARIA FERNANDA</v>
          </cell>
          <cell r="C2411" t="str">
            <v>ECHEVERRI GUTIERREZ</v>
          </cell>
          <cell r="D2411" t="str">
            <v>BELLO</v>
          </cell>
          <cell r="E2411" t="str">
            <v>ESENIQUIA</v>
          </cell>
          <cell r="F2411" t="str">
            <v>AUXILIAR DE ENFERMERIA - MEDICINA INTERNA 7</v>
          </cell>
        </row>
        <row r="2412">
          <cell r="A2412">
            <v>1001390092</v>
          </cell>
          <cell r="B2412" t="str">
            <v>MARIA FERNANDA</v>
          </cell>
          <cell r="C2412" t="str">
            <v>ECHEVERRI GUTIERREZ</v>
          </cell>
          <cell r="D2412" t="str">
            <v>BELLO</v>
          </cell>
          <cell r="E2412" t="str">
            <v>ESENIQUIA</v>
          </cell>
          <cell r="F2412" t="str">
            <v>AUXILIAR DE ENFERMERIA - MEDICINA INTERNA 8</v>
          </cell>
        </row>
        <row r="2413">
          <cell r="A2413">
            <v>1001390092</v>
          </cell>
          <cell r="B2413" t="str">
            <v>MARIA FERNANDA</v>
          </cell>
          <cell r="C2413" t="str">
            <v>ECHEVERRI GUTIERREZ</v>
          </cell>
          <cell r="D2413" t="str">
            <v>HMFS - BELLO</v>
          </cell>
          <cell r="E2413" t="str">
            <v>GRUPO 2 - NIQUIA</v>
          </cell>
          <cell r="F2413" t="str">
            <v>AUXILIAR DE ENFERMERIA - MEDICINA INTERNA 7</v>
          </cell>
        </row>
        <row r="2414">
          <cell r="A2414">
            <v>1001390092</v>
          </cell>
          <cell r="B2414" t="str">
            <v>MARIA FERNANDA</v>
          </cell>
          <cell r="C2414" t="str">
            <v>ECHEVERRI GUTIERREZ</v>
          </cell>
          <cell r="D2414" t="str">
            <v>HMFS - BELLO</v>
          </cell>
          <cell r="E2414" t="str">
            <v>GRUPO 2 - NIQUIA</v>
          </cell>
          <cell r="F2414" t="str">
            <v>AUXILIAR DE ENFERMERIA - MEDICINA INTERNA 8</v>
          </cell>
        </row>
        <row r="2415">
          <cell r="A2415">
            <v>1001390092</v>
          </cell>
          <cell r="B2415" t="str">
            <v>MARIA FERNANDA</v>
          </cell>
          <cell r="C2415" t="str">
            <v>ECHEVERRI GUTIERREZ</v>
          </cell>
          <cell r="D2415" t="str">
            <v>HMFS - BELLO</v>
          </cell>
          <cell r="E2415" t="str">
            <v>GRUPO 2 - NIQUIA</v>
          </cell>
          <cell r="F2415" t="str">
            <v>AUXILIAR DE ENFERMERIA - MEDICINA INTERNA 6</v>
          </cell>
        </row>
        <row r="2416">
          <cell r="A2416">
            <v>1001390092</v>
          </cell>
          <cell r="B2416" t="str">
            <v>MARIA FERNANDA</v>
          </cell>
          <cell r="C2416" t="str">
            <v>ECHEVERRI GUTIERREZ</v>
          </cell>
          <cell r="D2416" t="str">
            <v>HMFS - BELLO</v>
          </cell>
          <cell r="E2416" t="str">
            <v>GRUPO 2 - NIQUIA</v>
          </cell>
          <cell r="F2416" t="str">
            <v>AUXILIAR DE ENFERMERIA - MEDICINA INTERNA 4</v>
          </cell>
        </row>
        <row r="2417">
          <cell r="A2417">
            <v>1001390092</v>
          </cell>
          <cell r="B2417" t="str">
            <v>MARIA FERNANDA</v>
          </cell>
          <cell r="C2417" t="str">
            <v>ECHEVERRI GUTIERREZ</v>
          </cell>
          <cell r="D2417" t="str">
            <v>HMFS - BELLO</v>
          </cell>
          <cell r="E2417" t="str">
            <v>GRUPO 2 - NIQUIA</v>
          </cell>
          <cell r="F2417" t="str">
            <v>AUXILIAR DE ENFERMERIA - MEDICINA INTERNA 5</v>
          </cell>
        </row>
        <row r="2418">
          <cell r="A2418">
            <v>1001390092</v>
          </cell>
          <cell r="B2418" t="str">
            <v>MARIA FERNANDA</v>
          </cell>
          <cell r="C2418" t="str">
            <v>ECHEVERRI GUTIERREZ</v>
          </cell>
          <cell r="D2418" t="str">
            <v>HMFS - BELLO</v>
          </cell>
          <cell r="E2418" t="str">
            <v>GRUPO 2 - NIQUIA</v>
          </cell>
          <cell r="F2418" t="str">
            <v>AUXILIAR DE ENFERMERIA - MEDICINA INTERNA 6</v>
          </cell>
        </row>
        <row r="2419">
          <cell r="A2419">
            <v>1036929398</v>
          </cell>
          <cell r="B2419" t="str">
            <v>JESSICA TATIANA</v>
          </cell>
          <cell r="C2419" t="str">
            <v>ECHEVERRI JARAMILLO</v>
          </cell>
          <cell r="D2419" t="str">
            <v>HSJDRionegro</v>
          </cell>
          <cell r="E2419" t="str">
            <v>ESEJORGEHUMBERTONOREÑA</v>
          </cell>
          <cell r="F2419" t="str">
            <v>AUXILIAR DE FARMACIA</v>
          </cell>
        </row>
        <row r="2420">
          <cell r="A2420">
            <v>1007242420</v>
          </cell>
          <cell r="B2420" t="str">
            <v>VALENTINA</v>
          </cell>
          <cell r="C2420" t="str">
            <v>ECHEVERRI JIMENEZ</v>
          </cell>
          <cell r="D2420" t="str">
            <v>HSJDRionegro</v>
          </cell>
          <cell r="E2420" t="str">
            <v>ESEJORGEHUMBERTONOREÑA</v>
          </cell>
          <cell r="F2420" t="str">
            <v>AUXILIAR DE FARMACIA</v>
          </cell>
        </row>
        <row r="2421">
          <cell r="A2421">
            <v>1037644611</v>
          </cell>
          <cell r="B2421" t="str">
            <v>DAYANA</v>
          </cell>
          <cell r="C2421" t="str">
            <v>ECHEVERRI LOPEZ</v>
          </cell>
          <cell r="D2421" t="str">
            <v>BELLO</v>
          </cell>
          <cell r="E2421" t="str">
            <v>ESENIQUIA</v>
          </cell>
          <cell r="F2421" t="str">
            <v>MEDICO(A) GENERAL</v>
          </cell>
        </row>
        <row r="2422">
          <cell r="A2422">
            <v>1002077185</v>
          </cell>
          <cell r="B2422" t="str">
            <v>LIZDEI YASURI</v>
          </cell>
          <cell r="C2422" t="str">
            <v>ECHEVERRI MARIN</v>
          </cell>
          <cell r="D2422" t="str">
            <v>LA MARIA TRANSMISIBLES 234</v>
          </cell>
          <cell r="E2422" t="str">
            <v>PRINCIPAL</v>
          </cell>
          <cell r="F2422" t="str">
            <v>GESTOR</v>
          </cell>
        </row>
        <row r="2423">
          <cell r="A2423">
            <v>1036937407</v>
          </cell>
          <cell r="B2423" t="str">
            <v>CARLOS ALBERTO</v>
          </cell>
          <cell r="C2423" t="str">
            <v>ECHEVERRI PINO</v>
          </cell>
          <cell r="D2423" t="str">
            <v>ABEJORRAL</v>
          </cell>
          <cell r="E2423" t="str">
            <v>ADMON</v>
          </cell>
          <cell r="F2423" t="str">
            <v>AUXILIAR DE MANTENIMIENTO COMPUTADORES</v>
          </cell>
        </row>
        <row r="2424">
          <cell r="A2424">
            <v>43986061</v>
          </cell>
          <cell r="B2424" t="str">
            <v>MARIBEL</v>
          </cell>
          <cell r="C2424" t="str">
            <v>ECHEVERRI PULGARIN</v>
          </cell>
          <cell r="D2424" t="str">
            <v>E.S.ECARISMA</v>
          </cell>
          <cell r="E2424" t="str">
            <v>ADMON</v>
          </cell>
          <cell r="F2424" t="str">
            <v>PROFESIONAL EN LOGISTICA DE CONTRATACION</v>
          </cell>
        </row>
        <row r="2425">
          <cell r="A2425">
            <v>1007291822</v>
          </cell>
          <cell r="B2425" t="str">
            <v>JULIAN</v>
          </cell>
          <cell r="C2425" t="str">
            <v>ECHEVERRI RENDON</v>
          </cell>
          <cell r="D2425" t="str">
            <v>HSJDRionegro</v>
          </cell>
          <cell r="E2425" t="str">
            <v>ESEJORGEHUMBERTONOREÑA</v>
          </cell>
          <cell r="F2425" t="str">
            <v>AUXILIAR DE ENFERMERIA</v>
          </cell>
        </row>
        <row r="2426">
          <cell r="A2426">
            <v>1020452005</v>
          </cell>
          <cell r="B2426" t="str">
            <v>JUAN JOSE</v>
          </cell>
          <cell r="C2426" t="str">
            <v>ECHEVERRI VALENCIA</v>
          </cell>
          <cell r="D2426" t="str">
            <v>E.S.ECARISMA</v>
          </cell>
          <cell r="E2426" t="str">
            <v>ASISTENCIAL</v>
          </cell>
          <cell r="F2426" t="str">
            <v>AUXILIAR DE ENFERMERIA</v>
          </cell>
        </row>
        <row r="2427">
          <cell r="A2427">
            <v>79720923</v>
          </cell>
          <cell r="B2427" t="str">
            <v>HERMANN</v>
          </cell>
          <cell r="C2427" t="str">
            <v>ECHEVERRIA MENDEZ</v>
          </cell>
          <cell r="D2427" t="str">
            <v>CIUDADBOLIVAR</v>
          </cell>
          <cell r="E2427" t="str">
            <v>PRINCIPAL</v>
          </cell>
          <cell r="F2427" t="str">
            <v>PEDIATRA</v>
          </cell>
        </row>
        <row r="2428">
          <cell r="A2428">
            <v>43823274</v>
          </cell>
          <cell r="B2428" t="str">
            <v>EVY</v>
          </cell>
          <cell r="C2428" t="str">
            <v>ECHEVERRIA SILGADO</v>
          </cell>
          <cell r="D2428" t="str">
            <v>LA MARIA - TRANSMISIBLES</v>
          </cell>
          <cell r="E2428" t="str">
            <v>PRINCIPAL</v>
          </cell>
          <cell r="F2428" t="str">
            <v>AUXILIAR DE ENFERMERIA</v>
          </cell>
        </row>
        <row r="2429">
          <cell r="A2429">
            <v>1035414518</v>
          </cell>
          <cell r="B2429" t="str">
            <v>LAURA DAHIANA</v>
          </cell>
          <cell r="C2429" t="str">
            <v>ECHEVERRY GOMEZ</v>
          </cell>
          <cell r="D2429" t="str">
            <v>BELLO</v>
          </cell>
          <cell r="E2429" t="str">
            <v>ESEAUTOPISTA</v>
          </cell>
          <cell r="F2429" t="str">
            <v>AUXILIAR DE ENFERMERIA - URGENCIAS AUTOPISTA</v>
          </cell>
        </row>
        <row r="2430">
          <cell r="A2430">
            <v>1035414518</v>
          </cell>
          <cell r="B2430" t="str">
            <v>LAURA DAHIANA</v>
          </cell>
          <cell r="C2430" t="str">
            <v>ECHEVERRY GOMEZ</v>
          </cell>
          <cell r="D2430" t="str">
            <v>BELLO</v>
          </cell>
          <cell r="E2430" t="str">
            <v>ESENIQUIA</v>
          </cell>
          <cell r="F2430" t="str">
            <v>AUXILIAR DE ENFERMERIA - MEDICINA INTERNA 7</v>
          </cell>
        </row>
        <row r="2431">
          <cell r="A2431">
            <v>1035414518</v>
          </cell>
          <cell r="B2431" t="str">
            <v>LAURA DAHIANA</v>
          </cell>
          <cell r="C2431" t="str">
            <v>ECHEVERRY GOMEZ</v>
          </cell>
          <cell r="D2431" t="str">
            <v>BELLO</v>
          </cell>
          <cell r="E2431" t="str">
            <v>ESENIQUIA</v>
          </cell>
          <cell r="F2431" t="str">
            <v>AUXILIAR DE ENFERMERIA - MEDICINA INTERNA 7B</v>
          </cell>
        </row>
        <row r="2432">
          <cell r="A2432">
            <v>1035414518</v>
          </cell>
          <cell r="B2432" t="str">
            <v>LAURA DAHIANA</v>
          </cell>
          <cell r="C2432" t="str">
            <v>ECHEVERRY GOMEZ</v>
          </cell>
          <cell r="D2432" t="str">
            <v>BELLO</v>
          </cell>
          <cell r="E2432" t="str">
            <v>ESENIQUIA</v>
          </cell>
          <cell r="F2432" t="str">
            <v>AUXILIAR DE ENFERMERIA - MEDICINA INTERNA 8</v>
          </cell>
        </row>
        <row r="2433">
          <cell r="A2433">
            <v>1035414518</v>
          </cell>
          <cell r="B2433" t="str">
            <v>LAURA DAHIANA</v>
          </cell>
          <cell r="C2433" t="str">
            <v>ECHEVERRY GOMEZ</v>
          </cell>
          <cell r="D2433" t="str">
            <v>BELLO</v>
          </cell>
          <cell r="E2433" t="str">
            <v>ESENIQUIA</v>
          </cell>
          <cell r="F2433" t="str">
            <v>AUXILIAR DE ENFERMERIA - MEDICINA INTERNA 6</v>
          </cell>
        </row>
        <row r="2434">
          <cell r="A2434">
            <v>1035414518</v>
          </cell>
          <cell r="B2434" t="str">
            <v>LAURA DAHIANA</v>
          </cell>
          <cell r="C2434" t="str">
            <v>ECHEVERRY GOMEZ</v>
          </cell>
          <cell r="D2434" t="str">
            <v>HMFS - BELLO</v>
          </cell>
          <cell r="E2434" t="str">
            <v>GRUPO 2 - NIQUIA</v>
          </cell>
          <cell r="F2434" t="str">
            <v>AUXILIAR DE ENFERMERIA - MEDICINA INTERNA 6</v>
          </cell>
        </row>
        <row r="2435">
          <cell r="A2435">
            <v>1035414518</v>
          </cell>
          <cell r="B2435" t="str">
            <v>LAURA DAHIANA</v>
          </cell>
          <cell r="C2435" t="str">
            <v>ECHEVERRY GOMEZ</v>
          </cell>
          <cell r="D2435" t="str">
            <v>HMFS - BELLO</v>
          </cell>
          <cell r="E2435" t="str">
            <v>GRUPO 2 - NIQUIA</v>
          </cell>
          <cell r="F2435" t="str">
            <v>AUXILIAR DE ENFERMERIA - MEDICINA INTERNA 7</v>
          </cell>
        </row>
        <row r="2436">
          <cell r="A2436">
            <v>1035414518</v>
          </cell>
          <cell r="B2436" t="str">
            <v>LAURA DAHIANA</v>
          </cell>
          <cell r="C2436" t="str">
            <v>ECHEVERRY GOMEZ</v>
          </cell>
          <cell r="D2436" t="str">
            <v>HMFS - BELLO</v>
          </cell>
          <cell r="E2436" t="str">
            <v>GRUPO 2 - NIQUIA</v>
          </cell>
          <cell r="F2436" t="str">
            <v>AUXILIAR DE ENFERMERIA - MEDICINA INTERNA 7B</v>
          </cell>
        </row>
        <row r="2437">
          <cell r="A2437">
            <v>1035414518</v>
          </cell>
          <cell r="B2437" t="str">
            <v>LAURA DAHIANA</v>
          </cell>
          <cell r="C2437" t="str">
            <v>ECHEVERRY GOMEZ</v>
          </cell>
          <cell r="D2437" t="str">
            <v>HMFS - BELLO</v>
          </cell>
          <cell r="E2437" t="str">
            <v>GRUPO 2 - NIQUIA</v>
          </cell>
          <cell r="F2437" t="str">
            <v>AUXILIAR DE ENFERMERIA - MEDICINA INTERNA 8</v>
          </cell>
        </row>
        <row r="2438">
          <cell r="A2438">
            <v>1035414518</v>
          </cell>
          <cell r="B2438" t="str">
            <v>LAURA DAHIANA</v>
          </cell>
          <cell r="C2438" t="str">
            <v>ECHEVERRY GOMEZ</v>
          </cell>
          <cell r="D2438" t="str">
            <v>HMFS - BELLO</v>
          </cell>
          <cell r="E2438" t="str">
            <v>GRUPO 2 - AUTOPISTA</v>
          </cell>
          <cell r="F2438" t="str">
            <v>AUXILIAR DE ENFERMERIA - URGENCIAS</v>
          </cell>
        </row>
        <row r="2439">
          <cell r="A2439">
            <v>1035414518</v>
          </cell>
          <cell r="B2439" t="str">
            <v>LAURA DAHIANA</v>
          </cell>
          <cell r="C2439" t="str">
            <v>ECHEVERRY GOMEZ</v>
          </cell>
          <cell r="D2439" t="str">
            <v>HMFS - BELLO</v>
          </cell>
          <cell r="E2439" t="str">
            <v>GRUPO 2 - NIQUIA</v>
          </cell>
          <cell r="F2439" t="str">
            <v>AUXILIAR DE ENFERMERIA - MEDICINA INTERNA 4</v>
          </cell>
        </row>
        <row r="2440">
          <cell r="A2440">
            <v>1035414518</v>
          </cell>
          <cell r="B2440" t="str">
            <v>LAURA DAHIANA</v>
          </cell>
          <cell r="C2440" t="str">
            <v>ECHEVERRY GOMEZ</v>
          </cell>
          <cell r="D2440" t="str">
            <v>HMFS - BELLO</v>
          </cell>
          <cell r="E2440" t="str">
            <v>GRUPO 2 - NIQUIA</v>
          </cell>
          <cell r="F2440" t="str">
            <v>AUXILIAR DE ENFERMERIA - MEDICINA INTERNA 3</v>
          </cell>
        </row>
        <row r="2441">
          <cell r="A2441">
            <v>1035414518</v>
          </cell>
          <cell r="B2441" t="str">
            <v>LAURA DAHIANA</v>
          </cell>
          <cell r="C2441" t="str">
            <v>ECHEVERRY GOMEZ</v>
          </cell>
          <cell r="D2441" t="str">
            <v>HMFS - BELLO</v>
          </cell>
          <cell r="E2441" t="str">
            <v>GRUPO 2 - NIQUIA</v>
          </cell>
          <cell r="F2441" t="str">
            <v>AUXILIAR DE ENFERMERIA - MEDICINA INTERNA 5</v>
          </cell>
        </row>
        <row r="2442">
          <cell r="A2442">
            <v>1152194718</v>
          </cell>
          <cell r="B2442" t="str">
            <v>JULY ANDREA</v>
          </cell>
          <cell r="C2442" t="str">
            <v>ECHEVERRY PUERTA</v>
          </cell>
          <cell r="D2442" t="str">
            <v>BELLO</v>
          </cell>
          <cell r="E2442" t="str">
            <v>ESEAUTOPISTA</v>
          </cell>
          <cell r="F2442" t="str">
            <v>AUXILIAR DE FARMACIA</v>
          </cell>
        </row>
        <row r="2443">
          <cell r="A2443">
            <v>900410597</v>
          </cell>
          <cell r="B2443" t="str">
            <v>CONSULTORIAS</v>
          </cell>
          <cell r="C2443" t="str">
            <v>EMPRESARIALES</v>
          </cell>
          <cell r="D2443" t="str">
            <v>UNION TEMPORAL - 020 - 2023</v>
          </cell>
          <cell r="E2443" t="str">
            <v>PRINCIPAL</v>
          </cell>
          <cell r="F2443" t="str">
            <v>CONTADOR(A)</v>
          </cell>
        </row>
        <row r="2444">
          <cell r="A2444">
            <v>900410597</v>
          </cell>
          <cell r="B2444" t="str">
            <v>CONSULTORIAS</v>
          </cell>
          <cell r="C2444" t="str">
            <v>EMPRESARIALES</v>
          </cell>
          <cell r="D2444" t="str">
            <v>UNION TEMPORAL - 020 - 2023</v>
          </cell>
          <cell r="E2444" t="str">
            <v>PRINCIPAL</v>
          </cell>
          <cell r="F2444" t="str">
            <v>PROFESIONAL FINANCIERO</v>
          </cell>
        </row>
        <row r="2445">
          <cell r="A2445">
            <v>900410597</v>
          </cell>
          <cell r="B2445" t="str">
            <v>CONSULTORIAS</v>
          </cell>
          <cell r="C2445" t="str">
            <v>EMPRESARIALES</v>
          </cell>
          <cell r="D2445" t="str">
            <v>LA MARIA - UNION TEMPORAL</v>
          </cell>
          <cell r="E2445" t="str">
            <v>PRINCIPAL</v>
          </cell>
          <cell r="F2445" t="str">
            <v>PROFESIONAL FINANCIERO</v>
          </cell>
        </row>
        <row r="2446">
          <cell r="A2446">
            <v>25181256</v>
          </cell>
          <cell r="B2446" t="str">
            <v>YURANI</v>
          </cell>
          <cell r="C2446" t="str">
            <v>ESCALANTE SUAREZ</v>
          </cell>
          <cell r="D2446" t="str">
            <v>E.S.ECARISMA</v>
          </cell>
          <cell r="E2446" t="str">
            <v>ASISTENCIAL</v>
          </cell>
          <cell r="F2446" t="str">
            <v>JEFE DE ENFERMERIA</v>
          </cell>
        </row>
        <row r="2447">
          <cell r="A2447">
            <v>25181256</v>
          </cell>
          <cell r="B2447" t="str">
            <v>YURANI</v>
          </cell>
          <cell r="C2447" t="str">
            <v>ESCALANTE SUAREZ</v>
          </cell>
          <cell r="D2447" t="str">
            <v>E.S.ECARISMA</v>
          </cell>
          <cell r="E2447" t="str">
            <v>ASISTENCIAL</v>
          </cell>
          <cell r="F2447" t="str">
            <v>JEFE DE ENFERMERIA</v>
          </cell>
        </row>
        <row r="2448">
          <cell r="A2448">
            <v>1001437578</v>
          </cell>
          <cell r="B2448" t="str">
            <v>CRIS MADELEN</v>
          </cell>
          <cell r="C2448" t="str">
            <v>ESCOBAR AREIZA</v>
          </cell>
          <cell r="D2448" t="str">
            <v>HLM - GRUPO 1</v>
          </cell>
          <cell r="E2448" t="str">
            <v>PRINCIPAL</v>
          </cell>
          <cell r="F2448" t="str">
            <v>AUXILIAR DE ENFERMERIA - PISO - URGENCIAS</v>
          </cell>
        </row>
        <row r="2449">
          <cell r="A2449">
            <v>1216725824</v>
          </cell>
          <cell r="B2449" t="str">
            <v>KEVIN</v>
          </cell>
          <cell r="C2449" t="str">
            <v>ESCOBAR AVENDAÑO</v>
          </cell>
          <cell r="D2449" t="str">
            <v>BELLO</v>
          </cell>
          <cell r="E2449" t="str">
            <v>ESEAUTOPISTA</v>
          </cell>
          <cell r="F2449" t="str">
            <v>ENFERMERA PROFESIONAL - AUTOPISTA</v>
          </cell>
        </row>
        <row r="2450">
          <cell r="A2450">
            <v>1216725824</v>
          </cell>
          <cell r="B2450" t="str">
            <v>KEVIN</v>
          </cell>
          <cell r="C2450" t="str">
            <v>ESCOBAR AVENDAÑO</v>
          </cell>
          <cell r="D2450" t="str">
            <v>HMFS - BELLO</v>
          </cell>
          <cell r="E2450" t="str">
            <v>GRUPO 3 - AUTOPISTA</v>
          </cell>
          <cell r="F2450" t="str">
            <v>ENFERMERO(A) PROFESIONAL - HOSPITALIZACION AUTOPISTA</v>
          </cell>
        </row>
        <row r="2451">
          <cell r="A2451">
            <v>1216725824</v>
          </cell>
          <cell r="B2451" t="str">
            <v>KEVIN</v>
          </cell>
          <cell r="C2451" t="str">
            <v>ESCOBAR AVENDAÑO</v>
          </cell>
          <cell r="D2451" t="str">
            <v>HMFS - BELLO</v>
          </cell>
          <cell r="E2451" t="str">
            <v>GRUPO 3 - NIQUIA</v>
          </cell>
          <cell r="F2451" t="str">
            <v>ENFERMERO(A) PROFESIONAL - MEDICINA INTERNA - NIQUIA</v>
          </cell>
        </row>
        <row r="2452">
          <cell r="A2452">
            <v>71747710</v>
          </cell>
          <cell r="B2452" t="str">
            <v>GUSTAVO ALONSO</v>
          </cell>
          <cell r="C2452" t="str">
            <v>ESCOBAR CASTAÑO</v>
          </cell>
          <cell r="D2452" t="str">
            <v>ADMON-HSJDRionegro</v>
          </cell>
          <cell r="E2452" t="str">
            <v>ESEJORGEHUMBERTONOREÑA</v>
          </cell>
          <cell r="F2452" t="str">
            <v>COORDINADOR(A) DE FACTURACION</v>
          </cell>
        </row>
        <row r="2453">
          <cell r="A2453">
            <v>1001479359</v>
          </cell>
          <cell r="B2453" t="str">
            <v>SEBASTIAN</v>
          </cell>
          <cell r="C2453" t="str">
            <v>ESCOBAR GARCIA</v>
          </cell>
          <cell r="D2453" t="str">
            <v>ADMON-HSJDRionegro</v>
          </cell>
          <cell r="E2453" t="str">
            <v>ESEJORGEHUMBERTONOREÑA</v>
          </cell>
          <cell r="F2453" t="str">
            <v>AUXILIAR ADMINISTRATIVO G1</v>
          </cell>
        </row>
        <row r="2454">
          <cell r="A2454">
            <v>1040182993</v>
          </cell>
          <cell r="B2454" t="str">
            <v>JOSE ESTIVEN</v>
          </cell>
          <cell r="C2454" t="str">
            <v>ESCOBAR HERRERA</v>
          </cell>
          <cell r="D2454" t="str">
            <v>HSJDRionegro</v>
          </cell>
          <cell r="E2454" t="str">
            <v>ESEJORGEHUMBERTONOREÑA</v>
          </cell>
          <cell r="F2454" t="str">
            <v>JEFE DE ENFERMERIA</v>
          </cell>
        </row>
        <row r="2455">
          <cell r="A2455">
            <v>1007102672</v>
          </cell>
          <cell r="B2455" t="str">
            <v>MARIA CAMILA</v>
          </cell>
          <cell r="C2455" t="str">
            <v>ESCOBAR JARAMILO</v>
          </cell>
          <cell r="D2455" t="str">
            <v>BELLO</v>
          </cell>
          <cell r="E2455" t="str">
            <v>ESEAUTOPISTA</v>
          </cell>
          <cell r="F2455" t="str">
            <v>AUXILIAR DE ENFERMERIA - TOMA DE MUESTRAS DE LABORATORIO</v>
          </cell>
        </row>
        <row r="2456">
          <cell r="A2456">
            <v>1007102672</v>
          </cell>
          <cell r="B2456" t="str">
            <v>MARIA CAMILA</v>
          </cell>
          <cell r="C2456" t="str">
            <v>ESCOBAR JARAMILO</v>
          </cell>
          <cell r="D2456" t="str">
            <v>BELLO</v>
          </cell>
          <cell r="E2456" t="str">
            <v>ESEAUTOPISTA</v>
          </cell>
          <cell r="F2456" t="str">
            <v>AUXILIAR DE LABORATORIO</v>
          </cell>
        </row>
        <row r="2457">
          <cell r="A2457">
            <v>1088275799</v>
          </cell>
          <cell r="B2457" t="str">
            <v>SOL ANLLY</v>
          </cell>
          <cell r="C2457" t="str">
            <v>ESCOBAR LOAIZA</v>
          </cell>
          <cell r="D2457" t="str">
            <v>LAMARIAVIH037</v>
          </cell>
          <cell r="E2457" t="str">
            <v>PRINCIPAL</v>
          </cell>
          <cell r="F2457" t="str">
            <v>TRABAJO SOCIAL ASISTENCIAL</v>
          </cell>
        </row>
        <row r="2458">
          <cell r="A2458">
            <v>1088275799</v>
          </cell>
          <cell r="B2458" t="str">
            <v>SOL ANLLY</v>
          </cell>
          <cell r="C2458" t="str">
            <v>ESCOBAR LOAIZA</v>
          </cell>
          <cell r="D2458" t="str">
            <v>LA MARIA VIH - 158</v>
          </cell>
          <cell r="E2458" t="str">
            <v>PRINCIPAL</v>
          </cell>
          <cell r="F2458" t="str">
            <v>TRABAJO SOCIAL</v>
          </cell>
        </row>
        <row r="2459">
          <cell r="A2459">
            <v>1088275799</v>
          </cell>
          <cell r="B2459" t="str">
            <v>SOL ANLLY</v>
          </cell>
          <cell r="C2459" t="str">
            <v>ESCOBAR LOAIZA</v>
          </cell>
          <cell r="D2459" t="str">
            <v>LA MARIA VIH 131</v>
          </cell>
          <cell r="E2459" t="str">
            <v>PRINCIPAL</v>
          </cell>
          <cell r="F2459" t="str">
            <v>TRABAJO SOCIAL ASISTENCIAL</v>
          </cell>
        </row>
        <row r="2460">
          <cell r="A2460">
            <v>1088275799</v>
          </cell>
          <cell r="B2460" t="str">
            <v>SOL ANLLY</v>
          </cell>
          <cell r="C2460" t="str">
            <v>ESCOBAR LOAIZA</v>
          </cell>
          <cell r="D2460" t="str">
            <v>LA MARIA VIH N°043</v>
          </cell>
          <cell r="E2460" t="str">
            <v>PRINCIPAL</v>
          </cell>
          <cell r="F2460" t="str">
            <v>PSICOSOCIAL</v>
          </cell>
        </row>
        <row r="2461">
          <cell r="A2461">
            <v>1088275799</v>
          </cell>
          <cell r="B2461" t="str">
            <v>SOL ANLLY</v>
          </cell>
          <cell r="C2461" t="str">
            <v>ESCOBAR LOAIZA</v>
          </cell>
          <cell r="D2461" t="str">
            <v>LA MARIA VIH 188</v>
          </cell>
          <cell r="E2461" t="str">
            <v>PRINCIPAL</v>
          </cell>
          <cell r="F2461" t="str">
            <v>ATENCION PSICOSOCIAL PARA LA INCLUSION</v>
          </cell>
        </row>
        <row r="2462">
          <cell r="A2462">
            <v>1088275799</v>
          </cell>
          <cell r="B2462" t="str">
            <v>SOL ANLLY</v>
          </cell>
          <cell r="C2462" t="str">
            <v>ESCOBAR LOAIZA</v>
          </cell>
          <cell r="D2462" t="str">
            <v>LA MARIA - VIH</v>
          </cell>
          <cell r="E2462" t="str">
            <v>PRINCIPAL</v>
          </cell>
          <cell r="F2462" t="str">
            <v>ATENCION PSICOSOCIAL PARA LA INCLUSION</v>
          </cell>
        </row>
        <row r="2463">
          <cell r="A2463">
            <v>1036669885</v>
          </cell>
          <cell r="B2463" t="str">
            <v>STEFANY</v>
          </cell>
          <cell r="C2463" t="str">
            <v>ESCOBAR MORENO</v>
          </cell>
          <cell r="D2463" t="str">
            <v>VENANCIO</v>
          </cell>
          <cell r="E2463" t="str">
            <v>ASIST</v>
          </cell>
          <cell r="F2463" t="str">
            <v>MEDICO(A) GENERAL</v>
          </cell>
        </row>
        <row r="2464">
          <cell r="A2464">
            <v>1152471271</v>
          </cell>
          <cell r="B2464" t="str">
            <v>MARIA ALEJANDRA</v>
          </cell>
          <cell r="C2464" t="str">
            <v>ESCOBAR MOZO</v>
          </cell>
          <cell r="D2464" t="str">
            <v>HMFS - BELLO</v>
          </cell>
          <cell r="E2464" t="str">
            <v>GRUPO 2 - NIQUIA</v>
          </cell>
          <cell r="F2464" t="str">
            <v>AUXILIAR DE ENFERMERIA - NIQUIA</v>
          </cell>
        </row>
        <row r="2465">
          <cell r="A2465">
            <v>1152471271</v>
          </cell>
          <cell r="B2465" t="str">
            <v>MARIA ALEJANDRA</v>
          </cell>
          <cell r="C2465" t="str">
            <v>ESCOBAR MOZO</v>
          </cell>
          <cell r="D2465" t="str">
            <v>HMFS - BELLO</v>
          </cell>
          <cell r="E2465" t="str">
            <v>GRUPO 2 - AUTOPISTA</v>
          </cell>
          <cell r="F2465" t="str">
            <v>AUXILIAR DE ENFERMERIA - MEDICINA INTERNA 2</v>
          </cell>
        </row>
        <row r="2466">
          <cell r="A2466">
            <v>1152471271</v>
          </cell>
          <cell r="B2466" t="str">
            <v>MARIA ALEJANDRA</v>
          </cell>
          <cell r="C2466" t="str">
            <v>ESCOBAR MOZO</v>
          </cell>
          <cell r="D2466" t="str">
            <v>HMFS - BELLO</v>
          </cell>
          <cell r="E2466" t="str">
            <v>GRUPO 2 - AUTOPISTA</v>
          </cell>
          <cell r="F2466" t="str">
            <v>AUXILIAR DE ENFERMERIA - QUIRURGICAS 3</v>
          </cell>
        </row>
        <row r="2467">
          <cell r="A2467">
            <v>1152471271</v>
          </cell>
          <cell r="B2467" t="str">
            <v>MARIA ALEJANDRA</v>
          </cell>
          <cell r="C2467" t="str">
            <v>ESCOBAR MOZO</v>
          </cell>
          <cell r="D2467" t="str">
            <v>HMFS - BELLO</v>
          </cell>
          <cell r="E2467" t="str">
            <v>GRUPO 2 - AUTOPISTA</v>
          </cell>
          <cell r="F2467" t="str">
            <v>AUXILIAR DE ENFERMERIA - QUIRURGICAS 4</v>
          </cell>
        </row>
        <row r="2468">
          <cell r="A2468">
            <v>1152471271</v>
          </cell>
          <cell r="B2468" t="str">
            <v>MARIA ALEJANDRA</v>
          </cell>
          <cell r="C2468" t="str">
            <v>ESCOBAR MOZO</v>
          </cell>
          <cell r="D2468" t="str">
            <v>HMFS - BELLO</v>
          </cell>
          <cell r="E2468" t="str">
            <v>GRUPO 2 - AUTOPISTA</v>
          </cell>
          <cell r="F2468" t="str">
            <v>AUXILIAR DE ENFERMERIA - MEDICINA INTERNA 1</v>
          </cell>
        </row>
        <row r="2469">
          <cell r="A2469">
            <v>1152471271</v>
          </cell>
          <cell r="B2469" t="str">
            <v>MARIA ALEJANDRA</v>
          </cell>
          <cell r="C2469" t="str">
            <v>ESCOBAR MOZO</v>
          </cell>
          <cell r="D2469" t="str">
            <v>HMFS - BELLO</v>
          </cell>
          <cell r="E2469" t="str">
            <v>GRUPO 2 - AUTOPISTA</v>
          </cell>
          <cell r="F2469" t="str">
            <v>AUXILIAR DE ENFERMERIA - QUIRURGICAS 2</v>
          </cell>
        </row>
        <row r="2470">
          <cell r="A2470">
            <v>70068462</v>
          </cell>
          <cell r="B2470" t="str">
            <v>CARLOS JULIO</v>
          </cell>
          <cell r="C2470" t="str">
            <v>ESCOBAR MUNERA</v>
          </cell>
          <cell r="D2470" t="str">
            <v>HSJDRionegro</v>
          </cell>
          <cell r="E2470" t="str">
            <v>ESEJORGEHUMBERTONOREÑA</v>
          </cell>
          <cell r="F2470" t="str">
            <v>ORTOPEDISTA</v>
          </cell>
        </row>
        <row r="2471">
          <cell r="A2471">
            <v>1000440705</v>
          </cell>
          <cell r="B2471" t="str">
            <v>ESTEBAN</v>
          </cell>
          <cell r="C2471" t="str">
            <v>ESCOBAR OSORIO</v>
          </cell>
          <cell r="D2471" t="str">
            <v>HLM - GRUPO 1</v>
          </cell>
          <cell r="E2471" t="str">
            <v>PRINCIPAL</v>
          </cell>
          <cell r="F2471" t="str">
            <v>AUXILIAR DE ENFERMERIA - PISO - URGENCIAS</v>
          </cell>
        </row>
        <row r="2472">
          <cell r="A2472">
            <v>1000440705</v>
          </cell>
          <cell r="B2472" t="str">
            <v>ESTEBAN</v>
          </cell>
          <cell r="C2472" t="str">
            <v>ESCOBAR OSORIO</v>
          </cell>
          <cell r="D2472" t="str">
            <v>HLM - GRUPO 1</v>
          </cell>
          <cell r="E2472" t="str">
            <v>PRINCIPAL</v>
          </cell>
          <cell r="F2472" t="str">
            <v>AUXILIAR DE ENFERMERIA - PISO - QUINTO NORTE</v>
          </cell>
        </row>
        <row r="2473">
          <cell r="A2473">
            <v>1000440705</v>
          </cell>
          <cell r="B2473" t="str">
            <v>ESTEBAN</v>
          </cell>
          <cell r="C2473" t="str">
            <v>ESCOBAR OSORIO</v>
          </cell>
          <cell r="D2473" t="str">
            <v>HLM - GRUPO 1</v>
          </cell>
          <cell r="E2473" t="str">
            <v>PRINCIPAL</v>
          </cell>
          <cell r="F2473" t="str">
            <v>AUXILIAR DE ENFERMERIA - PISO - URGENCIAS</v>
          </cell>
        </row>
        <row r="2474">
          <cell r="A2474">
            <v>70698615</v>
          </cell>
          <cell r="B2474" t="str">
            <v>OSCAR IVAN</v>
          </cell>
          <cell r="C2474" t="str">
            <v>ESCOBAR PINEDA</v>
          </cell>
          <cell r="D2474" t="str">
            <v>HSJDRionegro</v>
          </cell>
          <cell r="E2474" t="str">
            <v>ESEJORGEHUMBERTONOREÑA</v>
          </cell>
          <cell r="F2474" t="str">
            <v>CAMILLERO(A)</v>
          </cell>
        </row>
        <row r="2475">
          <cell r="A2475">
            <v>1143403600</v>
          </cell>
          <cell r="B2475" t="str">
            <v>JUAN CAMILO</v>
          </cell>
          <cell r="C2475" t="str">
            <v>ESCOBAR QUINTERO</v>
          </cell>
          <cell r="D2475" t="str">
            <v>HSJDRionegro</v>
          </cell>
          <cell r="E2475" t="str">
            <v>ESEGILBERTOMEJIA</v>
          </cell>
          <cell r="F2475" t="str">
            <v>MEDICO(A) GENERAL</v>
          </cell>
        </row>
        <row r="2476">
          <cell r="A2476">
            <v>1143376178</v>
          </cell>
          <cell r="B2476" t="str">
            <v>DANIEL</v>
          </cell>
          <cell r="C2476" t="str">
            <v>ESCOBAR QUINTERO</v>
          </cell>
          <cell r="D2476" t="str">
            <v>HSJDRionegro</v>
          </cell>
          <cell r="E2476" t="str">
            <v>ESEJORGEHUMBERTONOREÑA</v>
          </cell>
          <cell r="F2476" t="str">
            <v>MEDICO(A) GENERAL</v>
          </cell>
        </row>
        <row r="2477">
          <cell r="A2477">
            <v>71578281</v>
          </cell>
          <cell r="B2477" t="str">
            <v>GABRIEL EUGENIO DE LA CRUZ</v>
          </cell>
          <cell r="C2477" t="str">
            <v>ESCOBAR RAMIREZ</v>
          </cell>
          <cell r="D2477" t="str">
            <v>HSJDRionegro</v>
          </cell>
          <cell r="E2477" t="str">
            <v>PIC</v>
          </cell>
          <cell r="F2477" t="str">
            <v>MEDICO PIC</v>
          </cell>
        </row>
        <row r="2478">
          <cell r="A2478">
            <v>1035438360</v>
          </cell>
          <cell r="B2478" t="str">
            <v>KAROLL</v>
          </cell>
          <cell r="C2478" t="str">
            <v>ESCOBAR RESTREPO</v>
          </cell>
          <cell r="D2478" t="str">
            <v>HLM - GRUPO 2</v>
          </cell>
          <cell r="E2478" t="str">
            <v>PRINCIPAL</v>
          </cell>
          <cell r="F2478" t="str">
            <v>AUXILIAR DE FARMACIA - CASTILLA</v>
          </cell>
        </row>
        <row r="2479">
          <cell r="A2479">
            <v>1036661714</v>
          </cell>
          <cell r="B2479" t="str">
            <v>DAVID ANDRES</v>
          </cell>
          <cell r="C2479" t="str">
            <v>ESCOBAR RUA</v>
          </cell>
          <cell r="D2479" t="str">
            <v>HSJDRionegro</v>
          </cell>
          <cell r="E2479" t="str">
            <v>ESEJORGEHUMBERTONOREÑA</v>
          </cell>
          <cell r="F2479" t="str">
            <v>MEDICO(A) GENERAL</v>
          </cell>
        </row>
        <row r="2480">
          <cell r="A2480">
            <v>1036661714</v>
          </cell>
          <cell r="B2480" t="str">
            <v>DAVID ANDRES</v>
          </cell>
          <cell r="C2480" t="str">
            <v>ESCOBAR RUA</v>
          </cell>
          <cell r="D2480" t="str">
            <v>HSJDRionegro</v>
          </cell>
          <cell r="E2480" t="str">
            <v>ESEJORGEHUMBERTONOREÑA</v>
          </cell>
          <cell r="F2480" t="str">
            <v>MEDICO(A) GENERAL</v>
          </cell>
        </row>
        <row r="2481">
          <cell r="A2481">
            <v>1036935034</v>
          </cell>
          <cell r="B2481" t="str">
            <v>JENNY LISETTE</v>
          </cell>
          <cell r="C2481" t="str">
            <v>ESCOBAR VALENCIA</v>
          </cell>
          <cell r="D2481" t="str">
            <v>ADMON-HSJDRionegro</v>
          </cell>
          <cell r="E2481" t="str">
            <v>ESEGILBERTOMEJIA</v>
          </cell>
          <cell r="F2481" t="str">
            <v>AUXILIAR ADMINISTRATIVO G6</v>
          </cell>
        </row>
        <row r="2482">
          <cell r="A2482">
            <v>1152196438</v>
          </cell>
          <cell r="B2482" t="str">
            <v>CRISTHIAN CAMILO</v>
          </cell>
          <cell r="C2482" t="str">
            <v>ESCUDERO ROLDAN</v>
          </cell>
          <cell r="D2482" t="str">
            <v>BELLO</v>
          </cell>
          <cell r="E2482" t="str">
            <v>ESENIQUIA</v>
          </cell>
          <cell r="F2482" t="str">
            <v>MEDICO(A) GENERAL</v>
          </cell>
        </row>
        <row r="2483">
          <cell r="A2483">
            <v>1039474747</v>
          </cell>
          <cell r="B2483" t="str">
            <v>ANDREA</v>
          </cell>
          <cell r="C2483" t="str">
            <v>ESCUDERO ZAPATA</v>
          </cell>
          <cell r="D2483" t="str">
            <v>VENANCIO</v>
          </cell>
          <cell r="E2483" t="str">
            <v>PIC</v>
          </cell>
          <cell r="F2483" t="str">
            <v>JEFE DE ENFERMERIA</v>
          </cell>
        </row>
        <row r="2484">
          <cell r="A2484">
            <v>1087994135</v>
          </cell>
          <cell r="B2484" t="str">
            <v>MAURICIO</v>
          </cell>
          <cell r="C2484" t="str">
            <v>ESPINAL GONZALEZ</v>
          </cell>
          <cell r="D2484" t="str">
            <v>LA MARIA UPAI 245</v>
          </cell>
          <cell r="E2484" t="str">
            <v>PRINCIPAL</v>
          </cell>
          <cell r="F2484" t="str">
            <v>AUXILIAR DE ENFERMERIA GRADO 3</v>
          </cell>
        </row>
        <row r="2485">
          <cell r="A2485">
            <v>1087994135</v>
          </cell>
          <cell r="B2485" t="str">
            <v>MAURICIO</v>
          </cell>
          <cell r="C2485" t="str">
            <v>ESPINAL GONZALEZ</v>
          </cell>
          <cell r="D2485" t="str">
            <v>LA MARIA UPAI - 0028 - 2023</v>
          </cell>
          <cell r="E2485" t="str">
            <v>PEDREGAL</v>
          </cell>
          <cell r="F2485" t="str">
            <v>AUXILIAR DE ENFERMERIA GRADO 3</v>
          </cell>
        </row>
        <row r="2486">
          <cell r="A2486">
            <v>1037667122</v>
          </cell>
          <cell r="B2486" t="str">
            <v>JULIANA</v>
          </cell>
          <cell r="C2486" t="str">
            <v>ESPINAL RAMIREZ</v>
          </cell>
          <cell r="D2486" t="str">
            <v>LA MARIA VIH 131</v>
          </cell>
          <cell r="E2486" t="str">
            <v>PRINCIPAL</v>
          </cell>
          <cell r="F2486" t="str">
            <v>MEDICO GENERAL (Encargado)</v>
          </cell>
        </row>
        <row r="2487">
          <cell r="A2487">
            <v>43603499</v>
          </cell>
          <cell r="B2487" t="str">
            <v>LILIANA</v>
          </cell>
          <cell r="C2487" t="str">
            <v>ESPINOSA BEDOYA</v>
          </cell>
          <cell r="D2487" t="str">
            <v>ADMON-HSJDRionegro</v>
          </cell>
          <cell r="E2487" t="str">
            <v>ESEJORGEHUMBERTONOREÑA</v>
          </cell>
          <cell r="F2487" t="str">
            <v>AUXILIAR ADMINISTRATIVO G6</v>
          </cell>
        </row>
        <row r="2488">
          <cell r="A2488">
            <v>43928564</v>
          </cell>
          <cell r="B2488" t="str">
            <v>ELIZABETH</v>
          </cell>
          <cell r="C2488" t="str">
            <v>ESPINOSA GIL</v>
          </cell>
          <cell r="D2488" t="str">
            <v>BELLO</v>
          </cell>
          <cell r="E2488" t="str">
            <v>ESEAUTOPISTA</v>
          </cell>
          <cell r="F2488" t="str">
            <v>AUXILIAR DE ENFERMERIA - AMBULANCIA (CENTRO REGULADOR)</v>
          </cell>
        </row>
        <row r="2489">
          <cell r="A2489">
            <v>43928564</v>
          </cell>
          <cell r="B2489" t="str">
            <v>ELIZABETH</v>
          </cell>
          <cell r="C2489" t="str">
            <v>ESPINOSA GIL</v>
          </cell>
          <cell r="D2489" t="str">
            <v>HMFS - BELLO</v>
          </cell>
          <cell r="E2489" t="str">
            <v>GRUPO 2 - AUTOPISTA</v>
          </cell>
          <cell r="F2489" t="str">
            <v>AUXILIAR DE ENFERMERIA - AMBULANCIA (CENTRO REGULADOR)</v>
          </cell>
        </row>
        <row r="2490">
          <cell r="A2490">
            <v>1090390435</v>
          </cell>
          <cell r="B2490" t="str">
            <v>VICTOR MANUEL</v>
          </cell>
          <cell r="C2490" t="str">
            <v>ESPINOSA NARVAEZ</v>
          </cell>
          <cell r="D2490" t="str">
            <v>HLM - GRUPO 3</v>
          </cell>
          <cell r="E2490" t="str">
            <v>PRINCIPAL</v>
          </cell>
          <cell r="F2490" t="str">
            <v>FISIOTERAPIA</v>
          </cell>
        </row>
        <row r="2491">
          <cell r="A2491">
            <v>1090390435</v>
          </cell>
          <cell r="B2491" t="str">
            <v>VICTOR MANUEL</v>
          </cell>
          <cell r="C2491" t="str">
            <v>ESPINOSA NARVAEZ</v>
          </cell>
          <cell r="D2491" t="str">
            <v>HLM - GRUPO 3</v>
          </cell>
          <cell r="E2491" t="str">
            <v>PRINCIPAL</v>
          </cell>
          <cell r="F2491" t="str">
            <v>FISIOTERAPIA CON DIPLOMADO EN CUIDADO CRITICO</v>
          </cell>
        </row>
        <row r="2492">
          <cell r="A2492">
            <v>1128444002</v>
          </cell>
          <cell r="B2492" t="str">
            <v>ELVER ESTID</v>
          </cell>
          <cell r="C2492" t="str">
            <v>ESPINOSA RODAS</v>
          </cell>
          <cell r="D2492" t="str">
            <v>BELLO</v>
          </cell>
          <cell r="E2492" t="str">
            <v>ESEAUTOPISTA</v>
          </cell>
          <cell r="F2492" t="str">
            <v>AUXILIAR DE ENFERMERIA - MEDICINA INTERNA 4</v>
          </cell>
        </row>
        <row r="2493">
          <cell r="A2493">
            <v>1128444002</v>
          </cell>
          <cell r="B2493" t="str">
            <v>ELVER ESTID</v>
          </cell>
          <cell r="C2493" t="str">
            <v>ESPINOSA RODAS</v>
          </cell>
          <cell r="D2493" t="str">
            <v>BELLO</v>
          </cell>
          <cell r="E2493" t="str">
            <v>ESEAUTOPISTA</v>
          </cell>
          <cell r="F2493" t="str">
            <v>AUXILIAR DE ENFERMERIA - QUIRURGICAS 2</v>
          </cell>
        </row>
        <row r="2494">
          <cell r="A2494">
            <v>1128444002</v>
          </cell>
          <cell r="B2494" t="str">
            <v>ELVER ESTID</v>
          </cell>
          <cell r="C2494" t="str">
            <v>ESPINOSA RODAS</v>
          </cell>
          <cell r="D2494" t="str">
            <v>BELLO</v>
          </cell>
          <cell r="E2494" t="str">
            <v>ESEAUTOPISTA</v>
          </cell>
          <cell r="F2494" t="str">
            <v>AUXILIAR DE ENFERMERIA - SALA MIXTA</v>
          </cell>
        </row>
        <row r="2495">
          <cell r="A2495">
            <v>1128444002</v>
          </cell>
          <cell r="B2495" t="str">
            <v>ELVER ESTID</v>
          </cell>
          <cell r="C2495" t="str">
            <v>ESPINOSA RODAS</v>
          </cell>
          <cell r="D2495" t="str">
            <v>BELLO</v>
          </cell>
          <cell r="E2495" t="str">
            <v>ESEAUTOPISTA</v>
          </cell>
          <cell r="F2495" t="str">
            <v>AUXILIAR DE ENFERMERIA - RED NOVA</v>
          </cell>
        </row>
        <row r="2496">
          <cell r="A2496">
            <v>1128444002</v>
          </cell>
          <cell r="B2496" t="str">
            <v>ELVER ESTID</v>
          </cell>
          <cell r="C2496" t="str">
            <v>ESPINOSA RODAS</v>
          </cell>
          <cell r="D2496" t="str">
            <v>BELLO</v>
          </cell>
          <cell r="E2496" t="str">
            <v>ESEAUTOPISTA</v>
          </cell>
          <cell r="F2496" t="str">
            <v>AUXILIAR DE ENFERMERIA - URGENCIAS AUTOPISTA</v>
          </cell>
        </row>
        <row r="2497">
          <cell r="A2497">
            <v>1128444002</v>
          </cell>
          <cell r="B2497" t="str">
            <v>ELVER ESTID</v>
          </cell>
          <cell r="C2497" t="str">
            <v>ESPINOSA RODAS</v>
          </cell>
          <cell r="D2497" t="str">
            <v>BELLO</v>
          </cell>
          <cell r="E2497" t="str">
            <v>ESEAUTOPISTA</v>
          </cell>
          <cell r="F2497" t="str">
            <v>AUXILIAR DE ENFERMERIA - MEDICINA INTERNA 5</v>
          </cell>
        </row>
        <row r="2498">
          <cell r="A2498">
            <v>1128444002</v>
          </cell>
          <cell r="B2498" t="str">
            <v>ELVER ESTID</v>
          </cell>
          <cell r="C2498" t="str">
            <v>ESPINOSA RODAS</v>
          </cell>
          <cell r="D2498" t="str">
            <v>BELLO</v>
          </cell>
          <cell r="E2498" t="str">
            <v>ESEAUTOPISTA</v>
          </cell>
          <cell r="F2498" t="str">
            <v>AUXILIAR DE ENFERMERIA - QUIRURGICAS 3</v>
          </cell>
        </row>
        <row r="2499">
          <cell r="A2499">
            <v>1037589990</v>
          </cell>
          <cell r="B2499" t="str">
            <v>ANDRES FELIPE</v>
          </cell>
          <cell r="C2499" t="str">
            <v>ESPINOSA VERA</v>
          </cell>
          <cell r="D2499" t="str">
            <v>HSJDRionegro</v>
          </cell>
          <cell r="E2499" t="str">
            <v>ESEJORGEHUMBERTONOREÑA</v>
          </cell>
          <cell r="F2499" t="str">
            <v>CONDUCTOR(A) DE AMBULANCIA</v>
          </cell>
        </row>
        <row r="2500">
          <cell r="A2500">
            <v>39169836</v>
          </cell>
          <cell r="B2500" t="str">
            <v>GLORIA CECILIA</v>
          </cell>
          <cell r="C2500" t="str">
            <v>ESPINOSA VILLEGAS</v>
          </cell>
          <cell r="D2500" t="str">
            <v>LAMARIAITS127</v>
          </cell>
          <cell r="E2500" t="str">
            <v>PRINCIPAL</v>
          </cell>
          <cell r="F2500" t="str">
            <v>APOYO ADMINISTRATIVO PARA PROCESOS ASISTENCIALES</v>
          </cell>
        </row>
        <row r="2501">
          <cell r="A2501">
            <v>4896802</v>
          </cell>
          <cell r="B2501" t="str">
            <v>ARNALDO JOSE</v>
          </cell>
          <cell r="C2501" t="str">
            <v>ESPINOZA RIVERO</v>
          </cell>
          <cell r="D2501" t="str">
            <v>HMFS - BELLO</v>
          </cell>
          <cell r="E2501" t="str">
            <v>GRUPO 2 - AUTOPISTA</v>
          </cell>
          <cell r="F2501" t="str">
            <v>AUXILIAR DE ENFERMERIA - URGENCIAS</v>
          </cell>
        </row>
        <row r="2502">
          <cell r="A2502">
            <v>4896802</v>
          </cell>
          <cell r="B2502" t="str">
            <v>ARNALDO JOSE</v>
          </cell>
          <cell r="C2502" t="str">
            <v>ESPINOZA RIVERO</v>
          </cell>
          <cell r="D2502" t="str">
            <v>HMFS - BELLO</v>
          </cell>
          <cell r="E2502" t="str">
            <v>GRUPO 2 - NIQUIA</v>
          </cell>
          <cell r="F2502" t="str">
            <v>AUXILIAR DE ENFERMERIA - URGENCIAS</v>
          </cell>
        </row>
        <row r="2503">
          <cell r="A2503">
            <v>4896802</v>
          </cell>
          <cell r="B2503" t="str">
            <v>ARNALDO JOSE</v>
          </cell>
          <cell r="C2503" t="str">
            <v>ESPINOZA RIVERO</v>
          </cell>
          <cell r="D2503" t="str">
            <v>HMFS - BELLO</v>
          </cell>
          <cell r="E2503" t="str">
            <v>GRUPO 2 - AUTOPISTA</v>
          </cell>
          <cell r="F2503" t="str">
            <v>AUXILIAR DE ENFERMERIA - AMBULANCIA (CENTRO REGULADOR)</v>
          </cell>
        </row>
        <row r="2504">
          <cell r="A2504">
            <v>1073977176</v>
          </cell>
          <cell r="B2504" t="str">
            <v>ALEXANDER</v>
          </cell>
          <cell r="C2504" t="str">
            <v>ESPRIELLA GARCIA</v>
          </cell>
          <cell r="D2504" t="str">
            <v>HSJDRionegro</v>
          </cell>
          <cell r="E2504" t="str">
            <v>ESEJORGEHUMBERTONOREÑA</v>
          </cell>
          <cell r="F2504" t="str">
            <v>CAMILLERO(A)</v>
          </cell>
        </row>
        <row r="2505">
          <cell r="A2505">
            <v>1128436575</v>
          </cell>
          <cell r="B2505" t="str">
            <v>DARLIN TATIANA</v>
          </cell>
          <cell r="C2505" t="str">
            <v>ESTRADA ALVAREZ</v>
          </cell>
          <cell r="D2505" t="str">
            <v>E.S.ECARISMA</v>
          </cell>
          <cell r="E2505" t="str">
            <v>ASISTENCIAL</v>
          </cell>
          <cell r="F2505" t="str">
            <v>MEDICO(A) GENERAL</v>
          </cell>
        </row>
        <row r="2506">
          <cell r="A2506">
            <v>1128436575</v>
          </cell>
          <cell r="B2506" t="str">
            <v>DARLIN TATIANA</v>
          </cell>
          <cell r="C2506" t="str">
            <v>ESTRADA ALVAREZ</v>
          </cell>
          <cell r="D2506" t="str">
            <v>LA MARIA UPAI - 140 - 2023</v>
          </cell>
          <cell r="E2506" t="str">
            <v>PRINCIPAL</v>
          </cell>
          <cell r="F2506" t="str">
            <v>LA PAZ - ITAGUI - MEDICO(A) GENERAL GRADO 3</v>
          </cell>
        </row>
        <row r="2507">
          <cell r="A2507">
            <v>1017274996</v>
          </cell>
          <cell r="B2507" t="str">
            <v>EDILSON</v>
          </cell>
          <cell r="C2507" t="str">
            <v>ESTRADA BEDOYA</v>
          </cell>
          <cell r="D2507" t="str">
            <v>HMFS - BELLO</v>
          </cell>
          <cell r="E2507" t="str">
            <v>GRUPO 2 - AUTOPISTA</v>
          </cell>
          <cell r="F2507" t="str">
            <v>AUXILIAR DE ENFERMERIA - URGENCIAS</v>
          </cell>
        </row>
        <row r="2508">
          <cell r="A2508">
            <v>1017274996</v>
          </cell>
          <cell r="B2508" t="str">
            <v>EDILSON</v>
          </cell>
          <cell r="C2508" t="str">
            <v>ESTRADA BEDOYA</v>
          </cell>
          <cell r="D2508" t="str">
            <v>HMFS - BELLO</v>
          </cell>
          <cell r="E2508" t="str">
            <v>GRUPO 2 - AUTOPISTA</v>
          </cell>
          <cell r="F2508" t="str">
            <v>AUXILIAR DE ENFERMERIA - MEDICINA INTERNA 1</v>
          </cell>
        </row>
        <row r="2509">
          <cell r="A2509">
            <v>1017274996</v>
          </cell>
          <cell r="B2509" t="str">
            <v>EDILSON</v>
          </cell>
          <cell r="C2509" t="str">
            <v>ESTRADA BEDOYA</v>
          </cell>
          <cell r="D2509" t="str">
            <v>HMFS - BELLO</v>
          </cell>
          <cell r="E2509" t="str">
            <v>GRUPO 2 - AUTOPISTA</v>
          </cell>
          <cell r="F2509" t="str">
            <v>AUXILIAR DE ENFERMERIA - QUIRURGICAS 4</v>
          </cell>
        </row>
        <row r="2510">
          <cell r="A2510">
            <v>1017274996</v>
          </cell>
          <cell r="B2510" t="str">
            <v>EDILSON</v>
          </cell>
          <cell r="C2510" t="str">
            <v>ESTRADA BEDOYA</v>
          </cell>
          <cell r="D2510" t="str">
            <v>HMFS - BELLO</v>
          </cell>
          <cell r="E2510" t="str">
            <v>GRUPO 2 - AUTOPISTA</v>
          </cell>
          <cell r="F2510" t="str">
            <v>AUXILIAR DE ENFERMERIA - QUIRURGICAS 3</v>
          </cell>
        </row>
        <row r="2511">
          <cell r="A2511">
            <v>1017274996</v>
          </cell>
          <cell r="B2511" t="str">
            <v>EDILSON</v>
          </cell>
          <cell r="C2511" t="str">
            <v>ESTRADA BEDOYA</v>
          </cell>
          <cell r="D2511" t="str">
            <v>HMFS - BELLO</v>
          </cell>
          <cell r="E2511" t="str">
            <v>GRUPO 2 - AUTOPISTA</v>
          </cell>
          <cell r="F2511" t="str">
            <v>AUXILIAR DE ENFERMERIA - QUIRURGICAS 3</v>
          </cell>
        </row>
        <row r="2512">
          <cell r="A2512">
            <v>1017274996</v>
          </cell>
          <cell r="B2512" t="str">
            <v>EDILSON</v>
          </cell>
          <cell r="C2512" t="str">
            <v>ESTRADA BEDOYA</v>
          </cell>
          <cell r="D2512" t="str">
            <v>HMFS - BELLO</v>
          </cell>
          <cell r="E2512" t="str">
            <v>GRUPO 2 - AUTOPISTA</v>
          </cell>
          <cell r="F2512" t="str">
            <v>AUXILIAR DE ENFERMERIA - MEDICINA INTERNA 2</v>
          </cell>
        </row>
        <row r="2513">
          <cell r="A2513">
            <v>1038212536</v>
          </cell>
          <cell r="B2513" t="str">
            <v>ANDERSON STIVEN</v>
          </cell>
          <cell r="C2513" t="str">
            <v>ESTRADA CARDONA</v>
          </cell>
          <cell r="D2513" t="str">
            <v>BELLO</v>
          </cell>
          <cell r="E2513" t="str">
            <v>ESENIQUIA</v>
          </cell>
          <cell r="F2513" t="str">
            <v>CAMILLERO - NIQUIA</v>
          </cell>
        </row>
        <row r="2514">
          <cell r="A2514">
            <v>1038212536</v>
          </cell>
          <cell r="B2514" t="str">
            <v>ANDERSON STIVEN</v>
          </cell>
          <cell r="C2514" t="str">
            <v>ESTRADA CARDONA</v>
          </cell>
          <cell r="D2514" t="str">
            <v>HMFS - BELLO</v>
          </cell>
          <cell r="E2514" t="str">
            <v>GRUPO 2 - NIQUIA</v>
          </cell>
          <cell r="F2514" t="str">
            <v>CAMILLERO - NIQUIA</v>
          </cell>
        </row>
        <row r="2515">
          <cell r="A2515">
            <v>1038212536</v>
          </cell>
          <cell r="B2515" t="str">
            <v>ANDERSON STIVEN</v>
          </cell>
          <cell r="C2515" t="str">
            <v>ESTRADA CARDONA</v>
          </cell>
          <cell r="D2515" t="str">
            <v>HMFS - BELLO</v>
          </cell>
          <cell r="E2515" t="str">
            <v>GRUPO 2 - AUTOPISTA</v>
          </cell>
          <cell r="F2515" t="str">
            <v>CAMILLERO - AUTOPISTA</v>
          </cell>
        </row>
        <row r="2516">
          <cell r="A2516">
            <v>1067958235</v>
          </cell>
          <cell r="B2516" t="str">
            <v>ANGIE YULISSA</v>
          </cell>
          <cell r="C2516" t="str">
            <v>ESTRADA CARVAJAL</v>
          </cell>
          <cell r="D2516" t="str">
            <v>HLM - GRUPO 1</v>
          </cell>
          <cell r="E2516" t="str">
            <v>PRINCIPAL</v>
          </cell>
          <cell r="F2516" t="str">
            <v>AUXILIAR DE ENFERMERIA - PISO - URGENCIAS</v>
          </cell>
        </row>
        <row r="2517">
          <cell r="A2517">
            <v>1036962520</v>
          </cell>
          <cell r="B2517" t="str">
            <v>JESSICA MANUELA</v>
          </cell>
          <cell r="C2517" t="str">
            <v>ESTRADA CASTRO</v>
          </cell>
          <cell r="D2517" t="str">
            <v>HSJDRionegro</v>
          </cell>
          <cell r="E2517" t="str">
            <v>ESEJORGEHUMBERTONOREÑA</v>
          </cell>
          <cell r="F2517" t="str">
            <v>JEFE DE ENFERMERIA HOSPITALIZACION - CX</v>
          </cell>
        </row>
        <row r="2518">
          <cell r="A2518">
            <v>15307748</v>
          </cell>
          <cell r="B2518" t="str">
            <v>REINALDO ANTONIO</v>
          </cell>
          <cell r="C2518" t="str">
            <v>ESTRADA DELGADO</v>
          </cell>
          <cell r="D2518" t="str">
            <v>BELLO</v>
          </cell>
          <cell r="E2518" t="str">
            <v>ESEAUTOPISTA</v>
          </cell>
          <cell r="F2518" t="str">
            <v>AUXILIAR DE ENFERMERIA - CENTRAL DE ESTERILIZACION</v>
          </cell>
        </row>
        <row r="2519">
          <cell r="A2519">
            <v>15307748</v>
          </cell>
          <cell r="B2519" t="str">
            <v>REINALDO ANTONIO</v>
          </cell>
          <cell r="C2519" t="str">
            <v>ESTRADA DELGADO</v>
          </cell>
          <cell r="D2519" t="str">
            <v>HMFS - BELLO</v>
          </cell>
          <cell r="E2519" t="str">
            <v>GRUPO 2 - AUTOPISTA</v>
          </cell>
          <cell r="F2519" t="str">
            <v>AUXILIAR DE CENTRAL DE ESTERILIZACION</v>
          </cell>
        </row>
        <row r="2520">
          <cell r="A2520">
            <v>43043283</v>
          </cell>
          <cell r="B2520" t="str">
            <v>DELFINA ROSA</v>
          </cell>
          <cell r="C2520" t="str">
            <v>ESTRADA DUQUE</v>
          </cell>
          <cell r="D2520" t="str">
            <v>VENANCIO</v>
          </cell>
          <cell r="E2520" t="str">
            <v>ASIST</v>
          </cell>
          <cell r="F2520" t="str">
            <v>AUXILIAR DE ENFERMERIA</v>
          </cell>
        </row>
        <row r="2521">
          <cell r="A2521">
            <v>1001576950</v>
          </cell>
          <cell r="B2521" t="str">
            <v>MARIA FERNANDA</v>
          </cell>
          <cell r="C2521" t="str">
            <v>ESTRADA ESTRADA</v>
          </cell>
          <cell r="D2521" t="str">
            <v>HMFS - BELLO</v>
          </cell>
          <cell r="E2521" t="str">
            <v>GRUPO 3 - NIQUIA</v>
          </cell>
          <cell r="F2521" t="str">
            <v>ENFERMERO(A) PROFESIONAL - PEDIATRIA - NIQUIA</v>
          </cell>
        </row>
        <row r="2522">
          <cell r="A2522">
            <v>15446367</v>
          </cell>
          <cell r="B2522" t="str">
            <v>OSCAR ALBERT</v>
          </cell>
          <cell r="C2522" t="str">
            <v>ESTRADA HENAO</v>
          </cell>
          <cell r="D2522" t="str">
            <v>ADMON-HSJDRionegro</v>
          </cell>
          <cell r="E2522" t="str">
            <v>ESEJORGEHUMBERTONOREÑA</v>
          </cell>
          <cell r="F2522" t="str">
            <v>RONDERO</v>
          </cell>
        </row>
        <row r="2523">
          <cell r="A2523">
            <v>1036943142</v>
          </cell>
          <cell r="B2523" t="str">
            <v>LESLIE LIZETH</v>
          </cell>
          <cell r="C2523" t="str">
            <v>ESTRADA OSORIO</v>
          </cell>
          <cell r="D2523" t="str">
            <v>ADMON-HSJDRionegro</v>
          </cell>
          <cell r="E2523" t="str">
            <v>ESEJORGEHUMBERTONOREÑA</v>
          </cell>
          <cell r="F2523" t="str">
            <v>REVISOR(A) DE CUENTAS</v>
          </cell>
        </row>
        <row r="2524">
          <cell r="A2524">
            <v>1028121099</v>
          </cell>
          <cell r="B2524" t="str">
            <v>DANIELA</v>
          </cell>
          <cell r="C2524" t="str">
            <v>ESTRADA RESTREPO</v>
          </cell>
          <cell r="D2524" t="str">
            <v>BELLO</v>
          </cell>
          <cell r="E2524" t="str">
            <v>ESEAUTOPISTA</v>
          </cell>
          <cell r="F2524" t="str">
            <v>AUXILIAR DE ENFERMERIA - QUIRURGICAS 2</v>
          </cell>
        </row>
        <row r="2525">
          <cell r="A2525">
            <v>1028121099</v>
          </cell>
          <cell r="B2525" t="str">
            <v>DANIELA</v>
          </cell>
          <cell r="C2525" t="str">
            <v>ESTRADA RESTREPO</v>
          </cell>
          <cell r="D2525" t="str">
            <v>BELLO</v>
          </cell>
          <cell r="E2525" t="str">
            <v>ESEAUTOPISTA</v>
          </cell>
          <cell r="F2525" t="str">
            <v>AUXILIAR DE ENFERMERIA - QUIRURGICAS 3</v>
          </cell>
        </row>
        <row r="2526">
          <cell r="A2526">
            <v>1028121099</v>
          </cell>
          <cell r="B2526" t="str">
            <v>DANIELA</v>
          </cell>
          <cell r="C2526" t="str">
            <v>ESTRADA RESTREPO</v>
          </cell>
          <cell r="D2526" t="str">
            <v>BELLO</v>
          </cell>
          <cell r="E2526" t="str">
            <v>ESEAUTOPISTA</v>
          </cell>
          <cell r="F2526" t="str">
            <v>AUXILIAR DE ENFERMERIA - QUIRURGICAS 1</v>
          </cell>
        </row>
        <row r="2527">
          <cell r="A2527">
            <v>1028121099</v>
          </cell>
          <cell r="B2527" t="str">
            <v>DANIELA</v>
          </cell>
          <cell r="C2527" t="str">
            <v>ESTRADA RESTREPO</v>
          </cell>
          <cell r="D2527" t="str">
            <v>HMFS - BELLO</v>
          </cell>
          <cell r="E2527" t="str">
            <v>GRUPO 2 - AUTOPISTA</v>
          </cell>
          <cell r="F2527" t="str">
            <v>AUXILIAR DE ENFERMERIA - QUIRURGICAS 1</v>
          </cell>
        </row>
        <row r="2528">
          <cell r="A2528">
            <v>1028121099</v>
          </cell>
          <cell r="B2528" t="str">
            <v>DANIELA</v>
          </cell>
          <cell r="C2528" t="str">
            <v>ESTRADA RESTREPO</v>
          </cell>
          <cell r="D2528" t="str">
            <v>HMFS - BELLO</v>
          </cell>
          <cell r="E2528" t="str">
            <v>GRUPO 2 - AUTOPISTA</v>
          </cell>
          <cell r="F2528" t="str">
            <v>AUXILIAR DE ENFERMERIA - QUIRURGICAS 2</v>
          </cell>
        </row>
        <row r="2529">
          <cell r="A2529">
            <v>1028121099</v>
          </cell>
          <cell r="B2529" t="str">
            <v>DANIELA</v>
          </cell>
          <cell r="C2529" t="str">
            <v>ESTRADA RESTREPO</v>
          </cell>
          <cell r="D2529" t="str">
            <v>HMFS - BELLO</v>
          </cell>
          <cell r="E2529" t="str">
            <v>GRUPO 2 - AUTOPISTA</v>
          </cell>
          <cell r="F2529" t="str">
            <v>AUXILIAR DE ENFERMERIA - QUIRURGICAS 3</v>
          </cell>
        </row>
        <row r="2530">
          <cell r="A2530">
            <v>32141844</v>
          </cell>
          <cell r="B2530" t="str">
            <v>JOHANNA</v>
          </cell>
          <cell r="C2530" t="str">
            <v>ESTRADA RIOS</v>
          </cell>
          <cell r="D2530" t="str">
            <v>VENANCIO</v>
          </cell>
          <cell r="E2530" t="str">
            <v>ASIST</v>
          </cell>
          <cell r="F2530" t="str">
            <v>BACTERIOLOGO(A)</v>
          </cell>
        </row>
        <row r="2531">
          <cell r="A2531">
            <v>1035440013</v>
          </cell>
          <cell r="B2531" t="str">
            <v>ANDRES</v>
          </cell>
          <cell r="C2531" t="str">
            <v>ESTRADA RODRIGUEZ</v>
          </cell>
          <cell r="D2531" t="str">
            <v>BELLO</v>
          </cell>
          <cell r="E2531" t="str">
            <v>ESENIQUIA</v>
          </cell>
          <cell r="F2531" t="str">
            <v>ENFERMERA PROFESIONAL - NIQUIA</v>
          </cell>
        </row>
        <row r="2532">
          <cell r="A2532">
            <v>1035440013</v>
          </cell>
          <cell r="B2532" t="str">
            <v>ANDRES</v>
          </cell>
          <cell r="C2532" t="str">
            <v>ESTRADA RODRIGUEZ</v>
          </cell>
          <cell r="D2532" t="str">
            <v>BELLO</v>
          </cell>
          <cell r="E2532" t="str">
            <v>ESENIQUIA</v>
          </cell>
          <cell r="F2532" t="str">
            <v>ENFERMERO(A) PROFESIONAL - MEDICINA INTERNA - NIQUIA</v>
          </cell>
        </row>
        <row r="2533">
          <cell r="A2533">
            <v>1035440013</v>
          </cell>
          <cell r="B2533" t="str">
            <v>ANDRES</v>
          </cell>
          <cell r="C2533" t="str">
            <v>ESTRADA RODRIGUEZ</v>
          </cell>
          <cell r="D2533" t="str">
            <v>HMFS - BELLO</v>
          </cell>
          <cell r="E2533" t="str">
            <v>GRUPO 3 - NIQUIA</v>
          </cell>
          <cell r="F2533" t="str">
            <v>ENFERMERO(A) PROFESIONAL - HOSPITALIZACION - NIQUIA</v>
          </cell>
        </row>
        <row r="2534">
          <cell r="A2534">
            <v>1035440013</v>
          </cell>
          <cell r="B2534" t="str">
            <v>ANDRES</v>
          </cell>
          <cell r="C2534" t="str">
            <v>ESTRADA RODRIGUEZ</v>
          </cell>
          <cell r="D2534" t="str">
            <v>HMFS - BELLO</v>
          </cell>
          <cell r="E2534" t="str">
            <v>GRUPO 3 - NIQUIA</v>
          </cell>
          <cell r="F2534" t="str">
            <v>ENFERMERO(A) PROFESIONAL - MEDICINA INTERNA - NIQUIA</v>
          </cell>
        </row>
        <row r="2535">
          <cell r="A2535">
            <v>1000643546</v>
          </cell>
          <cell r="B2535" t="str">
            <v>VALENTINA</v>
          </cell>
          <cell r="C2535" t="str">
            <v>ESTUPIÑAN RAMIREZ</v>
          </cell>
          <cell r="D2535" t="str">
            <v>LAMARIAENTERRITORIO038</v>
          </cell>
          <cell r="E2535" t="str">
            <v>PRINCIPAL</v>
          </cell>
          <cell r="F2535" t="str">
            <v>PSICOLOGO(A)</v>
          </cell>
        </row>
        <row r="2536">
          <cell r="A2536">
            <v>1000643546</v>
          </cell>
          <cell r="B2536" t="str">
            <v>VALENTINA</v>
          </cell>
          <cell r="C2536" t="str">
            <v>ESTUPIÑAN RAMIREZ</v>
          </cell>
          <cell r="D2536" t="str">
            <v>LA MARIA- INFECCIOSA PS 268</v>
          </cell>
          <cell r="E2536" t="str">
            <v>PRINCIPAL</v>
          </cell>
          <cell r="F2536" t="str">
            <v>PROFESIONAL EN PSICOLOGIA</v>
          </cell>
        </row>
        <row r="2537">
          <cell r="A2537">
            <v>1000643546</v>
          </cell>
          <cell r="B2537" t="str">
            <v>VALENTINA</v>
          </cell>
          <cell r="C2537" t="str">
            <v>ESTUPIÑAN RAMIREZ</v>
          </cell>
          <cell r="D2537" t="str">
            <v>LA MARIA VIH 131</v>
          </cell>
          <cell r="E2537" t="str">
            <v>PRINCIPAL</v>
          </cell>
          <cell r="F2537" t="str">
            <v>PROFESIONAL EN PSICOLOGIA PARA EL MANEJO DE LA TB Y HANSEN</v>
          </cell>
        </row>
        <row r="2538">
          <cell r="A2538">
            <v>1000643546</v>
          </cell>
          <cell r="B2538" t="str">
            <v>VALENTINA</v>
          </cell>
          <cell r="C2538" t="str">
            <v>ESTUPIÑAN RAMIREZ</v>
          </cell>
          <cell r="D2538" t="str">
            <v>LA MARIA VIH N°043</v>
          </cell>
          <cell r="E2538" t="str">
            <v>PRINCIPAL</v>
          </cell>
          <cell r="F2538" t="str">
            <v>PROFESIONAL EN PSICOLOGIA PARA EL MANEJO DE LA TB Y HANSEN</v>
          </cell>
        </row>
        <row r="2539">
          <cell r="A2539">
            <v>1000643546</v>
          </cell>
          <cell r="B2539" t="str">
            <v>VALENTINA</v>
          </cell>
          <cell r="C2539" t="str">
            <v>ESTUPIÑAN RAMIREZ</v>
          </cell>
          <cell r="D2539" t="str">
            <v>LA MARIA VIH 188</v>
          </cell>
          <cell r="E2539" t="str">
            <v>PRINCIPAL</v>
          </cell>
          <cell r="F2539" t="str">
            <v>ATENCION POR PSICOLOGIA PARA EL MANEJO DE LA TB Y HANSEN</v>
          </cell>
        </row>
        <row r="2540">
          <cell r="A2540">
            <v>1000643546</v>
          </cell>
          <cell r="B2540" t="str">
            <v>VALENTINA</v>
          </cell>
          <cell r="C2540" t="str">
            <v>ESTUPIÑAN RAMIREZ</v>
          </cell>
          <cell r="D2540" t="str">
            <v>LA MARIA - VIH</v>
          </cell>
          <cell r="E2540" t="str">
            <v>PRINCIPAL</v>
          </cell>
          <cell r="F2540" t="str">
            <v>ATENCION POR PSICOLOGIA PARA EL MANEJO DE LA TB Y HANSEN</v>
          </cell>
        </row>
        <row r="2541">
          <cell r="A2541">
            <v>1152211779</v>
          </cell>
          <cell r="B2541" t="str">
            <v>MANUELA</v>
          </cell>
          <cell r="C2541" t="str">
            <v>EUSE PARRA</v>
          </cell>
          <cell r="D2541" t="str">
            <v>LA MARIA UPAI - 0028 - 2023</v>
          </cell>
          <cell r="E2541" t="str">
            <v>PEDREGAL</v>
          </cell>
          <cell r="F2541" t="str">
            <v>AUXILIAR DE ENFERMERIA GRADO 3</v>
          </cell>
        </row>
        <row r="2542">
          <cell r="A2542">
            <v>1152211779</v>
          </cell>
          <cell r="B2542" t="str">
            <v>MANUELA</v>
          </cell>
          <cell r="C2542" t="str">
            <v>EUSE PARRA</v>
          </cell>
          <cell r="D2542" t="str">
            <v>LA MARIA UPAI - 140 - 2023</v>
          </cell>
          <cell r="E2542" t="str">
            <v>PRINCIPAL</v>
          </cell>
          <cell r="F2542" t="str">
            <v>PEDREGAL - AUXILIAR DE ENFERMERIA GRADO 3</v>
          </cell>
        </row>
        <row r="2543">
          <cell r="A2543">
            <v>1035391994</v>
          </cell>
          <cell r="B2543" t="str">
            <v>TANIA</v>
          </cell>
          <cell r="C2543" t="str">
            <v>EZQUIVEL MESA</v>
          </cell>
          <cell r="D2543" t="str">
            <v>CISNEROS</v>
          </cell>
          <cell r="E2543" t="str">
            <v>PRINCIPAL</v>
          </cell>
          <cell r="F2543" t="str">
            <v>AUXILIAR DE ENFERMERIA</v>
          </cell>
        </row>
        <row r="2544">
          <cell r="A2544">
            <v>1070820181</v>
          </cell>
          <cell r="B2544" t="str">
            <v>MARLEY DEL CARMEN</v>
          </cell>
          <cell r="C2544" t="str">
            <v>FABRA AGAMEZ</v>
          </cell>
          <cell r="D2544" t="str">
            <v>BELLO</v>
          </cell>
          <cell r="E2544" t="str">
            <v>ESENIQUIA</v>
          </cell>
          <cell r="F2544" t="str">
            <v>ENFERMERA PROFESIONAL - NIQUIA</v>
          </cell>
        </row>
        <row r="2545">
          <cell r="A2545">
            <v>1070820181</v>
          </cell>
          <cell r="B2545" t="str">
            <v>MARLEY DEL CARMEN</v>
          </cell>
          <cell r="C2545" t="str">
            <v>FABRA AGAMEZ</v>
          </cell>
          <cell r="D2545" t="str">
            <v>BELLO</v>
          </cell>
          <cell r="E2545" t="str">
            <v>ESENIQUIA</v>
          </cell>
          <cell r="F2545" t="str">
            <v>ENFERMERO(A) PROFESIONAL - URGENCIAS</v>
          </cell>
        </row>
        <row r="2546">
          <cell r="A2546">
            <v>1070820181</v>
          </cell>
          <cell r="B2546" t="str">
            <v>MARLEY DEL CARMEN</v>
          </cell>
          <cell r="C2546" t="str">
            <v>FABRA AGAMEZ</v>
          </cell>
          <cell r="D2546" t="str">
            <v>BELLO</v>
          </cell>
          <cell r="E2546" t="str">
            <v>ESEAUTOPISTA</v>
          </cell>
          <cell r="F2546" t="str">
            <v>ENFERMERO(A) PROFESIONAL - TRIAGE</v>
          </cell>
        </row>
        <row r="2547">
          <cell r="A2547">
            <v>1070820181</v>
          </cell>
          <cell r="B2547" t="str">
            <v>MARLEY DEL CARMEN</v>
          </cell>
          <cell r="C2547" t="str">
            <v>FABRA AGAMEZ</v>
          </cell>
          <cell r="D2547" t="str">
            <v>HMFS - BELLO</v>
          </cell>
          <cell r="E2547" t="str">
            <v>GRUPO 3 - NIQUIA</v>
          </cell>
          <cell r="F2547" t="str">
            <v>ENFERMERO(A) PROFESIONAL - HOSPITALIZACION - NIQUIA</v>
          </cell>
        </row>
        <row r="2548">
          <cell r="A2548">
            <v>1070820181</v>
          </cell>
          <cell r="B2548" t="str">
            <v>MARLEY DEL CARMEN</v>
          </cell>
          <cell r="C2548" t="str">
            <v>FABRA AGAMEZ</v>
          </cell>
          <cell r="D2548" t="str">
            <v>HMFS - BELLO</v>
          </cell>
          <cell r="E2548" t="str">
            <v>GRUPO 3 - AUTOPISTA</v>
          </cell>
          <cell r="F2548" t="str">
            <v>ENFERMERO(A) PROFESIONAL - TRIAGE</v>
          </cell>
        </row>
        <row r="2549">
          <cell r="A2549">
            <v>1070820181</v>
          </cell>
          <cell r="B2549" t="str">
            <v>MARLEY DEL CARMEN</v>
          </cell>
          <cell r="C2549" t="str">
            <v>FABRA AGAMEZ</v>
          </cell>
          <cell r="D2549" t="str">
            <v>HMFS - BELLO</v>
          </cell>
          <cell r="E2549" t="str">
            <v>GRUPO 3 - NIQUIA</v>
          </cell>
          <cell r="F2549" t="str">
            <v>ENFERMERO(A) PROFESIONAL - URGENCIAS</v>
          </cell>
        </row>
        <row r="2550">
          <cell r="A2550">
            <v>1070820181</v>
          </cell>
          <cell r="B2550" t="str">
            <v>MARLEY DEL CARMEN</v>
          </cell>
          <cell r="C2550" t="str">
            <v>FABRA AGAMEZ</v>
          </cell>
          <cell r="D2550" t="str">
            <v>HMFS - BELLO</v>
          </cell>
          <cell r="E2550" t="str">
            <v>GRUPO 3 - NIQUIA</v>
          </cell>
          <cell r="F2550" t="str">
            <v>ENFERMERO(A) PROFESIONAL - PEDIATRIA - NIQUIA</v>
          </cell>
        </row>
        <row r="2551">
          <cell r="A2551">
            <v>1070820181</v>
          </cell>
          <cell r="B2551" t="str">
            <v>MARLEY DEL CARMEN</v>
          </cell>
          <cell r="C2551" t="str">
            <v>FABRA AGAMEZ</v>
          </cell>
          <cell r="D2551" t="str">
            <v>HMFS - BELLO</v>
          </cell>
          <cell r="E2551" t="str">
            <v>GRUPO 3 - NIQUIA</v>
          </cell>
          <cell r="F2551" t="str">
            <v>ENFERMERO(A) PROFESIONAL - MEDICINA INTERNA - NIQUIA</v>
          </cell>
        </row>
        <row r="2552">
          <cell r="A2552">
            <v>1036393489</v>
          </cell>
          <cell r="B2552" t="str">
            <v>MARTIN ALEJANDRO</v>
          </cell>
          <cell r="C2552" t="str">
            <v>FAJARDO ARCILA</v>
          </cell>
          <cell r="D2552" t="str">
            <v>HSJDRionegro</v>
          </cell>
          <cell r="E2552" t="str">
            <v>ESEJORGEHUMBERTONOREÑA</v>
          </cell>
          <cell r="F2552" t="str">
            <v>CONDUCTOR(A) DE AMBULANCIA</v>
          </cell>
        </row>
        <row r="2553">
          <cell r="A2553">
            <v>1067912952</v>
          </cell>
          <cell r="B2553" t="str">
            <v>JORGE ANDRES</v>
          </cell>
          <cell r="C2553" t="str">
            <v>FAJARDO IZQUIERDO</v>
          </cell>
          <cell r="D2553" t="str">
            <v>HMFS - BELLO</v>
          </cell>
          <cell r="E2553" t="str">
            <v>GRUPO 2 - AUTOPISTA</v>
          </cell>
          <cell r="F2553" t="str">
            <v>AUXILIAR DE ENFERMERIA - UCI</v>
          </cell>
        </row>
        <row r="2554">
          <cell r="A2554">
            <v>4669656</v>
          </cell>
          <cell r="B2554" t="str">
            <v>ARIANNA PAOLA</v>
          </cell>
          <cell r="C2554" t="str">
            <v>FERNANDEZ BERTIZ</v>
          </cell>
          <cell r="D2554" t="str">
            <v>HMFS - BELLO</v>
          </cell>
          <cell r="E2554" t="str">
            <v>GRUPO 2 - AUTOPISTA</v>
          </cell>
          <cell r="F2554" t="str">
            <v>AUXILIAR DE ENFERMERIA - URGENCIAS</v>
          </cell>
        </row>
        <row r="2555">
          <cell r="A2555">
            <v>4669656</v>
          </cell>
          <cell r="B2555" t="str">
            <v>ARIANNA PAOLA</v>
          </cell>
          <cell r="C2555" t="str">
            <v>FERNANDEZ BERTIZ</v>
          </cell>
          <cell r="D2555" t="str">
            <v>HMFS - BELLO</v>
          </cell>
          <cell r="E2555" t="str">
            <v>GRUPO 2 - AUTOPISTA</v>
          </cell>
          <cell r="F2555" t="str">
            <v>AUXILIAR DE ENFERMERIA - URGENCIAS</v>
          </cell>
        </row>
        <row r="2556">
          <cell r="A2556">
            <v>1193569774</v>
          </cell>
          <cell r="B2556" t="str">
            <v>NAYELIS FERNANDA</v>
          </cell>
          <cell r="C2556" t="str">
            <v>FERNANDEZ CASSIANI</v>
          </cell>
          <cell r="D2556" t="str">
            <v>HSJDRionegro</v>
          </cell>
          <cell r="E2556" t="str">
            <v>ESEJORGEHUMBERTONOREÑA</v>
          </cell>
          <cell r="F2556" t="str">
            <v>AUXILIAR ENFERMERIA QUIROFANO</v>
          </cell>
        </row>
        <row r="2557">
          <cell r="A2557">
            <v>1002134772</v>
          </cell>
          <cell r="B2557" t="str">
            <v>GERMAN DAVID</v>
          </cell>
          <cell r="C2557" t="str">
            <v>FERNANDEZ HERNANDEZ</v>
          </cell>
          <cell r="D2557" t="str">
            <v>BELLO</v>
          </cell>
          <cell r="E2557" t="str">
            <v>ESEAUTOPISTA</v>
          </cell>
          <cell r="F2557" t="str">
            <v>AUXILIAR DE ENFERMERIA - URGENCIAS AUTOPISTA</v>
          </cell>
        </row>
        <row r="2558">
          <cell r="A2558">
            <v>1035437956</v>
          </cell>
          <cell r="B2558" t="str">
            <v>SANTIAGO</v>
          </cell>
          <cell r="C2558" t="str">
            <v>FERNANDEZ MORALES</v>
          </cell>
          <cell r="D2558" t="str">
            <v>HMFS - BELLO</v>
          </cell>
          <cell r="E2558" t="str">
            <v>GRUPO 3 - AUTOPISTA</v>
          </cell>
          <cell r="F2558" t="str">
            <v>MEDICO(A) GENERAL - URGENCIAS</v>
          </cell>
        </row>
        <row r="2559">
          <cell r="A2559">
            <v>1035437956</v>
          </cell>
          <cell r="B2559" t="str">
            <v>SANTIAGO</v>
          </cell>
          <cell r="C2559" t="str">
            <v>FERNANDEZ MORALES</v>
          </cell>
          <cell r="D2559" t="str">
            <v>HMFS - BELLO</v>
          </cell>
          <cell r="E2559" t="str">
            <v>GRUPO 3 - AUTOPISTA</v>
          </cell>
          <cell r="F2559" t="str">
            <v>MEDICO(A) GENERAL - TRASLADOS</v>
          </cell>
        </row>
        <row r="2560">
          <cell r="A2560">
            <v>22002002</v>
          </cell>
          <cell r="B2560" t="str">
            <v>PAULA ANDREA</v>
          </cell>
          <cell r="C2560" t="str">
            <v>FERNANDEZ POSADA</v>
          </cell>
          <cell r="D2560" t="str">
            <v>BELLO</v>
          </cell>
          <cell r="E2560" t="str">
            <v>ESENIQUIA</v>
          </cell>
          <cell r="F2560" t="str">
            <v>AUXILIAR DE ENFERMERIA - PEDIATRIA SUR</v>
          </cell>
        </row>
        <row r="2561">
          <cell r="A2561">
            <v>22002002</v>
          </cell>
          <cell r="B2561" t="str">
            <v>PAULA ANDREA</v>
          </cell>
          <cell r="C2561" t="str">
            <v>FERNANDEZ POSADA</v>
          </cell>
          <cell r="D2561" t="str">
            <v>BELLO</v>
          </cell>
          <cell r="E2561" t="str">
            <v>ESENIQUIA</v>
          </cell>
          <cell r="F2561" t="str">
            <v>AUXILIAR DE ENFERMERIA - PEDIATRIA NORTE</v>
          </cell>
        </row>
        <row r="2562">
          <cell r="A2562">
            <v>22002002</v>
          </cell>
          <cell r="B2562" t="str">
            <v>PAULA ANDREA</v>
          </cell>
          <cell r="C2562" t="str">
            <v>FERNANDEZ POSADA</v>
          </cell>
          <cell r="D2562" t="str">
            <v>BELLO</v>
          </cell>
          <cell r="E2562" t="str">
            <v>ESENIQUIA</v>
          </cell>
          <cell r="F2562" t="str">
            <v>AUXILIAR DE ENFERMERIA - MEDICINA INTERNA 8</v>
          </cell>
        </row>
        <row r="2563">
          <cell r="A2563">
            <v>22002002</v>
          </cell>
          <cell r="B2563" t="str">
            <v>PAULA ANDREA</v>
          </cell>
          <cell r="C2563" t="str">
            <v>FERNANDEZ POSADA</v>
          </cell>
          <cell r="D2563" t="str">
            <v>BELLO</v>
          </cell>
          <cell r="E2563" t="str">
            <v>ESENIQUIA</v>
          </cell>
          <cell r="F2563" t="str">
            <v>AUXILIAR DE ENFERMERIA - MEDICINA INTERNA 6</v>
          </cell>
        </row>
        <row r="2564">
          <cell r="A2564">
            <v>22002002</v>
          </cell>
          <cell r="B2564" t="str">
            <v>PAULA ANDREA</v>
          </cell>
          <cell r="C2564" t="str">
            <v>FERNANDEZ POSADA</v>
          </cell>
          <cell r="D2564" t="str">
            <v>BELLO</v>
          </cell>
          <cell r="E2564" t="str">
            <v>ESEAUTOPISTA</v>
          </cell>
          <cell r="F2564" t="str">
            <v>AUXILIAR DE ENFERMERIA - AMBULANCIA (CENTRO REGULADOR)</v>
          </cell>
        </row>
        <row r="2565">
          <cell r="A2565">
            <v>22002002</v>
          </cell>
          <cell r="B2565" t="str">
            <v>PAULA ANDREA</v>
          </cell>
          <cell r="C2565" t="str">
            <v>FERNANDEZ POSADA</v>
          </cell>
          <cell r="D2565" t="str">
            <v>BELLO</v>
          </cell>
          <cell r="E2565" t="str">
            <v>ESENIQUIA</v>
          </cell>
          <cell r="F2565" t="str">
            <v>AUXILIAR DE ENFERMERIA - MEDICINA INTERNA 7</v>
          </cell>
        </row>
        <row r="2566">
          <cell r="A2566">
            <v>22002002</v>
          </cell>
          <cell r="B2566" t="str">
            <v>PAULA ANDREA</v>
          </cell>
          <cell r="C2566" t="str">
            <v>FERNANDEZ POSADA</v>
          </cell>
          <cell r="D2566" t="str">
            <v>HMFS - BELLO</v>
          </cell>
          <cell r="E2566" t="str">
            <v>GRUPO 2 - AUTOPISTA</v>
          </cell>
          <cell r="F2566" t="str">
            <v>AUXILIAR DE ENFERMERIA - AMBULANCIA (CENTRO REGULADOR)</v>
          </cell>
        </row>
        <row r="2567">
          <cell r="A2567">
            <v>22002002</v>
          </cell>
          <cell r="B2567" t="str">
            <v>PAULA ANDREA</v>
          </cell>
          <cell r="C2567" t="str">
            <v>FERNANDEZ POSADA</v>
          </cell>
          <cell r="D2567" t="str">
            <v>HMFS - BELLO</v>
          </cell>
          <cell r="E2567" t="str">
            <v>GRUPO 2 - NIQUIA</v>
          </cell>
          <cell r="F2567" t="str">
            <v>AUXILIAR DE ENFERMERIA - MEDICINA INTERNA 6</v>
          </cell>
        </row>
        <row r="2568">
          <cell r="A2568">
            <v>22002002</v>
          </cell>
          <cell r="B2568" t="str">
            <v>PAULA ANDREA</v>
          </cell>
          <cell r="C2568" t="str">
            <v>FERNANDEZ POSADA</v>
          </cell>
          <cell r="D2568" t="str">
            <v>HMFS - BELLO</v>
          </cell>
          <cell r="E2568" t="str">
            <v>GRUPO 2 - NIQUIA</v>
          </cell>
          <cell r="F2568" t="str">
            <v>AUXILIAR DE ENFERMERIA - MEDICINA INTERNA 7</v>
          </cell>
        </row>
        <row r="2569">
          <cell r="A2569">
            <v>22002002</v>
          </cell>
          <cell r="B2569" t="str">
            <v>PAULA ANDREA</v>
          </cell>
          <cell r="C2569" t="str">
            <v>FERNANDEZ POSADA</v>
          </cell>
          <cell r="D2569" t="str">
            <v>HMFS - BELLO</v>
          </cell>
          <cell r="E2569" t="str">
            <v>GRUPO 2 - NIQUIA</v>
          </cell>
          <cell r="F2569" t="str">
            <v>AUXILIAR DE ENFERMERIA - MEDICINA INTERNA 8</v>
          </cell>
        </row>
        <row r="2570">
          <cell r="A2570">
            <v>22002002</v>
          </cell>
          <cell r="B2570" t="str">
            <v>PAULA ANDREA</v>
          </cell>
          <cell r="C2570" t="str">
            <v>FERNANDEZ POSADA</v>
          </cell>
          <cell r="D2570" t="str">
            <v>HMFS - BELLO</v>
          </cell>
          <cell r="E2570" t="str">
            <v>GRUPO 2 - NIQUIA</v>
          </cell>
          <cell r="F2570" t="str">
            <v>AUXILIAR DE ENFERMERIA - PEDIATRIA NORTE</v>
          </cell>
        </row>
        <row r="2571">
          <cell r="A2571">
            <v>22002002</v>
          </cell>
          <cell r="B2571" t="str">
            <v>PAULA ANDREA</v>
          </cell>
          <cell r="C2571" t="str">
            <v>FERNANDEZ POSADA</v>
          </cell>
          <cell r="D2571" t="str">
            <v>HMFS - BELLO</v>
          </cell>
          <cell r="E2571" t="str">
            <v>GRUPO 2 - NIQUIA</v>
          </cell>
          <cell r="F2571" t="str">
            <v>AUXILIAR DE ENFERMERIA - PEDIATRIA SUR</v>
          </cell>
        </row>
        <row r="2572">
          <cell r="A2572">
            <v>22002002</v>
          </cell>
          <cell r="B2572" t="str">
            <v>PAULA ANDREA</v>
          </cell>
          <cell r="C2572" t="str">
            <v>FERNANDEZ POSADA</v>
          </cell>
          <cell r="D2572" t="str">
            <v>HMFS - BELLO</v>
          </cell>
          <cell r="E2572" t="str">
            <v>GRUPO 2 - NIQUIA</v>
          </cell>
          <cell r="F2572" t="str">
            <v>AUXILIAR DE ENFERMERIA - MEDICINA INTERNA 7B</v>
          </cell>
        </row>
        <row r="2573">
          <cell r="A2573">
            <v>22002002</v>
          </cell>
          <cell r="B2573" t="str">
            <v>PAULA ANDREA</v>
          </cell>
          <cell r="C2573" t="str">
            <v>FERNANDEZ POSADA</v>
          </cell>
          <cell r="D2573" t="str">
            <v>HMFS - BELLO</v>
          </cell>
          <cell r="E2573" t="str">
            <v>GRUPO 2 - NIQUIA</v>
          </cell>
          <cell r="F2573" t="str">
            <v>AUXILIAR DE ENFERMERIA - MEDICINA INTERNA 4</v>
          </cell>
        </row>
        <row r="2574">
          <cell r="A2574">
            <v>22002002</v>
          </cell>
          <cell r="B2574" t="str">
            <v>PAULA ANDREA</v>
          </cell>
          <cell r="C2574" t="str">
            <v>FERNANDEZ POSADA</v>
          </cell>
          <cell r="D2574" t="str">
            <v>HMFS - BELLO</v>
          </cell>
          <cell r="E2574" t="str">
            <v>GRUPO 2 - NIQUIA</v>
          </cell>
          <cell r="F2574" t="str">
            <v>AUXILIAR DE ENFERMERIA - MEDICINA INTERNA 3</v>
          </cell>
        </row>
        <row r="2575">
          <cell r="A2575">
            <v>22002002</v>
          </cell>
          <cell r="B2575" t="str">
            <v>PAULA ANDREA</v>
          </cell>
          <cell r="C2575" t="str">
            <v>FERNANDEZ POSADA</v>
          </cell>
          <cell r="D2575" t="str">
            <v>HMFS - BELLO</v>
          </cell>
          <cell r="E2575" t="str">
            <v>GRUPO 2 - NIQUIA</v>
          </cell>
          <cell r="F2575" t="str">
            <v>AUXILIAR DE ENFERMERIA - MEDICINA INTERNA 5</v>
          </cell>
        </row>
        <row r="2576">
          <cell r="A2576">
            <v>22002002</v>
          </cell>
          <cell r="B2576" t="str">
            <v>PAULA ANDREA</v>
          </cell>
          <cell r="C2576" t="str">
            <v>FERNANDEZ POSADA</v>
          </cell>
          <cell r="D2576" t="str">
            <v>HMFS - BELLO</v>
          </cell>
          <cell r="E2576" t="str">
            <v>GRUPO 2 - AUTOPISTA</v>
          </cell>
          <cell r="F2576" t="str">
            <v>AUXILIAR DE ENFERMERIA - CIRUGIA</v>
          </cell>
        </row>
        <row r="2577">
          <cell r="A2577">
            <v>22002002</v>
          </cell>
          <cell r="B2577" t="str">
            <v>PAULA ANDREA</v>
          </cell>
          <cell r="C2577" t="str">
            <v>FERNANDEZ POSADA</v>
          </cell>
          <cell r="D2577" t="str">
            <v>HMFS - BELLO</v>
          </cell>
          <cell r="E2577" t="str">
            <v>GRUPO 2 - AUTOPISTA</v>
          </cell>
          <cell r="F2577" t="str">
            <v>AUXILIAR DE ENFERMERIA - UCI</v>
          </cell>
        </row>
        <row r="2578">
          <cell r="A2578">
            <v>1039461201</v>
          </cell>
          <cell r="B2578" t="str">
            <v>EVELYN VANESSA</v>
          </cell>
          <cell r="C2578" t="str">
            <v>FERNANDEZ YEPES</v>
          </cell>
          <cell r="D2578" t="str">
            <v>LA MARIA TRANSMISIBLES 234</v>
          </cell>
          <cell r="E2578" t="str">
            <v>PRINCIPAL</v>
          </cell>
          <cell r="F2578" t="str">
            <v>GESTOR</v>
          </cell>
        </row>
        <row r="2579">
          <cell r="A2579">
            <v>1143116442</v>
          </cell>
          <cell r="B2579" t="str">
            <v>DIANA CAROLINA</v>
          </cell>
          <cell r="C2579" t="str">
            <v>FERRER VERGARA</v>
          </cell>
          <cell r="D2579" t="str">
            <v>HLM - GRUPO 1</v>
          </cell>
          <cell r="E2579" t="str">
            <v>PRINCIPAL</v>
          </cell>
          <cell r="F2579" t="str">
            <v>JEFE DE ENFERMERIA - UCI</v>
          </cell>
        </row>
        <row r="2580">
          <cell r="A2580">
            <v>1038119044</v>
          </cell>
          <cell r="B2580" t="str">
            <v>YEISON DE JESUS</v>
          </cell>
          <cell r="C2580" t="str">
            <v>FIERRO FABRA</v>
          </cell>
          <cell r="D2580" t="str">
            <v>BELLO</v>
          </cell>
          <cell r="E2580" t="str">
            <v>ESEAUTOPISTA</v>
          </cell>
          <cell r="F2580" t="str">
            <v>CAMILLERO - AUTOPISTA</v>
          </cell>
        </row>
        <row r="2581">
          <cell r="A2581">
            <v>1038119044</v>
          </cell>
          <cell r="B2581" t="str">
            <v>YEISON DE JESUS</v>
          </cell>
          <cell r="C2581" t="str">
            <v>FIERRO FABRA</v>
          </cell>
          <cell r="D2581" t="str">
            <v>BELLO</v>
          </cell>
          <cell r="E2581" t="str">
            <v>ESENIQUIA</v>
          </cell>
          <cell r="F2581" t="str">
            <v>CAMILLERO - NIQUIA</v>
          </cell>
        </row>
        <row r="2582">
          <cell r="A2582">
            <v>1038119044</v>
          </cell>
          <cell r="B2582" t="str">
            <v>YEISON DE JESUS</v>
          </cell>
          <cell r="C2582" t="str">
            <v>FIERRO FABRA</v>
          </cell>
          <cell r="D2582" t="str">
            <v>HMFS - BELLO</v>
          </cell>
          <cell r="E2582" t="str">
            <v>GRUPO 2 - AUTOPISTA</v>
          </cell>
          <cell r="F2582" t="str">
            <v>CAMILLERO - AUTOPISTA</v>
          </cell>
        </row>
        <row r="2583">
          <cell r="A2583">
            <v>1038119044</v>
          </cell>
          <cell r="B2583" t="str">
            <v>YEISON DE JESUS</v>
          </cell>
          <cell r="C2583" t="str">
            <v>FIERRO FABRA</v>
          </cell>
          <cell r="D2583" t="str">
            <v>HMFS - BELLO</v>
          </cell>
          <cell r="E2583" t="str">
            <v>GRUPO 2 - NIQUIA</v>
          </cell>
          <cell r="F2583" t="str">
            <v>CAMILLERO - NIQUIA</v>
          </cell>
        </row>
        <row r="2584">
          <cell r="A2584">
            <v>1090447995</v>
          </cell>
          <cell r="B2584" t="str">
            <v>MARLY STEFFANIA</v>
          </cell>
          <cell r="C2584" t="str">
            <v>FIGUEREDO RINCON</v>
          </cell>
          <cell r="D2584" t="str">
            <v>BELLO</v>
          </cell>
          <cell r="E2584" t="str">
            <v>ESEAUTOPISTA</v>
          </cell>
          <cell r="F2584" t="str">
            <v>ENFERMERO(A) PROFESIONAL - UCI</v>
          </cell>
        </row>
        <row r="2585">
          <cell r="A2585">
            <v>1090447995</v>
          </cell>
          <cell r="B2585" t="str">
            <v>MARLY STEFFANIA</v>
          </cell>
          <cell r="C2585" t="str">
            <v>FIGUEREDO RINCON</v>
          </cell>
          <cell r="D2585" t="str">
            <v>BELLO</v>
          </cell>
          <cell r="E2585" t="str">
            <v>ESEAUTOPISTA</v>
          </cell>
          <cell r="F2585" t="str">
            <v>ENFERMERO(A) PROFESIONAL - SALA MIXTA</v>
          </cell>
        </row>
        <row r="2586">
          <cell r="A2586">
            <v>1090447995</v>
          </cell>
          <cell r="B2586" t="str">
            <v>MARLY STEFFANIA</v>
          </cell>
          <cell r="C2586" t="str">
            <v>FIGUEREDO RINCON</v>
          </cell>
          <cell r="D2586" t="str">
            <v>BELLO</v>
          </cell>
          <cell r="E2586" t="str">
            <v>ESEAUTOPISTA</v>
          </cell>
          <cell r="F2586" t="str">
            <v>ENFERMERA PROFESIONAL - AUTOPISTA</v>
          </cell>
        </row>
        <row r="2587">
          <cell r="A2587">
            <v>1090447995</v>
          </cell>
          <cell r="B2587" t="str">
            <v>MARLY STEFFANIA</v>
          </cell>
          <cell r="C2587" t="str">
            <v>FIGUEREDO RINCON</v>
          </cell>
          <cell r="D2587" t="str">
            <v>HMFS - BELLO</v>
          </cell>
          <cell r="E2587" t="str">
            <v>GRUPO 3 - AUTOPISTA</v>
          </cell>
          <cell r="F2587" t="str">
            <v>ENFERMERO(A) PROFESIONAL - HOSPITALIZACION AUTOPISTA</v>
          </cell>
        </row>
        <row r="2588">
          <cell r="A2588">
            <v>1090447995</v>
          </cell>
          <cell r="B2588" t="str">
            <v>MARLY STEFFANIA</v>
          </cell>
          <cell r="C2588" t="str">
            <v>FIGUEREDO RINCON</v>
          </cell>
          <cell r="D2588" t="str">
            <v>HMFS - BELLO</v>
          </cell>
          <cell r="E2588" t="str">
            <v>GRUPO 3 - AUTOPISTA</v>
          </cell>
          <cell r="F2588" t="str">
            <v>ENFERMERO(A) PROFESIONAL - SALA MIXTA</v>
          </cell>
        </row>
        <row r="2589">
          <cell r="A2589">
            <v>1090447995</v>
          </cell>
          <cell r="B2589" t="str">
            <v>MARLY STEFFANIA</v>
          </cell>
          <cell r="C2589" t="str">
            <v>FIGUEREDO RINCON</v>
          </cell>
          <cell r="D2589" t="str">
            <v>HMFS - BELLO</v>
          </cell>
          <cell r="E2589" t="str">
            <v>GRUPO 3 - AUTOPISTA</v>
          </cell>
          <cell r="F2589" t="str">
            <v>ENFERMERO(A) PROFESIONAL - UCI</v>
          </cell>
        </row>
        <row r="2590">
          <cell r="A2590">
            <v>1090447995</v>
          </cell>
          <cell r="B2590" t="str">
            <v>MARLY STEFFANIA</v>
          </cell>
          <cell r="C2590" t="str">
            <v>FIGUEREDO RINCON</v>
          </cell>
          <cell r="D2590" t="str">
            <v>HMFS - BELLO</v>
          </cell>
          <cell r="E2590" t="str">
            <v>GRUPO 1 - AUTOPISTA - ADMINISTRATIVO</v>
          </cell>
          <cell r="F2590" t="str">
            <v>PROFESIONAL DE ENFERMERIA PROCESO GESTION HOLISTICA DE LA CALIDAD - PROFESIONAL ESPECIALIZADO SEGURIDAD DEL PACIENTE</v>
          </cell>
        </row>
        <row r="2591">
          <cell r="A2591">
            <v>30239874</v>
          </cell>
          <cell r="B2591" t="str">
            <v>DIANA ZULAY</v>
          </cell>
          <cell r="C2591" t="str">
            <v>FIGUEROA LONDOÑO</v>
          </cell>
          <cell r="D2591" t="str">
            <v>VENANCIO</v>
          </cell>
          <cell r="E2591" t="str">
            <v>ASIST</v>
          </cell>
          <cell r="F2591" t="str">
            <v>JEFE DE ENFERMERIA</v>
          </cell>
        </row>
        <row r="2592">
          <cell r="A2592">
            <v>30239874</v>
          </cell>
          <cell r="B2592" t="str">
            <v>DIANA ZULAY</v>
          </cell>
          <cell r="C2592" t="str">
            <v>FIGUEROA LONDOÑO</v>
          </cell>
          <cell r="D2592" t="str">
            <v>ADMON</v>
          </cell>
          <cell r="E2592" t="str">
            <v>PRINCIPAL</v>
          </cell>
          <cell r="F2592" t="str">
            <v>COORDINADOR(A) ADMINISTRATIVO(A) - HMFS</v>
          </cell>
        </row>
        <row r="2593">
          <cell r="A2593">
            <v>1035854373</v>
          </cell>
          <cell r="B2593" t="str">
            <v>JESSICA MARCELA</v>
          </cell>
          <cell r="C2593" t="str">
            <v>FIGUEROA LOPERA</v>
          </cell>
          <cell r="D2593" t="str">
            <v>LA MARIA UPAI 245</v>
          </cell>
          <cell r="E2593" t="str">
            <v>PRINCIPAL</v>
          </cell>
          <cell r="F2593" t="str">
            <v>GESTOR DE SERVICIOS EN PROCESOS JURIDICOS - CONTRACTUAL</v>
          </cell>
        </row>
        <row r="2594">
          <cell r="A2594">
            <v>1035854373</v>
          </cell>
          <cell r="B2594" t="str">
            <v>JESSICA MARCELA</v>
          </cell>
          <cell r="C2594" t="str">
            <v>FIGUEROA LOPERA</v>
          </cell>
          <cell r="D2594" t="str">
            <v>LA MARIA UPAI - 0028 - 2023</v>
          </cell>
          <cell r="E2594" t="str">
            <v>TRANSVERSAL</v>
          </cell>
          <cell r="F2594" t="str">
            <v>AUXILIAR DE APOYO ASISTENCIAL</v>
          </cell>
        </row>
        <row r="2595">
          <cell r="A2595">
            <v>1035854373</v>
          </cell>
          <cell r="B2595" t="str">
            <v>JESSICA MARCELA</v>
          </cell>
          <cell r="C2595" t="str">
            <v>FIGUEROA LOPERA</v>
          </cell>
          <cell r="D2595" t="str">
            <v>LA MARIA UPAI - 140 - 2023</v>
          </cell>
          <cell r="E2595" t="str">
            <v>PRINCIPAL</v>
          </cell>
          <cell r="F2595" t="str">
            <v>TRANSVERSAL - GESTOR DE SERVICIOS EN PROCESOS JURIDICOS - CONTRACTUAL</v>
          </cell>
        </row>
        <row r="2596">
          <cell r="A2596">
            <v>1035854373</v>
          </cell>
          <cell r="B2596" t="str">
            <v>JESSICA MARCELA</v>
          </cell>
          <cell r="C2596" t="str">
            <v>FIGUEROA LOPERA</v>
          </cell>
          <cell r="D2596" t="str">
            <v>LA MARIA UPAI - 271</v>
          </cell>
          <cell r="E2596" t="str">
            <v>PRINCIPAL</v>
          </cell>
          <cell r="F2596" t="str">
            <v>TRANSVERSAL - GESTOR DE SERVICIOS EN PROCESOS JURIDICOS - CONTRACTUAL</v>
          </cell>
        </row>
        <row r="2597">
          <cell r="A2597">
            <v>1003231437</v>
          </cell>
          <cell r="B2597" t="str">
            <v>DEINER ALFONSO</v>
          </cell>
          <cell r="C2597" t="str">
            <v>FIGUEROA MORALES</v>
          </cell>
          <cell r="D2597" t="str">
            <v>BELLO</v>
          </cell>
          <cell r="E2597" t="str">
            <v>ESEAUTOPISTA</v>
          </cell>
          <cell r="F2597" t="str">
            <v>AUXILIAR DE ENFERMERIA - UCI</v>
          </cell>
        </row>
        <row r="2598">
          <cell r="A2598">
            <v>1003231437</v>
          </cell>
          <cell r="B2598" t="str">
            <v>DEINER ALFONSO</v>
          </cell>
          <cell r="C2598" t="str">
            <v>FIGUEROA MORALES</v>
          </cell>
          <cell r="D2598" t="str">
            <v>BELLO</v>
          </cell>
          <cell r="E2598" t="str">
            <v>ESEAUTOPISTA</v>
          </cell>
          <cell r="F2598" t="str">
            <v>AUXILIAR DE ENFERMERIA - QUIRURGICAS 3</v>
          </cell>
        </row>
        <row r="2599">
          <cell r="A2599">
            <v>1003231437</v>
          </cell>
          <cell r="B2599" t="str">
            <v>DEINER ALFONSO</v>
          </cell>
          <cell r="C2599" t="str">
            <v>FIGUEROA MORALES</v>
          </cell>
          <cell r="D2599" t="str">
            <v>HMFS - BELLO</v>
          </cell>
          <cell r="E2599" t="str">
            <v>GRUPO 2 - AUTOPISTA</v>
          </cell>
          <cell r="F2599" t="str">
            <v>AUXILIAR DE ENFERMERIA - QUIRURGICAS 3</v>
          </cell>
        </row>
        <row r="2600">
          <cell r="A2600">
            <v>1003231437</v>
          </cell>
          <cell r="B2600" t="str">
            <v>DEINER ALFONSO</v>
          </cell>
          <cell r="C2600" t="str">
            <v>FIGUEROA MORALES</v>
          </cell>
          <cell r="D2600" t="str">
            <v>HMFS - BELLO</v>
          </cell>
          <cell r="E2600" t="str">
            <v>GRUPO 2 - AUTOPISTA</v>
          </cell>
          <cell r="F2600" t="str">
            <v>AUXILIAR DE ENFERMERIA - UCI</v>
          </cell>
        </row>
        <row r="2601">
          <cell r="A2601">
            <v>1193049005</v>
          </cell>
          <cell r="B2601" t="str">
            <v>JHORMAN JAVIER</v>
          </cell>
          <cell r="C2601" t="str">
            <v>FLORES CASTRO</v>
          </cell>
          <cell r="D2601" t="str">
            <v>BELLO</v>
          </cell>
          <cell r="E2601" t="str">
            <v>ESEAUTOPISTA</v>
          </cell>
          <cell r="F2601" t="str">
            <v>CAMILLERO - AUTOPISTA</v>
          </cell>
        </row>
        <row r="2602">
          <cell r="A2602">
            <v>1193049005</v>
          </cell>
          <cell r="B2602" t="str">
            <v>JHORMAN JAVIER</v>
          </cell>
          <cell r="C2602" t="str">
            <v>FLORES CASTRO</v>
          </cell>
          <cell r="D2602" t="str">
            <v>HMFS - BELLO</v>
          </cell>
          <cell r="E2602" t="str">
            <v>GRUPO 2 - AUTOPISTA</v>
          </cell>
          <cell r="F2602" t="str">
            <v>CAMILLERO - AUTOPISTA</v>
          </cell>
        </row>
        <row r="2603">
          <cell r="A2603">
            <v>1011510915</v>
          </cell>
          <cell r="B2603" t="str">
            <v>SAMUEL</v>
          </cell>
          <cell r="C2603" t="str">
            <v>FLORES MARTINEZ</v>
          </cell>
          <cell r="D2603" t="str">
            <v>HLM - GRUPO 1</v>
          </cell>
          <cell r="E2603" t="str">
            <v>PRINCIPAL</v>
          </cell>
          <cell r="F2603" t="str">
            <v>AUXILIAR DE ENFERMERIA - UCI</v>
          </cell>
        </row>
        <row r="2604">
          <cell r="A2604">
            <v>1020106764</v>
          </cell>
          <cell r="B2604" t="str">
            <v>ESTEFANY</v>
          </cell>
          <cell r="C2604" t="str">
            <v>FLOREZ ALBARAN</v>
          </cell>
          <cell r="D2604" t="str">
            <v>HMFS - BELLO</v>
          </cell>
          <cell r="E2604" t="str">
            <v>GRUPO 2 - AUTOPISTA</v>
          </cell>
          <cell r="F2604" t="str">
            <v>AUXILIAR DE ENFERMERIA - UCI</v>
          </cell>
        </row>
        <row r="2605">
          <cell r="A2605">
            <v>1020106764</v>
          </cell>
          <cell r="B2605" t="str">
            <v>ESTEFANY</v>
          </cell>
          <cell r="C2605" t="str">
            <v>FLOREZ ALBARAN</v>
          </cell>
          <cell r="D2605" t="str">
            <v>HMFS - BELLO</v>
          </cell>
          <cell r="E2605" t="str">
            <v>GRUPO 2 - AUTOPISTA</v>
          </cell>
          <cell r="F2605" t="str">
            <v>AUXILIAR DE ENFERMERIA - URGENCIAS</v>
          </cell>
        </row>
        <row r="2606">
          <cell r="A2606">
            <v>43867520</v>
          </cell>
          <cell r="B2606" t="str">
            <v>JEIDY</v>
          </cell>
          <cell r="C2606" t="str">
            <v>FLOREZ ALZATE</v>
          </cell>
          <cell r="D2606" t="str">
            <v>BELLO</v>
          </cell>
          <cell r="E2606" t="str">
            <v>ESEAUTOPISTA</v>
          </cell>
          <cell r="F2606" t="str">
            <v>AUXILIAR DE LABORATORIO</v>
          </cell>
        </row>
        <row r="2607">
          <cell r="A2607">
            <v>55225290</v>
          </cell>
          <cell r="B2607" t="str">
            <v>MARIA DE LAS NIEVES</v>
          </cell>
          <cell r="C2607" t="str">
            <v>FLOREZ APARICIO</v>
          </cell>
          <cell r="D2607" t="str">
            <v>BELLO</v>
          </cell>
          <cell r="E2607" t="str">
            <v>ESEAUTOPISTA</v>
          </cell>
          <cell r="F2607" t="str">
            <v>ENFERMERO(A) PROFESIONAL - UCI</v>
          </cell>
        </row>
        <row r="2608">
          <cell r="A2608">
            <v>55225290</v>
          </cell>
          <cell r="B2608" t="str">
            <v>MARIA DE LAS NIEVES</v>
          </cell>
          <cell r="C2608" t="str">
            <v>FLOREZ APARICIO</v>
          </cell>
          <cell r="D2608" t="str">
            <v>BELLO</v>
          </cell>
          <cell r="E2608" t="str">
            <v>ESEAUTOPISTA</v>
          </cell>
          <cell r="F2608" t="str">
            <v>ENFERMERA PROFESIONAL - AUTOPISTA</v>
          </cell>
        </row>
        <row r="2609">
          <cell r="A2609">
            <v>55225290</v>
          </cell>
          <cell r="B2609" t="str">
            <v>MARIA DE LAS NIEVES</v>
          </cell>
          <cell r="C2609" t="str">
            <v>FLOREZ APARICIO</v>
          </cell>
          <cell r="D2609" t="str">
            <v>BELLO</v>
          </cell>
          <cell r="E2609" t="str">
            <v>ESEAUTOPISTA</v>
          </cell>
          <cell r="F2609" t="str">
            <v>ENFERMERO(A) PROFESIONAL - URGENCIAS</v>
          </cell>
        </row>
        <row r="2610">
          <cell r="A2610">
            <v>55225290</v>
          </cell>
          <cell r="B2610" t="str">
            <v>MARIA DE LAS NIEVES</v>
          </cell>
          <cell r="C2610" t="str">
            <v>FLOREZ APARICIO</v>
          </cell>
          <cell r="D2610" t="str">
            <v>BELLO</v>
          </cell>
          <cell r="E2610" t="str">
            <v>ESEAUTOPISTA</v>
          </cell>
          <cell r="F2610" t="str">
            <v>ENFERMERO(A) PROFESIONAL - SALA MIXTA</v>
          </cell>
        </row>
        <row r="2611">
          <cell r="A2611">
            <v>55225290</v>
          </cell>
          <cell r="B2611" t="str">
            <v>MARIA DE LAS NIEVES</v>
          </cell>
          <cell r="C2611" t="str">
            <v>FLOREZ APARICIO</v>
          </cell>
          <cell r="D2611" t="str">
            <v>BELLO</v>
          </cell>
          <cell r="E2611" t="str">
            <v>ESEAUTOPISTA</v>
          </cell>
          <cell r="F2611" t="str">
            <v>ENFERMERO(A) PROFESIONAL - SALA MIXTA</v>
          </cell>
        </row>
        <row r="2612">
          <cell r="A2612">
            <v>1039625699</v>
          </cell>
          <cell r="B2612" t="str">
            <v>MANUELA</v>
          </cell>
          <cell r="C2612" t="str">
            <v>FLOREZ ARROYAVE</v>
          </cell>
          <cell r="D2612" t="str">
            <v>LA MARIA UPAI 245</v>
          </cell>
          <cell r="E2612" t="str">
            <v>PRINCIPAL</v>
          </cell>
          <cell r="F2612" t="str">
            <v>ODONTOLOGO(A) GENERAL GRADO 1</v>
          </cell>
        </row>
        <row r="2613">
          <cell r="A2613">
            <v>1039625699</v>
          </cell>
          <cell r="B2613" t="str">
            <v>MANUELA</v>
          </cell>
          <cell r="C2613" t="str">
            <v>FLOREZ ARROYAVE</v>
          </cell>
          <cell r="D2613" t="str">
            <v>LA MARIA UPAI - 0028 - 2023</v>
          </cell>
          <cell r="E2613" t="str">
            <v>PUERTO TRIUNFO</v>
          </cell>
          <cell r="F2613" t="str">
            <v>ODONTOLOGO(A) GENERAL GRADO 1</v>
          </cell>
        </row>
        <row r="2614">
          <cell r="A2614">
            <v>1039625699</v>
          </cell>
          <cell r="B2614" t="str">
            <v>MANUELA</v>
          </cell>
          <cell r="C2614" t="str">
            <v>FLOREZ ARROYAVE</v>
          </cell>
          <cell r="D2614" t="str">
            <v>LA MARIA UPAI - 140 - 2023</v>
          </cell>
          <cell r="E2614" t="str">
            <v>PRINCIPAL</v>
          </cell>
          <cell r="F2614" t="str">
            <v>PUERTO TRIUNFO - ODONTOLOGO(A) GENERAL GRADO 1</v>
          </cell>
        </row>
        <row r="2615">
          <cell r="A2615">
            <v>3594247</v>
          </cell>
          <cell r="B2615" t="str">
            <v>JUAN DAVID</v>
          </cell>
          <cell r="C2615" t="str">
            <v>FLOREZ BEDOYA</v>
          </cell>
          <cell r="D2615" t="str">
            <v>E.S.ECARISMA</v>
          </cell>
          <cell r="E2615" t="str">
            <v>ASISTENCIAL</v>
          </cell>
          <cell r="F2615" t="str">
            <v>AUXILIAR ADMINISTRATIVO(A)</v>
          </cell>
        </row>
        <row r="2616">
          <cell r="A2616">
            <v>71555369</v>
          </cell>
          <cell r="B2616" t="str">
            <v>LEONEL DE JESUS</v>
          </cell>
          <cell r="C2616" t="str">
            <v>FLOREZ BOTERO</v>
          </cell>
          <cell r="D2616" t="str">
            <v>ADMON-HSJDRionegro</v>
          </cell>
          <cell r="E2616" t="str">
            <v>ESEJORGEHUMBERTONOREÑA</v>
          </cell>
          <cell r="F2616" t="str">
            <v>ASISTENTE ENVIOS RIPS</v>
          </cell>
        </row>
        <row r="2617">
          <cell r="A2617">
            <v>32111328</v>
          </cell>
          <cell r="B2617" t="str">
            <v>MARICELA</v>
          </cell>
          <cell r="C2617" t="str">
            <v>FLOREZ CANO</v>
          </cell>
          <cell r="D2617" t="str">
            <v>LA MARIA UPAI - 0028 - 2023</v>
          </cell>
          <cell r="E2617" t="str">
            <v>ANDES</v>
          </cell>
          <cell r="F2617" t="str">
            <v>AUXILIAR DE ENFERMERIA GRADO 2</v>
          </cell>
        </row>
        <row r="2618">
          <cell r="A2618">
            <v>32111328</v>
          </cell>
          <cell r="B2618" t="str">
            <v>MARICELA</v>
          </cell>
          <cell r="C2618" t="str">
            <v>FLOREZ CANO</v>
          </cell>
          <cell r="D2618" t="str">
            <v>LA MARIA UPAI - 140 - 2023</v>
          </cell>
          <cell r="E2618" t="str">
            <v>PRINCIPAL</v>
          </cell>
          <cell r="F2618" t="str">
            <v>ANDES - AUXILIAR DE ENFERMERIA GRADO 2</v>
          </cell>
        </row>
        <row r="2619">
          <cell r="A2619">
            <v>43526096</v>
          </cell>
          <cell r="B2619" t="str">
            <v>LUZ MIRIAM</v>
          </cell>
          <cell r="C2619" t="str">
            <v>FLOREZ HERRERA</v>
          </cell>
          <cell r="D2619" t="str">
            <v>ADMON-HSJDRionegro</v>
          </cell>
          <cell r="E2619" t="str">
            <v>ESEJORGEHUMBERTONOREÑA</v>
          </cell>
          <cell r="F2619" t="str">
            <v>AUXILIAR ADMINISTRATIVO G1</v>
          </cell>
        </row>
        <row r="2620">
          <cell r="A2620">
            <v>1000908449</v>
          </cell>
          <cell r="B2620" t="str">
            <v>YAMIDT STIVEN</v>
          </cell>
          <cell r="C2620" t="str">
            <v>FLOREZ LONDOÑO</v>
          </cell>
          <cell r="D2620" t="str">
            <v>BELLO</v>
          </cell>
          <cell r="E2620" t="str">
            <v>ESEAUTOPISTA</v>
          </cell>
          <cell r="F2620" t="str">
            <v>AUXILIAR DE ENFERMERIA - UCI</v>
          </cell>
        </row>
        <row r="2621">
          <cell r="A2621">
            <v>1000908449</v>
          </cell>
          <cell r="B2621" t="str">
            <v>YAMIDT STIVEN</v>
          </cell>
          <cell r="C2621" t="str">
            <v>FLOREZ LONDOÑO</v>
          </cell>
          <cell r="D2621" t="str">
            <v>BELLO</v>
          </cell>
          <cell r="E2621" t="str">
            <v>ESEAUTOPISTA</v>
          </cell>
          <cell r="F2621" t="str">
            <v>AUXILIAR DE ENFERMERIA - URGENCIAS AUTOPISTA</v>
          </cell>
        </row>
        <row r="2622">
          <cell r="A2622">
            <v>1000908449</v>
          </cell>
          <cell r="B2622" t="str">
            <v>YAMIDT STIVEN</v>
          </cell>
          <cell r="C2622" t="str">
            <v>FLOREZ LONDOÑO</v>
          </cell>
          <cell r="D2622" t="str">
            <v>BELLO</v>
          </cell>
          <cell r="E2622" t="str">
            <v>ESENIQUIA</v>
          </cell>
          <cell r="F2622" t="str">
            <v>AUXILIAR DE ENFERMERIA - URGENCIAS NIQUIA</v>
          </cell>
        </row>
        <row r="2623">
          <cell r="A2623">
            <v>1000908449</v>
          </cell>
          <cell r="B2623" t="str">
            <v>YAMIDT STIVEN</v>
          </cell>
          <cell r="C2623" t="str">
            <v>FLOREZ LONDOÑO</v>
          </cell>
          <cell r="D2623" t="str">
            <v>BELLO</v>
          </cell>
          <cell r="E2623" t="str">
            <v>ESEAUTOPISTA</v>
          </cell>
          <cell r="F2623" t="str">
            <v>AUXILIAR DE ENFERMERIA - QUIRURGICAS 4</v>
          </cell>
        </row>
        <row r="2624">
          <cell r="A2624">
            <v>1000908449</v>
          </cell>
          <cell r="B2624" t="str">
            <v>YAMIDT STIVEN</v>
          </cell>
          <cell r="C2624" t="str">
            <v>FLOREZ LONDOÑO</v>
          </cell>
          <cell r="D2624" t="str">
            <v>BELLO</v>
          </cell>
          <cell r="E2624" t="str">
            <v>ESEAUTOPISTA</v>
          </cell>
          <cell r="F2624" t="str">
            <v>AUXILIAR DE ENFERMERIA - CIRUGIA</v>
          </cell>
        </row>
        <row r="2625">
          <cell r="A2625">
            <v>1000908449</v>
          </cell>
          <cell r="B2625" t="str">
            <v>YAMIDT STIVEN</v>
          </cell>
          <cell r="C2625" t="str">
            <v>FLOREZ LONDOÑO</v>
          </cell>
          <cell r="D2625" t="str">
            <v>BELLO</v>
          </cell>
          <cell r="E2625" t="str">
            <v>ESEAUTOPISTA</v>
          </cell>
          <cell r="F2625" t="str">
            <v>AUXILIAR DE ENFERMERIA - CIRUGIA</v>
          </cell>
        </row>
        <row r="2626">
          <cell r="A2626">
            <v>1000908449</v>
          </cell>
          <cell r="B2626" t="str">
            <v>YAMIDT STIVEN</v>
          </cell>
          <cell r="C2626" t="str">
            <v>FLOREZ LONDOÑO</v>
          </cell>
          <cell r="D2626" t="str">
            <v>HMFS - BELLO</v>
          </cell>
          <cell r="E2626" t="str">
            <v>GRUPO 2 - AUTOPISTA</v>
          </cell>
          <cell r="F2626" t="str">
            <v>AUXILIAR DE ENFERMERIA - CIRUGIA</v>
          </cell>
        </row>
        <row r="2627">
          <cell r="A2627">
            <v>1000908449</v>
          </cell>
          <cell r="B2627" t="str">
            <v>YAMIDT STIVEN</v>
          </cell>
          <cell r="C2627" t="str">
            <v>FLOREZ LONDOÑO</v>
          </cell>
          <cell r="D2627" t="str">
            <v>HMFS - BELLO</v>
          </cell>
          <cell r="E2627" t="str">
            <v>GRUPO 2 - AUTOPISTA</v>
          </cell>
          <cell r="F2627" t="str">
            <v>AUXILIAR DE ENFERMERIA - QUIRURGICAS 4</v>
          </cell>
        </row>
        <row r="2628">
          <cell r="A2628">
            <v>1000908449</v>
          </cell>
          <cell r="B2628" t="str">
            <v>YAMIDT STIVEN</v>
          </cell>
          <cell r="C2628" t="str">
            <v>FLOREZ LONDOÑO</v>
          </cell>
          <cell r="D2628" t="str">
            <v>HMFS - BELLO</v>
          </cell>
          <cell r="E2628" t="str">
            <v>GRUPO 2 - AUTOPISTA</v>
          </cell>
          <cell r="F2628" t="str">
            <v>AUXILIAR DE ENFERMERIA - UCI</v>
          </cell>
        </row>
        <row r="2629">
          <cell r="A2629">
            <v>1000908449</v>
          </cell>
          <cell r="B2629" t="str">
            <v>YAMIDT STIVEN</v>
          </cell>
          <cell r="C2629" t="str">
            <v>FLOREZ LONDOÑO</v>
          </cell>
          <cell r="D2629" t="str">
            <v>HMFS - BELLO</v>
          </cell>
          <cell r="E2629" t="str">
            <v>GRUPO 2 - AUTOPISTA</v>
          </cell>
          <cell r="F2629" t="str">
            <v>AUXILIAR DE ENFERMERIA - URGENCIAS</v>
          </cell>
        </row>
        <row r="2630">
          <cell r="A2630">
            <v>1000908449</v>
          </cell>
          <cell r="B2630" t="str">
            <v>YAMIDT STIVEN</v>
          </cell>
          <cell r="C2630" t="str">
            <v>FLOREZ LONDOÑO</v>
          </cell>
          <cell r="D2630" t="str">
            <v>HMFS - BELLO</v>
          </cell>
          <cell r="E2630" t="str">
            <v>GRUPO 2 - NIQUIA</v>
          </cell>
          <cell r="F2630" t="str">
            <v>AUXILIAR DE ENFERMERIA - URGENCIAS</v>
          </cell>
        </row>
        <row r="2631">
          <cell r="A2631">
            <v>1036965608</v>
          </cell>
          <cell r="B2631" t="str">
            <v>BRIAN SMITH</v>
          </cell>
          <cell r="C2631" t="str">
            <v>FLOREZ MEDRANO</v>
          </cell>
          <cell r="D2631" t="str">
            <v>ADMON-HSJDRionegro</v>
          </cell>
          <cell r="E2631" t="str">
            <v>ESEJORGEHUMBERTONOREÑA</v>
          </cell>
          <cell r="F2631" t="str">
            <v>AUXILIAR DE FACTURACION</v>
          </cell>
        </row>
        <row r="2632">
          <cell r="A2632">
            <v>1036965608</v>
          </cell>
          <cell r="B2632" t="str">
            <v>BRIAN SMITH</v>
          </cell>
          <cell r="C2632" t="str">
            <v>FLOREZ MEDRANO</v>
          </cell>
          <cell r="D2632" t="str">
            <v>ADMON-HSJDRionegro</v>
          </cell>
          <cell r="E2632" t="str">
            <v>ESEJORGEHUMBERTONOREÑA</v>
          </cell>
          <cell r="F2632" t="str">
            <v>AUXILIAR ADMINISTRATIVO G6</v>
          </cell>
        </row>
        <row r="2633">
          <cell r="A2633">
            <v>1040750426</v>
          </cell>
          <cell r="B2633" t="str">
            <v>DANIELA</v>
          </cell>
          <cell r="C2633" t="str">
            <v>FLOREZ MESA</v>
          </cell>
          <cell r="D2633" t="str">
            <v>VENANCIO</v>
          </cell>
          <cell r="E2633" t="str">
            <v>ADMON</v>
          </cell>
          <cell r="F2633" t="str">
            <v>SECRETARIO(A) CLINICO(A)</v>
          </cell>
        </row>
        <row r="2634">
          <cell r="A2634">
            <v>43793928</v>
          </cell>
          <cell r="B2634" t="str">
            <v>ELISABETH</v>
          </cell>
          <cell r="C2634" t="str">
            <v>FLOREZ ORTIZ</v>
          </cell>
          <cell r="D2634" t="str">
            <v>HSJDRionegro</v>
          </cell>
          <cell r="E2634" t="str">
            <v>ESEJORGEHUMBERTONOREÑA</v>
          </cell>
          <cell r="F2634" t="str">
            <v>AUXILIAR  CENTRAL ESTERILIZACION 2</v>
          </cell>
        </row>
        <row r="2635">
          <cell r="A2635">
            <v>1039692022</v>
          </cell>
          <cell r="B2635" t="str">
            <v>MARIELA DE JESUS</v>
          </cell>
          <cell r="C2635" t="str">
            <v>FLOREZ PIEDRAHITA</v>
          </cell>
          <cell r="D2635" t="str">
            <v>LA MARIA TRANSMISIBLES 234</v>
          </cell>
          <cell r="E2635" t="str">
            <v>PRINCIPAL</v>
          </cell>
          <cell r="F2635" t="str">
            <v>GESTOR</v>
          </cell>
        </row>
        <row r="2636">
          <cell r="A2636">
            <v>43673224</v>
          </cell>
          <cell r="B2636" t="str">
            <v>SANDRA PATRICIA</v>
          </cell>
          <cell r="C2636" t="str">
            <v>FLOREZ RESTREPO</v>
          </cell>
          <cell r="D2636" t="str">
            <v>BELLO</v>
          </cell>
          <cell r="E2636" t="str">
            <v>ESEAUTOPISTA</v>
          </cell>
          <cell r="F2636" t="str">
            <v>AUXILIAR DE LABORATORIO</v>
          </cell>
        </row>
        <row r="2637">
          <cell r="A2637">
            <v>43673224</v>
          </cell>
          <cell r="B2637" t="str">
            <v>SANDRA PATRICIA</v>
          </cell>
          <cell r="C2637" t="str">
            <v>FLOREZ RESTREPO</v>
          </cell>
          <cell r="D2637" t="str">
            <v>HMFS - BELLO</v>
          </cell>
          <cell r="E2637" t="str">
            <v>GRUPO 2 - AUTOPISTA</v>
          </cell>
          <cell r="F2637" t="str">
            <v>AUXILIAR DE LABORATORIO</v>
          </cell>
        </row>
        <row r="2638">
          <cell r="A2638">
            <v>1045427371</v>
          </cell>
          <cell r="B2638" t="str">
            <v>KELLY JOHANA</v>
          </cell>
          <cell r="C2638" t="str">
            <v>FLOREZ URIBE</v>
          </cell>
          <cell r="D2638" t="str">
            <v>LA MARIA - TRANSMISIBLES 176</v>
          </cell>
          <cell r="E2638" t="str">
            <v>PRINCIPAL</v>
          </cell>
          <cell r="F2638" t="str">
            <v>PROFESIONAL DE SEGUIMIENTO</v>
          </cell>
        </row>
        <row r="2639">
          <cell r="A2639">
            <v>1018374335</v>
          </cell>
          <cell r="B2639" t="str">
            <v>KELLY ANDREA</v>
          </cell>
          <cell r="C2639" t="str">
            <v>FLOREZ VARGAS</v>
          </cell>
          <cell r="D2639" t="str">
            <v>HLM - GRUPO 1</v>
          </cell>
          <cell r="E2639" t="str">
            <v>PRINCIPAL</v>
          </cell>
          <cell r="F2639" t="str">
            <v>AUXILIAR DE ENFERMERIA - PISO - CUARTO NORTE</v>
          </cell>
        </row>
        <row r="2640">
          <cell r="A2640">
            <v>1038361592</v>
          </cell>
          <cell r="B2640" t="str">
            <v>ZULEYMA ANDREA</v>
          </cell>
          <cell r="C2640" t="str">
            <v>FONNEGRA CORREA</v>
          </cell>
          <cell r="D2640" t="str">
            <v>BELLO</v>
          </cell>
          <cell r="E2640" t="str">
            <v>ESENIQUIA</v>
          </cell>
          <cell r="F2640" t="str">
            <v>AUXILIAR DE ENFERMERIA - PEDIATRIA SUR</v>
          </cell>
        </row>
        <row r="2641">
          <cell r="A2641">
            <v>1038361592</v>
          </cell>
          <cell r="B2641" t="str">
            <v>ZULEYMA ANDREA</v>
          </cell>
          <cell r="C2641" t="str">
            <v>FONNEGRA CORREA</v>
          </cell>
          <cell r="D2641" t="str">
            <v>HMFS - BELLO</v>
          </cell>
          <cell r="E2641" t="str">
            <v>GRUPO 2 - NIQUIA</v>
          </cell>
          <cell r="F2641" t="str">
            <v>AUXILIAR DE ENFERMERIA - PEDIATRIA SUR</v>
          </cell>
        </row>
        <row r="2642">
          <cell r="A2642">
            <v>1038361592</v>
          </cell>
          <cell r="B2642" t="str">
            <v>ZULEYMA ANDREA</v>
          </cell>
          <cell r="C2642" t="str">
            <v>FONNEGRA CORREA</v>
          </cell>
          <cell r="D2642" t="str">
            <v>HMFS - BELLO</v>
          </cell>
          <cell r="E2642" t="str">
            <v>GRUPO 2 - NIQUIA</v>
          </cell>
          <cell r="F2642" t="str">
            <v>AUXILIAR DE ENFERMERIA - PEDIATRIA NORTE</v>
          </cell>
        </row>
        <row r="2643">
          <cell r="A2643">
            <v>1038361592</v>
          </cell>
          <cell r="B2643" t="str">
            <v>ZULEYMA ANDREA</v>
          </cell>
          <cell r="C2643" t="str">
            <v>FONNEGRA CORREA</v>
          </cell>
          <cell r="D2643" t="str">
            <v>HMFS - BELLO</v>
          </cell>
          <cell r="E2643" t="str">
            <v>GRUPO 2 - NIQUIA</v>
          </cell>
          <cell r="F2643" t="str">
            <v>AUXILIAR DE ENFERMERIA - MEDICINA INTERNA 6</v>
          </cell>
        </row>
        <row r="2644">
          <cell r="A2644">
            <v>43976031</v>
          </cell>
          <cell r="B2644" t="str">
            <v>CLAUDIA JULIANA</v>
          </cell>
          <cell r="C2644" t="str">
            <v>FONSECA VELEZ</v>
          </cell>
          <cell r="D2644" t="str">
            <v>LAMARIATB2022</v>
          </cell>
          <cell r="E2644" t="str">
            <v>PRINCIPAL</v>
          </cell>
          <cell r="F2644" t="str">
            <v>SEGUIMIENTO AL PROCESO</v>
          </cell>
        </row>
        <row r="2645">
          <cell r="A2645">
            <v>1007195450</v>
          </cell>
          <cell r="B2645" t="str">
            <v>CAMILO JOSE</v>
          </cell>
          <cell r="C2645" t="str">
            <v>FONTALVO QUIÑONES</v>
          </cell>
          <cell r="D2645" t="str">
            <v>HLM - GRUPO 1</v>
          </cell>
          <cell r="E2645" t="str">
            <v>PRINCIPAL</v>
          </cell>
          <cell r="F2645" t="str">
            <v>AUXILIAR DE ENFERMERIA - UCI</v>
          </cell>
        </row>
        <row r="2646">
          <cell r="A2646">
            <v>1065819979</v>
          </cell>
          <cell r="B2646" t="str">
            <v>GYSETH CAROLINA</v>
          </cell>
          <cell r="C2646" t="str">
            <v>FONTANILLA SABALZA</v>
          </cell>
          <cell r="D2646" t="str">
            <v>VENANCIO</v>
          </cell>
          <cell r="E2646" t="str">
            <v>ASIST</v>
          </cell>
          <cell r="F2646" t="str">
            <v>INSTRUMENTADOR(A)</v>
          </cell>
        </row>
        <row r="2647">
          <cell r="A2647">
            <v>1033426087</v>
          </cell>
          <cell r="B2647" t="str">
            <v>MANUELA</v>
          </cell>
          <cell r="C2647" t="str">
            <v>FORONDA GARCIA</v>
          </cell>
          <cell r="D2647" t="str">
            <v>HMFS - BELLO</v>
          </cell>
          <cell r="E2647" t="str">
            <v>GRUPO 2 - AUTOPISTA</v>
          </cell>
          <cell r="F2647" t="str">
            <v>AUXILIAR DE ENFERMERIA - URGENCIAS</v>
          </cell>
        </row>
        <row r="2648">
          <cell r="A2648">
            <v>1033426087</v>
          </cell>
          <cell r="B2648" t="str">
            <v>MANUELA</v>
          </cell>
          <cell r="C2648" t="str">
            <v>FORONDA GARCIA</v>
          </cell>
          <cell r="D2648" t="str">
            <v>HMFS - BELLO</v>
          </cell>
          <cell r="E2648" t="str">
            <v>GRUPO 2 - AUTOPISTA</v>
          </cell>
          <cell r="F2648" t="str">
            <v>AUXILIAR DE ENFERMERIA - MEDICINA INTERNA 1</v>
          </cell>
        </row>
        <row r="2649">
          <cell r="A2649">
            <v>1033426087</v>
          </cell>
          <cell r="B2649" t="str">
            <v>MANUELA</v>
          </cell>
          <cell r="C2649" t="str">
            <v>FORONDA GARCIA</v>
          </cell>
          <cell r="D2649" t="str">
            <v>HMFS - BELLO</v>
          </cell>
          <cell r="E2649" t="str">
            <v>GRUPO 2 - AUTOPISTA</v>
          </cell>
          <cell r="F2649" t="str">
            <v>AUXILIAR DE ENFERMERIA - QUIRURGICAS 3</v>
          </cell>
        </row>
        <row r="2650">
          <cell r="A2650">
            <v>1033426087</v>
          </cell>
          <cell r="B2650" t="str">
            <v>MANUELA</v>
          </cell>
          <cell r="C2650" t="str">
            <v>FORONDA GARCIA</v>
          </cell>
          <cell r="D2650" t="str">
            <v>HMFS - BELLO</v>
          </cell>
          <cell r="E2650" t="str">
            <v>GRUPO 2 - AUTOPISTA</v>
          </cell>
          <cell r="F2650" t="str">
            <v>AUXILIAR DE ENFERMERIA - QUIRURGICAS 2</v>
          </cell>
        </row>
        <row r="2651">
          <cell r="A2651">
            <v>1033426087</v>
          </cell>
          <cell r="B2651" t="str">
            <v>MANUELA</v>
          </cell>
          <cell r="C2651" t="str">
            <v>FORONDA GARCIA</v>
          </cell>
          <cell r="D2651" t="str">
            <v>HMFS - BELLO</v>
          </cell>
          <cell r="E2651" t="str">
            <v>GRUPO 2 - AUTOPISTA</v>
          </cell>
          <cell r="F2651" t="str">
            <v>AUXILIAR DE ENFERMERIA - MEDICINA INTERNA 2</v>
          </cell>
        </row>
        <row r="2652">
          <cell r="A2652">
            <v>1020455818</v>
          </cell>
          <cell r="B2652" t="str">
            <v>DIANA CAROLINA</v>
          </cell>
          <cell r="C2652" t="str">
            <v>FORONDA GOMEZ</v>
          </cell>
          <cell r="D2652" t="str">
            <v>BELLO</v>
          </cell>
          <cell r="E2652" t="str">
            <v>ESEAUTOPISTA</v>
          </cell>
          <cell r="F2652" t="str">
            <v>NUTRICIONISTA</v>
          </cell>
        </row>
        <row r="2653">
          <cell r="A2653">
            <v>1020455818</v>
          </cell>
          <cell r="B2653" t="str">
            <v>DIANA CAROLINA</v>
          </cell>
          <cell r="C2653" t="str">
            <v>FORONDA GOMEZ</v>
          </cell>
          <cell r="D2653" t="str">
            <v>HMFS - BELLO</v>
          </cell>
          <cell r="E2653" t="str">
            <v>GRUPO 1 - AUTOPISTA</v>
          </cell>
          <cell r="F2653" t="str">
            <v>NUTRICIONISTA</v>
          </cell>
        </row>
        <row r="2654">
          <cell r="A2654">
            <v>1036944156</v>
          </cell>
          <cell r="B2654" t="str">
            <v>XIOMARA</v>
          </cell>
          <cell r="C2654" t="str">
            <v>FORONDA PEREZ</v>
          </cell>
          <cell r="D2654" t="str">
            <v>ADMON-HSJDRionegro</v>
          </cell>
          <cell r="E2654" t="str">
            <v>ESEGILBERTOMEJIA</v>
          </cell>
          <cell r="F2654" t="str">
            <v>AUXILIAR ADMINISTRATIVO G6</v>
          </cell>
        </row>
        <row r="2655">
          <cell r="A2655">
            <v>1041056100</v>
          </cell>
          <cell r="B2655" t="str">
            <v>MARIANA</v>
          </cell>
          <cell r="C2655" t="str">
            <v>FORONDA RIVERA</v>
          </cell>
          <cell r="D2655" t="str">
            <v>CISNEROS</v>
          </cell>
          <cell r="E2655" t="str">
            <v>PRINCIPAL</v>
          </cell>
          <cell r="F2655" t="str">
            <v>AUXILIAR DE ENFERMERIA</v>
          </cell>
        </row>
        <row r="2656">
          <cell r="A2656">
            <v>1140893897</v>
          </cell>
          <cell r="B2656" t="str">
            <v>ZAMIRA VANESSA</v>
          </cell>
          <cell r="C2656" t="str">
            <v>FRAGOZO SAKER</v>
          </cell>
          <cell r="D2656" t="str">
            <v>HMFS - BELLO</v>
          </cell>
          <cell r="E2656" t="str">
            <v>GRUPO 3 - AUTOPISTA</v>
          </cell>
          <cell r="F2656" t="str">
            <v>MEDICO(A) GENERAL - HOSPITALIZACION</v>
          </cell>
        </row>
        <row r="2657">
          <cell r="A2657">
            <v>1216718581</v>
          </cell>
          <cell r="B2657" t="str">
            <v>JULIANA</v>
          </cell>
          <cell r="C2657" t="str">
            <v>FRANCO ARIAS</v>
          </cell>
          <cell r="D2657" t="str">
            <v>HSJDRionegro</v>
          </cell>
          <cell r="E2657" t="str">
            <v>ESEJORGEHUMBERTONOREÑA</v>
          </cell>
          <cell r="F2657" t="str">
            <v>BACTERIOLOGO(A)</v>
          </cell>
        </row>
        <row r="2658">
          <cell r="A2658">
            <v>1036953862</v>
          </cell>
          <cell r="B2658" t="str">
            <v>VALERIA</v>
          </cell>
          <cell r="C2658" t="str">
            <v>FRANCO ARISTIZABAL</v>
          </cell>
          <cell r="D2658" t="str">
            <v>ADMON-HSJDRionegro</v>
          </cell>
          <cell r="E2658" t="str">
            <v>ESEJORGEHUMBERTONOREÑA</v>
          </cell>
          <cell r="F2658" t="str">
            <v>AUXILIAR ADMINISTRATIVO G1</v>
          </cell>
        </row>
        <row r="2659">
          <cell r="A2659">
            <v>1036953862</v>
          </cell>
          <cell r="B2659" t="str">
            <v>VALERIA</v>
          </cell>
          <cell r="C2659" t="str">
            <v>FRANCO ARISTIZABAL</v>
          </cell>
          <cell r="D2659" t="str">
            <v>ADMON-HSJDRionegro</v>
          </cell>
          <cell r="E2659" t="str">
            <v>ESEJORGEHUMBERTONOREÑA</v>
          </cell>
          <cell r="F2659" t="str">
            <v>AUXILIAR ADMINISTRATIVO G7</v>
          </cell>
        </row>
        <row r="2660">
          <cell r="A2660">
            <v>1036956708</v>
          </cell>
          <cell r="B2660" t="str">
            <v>PAULA ANDREA</v>
          </cell>
          <cell r="C2660" t="str">
            <v>FRANCO BAENA</v>
          </cell>
          <cell r="D2660" t="str">
            <v>HSJDRionegro</v>
          </cell>
          <cell r="E2660" t="str">
            <v>ESEJORGEHUMBERTONOREÑA</v>
          </cell>
          <cell r="F2660" t="str">
            <v>AUXILIAR ENFERMERIA PREALTA</v>
          </cell>
        </row>
        <row r="2661">
          <cell r="A2661">
            <v>43858854</v>
          </cell>
          <cell r="B2661" t="str">
            <v>MARIA EUGENIA</v>
          </cell>
          <cell r="C2661" t="str">
            <v>FRANCO CALDERON</v>
          </cell>
          <cell r="D2661" t="str">
            <v>HLM - GRUPO 1</v>
          </cell>
          <cell r="E2661" t="str">
            <v>PRINCIPAL</v>
          </cell>
          <cell r="F2661" t="str">
            <v>JEFE DE ENFERMERIA - PISO - HOSPITALIZACION</v>
          </cell>
        </row>
        <row r="2662">
          <cell r="A2662">
            <v>1035222537</v>
          </cell>
          <cell r="B2662" t="str">
            <v>LUISA FERNANDA</v>
          </cell>
          <cell r="C2662" t="str">
            <v>FRANCO CARDONA</v>
          </cell>
          <cell r="D2662" t="str">
            <v>LA MARIA UPAI - 140 - 2023</v>
          </cell>
          <cell r="E2662" t="str">
            <v>PRINCIPAL</v>
          </cell>
          <cell r="F2662" t="str">
            <v>PEDREGAL - AUXILIAR DE ENFERMERIA GRADO 3</v>
          </cell>
        </row>
        <row r="2663">
          <cell r="A2663">
            <v>1035222537</v>
          </cell>
          <cell r="B2663" t="str">
            <v>LUISA FERNANDA</v>
          </cell>
          <cell r="C2663" t="str">
            <v>FRANCO CARDONA</v>
          </cell>
          <cell r="D2663" t="str">
            <v>HMFS - BELLO</v>
          </cell>
          <cell r="E2663" t="str">
            <v>GRUPO 2 - AUTOPISTA</v>
          </cell>
          <cell r="F2663" t="str">
            <v>AUXILIAR DE ENFERMERIA - URGENCIAS</v>
          </cell>
        </row>
        <row r="2664">
          <cell r="A2664">
            <v>1035222537</v>
          </cell>
          <cell r="B2664" t="str">
            <v>LUISA FERNANDA</v>
          </cell>
          <cell r="C2664" t="str">
            <v>FRANCO CARDONA</v>
          </cell>
          <cell r="D2664" t="str">
            <v>HMFS - BELLO</v>
          </cell>
          <cell r="E2664" t="str">
            <v>GRUPO 2 - AUTOPISTA</v>
          </cell>
          <cell r="F2664" t="str">
            <v>AUXILIAR DE ENFERMERIA - MEDICINA INTERNA 1</v>
          </cell>
        </row>
        <row r="2665">
          <cell r="A2665">
            <v>1039686693</v>
          </cell>
          <cell r="B2665" t="str">
            <v>MARIA ISABEL</v>
          </cell>
          <cell r="C2665" t="str">
            <v>FRANCO CUASSI</v>
          </cell>
          <cell r="D2665" t="str">
            <v>LA MARIA VIH N°043</v>
          </cell>
          <cell r="E2665" t="str">
            <v>PRINCIPAL</v>
          </cell>
          <cell r="F2665" t="str">
            <v>AUXILIAR DE ENFERMERIA - MUNICIPALES</v>
          </cell>
        </row>
        <row r="2666">
          <cell r="A2666">
            <v>1039686693</v>
          </cell>
          <cell r="B2666" t="str">
            <v>MARIA ISABEL</v>
          </cell>
          <cell r="C2666" t="str">
            <v>FRANCO CUASSI</v>
          </cell>
          <cell r="D2666" t="str">
            <v>LA MARIA VIH 188</v>
          </cell>
          <cell r="E2666" t="str">
            <v>PRINCIPAL</v>
          </cell>
          <cell r="F2666" t="str">
            <v>GESTION DE PACIENTES EN NODOS MUNICIPALES - AUX ENFERMERIA</v>
          </cell>
        </row>
        <row r="2667">
          <cell r="A2667">
            <v>1039686693</v>
          </cell>
          <cell r="B2667" t="str">
            <v>MARIA ISABEL</v>
          </cell>
          <cell r="C2667" t="str">
            <v>FRANCO CUASSI</v>
          </cell>
          <cell r="D2667" t="str">
            <v>LA MARIA - VIH</v>
          </cell>
          <cell r="E2667" t="str">
            <v>PRINCIPAL</v>
          </cell>
          <cell r="F2667" t="str">
            <v>GESTION DE PACIENTES EN NODOS MUNICIPALES - AUX ENFERMERIA</v>
          </cell>
        </row>
        <row r="2668">
          <cell r="A2668">
            <v>72005303</v>
          </cell>
          <cell r="B2668" t="str">
            <v>ALEXANDER JAVIER</v>
          </cell>
          <cell r="C2668" t="str">
            <v>FRANCO FERNANDEZ</v>
          </cell>
          <cell r="D2668" t="str">
            <v>LA MARIA UPAI 245</v>
          </cell>
          <cell r="E2668" t="str">
            <v>PRINCIPAL</v>
          </cell>
          <cell r="F2668" t="str">
            <v>ENFERMERO(A) PROFESIONAL GRADO 3</v>
          </cell>
        </row>
        <row r="2669">
          <cell r="A2669">
            <v>72005303</v>
          </cell>
          <cell r="B2669" t="str">
            <v>ALEXANDER JAVIER</v>
          </cell>
          <cell r="C2669" t="str">
            <v>FRANCO FERNANDEZ</v>
          </cell>
          <cell r="D2669" t="str">
            <v>BELLO</v>
          </cell>
          <cell r="E2669" t="str">
            <v>ESEAUTOPISTA</v>
          </cell>
          <cell r="F2669" t="str">
            <v>ENFERMERO(A) PROFESIONAL - SALA MIXTA</v>
          </cell>
        </row>
        <row r="2670">
          <cell r="A2670">
            <v>72005303</v>
          </cell>
          <cell r="B2670" t="str">
            <v>ALEXANDER JAVIER</v>
          </cell>
          <cell r="C2670" t="str">
            <v>FRANCO FERNANDEZ</v>
          </cell>
          <cell r="D2670" t="str">
            <v>BELLO</v>
          </cell>
          <cell r="E2670" t="str">
            <v>ESEAUTOPISTA</v>
          </cell>
          <cell r="F2670" t="str">
            <v>ENFERMERA PROFESIONAL - AUTOPISTA</v>
          </cell>
        </row>
        <row r="2671">
          <cell r="A2671">
            <v>1045021975</v>
          </cell>
          <cell r="B2671" t="str">
            <v>PAULA ANDREA</v>
          </cell>
          <cell r="C2671" t="str">
            <v>FRANCO GARCIA</v>
          </cell>
          <cell r="D2671" t="str">
            <v>HSJDRionegro</v>
          </cell>
          <cell r="E2671" t="str">
            <v>ESEJORGEHUMBERTONOREÑA</v>
          </cell>
          <cell r="F2671" t="str">
            <v>AUXILIAR ENFERMERIA PEDIATRIA</v>
          </cell>
        </row>
        <row r="2672">
          <cell r="A2672">
            <v>1045021975</v>
          </cell>
          <cell r="B2672" t="str">
            <v>PAULA ANDREA</v>
          </cell>
          <cell r="C2672" t="str">
            <v>FRANCO GARCIA</v>
          </cell>
          <cell r="D2672" t="str">
            <v>HSJDRionegro</v>
          </cell>
          <cell r="E2672" t="str">
            <v>ESEJORGEHUMBERTONOREÑA</v>
          </cell>
          <cell r="F2672" t="str">
            <v>AUXILIAR ENFERMERIA ORTOPEDIA</v>
          </cell>
        </row>
        <row r="2673">
          <cell r="A2673">
            <v>1036397977</v>
          </cell>
          <cell r="B2673" t="str">
            <v>ELIANA</v>
          </cell>
          <cell r="C2673" t="str">
            <v>FRANCO GARCIA</v>
          </cell>
          <cell r="D2673" t="str">
            <v>HSJDRionegro</v>
          </cell>
          <cell r="E2673" t="str">
            <v>PIC</v>
          </cell>
          <cell r="F2673" t="str">
            <v>AUXILIAR DE ENFERMERIA</v>
          </cell>
        </row>
        <row r="2674">
          <cell r="A2674">
            <v>1036397977</v>
          </cell>
          <cell r="B2674" t="str">
            <v>ELIANA</v>
          </cell>
          <cell r="C2674" t="str">
            <v>FRANCO GARCIA</v>
          </cell>
          <cell r="D2674" t="str">
            <v>HSJDRionegro</v>
          </cell>
          <cell r="E2674" t="str">
            <v>ESEJORGEHUMBERTONOREÑA</v>
          </cell>
          <cell r="F2674" t="str">
            <v>AUXILIAR DE ENFERMERIA</v>
          </cell>
        </row>
        <row r="2675">
          <cell r="A2675">
            <v>1152206743</v>
          </cell>
          <cell r="B2675" t="str">
            <v>EDWIN FERNANDO</v>
          </cell>
          <cell r="C2675" t="str">
            <v>FRANCO GARCIA</v>
          </cell>
          <cell r="D2675" t="str">
            <v>HSJDRionegro</v>
          </cell>
          <cell r="E2675" t="str">
            <v>ESEJORGEHUMBERTONOREÑA</v>
          </cell>
          <cell r="F2675" t="str">
            <v>AUXILIAR ENFERMERIA QUIROFANO</v>
          </cell>
        </row>
        <row r="2676">
          <cell r="A2676">
            <v>1003290020</v>
          </cell>
          <cell r="B2676" t="str">
            <v>VALERIA VANESSA</v>
          </cell>
          <cell r="C2676" t="str">
            <v>FRANCO HOLGUIN</v>
          </cell>
          <cell r="D2676" t="str">
            <v>HMFS - BELLO</v>
          </cell>
          <cell r="E2676" t="str">
            <v>GRUPO 2 - AUTOPISTA</v>
          </cell>
          <cell r="F2676" t="str">
            <v>AUXILIAR DE ENFERMERIA - URGENCIAS</v>
          </cell>
        </row>
        <row r="2677">
          <cell r="A2677">
            <v>1003290020</v>
          </cell>
          <cell r="B2677" t="str">
            <v>VALERIA VANESSA</v>
          </cell>
          <cell r="C2677" t="str">
            <v>FRANCO HOLGUIN</v>
          </cell>
          <cell r="D2677" t="str">
            <v>HMFS - BELLO</v>
          </cell>
          <cell r="E2677" t="str">
            <v>GRUPO 2 - AUTOPISTA</v>
          </cell>
          <cell r="F2677" t="str">
            <v>AUXILIAR DE ENFERMERIA - QUIRURGICAS 4</v>
          </cell>
        </row>
        <row r="2678">
          <cell r="A2678">
            <v>1003290020</v>
          </cell>
          <cell r="B2678" t="str">
            <v>VALERIA VANESSA</v>
          </cell>
          <cell r="C2678" t="str">
            <v>FRANCO HOLGUIN</v>
          </cell>
          <cell r="D2678" t="str">
            <v>HMFS - BELLO</v>
          </cell>
          <cell r="E2678" t="str">
            <v>GRUPO 2 - AUTOPISTA</v>
          </cell>
          <cell r="F2678" t="str">
            <v>AUXILIAR DE ENFERMERIA - SALA MIXTA</v>
          </cell>
        </row>
        <row r="2679">
          <cell r="A2679">
            <v>1003290020</v>
          </cell>
          <cell r="B2679" t="str">
            <v>VALERIA VANESSA</v>
          </cell>
          <cell r="C2679" t="str">
            <v>FRANCO HOLGUIN</v>
          </cell>
          <cell r="D2679" t="str">
            <v>HMFS - BELLO</v>
          </cell>
          <cell r="E2679" t="str">
            <v>GRUPO 2 - AUTOPISTA</v>
          </cell>
          <cell r="F2679" t="str">
            <v>AUXILIAR DE ENFERMERIA - QUIRURGICAS 1</v>
          </cell>
        </row>
        <row r="2680">
          <cell r="A2680">
            <v>1044101336</v>
          </cell>
          <cell r="B2680" t="str">
            <v>TANIA MILENA</v>
          </cell>
          <cell r="C2680" t="str">
            <v>FRANCO JIMENEZ</v>
          </cell>
          <cell r="D2680" t="str">
            <v>LA MARIA UPAI 245</v>
          </cell>
          <cell r="E2680" t="str">
            <v>PRINCIPAL</v>
          </cell>
          <cell r="F2680" t="str">
            <v>AUXILIAR DE ENFERMERIA GRADO 1</v>
          </cell>
        </row>
        <row r="2681">
          <cell r="A2681">
            <v>1044101336</v>
          </cell>
          <cell r="B2681" t="str">
            <v>TANIA MILENA</v>
          </cell>
          <cell r="C2681" t="str">
            <v>FRANCO JIMENEZ</v>
          </cell>
          <cell r="D2681" t="str">
            <v>LA MARIA UPAI - 0028 - 2023</v>
          </cell>
          <cell r="E2681" t="str">
            <v>SANTO DOMINGO</v>
          </cell>
          <cell r="F2681" t="str">
            <v>AUXILIAR DE ENFERMERIA GRADO 1</v>
          </cell>
        </row>
        <row r="2682">
          <cell r="A2682">
            <v>1044101336</v>
          </cell>
          <cell r="B2682" t="str">
            <v>TANIA MILENA</v>
          </cell>
          <cell r="C2682" t="str">
            <v>FRANCO JIMENEZ</v>
          </cell>
          <cell r="D2682" t="str">
            <v>LA MARIA UPAI - 140 - 2023</v>
          </cell>
          <cell r="E2682" t="str">
            <v>PRINCIPAL</v>
          </cell>
          <cell r="F2682" t="str">
            <v>SANTO DOMINGO - AUXILIAR DE ENFERMERIA GRADO 1</v>
          </cell>
        </row>
        <row r="2683">
          <cell r="A2683">
            <v>1038436885</v>
          </cell>
          <cell r="B2683" t="str">
            <v>MAYDA TATIANA</v>
          </cell>
          <cell r="C2683" t="str">
            <v>FRANCO MARTINEZ</v>
          </cell>
          <cell r="D2683" t="str">
            <v>LAMARIACOOSALUD36</v>
          </cell>
          <cell r="E2683" t="str">
            <v>2022</v>
          </cell>
          <cell r="F2683" t="str">
            <v>MEDICO(A) GENERAL</v>
          </cell>
        </row>
        <row r="2684">
          <cell r="A2684">
            <v>1038436885</v>
          </cell>
          <cell r="B2684" t="str">
            <v>MAYDA TATIANA</v>
          </cell>
          <cell r="C2684" t="str">
            <v>FRANCO MARTINEZ</v>
          </cell>
          <cell r="D2684" t="str">
            <v>LA MARIA COOSALUD - 046</v>
          </cell>
          <cell r="E2684" t="str">
            <v>PRINCIPAL</v>
          </cell>
          <cell r="F2684" t="str">
            <v>MEDICO(A) GENERAL</v>
          </cell>
        </row>
        <row r="2685">
          <cell r="A2685">
            <v>1038436885</v>
          </cell>
          <cell r="B2685" t="str">
            <v>MAYDA TATIANA</v>
          </cell>
          <cell r="C2685" t="str">
            <v>FRANCO MARTINEZ</v>
          </cell>
          <cell r="D2685" t="str">
            <v>LA MARIA COOSALUD 191</v>
          </cell>
          <cell r="E2685" t="str">
            <v>PRINCIPAL</v>
          </cell>
          <cell r="F2685" t="str">
            <v>MEDICO(A) GENERAL</v>
          </cell>
        </row>
        <row r="2686">
          <cell r="A2686">
            <v>1038436885</v>
          </cell>
          <cell r="B2686" t="str">
            <v>MAYDA TATIANA</v>
          </cell>
          <cell r="C2686" t="str">
            <v>FRANCO MARTINEZ</v>
          </cell>
          <cell r="D2686" t="str">
            <v>LA MARIA - COOSALUD</v>
          </cell>
          <cell r="E2686" t="str">
            <v>PRINCIPAL</v>
          </cell>
          <cell r="F2686" t="str">
            <v>MEDICO(A) GENERAL</v>
          </cell>
        </row>
        <row r="2687">
          <cell r="A2687">
            <v>1022142701</v>
          </cell>
          <cell r="B2687" t="str">
            <v>JONATHAN</v>
          </cell>
          <cell r="C2687" t="str">
            <v>FRANCO MUNERA</v>
          </cell>
          <cell r="D2687" t="str">
            <v>HMFS - BELLO</v>
          </cell>
          <cell r="E2687" t="str">
            <v>GRUPO 2 - AUTOPISTA</v>
          </cell>
          <cell r="F2687" t="str">
            <v>AUXILIAR DE ENFERMERIA - URGENCIAS</v>
          </cell>
        </row>
        <row r="2688">
          <cell r="A2688">
            <v>1022142701</v>
          </cell>
          <cell r="B2688" t="str">
            <v>JONATHAN</v>
          </cell>
          <cell r="C2688" t="str">
            <v>FRANCO MUNERA</v>
          </cell>
          <cell r="D2688" t="str">
            <v>HMFS - BELLO</v>
          </cell>
          <cell r="E2688" t="str">
            <v>GRUPO 2 - AUTOPISTA</v>
          </cell>
          <cell r="F2688" t="str">
            <v>AUXILIAR DE ENFERMERIA - MEDICINA INTERNA 5</v>
          </cell>
        </row>
        <row r="2689">
          <cell r="A2689">
            <v>1022142701</v>
          </cell>
          <cell r="B2689" t="str">
            <v>JONATHAN</v>
          </cell>
          <cell r="C2689" t="str">
            <v>FRANCO MUNERA</v>
          </cell>
          <cell r="D2689" t="str">
            <v>HMFS - BELLO</v>
          </cell>
          <cell r="E2689" t="str">
            <v>GRUPO 2 - AUTOPISTA</v>
          </cell>
          <cell r="F2689" t="str">
            <v>AUXILIAR DE ENFERMERIA - QUIRURGICAS 3</v>
          </cell>
        </row>
        <row r="2690">
          <cell r="A2690">
            <v>1022142701</v>
          </cell>
          <cell r="B2690" t="str">
            <v>JONATHAN</v>
          </cell>
          <cell r="C2690" t="str">
            <v>FRANCO MUNERA</v>
          </cell>
          <cell r="D2690" t="str">
            <v>HMFS - BELLO</v>
          </cell>
          <cell r="E2690" t="str">
            <v>GRUPO 2 - AUTOPISTA</v>
          </cell>
          <cell r="F2690" t="str">
            <v>AUXILIAR DE ENFERMERIA - SALA MIXTA</v>
          </cell>
        </row>
        <row r="2691">
          <cell r="A2691">
            <v>1022142701</v>
          </cell>
          <cell r="B2691" t="str">
            <v>JONATHAN</v>
          </cell>
          <cell r="C2691" t="str">
            <v>FRANCO MUNERA</v>
          </cell>
          <cell r="D2691" t="str">
            <v>HMFS - BELLO</v>
          </cell>
          <cell r="E2691" t="str">
            <v>GRUPO 2 - AUTOPISTA</v>
          </cell>
          <cell r="F2691" t="str">
            <v>AUXILIAR DE ENFERMERIA - MEDICINA INTERNA 1</v>
          </cell>
        </row>
        <row r="2692">
          <cell r="A2692">
            <v>1022142701</v>
          </cell>
          <cell r="B2692" t="str">
            <v>JONATHAN</v>
          </cell>
          <cell r="C2692" t="str">
            <v>FRANCO MUNERA</v>
          </cell>
          <cell r="D2692" t="str">
            <v>HMFS - BELLO</v>
          </cell>
          <cell r="E2692" t="str">
            <v>GRUPO 2 - AUTOPISTA</v>
          </cell>
          <cell r="F2692" t="str">
            <v>AUXILIAR DE ENFERMERIA - QUIRURGICAS 2</v>
          </cell>
        </row>
        <row r="2693">
          <cell r="A2693">
            <v>1000654325</v>
          </cell>
          <cell r="B2693" t="str">
            <v>LAURA</v>
          </cell>
          <cell r="C2693" t="str">
            <v>FRANCO OQUENDO</v>
          </cell>
          <cell r="D2693" t="str">
            <v>HLM - GRUPO 1</v>
          </cell>
          <cell r="E2693" t="str">
            <v>PRINCIPAL</v>
          </cell>
          <cell r="F2693" t="str">
            <v>JEFE DE ENFERMERIA - PISO - URGENCIAS</v>
          </cell>
        </row>
        <row r="2694">
          <cell r="A2694">
            <v>1000654325</v>
          </cell>
          <cell r="B2694" t="str">
            <v>LAURA</v>
          </cell>
          <cell r="C2694" t="str">
            <v>FRANCO OQUENDO</v>
          </cell>
          <cell r="D2694" t="str">
            <v>HLM - GRUPO 1</v>
          </cell>
          <cell r="E2694" t="str">
            <v>PRINCIPAL</v>
          </cell>
          <cell r="F2694" t="str">
            <v>JEFE DE ENFERMERIA - PISO - HOSPITALIZACION</v>
          </cell>
        </row>
        <row r="2695">
          <cell r="A2695">
            <v>53147040</v>
          </cell>
          <cell r="B2695" t="str">
            <v>LADY JOHANNA</v>
          </cell>
          <cell r="C2695" t="str">
            <v>FRANCO ORREGO</v>
          </cell>
          <cell r="D2695" t="str">
            <v>LA MARIA UPAI - 0028 - 2023</v>
          </cell>
          <cell r="E2695" t="str">
            <v>ANDES</v>
          </cell>
          <cell r="F2695" t="str">
            <v>MEDICO(A) GENERAL GRADO 4</v>
          </cell>
        </row>
        <row r="2696">
          <cell r="A2696">
            <v>53147040</v>
          </cell>
          <cell r="B2696" t="str">
            <v>LADY JOHANNA</v>
          </cell>
          <cell r="C2696" t="str">
            <v>FRANCO ORREGO</v>
          </cell>
          <cell r="D2696" t="str">
            <v>LA MARIA UPAI - 140 - 2023</v>
          </cell>
          <cell r="E2696" t="str">
            <v>PRINCIPAL</v>
          </cell>
          <cell r="F2696" t="str">
            <v>ANDES - MEDICO(A) GENERAL GRADO 4</v>
          </cell>
        </row>
        <row r="2697">
          <cell r="A2697">
            <v>1038404164</v>
          </cell>
          <cell r="B2697" t="str">
            <v>CELENY</v>
          </cell>
          <cell r="C2697" t="str">
            <v>FRANCO PINEDA</v>
          </cell>
          <cell r="D2697" t="str">
            <v>HSJDRionegro</v>
          </cell>
          <cell r="E2697" t="str">
            <v>ESEJORGEHUMBERTONOREÑA</v>
          </cell>
          <cell r="F2697" t="str">
            <v>AUXILIAR DE ENFERMERIA</v>
          </cell>
        </row>
        <row r="2698">
          <cell r="A2698">
            <v>1037650942</v>
          </cell>
          <cell r="B2698" t="str">
            <v>LIUVER GISELA</v>
          </cell>
          <cell r="C2698" t="str">
            <v>FRANCO PINEDA</v>
          </cell>
          <cell r="D2698" t="str">
            <v>BELLO</v>
          </cell>
          <cell r="E2698" t="str">
            <v>ESEAUTOPISTA</v>
          </cell>
          <cell r="F2698" t="str">
            <v>AUXILIAR DE FARMACIA</v>
          </cell>
        </row>
        <row r="2699">
          <cell r="A2699">
            <v>1037585126</v>
          </cell>
          <cell r="B2699" t="str">
            <v>HUGO ARMANDO</v>
          </cell>
          <cell r="C2699" t="str">
            <v>FUEL GAVIRIA</v>
          </cell>
          <cell r="D2699" t="str">
            <v>BELLO</v>
          </cell>
          <cell r="E2699" t="str">
            <v>ESEAUTOPISTA</v>
          </cell>
          <cell r="F2699" t="str">
            <v>MEDICO(A) GENERAL - HOSPITALIZACION</v>
          </cell>
        </row>
        <row r="2700">
          <cell r="A2700">
            <v>1039101308</v>
          </cell>
          <cell r="B2700" t="str">
            <v>YESENIA</v>
          </cell>
          <cell r="C2700" t="str">
            <v>FUENTES COGOLLO</v>
          </cell>
          <cell r="D2700" t="str">
            <v>BELLO</v>
          </cell>
          <cell r="E2700" t="str">
            <v>ESENIQUIA</v>
          </cell>
          <cell r="F2700" t="str">
            <v>AUXILIAR DE ENFERMERIA - URGENCIAS NIQUIA</v>
          </cell>
        </row>
        <row r="2701">
          <cell r="A2701">
            <v>1039101308</v>
          </cell>
          <cell r="B2701" t="str">
            <v>YESENIA</v>
          </cell>
          <cell r="C2701" t="str">
            <v>FUENTES COGOLLO</v>
          </cell>
          <cell r="D2701" t="str">
            <v>HMFS - BELLO</v>
          </cell>
          <cell r="E2701" t="str">
            <v>GRUPO 2 - NIQUIA</v>
          </cell>
          <cell r="F2701" t="str">
            <v>AUXILIAR DE ENFERMERIA - URGENCIAS</v>
          </cell>
        </row>
        <row r="2702">
          <cell r="A2702">
            <v>43998467</v>
          </cell>
          <cell r="B2702" t="str">
            <v>DENGIE</v>
          </cell>
          <cell r="C2702" t="str">
            <v>FUENTES LUNA</v>
          </cell>
          <cell r="D2702" t="str">
            <v>VENANCIO</v>
          </cell>
          <cell r="E2702" t="str">
            <v>ASIST</v>
          </cell>
          <cell r="F2702" t="str">
            <v>INSTRUMENTADOR(A)</v>
          </cell>
        </row>
        <row r="2703">
          <cell r="A2703">
            <v>1152453690</v>
          </cell>
          <cell r="B2703" t="str">
            <v>ELISA</v>
          </cell>
          <cell r="C2703" t="str">
            <v>GAITAN FERNANDEZ</v>
          </cell>
          <cell r="D2703" t="str">
            <v>BELLO</v>
          </cell>
          <cell r="E2703" t="str">
            <v>ESEAUTOPISTA</v>
          </cell>
          <cell r="F2703" t="str">
            <v>MEDICO(A) GENERAL - URGENCIAS</v>
          </cell>
        </row>
        <row r="2704">
          <cell r="A2704">
            <v>1152453690</v>
          </cell>
          <cell r="B2704" t="str">
            <v>ELISA</v>
          </cell>
          <cell r="C2704" t="str">
            <v>GAITAN FERNANDEZ</v>
          </cell>
          <cell r="D2704" t="str">
            <v>BELLO</v>
          </cell>
          <cell r="E2704" t="str">
            <v>ESENIQUIA</v>
          </cell>
          <cell r="F2704" t="str">
            <v>MEDICO(A) GENERAL - URGENCIAS</v>
          </cell>
        </row>
        <row r="2705">
          <cell r="A2705">
            <v>1152453690</v>
          </cell>
          <cell r="B2705" t="str">
            <v>ELISA</v>
          </cell>
          <cell r="C2705" t="str">
            <v>GAITAN FERNANDEZ</v>
          </cell>
          <cell r="D2705" t="str">
            <v>BELLO</v>
          </cell>
          <cell r="E2705" t="str">
            <v>ESENIQUIA</v>
          </cell>
          <cell r="F2705" t="str">
            <v>MEDICO(A) GENERAL</v>
          </cell>
        </row>
        <row r="2706">
          <cell r="A2706">
            <v>1041262362</v>
          </cell>
          <cell r="B2706" t="str">
            <v>KELIS SAUDITH</v>
          </cell>
          <cell r="C2706" t="str">
            <v>GALARCIO MESTRA</v>
          </cell>
          <cell r="D2706" t="str">
            <v>LA MARIA - TRANSMISIBLES 176</v>
          </cell>
          <cell r="E2706" t="str">
            <v>PRINCIPAL</v>
          </cell>
          <cell r="F2706" t="str">
            <v>GESTOR</v>
          </cell>
        </row>
        <row r="2707">
          <cell r="A2707">
            <v>1041262362</v>
          </cell>
          <cell r="B2707" t="str">
            <v>KELIS SAUDITH</v>
          </cell>
          <cell r="C2707" t="str">
            <v>GALARCIO MESTRA</v>
          </cell>
          <cell r="D2707" t="str">
            <v>LA MARIA - TRANSMISIBLES</v>
          </cell>
          <cell r="E2707" t="str">
            <v>PRINCIPAL</v>
          </cell>
          <cell r="F2707" t="str">
            <v>GESTOR</v>
          </cell>
        </row>
        <row r="2708">
          <cell r="A2708">
            <v>1001577512</v>
          </cell>
          <cell r="B2708" t="str">
            <v>EMMANUEL</v>
          </cell>
          <cell r="C2708" t="str">
            <v>GALEANO MARTINEZ</v>
          </cell>
          <cell r="D2708" t="str">
            <v>HMFS - BELLO</v>
          </cell>
          <cell r="E2708" t="str">
            <v>GRUPO 2 - AUTOPISTA</v>
          </cell>
          <cell r="F2708" t="str">
            <v>CAMILLERO - AUTOPISTA</v>
          </cell>
        </row>
        <row r="2709">
          <cell r="A2709">
            <v>1036957005</v>
          </cell>
          <cell r="B2709" t="str">
            <v>MONICA YULIANA</v>
          </cell>
          <cell r="C2709" t="str">
            <v>GALEANO ORTIZ</v>
          </cell>
          <cell r="D2709" t="str">
            <v>HSJDRionegro</v>
          </cell>
          <cell r="E2709" t="str">
            <v>ESEJORGEHUMBERTONOREÑA</v>
          </cell>
          <cell r="F2709" t="str">
            <v>JEFE DE ENFERMERIA HOSPITALIZACION - CX</v>
          </cell>
        </row>
        <row r="2710">
          <cell r="A2710">
            <v>30386765</v>
          </cell>
          <cell r="B2710" t="str">
            <v>MARIA EUGENIA</v>
          </cell>
          <cell r="C2710" t="str">
            <v>GALEANO PALACIO</v>
          </cell>
          <cell r="D2710" t="str">
            <v>HLM - GRUPO 1</v>
          </cell>
          <cell r="E2710" t="str">
            <v>PRINCIPAL</v>
          </cell>
          <cell r="F2710" t="str">
            <v>AUXILIAR DE ENFERMERIA - PISO - CENTRAL</v>
          </cell>
        </row>
        <row r="2711">
          <cell r="A2711">
            <v>1048046280</v>
          </cell>
          <cell r="B2711" t="str">
            <v>EDDY MANUELA</v>
          </cell>
          <cell r="C2711" t="str">
            <v>GALEANO PATIÑO</v>
          </cell>
          <cell r="D2711" t="str">
            <v>HMFS - BELLO</v>
          </cell>
          <cell r="E2711" t="str">
            <v>GRUPO 2 - AUTOPISTA</v>
          </cell>
          <cell r="F2711" t="str">
            <v>AUXILIAR DE ENFERMERIA - CIRUGIA</v>
          </cell>
        </row>
        <row r="2712">
          <cell r="A2712">
            <v>1048046280</v>
          </cell>
          <cell r="B2712" t="str">
            <v>EDDY MANUELA</v>
          </cell>
          <cell r="C2712" t="str">
            <v>GALEANO PATIÑO</v>
          </cell>
          <cell r="D2712" t="str">
            <v>HMFS - BELLO</v>
          </cell>
          <cell r="E2712" t="str">
            <v>GRUPO 2 - AUTOPISTA</v>
          </cell>
          <cell r="F2712" t="str">
            <v>AUXILIAR DE ENFERMERIA - UCI</v>
          </cell>
        </row>
        <row r="2713">
          <cell r="A2713">
            <v>1039681557</v>
          </cell>
          <cell r="B2713" t="str">
            <v>SANDRA MILENA</v>
          </cell>
          <cell r="C2713" t="str">
            <v>GALEANO PINEDA</v>
          </cell>
          <cell r="D2713" t="str">
            <v>LA MARIA TRANSMISIBLES - 275</v>
          </cell>
          <cell r="E2713" t="str">
            <v>PRINCIPAL</v>
          </cell>
          <cell r="F2713" t="str">
            <v>TRABAJADOR(A) SOCIAL</v>
          </cell>
        </row>
        <row r="2714">
          <cell r="A2714">
            <v>1038404289</v>
          </cell>
          <cell r="B2714" t="str">
            <v>NUBIA ESTELLA</v>
          </cell>
          <cell r="C2714" t="str">
            <v>GALEANO ZULUAGA</v>
          </cell>
          <cell r="D2714" t="str">
            <v>HSJDRionegro</v>
          </cell>
          <cell r="E2714" t="str">
            <v>ESEJORGEHUMBERTONOREÑA</v>
          </cell>
          <cell r="F2714" t="str">
            <v>AUXILIAR ENFERMERIA URGENCIAS</v>
          </cell>
        </row>
        <row r="2715">
          <cell r="A2715">
            <v>71188467</v>
          </cell>
          <cell r="B2715" t="str">
            <v>MAURICIO</v>
          </cell>
          <cell r="C2715" t="str">
            <v>GALINDO ESCUDERO</v>
          </cell>
          <cell r="D2715" t="str">
            <v>HMFS - BELLO</v>
          </cell>
          <cell r="E2715" t="str">
            <v>GRUPO 3 - AUTOPISTA</v>
          </cell>
          <cell r="F2715" t="str">
            <v>ENFERMERO(A) PROFESIONAL - UCI</v>
          </cell>
        </row>
        <row r="2716">
          <cell r="A2716">
            <v>1001390851</v>
          </cell>
          <cell r="B2716" t="str">
            <v>CAREN YULIETH</v>
          </cell>
          <cell r="C2716" t="str">
            <v>GALINDO GUERRA</v>
          </cell>
          <cell r="D2716" t="str">
            <v>LA MARIA VIH N°043</v>
          </cell>
          <cell r="E2716" t="str">
            <v>PRINCIPAL</v>
          </cell>
          <cell r="F2716" t="str">
            <v>AUXILIAR DE ENFERMERIA</v>
          </cell>
        </row>
        <row r="2717">
          <cell r="A2717">
            <v>1001390851</v>
          </cell>
          <cell r="B2717" t="str">
            <v>CAREN YULIETH</v>
          </cell>
          <cell r="C2717" t="str">
            <v>GALINDO GUERRA</v>
          </cell>
          <cell r="D2717" t="str">
            <v>LA MARIA VIH 188</v>
          </cell>
          <cell r="E2717" t="str">
            <v>PRINCIPAL</v>
          </cell>
          <cell r="F2717" t="str">
            <v>GESTION DE PACIENTES PARA EL MANEJO DE TB Y HANSEN - AUX ENFERMERIA</v>
          </cell>
        </row>
        <row r="2718">
          <cell r="A2718">
            <v>1017247614</v>
          </cell>
          <cell r="B2718" t="str">
            <v>DANIELA</v>
          </cell>
          <cell r="C2718" t="str">
            <v>GALLEGO  VILLEGAS</v>
          </cell>
          <cell r="D2718" t="str">
            <v>BELLO</v>
          </cell>
          <cell r="E2718" t="str">
            <v>ESENIQUIA</v>
          </cell>
          <cell r="F2718" t="str">
            <v>AUXILIAR DE ENFERMERIA - PEDIATRIA NORTE</v>
          </cell>
        </row>
        <row r="2719">
          <cell r="A2719">
            <v>1017247614</v>
          </cell>
          <cell r="B2719" t="str">
            <v>DANIELA</v>
          </cell>
          <cell r="C2719" t="str">
            <v>GALLEGO  VILLEGAS</v>
          </cell>
          <cell r="D2719" t="str">
            <v>BELLO</v>
          </cell>
          <cell r="E2719" t="str">
            <v>ESENIQUIA</v>
          </cell>
          <cell r="F2719" t="str">
            <v>AUXILIAR DE ENFERMERIA - PEDIATRIA SUR</v>
          </cell>
        </row>
        <row r="2720">
          <cell r="A2720">
            <v>1017247614</v>
          </cell>
          <cell r="B2720" t="str">
            <v>DANIELA</v>
          </cell>
          <cell r="C2720" t="str">
            <v>GALLEGO  VILLEGAS</v>
          </cell>
          <cell r="D2720" t="str">
            <v>BELLO</v>
          </cell>
          <cell r="E2720" t="str">
            <v>ESENIQUIA</v>
          </cell>
          <cell r="F2720" t="str">
            <v>AUXILIAR DE ENFERMERIA - MEDICINA INTERNA 7B</v>
          </cell>
        </row>
        <row r="2721">
          <cell r="A2721">
            <v>22228246</v>
          </cell>
          <cell r="B2721" t="str">
            <v>ELVIA LUZ</v>
          </cell>
          <cell r="C2721" t="str">
            <v>GALLEGO BERRIO</v>
          </cell>
          <cell r="D2721" t="str">
            <v>LAMARIATB2022</v>
          </cell>
          <cell r="E2721" t="str">
            <v>PRINCIPAL</v>
          </cell>
          <cell r="F2721" t="str">
            <v>LIDER DE AUDITORIA CONCURRENTE</v>
          </cell>
        </row>
        <row r="2722">
          <cell r="A2722">
            <v>1193341026</v>
          </cell>
          <cell r="B2722" t="str">
            <v>GENCY JULIANA</v>
          </cell>
          <cell r="C2722" t="str">
            <v>GALLEGO CALDERON </v>
          </cell>
          <cell r="D2722" t="str">
            <v>BELLO</v>
          </cell>
          <cell r="E2722" t="str">
            <v>ESEAUTOPISTA</v>
          </cell>
          <cell r="F2722" t="str">
            <v>AUXILIAR DE ENFERMERIA - MEDICINA INTERNA 4</v>
          </cell>
        </row>
        <row r="2723">
          <cell r="A2723">
            <v>1193341026</v>
          </cell>
          <cell r="B2723" t="str">
            <v>GENCY JULIANA</v>
          </cell>
          <cell r="C2723" t="str">
            <v>GALLEGO CALDERON </v>
          </cell>
          <cell r="D2723" t="str">
            <v>BELLO</v>
          </cell>
          <cell r="E2723" t="str">
            <v>ESEAUTOPISTA</v>
          </cell>
          <cell r="F2723" t="str">
            <v>AUXILIAR DE ENFERMERIA - SALA MIXTA</v>
          </cell>
        </row>
        <row r="2724">
          <cell r="A2724">
            <v>1193341026</v>
          </cell>
          <cell r="B2724" t="str">
            <v>GENCY JULIANA</v>
          </cell>
          <cell r="C2724" t="str">
            <v>GALLEGO CALDERON </v>
          </cell>
          <cell r="D2724" t="str">
            <v>BELLO</v>
          </cell>
          <cell r="E2724" t="str">
            <v>ESEAUTOPISTA</v>
          </cell>
          <cell r="F2724" t="str">
            <v>AUXILIAR DE ENFERMERIA - QUIRURGICAS 4</v>
          </cell>
        </row>
        <row r="2725">
          <cell r="A2725">
            <v>1193341026</v>
          </cell>
          <cell r="B2725" t="str">
            <v>GENCY JULIANA</v>
          </cell>
          <cell r="C2725" t="str">
            <v>GALLEGO CALDERON </v>
          </cell>
          <cell r="D2725" t="str">
            <v>BELLO</v>
          </cell>
          <cell r="E2725" t="str">
            <v>ESEAUTOPISTA</v>
          </cell>
          <cell r="F2725" t="str">
            <v>AUXILIAR DE ENFERMERIA - MEDICINA INTERNA 5</v>
          </cell>
        </row>
        <row r="2726">
          <cell r="A2726">
            <v>1193341026</v>
          </cell>
          <cell r="B2726" t="str">
            <v>GENCY JULIANA</v>
          </cell>
          <cell r="C2726" t="str">
            <v>GALLEGO CALDERON </v>
          </cell>
          <cell r="D2726" t="str">
            <v>BELLO</v>
          </cell>
          <cell r="E2726" t="str">
            <v>ESEAUTOPISTA</v>
          </cell>
          <cell r="F2726" t="str">
            <v>AUXILIAR DE ENFERMERIA - QUIRURGICAS 3</v>
          </cell>
        </row>
        <row r="2727">
          <cell r="A2727">
            <v>1193341026</v>
          </cell>
          <cell r="B2727" t="str">
            <v>GENCY JULIANA</v>
          </cell>
          <cell r="C2727" t="str">
            <v>GALLEGO CALDERON </v>
          </cell>
          <cell r="D2727" t="str">
            <v>HMFS - BELLO</v>
          </cell>
          <cell r="E2727" t="str">
            <v>GRUPO 2 - AUTOPISTA</v>
          </cell>
          <cell r="F2727" t="str">
            <v>AUXILIAR DE ENFERMERIA - MEDICINA INTERNA 4</v>
          </cell>
        </row>
        <row r="2728">
          <cell r="A2728">
            <v>1193341026</v>
          </cell>
          <cell r="B2728" t="str">
            <v>GENCY JULIANA</v>
          </cell>
          <cell r="C2728" t="str">
            <v>GALLEGO CALDERON </v>
          </cell>
          <cell r="D2728" t="str">
            <v>HMFS - BELLO</v>
          </cell>
          <cell r="E2728" t="str">
            <v>GRUPO 2 - AUTOPISTA</v>
          </cell>
          <cell r="F2728" t="str">
            <v>AUXILIAR DE ENFERMERIA - MEDICINA INTERNA 5</v>
          </cell>
        </row>
        <row r="2729">
          <cell r="A2729">
            <v>1193341026</v>
          </cell>
          <cell r="B2729" t="str">
            <v>GENCY JULIANA</v>
          </cell>
          <cell r="C2729" t="str">
            <v>GALLEGO CALDERON </v>
          </cell>
          <cell r="D2729" t="str">
            <v>HMFS - BELLO</v>
          </cell>
          <cell r="E2729" t="str">
            <v>GRUPO 2 - AUTOPISTA</v>
          </cell>
          <cell r="F2729" t="str">
            <v>AUXILIAR DE ENFERMERIA - QUIRURGICAS 3</v>
          </cell>
        </row>
        <row r="2730">
          <cell r="A2730">
            <v>1193341026</v>
          </cell>
          <cell r="B2730" t="str">
            <v>GENCY JULIANA</v>
          </cell>
          <cell r="C2730" t="str">
            <v>GALLEGO CALDERON </v>
          </cell>
          <cell r="D2730" t="str">
            <v>HMFS - BELLO</v>
          </cell>
          <cell r="E2730" t="str">
            <v>GRUPO 2 - AUTOPISTA</v>
          </cell>
          <cell r="F2730" t="str">
            <v>AUXILIAR DE ENFERMERIA - QUIRURGICAS 4</v>
          </cell>
        </row>
        <row r="2731">
          <cell r="A2731">
            <v>1193341026</v>
          </cell>
          <cell r="B2731" t="str">
            <v>GENCY JULIANA</v>
          </cell>
          <cell r="C2731" t="str">
            <v>GALLEGO CALDERON </v>
          </cell>
          <cell r="D2731" t="str">
            <v>HMFS - BELLO</v>
          </cell>
          <cell r="E2731" t="str">
            <v>GRUPO 2 - AUTOPISTA</v>
          </cell>
          <cell r="F2731" t="str">
            <v>AUXILIAR DE ENFERMERIA - SALA MIXTA</v>
          </cell>
        </row>
        <row r="2732">
          <cell r="A2732">
            <v>1193341026</v>
          </cell>
          <cell r="B2732" t="str">
            <v>GENCY JULIANA</v>
          </cell>
          <cell r="C2732" t="str">
            <v>GALLEGO CALDERON </v>
          </cell>
          <cell r="D2732" t="str">
            <v>HMFS - BELLO</v>
          </cell>
          <cell r="E2732" t="str">
            <v>GRUPO 2 - AUTOPISTA</v>
          </cell>
          <cell r="F2732" t="str">
            <v>AUXILIAR DE ENFERMERIA - QUIRURGICAS 2</v>
          </cell>
        </row>
        <row r="2733">
          <cell r="A2733">
            <v>1193341026</v>
          </cell>
          <cell r="B2733" t="str">
            <v>GENCY JULIANA</v>
          </cell>
          <cell r="C2733" t="str">
            <v>GALLEGO CALDERON </v>
          </cell>
          <cell r="D2733" t="str">
            <v>HMFS - BELLO</v>
          </cell>
          <cell r="E2733" t="str">
            <v>GRUPO 2 - NIQUIA</v>
          </cell>
          <cell r="F2733" t="str">
            <v>AUXILIAR DE ENFERMERIA - MEDICINA INTERNA 8</v>
          </cell>
        </row>
        <row r="2734">
          <cell r="A2734">
            <v>1193341026</v>
          </cell>
          <cell r="B2734" t="str">
            <v>GENCY JULIANA</v>
          </cell>
          <cell r="C2734" t="str">
            <v>GALLEGO CALDERON </v>
          </cell>
          <cell r="D2734" t="str">
            <v>HMFS - BELLO</v>
          </cell>
          <cell r="E2734" t="str">
            <v>GRUPO 2 - NIQUIA</v>
          </cell>
          <cell r="F2734" t="str">
            <v>AUXILIAR DE ENFERMERIA - MEDICINA INTERNA 7</v>
          </cell>
        </row>
        <row r="2735">
          <cell r="A2735">
            <v>1193341026</v>
          </cell>
          <cell r="B2735" t="str">
            <v>GENCY JULIANA</v>
          </cell>
          <cell r="C2735" t="str">
            <v>GALLEGO CALDERON </v>
          </cell>
          <cell r="D2735" t="str">
            <v>HMFS - BELLO</v>
          </cell>
          <cell r="E2735" t="str">
            <v>GRUPO 2 - AUTOPISTA</v>
          </cell>
          <cell r="F2735" t="str">
            <v>AUXILIAR DE ENFERMERIA - MEDICINA INTERNA 2</v>
          </cell>
        </row>
        <row r="2736">
          <cell r="A2736">
            <v>1193341026</v>
          </cell>
          <cell r="B2736" t="str">
            <v>GENCY JULIANA</v>
          </cell>
          <cell r="C2736" t="str">
            <v>GALLEGO CALDERON </v>
          </cell>
          <cell r="D2736" t="str">
            <v>HMFS - BELLO</v>
          </cell>
          <cell r="E2736" t="str">
            <v>GRUPO 2 - AUTOPISTA</v>
          </cell>
          <cell r="F2736" t="str">
            <v>AUXILIAR DE ENFERMERIA - OBSTETRICIA</v>
          </cell>
        </row>
        <row r="2737">
          <cell r="A2737">
            <v>1193341026</v>
          </cell>
          <cell r="B2737" t="str">
            <v>GENCY JULIANA</v>
          </cell>
          <cell r="C2737" t="str">
            <v>GALLEGO CALDERON </v>
          </cell>
          <cell r="D2737" t="str">
            <v>HMFS - BELLO</v>
          </cell>
          <cell r="E2737" t="str">
            <v>GRUPO 2 - NIQUIA</v>
          </cell>
          <cell r="F2737" t="str">
            <v>AUXILIAR DE ENFERMERIA - MEDICINA INTERNA 4</v>
          </cell>
        </row>
        <row r="2738">
          <cell r="A2738">
            <v>1193341026</v>
          </cell>
          <cell r="B2738" t="str">
            <v>GENCY JULIANA</v>
          </cell>
          <cell r="C2738" t="str">
            <v>GALLEGO CALDERON </v>
          </cell>
          <cell r="D2738" t="str">
            <v>HMFS - BELLO</v>
          </cell>
          <cell r="E2738" t="str">
            <v>GRUPO 2 - NIQUIA</v>
          </cell>
          <cell r="F2738" t="str">
            <v>AUXILIAR DE ENFERMERIA - MEDICINA INTERNA 5</v>
          </cell>
        </row>
        <row r="2739">
          <cell r="A2739">
            <v>1193341026</v>
          </cell>
          <cell r="B2739" t="str">
            <v>GENCY JULIANA</v>
          </cell>
          <cell r="C2739" t="str">
            <v>GALLEGO CALDERON </v>
          </cell>
          <cell r="D2739" t="str">
            <v>HMFS - BELLO</v>
          </cell>
          <cell r="E2739" t="str">
            <v>GRUPO 2 - AUTOPISTA</v>
          </cell>
          <cell r="F2739" t="str">
            <v>AUXILIAR DE ENFERMERIA - MEDICINA INTERNA 1</v>
          </cell>
        </row>
        <row r="2740">
          <cell r="A2740">
            <v>1193341026</v>
          </cell>
          <cell r="B2740" t="str">
            <v>GENCY JULIANA</v>
          </cell>
          <cell r="C2740" t="str">
            <v>GALLEGO CALDERON </v>
          </cell>
          <cell r="D2740" t="str">
            <v>HMFS - BELLO</v>
          </cell>
          <cell r="E2740" t="str">
            <v>GRUPO 2 - AUTOPISTA</v>
          </cell>
          <cell r="F2740" t="str">
            <v>AUXILIAR DE ENFERMERIA - OBSTETRICIA HOSPITALIZACION</v>
          </cell>
        </row>
        <row r="2741">
          <cell r="A2741">
            <v>1193341026</v>
          </cell>
          <cell r="B2741" t="str">
            <v>GENCY JULIANA</v>
          </cell>
          <cell r="C2741" t="str">
            <v>GALLEGO CALDERON </v>
          </cell>
          <cell r="D2741" t="str">
            <v>HMFS - BELLO</v>
          </cell>
          <cell r="E2741" t="str">
            <v>GRUPO 2 - AUTOPISTA</v>
          </cell>
          <cell r="F2741" t="str">
            <v>AUXILIAR DE ENFERMERIA - QUIRURGICAS 1</v>
          </cell>
        </row>
        <row r="2742">
          <cell r="A2742">
            <v>1007335041</v>
          </cell>
          <cell r="B2742" t="str">
            <v>BRAYAN STIVEN</v>
          </cell>
          <cell r="C2742" t="str">
            <v>GALLEGO CARDONA</v>
          </cell>
          <cell r="D2742" t="str">
            <v>HLM - GRUPO 1</v>
          </cell>
          <cell r="E2742" t="str">
            <v>PRINCIPAL</v>
          </cell>
          <cell r="F2742" t="str">
            <v>JEFE DE ENFERMERIA - PISO - HOSPITALIZACION</v>
          </cell>
        </row>
        <row r="2743">
          <cell r="A2743">
            <v>1039911749</v>
          </cell>
          <cell r="B2743" t="str">
            <v>JOHAN STIVEN</v>
          </cell>
          <cell r="C2743" t="str">
            <v>GALLEGO CASTRILLON</v>
          </cell>
          <cell r="D2743" t="str">
            <v>HMFS - BELLO</v>
          </cell>
          <cell r="E2743" t="str">
            <v>GRUPO 2 - AUTOPISTA</v>
          </cell>
          <cell r="F2743" t="str">
            <v>AUXILIAR DE ENFERMERIA - URGENCIAS</v>
          </cell>
        </row>
        <row r="2744">
          <cell r="A2744">
            <v>1061801243</v>
          </cell>
          <cell r="B2744" t="str">
            <v>JOSE DANIEL</v>
          </cell>
          <cell r="C2744" t="str">
            <v>GALLEGO DURAN</v>
          </cell>
          <cell r="D2744" t="str">
            <v>VENANCIO</v>
          </cell>
          <cell r="E2744" t="str">
            <v>ASIST</v>
          </cell>
          <cell r="F2744" t="str">
            <v>MEDICO(A) GENERAL</v>
          </cell>
        </row>
        <row r="2745">
          <cell r="A2745">
            <v>52834675</v>
          </cell>
          <cell r="B2745" t="str">
            <v>MIRIAM ALEIDA</v>
          </cell>
          <cell r="C2745" t="str">
            <v>GALLEGO GAVIRIA</v>
          </cell>
          <cell r="D2745" t="str">
            <v>BELLO</v>
          </cell>
          <cell r="E2745" t="str">
            <v>ESEAUTOPISTA</v>
          </cell>
          <cell r="F2745" t="str">
            <v>AUXILIAR DE ENFERMERIA - QUIRURGICAS 2</v>
          </cell>
        </row>
        <row r="2746">
          <cell r="A2746">
            <v>52834675</v>
          </cell>
          <cell r="B2746" t="str">
            <v>MIRIAM ALEIDA</v>
          </cell>
          <cell r="C2746" t="str">
            <v>GALLEGO GAVIRIA</v>
          </cell>
          <cell r="D2746" t="str">
            <v>BELLO</v>
          </cell>
          <cell r="E2746" t="str">
            <v>ESEAUTOPISTA</v>
          </cell>
          <cell r="F2746" t="str">
            <v>AUXILIAR DE ENFERMERIA - QUIRURGICAS 3</v>
          </cell>
        </row>
        <row r="2747">
          <cell r="A2747">
            <v>52834675</v>
          </cell>
          <cell r="B2747" t="str">
            <v>MIRIAM ALEIDA</v>
          </cell>
          <cell r="C2747" t="str">
            <v>GALLEGO GAVIRIA</v>
          </cell>
          <cell r="D2747" t="str">
            <v>HMFS - BELLO</v>
          </cell>
          <cell r="E2747" t="str">
            <v>GRUPO 2 - AUTOPISTA</v>
          </cell>
          <cell r="F2747" t="str">
            <v>AUXILIAR DE ENFERMERIA - QUIRURGICAS 2</v>
          </cell>
        </row>
        <row r="2748">
          <cell r="A2748">
            <v>52834675</v>
          </cell>
          <cell r="B2748" t="str">
            <v>MIRIAM ALEIDA</v>
          </cell>
          <cell r="C2748" t="str">
            <v>GALLEGO GAVIRIA</v>
          </cell>
          <cell r="D2748" t="str">
            <v>HMFS - BELLO</v>
          </cell>
          <cell r="E2748" t="str">
            <v>GRUPO 2 - AUTOPISTA</v>
          </cell>
          <cell r="F2748" t="str">
            <v>AUXILIAR DE ENFERMERIA - QUIRURGICAS 3</v>
          </cell>
        </row>
        <row r="2749">
          <cell r="A2749">
            <v>1006953413</v>
          </cell>
          <cell r="B2749" t="str">
            <v>CAMILA</v>
          </cell>
          <cell r="C2749" t="str">
            <v>GALLEGO GONZALEZ</v>
          </cell>
          <cell r="D2749" t="str">
            <v>LAMARIAVIH037</v>
          </cell>
          <cell r="E2749" t="str">
            <v>PRINCIPAL</v>
          </cell>
          <cell r="F2749" t="str">
            <v>AUXILIAR EN SALUD</v>
          </cell>
        </row>
        <row r="2750">
          <cell r="A2750">
            <v>1006953413</v>
          </cell>
          <cell r="B2750" t="str">
            <v>CAMILA</v>
          </cell>
          <cell r="C2750" t="str">
            <v>GALLEGO GONZALEZ</v>
          </cell>
          <cell r="D2750" t="str">
            <v>UNION TEMPORAL - 020 - 2023</v>
          </cell>
          <cell r="E2750" t="str">
            <v>PRINCIPAL</v>
          </cell>
          <cell r="F2750" t="str">
            <v>AUXILIAR ADMINISTRATIVO(A)</v>
          </cell>
        </row>
        <row r="2751">
          <cell r="A2751">
            <v>70721855</v>
          </cell>
          <cell r="B2751" t="str">
            <v>JOHN JAIRO</v>
          </cell>
          <cell r="C2751" t="str">
            <v>GALLEGO GRISALES</v>
          </cell>
          <cell r="D2751" t="str">
            <v>HSJDRionegro</v>
          </cell>
          <cell r="E2751" t="str">
            <v>ESEGILBERTOMEJIA</v>
          </cell>
          <cell r="F2751" t="str">
            <v>AUXILIAR DE ENFERMERIA</v>
          </cell>
        </row>
        <row r="2752">
          <cell r="A2752">
            <v>43402049</v>
          </cell>
          <cell r="B2752" t="str">
            <v>MARIA DEYANIRA</v>
          </cell>
          <cell r="C2752" t="str">
            <v>GALLEGO JIMENEZ</v>
          </cell>
          <cell r="D2752" t="str">
            <v>HSJDRionegro</v>
          </cell>
          <cell r="E2752" t="str">
            <v>PIC</v>
          </cell>
          <cell r="F2752" t="str">
            <v>AUXILIAR DE ENFERMERIA</v>
          </cell>
        </row>
        <row r="2753">
          <cell r="A2753">
            <v>43402049</v>
          </cell>
          <cell r="B2753" t="str">
            <v>MARIA DEYANIRA</v>
          </cell>
          <cell r="C2753" t="str">
            <v>GALLEGO JIMENEZ</v>
          </cell>
          <cell r="D2753" t="str">
            <v>HSJDRionegro</v>
          </cell>
          <cell r="E2753" t="str">
            <v>PIC</v>
          </cell>
          <cell r="F2753" t="str">
            <v>AUXILIAR AREA DE LA SALUD PROMOTORA</v>
          </cell>
        </row>
        <row r="2754">
          <cell r="A2754">
            <v>1036946925</v>
          </cell>
          <cell r="B2754" t="str">
            <v>LAURA MARCELA</v>
          </cell>
          <cell r="C2754" t="str">
            <v>GALLEGO LONDOÑO</v>
          </cell>
          <cell r="D2754" t="str">
            <v>HSJDRionegro</v>
          </cell>
          <cell r="E2754" t="str">
            <v>ESEJORGEHUMBERTONOREÑA</v>
          </cell>
          <cell r="F2754" t="str">
            <v>JEFE DE ENFERMERIA URGENCIAS</v>
          </cell>
        </row>
        <row r="2755">
          <cell r="A2755">
            <v>1038415294</v>
          </cell>
          <cell r="B2755" t="str">
            <v>LUISA MARIA</v>
          </cell>
          <cell r="C2755" t="str">
            <v>GALLEGO LOPEZ</v>
          </cell>
          <cell r="D2755" t="str">
            <v>HSJDRionegro</v>
          </cell>
          <cell r="E2755" t="str">
            <v>ESEGILBERTOMEJIA</v>
          </cell>
          <cell r="F2755" t="str">
            <v>HIGIENISTA ORAL</v>
          </cell>
        </row>
        <row r="2756">
          <cell r="A2756">
            <v>1017135584</v>
          </cell>
          <cell r="B2756" t="str">
            <v>JANETH CRISTINA</v>
          </cell>
          <cell r="C2756" t="str">
            <v>GALLEGO MORENO</v>
          </cell>
          <cell r="D2756" t="str">
            <v>HSJDRionegro</v>
          </cell>
          <cell r="E2756" t="str">
            <v>ESEJORGEHUMBERTONOREÑA</v>
          </cell>
          <cell r="F2756" t="str">
            <v>INSTRUMENTADOR(A)</v>
          </cell>
        </row>
        <row r="2757">
          <cell r="A2757">
            <v>1017135584</v>
          </cell>
          <cell r="B2757" t="str">
            <v>JANETH CRISTINA</v>
          </cell>
          <cell r="C2757" t="str">
            <v>GALLEGO MORENO</v>
          </cell>
          <cell r="D2757" t="str">
            <v>HSJDRionegro</v>
          </cell>
          <cell r="E2757" t="str">
            <v>ESEJORGEHUMBERTONOREÑA</v>
          </cell>
          <cell r="F2757" t="str">
            <v>INSTRUMENTADOR(A)</v>
          </cell>
        </row>
        <row r="2758">
          <cell r="A2758">
            <v>43211750</v>
          </cell>
          <cell r="B2758" t="str">
            <v>ASTRID JOHANA</v>
          </cell>
          <cell r="C2758" t="str">
            <v>GALLEGO OSORNO</v>
          </cell>
          <cell r="D2758" t="str">
            <v>LA MARIA TRANSMISIBLES 234</v>
          </cell>
          <cell r="E2758" t="str">
            <v>PRINCIPAL</v>
          </cell>
          <cell r="F2758" t="str">
            <v>GESTOR</v>
          </cell>
        </row>
        <row r="2759">
          <cell r="A2759">
            <v>1035861728</v>
          </cell>
          <cell r="B2759" t="str">
            <v>ANA MARIA</v>
          </cell>
          <cell r="C2759" t="str">
            <v>GALLEGO PINEDA</v>
          </cell>
          <cell r="D2759" t="str">
            <v>HMFS - BELLO</v>
          </cell>
          <cell r="E2759" t="str">
            <v>GRUPO 1 - AUTOPISTA</v>
          </cell>
          <cell r="F2759" t="str">
            <v>AUXILIAR DE FARMACIA - VALOR HORA UNICA</v>
          </cell>
        </row>
        <row r="2760">
          <cell r="A2760">
            <v>1036929145</v>
          </cell>
          <cell r="B2760" t="str">
            <v>PAULA ANDREA</v>
          </cell>
          <cell r="C2760" t="str">
            <v>GALLEGO QUINTERO</v>
          </cell>
          <cell r="D2760" t="str">
            <v>HSJDRionegro</v>
          </cell>
          <cell r="E2760" t="str">
            <v>ESEJORGEHUMBERTONOREÑA</v>
          </cell>
          <cell r="F2760" t="str">
            <v>AUXILIAR DE ENFERMERIA</v>
          </cell>
        </row>
        <row r="2761">
          <cell r="A2761">
            <v>1022142407</v>
          </cell>
          <cell r="B2761" t="str">
            <v>MATEO</v>
          </cell>
          <cell r="C2761" t="str">
            <v>GALLEGO RESTREPO</v>
          </cell>
          <cell r="D2761" t="str">
            <v>BELLO</v>
          </cell>
          <cell r="E2761" t="str">
            <v>ESEAUTOPISTA</v>
          </cell>
          <cell r="F2761" t="str">
            <v>AUXILIAR DE ENFERMERIA - MEDICINA INTERNA 3</v>
          </cell>
        </row>
        <row r="2762">
          <cell r="A2762">
            <v>1022142407</v>
          </cell>
          <cell r="B2762" t="str">
            <v>MATEO</v>
          </cell>
          <cell r="C2762" t="str">
            <v>GALLEGO RESTREPO</v>
          </cell>
          <cell r="D2762" t="str">
            <v>BELLO</v>
          </cell>
          <cell r="E2762" t="str">
            <v>ESEAUTOPISTA</v>
          </cell>
          <cell r="F2762" t="str">
            <v>AUXILIAR DE ENFERMERIA - MEDICINA INTERNA 4</v>
          </cell>
        </row>
        <row r="2763">
          <cell r="A2763">
            <v>1022142407</v>
          </cell>
          <cell r="B2763" t="str">
            <v>MATEO</v>
          </cell>
          <cell r="C2763" t="str">
            <v>GALLEGO RESTREPO</v>
          </cell>
          <cell r="D2763" t="str">
            <v>BELLO</v>
          </cell>
          <cell r="E2763" t="str">
            <v>ESEAUTOPISTA</v>
          </cell>
          <cell r="F2763" t="str">
            <v>AUXILIAR DE ENFERMERIA - MEDICINA INTERNA 5</v>
          </cell>
        </row>
        <row r="2764">
          <cell r="A2764">
            <v>1022142407</v>
          </cell>
          <cell r="B2764" t="str">
            <v>MATEO</v>
          </cell>
          <cell r="C2764" t="str">
            <v>GALLEGO RESTREPO</v>
          </cell>
          <cell r="D2764" t="str">
            <v>HMFS - BELLO</v>
          </cell>
          <cell r="E2764" t="str">
            <v>GRUPO 2 - AUTOPISTA</v>
          </cell>
          <cell r="F2764" t="str">
            <v>AUXILIAR DE ENFERMERIA - MEDICINA INTERNA 3</v>
          </cell>
        </row>
        <row r="2765">
          <cell r="A2765">
            <v>1022142407</v>
          </cell>
          <cell r="B2765" t="str">
            <v>MATEO</v>
          </cell>
          <cell r="C2765" t="str">
            <v>GALLEGO RESTREPO</v>
          </cell>
          <cell r="D2765" t="str">
            <v>HMFS - BELLO</v>
          </cell>
          <cell r="E2765" t="str">
            <v>GRUPO 2 - AUTOPISTA</v>
          </cell>
          <cell r="F2765" t="str">
            <v>AUXILIAR DE ENFERMERIA - MEDICINA INTERNA 4</v>
          </cell>
        </row>
        <row r="2766">
          <cell r="A2766">
            <v>1022142407</v>
          </cell>
          <cell r="B2766" t="str">
            <v>MATEO</v>
          </cell>
          <cell r="C2766" t="str">
            <v>GALLEGO RESTREPO</v>
          </cell>
          <cell r="D2766" t="str">
            <v>HMFS - BELLO</v>
          </cell>
          <cell r="E2766" t="str">
            <v>GRUPO 2 - AUTOPISTA</v>
          </cell>
          <cell r="F2766" t="str">
            <v>AUXILIAR DE ENFERMERIA - MEDICINA INTERNA 5</v>
          </cell>
        </row>
        <row r="2767">
          <cell r="A2767">
            <v>1022142407</v>
          </cell>
          <cell r="B2767" t="str">
            <v>MATEO</v>
          </cell>
          <cell r="C2767" t="str">
            <v>GALLEGO RESTREPO</v>
          </cell>
          <cell r="D2767" t="str">
            <v>HMFS - BELLO</v>
          </cell>
          <cell r="E2767" t="str">
            <v>GRUPO 2 - AUTOPISTA</v>
          </cell>
          <cell r="F2767" t="str">
            <v>AUXILIAR DE ENFERMERIA - QUIRURGICAS 4</v>
          </cell>
        </row>
        <row r="2768">
          <cell r="A2768">
            <v>1022142407</v>
          </cell>
          <cell r="B2768" t="str">
            <v>MATEO</v>
          </cell>
          <cell r="C2768" t="str">
            <v>GALLEGO RESTREPO</v>
          </cell>
          <cell r="D2768" t="str">
            <v>HMFS - BELLO</v>
          </cell>
          <cell r="E2768" t="str">
            <v>GRUPO 2 - AUTOPISTA</v>
          </cell>
          <cell r="F2768" t="str">
            <v>AUXILIAR DE ENFERMERIA - SALA MIXTA</v>
          </cell>
        </row>
        <row r="2769">
          <cell r="A2769">
            <v>1022142407</v>
          </cell>
          <cell r="B2769" t="str">
            <v>MATEO</v>
          </cell>
          <cell r="C2769" t="str">
            <v>GALLEGO RESTREPO</v>
          </cell>
          <cell r="D2769" t="str">
            <v>HMFS - BELLO</v>
          </cell>
          <cell r="E2769" t="str">
            <v>GRUPO 2 - AUTOPISTA</v>
          </cell>
          <cell r="F2769" t="str">
            <v>AUXILIAR DE ENFERMERIA - MEDICINA INTERNA 1</v>
          </cell>
        </row>
        <row r="2770">
          <cell r="A2770">
            <v>1022142407</v>
          </cell>
          <cell r="B2770" t="str">
            <v>MATEO</v>
          </cell>
          <cell r="C2770" t="str">
            <v>GALLEGO RESTREPO</v>
          </cell>
          <cell r="D2770" t="str">
            <v>HMFS - BELLO</v>
          </cell>
          <cell r="E2770" t="str">
            <v>GRUPO 2 - AUTOPISTA</v>
          </cell>
          <cell r="F2770" t="str">
            <v>AUXILIAR DE ENFERMERIA - MEDICINA INTERNA 2</v>
          </cell>
        </row>
        <row r="2771">
          <cell r="A2771">
            <v>1022142407</v>
          </cell>
          <cell r="B2771" t="str">
            <v>MATEO</v>
          </cell>
          <cell r="C2771" t="str">
            <v>GALLEGO RESTREPO</v>
          </cell>
          <cell r="D2771" t="str">
            <v>HMFS - BELLO</v>
          </cell>
          <cell r="E2771" t="str">
            <v>GRUPO 2 - AUTOPISTA</v>
          </cell>
          <cell r="F2771" t="str">
            <v>AUXILIAR DE ENFERMERIA - QUIRURGICAS 2</v>
          </cell>
        </row>
        <row r="2772">
          <cell r="A2772">
            <v>39431235</v>
          </cell>
          <cell r="B2772" t="str">
            <v>MARGARITA MARIA</v>
          </cell>
          <cell r="C2772" t="str">
            <v>GALLEGO RINCON</v>
          </cell>
          <cell r="D2772" t="str">
            <v>ADMON-HSJDRionegro</v>
          </cell>
          <cell r="E2772" t="str">
            <v>ESEJORGEHUMBERTONOREÑA</v>
          </cell>
          <cell r="F2772" t="str">
            <v>AUXILIAR DE ARCHIVO CLINICO</v>
          </cell>
        </row>
        <row r="2773">
          <cell r="A2773">
            <v>39431235</v>
          </cell>
          <cell r="B2773" t="str">
            <v>MARGARITA MARIA</v>
          </cell>
          <cell r="C2773" t="str">
            <v>GALLEGO RINCON</v>
          </cell>
          <cell r="D2773" t="str">
            <v>ADMON-HSJDRionegro</v>
          </cell>
          <cell r="E2773" t="str">
            <v>ESEJORGEHUMBERTONOREÑA</v>
          </cell>
          <cell r="F2773" t="str">
            <v>AUXILIAR ADMINISTRATIVO G1 P</v>
          </cell>
        </row>
        <row r="2774">
          <cell r="A2774">
            <v>1040570238</v>
          </cell>
          <cell r="B2774" t="str">
            <v>MARIA JOSE</v>
          </cell>
          <cell r="C2774" t="str">
            <v>GALLEGO ROJAS</v>
          </cell>
          <cell r="D2774" t="str">
            <v>LA MARIA - COOSALUD</v>
          </cell>
          <cell r="E2774" t="str">
            <v>PRINCIPAL</v>
          </cell>
          <cell r="F2774" t="str">
            <v>AUXILIAR ADMINISTRATIVO(A)</v>
          </cell>
        </row>
        <row r="2775">
          <cell r="A2775">
            <v>71738789</v>
          </cell>
          <cell r="B2775" t="str">
            <v>NORMAN JAVIER</v>
          </cell>
          <cell r="C2775" t="str">
            <v>GALLEGO RUIZ</v>
          </cell>
          <cell r="D2775" t="str">
            <v>VENANCIO</v>
          </cell>
          <cell r="E2775" t="str">
            <v>ADMON</v>
          </cell>
          <cell r="F2775" t="str">
            <v>AUXILIAR DE ARCHIVO</v>
          </cell>
        </row>
        <row r="2776">
          <cell r="A2776">
            <v>1152711279</v>
          </cell>
          <cell r="B2776" t="str">
            <v>MARIA FERNANDA</v>
          </cell>
          <cell r="C2776" t="str">
            <v>GALLEGO SIERRA</v>
          </cell>
          <cell r="D2776" t="str">
            <v>BELLO</v>
          </cell>
          <cell r="E2776" t="str">
            <v>ESENIQUIA</v>
          </cell>
          <cell r="F2776" t="str">
            <v>MEDICO(A) GENERAL - URGENCIAS</v>
          </cell>
        </row>
        <row r="2777">
          <cell r="A2777">
            <v>1152711279</v>
          </cell>
          <cell r="B2777" t="str">
            <v>MARIA FERNANDA</v>
          </cell>
          <cell r="C2777" t="str">
            <v>GALLEGO SIERRA</v>
          </cell>
          <cell r="D2777" t="str">
            <v>BELLO</v>
          </cell>
          <cell r="E2777" t="str">
            <v>ESEAUTOPISTA</v>
          </cell>
          <cell r="F2777" t="str">
            <v>MEDICO(A) GENERAL - URGENCIAS</v>
          </cell>
        </row>
        <row r="2778">
          <cell r="A2778">
            <v>1214717108</v>
          </cell>
          <cell r="B2778" t="str">
            <v>LESLY NATALIA</v>
          </cell>
          <cell r="C2778" t="str">
            <v>GALLEGO VASQUEZ</v>
          </cell>
          <cell r="D2778" t="str">
            <v>HLM - GRUPO 1</v>
          </cell>
          <cell r="E2778" t="str">
            <v>PRINCIPAL</v>
          </cell>
          <cell r="F2778" t="str">
            <v>AUXILIAR DE ENFERMERIA - PISO - CIRUGIA</v>
          </cell>
        </row>
        <row r="2779">
          <cell r="A2779">
            <v>1020440228</v>
          </cell>
          <cell r="B2779" t="str">
            <v>SILVIA PATRICIA</v>
          </cell>
          <cell r="C2779" t="str">
            <v>GALLEGO YEPES</v>
          </cell>
          <cell r="D2779" t="str">
            <v>HMFS - BELLO</v>
          </cell>
          <cell r="E2779" t="str">
            <v>GRUPO 2 - AUTOPISTA</v>
          </cell>
          <cell r="F2779" t="str">
            <v>AUXILIAR DE ENFERMERIA - CIRUGIA</v>
          </cell>
        </row>
        <row r="2780">
          <cell r="A2780">
            <v>1020440228</v>
          </cell>
          <cell r="B2780" t="str">
            <v>SILVIA PATRICIA</v>
          </cell>
          <cell r="C2780" t="str">
            <v>GALLEGO YEPES</v>
          </cell>
          <cell r="D2780" t="str">
            <v>HMFS - BELLO</v>
          </cell>
          <cell r="E2780" t="str">
            <v>GRUPO 2 - NIQUIA</v>
          </cell>
          <cell r="F2780" t="str">
            <v>AUXILIAR DE ENFERMERIA - URGENCIAS</v>
          </cell>
        </row>
        <row r="2781">
          <cell r="A2781">
            <v>1020440228</v>
          </cell>
          <cell r="B2781" t="str">
            <v>SILVIA PATRICIA</v>
          </cell>
          <cell r="C2781" t="str">
            <v>GALLEGO YEPES</v>
          </cell>
          <cell r="D2781" t="str">
            <v>HMFS - BELLO</v>
          </cell>
          <cell r="E2781" t="str">
            <v>GRUPO 2 - NIQUIA</v>
          </cell>
          <cell r="F2781" t="str">
            <v>AUXILIAR DE ENFERMERIA - URGENCIAS</v>
          </cell>
        </row>
        <row r="2782">
          <cell r="A2782">
            <v>1036937074</v>
          </cell>
          <cell r="B2782" t="str">
            <v>ERIKA FERNANDA</v>
          </cell>
          <cell r="C2782" t="str">
            <v>GALLO ARBELAEZ</v>
          </cell>
          <cell r="D2782" t="str">
            <v>ADMON-HSJDRionegro</v>
          </cell>
          <cell r="E2782" t="str">
            <v>ESEJORGEHUMBERTONOREÑA</v>
          </cell>
          <cell r="F2782" t="str">
            <v>AUXILIAR ADMINISTRATIVO G1</v>
          </cell>
        </row>
        <row r="2783">
          <cell r="A2783">
            <v>1001478347</v>
          </cell>
          <cell r="B2783" t="str">
            <v>SEBASTIAN</v>
          </cell>
          <cell r="C2783" t="str">
            <v>GALLO CARMONA</v>
          </cell>
          <cell r="D2783" t="str">
            <v>HSJDRionegro</v>
          </cell>
          <cell r="E2783" t="str">
            <v>ESEJORGEHUMBERTONOREÑA</v>
          </cell>
          <cell r="F2783" t="str">
            <v>CAMILLERO(A)</v>
          </cell>
        </row>
        <row r="2784">
          <cell r="A2784">
            <v>1001478347</v>
          </cell>
          <cell r="B2784" t="str">
            <v>SEBASTIAN</v>
          </cell>
          <cell r="C2784" t="str">
            <v>GALLO CARMONA</v>
          </cell>
          <cell r="D2784" t="str">
            <v>HSJDRionegro</v>
          </cell>
          <cell r="E2784" t="str">
            <v>ESEJORGEHUMBERTONOREÑA</v>
          </cell>
          <cell r="F2784" t="str">
            <v>AUXILIAR ENFERMERIA URGENCIAS</v>
          </cell>
        </row>
        <row r="2785">
          <cell r="A2785">
            <v>1152716497</v>
          </cell>
          <cell r="B2785" t="str">
            <v>LAURA NATHALY</v>
          </cell>
          <cell r="C2785" t="str">
            <v>GALLO CIRO</v>
          </cell>
          <cell r="D2785" t="str">
            <v>BELLO</v>
          </cell>
          <cell r="E2785" t="str">
            <v>ESENIQUIA</v>
          </cell>
          <cell r="F2785" t="str">
            <v>ENFERMERA PROFESIONAL - NIQUIA</v>
          </cell>
        </row>
        <row r="2786">
          <cell r="A2786">
            <v>1152716497</v>
          </cell>
          <cell r="B2786" t="str">
            <v>LAURA NATHALY</v>
          </cell>
          <cell r="C2786" t="str">
            <v>GALLO CIRO</v>
          </cell>
          <cell r="D2786" t="str">
            <v>BELLO</v>
          </cell>
          <cell r="E2786" t="str">
            <v>ESENIQUIA</v>
          </cell>
          <cell r="F2786" t="str">
            <v>ENFERMERO(A) PROFESIONAL - URGENCIAS</v>
          </cell>
        </row>
        <row r="2787">
          <cell r="A2787">
            <v>1152716497</v>
          </cell>
          <cell r="B2787" t="str">
            <v>LAURA NATHALY</v>
          </cell>
          <cell r="C2787" t="str">
            <v>GALLO CIRO</v>
          </cell>
          <cell r="D2787" t="str">
            <v>HMFS - BELLO</v>
          </cell>
          <cell r="E2787" t="str">
            <v>GRUPO 3 - NIQUIA</v>
          </cell>
          <cell r="F2787" t="str">
            <v>ENFERMERO(A) PROFESIONAL - HOSPITALIZACION - NIQUIA</v>
          </cell>
        </row>
        <row r="2788">
          <cell r="A2788">
            <v>1152716497</v>
          </cell>
          <cell r="B2788" t="str">
            <v>LAURA NATHALY</v>
          </cell>
          <cell r="C2788" t="str">
            <v>GALLO CIRO</v>
          </cell>
          <cell r="D2788" t="str">
            <v>HMFS - BELLO</v>
          </cell>
          <cell r="E2788" t="str">
            <v>GRUPO 3 - NIQUIA</v>
          </cell>
          <cell r="F2788" t="str">
            <v>ENFERMERO(A) PROFESIONAL - URGENCIAS</v>
          </cell>
        </row>
        <row r="2789">
          <cell r="A2789">
            <v>1152716497</v>
          </cell>
          <cell r="B2789" t="str">
            <v>LAURA NATHALY</v>
          </cell>
          <cell r="C2789" t="str">
            <v>GALLO CIRO</v>
          </cell>
          <cell r="D2789" t="str">
            <v>HMFS - BELLO</v>
          </cell>
          <cell r="E2789" t="str">
            <v>GRUPO 3 - AUTOPISTA</v>
          </cell>
          <cell r="F2789" t="str">
            <v>ENFERMERO(A) PROFESIONAL - TRIAGE</v>
          </cell>
        </row>
        <row r="2790">
          <cell r="A2790">
            <v>1152716497</v>
          </cell>
          <cell r="B2790" t="str">
            <v>LAURA NATHALY</v>
          </cell>
          <cell r="C2790" t="str">
            <v>GALLO CIRO</v>
          </cell>
          <cell r="D2790" t="str">
            <v>HMFS - BELLO</v>
          </cell>
          <cell r="E2790" t="str">
            <v>GRUPO 3 - NIQUIA</v>
          </cell>
          <cell r="F2790" t="str">
            <v>ENFERMERO(A) PROFESIONAL - PEDIATRIA - NIQUIA</v>
          </cell>
        </row>
        <row r="2791">
          <cell r="A2791">
            <v>1017240726</v>
          </cell>
          <cell r="B2791" t="str">
            <v>MARILYN</v>
          </cell>
          <cell r="C2791" t="str">
            <v>GALLO CORREA</v>
          </cell>
          <cell r="D2791" t="str">
            <v>LA MARIA - UNION TEMPORAL</v>
          </cell>
          <cell r="E2791" t="str">
            <v>PRINCIPAL</v>
          </cell>
          <cell r="F2791" t="str">
            <v>AUXILIAR ADMINISTRATIVO(A)</v>
          </cell>
        </row>
        <row r="2792">
          <cell r="A2792">
            <v>1017240726</v>
          </cell>
          <cell r="B2792" t="str">
            <v>MARILYN</v>
          </cell>
          <cell r="C2792" t="str">
            <v>GALLO CORREA</v>
          </cell>
          <cell r="D2792" t="str">
            <v>UNION TEMPORAL - 020 - 2023</v>
          </cell>
          <cell r="E2792" t="str">
            <v>PRINCIPAL</v>
          </cell>
          <cell r="F2792" t="str">
            <v>AUXILIAR ADMINISTRATIVO - APOYO FARMACIA</v>
          </cell>
        </row>
        <row r="2793">
          <cell r="A2793">
            <v>1041235129</v>
          </cell>
          <cell r="B2793" t="str">
            <v>ANLLY VANESSA</v>
          </cell>
          <cell r="C2793" t="str">
            <v>GALLO GONZALEZ</v>
          </cell>
          <cell r="D2793" t="str">
            <v>HSJDRionegro</v>
          </cell>
          <cell r="E2793" t="str">
            <v>ESEJORGEHUMBERTONOREÑA</v>
          </cell>
          <cell r="F2793" t="str">
            <v>JEFE DE ENFERMERIA URGENCIAS</v>
          </cell>
        </row>
        <row r="2794">
          <cell r="A2794">
            <v>1020487450</v>
          </cell>
          <cell r="B2794" t="str">
            <v>DANIELA</v>
          </cell>
          <cell r="C2794" t="str">
            <v>GALLO HENAO</v>
          </cell>
          <cell r="D2794" t="str">
            <v>BELLO</v>
          </cell>
          <cell r="E2794" t="str">
            <v>AUTOPISTA - ADMINISTRATIVO</v>
          </cell>
          <cell r="F2794" t="str">
            <v>PROCESO GESTION HOLISTICA DE LA CALIDAD - EXPERIENCIA DEL USUARIO</v>
          </cell>
        </row>
        <row r="2795">
          <cell r="A2795">
            <v>1020487450</v>
          </cell>
          <cell r="B2795" t="str">
            <v>DANIELA</v>
          </cell>
          <cell r="C2795" t="str">
            <v>GALLO HENAO</v>
          </cell>
          <cell r="D2795" t="str">
            <v>HMFS - BELLO</v>
          </cell>
          <cell r="E2795" t="str">
            <v>GRUPO 1 - AUTOPISTA - ADMINISTRATIVO</v>
          </cell>
          <cell r="F2795" t="str">
            <v>PROCESO GESTION HOLISTICA DE LA CALIDAD - EXPERIENCIA DEL USUARIO</v>
          </cell>
        </row>
        <row r="2796">
          <cell r="A2796">
            <v>1020487450</v>
          </cell>
          <cell r="B2796" t="str">
            <v>DANIELA</v>
          </cell>
          <cell r="C2796" t="str">
            <v>GALLO HENAO</v>
          </cell>
          <cell r="D2796" t="str">
            <v>HMFS - BELLO</v>
          </cell>
          <cell r="E2796" t="str">
            <v>GRUPO 1 - AUTOPISTA - ADMINISTRATIVO</v>
          </cell>
          <cell r="F2796" t="str">
            <v>AUXILIAR ADMINISTRATIVO EXPERIENCIA AL USUARIO</v>
          </cell>
        </row>
        <row r="2797">
          <cell r="A2797">
            <v>1041328168</v>
          </cell>
          <cell r="B2797" t="str">
            <v>ANGELA MARIA</v>
          </cell>
          <cell r="C2797" t="str">
            <v>GALLO JARAMILLO</v>
          </cell>
          <cell r="D2797" t="str">
            <v>HSJDRionegro</v>
          </cell>
          <cell r="E2797" t="str">
            <v>ESEGILBERTOMEJIA</v>
          </cell>
          <cell r="F2797" t="str">
            <v>JEFE DE ENFERMERIA SEM</v>
          </cell>
        </row>
        <row r="2798">
          <cell r="A2798">
            <v>1041328168</v>
          </cell>
          <cell r="B2798" t="str">
            <v>ANGELA MARIA</v>
          </cell>
          <cell r="C2798" t="str">
            <v>GALLO JARAMILLO</v>
          </cell>
          <cell r="D2798" t="str">
            <v>HSJDRionegro</v>
          </cell>
          <cell r="E2798" t="str">
            <v>ESEGILBERTOMEJIA</v>
          </cell>
          <cell r="F2798" t="str">
            <v>JEFE DE ENFERMERIA</v>
          </cell>
        </row>
        <row r="2799">
          <cell r="A2799">
            <v>1039469652</v>
          </cell>
          <cell r="B2799" t="str">
            <v>LAURA CRISTINA</v>
          </cell>
          <cell r="C2799" t="str">
            <v>GALLO NARANJO</v>
          </cell>
          <cell r="D2799" t="str">
            <v>ABEJORRAL</v>
          </cell>
          <cell r="E2799" t="str">
            <v>ASIST</v>
          </cell>
          <cell r="F2799" t="str">
            <v>MEDICO(A) GENERAL</v>
          </cell>
        </row>
        <row r="2800">
          <cell r="A2800">
            <v>3402068</v>
          </cell>
          <cell r="B2800" t="str">
            <v>WEIMAR ALEJANDRO</v>
          </cell>
          <cell r="C2800" t="str">
            <v>GALLO SANCHEZ</v>
          </cell>
          <cell r="D2800" t="str">
            <v>LA MARIA - UNION TEMPORAL</v>
          </cell>
          <cell r="E2800" t="str">
            <v>PRINCIPAL</v>
          </cell>
          <cell r="F2800" t="str">
            <v>PROFESIONAL JURIDICO</v>
          </cell>
        </row>
        <row r="2801">
          <cell r="A2801">
            <v>3402068</v>
          </cell>
          <cell r="B2801" t="str">
            <v>WEIMAR ALEJANDRO</v>
          </cell>
          <cell r="C2801" t="str">
            <v>GALLO SANCHEZ</v>
          </cell>
          <cell r="D2801" t="str">
            <v>UNION TEMPORAL - 020 - 2023</v>
          </cell>
          <cell r="E2801" t="str">
            <v>PRINCIPAL</v>
          </cell>
          <cell r="F2801" t="str">
            <v>PROFESIONAL FACTURACION</v>
          </cell>
        </row>
        <row r="2802">
          <cell r="A2802">
            <v>3402068</v>
          </cell>
          <cell r="B2802" t="str">
            <v>WEIMAR ALEJANDRO</v>
          </cell>
          <cell r="C2802" t="str">
            <v>GALLO SANCHEZ</v>
          </cell>
          <cell r="D2802" t="str">
            <v>LA MARIA - UNION TEMPORAL</v>
          </cell>
          <cell r="E2802" t="str">
            <v>PRINCIPAL</v>
          </cell>
          <cell r="F2802" t="str">
            <v>PROFESIONAL FACTURACION</v>
          </cell>
        </row>
        <row r="2803">
          <cell r="A2803">
            <v>1000325287</v>
          </cell>
          <cell r="B2803" t="str">
            <v>PAULA NATHALIA</v>
          </cell>
          <cell r="C2803" t="str">
            <v>GALVIS DIAZ</v>
          </cell>
          <cell r="D2803" t="str">
            <v>HSJDRionegro</v>
          </cell>
          <cell r="E2803" t="str">
            <v>ESEJORGEHUMBERTONOREÑA</v>
          </cell>
          <cell r="F2803" t="str">
            <v>AUXILIAR ENFERMERIA ORTOPEDIA</v>
          </cell>
        </row>
        <row r="2804">
          <cell r="A2804">
            <v>1038414394</v>
          </cell>
          <cell r="B2804" t="str">
            <v>DURLEY NALLIBE</v>
          </cell>
          <cell r="C2804" t="str">
            <v>GALVIS GALLEGO</v>
          </cell>
          <cell r="D2804" t="str">
            <v>HSJDRionegro</v>
          </cell>
          <cell r="E2804" t="str">
            <v>ESEJORGEHUMBERTONOREÑA</v>
          </cell>
          <cell r="F2804" t="str">
            <v>AUXILIAR DE LABORATORIO</v>
          </cell>
        </row>
        <row r="2805">
          <cell r="A2805">
            <v>1038414394</v>
          </cell>
          <cell r="B2805" t="str">
            <v>DURLEY NALLIBE</v>
          </cell>
          <cell r="C2805" t="str">
            <v>GALVIS GALLEGO</v>
          </cell>
          <cell r="D2805" t="str">
            <v>ADMON-HSJDRionegro</v>
          </cell>
          <cell r="E2805" t="str">
            <v>ESEJORGEHUMBERTONOREÑA</v>
          </cell>
          <cell r="F2805" t="str">
            <v>AUXILIAR ADMINISTRATIVO G6</v>
          </cell>
        </row>
        <row r="2806">
          <cell r="A2806">
            <v>43462660</v>
          </cell>
          <cell r="B2806" t="str">
            <v>MARIA EDILMA</v>
          </cell>
          <cell r="C2806" t="str">
            <v>GALVIS GIRALDO</v>
          </cell>
          <cell r="D2806" t="str">
            <v>HSJDRionegro</v>
          </cell>
          <cell r="E2806" t="str">
            <v>ESEGILBERTOMEJIA</v>
          </cell>
          <cell r="F2806" t="str">
            <v>AUXILIAR DE ENFERMERIA</v>
          </cell>
        </row>
        <row r="2807">
          <cell r="A2807">
            <v>1000637159</v>
          </cell>
          <cell r="B2807" t="str">
            <v>ANA BETSABE</v>
          </cell>
          <cell r="C2807" t="str">
            <v>GALVIS MOLINA</v>
          </cell>
          <cell r="D2807" t="str">
            <v>BELLO</v>
          </cell>
          <cell r="E2807" t="str">
            <v>ESEAUTOPISTA</v>
          </cell>
          <cell r="F2807" t="str">
            <v>AUXILIAR DE ENFERMERIA - MEDICINA INTERNA 3</v>
          </cell>
        </row>
        <row r="2808">
          <cell r="A2808">
            <v>1000637159</v>
          </cell>
          <cell r="B2808" t="str">
            <v>ANA BETSABE</v>
          </cell>
          <cell r="C2808" t="str">
            <v>GALVIS MOLINA</v>
          </cell>
          <cell r="D2808" t="str">
            <v>BELLO</v>
          </cell>
          <cell r="E2808" t="str">
            <v>ESEAUTOPISTA</v>
          </cell>
          <cell r="F2808" t="str">
            <v>AUXILIAR DE ENFERMERIA - MEDICINA INTERNA 5</v>
          </cell>
        </row>
        <row r="2809">
          <cell r="A2809">
            <v>1000637159</v>
          </cell>
          <cell r="B2809" t="str">
            <v>ANA BETSABE</v>
          </cell>
          <cell r="C2809" t="str">
            <v>GALVIS MOLINA</v>
          </cell>
          <cell r="D2809" t="str">
            <v>HMFS - BELLO</v>
          </cell>
          <cell r="E2809" t="str">
            <v>GRUPO 2 - AUTOPISTA</v>
          </cell>
          <cell r="F2809" t="str">
            <v>AUXILIAR DE ENFERMERIA - MEDICINA INTERNA 3</v>
          </cell>
        </row>
        <row r="2810">
          <cell r="A2810">
            <v>1000637159</v>
          </cell>
          <cell r="B2810" t="str">
            <v>ANA BETSABE</v>
          </cell>
          <cell r="C2810" t="str">
            <v>GALVIS MOLINA</v>
          </cell>
          <cell r="D2810" t="str">
            <v>HMFS - BELLO</v>
          </cell>
          <cell r="E2810" t="str">
            <v>GRUPO 2 - AUTOPISTA</v>
          </cell>
          <cell r="F2810" t="str">
            <v>AUXILIAR DE ENFERMERIA - MEDICINA INTERNA 5</v>
          </cell>
        </row>
        <row r="2811">
          <cell r="A2811">
            <v>91238653</v>
          </cell>
          <cell r="B2811" t="str">
            <v>JAIRO EDULFO</v>
          </cell>
          <cell r="C2811" t="str">
            <v>GAMA DUARTE</v>
          </cell>
          <cell r="D2811" t="str">
            <v>LA MARIA UPAI 245</v>
          </cell>
          <cell r="E2811" t="str">
            <v>PRINCIPAL</v>
          </cell>
          <cell r="F2811" t="str">
            <v>MEDICO(A) GENERAL GRADO 1</v>
          </cell>
        </row>
        <row r="2812">
          <cell r="A2812">
            <v>91238653</v>
          </cell>
          <cell r="B2812" t="str">
            <v>JAIRO EDULFO</v>
          </cell>
          <cell r="C2812" t="str">
            <v>GAMA DUARTE</v>
          </cell>
          <cell r="D2812" t="str">
            <v>LA MARIA UPAI - 0028 - 2023</v>
          </cell>
          <cell r="E2812" t="str">
            <v>SANTA BARBARA</v>
          </cell>
          <cell r="F2812" t="str">
            <v>MEDICO(A) GENERAL GRADO 1</v>
          </cell>
        </row>
        <row r="2813">
          <cell r="A2813">
            <v>91238653</v>
          </cell>
          <cell r="B2813" t="str">
            <v>JAIRO EDULFO</v>
          </cell>
          <cell r="C2813" t="str">
            <v>GAMA DUARTE</v>
          </cell>
          <cell r="D2813" t="str">
            <v>LA MARIA UPAI - 140 - 2023</v>
          </cell>
          <cell r="E2813" t="str">
            <v>PRINCIPAL</v>
          </cell>
          <cell r="F2813" t="str">
            <v>SANTA BARBARA - MEDICO(A) GENERAL GRADO 1</v>
          </cell>
        </row>
        <row r="2814">
          <cell r="A2814">
            <v>1000452703</v>
          </cell>
          <cell r="B2814" t="str">
            <v>SALOMON</v>
          </cell>
          <cell r="C2814" t="str">
            <v>GAMBOA COLORADO</v>
          </cell>
          <cell r="D2814" t="str">
            <v>BELLO</v>
          </cell>
          <cell r="E2814" t="str">
            <v>ESENIQUIA</v>
          </cell>
          <cell r="F2814" t="str">
            <v>ENFERMERA PROFESIONAL - NIQUIA</v>
          </cell>
        </row>
        <row r="2815">
          <cell r="A2815">
            <v>1000452703</v>
          </cell>
          <cell r="B2815" t="str">
            <v>SALOMON</v>
          </cell>
          <cell r="C2815" t="str">
            <v>GAMBOA COLORADO</v>
          </cell>
          <cell r="D2815" t="str">
            <v>BELLO</v>
          </cell>
          <cell r="E2815" t="str">
            <v>ESEAUTOPISTA</v>
          </cell>
          <cell r="F2815" t="str">
            <v>ENFERMERO(A) PROFESIONAL - CIRUGA</v>
          </cell>
        </row>
        <row r="2816">
          <cell r="A2816">
            <v>1000452703</v>
          </cell>
          <cell r="B2816" t="str">
            <v>SALOMON</v>
          </cell>
          <cell r="C2816" t="str">
            <v>GAMBOA COLORADO</v>
          </cell>
          <cell r="D2816" t="str">
            <v>BELLO</v>
          </cell>
          <cell r="E2816" t="str">
            <v>ESEAUTOPISTA</v>
          </cell>
          <cell r="F2816" t="str">
            <v>ENFERMERA PROFESIONAL - AUTOPISTA</v>
          </cell>
        </row>
        <row r="2817">
          <cell r="A2817">
            <v>1000452703</v>
          </cell>
          <cell r="B2817" t="str">
            <v>SALOMON</v>
          </cell>
          <cell r="C2817" t="str">
            <v>GAMBOA COLORADO</v>
          </cell>
          <cell r="D2817" t="str">
            <v>BELLO</v>
          </cell>
          <cell r="E2817" t="str">
            <v>ESEAUTOPISTA</v>
          </cell>
          <cell r="F2817" t="str">
            <v>ENFERMERO(A) PROFESIONAL - SALA MIXTA</v>
          </cell>
        </row>
        <row r="2818">
          <cell r="A2818">
            <v>1000452703</v>
          </cell>
          <cell r="B2818" t="str">
            <v>SALOMON</v>
          </cell>
          <cell r="C2818" t="str">
            <v>GAMBOA COLORADO</v>
          </cell>
          <cell r="D2818" t="str">
            <v>HMFS - BELLO</v>
          </cell>
          <cell r="E2818" t="str">
            <v>GRUPO 3 - AUTOPISTA</v>
          </cell>
          <cell r="F2818" t="str">
            <v>ENFERMERO(A) PROFESIONAL - HOSPITALIZACION AUTOPISTA</v>
          </cell>
        </row>
        <row r="2819">
          <cell r="A2819">
            <v>1000452703</v>
          </cell>
          <cell r="B2819" t="str">
            <v>SALOMON</v>
          </cell>
          <cell r="C2819" t="str">
            <v>GAMBOA COLORADO</v>
          </cell>
          <cell r="D2819" t="str">
            <v>HMFS - BELLO</v>
          </cell>
          <cell r="E2819" t="str">
            <v>GRUPO 3 - NIQUIA</v>
          </cell>
          <cell r="F2819" t="str">
            <v>ENFERMERO(A) PROFESIONAL - HOSPITALIZACION - NIQUIA</v>
          </cell>
        </row>
        <row r="2820">
          <cell r="A2820">
            <v>1000452703</v>
          </cell>
          <cell r="B2820" t="str">
            <v>SALOMON</v>
          </cell>
          <cell r="C2820" t="str">
            <v>GAMBOA COLORADO</v>
          </cell>
          <cell r="D2820" t="str">
            <v>HMFS - BELLO</v>
          </cell>
          <cell r="E2820" t="str">
            <v>GRUPO 3 - AUTOPISTA</v>
          </cell>
          <cell r="F2820" t="str">
            <v>ENFERMERO(A) PROFESIONAL - CIRUGA</v>
          </cell>
        </row>
        <row r="2821">
          <cell r="A2821">
            <v>1000452703</v>
          </cell>
          <cell r="B2821" t="str">
            <v>SALOMON</v>
          </cell>
          <cell r="C2821" t="str">
            <v>GAMBOA COLORADO</v>
          </cell>
          <cell r="D2821" t="str">
            <v>HMFS - BELLO</v>
          </cell>
          <cell r="E2821" t="str">
            <v>GRUPO 3 - AUTOPISTA</v>
          </cell>
          <cell r="F2821" t="str">
            <v>ENFERMERO(A) PROFESIONAL - SALA MIXTA</v>
          </cell>
        </row>
        <row r="2822">
          <cell r="A2822">
            <v>1193034274</v>
          </cell>
          <cell r="B2822" t="str">
            <v>ANYI PAOLA</v>
          </cell>
          <cell r="C2822" t="str">
            <v>GAMBOA MARMOLEJO</v>
          </cell>
          <cell r="D2822" t="str">
            <v>BELLO</v>
          </cell>
          <cell r="E2822" t="str">
            <v>ESEAUTOPISTA</v>
          </cell>
          <cell r="F2822" t="str">
            <v>AUXILIAR DE ENFERMERIA - MEDICINA INTERNA 4</v>
          </cell>
        </row>
        <row r="2823">
          <cell r="A2823">
            <v>1193034274</v>
          </cell>
          <cell r="B2823" t="str">
            <v>ANYI PAOLA</v>
          </cell>
          <cell r="C2823" t="str">
            <v>GAMBOA MARMOLEJO</v>
          </cell>
          <cell r="D2823" t="str">
            <v>BELLO</v>
          </cell>
          <cell r="E2823" t="str">
            <v>ESEAUTOPISTA</v>
          </cell>
          <cell r="F2823" t="str">
            <v>AUXILIAR DE ENFERMERIA - QUIRURGICAS 3</v>
          </cell>
        </row>
        <row r="2824">
          <cell r="A2824">
            <v>1193034274</v>
          </cell>
          <cell r="B2824" t="str">
            <v>ANYI PAOLA</v>
          </cell>
          <cell r="C2824" t="str">
            <v>GAMBOA MARMOLEJO</v>
          </cell>
          <cell r="D2824" t="str">
            <v>BELLO</v>
          </cell>
          <cell r="E2824" t="str">
            <v>ESEAUTOPISTA</v>
          </cell>
          <cell r="F2824" t="str">
            <v>AUXILIAR DE ENFERMERIA - MEDICINA INTERNA 3</v>
          </cell>
        </row>
        <row r="2825">
          <cell r="A2825">
            <v>1193034274</v>
          </cell>
          <cell r="B2825" t="str">
            <v>ANYI PAOLA</v>
          </cell>
          <cell r="C2825" t="str">
            <v>GAMBOA MARMOLEJO</v>
          </cell>
          <cell r="D2825" t="str">
            <v>BELLO</v>
          </cell>
          <cell r="E2825" t="str">
            <v>ESEAUTOPISTA</v>
          </cell>
          <cell r="F2825" t="str">
            <v>AUXILIAR DE ENFERMERIA - MEDICINA INTERNA 5</v>
          </cell>
        </row>
        <row r="2826">
          <cell r="A2826">
            <v>1193034274</v>
          </cell>
          <cell r="B2826" t="str">
            <v>ANYI PAOLA</v>
          </cell>
          <cell r="C2826" t="str">
            <v>GAMBOA MARMOLEJO</v>
          </cell>
          <cell r="D2826" t="str">
            <v>HMFS - BELLO</v>
          </cell>
          <cell r="E2826" t="str">
            <v>GRUPO 2 - AUTOPISTA</v>
          </cell>
          <cell r="F2826" t="str">
            <v>AUXILIAR DE ENFERMERIA - MEDICINA INTERNA 3</v>
          </cell>
        </row>
        <row r="2827">
          <cell r="A2827">
            <v>1193034274</v>
          </cell>
          <cell r="B2827" t="str">
            <v>ANYI PAOLA</v>
          </cell>
          <cell r="C2827" t="str">
            <v>GAMBOA MARMOLEJO</v>
          </cell>
          <cell r="D2827" t="str">
            <v>HMFS - BELLO</v>
          </cell>
          <cell r="E2827" t="str">
            <v>GRUPO 2 - AUTOPISTA</v>
          </cell>
          <cell r="F2827" t="str">
            <v>AUXILIAR DE ENFERMERIA - MEDICINA INTERNA 4</v>
          </cell>
        </row>
        <row r="2828">
          <cell r="A2828">
            <v>1193034274</v>
          </cell>
          <cell r="B2828" t="str">
            <v>ANYI PAOLA</v>
          </cell>
          <cell r="C2828" t="str">
            <v>GAMBOA MARMOLEJO</v>
          </cell>
          <cell r="D2828" t="str">
            <v>HMFS - BELLO</v>
          </cell>
          <cell r="E2828" t="str">
            <v>GRUPO 2 - AUTOPISTA</v>
          </cell>
          <cell r="F2828" t="str">
            <v>AUXILIAR DE ENFERMERIA - MEDICINA INTERNA 5</v>
          </cell>
        </row>
        <row r="2829">
          <cell r="A2829">
            <v>1193034274</v>
          </cell>
          <cell r="B2829" t="str">
            <v>ANYI PAOLA</v>
          </cell>
          <cell r="C2829" t="str">
            <v>GAMBOA MARMOLEJO</v>
          </cell>
          <cell r="D2829" t="str">
            <v>HMFS - BELLO</v>
          </cell>
          <cell r="E2829" t="str">
            <v>GRUPO 2 - AUTOPISTA</v>
          </cell>
          <cell r="F2829" t="str">
            <v>AUXILIAR DE ENFERMERIA - QUIRURGICAS 3</v>
          </cell>
        </row>
        <row r="2830">
          <cell r="A2830">
            <v>1193034274</v>
          </cell>
          <cell r="B2830" t="str">
            <v>ANYI PAOLA</v>
          </cell>
          <cell r="C2830" t="str">
            <v>GAMBOA MARMOLEJO</v>
          </cell>
          <cell r="D2830" t="str">
            <v>HMFS - BELLO</v>
          </cell>
          <cell r="E2830" t="str">
            <v>GRUPO 2 - AUTOPISTA</v>
          </cell>
          <cell r="F2830" t="str">
            <v>AUXILIAR DE ENFERMERIA - QUIRURGICAS 2</v>
          </cell>
        </row>
        <row r="2831">
          <cell r="A2831">
            <v>1193034274</v>
          </cell>
          <cell r="B2831" t="str">
            <v>ANYI PAOLA</v>
          </cell>
          <cell r="C2831" t="str">
            <v>GAMBOA MARMOLEJO</v>
          </cell>
          <cell r="D2831" t="str">
            <v>HMFS - BELLO</v>
          </cell>
          <cell r="E2831" t="str">
            <v>GRUPO 2 - NIQUIA</v>
          </cell>
          <cell r="F2831" t="str">
            <v>AUXILIAR DE ENFERMERIA - MEDICINA INTERNA 6</v>
          </cell>
        </row>
        <row r="2832">
          <cell r="A2832">
            <v>1193034274</v>
          </cell>
          <cell r="B2832" t="str">
            <v>ANYI PAOLA</v>
          </cell>
          <cell r="C2832" t="str">
            <v>GAMBOA MARMOLEJO</v>
          </cell>
          <cell r="D2832" t="str">
            <v>HMFS - BELLO</v>
          </cell>
          <cell r="E2832" t="str">
            <v>GRUPO 2 - AUTOPISTA</v>
          </cell>
          <cell r="F2832" t="str">
            <v>AUXILIAR DE ENFERMERIA - MEDICINA INTERNA 1</v>
          </cell>
        </row>
        <row r="2833">
          <cell r="A2833">
            <v>1193034274</v>
          </cell>
          <cell r="B2833" t="str">
            <v>ANYI PAOLA</v>
          </cell>
          <cell r="C2833" t="str">
            <v>GAMBOA MARMOLEJO</v>
          </cell>
          <cell r="D2833" t="str">
            <v>HMFS - BELLO</v>
          </cell>
          <cell r="E2833" t="str">
            <v>GRUPO 2 - AUTOPISTA</v>
          </cell>
          <cell r="F2833" t="str">
            <v>AUXILIAR DE ENFERMERIA - QUIRURGICAS 1</v>
          </cell>
        </row>
        <row r="2834">
          <cell r="A2834">
            <v>1193034274</v>
          </cell>
          <cell r="B2834" t="str">
            <v>ANYI PAOLA</v>
          </cell>
          <cell r="C2834" t="str">
            <v>GAMBOA MARMOLEJO</v>
          </cell>
          <cell r="D2834" t="str">
            <v>HMFS - BELLO</v>
          </cell>
          <cell r="E2834" t="str">
            <v>GRUPO 2 - AUTOPISTA</v>
          </cell>
          <cell r="F2834" t="str">
            <v>AUXILIAR DE ENFERMERIA - MEDICINA INTERNA 2</v>
          </cell>
        </row>
        <row r="2835">
          <cell r="A2835">
            <v>1152684796</v>
          </cell>
          <cell r="B2835" t="str">
            <v>ALEX SEBASTIAN</v>
          </cell>
          <cell r="C2835" t="str">
            <v>GAÑAN URIBE</v>
          </cell>
          <cell r="D2835" t="str">
            <v>HSJDRionegro</v>
          </cell>
          <cell r="E2835" t="str">
            <v>ESEJORGEHUMBERTONOREÑA</v>
          </cell>
          <cell r="F2835" t="str">
            <v>AUXILIAR DE ENFERMERIA</v>
          </cell>
        </row>
        <row r="2836">
          <cell r="A2836">
            <v>1152684796</v>
          </cell>
          <cell r="B2836" t="str">
            <v>ALEX SEBASTIAN</v>
          </cell>
          <cell r="C2836" t="str">
            <v>GAÑAN URIBE</v>
          </cell>
          <cell r="D2836" t="str">
            <v>HSJDRionegro</v>
          </cell>
          <cell r="E2836" t="str">
            <v>ESEGILBERTOMEJIA</v>
          </cell>
          <cell r="F2836" t="str">
            <v>AUXILIAR DE ENFERMERIA</v>
          </cell>
        </row>
        <row r="2837">
          <cell r="A2837">
            <v>1062403971</v>
          </cell>
          <cell r="B2837" t="str">
            <v>VICTOR ALFONSO</v>
          </cell>
          <cell r="C2837" t="str">
            <v>GANDIA CASTRO</v>
          </cell>
          <cell r="D2837" t="str">
            <v>BELLO</v>
          </cell>
          <cell r="E2837" t="str">
            <v>ESEAUTOPISTA</v>
          </cell>
          <cell r="F2837" t="str">
            <v>CAMILLERO - AUTOPISTA</v>
          </cell>
        </row>
        <row r="2838">
          <cell r="A2838">
            <v>1062403971</v>
          </cell>
          <cell r="B2838" t="str">
            <v>VICTOR ALFONSO</v>
          </cell>
          <cell r="C2838" t="str">
            <v>GANDIA CASTRO</v>
          </cell>
          <cell r="D2838" t="str">
            <v>HMFS - BELLO</v>
          </cell>
          <cell r="E2838" t="str">
            <v>GRUPO 2 - AUTOPISTA</v>
          </cell>
          <cell r="F2838" t="str">
            <v>CAMILLERO - AUTOPISTA</v>
          </cell>
        </row>
        <row r="2839">
          <cell r="A2839">
            <v>73186081</v>
          </cell>
          <cell r="B2839" t="str">
            <v>RAFAEL ENRIQUE</v>
          </cell>
          <cell r="C2839" t="str">
            <v>GARCES CONTRERAS</v>
          </cell>
          <cell r="D2839" t="str">
            <v>VENANCIO</v>
          </cell>
          <cell r="E2839" t="str">
            <v>ASIST</v>
          </cell>
          <cell r="F2839" t="str">
            <v>INTERNISTA</v>
          </cell>
        </row>
        <row r="2840">
          <cell r="A2840">
            <v>1036602429</v>
          </cell>
          <cell r="B2840" t="str">
            <v>LUISA FERNANDA</v>
          </cell>
          <cell r="C2840" t="str">
            <v>GARCES GARCIA</v>
          </cell>
          <cell r="D2840" t="str">
            <v>HLM - GRUPO 3</v>
          </cell>
          <cell r="E2840" t="str">
            <v>PRINCIPAL</v>
          </cell>
          <cell r="F2840" t="str">
            <v>PSICOLOGIA</v>
          </cell>
        </row>
        <row r="2841">
          <cell r="A2841">
            <v>1152708001</v>
          </cell>
          <cell r="B2841" t="str">
            <v>DAYANNA</v>
          </cell>
          <cell r="C2841" t="str">
            <v>GARCES GRANADA</v>
          </cell>
          <cell r="D2841" t="str">
            <v>VENANCIO</v>
          </cell>
          <cell r="E2841" t="str">
            <v>PIC</v>
          </cell>
          <cell r="F2841" t="str">
            <v>AUXILIAR DE ENFERMERIA</v>
          </cell>
        </row>
        <row r="2842">
          <cell r="A2842">
            <v>1152708001</v>
          </cell>
          <cell r="B2842" t="str">
            <v>DAYANNA</v>
          </cell>
          <cell r="C2842" t="str">
            <v>GARCES GRANADA</v>
          </cell>
          <cell r="D2842" t="str">
            <v>VENANCIO</v>
          </cell>
          <cell r="E2842" t="str">
            <v>ASIST</v>
          </cell>
          <cell r="F2842" t="str">
            <v>AUXILIAR DE ENFERMERIA</v>
          </cell>
        </row>
        <row r="2843">
          <cell r="A2843">
            <v>1152708001</v>
          </cell>
          <cell r="B2843" t="str">
            <v>DAYANNA</v>
          </cell>
          <cell r="C2843" t="str">
            <v>GARCES GRANADA</v>
          </cell>
          <cell r="D2843" t="str">
            <v>E.S.ECARISMA</v>
          </cell>
          <cell r="E2843" t="str">
            <v>ASISTENCIAL</v>
          </cell>
          <cell r="F2843" t="str">
            <v>AUXILIAR DE ENFERMERIA</v>
          </cell>
        </row>
        <row r="2844">
          <cell r="A2844">
            <v>1038417854</v>
          </cell>
          <cell r="B2844" t="str">
            <v>DEISY NATALIA</v>
          </cell>
          <cell r="C2844" t="str">
            <v>GARCIA AGUDELO</v>
          </cell>
          <cell r="D2844" t="str">
            <v>HSJDRionegro</v>
          </cell>
          <cell r="E2844" t="str">
            <v>ESEJORGEHUMBERTONOREÑA</v>
          </cell>
          <cell r="F2844" t="str">
            <v>AUXILIAR ENFERMERIA ORTOPEDIA</v>
          </cell>
        </row>
        <row r="2845">
          <cell r="A2845">
            <v>1017256772</v>
          </cell>
          <cell r="B2845" t="str">
            <v>JAMPHIER ANDREY</v>
          </cell>
          <cell r="C2845" t="str">
            <v>GARCIA ALVAREZ</v>
          </cell>
          <cell r="D2845" t="str">
            <v>LAMARIATB2022</v>
          </cell>
          <cell r="E2845" t="str">
            <v>PRINCIPAL</v>
          </cell>
          <cell r="F2845" t="str">
            <v>AUXILIAR DE ENFERMERIA</v>
          </cell>
        </row>
        <row r="2846">
          <cell r="A2846">
            <v>1036783050</v>
          </cell>
          <cell r="B2846" t="str">
            <v>YULI ANDREA</v>
          </cell>
          <cell r="C2846" t="str">
            <v>GARCIA ALZATE</v>
          </cell>
          <cell r="D2846" t="str">
            <v>HSJDRionegro</v>
          </cell>
          <cell r="E2846" t="str">
            <v>ESEJORGEHUMBERTONOREÑA</v>
          </cell>
          <cell r="F2846" t="str">
            <v>AUXILIAR DE ENFERMERIA</v>
          </cell>
        </row>
        <row r="2847">
          <cell r="A2847">
            <v>1036783050</v>
          </cell>
          <cell r="B2847" t="str">
            <v>YULI ANDREA</v>
          </cell>
          <cell r="C2847" t="str">
            <v>GARCIA ALZATE</v>
          </cell>
          <cell r="D2847" t="str">
            <v>ADMON-HSJDRionegro</v>
          </cell>
          <cell r="E2847" t="str">
            <v>ESEJORGEHUMBERTONOREÑA</v>
          </cell>
          <cell r="F2847" t="str">
            <v>AUXILIAR JURIDICO</v>
          </cell>
        </row>
        <row r="2848">
          <cell r="A2848">
            <v>1146435288</v>
          </cell>
          <cell r="B2848" t="str">
            <v>SANTIAGO</v>
          </cell>
          <cell r="C2848" t="str">
            <v>GARCIA ARANGO</v>
          </cell>
          <cell r="D2848" t="str">
            <v>HSJDRionegro</v>
          </cell>
          <cell r="E2848" t="str">
            <v>ESEJORGEHUMBERTONOREÑA</v>
          </cell>
          <cell r="F2848" t="str">
            <v>MEDICO(A) GENERAL</v>
          </cell>
        </row>
        <row r="2849">
          <cell r="A2849">
            <v>43714767</v>
          </cell>
          <cell r="B2849" t="str">
            <v>DEISA MILENA</v>
          </cell>
          <cell r="C2849" t="str">
            <v>GARCIA ARBELAEZ</v>
          </cell>
          <cell r="D2849" t="str">
            <v>HSJDRionegro</v>
          </cell>
          <cell r="E2849" t="str">
            <v>ESEJORGEHUMBERTONOREÑA</v>
          </cell>
          <cell r="F2849" t="str">
            <v>AUXILIAR ENFERMERIA QUIROFANO</v>
          </cell>
        </row>
        <row r="2850">
          <cell r="A2850">
            <v>1018342758</v>
          </cell>
          <cell r="B2850" t="str">
            <v>ADRIANA MARIA</v>
          </cell>
          <cell r="C2850" t="str">
            <v>GARCIA ATEHORTUA</v>
          </cell>
          <cell r="D2850" t="str">
            <v>HLM - GRUPO 1</v>
          </cell>
          <cell r="E2850" t="str">
            <v>PRINCIPAL</v>
          </cell>
          <cell r="F2850" t="str">
            <v>AUXILIAR DE ENFERMERIA - PISO - CUARTO NORTE</v>
          </cell>
        </row>
        <row r="2851">
          <cell r="A2851">
            <v>1000567797</v>
          </cell>
          <cell r="B2851" t="str">
            <v>MANUELA</v>
          </cell>
          <cell r="C2851" t="str">
            <v>GARCIA BEDOYA</v>
          </cell>
          <cell r="D2851" t="str">
            <v>HLM - GRUPO 1</v>
          </cell>
          <cell r="E2851" t="str">
            <v>PRINCIPAL</v>
          </cell>
          <cell r="F2851" t="str">
            <v>AUXILIAR DE ENFERMERIA - PISO - SEXTO SUR</v>
          </cell>
        </row>
        <row r="2852">
          <cell r="A2852">
            <v>1037639527</v>
          </cell>
          <cell r="B2852" t="str">
            <v>SIMON</v>
          </cell>
          <cell r="C2852" t="str">
            <v>GARCIA BERRIO</v>
          </cell>
          <cell r="D2852" t="str">
            <v>ABEJORRAL</v>
          </cell>
          <cell r="E2852" t="str">
            <v>ASIST</v>
          </cell>
          <cell r="F2852" t="str">
            <v>MEDICO(A) GENERAL</v>
          </cell>
        </row>
        <row r="2853">
          <cell r="A2853">
            <v>1001812830</v>
          </cell>
          <cell r="B2853" t="str">
            <v>VALERIA</v>
          </cell>
          <cell r="C2853" t="str">
            <v>GARCIA BETANCUR</v>
          </cell>
          <cell r="D2853" t="str">
            <v>HLM - GRUPO 1</v>
          </cell>
          <cell r="E2853" t="str">
            <v>PRINCIPAL</v>
          </cell>
          <cell r="F2853" t="str">
            <v>AUXILIAR DE ENFERMERIA - UCI</v>
          </cell>
        </row>
        <row r="2854">
          <cell r="A2854">
            <v>1017923694</v>
          </cell>
          <cell r="B2854" t="str">
            <v>MARIA ALEJANDRA</v>
          </cell>
          <cell r="C2854" t="str">
            <v>GARCIA BLANDON</v>
          </cell>
          <cell r="D2854" t="str">
            <v>HMFS - BELLO</v>
          </cell>
          <cell r="E2854" t="str">
            <v>GRUPO 2 - AUTOPISTA</v>
          </cell>
          <cell r="F2854" t="str">
            <v>AUXILIAR DE ENFERMERIA - AMBULANCIA (CENTRO REGULADOR)</v>
          </cell>
        </row>
        <row r="2855">
          <cell r="A2855">
            <v>1017923694</v>
          </cell>
          <cell r="B2855" t="str">
            <v>MARIA ALEJANDRA</v>
          </cell>
          <cell r="C2855" t="str">
            <v>GARCIA BLANDON</v>
          </cell>
          <cell r="D2855" t="str">
            <v>HMFS - BELLO</v>
          </cell>
          <cell r="E2855" t="str">
            <v>GRUPO 2 - AUTOPISTA</v>
          </cell>
          <cell r="F2855" t="str">
            <v>AUXILIAR DE ENFERMERIA - SALA MIXTA</v>
          </cell>
        </row>
        <row r="2856">
          <cell r="A2856">
            <v>1017923694</v>
          </cell>
          <cell r="B2856" t="str">
            <v>MARIA ALEJANDRA</v>
          </cell>
          <cell r="C2856" t="str">
            <v>GARCIA BLANDON</v>
          </cell>
          <cell r="D2856" t="str">
            <v>HMFS - BELLO</v>
          </cell>
          <cell r="E2856" t="str">
            <v>GRUPO 2 - AUTOPISTA</v>
          </cell>
          <cell r="F2856" t="str">
            <v>AUXILIAR DE ENFERMERIA - MEDICINA INTERNA 2</v>
          </cell>
        </row>
        <row r="2857">
          <cell r="A2857">
            <v>1017923694</v>
          </cell>
          <cell r="B2857" t="str">
            <v>MARIA ALEJANDRA</v>
          </cell>
          <cell r="C2857" t="str">
            <v>GARCIA BLANDON</v>
          </cell>
          <cell r="D2857" t="str">
            <v>HMFS - BELLO</v>
          </cell>
          <cell r="E2857" t="str">
            <v>GRUPO 2 - AUTOPISTA</v>
          </cell>
          <cell r="F2857" t="str">
            <v>AUXILIAR DE ENFERMERIA - QUIRURGICAS 3</v>
          </cell>
        </row>
        <row r="2858">
          <cell r="A2858">
            <v>1036943214</v>
          </cell>
          <cell r="B2858" t="str">
            <v>LESLY CAROLAY</v>
          </cell>
          <cell r="C2858" t="str">
            <v>GARCIA CARDONA</v>
          </cell>
          <cell r="D2858" t="str">
            <v>HSJDRionegro</v>
          </cell>
          <cell r="E2858" t="str">
            <v>ESEJORGEHUMBERTONOREÑA</v>
          </cell>
          <cell r="F2858" t="str">
            <v>AUXILIAR ENFERMERIA QUIRURGICAS</v>
          </cell>
        </row>
        <row r="2859">
          <cell r="A2859">
            <v>1036956010</v>
          </cell>
          <cell r="B2859" t="str">
            <v>MANUELA</v>
          </cell>
          <cell r="C2859" t="str">
            <v>GARCIA CARDONA</v>
          </cell>
          <cell r="D2859" t="str">
            <v>HSJDRionegro</v>
          </cell>
          <cell r="E2859" t="str">
            <v>APS</v>
          </cell>
          <cell r="F2859" t="str">
            <v>PSICOLOGO(A)</v>
          </cell>
        </row>
        <row r="2860">
          <cell r="A2860">
            <v>1037640099</v>
          </cell>
          <cell r="B2860" t="str">
            <v>SEBASTIAN</v>
          </cell>
          <cell r="C2860" t="str">
            <v>GARCIA CARMONA</v>
          </cell>
          <cell r="D2860" t="str">
            <v>LA MARIA TRANSMISIBLES - 275</v>
          </cell>
          <cell r="E2860" t="str">
            <v>PRINCIPAL</v>
          </cell>
          <cell r="F2860" t="str">
            <v>AUXILIAR ADMINISTRATIVO(A)</v>
          </cell>
        </row>
        <row r="2861">
          <cell r="A2861">
            <v>1017264749</v>
          </cell>
          <cell r="B2861" t="str">
            <v>JUAN DAVID</v>
          </cell>
          <cell r="C2861" t="str">
            <v>GARCIA CASTAÑO</v>
          </cell>
          <cell r="D2861" t="str">
            <v>HMFS - BELLO</v>
          </cell>
          <cell r="E2861" t="str">
            <v>GRUPO 3 - AUTOPISTA</v>
          </cell>
          <cell r="F2861" t="str">
            <v>MEDICO(A) GENERAL - URGENCIAS</v>
          </cell>
        </row>
        <row r="2862">
          <cell r="A2862">
            <v>1017264749</v>
          </cell>
          <cell r="B2862" t="str">
            <v>JUAN DAVID</v>
          </cell>
          <cell r="C2862" t="str">
            <v>GARCIA CASTAÑO</v>
          </cell>
          <cell r="D2862" t="str">
            <v>HMFS - BELLO</v>
          </cell>
          <cell r="E2862" t="str">
            <v>GRUPO 3 - NIQUIA</v>
          </cell>
          <cell r="F2862" t="str">
            <v>MEDICO(A) GENERAL - URGENCIAS</v>
          </cell>
        </row>
        <row r="2863">
          <cell r="A2863">
            <v>1018233994</v>
          </cell>
          <cell r="B2863" t="str">
            <v>SANDAY DANIELA</v>
          </cell>
          <cell r="C2863" t="str">
            <v>GARCIA CASTRILLLON</v>
          </cell>
          <cell r="D2863" t="str">
            <v>HLM - GRUPO 1</v>
          </cell>
          <cell r="E2863" t="str">
            <v>PRINCIPAL</v>
          </cell>
          <cell r="F2863" t="str">
            <v>AUXILIAR DE ENFERMERIA - PISO - URGENCIAS</v>
          </cell>
        </row>
        <row r="2864">
          <cell r="A2864">
            <v>1035921414</v>
          </cell>
          <cell r="B2864" t="str">
            <v>VANESSA</v>
          </cell>
          <cell r="C2864" t="str">
            <v>GARCIA CASTRO</v>
          </cell>
          <cell r="D2864" t="str">
            <v>HSJDRionegro</v>
          </cell>
          <cell r="E2864" t="str">
            <v>APS</v>
          </cell>
          <cell r="F2864" t="str">
            <v>ENFERMERO(A) PROFESIONAL</v>
          </cell>
        </row>
        <row r="2865">
          <cell r="A2865">
            <v>1035921414</v>
          </cell>
          <cell r="B2865" t="str">
            <v>VANESSA</v>
          </cell>
          <cell r="C2865" t="str">
            <v>GARCIA CASTRO</v>
          </cell>
          <cell r="D2865" t="str">
            <v>HSJDRionegro</v>
          </cell>
          <cell r="E2865" t="str">
            <v>PIC</v>
          </cell>
          <cell r="F2865" t="str">
            <v>PROFESIONAL EN AREA DE LA SALUD</v>
          </cell>
        </row>
        <row r="2866">
          <cell r="A2866">
            <v>1035921414</v>
          </cell>
          <cell r="B2866" t="str">
            <v>VANESSA</v>
          </cell>
          <cell r="C2866" t="str">
            <v>GARCIA CASTRO</v>
          </cell>
          <cell r="D2866" t="str">
            <v>HSJDRionegro</v>
          </cell>
          <cell r="E2866" t="str">
            <v>PIC</v>
          </cell>
          <cell r="F2866" t="str">
            <v>PROFESIONAL EN AREA DE LA SALUD, CIENCIAS SOCIALES Y HUMANIDADES</v>
          </cell>
        </row>
        <row r="2867">
          <cell r="A2867">
            <v>1036963080</v>
          </cell>
          <cell r="B2867" t="str">
            <v>YULIANA ANDREA</v>
          </cell>
          <cell r="C2867" t="str">
            <v>GARCIA CEBALLOS</v>
          </cell>
          <cell r="D2867" t="str">
            <v>HSJDRionegro</v>
          </cell>
          <cell r="E2867" t="str">
            <v>ESEJORGEHUMBERTONOREÑA</v>
          </cell>
          <cell r="F2867" t="str">
            <v>AUXILIAR ENFERMERIA GINECO OBSTETRICIA</v>
          </cell>
        </row>
        <row r="2868">
          <cell r="A2868">
            <v>1039455420</v>
          </cell>
          <cell r="B2868" t="str">
            <v>MADELEINE</v>
          </cell>
          <cell r="C2868" t="str">
            <v>GARCIA CHAVERRA</v>
          </cell>
          <cell r="D2868" t="str">
            <v>VENANCIO</v>
          </cell>
          <cell r="E2868" t="str">
            <v>ASIST</v>
          </cell>
          <cell r="F2868" t="str">
            <v>MEDICO(A) GENERAL</v>
          </cell>
        </row>
        <row r="2869">
          <cell r="A2869">
            <v>1193138252</v>
          </cell>
          <cell r="B2869" t="str">
            <v>JULIANA ANDREA</v>
          </cell>
          <cell r="C2869" t="str">
            <v>GARCIA CIRO</v>
          </cell>
          <cell r="D2869" t="str">
            <v>BELLO</v>
          </cell>
          <cell r="E2869" t="str">
            <v>ESEAUTOPISTA</v>
          </cell>
          <cell r="F2869" t="str">
            <v>AUXILIAR DE ENFERMERIA - URGENCIAS AUTOPISTA</v>
          </cell>
        </row>
        <row r="2870">
          <cell r="A2870">
            <v>1193138252</v>
          </cell>
          <cell r="B2870" t="str">
            <v>JULIANA ANDREA</v>
          </cell>
          <cell r="C2870" t="str">
            <v>GARCIA CIRO</v>
          </cell>
          <cell r="D2870" t="str">
            <v>HMFS - BELLO</v>
          </cell>
          <cell r="E2870" t="str">
            <v>GRUPO 2 - AUTOPISTA</v>
          </cell>
          <cell r="F2870" t="str">
            <v>AUXILIAR DE ENFERMERIA - URGENCIAS</v>
          </cell>
        </row>
        <row r="2871">
          <cell r="A2871">
            <v>71277315</v>
          </cell>
          <cell r="B2871" t="str">
            <v>CARLOS ANDRES</v>
          </cell>
          <cell r="C2871" t="str">
            <v>GARCIA CORREA</v>
          </cell>
          <cell r="D2871" t="str">
            <v>HMFS - BELLO</v>
          </cell>
          <cell r="E2871" t="str">
            <v>GRUPO 2 - NIQUIA</v>
          </cell>
          <cell r="F2871" t="str">
            <v>AUXILIAR DE ENFERMERIA - MEDICINA INTERNA 3</v>
          </cell>
        </row>
        <row r="2872">
          <cell r="A2872">
            <v>71277315</v>
          </cell>
          <cell r="B2872" t="str">
            <v>CARLOS ANDRES</v>
          </cell>
          <cell r="C2872" t="str">
            <v>GARCIA CORREA</v>
          </cell>
          <cell r="D2872" t="str">
            <v>HMFS - BELLO</v>
          </cell>
          <cell r="E2872" t="str">
            <v>GRUPO 2 - NIQUIA</v>
          </cell>
          <cell r="F2872" t="str">
            <v>AUXILIAR DE ENFERMERIA - MEDICINA INTERNA 5</v>
          </cell>
        </row>
        <row r="2873">
          <cell r="A2873">
            <v>71277315</v>
          </cell>
          <cell r="B2873" t="str">
            <v>CARLOS ANDRES</v>
          </cell>
          <cell r="C2873" t="str">
            <v>GARCIA CORREA</v>
          </cell>
          <cell r="D2873" t="str">
            <v>HMFS - BELLO</v>
          </cell>
          <cell r="E2873" t="str">
            <v>GRUPO 2 - NIQUIA</v>
          </cell>
          <cell r="F2873" t="str">
            <v>AUXILIAR DE ENFERMERIA - MEDICINA INTERNA 6</v>
          </cell>
        </row>
        <row r="2874">
          <cell r="A2874">
            <v>39435692</v>
          </cell>
          <cell r="B2874" t="str">
            <v>NOHEMY DEL SOCORRO</v>
          </cell>
          <cell r="C2874" t="str">
            <v>GARCIA DE IDARRIAGA</v>
          </cell>
          <cell r="D2874" t="str">
            <v>ADMON-HSJDRionegro</v>
          </cell>
          <cell r="E2874" t="str">
            <v>ESEJORGEHUMBERTONOREÑA</v>
          </cell>
          <cell r="F2874" t="str">
            <v>AUXILIAR ADMINISTRATIVO(A)</v>
          </cell>
        </row>
        <row r="2875">
          <cell r="A2875">
            <v>39435692</v>
          </cell>
          <cell r="B2875" t="str">
            <v>NOHEMY DEL SOCORRO</v>
          </cell>
          <cell r="C2875" t="str">
            <v>GARCIA DE IDARRIAGA</v>
          </cell>
          <cell r="D2875" t="str">
            <v>ADMON-HSJDRionegro</v>
          </cell>
          <cell r="E2875" t="str">
            <v>ESEJORGEHUMBERTONOREÑA</v>
          </cell>
          <cell r="F2875" t="str">
            <v>AUXILIAR ADMINISTRATIVO G3</v>
          </cell>
        </row>
        <row r="2876">
          <cell r="A2876">
            <v>1038418012</v>
          </cell>
          <cell r="B2876" t="str">
            <v>LEIDY YULISA</v>
          </cell>
          <cell r="C2876" t="str">
            <v>GARCIA DELGADO</v>
          </cell>
          <cell r="D2876" t="str">
            <v>BELLO</v>
          </cell>
          <cell r="E2876" t="str">
            <v>ESEAUTOPISTA</v>
          </cell>
          <cell r="F2876" t="str">
            <v>AUXILIAR DE ENFERMERIA - MEDICINA INTERNA 4</v>
          </cell>
        </row>
        <row r="2877">
          <cell r="A2877">
            <v>1038418012</v>
          </cell>
          <cell r="B2877" t="str">
            <v>LEIDY YULISA</v>
          </cell>
          <cell r="C2877" t="str">
            <v>GARCIA DELGADO</v>
          </cell>
          <cell r="D2877" t="str">
            <v>BELLO</v>
          </cell>
          <cell r="E2877" t="str">
            <v>ESEAUTOPISTA</v>
          </cell>
          <cell r="F2877" t="str">
            <v>AUXILIAR DE ENFERMERIA - MEDICINA INTERNA 5</v>
          </cell>
        </row>
        <row r="2878">
          <cell r="A2878">
            <v>1038418012</v>
          </cell>
          <cell r="B2878" t="str">
            <v>LEIDY YULISA</v>
          </cell>
          <cell r="C2878" t="str">
            <v>GARCIA DELGADO</v>
          </cell>
          <cell r="D2878" t="str">
            <v>BELLO</v>
          </cell>
          <cell r="E2878" t="str">
            <v>ESEAUTOPISTA</v>
          </cell>
          <cell r="F2878" t="str">
            <v>AUXILIAR DE ENFERMERIA - QUIRURGICAS 3</v>
          </cell>
        </row>
        <row r="2879">
          <cell r="A2879">
            <v>1038418012</v>
          </cell>
          <cell r="B2879" t="str">
            <v>LEIDY YULISA</v>
          </cell>
          <cell r="C2879" t="str">
            <v>GARCIA DELGADO</v>
          </cell>
          <cell r="D2879" t="str">
            <v>HMFS - BELLO</v>
          </cell>
          <cell r="E2879" t="str">
            <v>GRUPO 2 - AUTOPISTA</v>
          </cell>
          <cell r="F2879" t="str">
            <v>AUXILIAR DE ENFERMERIA - MEDICINA INTERNA 4</v>
          </cell>
        </row>
        <row r="2880">
          <cell r="A2880">
            <v>1038418012</v>
          </cell>
          <cell r="B2880" t="str">
            <v>LEIDY YULISA</v>
          </cell>
          <cell r="C2880" t="str">
            <v>GARCIA DELGADO</v>
          </cell>
          <cell r="D2880" t="str">
            <v>HMFS - BELLO</v>
          </cell>
          <cell r="E2880" t="str">
            <v>GRUPO 2 - AUTOPISTA</v>
          </cell>
          <cell r="F2880" t="str">
            <v>AUXILIAR DE ENFERMERIA - MEDICINA INTERNA 5</v>
          </cell>
        </row>
        <row r="2881">
          <cell r="A2881">
            <v>1038418012</v>
          </cell>
          <cell r="B2881" t="str">
            <v>LEIDY YULISA</v>
          </cell>
          <cell r="C2881" t="str">
            <v>GARCIA DELGADO</v>
          </cell>
          <cell r="D2881" t="str">
            <v>HMFS - BELLO</v>
          </cell>
          <cell r="E2881" t="str">
            <v>GRUPO 2 - AUTOPISTA</v>
          </cell>
          <cell r="F2881" t="str">
            <v>AUXILIAR DE ENFERMERIA - QUIRURGICAS 3</v>
          </cell>
        </row>
        <row r="2882">
          <cell r="A2882">
            <v>1038418012</v>
          </cell>
          <cell r="B2882" t="str">
            <v>LEIDY YULISA</v>
          </cell>
          <cell r="C2882" t="str">
            <v>GARCIA DELGADO</v>
          </cell>
          <cell r="D2882" t="str">
            <v>HMFS - BELLO</v>
          </cell>
          <cell r="E2882" t="str">
            <v>GRUPO 2 - AUTOPISTA</v>
          </cell>
          <cell r="F2882" t="str">
            <v>AUXILIAR DE ENFERMERIA - QUIRURGICAS 2</v>
          </cell>
        </row>
        <row r="2883">
          <cell r="A2883">
            <v>1038418012</v>
          </cell>
          <cell r="B2883" t="str">
            <v>LEIDY YULISA</v>
          </cell>
          <cell r="C2883" t="str">
            <v>GARCIA DELGADO</v>
          </cell>
          <cell r="D2883" t="str">
            <v>HMFS - BELLO</v>
          </cell>
          <cell r="E2883" t="str">
            <v>GRUPO 2 - AUTOPISTA</v>
          </cell>
          <cell r="F2883" t="str">
            <v>AUXILIAR DE ENFERMERIA - SALA MIXTA</v>
          </cell>
        </row>
        <row r="2884">
          <cell r="A2884">
            <v>1038418012</v>
          </cell>
          <cell r="B2884" t="str">
            <v>LEIDY YULISA</v>
          </cell>
          <cell r="C2884" t="str">
            <v>GARCIA DELGADO</v>
          </cell>
          <cell r="D2884" t="str">
            <v>HMFS - BELLO</v>
          </cell>
          <cell r="E2884" t="str">
            <v>GRUPO 2 - AUTOPISTA</v>
          </cell>
          <cell r="F2884" t="str">
            <v>AUXILIAR DE ENFERMERIA - MEDICINA INTERNA 1</v>
          </cell>
        </row>
        <row r="2885">
          <cell r="A2885">
            <v>1038418012</v>
          </cell>
          <cell r="B2885" t="str">
            <v>LEIDY YULISA</v>
          </cell>
          <cell r="C2885" t="str">
            <v>GARCIA DELGADO</v>
          </cell>
          <cell r="D2885" t="str">
            <v>HMFS - BELLO</v>
          </cell>
          <cell r="E2885" t="str">
            <v>GRUPO 2 - AUTOPISTA</v>
          </cell>
          <cell r="F2885" t="str">
            <v>AUXILIAR DE ENFERMERIA - OBSTETRICIA</v>
          </cell>
        </row>
        <row r="2886">
          <cell r="A2886">
            <v>1038418012</v>
          </cell>
          <cell r="B2886" t="str">
            <v>LEIDY YULISA</v>
          </cell>
          <cell r="C2886" t="str">
            <v>GARCIA DELGADO</v>
          </cell>
          <cell r="D2886" t="str">
            <v>HMFS - BELLO</v>
          </cell>
          <cell r="E2886" t="str">
            <v>GRUPO 2 - AUTOPISTA</v>
          </cell>
          <cell r="F2886" t="str">
            <v>AUXILIAR DE ENFERMERIA - QUIRURGICAS 1</v>
          </cell>
        </row>
        <row r="2887">
          <cell r="A2887">
            <v>1038418012</v>
          </cell>
          <cell r="B2887" t="str">
            <v>LEIDY YULISA</v>
          </cell>
          <cell r="C2887" t="str">
            <v>GARCIA DELGADO</v>
          </cell>
          <cell r="D2887" t="str">
            <v>HMFS - BELLO</v>
          </cell>
          <cell r="E2887" t="str">
            <v>GRUPO 2 - AUTOPISTA</v>
          </cell>
          <cell r="F2887" t="str">
            <v>AUXILIAR DE ENFERMERIA - MEDICINA INTERNA 2</v>
          </cell>
        </row>
        <row r="2888">
          <cell r="A2888">
            <v>1128417776</v>
          </cell>
          <cell r="B2888" t="str">
            <v>LINA MARIA</v>
          </cell>
          <cell r="C2888" t="str">
            <v>GARCIA DUQUE</v>
          </cell>
          <cell r="D2888" t="str">
            <v>BELLO</v>
          </cell>
          <cell r="E2888" t="str">
            <v>ESEAUTOPISTA</v>
          </cell>
          <cell r="F2888" t="str">
            <v>AUXILIAR DE ENFERMERIA - URGENCIAS AUTOPISTA</v>
          </cell>
        </row>
        <row r="2889">
          <cell r="A2889">
            <v>1128417776</v>
          </cell>
          <cell r="B2889" t="str">
            <v>LINA MARIA</v>
          </cell>
          <cell r="C2889" t="str">
            <v>GARCIA DUQUE</v>
          </cell>
          <cell r="D2889" t="str">
            <v>HMFS - BELLO</v>
          </cell>
          <cell r="E2889" t="str">
            <v>GRUPO 2 - AUTOPISTA</v>
          </cell>
          <cell r="F2889" t="str">
            <v>AUXILIAR DE ENFERMERIA - URGENCIAS</v>
          </cell>
        </row>
        <row r="2890">
          <cell r="A2890">
            <v>43600047</v>
          </cell>
          <cell r="B2890" t="str">
            <v>ANDREA BIBIANA</v>
          </cell>
          <cell r="C2890" t="str">
            <v>GARCIA GARCIA</v>
          </cell>
          <cell r="D2890" t="str">
            <v>HLM - GRUPO 1</v>
          </cell>
          <cell r="E2890" t="str">
            <v>PRINCIPAL</v>
          </cell>
          <cell r="F2890" t="str">
            <v>JEFE DE ENFERMERIA - UCI</v>
          </cell>
        </row>
        <row r="2891">
          <cell r="A2891">
            <v>43600047</v>
          </cell>
          <cell r="B2891" t="str">
            <v>ANDREA BIBIANA</v>
          </cell>
          <cell r="C2891" t="str">
            <v>GARCIA GARCIA</v>
          </cell>
          <cell r="D2891" t="str">
            <v>HLM - GRUPO 1</v>
          </cell>
          <cell r="E2891" t="str">
            <v>PRINCIPAL</v>
          </cell>
          <cell r="F2891" t="str">
            <v>LIDER UCI PROFESIONAL EN ENFERMERIA</v>
          </cell>
        </row>
        <row r="2892">
          <cell r="A2892">
            <v>1036952669</v>
          </cell>
          <cell r="B2892" t="str">
            <v>NANCY MARCELA</v>
          </cell>
          <cell r="C2892" t="str">
            <v>GARCIA GARCIA</v>
          </cell>
          <cell r="D2892" t="str">
            <v>ADMON-HSJDRionegro</v>
          </cell>
          <cell r="E2892" t="str">
            <v>ESEJORGEHUMBERTONOREÑA</v>
          </cell>
          <cell r="F2892" t="str">
            <v>AUXILIAR ADMINISTRATIVO G1</v>
          </cell>
        </row>
        <row r="2893">
          <cell r="A2893">
            <v>1036952669</v>
          </cell>
          <cell r="B2893" t="str">
            <v>NANCY MARCELA</v>
          </cell>
          <cell r="C2893" t="str">
            <v>GARCIA GARCIA</v>
          </cell>
          <cell r="D2893" t="str">
            <v>ADMON-HSJDRionegro</v>
          </cell>
          <cell r="E2893" t="str">
            <v>ESEJORGEHUMBERTONOREÑA</v>
          </cell>
          <cell r="F2893" t="str">
            <v>AUXILIAR ADMINISTRATIVO G4</v>
          </cell>
        </row>
        <row r="2894">
          <cell r="A2894">
            <v>1036936311</v>
          </cell>
          <cell r="B2894" t="str">
            <v>DISNEY ELIANA</v>
          </cell>
          <cell r="C2894" t="str">
            <v>GARCIA GARCIA</v>
          </cell>
          <cell r="D2894" t="str">
            <v>HSJDRionegro</v>
          </cell>
          <cell r="E2894" t="str">
            <v>PIC</v>
          </cell>
          <cell r="F2894" t="str">
            <v>AUXILIAR DE ENFERMERIA</v>
          </cell>
        </row>
        <row r="2895">
          <cell r="A2895">
            <v>1000625980</v>
          </cell>
          <cell r="B2895" t="str">
            <v>CARLOS ENRIQUE</v>
          </cell>
          <cell r="C2895" t="str">
            <v>GARCIA GARCIA</v>
          </cell>
          <cell r="D2895" t="str">
            <v>BELLO</v>
          </cell>
          <cell r="E2895" t="str">
            <v>ESEAUTOPISTA</v>
          </cell>
          <cell r="F2895" t="str">
            <v>AUXILIAR DE ENFERMERIA - SALA MIXTA</v>
          </cell>
        </row>
        <row r="2896">
          <cell r="A2896">
            <v>1000625980</v>
          </cell>
          <cell r="B2896" t="str">
            <v>CARLOS ENRIQUE</v>
          </cell>
          <cell r="C2896" t="str">
            <v>GARCIA GARCIA</v>
          </cell>
          <cell r="D2896" t="str">
            <v>BELLO</v>
          </cell>
          <cell r="E2896" t="str">
            <v>ESEAUTOPISTA</v>
          </cell>
          <cell r="F2896" t="str">
            <v>AUXILIAR DE ENFERMERIA - MEDICINA INTERNA 5</v>
          </cell>
        </row>
        <row r="2897">
          <cell r="A2897">
            <v>1000625980</v>
          </cell>
          <cell r="B2897" t="str">
            <v>CARLOS ENRIQUE</v>
          </cell>
          <cell r="C2897" t="str">
            <v>GARCIA GARCIA</v>
          </cell>
          <cell r="D2897" t="str">
            <v>BELLO</v>
          </cell>
          <cell r="E2897" t="str">
            <v>ESEAUTOPISTA</v>
          </cell>
          <cell r="F2897" t="str">
            <v>AUXILIAR DE ENFERMERIA - MEDICINA INTERNA 3</v>
          </cell>
        </row>
        <row r="2898">
          <cell r="A2898">
            <v>1000625980</v>
          </cell>
          <cell r="B2898" t="str">
            <v>CARLOS ENRIQUE</v>
          </cell>
          <cell r="C2898" t="str">
            <v>GARCIA GARCIA</v>
          </cell>
          <cell r="D2898" t="str">
            <v>HMFS - BELLO</v>
          </cell>
          <cell r="E2898" t="str">
            <v>GRUPO 2 - AUTOPISTA</v>
          </cell>
          <cell r="F2898" t="str">
            <v>AUXILIAR DE ENFERMERIA - MEDICINA INTERNA 3</v>
          </cell>
        </row>
        <row r="2899">
          <cell r="A2899">
            <v>1000625980</v>
          </cell>
          <cell r="B2899" t="str">
            <v>CARLOS ENRIQUE</v>
          </cell>
          <cell r="C2899" t="str">
            <v>GARCIA GARCIA</v>
          </cell>
          <cell r="D2899" t="str">
            <v>HMFS - BELLO</v>
          </cell>
          <cell r="E2899" t="str">
            <v>GRUPO 2 - AUTOPISTA</v>
          </cell>
          <cell r="F2899" t="str">
            <v>AUXILIAR DE ENFERMERIA - MEDICINA INTERNA 5</v>
          </cell>
        </row>
        <row r="2900">
          <cell r="A2900">
            <v>1000625980</v>
          </cell>
          <cell r="B2900" t="str">
            <v>CARLOS ENRIQUE</v>
          </cell>
          <cell r="C2900" t="str">
            <v>GARCIA GARCIA</v>
          </cell>
          <cell r="D2900" t="str">
            <v>HMFS - BELLO</v>
          </cell>
          <cell r="E2900" t="str">
            <v>GRUPO 2 - AUTOPISTA</v>
          </cell>
          <cell r="F2900" t="str">
            <v>AUXILIAR DE ENFERMERIA - SALA MIXTA</v>
          </cell>
        </row>
        <row r="2901">
          <cell r="A2901">
            <v>1000625980</v>
          </cell>
          <cell r="B2901" t="str">
            <v>CARLOS ENRIQUE</v>
          </cell>
          <cell r="C2901" t="str">
            <v>GARCIA GARCIA</v>
          </cell>
          <cell r="D2901" t="str">
            <v>HMFS - BELLO</v>
          </cell>
          <cell r="E2901" t="str">
            <v>GRUPO 2 - AUTOPISTA</v>
          </cell>
          <cell r="F2901" t="str">
            <v>AUXILIAR DE ENFERMERIA - QUIRURGICAS 4</v>
          </cell>
        </row>
        <row r="2902">
          <cell r="A2902">
            <v>1000625980</v>
          </cell>
          <cell r="B2902" t="str">
            <v>CARLOS ENRIQUE</v>
          </cell>
          <cell r="C2902" t="str">
            <v>GARCIA GARCIA</v>
          </cell>
          <cell r="D2902" t="str">
            <v>HMFS - BELLO</v>
          </cell>
          <cell r="E2902" t="str">
            <v>GRUPO 2 - AUTOPISTA</v>
          </cell>
          <cell r="F2902" t="str">
            <v>AUXILIAR DE ENFERMERIA - MEDICINA INTERNA 1</v>
          </cell>
        </row>
        <row r="2903">
          <cell r="A2903">
            <v>1000625980</v>
          </cell>
          <cell r="B2903" t="str">
            <v>CARLOS ENRIQUE</v>
          </cell>
          <cell r="C2903" t="str">
            <v>GARCIA GARCIA</v>
          </cell>
          <cell r="D2903" t="str">
            <v>HMFS - BELLO</v>
          </cell>
          <cell r="E2903" t="str">
            <v>GRUPO 2 - AUTOPISTA</v>
          </cell>
          <cell r="F2903" t="str">
            <v>AUXILIAR DE ENFERMERIA - QUIRURGICAS 1</v>
          </cell>
        </row>
        <row r="2904">
          <cell r="A2904">
            <v>1000625980</v>
          </cell>
          <cell r="B2904" t="str">
            <v>CARLOS ENRIQUE</v>
          </cell>
          <cell r="C2904" t="str">
            <v>GARCIA GARCIA</v>
          </cell>
          <cell r="D2904" t="str">
            <v>HMFS - BELLO</v>
          </cell>
          <cell r="E2904" t="str">
            <v>GRUPO 2 - AUTOPISTA</v>
          </cell>
          <cell r="F2904" t="str">
            <v>AUXILIAR DE ENFERMERIA - QUIRURGICAS 2</v>
          </cell>
        </row>
        <row r="2905">
          <cell r="A2905">
            <v>1000625980</v>
          </cell>
          <cell r="B2905" t="str">
            <v>CARLOS ENRIQUE</v>
          </cell>
          <cell r="C2905" t="str">
            <v>GARCIA GARCIA</v>
          </cell>
          <cell r="D2905" t="str">
            <v>HMFS - BELLO</v>
          </cell>
          <cell r="E2905" t="str">
            <v>GRUPO 2 - AUTOPISTA</v>
          </cell>
          <cell r="F2905" t="str">
            <v>AUXILIAR DE ENFERMERIA - QUIRURGICAS 3</v>
          </cell>
        </row>
        <row r="2906">
          <cell r="A2906">
            <v>1000625980</v>
          </cell>
          <cell r="B2906" t="str">
            <v>CARLOS ENRIQUE</v>
          </cell>
          <cell r="C2906" t="str">
            <v>GARCIA GARCIA</v>
          </cell>
          <cell r="D2906" t="str">
            <v>HMFS - BELLO</v>
          </cell>
          <cell r="E2906" t="str">
            <v>GRUPO 2 - AUTOPISTA</v>
          </cell>
          <cell r="F2906" t="str">
            <v>AUXILIAR DE ENFERMERIA - MEDICINA INTERNA 2</v>
          </cell>
        </row>
        <row r="2907">
          <cell r="A2907">
            <v>43988885</v>
          </cell>
          <cell r="B2907" t="str">
            <v>LEIDY VIVIANA</v>
          </cell>
          <cell r="C2907" t="str">
            <v>GARCIA GARCIA</v>
          </cell>
          <cell r="D2907" t="str">
            <v>HLM - GRUPO 2</v>
          </cell>
          <cell r="E2907" t="str">
            <v>PRINCIPAL</v>
          </cell>
          <cell r="F2907" t="str">
            <v>AUXILIAR DE FARMACIA - SAN DIEGO</v>
          </cell>
        </row>
        <row r="2908">
          <cell r="A2908">
            <v>43988885</v>
          </cell>
          <cell r="B2908" t="str">
            <v>LEIDY VIVIANA</v>
          </cell>
          <cell r="C2908" t="str">
            <v>GARCIA GARCIA</v>
          </cell>
          <cell r="D2908" t="str">
            <v>HLM - GRUPO 2</v>
          </cell>
          <cell r="E2908" t="str">
            <v>PRINCIPAL</v>
          </cell>
          <cell r="F2908" t="str">
            <v>AUXILIAR DE FARMACIA - CASTILLA</v>
          </cell>
        </row>
        <row r="2909">
          <cell r="A2909">
            <v>1001445905</v>
          </cell>
          <cell r="B2909" t="str">
            <v>MARIA JOSE</v>
          </cell>
          <cell r="C2909" t="str">
            <v>GARCIA GIRALDO</v>
          </cell>
          <cell r="D2909" t="str">
            <v>HSJDRionegro</v>
          </cell>
          <cell r="E2909" t="str">
            <v>ESEJORGEHUMBERTONOREÑA</v>
          </cell>
          <cell r="F2909" t="str">
            <v>AUXILIAR ENFERMERIA GINECO OBSTETRICIA</v>
          </cell>
        </row>
        <row r="2910">
          <cell r="A2910">
            <v>39446457</v>
          </cell>
          <cell r="B2910" t="str">
            <v>SANDRA PATRICIA</v>
          </cell>
          <cell r="C2910" t="str">
            <v>GARCIA GOMEZ</v>
          </cell>
          <cell r="D2910" t="str">
            <v>HSJDRionegro</v>
          </cell>
          <cell r="E2910" t="str">
            <v>PIC</v>
          </cell>
          <cell r="F2910" t="str">
            <v>PSICOLOGO(A)</v>
          </cell>
        </row>
        <row r="2911">
          <cell r="A2911">
            <v>1001477542</v>
          </cell>
          <cell r="B2911" t="str">
            <v>KATERIN</v>
          </cell>
          <cell r="C2911" t="str">
            <v>GARCIA GOMEZ</v>
          </cell>
          <cell r="D2911" t="str">
            <v>HSJDRionegro</v>
          </cell>
          <cell r="E2911" t="str">
            <v>ESEJORGEHUMBERTONOREÑA</v>
          </cell>
          <cell r="F2911" t="str">
            <v>AUXILIAR ENFERMERIA GINECO OBSTETRICIA</v>
          </cell>
        </row>
        <row r="2912">
          <cell r="A2912">
            <v>39443119</v>
          </cell>
          <cell r="B2912" t="str">
            <v>DIANA CRISTINA</v>
          </cell>
          <cell r="C2912" t="str">
            <v>GARCIA GOMEZ</v>
          </cell>
          <cell r="D2912" t="str">
            <v>ADMON-HSJDRionegro</v>
          </cell>
          <cell r="E2912" t="str">
            <v>ESEJORGEHUMBERTONOREÑA</v>
          </cell>
          <cell r="F2912" t="str">
            <v>AUXILIAR ADMINISTRATIVO G7</v>
          </cell>
        </row>
        <row r="2913">
          <cell r="A2913">
            <v>32297035</v>
          </cell>
          <cell r="B2913" t="str">
            <v>MARIA ANA</v>
          </cell>
          <cell r="C2913" t="str">
            <v>GARCIA GUERRA</v>
          </cell>
          <cell r="D2913" t="str">
            <v>LA MARIA - TRANSMISIBLES 176</v>
          </cell>
          <cell r="E2913" t="str">
            <v>PRINCIPAL</v>
          </cell>
          <cell r="F2913" t="str">
            <v>GESTOR</v>
          </cell>
        </row>
        <row r="2914">
          <cell r="A2914">
            <v>80875609</v>
          </cell>
          <cell r="B2914" t="str">
            <v>HECTOR GUILLERMO</v>
          </cell>
          <cell r="C2914" t="str">
            <v>GARCIA HERRERA</v>
          </cell>
          <cell r="D2914" t="str">
            <v>HSJDRionegro</v>
          </cell>
          <cell r="E2914" t="str">
            <v>ESEJORGEHUMBERTONOREÑA</v>
          </cell>
          <cell r="F2914" t="str">
            <v>INTERNISTA</v>
          </cell>
        </row>
        <row r="2915">
          <cell r="A2915">
            <v>80875609</v>
          </cell>
          <cell r="B2915" t="str">
            <v>HECTOR GUILLERMO</v>
          </cell>
          <cell r="C2915" t="str">
            <v>GARCIA HERRERA</v>
          </cell>
          <cell r="D2915" t="str">
            <v>HSJDRionegro</v>
          </cell>
          <cell r="E2915" t="str">
            <v>ESEJORGEHUMBERTONOREÑA</v>
          </cell>
          <cell r="F2915" t="str">
            <v>MEDICO INTERNISTA</v>
          </cell>
        </row>
        <row r="2916">
          <cell r="A2916">
            <v>39452829</v>
          </cell>
          <cell r="B2916" t="str">
            <v>SANDRA LILIANA</v>
          </cell>
          <cell r="C2916" t="str">
            <v>GARCIA JARAMILLO</v>
          </cell>
          <cell r="D2916" t="str">
            <v>ADMON-HSJDRionegro</v>
          </cell>
          <cell r="E2916" t="str">
            <v>ESEJORGEHUMBERTONOREÑA</v>
          </cell>
          <cell r="F2916" t="str">
            <v>SECRETARIO(A) TRANSCRIPTOR(A)</v>
          </cell>
        </row>
        <row r="2917">
          <cell r="A2917">
            <v>39452829</v>
          </cell>
          <cell r="B2917" t="str">
            <v>SANDRA LILIANA</v>
          </cell>
          <cell r="C2917" t="str">
            <v>GARCIA JARAMILLO</v>
          </cell>
          <cell r="D2917" t="str">
            <v>ADMON-HSJDRionegro</v>
          </cell>
          <cell r="E2917" t="str">
            <v>ESEJORGEHUMBERTONOREÑA</v>
          </cell>
          <cell r="F2917" t="str">
            <v>SECRETARIO(A) TRANSCRIPTOR(A)</v>
          </cell>
        </row>
        <row r="2918">
          <cell r="A2918">
            <v>45557391</v>
          </cell>
          <cell r="B2918" t="str">
            <v>YIRA PAOLA</v>
          </cell>
          <cell r="C2918" t="str">
            <v>GARCIA JARAMILLO</v>
          </cell>
          <cell r="D2918" t="str">
            <v>LA MARIA UPAI - 140 - 2023</v>
          </cell>
          <cell r="E2918" t="str">
            <v>PRINCIPAL</v>
          </cell>
          <cell r="F2918" t="str">
            <v>PEDREGAL - AUXILIAR DE ENFERMERIA GRADO 3</v>
          </cell>
        </row>
        <row r="2919">
          <cell r="A2919">
            <v>1037656390</v>
          </cell>
          <cell r="B2919" t="str">
            <v>ESTEFANIA</v>
          </cell>
          <cell r="C2919" t="str">
            <v>GARCIA JARAMILLO</v>
          </cell>
          <cell r="D2919" t="str">
            <v>LA MARIA VIH - 158</v>
          </cell>
          <cell r="E2919" t="str">
            <v>PRINCIPAL</v>
          </cell>
          <cell r="F2919" t="str">
            <v>MEDICO(A) EXPERTO(A)</v>
          </cell>
        </row>
        <row r="2920">
          <cell r="A2920">
            <v>1037656390</v>
          </cell>
          <cell r="B2920" t="str">
            <v>ESTEFANIA</v>
          </cell>
          <cell r="C2920" t="str">
            <v>GARCIA JARAMILLO</v>
          </cell>
          <cell r="D2920" t="str">
            <v>LA MARIA VIH 131</v>
          </cell>
          <cell r="E2920" t="str">
            <v>PRINCIPAL</v>
          </cell>
          <cell r="F2920" t="str">
            <v>MEDICINA EXPERTA</v>
          </cell>
        </row>
        <row r="2921">
          <cell r="A2921">
            <v>1037656390</v>
          </cell>
          <cell r="B2921" t="str">
            <v>ESTEFANIA</v>
          </cell>
          <cell r="C2921" t="str">
            <v>GARCIA JARAMILLO</v>
          </cell>
          <cell r="D2921" t="str">
            <v>LA MARIA VIH N°043</v>
          </cell>
          <cell r="E2921" t="str">
            <v>PRINCIPAL</v>
          </cell>
          <cell r="F2921" t="str">
            <v>MEDICINA EXPERTA</v>
          </cell>
        </row>
        <row r="2922">
          <cell r="A2922">
            <v>1037656390</v>
          </cell>
          <cell r="B2922" t="str">
            <v>ESTEFANIA</v>
          </cell>
          <cell r="C2922" t="str">
            <v>GARCIA JARAMILLO</v>
          </cell>
          <cell r="D2922" t="str">
            <v>LA MARIA VIH 188</v>
          </cell>
          <cell r="E2922" t="str">
            <v>PRINCIPAL</v>
          </cell>
          <cell r="F2922" t="str">
            <v>ATENCION POR MEDICINA EXPERTA</v>
          </cell>
        </row>
        <row r="2923">
          <cell r="A2923">
            <v>1037656390</v>
          </cell>
          <cell r="B2923" t="str">
            <v>ESTEFANIA</v>
          </cell>
          <cell r="C2923" t="str">
            <v>GARCIA JARAMILLO</v>
          </cell>
          <cell r="D2923" t="str">
            <v>LA MARIA - VIH</v>
          </cell>
          <cell r="E2923" t="str">
            <v>PRINCIPAL</v>
          </cell>
          <cell r="F2923" t="str">
            <v>ATENCION POR MEDICINA EXPERTA</v>
          </cell>
        </row>
        <row r="2924">
          <cell r="A2924">
            <v>1152201735</v>
          </cell>
          <cell r="B2924" t="str">
            <v>MARIANA</v>
          </cell>
          <cell r="C2924" t="str">
            <v>GARCIA LONDOÑO</v>
          </cell>
          <cell r="D2924" t="str">
            <v>LA MARIA UPAI 245</v>
          </cell>
          <cell r="E2924" t="str">
            <v>PRINCIPAL</v>
          </cell>
          <cell r="F2924" t="str">
            <v>GESTOR DE SERVICIOS EN PROCESOS DE REFERENCIACION</v>
          </cell>
        </row>
        <row r="2925">
          <cell r="A2925">
            <v>1152201735</v>
          </cell>
          <cell r="B2925" t="str">
            <v>MARIANA</v>
          </cell>
          <cell r="C2925" t="str">
            <v>GARCIA LONDOÑO</v>
          </cell>
          <cell r="D2925" t="str">
            <v>LA MARIA UPAI - 0028 - 2023</v>
          </cell>
          <cell r="E2925" t="str">
            <v>TRANSVERSAL</v>
          </cell>
          <cell r="F2925" t="str">
            <v>GESTOR DE SERVICIOS EN PROCESOS DE REFERENCIACION</v>
          </cell>
        </row>
        <row r="2926">
          <cell r="A2926">
            <v>1152201735</v>
          </cell>
          <cell r="B2926" t="str">
            <v>MARIANA</v>
          </cell>
          <cell r="C2926" t="str">
            <v>GARCIA LONDOÑO</v>
          </cell>
          <cell r="D2926" t="str">
            <v>LA MARIA UPAI - 140 - 2023</v>
          </cell>
          <cell r="E2926" t="str">
            <v>PRINCIPAL</v>
          </cell>
          <cell r="F2926" t="str">
            <v>TRANSVERSAL - GESTOR DE SERVICIOS EN PROCESOS DE REFERENCIACION</v>
          </cell>
        </row>
        <row r="2927">
          <cell r="A2927">
            <v>1152201735</v>
          </cell>
          <cell r="B2927" t="str">
            <v>MARIANA</v>
          </cell>
          <cell r="C2927" t="str">
            <v>GARCIA LONDOÑO</v>
          </cell>
          <cell r="D2927" t="str">
            <v>LA MARIA UPAI - 271</v>
          </cell>
          <cell r="E2927" t="str">
            <v>PRINCIPAL</v>
          </cell>
          <cell r="F2927" t="str">
            <v>TRANSVERSAL - GESTOR DE SERVICIOS EN PROCESOS DE REFERENCIACION</v>
          </cell>
        </row>
        <row r="2928">
          <cell r="A2928">
            <v>1214721648</v>
          </cell>
          <cell r="B2928" t="str">
            <v>PAULA ANDREA</v>
          </cell>
          <cell r="C2928" t="str">
            <v>GARCIA LONDOÑO</v>
          </cell>
          <cell r="D2928" t="str">
            <v>LAMARIACOOSALUD36</v>
          </cell>
          <cell r="E2928" t="str">
            <v>2022</v>
          </cell>
          <cell r="F2928" t="str">
            <v>AUXILIAR DE ENFERMERIA</v>
          </cell>
        </row>
        <row r="2929">
          <cell r="A2929">
            <v>1214721648</v>
          </cell>
          <cell r="B2929" t="str">
            <v>PAULA ANDREA</v>
          </cell>
          <cell r="C2929" t="str">
            <v>GARCIA LONDOÑO</v>
          </cell>
          <cell r="D2929" t="str">
            <v>LA MARIA COOSALUD - 046</v>
          </cell>
          <cell r="E2929" t="str">
            <v>PRINCIPAL</v>
          </cell>
          <cell r="F2929" t="str">
            <v>AUXILIAR DE ENFERMERIA</v>
          </cell>
        </row>
        <row r="2930">
          <cell r="A2930">
            <v>1214721648</v>
          </cell>
          <cell r="B2930" t="str">
            <v>PAULA ANDREA</v>
          </cell>
          <cell r="C2930" t="str">
            <v>GARCIA LONDOÑO</v>
          </cell>
          <cell r="D2930" t="str">
            <v>UNION TEMPORAL - 020 - 2023</v>
          </cell>
          <cell r="E2930" t="str">
            <v>PRINCIPAL</v>
          </cell>
          <cell r="F2930" t="str">
            <v>AUXILIAR ADMINISTRATIVO - PROCESOS</v>
          </cell>
        </row>
        <row r="2931">
          <cell r="A2931">
            <v>1214721648</v>
          </cell>
          <cell r="B2931" t="str">
            <v>PAULA ANDREA</v>
          </cell>
          <cell r="C2931" t="str">
            <v>GARCIA LONDOÑO</v>
          </cell>
          <cell r="D2931" t="str">
            <v>LA MARIA - UNION TEMPORAL</v>
          </cell>
          <cell r="E2931" t="str">
            <v>PRINCIPAL</v>
          </cell>
          <cell r="F2931" t="str">
            <v>AUXILIAR DE ENFERMERIA - PROCESOS ADMINISTRATIVOS</v>
          </cell>
        </row>
        <row r="2932">
          <cell r="A2932">
            <v>1035435606</v>
          </cell>
          <cell r="B2932" t="str">
            <v>SARA</v>
          </cell>
          <cell r="C2932" t="str">
            <v>GARCIA LONDOÑO</v>
          </cell>
          <cell r="D2932" t="str">
            <v>LA MARIA ENTERRITORIO - 287</v>
          </cell>
          <cell r="E2932" t="str">
            <v>PRINCIPAL</v>
          </cell>
          <cell r="F2932" t="str">
            <v>AUXILIO ENFERMERIA</v>
          </cell>
        </row>
        <row r="2933">
          <cell r="A2933">
            <v>1035435606</v>
          </cell>
          <cell r="B2933" t="str">
            <v>SARA</v>
          </cell>
          <cell r="C2933" t="str">
            <v>GARCIA LONDOÑO</v>
          </cell>
          <cell r="D2933" t="str">
            <v>LA MARIA - ENTERRITORIO 1 - 044</v>
          </cell>
          <cell r="E2933" t="str">
            <v>PRINCIPAL</v>
          </cell>
          <cell r="F2933" t="str">
            <v>AUXILIAR DE ENFERMERIA</v>
          </cell>
        </row>
        <row r="2934">
          <cell r="A2934">
            <v>1000547145</v>
          </cell>
          <cell r="B2934" t="str">
            <v>MARIA ISABEL</v>
          </cell>
          <cell r="C2934" t="str">
            <v>GARCIA MARIN</v>
          </cell>
          <cell r="D2934" t="str">
            <v>HLM - GRUPO 1</v>
          </cell>
          <cell r="E2934" t="str">
            <v>PRINCIPAL</v>
          </cell>
          <cell r="F2934" t="str">
            <v>JEFE DE ENFERMERIA - PISO - HOSPITALIZACION</v>
          </cell>
        </row>
        <row r="2935">
          <cell r="A2935">
            <v>1000547145</v>
          </cell>
          <cell r="B2935" t="str">
            <v>MARIA ISABEL</v>
          </cell>
          <cell r="C2935" t="str">
            <v>GARCIA MARIN</v>
          </cell>
          <cell r="D2935" t="str">
            <v>HLM - GRUPO 1</v>
          </cell>
          <cell r="E2935" t="str">
            <v>PRINCIPAL</v>
          </cell>
          <cell r="F2935" t="str">
            <v>JEFE DE ENFERMERIA - PISO - CIRUGIA</v>
          </cell>
        </row>
        <row r="2936">
          <cell r="A2936">
            <v>1017185428</v>
          </cell>
          <cell r="B2936" t="str">
            <v>MARLON ALONSO</v>
          </cell>
          <cell r="C2936" t="str">
            <v>GARCIA MENESES</v>
          </cell>
          <cell r="D2936" t="str">
            <v>LA MARIA - ENTERRITORIO 2</v>
          </cell>
          <cell r="E2936" t="str">
            <v>PRINCIPAL</v>
          </cell>
          <cell r="F2936" t="str">
            <v>AUXILIAR DE MONITOREO</v>
          </cell>
        </row>
        <row r="2937">
          <cell r="A2937">
            <v>1035428555</v>
          </cell>
          <cell r="B2937" t="str">
            <v>MARIA ALEJANDRA</v>
          </cell>
          <cell r="C2937" t="str">
            <v>GARCIA MESA</v>
          </cell>
          <cell r="D2937" t="str">
            <v>BELLO</v>
          </cell>
          <cell r="E2937" t="str">
            <v>ESEAUTOPISTA</v>
          </cell>
          <cell r="F2937" t="str">
            <v>ENFERMERA PROFESIONAL - AUTOPISTA</v>
          </cell>
        </row>
        <row r="2938">
          <cell r="A2938">
            <v>1035428555</v>
          </cell>
          <cell r="B2938" t="str">
            <v>MARIA ALEJANDRA</v>
          </cell>
          <cell r="C2938" t="str">
            <v>GARCIA MESA</v>
          </cell>
          <cell r="D2938" t="str">
            <v>BELLO</v>
          </cell>
          <cell r="E2938" t="str">
            <v>AUTOPISTA - ADMINISTRATIVO</v>
          </cell>
          <cell r="F2938" t="str">
            <v>APOYO ADMINISTRATIVO - PROCESO COORDINACION ENFERMERIA - COORDINACION PROCESO ENFERMERIA</v>
          </cell>
        </row>
        <row r="2939">
          <cell r="A2939">
            <v>1035428555</v>
          </cell>
          <cell r="B2939" t="str">
            <v>MARIA ALEJANDRA</v>
          </cell>
          <cell r="C2939" t="str">
            <v>GARCIA MESA</v>
          </cell>
          <cell r="D2939" t="str">
            <v>HMFS - BELLO</v>
          </cell>
          <cell r="E2939" t="str">
            <v>GRUPO 1 - AUTOPISTA - ADMINISTRATIVO</v>
          </cell>
          <cell r="F2939" t="str">
            <v>APOYO ADMINISTRATIVO - PROCESO COORDINACION ENFERMERIA - COORDINACION PROCESO ENFERMERIA</v>
          </cell>
        </row>
        <row r="2940">
          <cell r="A2940">
            <v>1035428555</v>
          </cell>
          <cell r="B2940" t="str">
            <v>MARIA ALEJANDRA</v>
          </cell>
          <cell r="C2940" t="str">
            <v>GARCIA MESA</v>
          </cell>
          <cell r="D2940" t="str">
            <v>HMFS - BELLO</v>
          </cell>
          <cell r="E2940" t="str">
            <v>GRUPO 3 - AUTOPISTA</v>
          </cell>
          <cell r="F2940" t="str">
            <v>ENFERMERO(A) PROFESIONAL - HOSPITALIZACION AUTOPISTA</v>
          </cell>
        </row>
        <row r="2941">
          <cell r="A2941">
            <v>39446447</v>
          </cell>
          <cell r="B2941" t="str">
            <v>MARICEL</v>
          </cell>
          <cell r="C2941" t="str">
            <v>GARCIA MONTES</v>
          </cell>
          <cell r="D2941" t="str">
            <v>ADMON-HSJDRionegro</v>
          </cell>
          <cell r="E2941" t="str">
            <v>ESEJORGEHUMBERTONOREÑA</v>
          </cell>
          <cell r="F2941" t="str">
            <v>AUXILIAR ADMINISTRATIVO G6</v>
          </cell>
        </row>
        <row r="2942">
          <cell r="A2942">
            <v>39446447</v>
          </cell>
          <cell r="B2942" t="str">
            <v>MARICEL</v>
          </cell>
          <cell r="C2942" t="str">
            <v>GARCIA MONTES</v>
          </cell>
          <cell r="D2942" t="str">
            <v>ADMON-HSJDRionegro</v>
          </cell>
          <cell r="E2942" t="str">
            <v>ESEJORGEHUMBERTONOREÑA</v>
          </cell>
          <cell r="F2942" t="str">
            <v>AUXILIAR ADMINISTRATIVO G7</v>
          </cell>
        </row>
        <row r="2943">
          <cell r="A2943">
            <v>1152702241</v>
          </cell>
          <cell r="B2943" t="str">
            <v>KARHEN STEFANY</v>
          </cell>
          <cell r="C2943" t="str">
            <v>GARCIA MONTOYA</v>
          </cell>
          <cell r="D2943" t="str">
            <v>BELLO</v>
          </cell>
          <cell r="E2943" t="str">
            <v>ESEAUTOPISTA</v>
          </cell>
          <cell r="F2943" t="str">
            <v>AUXILIAR DE ENFERMERIA - MEDICINA INTERNA 3</v>
          </cell>
        </row>
        <row r="2944">
          <cell r="A2944">
            <v>1152702241</v>
          </cell>
          <cell r="B2944" t="str">
            <v>KARHEN STEFANY</v>
          </cell>
          <cell r="C2944" t="str">
            <v>GARCIA MONTOYA</v>
          </cell>
          <cell r="D2944" t="str">
            <v>BELLO</v>
          </cell>
          <cell r="E2944" t="str">
            <v>ESEAUTOPISTA</v>
          </cell>
          <cell r="F2944" t="str">
            <v>AUXILIAR DE ENFERMERIA - QUIRURGICAS 3</v>
          </cell>
        </row>
        <row r="2945">
          <cell r="A2945">
            <v>1035920616</v>
          </cell>
          <cell r="B2945" t="str">
            <v>VALENTINA</v>
          </cell>
          <cell r="C2945" t="str">
            <v>GARCIA MONTOYA</v>
          </cell>
          <cell r="D2945" t="str">
            <v>ADMON-HSJDRionegro</v>
          </cell>
          <cell r="E2945" t="str">
            <v>ESEJORGEHUMBERTONOREÑA</v>
          </cell>
          <cell r="F2945" t="str">
            <v>AUXILIAR ADMINISTRATIVO G1</v>
          </cell>
        </row>
        <row r="2946">
          <cell r="A2946">
            <v>1040261953</v>
          </cell>
          <cell r="B2946" t="str">
            <v>KAREN DANIELA</v>
          </cell>
          <cell r="C2946" t="str">
            <v>GARCIA MORALES</v>
          </cell>
          <cell r="D2946" t="str">
            <v>LA MARIA VIH 131</v>
          </cell>
          <cell r="E2946" t="str">
            <v>PRINCIPAL</v>
          </cell>
          <cell r="F2946" t="str">
            <v>ENFERMERIA ASISTENCIAL</v>
          </cell>
        </row>
        <row r="2947">
          <cell r="A2947">
            <v>1001445429</v>
          </cell>
          <cell r="B2947" t="str">
            <v>FRANCY ALEJANDRA</v>
          </cell>
          <cell r="C2947" t="str">
            <v>GARCIA MORALES</v>
          </cell>
          <cell r="D2947" t="str">
            <v>HSJDRionegro</v>
          </cell>
          <cell r="E2947" t="str">
            <v>ESEJORGEHUMBERTONOREÑA</v>
          </cell>
          <cell r="F2947" t="str">
            <v>AUXILIAR DE ENFERMERIA</v>
          </cell>
        </row>
        <row r="2948">
          <cell r="A2948">
            <v>1214724975</v>
          </cell>
          <cell r="B2948" t="str">
            <v>MARYELLI KATHERINE</v>
          </cell>
          <cell r="C2948" t="str">
            <v>GARCIA MUÑOZ</v>
          </cell>
          <cell r="D2948" t="str">
            <v>BELLO</v>
          </cell>
          <cell r="E2948" t="str">
            <v>ESENIQUIA</v>
          </cell>
          <cell r="F2948" t="str">
            <v>AUXILIAR DE ENFERMERIA - MEDICINA INTERNA 7B</v>
          </cell>
        </row>
        <row r="2949">
          <cell r="A2949">
            <v>1214724975</v>
          </cell>
          <cell r="B2949" t="str">
            <v>MARYELLI KATHERINE</v>
          </cell>
          <cell r="C2949" t="str">
            <v>GARCIA MUÑOZ</v>
          </cell>
          <cell r="D2949" t="str">
            <v>BELLO</v>
          </cell>
          <cell r="E2949" t="str">
            <v>ESENIQUIA</v>
          </cell>
          <cell r="F2949" t="str">
            <v>AUXILIAR DE ENFERMERIA - PEDIATRIA SUR</v>
          </cell>
        </row>
        <row r="2950">
          <cell r="A2950">
            <v>1214724975</v>
          </cell>
          <cell r="B2950" t="str">
            <v>MARYELLI KATHERINE</v>
          </cell>
          <cell r="C2950" t="str">
            <v>GARCIA MUÑOZ</v>
          </cell>
          <cell r="D2950" t="str">
            <v>BELLO</v>
          </cell>
          <cell r="E2950" t="str">
            <v>ESENIQUIA</v>
          </cell>
          <cell r="F2950" t="str">
            <v>AUXILIAR DE ENFERMERIA - PEDIATRIA NORTE</v>
          </cell>
        </row>
        <row r="2951">
          <cell r="A2951">
            <v>1214724975</v>
          </cell>
          <cell r="B2951" t="str">
            <v>MARYELLI KATHERINE</v>
          </cell>
          <cell r="C2951" t="str">
            <v>GARCIA MUÑOZ</v>
          </cell>
          <cell r="D2951" t="str">
            <v>BELLO</v>
          </cell>
          <cell r="E2951" t="str">
            <v>ESENIQUIA</v>
          </cell>
          <cell r="F2951" t="str">
            <v>AUXILIAR DE ENFERMERIA - MEDICINA INTERNA 8</v>
          </cell>
        </row>
        <row r="2952">
          <cell r="A2952">
            <v>1214724975</v>
          </cell>
          <cell r="B2952" t="str">
            <v>MARYELLI KATHERINE</v>
          </cell>
          <cell r="C2952" t="str">
            <v>GARCIA MUÑOZ</v>
          </cell>
          <cell r="D2952" t="str">
            <v>HMFS - BELLO</v>
          </cell>
          <cell r="E2952" t="str">
            <v>GRUPO 2 - NIQUIA</v>
          </cell>
          <cell r="F2952" t="str">
            <v>AUXILIAR DE ENFERMERIA - MEDICINA INTERNA 7B</v>
          </cell>
        </row>
        <row r="2953">
          <cell r="A2953">
            <v>1214724975</v>
          </cell>
          <cell r="B2953" t="str">
            <v>MARYELLI KATHERINE</v>
          </cell>
          <cell r="C2953" t="str">
            <v>GARCIA MUÑOZ</v>
          </cell>
          <cell r="D2953" t="str">
            <v>HMFS - BELLO</v>
          </cell>
          <cell r="E2953" t="str">
            <v>GRUPO 2 - NIQUIA</v>
          </cell>
          <cell r="F2953" t="str">
            <v>AUXILIAR DE ENFERMERIA - MEDICINA INTERNA 8</v>
          </cell>
        </row>
        <row r="2954">
          <cell r="A2954">
            <v>1214724975</v>
          </cell>
          <cell r="B2954" t="str">
            <v>MARYELLI KATHERINE</v>
          </cell>
          <cell r="C2954" t="str">
            <v>GARCIA MUÑOZ</v>
          </cell>
          <cell r="D2954" t="str">
            <v>HMFS - BELLO</v>
          </cell>
          <cell r="E2954" t="str">
            <v>GRUPO 2 - NIQUIA</v>
          </cell>
          <cell r="F2954" t="str">
            <v>AUXILIAR DE ENFERMERIA - PEDIATRIA NORTE</v>
          </cell>
        </row>
        <row r="2955">
          <cell r="A2955">
            <v>1214724975</v>
          </cell>
          <cell r="B2955" t="str">
            <v>MARYELLI KATHERINE</v>
          </cell>
          <cell r="C2955" t="str">
            <v>GARCIA MUÑOZ</v>
          </cell>
          <cell r="D2955" t="str">
            <v>HMFS - BELLO</v>
          </cell>
          <cell r="E2955" t="str">
            <v>GRUPO 2 - NIQUIA</v>
          </cell>
          <cell r="F2955" t="str">
            <v>AUXILIAR DE ENFERMERIA - PEDIATRIA SUR</v>
          </cell>
        </row>
        <row r="2956">
          <cell r="A2956">
            <v>1214724975</v>
          </cell>
          <cell r="B2956" t="str">
            <v>MARYELLI KATHERINE</v>
          </cell>
          <cell r="C2956" t="str">
            <v>GARCIA MUÑOZ</v>
          </cell>
          <cell r="D2956" t="str">
            <v>HMFS - BELLO</v>
          </cell>
          <cell r="E2956" t="str">
            <v>GRUPO 2 - NIQUIA</v>
          </cell>
          <cell r="F2956" t="str">
            <v>AUXILIAR DE ENFERMERIA - MEDICINA INTERNA 3</v>
          </cell>
        </row>
        <row r="2957">
          <cell r="A2957">
            <v>1214724975</v>
          </cell>
          <cell r="B2957" t="str">
            <v>MARYELLI KATHERINE</v>
          </cell>
          <cell r="C2957" t="str">
            <v>GARCIA MUÑOZ</v>
          </cell>
          <cell r="D2957" t="str">
            <v>HMFS - BELLO</v>
          </cell>
          <cell r="E2957" t="str">
            <v>GRUPO 2 - NIQUIA</v>
          </cell>
          <cell r="F2957" t="str">
            <v>AUXILIAR DE ENFERMERIA - MEDICINA INTERNA 5</v>
          </cell>
        </row>
        <row r="2958">
          <cell r="A2958">
            <v>1214724975</v>
          </cell>
          <cell r="B2958" t="str">
            <v>MARYELLI KATHERINE</v>
          </cell>
          <cell r="C2958" t="str">
            <v>GARCIA MUÑOZ</v>
          </cell>
          <cell r="D2958" t="str">
            <v>HMFS - BELLO</v>
          </cell>
          <cell r="E2958" t="str">
            <v>GRUPO 2 - NIQUIA</v>
          </cell>
          <cell r="F2958" t="str">
            <v>AUXILIAR DE ENFERMERIA - MEDICINA INTERNA 6</v>
          </cell>
        </row>
        <row r="2959">
          <cell r="A2959">
            <v>15444533</v>
          </cell>
          <cell r="B2959" t="str">
            <v>JUAN FELIPE</v>
          </cell>
          <cell r="C2959" t="str">
            <v>GARCIA ORDOÑEZ</v>
          </cell>
          <cell r="D2959" t="str">
            <v>HSJDRionegro</v>
          </cell>
          <cell r="E2959" t="str">
            <v>PIC</v>
          </cell>
          <cell r="F2959" t="str">
            <v>PSICOLOGO(A)</v>
          </cell>
        </row>
        <row r="2960">
          <cell r="A2960">
            <v>15444533</v>
          </cell>
          <cell r="B2960" t="str">
            <v>JUAN FELIPE</v>
          </cell>
          <cell r="C2960" t="str">
            <v>GARCIA ORDOÑEZ</v>
          </cell>
          <cell r="D2960" t="str">
            <v>HSJDRionegro</v>
          </cell>
          <cell r="E2960" t="str">
            <v>ESEGILBERTOMEJIA</v>
          </cell>
          <cell r="F2960" t="str">
            <v>PSICOLOGO(A)</v>
          </cell>
        </row>
        <row r="2961">
          <cell r="A2961">
            <v>1152443840</v>
          </cell>
          <cell r="B2961" t="str">
            <v>LAURA FERNANDA</v>
          </cell>
          <cell r="C2961" t="str">
            <v>GARCIA ORTIZ</v>
          </cell>
          <cell r="D2961" t="str">
            <v>LAMARIAENTERRITORIO038</v>
          </cell>
          <cell r="E2961" t="str">
            <v>PRINCIPAL</v>
          </cell>
          <cell r="F2961" t="str">
            <v>LIDER COMUNITARIO(A)</v>
          </cell>
        </row>
        <row r="2962">
          <cell r="A2962">
            <v>1035874818</v>
          </cell>
          <cell r="B2962" t="str">
            <v>STEVEN ALONSO</v>
          </cell>
          <cell r="C2962" t="str">
            <v>GARCIA ORTIZ</v>
          </cell>
          <cell r="D2962" t="str">
            <v>LA MARIA TRANSMISIBLES 234</v>
          </cell>
          <cell r="E2962" t="str">
            <v>PRINCIPAL</v>
          </cell>
          <cell r="F2962" t="str">
            <v>GESTOR</v>
          </cell>
        </row>
        <row r="2963">
          <cell r="A2963">
            <v>43765684</v>
          </cell>
          <cell r="B2963" t="str">
            <v>SANDRA MILENA</v>
          </cell>
          <cell r="C2963" t="str">
            <v>GARCIA OSORIO</v>
          </cell>
          <cell r="D2963" t="str">
            <v>ABEJORRAL</v>
          </cell>
          <cell r="E2963" t="str">
            <v>ADMON</v>
          </cell>
          <cell r="F2963" t="str">
            <v>AUXILIAR DE FACTURACION</v>
          </cell>
        </row>
        <row r="2964">
          <cell r="A2964">
            <v>43765684</v>
          </cell>
          <cell r="B2964" t="str">
            <v>SANDRA MILENA</v>
          </cell>
          <cell r="C2964" t="str">
            <v>GARCIA OSORIO</v>
          </cell>
          <cell r="D2964" t="str">
            <v>ABEJORRAL</v>
          </cell>
          <cell r="E2964" t="str">
            <v>ADMON</v>
          </cell>
          <cell r="F2964" t="str">
            <v>SECRETARIO(A) DE GERENCIA</v>
          </cell>
        </row>
        <row r="2965">
          <cell r="A2965">
            <v>1036964205</v>
          </cell>
          <cell r="B2965" t="str">
            <v>YUDY ANDREA</v>
          </cell>
          <cell r="C2965" t="str">
            <v>GARCIA OSPINA</v>
          </cell>
          <cell r="D2965" t="str">
            <v>HSJDRionegro</v>
          </cell>
          <cell r="E2965" t="str">
            <v>ESEGILBERTOMEJIA</v>
          </cell>
          <cell r="F2965" t="str">
            <v>AUXILIAR DE FARMACIA</v>
          </cell>
        </row>
        <row r="2966">
          <cell r="A2966">
            <v>1036943046</v>
          </cell>
          <cell r="B2966" t="str">
            <v>JESSICA ALEJANDRA</v>
          </cell>
          <cell r="C2966" t="str">
            <v>GARCIA OSPINA</v>
          </cell>
          <cell r="D2966" t="str">
            <v>HSJDRionegro</v>
          </cell>
          <cell r="E2966" t="str">
            <v>APS</v>
          </cell>
          <cell r="F2966" t="str">
            <v>PSICOLOGO(A)</v>
          </cell>
        </row>
        <row r="2967">
          <cell r="A2967">
            <v>16045237</v>
          </cell>
          <cell r="B2967" t="str">
            <v>CARLOS MARIO</v>
          </cell>
          <cell r="C2967" t="str">
            <v>GARCIA OTALVARO</v>
          </cell>
          <cell r="D2967" t="str">
            <v>HMFS - BELLO</v>
          </cell>
          <cell r="E2967" t="str">
            <v>GRUPO 3 - AUTOPISTA</v>
          </cell>
          <cell r="F2967" t="str">
            <v>ENFERMERO(A) PROFESIONAL - OBSTETRICA</v>
          </cell>
        </row>
        <row r="2968">
          <cell r="A2968">
            <v>1000444871</v>
          </cell>
          <cell r="B2968" t="str">
            <v>MARIA ALEJANDRA</v>
          </cell>
          <cell r="C2968" t="str">
            <v>GARCIA PAREJA</v>
          </cell>
          <cell r="D2968" t="str">
            <v>BELLO</v>
          </cell>
          <cell r="E2968" t="str">
            <v>ESEAUTOPISTA</v>
          </cell>
          <cell r="F2968" t="str">
            <v>AUXILIAR DE FARMACIA</v>
          </cell>
        </row>
        <row r="2969">
          <cell r="A2969">
            <v>1000444871</v>
          </cell>
          <cell r="B2969" t="str">
            <v>MARIA ALEJANDRA</v>
          </cell>
          <cell r="C2969" t="str">
            <v>GARCIA PAREJA</v>
          </cell>
          <cell r="D2969" t="str">
            <v>HMFS - BELLO</v>
          </cell>
          <cell r="E2969" t="str">
            <v>GRUPO 1 - AUTOPISTA</v>
          </cell>
          <cell r="F2969" t="str">
            <v>AUXILIAR DE FARMACIA - VALOR HORA UNICA</v>
          </cell>
        </row>
        <row r="2970">
          <cell r="A2970">
            <v>1036932885</v>
          </cell>
          <cell r="B2970" t="str">
            <v>PATRICIA AIDE</v>
          </cell>
          <cell r="C2970" t="str">
            <v>GARCIA PEREZ</v>
          </cell>
          <cell r="D2970" t="str">
            <v>ADMON-HSJDRionegro</v>
          </cell>
          <cell r="E2970" t="str">
            <v>ESEGILBERTOMEJIA</v>
          </cell>
          <cell r="F2970" t="str">
            <v>AUXILIAR ADMINISTRATIVO G6</v>
          </cell>
        </row>
        <row r="2971">
          <cell r="A2971">
            <v>1000416537</v>
          </cell>
          <cell r="B2971" t="str">
            <v>LUISA FERNANDA</v>
          </cell>
          <cell r="C2971" t="str">
            <v>GARCIA PEREZ</v>
          </cell>
          <cell r="D2971" t="str">
            <v>HMFS - BELLO</v>
          </cell>
          <cell r="E2971" t="str">
            <v>GRUPO 2 - AUTOPISTA</v>
          </cell>
          <cell r="F2971" t="str">
            <v>AUXILIAR DE ENFERMERIA - URGENCIAS</v>
          </cell>
        </row>
        <row r="2972">
          <cell r="A2972">
            <v>1018231473</v>
          </cell>
          <cell r="B2972" t="str">
            <v>MATEO</v>
          </cell>
          <cell r="C2972" t="str">
            <v>GARCIA PRIETO</v>
          </cell>
          <cell r="D2972" t="str">
            <v>HLM - GRUPO 1</v>
          </cell>
          <cell r="E2972" t="str">
            <v>PRINCIPAL</v>
          </cell>
          <cell r="F2972" t="str">
            <v>AUXILIAR DE ENFERMERIA - PISO - SALA SEPTIMO</v>
          </cell>
        </row>
        <row r="2973">
          <cell r="A2973">
            <v>1020424293</v>
          </cell>
          <cell r="B2973" t="str">
            <v>LUISA FERNANDA</v>
          </cell>
          <cell r="C2973" t="str">
            <v>GARCIA RAMIREZ</v>
          </cell>
          <cell r="D2973" t="str">
            <v>LA MARIA UPAI 245</v>
          </cell>
          <cell r="E2973" t="str">
            <v>PRINCIPAL</v>
          </cell>
          <cell r="F2973" t="str">
            <v>AUXILIAR DE APOYO PROCESO DIGITACION DOCUMENTOS</v>
          </cell>
        </row>
        <row r="2974">
          <cell r="A2974">
            <v>1020424293</v>
          </cell>
          <cell r="B2974" t="str">
            <v>LUISA FERNANDA</v>
          </cell>
          <cell r="C2974" t="str">
            <v>GARCIA RAMIREZ</v>
          </cell>
          <cell r="D2974" t="str">
            <v>LA MARIA UPAI - 0028 - 2023</v>
          </cell>
          <cell r="E2974" t="str">
            <v>TRANSVERSAL</v>
          </cell>
          <cell r="F2974" t="str">
            <v>AUXILIAR DE APOYO PROCESO DIGITACION DOCUMENTOS</v>
          </cell>
        </row>
        <row r="2975">
          <cell r="A2975">
            <v>1020424293</v>
          </cell>
          <cell r="B2975" t="str">
            <v>LUISA FERNANDA</v>
          </cell>
          <cell r="C2975" t="str">
            <v>GARCIA RAMIREZ</v>
          </cell>
          <cell r="D2975" t="str">
            <v>LA MARIA UPAI - 140 - 2023</v>
          </cell>
          <cell r="E2975" t="str">
            <v>PRINCIPAL</v>
          </cell>
          <cell r="F2975" t="str">
            <v>TRANSVERSAL - AUXILIAR DE APOYO PROCESO DIGITACION DOCUMENTOS</v>
          </cell>
        </row>
        <row r="2976">
          <cell r="A2976">
            <v>1020424293</v>
          </cell>
          <cell r="B2976" t="str">
            <v>LUISA FERNANDA</v>
          </cell>
          <cell r="C2976" t="str">
            <v>GARCIA RAMIREZ</v>
          </cell>
          <cell r="D2976" t="str">
            <v>LA MARIA ENTERRITORIO 238</v>
          </cell>
          <cell r="E2976" t="str">
            <v>PRINCIPAL</v>
          </cell>
          <cell r="F2976" t="str">
            <v>Auxiliar administrativo (a)</v>
          </cell>
        </row>
        <row r="2977">
          <cell r="A2977">
            <v>1020424293</v>
          </cell>
          <cell r="B2977" t="str">
            <v>LUISA FERNANDA</v>
          </cell>
          <cell r="C2977" t="str">
            <v>GARCIA RAMIREZ</v>
          </cell>
          <cell r="D2977" t="str">
            <v>LA MARIA ENTERRITORIO - 287</v>
          </cell>
          <cell r="E2977" t="str">
            <v>PRINCIPAL</v>
          </cell>
          <cell r="F2977" t="str">
            <v>Auxiliar administrativo (a)</v>
          </cell>
        </row>
        <row r="2978">
          <cell r="A2978">
            <v>1020424293</v>
          </cell>
          <cell r="B2978" t="str">
            <v>LUISA FERNANDA</v>
          </cell>
          <cell r="C2978" t="str">
            <v>GARCIA RAMIREZ</v>
          </cell>
          <cell r="D2978" t="str">
            <v>LA MARIA - ENTERRITORIO 1 - 044</v>
          </cell>
          <cell r="E2978" t="str">
            <v>PRINCIPAL</v>
          </cell>
          <cell r="F2978" t="str">
            <v>Auxiliar administrativo (a)</v>
          </cell>
        </row>
        <row r="2979">
          <cell r="A2979">
            <v>1020424293</v>
          </cell>
          <cell r="B2979" t="str">
            <v>LUISA FERNANDA</v>
          </cell>
          <cell r="C2979" t="str">
            <v>GARCIA RAMIREZ</v>
          </cell>
          <cell r="D2979" t="str">
            <v>LA MARIA - ENTERRITORIO 2</v>
          </cell>
          <cell r="E2979" t="str">
            <v>PRINCIPAL</v>
          </cell>
          <cell r="F2979" t="str">
            <v>AUXILIAR ADMINISTRATIVO(A)</v>
          </cell>
        </row>
        <row r="2980">
          <cell r="A2980">
            <v>1017220719</v>
          </cell>
          <cell r="B2980" t="str">
            <v>JUAN PABLO</v>
          </cell>
          <cell r="C2980" t="str">
            <v>GARCIA RESTREPO</v>
          </cell>
          <cell r="D2980" t="str">
            <v>HSJDRionegro</v>
          </cell>
          <cell r="E2980" t="str">
            <v>SALUD SEXUAL Y REPRODUCTIVA</v>
          </cell>
          <cell r="F2980" t="str">
            <v>MEDICO(A)</v>
          </cell>
        </row>
        <row r="2981">
          <cell r="A2981">
            <v>1017220719</v>
          </cell>
          <cell r="B2981" t="str">
            <v>JUAN PABLO</v>
          </cell>
          <cell r="C2981" t="str">
            <v>GARCIA RESTREPO</v>
          </cell>
          <cell r="D2981" t="str">
            <v>HSJDRionegro</v>
          </cell>
          <cell r="E2981" t="str">
            <v>ESEGILBERTOMEJIA</v>
          </cell>
          <cell r="F2981" t="str">
            <v>MEDICO(A) GENERAL</v>
          </cell>
        </row>
        <row r="2982">
          <cell r="A2982">
            <v>1037236437</v>
          </cell>
          <cell r="B2982" t="str">
            <v>LUZ MARIA</v>
          </cell>
          <cell r="C2982" t="str">
            <v>GARCIA RINCON</v>
          </cell>
          <cell r="D2982" t="str">
            <v>ADMON</v>
          </cell>
          <cell r="E2982" t="str">
            <v>PRINCIPAL</v>
          </cell>
          <cell r="F2982" t="str">
            <v>COORDINADOR(A) ADMINISTRATIVO(A) - RIONEGRO</v>
          </cell>
        </row>
        <row r="2983">
          <cell r="A2983">
            <v>1117544829</v>
          </cell>
          <cell r="B2983" t="str">
            <v>DALLANA</v>
          </cell>
          <cell r="C2983" t="str">
            <v>GARCIA RUIZ</v>
          </cell>
          <cell r="D2983" t="str">
            <v>HMFS - BELLO</v>
          </cell>
          <cell r="E2983" t="str">
            <v>GRUPO 3 - AUTOPISTA</v>
          </cell>
          <cell r="F2983" t="str">
            <v>ENFERMERO(A) PROFESIONAL - HOSPITALIZACION AUTOPISTA</v>
          </cell>
        </row>
        <row r="2984">
          <cell r="A2984">
            <v>1117544829</v>
          </cell>
          <cell r="B2984" t="str">
            <v>DALLANA</v>
          </cell>
          <cell r="C2984" t="str">
            <v>GARCIA RUIZ</v>
          </cell>
          <cell r="D2984" t="str">
            <v>HMFS - BELLO</v>
          </cell>
          <cell r="E2984" t="str">
            <v>GRUPO 3 - NIQUIA</v>
          </cell>
          <cell r="F2984" t="str">
            <v>ENFERMERO(A) PROFESIONAL - PEDIATRIA - NIQUIA</v>
          </cell>
        </row>
        <row r="2985">
          <cell r="A2985">
            <v>1117544829</v>
          </cell>
          <cell r="B2985" t="str">
            <v>DALLANA</v>
          </cell>
          <cell r="C2985" t="str">
            <v>GARCIA RUIZ</v>
          </cell>
          <cell r="D2985" t="str">
            <v>HMFS - BELLO</v>
          </cell>
          <cell r="E2985" t="str">
            <v>GRUPO 3 - NIQUIA</v>
          </cell>
          <cell r="F2985" t="str">
            <v>ENFERMERO(A) PROFESIONAL - MEDICINA INTERNA - NIQUIA</v>
          </cell>
        </row>
        <row r="2986">
          <cell r="A2986">
            <v>1045684904</v>
          </cell>
          <cell r="B2986" t="str">
            <v>ALEXANDER</v>
          </cell>
          <cell r="C2986" t="str">
            <v>GARCIA RUSCA</v>
          </cell>
          <cell r="D2986" t="str">
            <v>CIUDADBOLIVAR</v>
          </cell>
          <cell r="E2986" t="str">
            <v>PRINCIPAL</v>
          </cell>
          <cell r="F2986" t="str">
            <v>INTERNISTA</v>
          </cell>
        </row>
        <row r="2987">
          <cell r="A2987">
            <v>1045025343</v>
          </cell>
          <cell r="B2987" t="str">
            <v>ESTEFANIA</v>
          </cell>
          <cell r="C2987" t="str">
            <v>GARCIA SALAZAR</v>
          </cell>
          <cell r="D2987" t="str">
            <v>HSJDRionegro</v>
          </cell>
          <cell r="E2987" t="str">
            <v>ESEJORGEHUMBERTONOREÑA</v>
          </cell>
          <cell r="F2987" t="str">
            <v>JEFE DE ENFERMERIA HOSPITALIZACION - CX</v>
          </cell>
        </row>
        <row r="2988">
          <cell r="A2988">
            <v>1193466553</v>
          </cell>
          <cell r="B2988" t="str">
            <v>JHONATHAN ALEXIS</v>
          </cell>
          <cell r="C2988" t="str">
            <v>GARCIA SALDARRIAGA</v>
          </cell>
          <cell r="D2988" t="str">
            <v>HSJDRionegro</v>
          </cell>
          <cell r="E2988" t="str">
            <v>ESEJORGEHUMBERTONOREÑA</v>
          </cell>
          <cell r="F2988" t="str">
            <v>JEFE DE ENFERMERIA URGENCIAS</v>
          </cell>
        </row>
        <row r="2989">
          <cell r="A2989">
            <v>71222305</v>
          </cell>
          <cell r="B2989" t="str">
            <v>JUAN DIEGO</v>
          </cell>
          <cell r="C2989" t="str">
            <v>GARCIA SANCHEZ</v>
          </cell>
          <cell r="D2989" t="str">
            <v>BELLO</v>
          </cell>
          <cell r="E2989" t="str">
            <v>ESEAUTOPISTA</v>
          </cell>
          <cell r="F2989" t="str">
            <v>TERAPEUTA RESPIRATORIO</v>
          </cell>
        </row>
        <row r="2990">
          <cell r="A2990">
            <v>71222305</v>
          </cell>
          <cell r="B2990" t="str">
            <v>JUAN DIEGO</v>
          </cell>
          <cell r="C2990" t="str">
            <v>GARCIA SANCHEZ</v>
          </cell>
          <cell r="D2990" t="str">
            <v>HMFS - BELLO</v>
          </cell>
          <cell r="E2990" t="str">
            <v>GRUPO 1 - AUTOPISTA</v>
          </cell>
          <cell r="F2990" t="str">
            <v>PROFESIONAL TERAPEUTA RESPIRATORIA</v>
          </cell>
        </row>
        <row r="2991">
          <cell r="A2991">
            <v>71222305</v>
          </cell>
          <cell r="B2991" t="str">
            <v>JUAN DIEGO</v>
          </cell>
          <cell r="C2991" t="str">
            <v>GARCIA SANCHEZ</v>
          </cell>
          <cell r="D2991" t="str">
            <v>HMFS - BELLO</v>
          </cell>
          <cell r="E2991" t="str">
            <v>GRUPO 1 - NIQUIA</v>
          </cell>
          <cell r="F2991" t="str">
            <v>TERAPEUTA RESPIRATORIO</v>
          </cell>
        </row>
        <row r="2992">
          <cell r="A2992">
            <v>71222305</v>
          </cell>
          <cell r="B2992" t="str">
            <v>JUAN DIEGO</v>
          </cell>
          <cell r="C2992" t="str">
            <v>GARCIA SANCHEZ</v>
          </cell>
          <cell r="D2992" t="str">
            <v>HMFS - BELLO</v>
          </cell>
          <cell r="E2992" t="str">
            <v>GRUPO 1 - NIQUIA</v>
          </cell>
          <cell r="F2992" t="str">
            <v>PROFESIONAL TERAPEUTA RESPIRATORIA</v>
          </cell>
        </row>
        <row r="2993">
          <cell r="A2993">
            <v>1067863630</v>
          </cell>
          <cell r="B2993" t="str">
            <v>ANA ROSA</v>
          </cell>
          <cell r="C2993" t="str">
            <v>GARCIA SANCHEZ</v>
          </cell>
          <cell r="D2993" t="str">
            <v>HSJDRionegro</v>
          </cell>
          <cell r="E2993" t="str">
            <v>ESEJORGEHUMBERTONOREÑA</v>
          </cell>
          <cell r="F2993" t="str">
            <v>AUXILIAR ENFERMERIA URGENCIAS</v>
          </cell>
        </row>
        <row r="2994">
          <cell r="A2994">
            <v>1036966955</v>
          </cell>
          <cell r="B2994" t="str">
            <v>CAROLINA</v>
          </cell>
          <cell r="C2994" t="str">
            <v>GARCIA SANCHEZ</v>
          </cell>
          <cell r="D2994" t="str">
            <v>HSJDRionegro</v>
          </cell>
          <cell r="E2994" t="str">
            <v>ESEJORGEHUMBERTONOREÑA</v>
          </cell>
          <cell r="F2994" t="str">
            <v>JEFE DE ENFERMERIA HOSPITALIZACION - CX</v>
          </cell>
        </row>
        <row r="2995">
          <cell r="A2995">
            <v>1020480725</v>
          </cell>
          <cell r="B2995" t="str">
            <v>NURY PAOLA</v>
          </cell>
          <cell r="C2995" t="str">
            <v>GARCIA SERNA</v>
          </cell>
          <cell r="D2995" t="str">
            <v>HMFS - BELLO</v>
          </cell>
          <cell r="E2995" t="str">
            <v>GRUPO 2 - AUTOPISTA</v>
          </cell>
          <cell r="F2995" t="str">
            <v>AUXILIAR DE ENFERMERIA - URGENCIAS</v>
          </cell>
        </row>
        <row r="2996">
          <cell r="A2996">
            <v>1020480725</v>
          </cell>
          <cell r="B2996" t="str">
            <v>NURY PAOLA</v>
          </cell>
          <cell r="C2996" t="str">
            <v>GARCIA SERNA</v>
          </cell>
          <cell r="D2996" t="str">
            <v>HMFS - BELLO</v>
          </cell>
          <cell r="E2996" t="str">
            <v>GRUPO 2 - AUTOPISTA</v>
          </cell>
          <cell r="F2996" t="str">
            <v>AUXILIAR DE ENFERMERIA - OBSTETRICIA</v>
          </cell>
        </row>
        <row r="2997">
          <cell r="A2997">
            <v>1035129186</v>
          </cell>
          <cell r="B2997" t="str">
            <v>LUISA MARIA</v>
          </cell>
          <cell r="C2997" t="str">
            <v>GARCIA SUAREZ</v>
          </cell>
          <cell r="D2997" t="str">
            <v>BELLO</v>
          </cell>
          <cell r="E2997" t="str">
            <v>ESEAUTOPISTA</v>
          </cell>
          <cell r="F2997" t="str">
            <v>AUXILIAR DE ENFERMERIA - URGENCIAS AUTOPISTA</v>
          </cell>
        </row>
        <row r="2998">
          <cell r="A2998">
            <v>1035129186</v>
          </cell>
          <cell r="B2998" t="str">
            <v>LUISA MARIA</v>
          </cell>
          <cell r="C2998" t="str">
            <v>GARCIA SUAREZ</v>
          </cell>
          <cell r="D2998" t="str">
            <v>BELLO</v>
          </cell>
          <cell r="E2998" t="str">
            <v>ESEAUTOPISTA</v>
          </cell>
          <cell r="F2998" t="str">
            <v>AUXILIAR DE ENFERMERIA - UCI</v>
          </cell>
        </row>
        <row r="2999">
          <cell r="A2999">
            <v>1035129186</v>
          </cell>
          <cell r="B2999" t="str">
            <v>LUISA MARIA</v>
          </cell>
          <cell r="C2999" t="str">
            <v>GARCIA SUAREZ</v>
          </cell>
          <cell r="D2999" t="str">
            <v>HMFS - BELLO</v>
          </cell>
          <cell r="E2999" t="str">
            <v>GRUPO 2 - AUTOPISTA</v>
          </cell>
          <cell r="F2999" t="str">
            <v>AUXILIAR DE ENFERMERIA - UCI</v>
          </cell>
        </row>
        <row r="3000">
          <cell r="A3000">
            <v>1035129186</v>
          </cell>
          <cell r="B3000" t="str">
            <v>LUISA MARIA</v>
          </cell>
          <cell r="C3000" t="str">
            <v>GARCIA SUAREZ</v>
          </cell>
          <cell r="D3000" t="str">
            <v>HMFS - BELLO</v>
          </cell>
          <cell r="E3000" t="str">
            <v>GRUPO 2 - AUTOPISTA</v>
          </cell>
          <cell r="F3000" t="str">
            <v>AUXILIAR DE ENFERMERIA - URGENCIAS</v>
          </cell>
        </row>
        <row r="3001">
          <cell r="A3001">
            <v>1035129186</v>
          </cell>
          <cell r="B3001" t="str">
            <v>LUISA MARIA</v>
          </cell>
          <cell r="C3001" t="str">
            <v>GARCIA SUAREZ</v>
          </cell>
          <cell r="D3001" t="str">
            <v>HMFS - BELLO</v>
          </cell>
          <cell r="E3001" t="str">
            <v>GRUPO 2 - AUTOPISTA</v>
          </cell>
          <cell r="F3001" t="str">
            <v>AUXILIAR DE ENFERMERIA - CIRUGIA</v>
          </cell>
        </row>
        <row r="3002">
          <cell r="A3002">
            <v>1035224100</v>
          </cell>
          <cell r="B3002" t="str">
            <v>DEISY ALEJANDRA</v>
          </cell>
          <cell r="C3002" t="str">
            <v>GARCIA TOBON</v>
          </cell>
          <cell r="D3002" t="str">
            <v>LA MARIA - TRANSMISIBLES</v>
          </cell>
          <cell r="E3002" t="str">
            <v>PRINCIPAL</v>
          </cell>
          <cell r="F3002" t="str">
            <v>GESTOR</v>
          </cell>
        </row>
        <row r="3003">
          <cell r="A3003">
            <v>1020442800</v>
          </cell>
          <cell r="B3003" t="str">
            <v>LAURA CRISTINA</v>
          </cell>
          <cell r="C3003" t="str">
            <v>GARCIA VAHOS</v>
          </cell>
          <cell r="D3003" t="str">
            <v>E.S.ECARISMA</v>
          </cell>
          <cell r="E3003" t="str">
            <v>ADMON</v>
          </cell>
          <cell r="F3003" t="str">
            <v>AUXILIAR ADMINISTRATIVO(A)</v>
          </cell>
        </row>
        <row r="3004">
          <cell r="A3004">
            <v>1036938083</v>
          </cell>
          <cell r="B3004" t="str">
            <v>YOVANY</v>
          </cell>
          <cell r="C3004" t="str">
            <v>GARCIA VALLEJO</v>
          </cell>
          <cell r="D3004" t="str">
            <v>HSJDRionegro</v>
          </cell>
          <cell r="E3004" t="str">
            <v>ESEGILBERTOMEJIA</v>
          </cell>
          <cell r="F3004" t="str">
            <v>JEFE DE ENFERMERIA SEM</v>
          </cell>
        </row>
        <row r="3005">
          <cell r="A3005">
            <v>71761938</v>
          </cell>
          <cell r="B3005" t="str">
            <v>DAIRON DE JESUS</v>
          </cell>
          <cell r="C3005" t="str">
            <v>GARCIA VANEGAS</v>
          </cell>
          <cell r="D3005" t="str">
            <v>HSJDRionegro</v>
          </cell>
          <cell r="E3005" t="str">
            <v>ESEGILBERTOMEJIA</v>
          </cell>
          <cell r="F3005" t="str">
            <v>HIGIENISTA ORAL</v>
          </cell>
        </row>
        <row r="3006">
          <cell r="A3006">
            <v>43486581</v>
          </cell>
          <cell r="B3006" t="str">
            <v>MARIA DENIS</v>
          </cell>
          <cell r="C3006" t="str">
            <v>GARCIA VELEZ</v>
          </cell>
          <cell r="D3006" t="str">
            <v>LA MARIA UPAI 245</v>
          </cell>
          <cell r="E3006" t="str">
            <v>PRINCIPAL</v>
          </cell>
          <cell r="F3006" t="str">
            <v>ENFERMERO(A) PROFESIONAL GRADO 2</v>
          </cell>
        </row>
        <row r="3007">
          <cell r="A3007">
            <v>43486581</v>
          </cell>
          <cell r="B3007" t="str">
            <v>MARIA DENIS</v>
          </cell>
          <cell r="C3007" t="str">
            <v>GARCIA VELEZ</v>
          </cell>
          <cell r="D3007" t="str">
            <v>LA MARIA UPAI - 0028 - 2023</v>
          </cell>
          <cell r="E3007" t="str">
            <v>ANDES</v>
          </cell>
          <cell r="F3007" t="str">
            <v>ENFERMERO(A) PROFESIONAL GRADO 2</v>
          </cell>
        </row>
        <row r="3008">
          <cell r="A3008">
            <v>1036662341</v>
          </cell>
          <cell r="B3008" t="str">
            <v>DEICY YULIANA</v>
          </cell>
          <cell r="C3008" t="str">
            <v>GARCIA VILLA</v>
          </cell>
          <cell r="D3008" t="str">
            <v>ABEJORRAL</v>
          </cell>
          <cell r="E3008" t="str">
            <v>ASIST</v>
          </cell>
          <cell r="F3008" t="str">
            <v>AUXILIAR DE ENFERMERIA</v>
          </cell>
        </row>
        <row r="3009">
          <cell r="A3009">
            <v>1026151093</v>
          </cell>
          <cell r="B3009" t="str">
            <v>VERONICA</v>
          </cell>
          <cell r="C3009" t="str">
            <v>GARCIA VILLADA</v>
          </cell>
          <cell r="D3009" t="str">
            <v>LA MARIA - UNION TEMPORAL</v>
          </cell>
          <cell r="E3009" t="str">
            <v>PRINCIPAL</v>
          </cell>
          <cell r="F3009" t="str">
            <v>TECNICO ADMINISTRATIVO</v>
          </cell>
        </row>
        <row r="3010">
          <cell r="A3010">
            <v>1026151093</v>
          </cell>
          <cell r="B3010" t="str">
            <v>VERONICA</v>
          </cell>
          <cell r="C3010" t="str">
            <v>GARCIA VILLADA</v>
          </cell>
          <cell r="D3010" t="str">
            <v>UNION TEMPORAL - 020 - 2023</v>
          </cell>
          <cell r="E3010" t="str">
            <v>PRINCIPAL</v>
          </cell>
          <cell r="F3010" t="str">
            <v>TECNICO ADMINISTRATIVO - APOYO A LA SUPERVISION</v>
          </cell>
        </row>
        <row r="3011">
          <cell r="A3011">
            <v>1214736203</v>
          </cell>
          <cell r="B3011" t="str">
            <v>MANUELA</v>
          </cell>
          <cell r="C3011" t="str">
            <v>GARCIA VILLEGAS</v>
          </cell>
          <cell r="D3011" t="str">
            <v>LAMARIACOOSALUD36</v>
          </cell>
          <cell r="E3011" t="str">
            <v>2022</v>
          </cell>
          <cell r="F3011" t="str">
            <v>ODONTOLOGIA MEDIO TIEMPO</v>
          </cell>
        </row>
        <row r="3012">
          <cell r="A3012">
            <v>1214736203</v>
          </cell>
          <cell r="B3012" t="str">
            <v>MANUELA</v>
          </cell>
          <cell r="C3012" t="str">
            <v>GARCIA VILLEGAS</v>
          </cell>
          <cell r="D3012" t="str">
            <v>LA MARIA COOSALUD - 046</v>
          </cell>
          <cell r="E3012" t="str">
            <v>PRINCIPAL</v>
          </cell>
          <cell r="F3012" t="str">
            <v>ODONTOLOGIA MEDIO TIEMPO</v>
          </cell>
        </row>
        <row r="3013">
          <cell r="A3013">
            <v>1214736203</v>
          </cell>
          <cell r="B3013" t="str">
            <v>MANUELA</v>
          </cell>
          <cell r="C3013" t="str">
            <v>GARCIA VILLEGAS</v>
          </cell>
          <cell r="D3013" t="str">
            <v>LA MARIA COOSALUD 191</v>
          </cell>
          <cell r="E3013" t="str">
            <v>PRINCIPAL</v>
          </cell>
          <cell r="F3013" t="str">
            <v>ODONTOLOGIA MEDIO TIEMPO</v>
          </cell>
        </row>
        <row r="3014">
          <cell r="A3014">
            <v>1214736203</v>
          </cell>
          <cell r="B3014" t="str">
            <v>MANUELA</v>
          </cell>
          <cell r="C3014" t="str">
            <v>GARCIA VILLEGAS</v>
          </cell>
          <cell r="D3014" t="str">
            <v>LA MARIA COOSALUD 191</v>
          </cell>
          <cell r="E3014" t="str">
            <v>PRINCIPAL</v>
          </cell>
          <cell r="F3014" t="str">
            <v>AUDITORIA ODONTOLOGIA</v>
          </cell>
        </row>
        <row r="3015">
          <cell r="A3015">
            <v>1214736203</v>
          </cell>
          <cell r="B3015" t="str">
            <v>MANUELA</v>
          </cell>
          <cell r="C3015" t="str">
            <v>GARCIA VILLEGAS</v>
          </cell>
          <cell r="D3015" t="str">
            <v>LA MARIA - COOSALUD</v>
          </cell>
          <cell r="E3015" t="str">
            <v>PRINCIPAL</v>
          </cell>
          <cell r="F3015" t="str">
            <v>AUDITORIA ODONTOLOGIA</v>
          </cell>
        </row>
        <row r="3016">
          <cell r="A3016">
            <v>1214736203</v>
          </cell>
          <cell r="B3016" t="str">
            <v>MANUELA</v>
          </cell>
          <cell r="C3016" t="str">
            <v>GARCIA VILLEGAS</v>
          </cell>
          <cell r="D3016" t="str">
            <v>LA MARIA - COOSALUD</v>
          </cell>
          <cell r="E3016" t="str">
            <v>PRINCIPAL</v>
          </cell>
          <cell r="F3016" t="str">
            <v>ODONTOLOGIA MEDIO TIEMPO</v>
          </cell>
        </row>
        <row r="3017">
          <cell r="A3017">
            <v>43695313</v>
          </cell>
          <cell r="B3017" t="str">
            <v>ANDREA CATALINA</v>
          </cell>
          <cell r="C3017" t="str">
            <v>GARCIA ZAPATA</v>
          </cell>
          <cell r="D3017" t="str">
            <v>BELLO</v>
          </cell>
          <cell r="E3017" t="str">
            <v>ESEAUTOPISTA</v>
          </cell>
          <cell r="F3017" t="str">
            <v>AUXILIAR ADMINISTRATIVO - (CENTRO REGULADOR)</v>
          </cell>
        </row>
        <row r="3018">
          <cell r="A3018">
            <v>43695313</v>
          </cell>
          <cell r="B3018" t="str">
            <v>ANDREA CATALINA</v>
          </cell>
          <cell r="C3018" t="str">
            <v>GARCIA ZAPATA</v>
          </cell>
          <cell r="D3018" t="str">
            <v>HMFS - BELLO</v>
          </cell>
          <cell r="E3018" t="str">
            <v>GRUPO 2 - AUTOPISTA</v>
          </cell>
          <cell r="F3018" t="str">
            <v>AUXILIAR ADMINISTRATIVO - (CENTRO REGULADOR)</v>
          </cell>
        </row>
        <row r="3019">
          <cell r="A3019">
            <v>1035869990</v>
          </cell>
          <cell r="B3019" t="str">
            <v>DAVID</v>
          </cell>
          <cell r="C3019" t="str">
            <v>GARCIA ZAPATA</v>
          </cell>
          <cell r="D3019" t="str">
            <v>HSJDRionegro</v>
          </cell>
          <cell r="E3019" t="str">
            <v>ESEJORGEHUMBERTONOREÑA</v>
          </cell>
          <cell r="F3019" t="str">
            <v>AUXILIAR DE FARMACIA</v>
          </cell>
        </row>
        <row r="3020">
          <cell r="A3020">
            <v>1038126469</v>
          </cell>
          <cell r="B3020" t="str">
            <v>YOR MARY</v>
          </cell>
          <cell r="C3020" t="str">
            <v>GARNICA OTERO</v>
          </cell>
          <cell r="D3020" t="str">
            <v>LA MARIA TRANSMISIBLES - 275</v>
          </cell>
          <cell r="E3020" t="str">
            <v>PRINCIPAL</v>
          </cell>
          <cell r="F3020" t="str">
            <v>GESTOR COMUNITARIO</v>
          </cell>
        </row>
        <row r="3021">
          <cell r="A3021">
            <v>1038126469</v>
          </cell>
          <cell r="B3021" t="str">
            <v>YOR MARY</v>
          </cell>
          <cell r="C3021" t="str">
            <v>GARNICA OTERO</v>
          </cell>
          <cell r="D3021" t="str">
            <v>LA MARIA TRANSMISIBLES 234</v>
          </cell>
          <cell r="E3021" t="str">
            <v>PRINCIPAL</v>
          </cell>
          <cell r="F3021" t="str">
            <v>GESTOR</v>
          </cell>
        </row>
        <row r="3022">
          <cell r="A3022">
            <v>1090451978</v>
          </cell>
          <cell r="B3022" t="str">
            <v>DEISY SUSANA</v>
          </cell>
          <cell r="C3022" t="str">
            <v>GARNICA ROLON</v>
          </cell>
          <cell r="D3022" t="str">
            <v>HSJDRionegro</v>
          </cell>
          <cell r="E3022" t="str">
            <v>ESEJORGEHUMBERTONOREÑA</v>
          </cell>
          <cell r="F3022" t="str">
            <v>MEDICO(A) GENERAL</v>
          </cell>
        </row>
        <row r="3023">
          <cell r="A3023">
            <v>1077446483</v>
          </cell>
          <cell r="B3023" t="str">
            <v>CINDY JOHANA</v>
          </cell>
          <cell r="C3023" t="str">
            <v>GARRIDO MARTINEZ</v>
          </cell>
          <cell r="D3023" t="str">
            <v>HMFS - BELLO</v>
          </cell>
          <cell r="E3023" t="str">
            <v>GRUPO 2 - AUTOPISTA</v>
          </cell>
          <cell r="F3023" t="str">
            <v>AUXILIAR DE ENFERMERIA - URGENCIAS</v>
          </cell>
        </row>
        <row r="3024">
          <cell r="A3024">
            <v>1077446483</v>
          </cell>
          <cell r="B3024" t="str">
            <v>CINDY JOHANA</v>
          </cell>
          <cell r="C3024" t="str">
            <v>GARRIDO MARTINEZ</v>
          </cell>
          <cell r="D3024" t="str">
            <v>HMFS - BELLO</v>
          </cell>
          <cell r="E3024" t="str">
            <v>GRUPO 2 - AUTOPISTA</v>
          </cell>
          <cell r="F3024" t="str">
            <v>AUXILIAR DE ENFERMERIA - QUIRURGICAS 4</v>
          </cell>
        </row>
        <row r="3025">
          <cell r="A3025">
            <v>1077446483</v>
          </cell>
          <cell r="B3025" t="str">
            <v>CINDY JOHANA</v>
          </cell>
          <cell r="C3025" t="str">
            <v>GARRIDO MARTINEZ</v>
          </cell>
          <cell r="D3025" t="str">
            <v>HMFS - BELLO</v>
          </cell>
          <cell r="E3025" t="str">
            <v>GRUPO 2 - AUTOPISTA</v>
          </cell>
          <cell r="F3025" t="str">
            <v>AUXILIAR DE ENFERMERIA - QUIRURGICAS 3</v>
          </cell>
        </row>
        <row r="3026">
          <cell r="A3026">
            <v>1077446483</v>
          </cell>
          <cell r="B3026" t="str">
            <v>CINDY JOHANA</v>
          </cell>
          <cell r="C3026" t="str">
            <v>GARRIDO MARTINEZ</v>
          </cell>
          <cell r="D3026" t="str">
            <v>HMFS - BELLO</v>
          </cell>
          <cell r="E3026" t="str">
            <v>GRUPO 2 - AUTOPISTA</v>
          </cell>
          <cell r="F3026" t="str">
            <v>AUXILIAR DE ENFERMERIA - OBSTETRICIA</v>
          </cell>
        </row>
        <row r="3027">
          <cell r="A3027">
            <v>1000747990</v>
          </cell>
          <cell r="B3027" t="str">
            <v>ESTEFANIA</v>
          </cell>
          <cell r="C3027" t="str">
            <v>GARRO GARCIA</v>
          </cell>
          <cell r="D3027" t="str">
            <v>LA MARIA VIH - 158</v>
          </cell>
          <cell r="E3027" t="str">
            <v>PRINCIPAL</v>
          </cell>
          <cell r="F3027" t="str">
            <v>NUTRICION ASISTENCIAL</v>
          </cell>
        </row>
        <row r="3028">
          <cell r="A3028">
            <v>1000747990</v>
          </cell>
          <cell r="B3028" t="str">
            <v>ESTEFANIA</v>
          </cell>
          <cell r="C3028" t="str">
            <v>GARRO GARCIA</v>
          </cell>
          <cell r="D3028" t="str">
            <v>LA MARIA VIH 131</v>
          </cell>
          <cell r="E3028" t="str">
            <v>PRINCIPAL</v>
          </cell>
          <cell r="F3028" t="str">
            <v>NUTRICION ASISTENCIAL</v>
          </cell>
        </row>
        <row r="3029">
          <cell r="A3029">
            <v>1000747990</v>
          </cell>
          <cell r="B3029" t="str">
            <v>ESTEFANIA</v>
          </cell>
          <cell r="C3029" t="str">
            <v>GARRO GARCIA</v>
          </cell>
          <cell r="D3029" t="str">
            <v>LA MARIA VIH N°043</v>
          </cell>
          <cell r="E3029" t="str">
            <v>PRINCIPAL</v>
          </cell>
          <cell r="F3029" t="str">
            <v>NUTRICION ASISTENCIAL</v>
          </cell>
        </row>
        <row r="3030">
          <cell r="A3030">
            <v>1000747990</v>
          </cell>
          <cell r="B3030" t="str">
            <v>ESTEFANIA</v>
          </cell>
          <cell r="C3030" t="str">
            <v>GARRO GARCIA</v>
          </cell>
          <cell r="D3030" t="str">
            <v>LA MARIA VIH 188</v>
          </cell>
          <cell r="E3030" t="str">
            <v>PRINCIPAL</v>
          </cell>
          <cell r="F3030" t="str">
            <v>NUTRICION ASISTENCIAL</v>
          </cell>
        </row>
        <row r="3031">
          <cell r="A3031">
            <v>1000747990</v>
          </cell>
          <cell r="B3031" t="str">
            <v>ESTEFANIA</v>
          </cell>
          <cell r="C3031" t="str">
            <v>GARRO GARCIA</v>
          </cell>
          <cell r="D3031" t="str">
            <v>LA MARIA - VIH</v>
          </cell>
          <cell r="E3031" t="str">
            <v>PRINCIPAL</v>
          </cell>
          <cell r="F3031" t="str">
            <v>NUTRICION ASISTENCIAL</v>
          </cell>
        </row>
        <row r="3032">
          <cell r="A3032">
            <v>1214739180</v>
          </cell>
          <cell r="B3032" t="str">
            <v>YERALDIN</v>
          </cell>
          <cell r="C3032" t="str">
            <v>GARZON  FIGUEROA</v>
          </cell>
          <cell r="D3032" t="str">
            <v>HMFS - BELLO</v>
          </cell>
          <cell r="E3032" t="str">
            <v>GRUPO 2 - AUTOPISTA</v>
          </cell>
          <cell r="F3032" t="str">
            <v>AUXILIAR DE ENFERMERIA - URGENCIAS</v>
          </cell>
        </row>
        <row r="3033">
          <cell r="A3033">
            <v>1214739180</v>
          </cell>
          <cell r="B3033" t="str">
            <v>YERALDIN</v>
          </cell>
          <cell r="C3033" t="str">
            <v>GARZON  FIGUEROA</v>
          </cell>
          <cell r="D3033" t="str">
            <v>HMFS - BELLO</v>
          </cell>
          <cell r="E3033" t="str">
            <v>GRUPO 2 - AUTOPISTA</v>
          </cell>
          <cell r="F3033" t="str">
            <v>AUXILIAR DE ENFERMERIA - AMBULANCIA (CENTRO REGULADOR)</v>
          </cell>
        </row>
        <row r="3034">
          <cell r="A3034">
            <v>1007338091</v>
          </cell>
          <cell r="B3034" t="str">
            <v>ESTEFANIA</v>
          </cell>
          <cell r="C3034" t="str">
            <v>GARZON CEBALLOS</v>
          </cell>
          <cell r="D3034" t="str">
            <v>HSJDRionegro</v>
          </cell>
          <cell r="E3034" t="str">
            <v>ESEGILBERTOMEJIA</v>
          </cell>
          <cell r="F3034" t="str">
            <v>JEFE DE ENFERMERIA</v>
          </cell>
        </row>
        <row r="3035">
          <cell r="A3035">
            <v>1007338091</v>
          </cell>
          <cell r="B3035" t="str">
            <v>ESTEFANIA</v>
          </cell>
          <cell r="C3035" t="str">
            <v>GARZON CEBALLOS</v>
          </cell>
          <cell r="D3035" t="str">
            <v>HSJDRionegro</v>
          </cell>
          <cell r="E3035" t="str">
            <v>ESEJORGEHUMBERTONOREÑA</v>
          </cell>
          <cell r="F3035" t="str">
            <v>JEFE DE ENFERMERIA URGENCIAS</v>
          </cell>
        </row>
        <row r="3036">
          <cell r="A3036">
            <v>1010088222</v>
          </cell>
          <cell r="B3036" t="str">
            <v>PAOLA ANDREA</v>
          </cell>
          <cell r="C3036" t="str">
            <v>GARZON GARZON</v>
          </cell>
          <cell r="D3036" t="str">
            <v>HSJDRionegro</v>
          </cell>
          <cell r="E3036" t="str">
            <v>ESEJORGEHUMBERTONOREÑA</v>
          </cell>
          <cell r="F3036" t="str">
            <v>AUXILIAR DE FARMACIA</v>
          </cell>
        </row>
        <row r="3037">
          <cell r="A3037">
            <v>1036962178</v>
          </cell>
          <cell r="B3037" t="str">
            <v>SIMON SEBASTIAN</v>
          </cell>
          <cell r="C3037" t="str">
            <v>GARZON GOMEZ</v>
          </cell>
          <cell r="D3037" t="str">
            <v>HSJDRionegro</v>
          </cell>
          <cell r="E3037" t="str">
            <v>ESEGILBERTOMEJIA</v>
          </cell>
          <cell r="F3037" t="str">
            <v>CONDUCTOR(A) DE AMBULANCIA</v>
          </cell>
        </row>
        <row r="3038">
          <cell r="A3038">
            <v>1036955421</v>
          </cell>
          <cell r="B3038" t="str">
            <v>DEISY CAROLINA</v>
          </cell>
          <cell r="C3038" t="str">
            <v>GARZON GOMEZ</v>
          </cell>
          <cell r="D3038" t="str">
            <v>HSJDRionegro</v>
          </cell>
          <cell r="E3038" t="str">
            <v>ESEJORGEHUMBERTONOREÑA</v>
          </cell>
          <cell r="F3038" t="str">
            <v>AUXILIAR DE LABORATORIO</v>
          </cell>
        </row>
        <row r="3039">
          <cell r="A3039">
            <v>39453342</v>
          </cell>
          <cell r="B3039" t="str">
            <v>FANNY ESTELA</v>
          </cell>
          <cell r="C3039" t="str">
            <v>GARZON GOMEZ</v>
          </cell>
          <cell r="D3039" t="str">
            <v>HSJDRionegro</v>
          </cell>
          <cell r="E3039" t="str">
            <v>ESEJORGEHUMBERTONOREÑA</v>
          </cell>
          <cell r="F3039" t="str">
            <v>AUXILIAR  CENTRAL ESTERILIZACION 2</v>
          </cell>
        </row>
        <row r="3040">
          <cell r="A3040">
            <v>39453342</v>
          </cell>
          <cell r="B3040" t="str">
            <v>FANNY ESTELA</v>
          </cell>
          <cell r="C3040" t="str">
            <v>GARZON GOMEZ</v>
          </cell>
          <cell r="D3040" t="str">
            <v>HSJDRionegro</v>
          </cell>
          <cell r="E3040" t="str">
            <v>ESEJORGEHUMBERTONOREÑA</v>
          </cell>
          <cell r="F3040" t="str">
            <v>AUXILIAR DE ENFERMERIA</v>
          </cell>
        </row>
        <row r="3041">
          <cell r="A3041">
            <v>39453342</v>
          </cell>
          <cell r="B3041" t="str">
            <v>FANNY ESTELA</v>
          </cell>
          <cell r="C3041" t="str">
            <v>GARZON GOMEZ</v>
          </cell>
          <cell r="D3041" t="str">
            <v>HSJDRionegro</v>
          </cell>
          <cell r="E3041" t="str">
            <v>ESEJORGEHUMBERTONOREÑA</v>
          </cell>
          <cell r="F3041" t="str">
            <v>AUXILIAR ENFERMERIA MEDICINA INTERNA</v>
          </cell>
        </row>
        <row r="3042">
          <cell r="A3042">
            <v>1038412654</v>
          </cell>
          <cell r="B3042" t="str">
            <v>LINA MARELA</v>
          </cell>
          <cell r="C3042" t="str">
            <v>GARZON HERNANDEZ</v>
          </cell>
          <cell r="D3042" t="str">
            <v>HLM - GRUPO 3</v>
          </cell>
          <cell r="E3042" t="str">
            <v>PRINCIPAL</v>
          </cell>
          <cell r="F3042" t="str">
            <v>BACTERIOLOGIA - 1</v>
          </cell>
        </row>
        <row r="3043">
          <cell r="A3043">
            <v>1038412654</v>
          </cell>
          <cell r="B3043" t="str">
            <v>LINA MARELA</v>
          </cell>
          <cell r="C3043" t="str">
            <v>GARZON HERNANDEZ</v>
          </cell>
          <cell r="D3043" t="str">
            <v>HLM - GRUPO 3</v>
          </cell>
          <cell r="E3043" t="str">
            <v>PRINCIPAL</v>
          </cell>
          <cell r="F3043" t="str">
            <v>MICROBIOLOGO O BACTERIOLOGO(A) ESPECIALISTA EN MICROBIOLOGIA</v>
          </cell>
        </row>
        <row r="3044">
          <cell r="A3044">
            <v>1036961221</v>
          </cell>
          <cell r="B3044" t="str">
            <v>DANIELA</v>
          </cell>
          <cell r="C3044" t="str">
            <v>GARZON MEDINA</v>
          </cell>
          <cell r="D3044" t="str">
            <v>HSJDRionegro</v>
          </cell>
          <cell r="E3044" t="str">
            <v>ESEJORGEHUMBERTONOREÑA</v>
          </cell>
          <cell r="F3044" t="str">
            <v>AUXILIAR ENFERMERIA URGENCIAS</v>
          </cell>
        </row>
        <row r="3045">
          <cell r="A3045">
            <v>39451226</v>
          </cell>
          <cell r="B3045" t="str">
            <v>SANDRA MILENA</v>
          </cell>
          <cell r="C3045" t="str">
            <v>GARZON OSPINA</v>
          </cell>
          <cell r="D3045" t="str">
            <v>ADMON-HSJDRionegro</v>
          </cell>
          <cell r="E3045" t="str">
            <v>ESEGILBERTOMEJIA</v>
          </cell>
          <cell r="F3045" t="str">
            <v>ANALISTA DE SISTEMAS G0</v>
          </cell>
        </row>
        <row r="3046">
          <cell r="A3046">
            <v>1036948971</v>
          </cell>
          <cell r="B3046" t="str">
            <v>CLAUDIA ELENA</v>
          </cell>
          <cell r="C3046" t="str">
            <v>GARZON OSPINA</v>
          </cell>
          <cell r="D3046" t="str">
            <v>HSJDRionegro</v>
          </cell>
          <cell r="E3046" t="str">
            <v>ESEJORGEHUMBERTONOREÑA</v>
          </cell>
          <cell r="F3046" t="str">
            <v>SECRETARIO(A) DE SALA</v>
          </cell>
        </row>
        <row r="3047">
          <cell r="A3047">
            <v>39444466</v>
          </cell>
          <cell r="B3047" t="str">
            <v>LUZ ANGELA</v>
          </cell>
          <cell r="C3047" t="str">
            <v>GARZON SANTA</v>
          </cell>
          <cell r="D3047" t="str">
            <v>HSJDRionegro</v>
          </cell>
          <cell r="E3047" t="str">
            <v>ESEJORGEHUMBERTONOREÑA</v>
          </cell>
          <cell r="F3047" t="str">
            <v>TECNICO(A) EN RAYOS X</v>
          </cell>
        </row>
        <row r="3048">
          <cell r="A3048">
            <v>39439779</v>
          </cell>
          <cell r="B3048" t="str">
            <v>MONICA CECILIA</v>
          </cell>
          <cell r="C3048" t="str">
            <v>GARZON SEPULVEDA</v>
          </cell>
          <cell r="D3048" t="str">
            <v>ADMON-HSJDRionegro</v>
          </cell>
          <cell r="E3048" t="str">
            <v>ESEJORGEHUMBERTONOREÑA</v>
          </cell>
          <cell r="F3048" t="str">
            <v>AUXILIAR ADMINISTRATIVO G6</v>
          </cell>
        </row>
        <row r="3049">
          <cell r="A3049">
            <v>1</v>
          </cell>
          <cell r="B3049" t="str">
            <v>DE MOVILIZACION</v>
          </cell>
          <cell r="C3049" t="str">
            <v>GASTOS</v>
          </cell>
          <cell r="D3049" t="str">
            <v>LA MARIA VIH - 158</v>
          </cell>
          <cell r="E3049" t="str">
            <v>PRINCIPAL</v>
          </cell>
          <cell r="F3049" t="str">
            <v>LOGISTICA</v>
          </cell>
        </row>
        <row r="3050">
          <cell r="A3050">
            <v>2</v>
          </cell>
          <cell r="B3050" t="str">
            <v>DE TRANSPORTE</v>
          </cell>
          <cell r="C3050" t="str">
            <v>GASTOS</v>
          </cell>
          <cell r="D3050" t="str">
            <v>LA MARIA VIH 131</v>
          </cell>
          <cell r="E3050" t="str">
            <v>PRINCIPAL</v>
          </cell>
          <cell r="F3050" t="str">
            <v>LOGISTICA</v>
          </cell>
        </row>
        <row r="3051">
          <cell r="A3051">
            <v>2</v>
          </cell>
          <cell r="B3051" t="str">
            <v>DE TRANSPORTE</v>
          </cell>
          <cell r="C3051" t="str">
            <v>GASTOS</v>
          </cell>
          <cell r="D3051" t="str">
            <v>UNION TEMPORAL - 020 - 2023</v>
          </cell>
          <cell r="E3051" t="str">
            <v>PRINCIPAL</v>
          </cell>
          <cell r="F3051" t="str">
            <v>LOGISTICA</v>
          </cell>
        </row>
        <row r="3052">
          <cell r="A3052">
            <v>2</v>
          </cell>
          <cell r="B3052" t="str">
            <v>DE TRANSPORTE</v>
          </cell>
          <cell r="C3052" t="str">
            <v>GASTOS</v>
          </cell>
          <cell r="D3052" t="str">
            <v>LA MARIA TRANSMISIBLES 234</v>
          </cell>
          <cell r="E3052" t="str">
            <v>PRINCIPAL</v>
          </cell>
          <cell r="F3052" t="str">
            <v>LOGISTICA</v>
          </cell>
        </row>
        <row r="3053">
          <cell r="A3053">
            <v>2</v>
          </cell>
          <cell r="B3053" t="str">
            <v>DE TRANSPORTE</v>
          </cell>
          <cell r="C3053" t="str">
            <v>GASTOS</v>
          </cell>
          <cell r="D3053" t="str">
            <v>LA MARIA ENTERRITORIO 238</v>
          </cell>
          <cell r="E3053" t="str">
            <v>PRINCIPAL</v>
          </cell>
          <cell r="F3053" t="str">
            <v>LOGISTICA</v>
          </cell>
        </row>
        <row r="3054">
          <cell r="A3054">
            <v>2</v>
          </cell>
          <cell r="B3054" t="str">
            <v>DE TRANSPORTE</v>
          </cell>
          <cell r="C3054" t="str">
            <v>GASTOS</v>
          </cell>
          <cell r="D3054" t="str">
            <v>LA MARIA - ITS 257</v>
          </cell>
          <cell r="E3054" t="str">
            <v>PRINCIPAL</v>
          </cell>
          <cell r="F3054" t="str">
            <v>LOGISTICA</v>
          </cell>
        </row>
        <row r="3055">
          <cell r="A3055">
            <v>2</v>
          </cell>
          <cell r="B3055" t="str">
            <v>DE TRANSPORTE</v>
          </cell>
          <cell r="C3055" t="str">
            <v>GASTOS</v>
          </cell>
          <cell r="D3055" t="str">
            <v>LA MARIA - ENTERRITORIO 1 - 044</v>
          </cell>
          <cell r="E3055" t="str">
            <v>PRINCIPAL</v>
          </cell>
          <cell r="F3055" t="str">
            <v>LOGISTICA</v>
          </cell>
        </row>
        <row r="3056">
          <cell r="A3056">
            <v>2</v>
          </cell>
          <cell r="B3056" t="str">
            <v>DE TRANSPORTE</v>
          </cell>
          <cell r="C3056" t="str">
            <v>GASTOS</v>
          </cell>
          <cell r="D3056" t="str">
            <v>LA MARIA - ENTERRITORIO 2 - 045</v>
          </cell>
          <cell r="E3056" t="str">
            <v>PRINCIPAL</v>
          </cell>
          <cell r="F3056" t="str">
            <v>LOGISTICA</v>
          </cell>
        </row>
        <row r="3057">
          <cell r="A3057">
            <v>2</v>
          </cell>
          <cell r="B3057" t="str">
            <v>DE TRANSPORTE</v>
          </cell>
          <cell r="C3057" t="str">
            <v>GASTOS</v>
          </cell>
          <cell r="D3057" t="str">
            <v>LA MARIA - TRANSMISIBLES 176</v>
          </cell>
          <cell r="E3057" t="str">
            <v>PRINCIPAL</v>
          </cell>
          <cell r="F3057" t="str">
            <v>LOGISTICA</v>
          </cell>
        </row>
        <row r="3058">
          <cell r="A3058">
            <v>2</v>
          </cell>
          <cell r="B3058" t="str">
            <v>DE TRANSPORTE</v>
          </cell>
          <cell r="C3058" t="str">
            <v>GASTOS</v>
          </cell>
          <cell r="D3058" t="str">
            <v>HSJDRionegro</v>
          </cell>
          <cell r="E3058" t="str">
            <v>APS</v>
          </cell>
          <cell r="F3058" t="str">
            <v>VIATICOS</v>
          </cell>
        </row>
        <row r="3059">
          <cell r="A3059">
            <v>2</v>
          </cell>
          <cell r="B3059" t="str">
            <v>DE TRANSPORTE</v>
          </cell>
          <cell r="C3059" t="str">
            <v>GASTOS</v>
          </cell>
          <cell r="D3059" t="str">
            <v>LA MARIA - TRANSMISIBLES</v>
          </cell>
          <cell r="E3059" t="str">
            <v>PRINCIPAL</v>
          </cell>
          <cell r="F3059" t="str">
            <v>LOGISTICA</v>
          </cell>
        </row>
        <row r="3060">
          <cell r="A3060">
            <v>2</v>
          </cell>
          <cell r="B3060" t="str">
            <v>DE TRANSPORTE</v>
          </cell>
          <cell r="C3060" t="str">
            <v>GASTOS</v>
          </cell>
          <cell r="D3060" t="str">
            <v>LA MARIA - UNION TEMPORAL</v>
          </cell>
          <cell r="E3060" t="str">
            <v>PRINCIPAL</v>
          </cell>
          <cell r="F3060" t="str">
            <v>LOGISTICA</v>
          </cell>
        </row>
        <row r="3061">
          <cell r="A3061">
            <v>1000407401</v>
          </cell>
          <cell r="B3061" t="str">
            <v>MARIA JULIANA</v>
          </cell>
          <cell r="C3061" t="str">
            <v>GAVIRIA FLOREZ</v>
          </cell>
          <cell r="D3061" t="str">
            <v>HSJDRionegro</v>
          </cell>
          <cell r="E3061" t="str">
            <v>ESEGILBERTOMEJIA</v>
          </cell>
          <cell r="F3061" t="str">
            <v>MEDICO(A) GENERAL</v>
          </cell>
        </row>
        <row r="3062">
          <cell r="A3062">
            <v>1017273797</v>
          </cell>
          <cell r="B3062" t="str">
            <v>KAROL ANDREA</v>
          </cell>
          <cell r="C3062" t="str">
            <v>GAVIRIA FONNEGRA</v>
          </cell>
          <cell r="D3062" t="str">
            <v>HMFS - BELLO</v>
          </cell>
          <cell r="E3062" t="str">
            <v>GRUPO 3 - AUTOPISTA</v>
          </cell>
          <cell r="F3062" t="str">
            <v>ENFERMERO(A) PROFESIONAL - URGENCIAS</v>
          </cell>
        </row>
        <row r="3063">
          <cell r="A3063">
            <v>1017273797</v>
          </cell>
          <cell r="B3063" t="str">
            <v>KAROL ANDREA</v>
          </cell>
          <cell r="C3063" t="str">
            <v>GAVIRIA FONNEGRA</v>
          </cell>
          <cell r="D3063" t="str">
            <v>HMFS - BELLO</v>
          </cell>
          <cell r="E3063" t="str">
            <v>GRUPO 3 - AUTOPISTA</v>
          </cell>
          <cell r="F3063" t="str">
            <v>ENFERMERO(A) PROFESIONAL - HOSPITALIZACION AUTOPISTA</v>
          </cell>
        </row>
        <row r="3064">
          <cell r="A3064">
            <v>1001468653</v>
          </cell>
          <cell r="B3064" t="str">
            <v>SOFIA</v>
          </cell>
          <cell r="C3064" t="str">
            <v>GAVIRIA FRANCO</v>
          </cell>
          <cell r="D3064" t="str">
            <v>HMFS - BELLO</v>
          </cell>
          <cell r="E3064" t="str">
            <v>GRUPO 3 - AUTOPISTA</v>
          </cell>
          <cell r="F3064" t="str">
            <v>MEDICO(A) GENERAL - URGENCIAS</v>
          </cell>
        </row>
        <row r="3065">
          <cell r="A3065">
            <v>1001468653</v>
          </cell>
          <cell r="B3065" t="str">
            <v>SOFIA</v>
          </cell>
          <cell r="C3065" t="str">
            <v>GAVIRIA FRANCO</v>
          </cell>
          <cell r="D3065" t="str">
            <v>HMFS - BELLO</v>
          </cell>
          <cell r="E3065" t="str">
            <v>GRUPO 3 - AUTOPISTA</v>
          </cell>
          <cell r="F3065" t="str">
            <v>MEDICO(A) GENERAL - OBSTETRICIA</v>
          </cell>
        </row>
        <row r="3066">
          <cell r="A3066">
            <v>1001468653</v>
          </cell>
          <cell r="B3066" t="str">
            <v>SOFIA</v>
          </cell>
          <cell r="C3066" t="str">
            <v>GAVIRIA FRANCO</v>
          </cell>
          <cell r="D3066" t="str">
            <v>HMFS - BELLO</v>
          </cell>
          <cell r="E3066" t="str">
            <v>GRUPO 3 - AUTOPISTA</v>
          </cell>
          <cell r="F3066" t="str">
            <v>MEDICO(A) GENERAL - TRASLADOS</v>
          </cell>
        </row>
        <row r="3067">
          <cell r="A3067">
            <v>1001468653</v>
          </cell>
          <cell r="B3067" t="str">
            <v>SOFIA</v>
          </cell>
          <cell r="C3067" t="str">
            <v>GAVIRIA FRANCO</v>
          </cell>
          <cell r="D3067" t="str">
            <v>HMFS - BELLO</v>
          </cell>
          <cell r="E3067" t="str">
            <v>GRUPO 3 - NIQUIA</v>
          </cell>
          <cell r="F3067" t="str">
            <v>MEDICO(A) GENERAL - URGENCIAS</v>
          </cell>
        </row>
        <row r="3068">
          <cell r="A3068">
            <v>1037498347</v>
          </cell>
          <cell r="B3068" t="str">
            <v>MICHEL</v>
          </cell>
          <cell r="C3068" t="str">
            <v>GAVIRIA HENAO</v>
          </cell>
          <cell r="D3068" t="str">
            <v>HMFS - BELLO</v>
          </cell>
          <cell r="E3068" t="str">
            <v>GRUPO 2 - AUTOPISTA</v>
          </cell>
          <cell r="F3068" t="str">
            <v>AUXILIAR DE ENFERMERIA - URGENCIAS</v>
          </cell>
        </row>
        <row r="3069">
          <cell r="A3069">
            <v>1037498347</v>
          </cell>
          <cell r="B3069" t="str">
            <v>MICHEL</v>
          </cell>
          <cell r="C3069" t="str">
            <v>GAVIRIA HENAO</v>
          </cell>
          <cell r="D3069" t="str">
            <v>HMFS - BELLO</v>
          </cell>
          <cell r="E3069" t="str">
            <v>GRUPO 2 - AUTOPISTA</v>
          </cell>
          <cell r="F3069" t="str">
            <v>AUXILIAR DE ENFERMERIA - TOMA DE MUESTRAS DE LABORATORIO</v>
          </cell>
        </row>
        <row r="3070">
          <cell r="A3070">
            <v>1037498347</v>
          </cell>
          <cell r="B3070" t="str">
            <v>MICHEL</v>
          </cell>
          <cell r="C3070" t="str">
            <v>GAVIRIA HENAO</v>
          </cell>
          <cell r="D3070" t="str">
            <v>HMFS - BELLO</v>
          </cell>
          <cell r="E3070" t="str">
            <v>GRUPO 2 - AUTOPISTA</v>
          </cell>
          <cell r="F3070" t="str">
            <v>AUXILIAR DE ENFERMERIA - SALA MIXTA</v>
          </cell>
        </row>
        <row r="3071">
          <cell r="A3071">
            <v>1037498347</v>
          </cell>
          <cell r="B3071" t="str">
            <v>MICHEL</v>
          </cell>
          <cell r="C3071" t="str">
            <v>GAVIRIA HENAO</v>
          </cell>
          <cell r="D3071" t="str">
            <v>HMFS - BELLO</v>
          </cell>
          <cell r="E3071" t="str">
            <v>GRUPO 2 - AUTOPISTA</v>
          </cell>
          <cell r="F3071" t="str">
            <v>AUXILIAR DE ENFERMERIA - RED NOVA</v>
          </cell>
        </row>
        <row r="3072">
          <cell r="A3072">
            <v>1037498347</v>
          </cell>
          <cell r="B3072" t="str">
            <v>MICHEL</v>
          </cell>
          <cell r="C3072" t="str">
            <v>GAVIRIA HENAO</v>
          </cell>
          <cell r="D3072" t="str">
            <v>HMFS - BELLO</v>
          </cell>
          <cell r="E3072" t="str">
            <v>GRUPO 2 - AUTOPISTA</v>
          </cell>
          <cell r="F3072" t="str">
            <v>AUXILIAR DE ENFERMERIA - AMBULANCIA (CENTRO REGULADOR)</v>
          </cell>
        </row>
        <row r="3073">
          <cell r="A3073">
            <v>1037498347</v>
          </cell>
          <cell r="B3073" t="str">
            <v>MICHEL</v>
          </cell>
          <cell r="C3073" t="str">
            <v>GAVIRIA HENAO</v>
          </cell>
          <cell r="D3073" t="str">
            <v>HMFS - BELLO</v>
          </cell>
          <cell r="E3073" t="str">
            <v>GRUPO 2 - AUTOPISTA</v>
          </cell>
          <cell r="F3073" t="str">
            <v>AUXILIAR DE ENFERMERIA - CIRUGIA</v>
          </cell>
        </row>
        <row r="3074">
          <cell r="A3074">
            <v>1037498347</v>
          </cell>
          <cell r="B3074" t="str">
            <v>MICHEL</v>
          </cell>
          <cell r="C3074" t="str">
            <v>GAVIRIA HENAO</v>
          </cell>
          <cell r="D3074" t="str">
            <v>HMFS - BELLO</v>
          </cell>
          <cell r="E3074" t="str">
            <v>GRUPO 2 - NIQUIA</v>
          </cell>
          <cell r="F3074" t="str">
            <v>AUXILIAR DE ENFERMERIA - URGENCIAS</v>
          </cell>
        </row>
        <row r="3075">
          <cell r="A3075">
            <v>1152687349</v>
          </cell>
          <cell r="B3075" t="str">
            <v>EDWIN JOHAN</v>
          </cell>
          <cell r="C3075" t="str">
            <v>GAVIRIA LOAIZA</v>
          </cell>
          <cell r="D3075" t="str">
            <v>E.S.ECARISMA</v>
          </cell>
          <cell r="E3075" t="str">
            <v>ASISTENCIAL</v>
          </cell>
          <cell r="F3075" t="str">
            <v>EDUCADOR(A) FISICO</v>
          </cell>
        </row>
        <row r="3076">
          <cell r="A3076">
            <v>1214718462</v>
          </cell>
          <cell r="B3076" t="str">
            <v>JUAN FERNANDO</v>
          </cell>
          <cell r="C3076" t="str">
            <v>GAVIRIA LONDOÑO</v>
          </cell>
          <cell r="D3076" t="str">
            <v>VENANCIO</v>
          </cell>
          <cell r="E3076" t="str">
            <v>ASIST</v>
          </cell>
          <cell r="F3076" t="str">
            <v>MEDICO(A) GENERAL</v>
          </cell>
        </row>
        <row r="3077">
          <cell r="A3077">
            <v>98628010</v>
          </cell>
          <cell r="B3077" t="str">
            <v>ALEJANDRO ALEXIS</v>
          </cell>
          <cell r="C3077" t="str">
            <v>GAVIRIA MARTINEZ</v>
          </cell>
          <cell r="D3077" t="str">
            <v>HSJDRionegro</v>
          </cell>
          <cell r="E3077" t="str">
            <v>ESEJORGEHUMBERTONOREÑA</v>
          </cell>
          <cell r="F3077" t="str">
            <v>CONDUCTOR(A) DE AMBULANCIA</v>
          </cell>
        </row>
        <row r="3078">
          <cell r="A3078">
            <v>1007806537</v>
          </cell>
          <cell r="B3078" t="str">
            <v>MARIA  ALEJANDRA</v>
          </cell>
          <cell r="C3078" t="str">
            <v>GAVIRIA MUÑOZ</v>
          </cell>
          <cell r="D3078" t="str">
            <v>LA MARIA - TRANSMISIBLES</v>
          </cell>
          <cell r="E3078" t="str">
            <v>PRINCIPAL</v>
          </cell>
          <cell r="F3078" t="str">
            <v>AUXILIAR DE ENFERMERIA</v>
          </cell>
        </row>
        <row r="3079">
          <cell r="A3079">
            <v>71666961</v>
          </cell>
          <cell r="B3079" t="str">
            <v>JAIME ORLANDO</v>
          </cell>
          <cell r="C3079" t="str">
            <v>GAVIRIA PANIAGUA</v>
          </cell>
          <cell r="D3079" t="str">
            <v>BELLO</v>
          </cell>
          <cell r="E3079" t="str">
            <v>ESEAUTOPISTA</v>
          </cell>
          <cell r="F3079" t="str">
            <v>CONDUCTOR DE AMBULANCIA</v>
          </cell>
        </row>
        <row r="3080">
          <cell r="A3080">
            <v>71666961</v>
          </cell>
          <cell r="B3080" t="str">
            <v>JAIME ORLANDO</v>
          </cell>
          <cell r="C3080" t="str">
            <v>GAVIRIA PANIAGUA</v>
          </cell>
          <cell r="D3080" t="str">
            <v>HMFS - BELLO</v>
          </cell>
          <cell r="E3080" t="str">
            <v>GRUPO 2 - AUTOPISTA</v>
          </cell>
          <cell r="F3080" t="str">
            <v>CONDUCTOR DE AMBULANCIA</v>
          </cell>
        </row>
        <row r="3081">
          <cell r="A3081">
            <v>32534642</v>
          </cell>
          <cell r="B3081" t="str">
            <v>INES ARVEID</v>
          </cell>
          <cell r="C3081" t="str">
            <v>GAVIRIA PELAEZ</v>
          </cell>
          <cell r="D3081" t="str">
            <v>BELLO</v>
          </cell>
          <cell r="E3081" t="str">
            <v>ESEAUTOPISTA</v>
          </cell>
          <cell r="F3081" t="str">
            <v>AUXILIAR DE ENFERMERIA - QUIRURGICAS 1</v>
          </cell>
        </row>
        <row r="3082">
          <cell r="A3082">
            <v>32534642</v>
          </cell>
          <cell r="B3082" t="str">
            <v>INES ARVEID</v>
          </cell>
          <cell r="C3082" t="str">
            <v>GAVIRIA PELAEZ</v>
          </cell>
          <cell r="D3082" t="str">
            <v>HMFS - BELLO</v>
          </cell>
          <cell r="E3082" t="str">
            <v>GRUPO 2 - AUTOPISTA</v>
          </cell>
          <cell r="F3082" t="str">
            <v>AUXILIAR DE ENFERMERIA - QUIRURGICAS 1</v>
          </cell>
        </row>
        <row r="3083">
          <cell r="A3083">
            <v>32534642</v>
          </cell>
          <cell r="B3083" t="str">
            <v>INES ARVEID</v>
          </cell>
          <cell r="C3083" t="str">
            <v>GAVIRIA PELAEZ</v>
          </cell>
          <cell r="D3083" t="str">
            <v>HMFS - BELLO</v>
          </cell>
          <cell r="E3083" t="str">
            <v>GRUPO 2 - AUTOPISTA</v>
          </cell>
          <cell r="F3083" t="str">
            <v>AUXILIAR DE ENFERMERIA - QUIRURGICAS 4</v>
          </cell>
        </row>
        <row r="3084">
          <cell r="A3084">
            <v>32534642</v>
          </cell>
          <cell r="B3084" t="str">
            <v>INES ARVEID</v>
          </cell>
          <cell r="C3084" t="str">
            <v>GAVIRIA PELAEZ</v>
          </cell>
          <cell r="D3084" t="str">
            <v>HMFS - BELLO</v>
          </cell>
          <cell r="E3084" t="str">
            <v>GRUPO 2 - AUTOPISTA</v>
          </cell>
          <cell r="F3084" t="str">
            <v>AUXILIAR DE ENFERMERIA - MEDICINA INTERNA 1</v>
          </cell>
        </row>
        <row r="3085">
          <cell r="A3085">
            <v>15429478</v>
          </cell>
          <cell r="B3085" t="str">
            <v>JORGE IVAN</v>
          </cell>
          <cell r="C3085" t="str">
            <v>GAVIRIA RIOS</v>
          </cell>
          <cell r="D3085" t="str">
            <v>ADMON-HSJDRionegro</v>
          </cell>
          <cell r="E3085" t="str">
            <v>ESEJORGEHUMBERTONOREÑA</v>
          </cell>
          <cell r="F3085" t="str">
            <v>AUXILIAR ADMINISTRATIVO G1</v>
          </cell>
        </row>
        <row r="3086">
          <cell r="A3086">
            <v>1040046952</v>
          </cell>
          <cell r="B3086" t="str">
            <v>WBEIMAR</v>
          </cell>
          <cell r="C3086" t="str">
            <v>GAVIRIA RUIZ</v>
          </cell>
          <cell r="D3086" t="str">
            <v>HSJDRionegro</v>
          </cell>
          <cell r="E3086" t="str">
            <v>ESEJORGEHUMBERTONOREÑA</v>
          </cell>
          <cell r="F3086" t="str">
            <v>AUXILIAR ENFERMERIA QUIRURGICAS</v>
          </cell>
        </row>
        <row r="3087">
          <cell r="A3087">
            <v>1128047268</v>
          </cell>
          <cell r="B3087" t="str">
            <v>DIANA PAOLA</v>
          </cell>
          <cell r="C3087" t="str">
            <v>GENEZ GARCIA</v>
          </cell>
          <cell r="D3087" t="str">
            <v>LA MARIA UPAI 245</v>
          </cell>
          <cell r="E3087" t="str">
            <v>PRINCIPAL</v>
          </cell>
          <cell r="F3087" t="str">
            <v>ENFERMERO(A) PROFESIONAL GRADO 3</v>
          </cell>
        </row>
        <row r="3088">
          <cell r="A3088">
            <v>1045743721</v>
          </cell>
          <cell r="B3088" t="str">
            <v>RAFAT NAYIB</v>
          </cell>
          <cell r="C3088" t="str">
            <v>GHOTME GOMEZ</v>
          </cell>
          <cell r="D3088" t="str">
            <v>HMFS - BELLO</v>
          </cell>
          <cell r="E3088" t="str">
            <v>GRUPO 3 - AUTOPISTA</v>
          </cell>
          <cell r="F3088" t="str">
            <v>MEDICO(A) GENERAL - URGENCIAS</v>
          </cell>
        </row>
        <row r="3089">
          <cell r="A3089">
            <v>1045743721</v>
          </cell>
          <cell r="B3089" t="str">
            <v>RAFAT NAYIB</v>
          </cell>
          <cell r="C3089" t="str">
            <v>GHOTME GOMEZ</v>
          </cell>
          <cell r="D3089" t="str">
            <v>HMFS - BELLO</v>
          </cell>
          <cell r="E3089" t="str">
            <v>GRUPO 3 - AUTOPISTA</v>
          </cell>
          <cell r="F3089" t="str">
            <v>MEDICO(A) GENERAL - TRASLADOS</v>
          </cell>
        </row>
        <row r="3090">
          <cell r="A3090">
            <v>1017243003</v>
          </cell>
          <cell r="B3090" t="str">
            <v>LINA MARIA</v>
          </cell>
          <cell r="C3090" t="str">
            <v>GIL BETANCUR</v>
          </cell>
          <cell r="D3090" t="str">
            <v>BELLO</v>
          </cell>
          <cell r="E3090" t="str">
            <v>ESENIQUIA</v>
          </cell>
          <cell r="F3090" t="str">
            <v>MEDICO(A) GENERAL</v>
          </cell>
        </row>
        <row r="3091">
          <cell r="A3091">
            <v>1037659405</v>
          </cell>
          <cell r="B3091" t="str">
            <v>ASTRID CAROLINA</v>
          </cell>
          <cell r="C3091" t="str">
            <v>GIL CORTES</v>
          </cell>
          <cell r="D3091" t="str">
            <v>HMFS - BELLO</v>
          </cell>
          <cell r="E3091" t="str">
            <v>GRUPO 3 - AUTOPISTA</v>
          </cell>
          <cell r="F3091" t="str">
            <v>MEDICO(A) GENERAL - URGENCIAS</v>
          </cell>
        </row>
        <row r="3092">
          <cell r="A3092">
            <v>1037659405</v>
          </cell>
          <cell r="B3092" t="str">
            <v>ASTRID CAROLINA</v>
          </cell>
          <cell r="C3092" t="str">
            <v>GIL CORTES</v>
          </cell>
          <cell r="D3092" t="str">
            <v>HMFS - BELLO</v>
          </cell>
          <cell r="E3092" t="str">
            <v>GRUPO 3 - AUTOPISTA</v>
          </cell>
          <cell r="F3092" t="str">
            <v>MEDICO(A) GENERAL - OBSTETRICIA</v>
          </cell>
        </row>
        <row r="3093">
          <cell r="A3093">
            <v>1037659405</v>
          </cell>
          <cell r="B3093" t="str">
            <v>ASTRID CAROLINA</v>
          </cell>
          <cell r="C3093" t="str">
            <v>GIL CORTES</v>
          </cell>
          <cell r="D3093" t="str">
            <v>HMFS - BELLO</v>
          </cell>
          <cell r="E3093" t="str">
            <v>GRUPO 3 - AUTOPISTA</v>
          </cell>
          <cell r="F3093" t="str">
            <v>MEDICO(A) GENERAL - TRASLADOS</v>
          </cell>
        </row>
        <row r="3094">
          <cell r="A3094">
            <v>39450880</v>
          </cell>
          <cell r="B3094" t="str">
            <v>MARISOL</v>
          </cell>
          <cell r="C3094" t="str">
            <v>GIL GIRALDO</v>
          </cell>
          <cell r="D3094" t="str">
            <v>ADMON-HSJDRionegro</v>
          </cell>
          <cell r="E3094" t="str">
            <v>ESEJORGEHUMBERTONOREÑA</v>
          </cell>
          <cell r="F3094" t="str">
            <v>AUXILIAR ADMINISTRATIVO G1</v>
          </cell>
        </row>
        <row r="3095">
          <cell r="A3095">
            <v>39432622</v>
          </cell>
          <cell r="B3095" t="str">
            <v>MARTHA NUBIA</v>
          </cell>
          <cell r="C3095" t="str">
            <v>GIL GUARIN</v>
          </cell>
          <cell r="D3095" t="str">
            <v>ADMON-HSJDRionegro</v>
          </cell>
          <cell r="E3095" t="str">
            <v>ESEJORGEHUMBERTONOREÑA</v>
          </cell>
          <cell r="F3095" t="str">
            <v>REVISOR(A) DE CUENTAS</v>
          </cell>
        </row>
        <row r="3096">
          <cell r="A3096">
            <v>39432622</v>
          </cell>
          <cell r="B3096" t="str">
            <v>MARTHA NUBIA</v>
          </cell>
          <cell r="C3096" t="str">
            <v>GIL GUARIN</v>
          </cell>
          <cell r="D3096" t="str">
            <v>ADMON-HSJDRionegro</v>
          </cell>
          <cell r="E3096" t="str">
            <v>ESEJORGEHUMBERTONOREÑA</v>
          </cell>
          <cell r="F3096" t="str">
            <v>REVISOR(A) DE CUENTAS P</v>
          </cell>
        </row>
        <row r="3097">
          <cell r="A3097">
            <v>43480437</v>
          </cell>
          <cell r="B3097" t="str">
            <v>LLELENA MARIA</v>
          </cell>
          <cell r="C3097" t="str">
            <v>GIL HIGUITA</v>
          </cell>
          <cell r="D3097" t="str">
            <v>HLM - GRUPO 1</v>
          </cell>
          <cell r="E3097" t="str">
            <v>PRINCIPAL</v>
          </cell>
          <cell r="F3097" t="str">
            <v>AUXILIAR DE ENFERMERIA - PISO - CUARTO NORTE</v>
          </cell>
        </row>
        <row r="3098">
          <cell r="A3098">
            <v>1036940645</v>
          </cell>
          <cell r="B3098" t="str">
            <v>CRISTIAN ALEJANDRO</v>
          </cell>
          <cell r="C3098" t="str">
            <v>GIL MORALES</v>
          </cell>
          <cell r="D3098" t="str">
            <v>HSJDRionegro</v>
          </cell>
          <cell r="E3098" t="str">
            <v>ESEJORGEHUMBERTONOREÑA</v>
          </cell>
          <cell r="F3098" t="str">
            <v>CAMILLERO(A)</v>
          </cell>
        </row>
        <row r="3099">
          <cell r="A3099">
            <v>1000396439</v>
          </cell>
          <cell r="B3099" t="str">
            <v>MARIA CAMILA</v>
          </cell>
          <cell r="C3099" t="str">
            <v>GIL OSPINA</v>
          </cell>
          <cell r="D3099" t="str">
            <v>HSJDRionegro</v>
          </cell>
          <cell r="E3099" t="str">
            <v>ESEGILBERTOMEJIA</v>
          </cell>
          <cell r="F3099" t="str">
            <v>AUXILIAR DE ENFERMERIA</v>
          </cell>
        </row>
        <row r="3100">
          <cell r="A3100">
            <v>1020814979</v>
          </cell>
          <cell r="B3100" t="str">
            <v>MARIA ALEJANDRA</v>
          </cell>
          <cell r="C3100" t="str">
            <v>GIL PEREZ</v>
          </cell>
          <cell r="D3100" t="str">
            <v>LA MARIA TRANSMISIBLES - 275</v>
          </cell>
          <cell r="E3100" t="str">
            <v>PRINCIPAL</v>
          </cell>
          <cell r="F3100" t="str">
            <v>PROFESIONAL COMUNICACIONES</v>
          </cell>
        </row>
        <row r="3101">
          <cell r="A3101">
            <v>1020814979</v>
          </cell>
          <cell r="B3101" t="str">
            <v>MARIA ALEJANDRA</v>
          </cell>
          <cell r="C3101" t="str">
            <v>GIL PEREZ</v>
          </cell>
          <cell r="D3101" t="str">
            <v>LA MARIA - UNION TEMPORAL</v>
          </cell>
          <cell r="E3101" t="str">
            <v>PRINCIPAL</v>
          </cell>
          <cell r="F3101" t="str">
            <v>LIDER DE COMUNICACION</v>
          </cell>
        </row>
        <row r="3102">
          <cell r="A3102">
            <v>1020814979</v>
          </cell>
          <cell r="B3102" t="str">
            <v>MARIA ALEJANDRA</v>
          </cell>
          <cell r="C3102" t="str">
            <v>GIL PEREZ</v>
          </cell>
          <cell r="D3102" t="str">
            <v>LA MARIA - TRANSMISIBLES - 122 - 2023</v>
          </cell>
          <cell r="E3102" t="str">
            <v>PRINCIPAL</v>
          </cell>
          <cell r="F3102" t="str">
            <v>PROFESIONAL EN COMUNICACIONES</v>
          </cell>
        </row>
        <row r="3103">
          <cell r="A3103">
            <v>1020814979</v>
          </cell>
          <cell r="B3103" t="str">
            <v>MARIA ALEJANDRA</v>
          </cell>
          <cell r="C3103" t="str">
            <v>GIL PEREZ</v>
          </cell>
          <cell r="D3103" t="str">
            <v>UNION TEMPORAL - 020 - 2023</v>
          </cell>
          <cell r="E3103" t="str">
            <v>PRINCIPAL</v>
          </cell>
          <cell r="F3103" t="str">
            <v>PROFESIONAL IEC</v>
          </cell>
        </row>
        <row r="3104">
          <cell r="A3104">
            <v>1020814979</v>
          </cell>
          <cell r="B3104" t="str">
            <v>MARIA ALEJANDRA</v>
          </cell>
          <cell r="C3104" t="str">
            <v>GIL PEREZ</v>
          </cell>
          <cell r="D3104" t="str">
            <v>LA MARIA TRANSMISIBLES 234</v>
          </cell>
          <cell r="E3104" t="str">
            <v>PRINCIPAL</v>
          </cell>
          <cell r="F3104" t="str">
            <v>INGENIERO(A) DE PRODUCTO</v>
          </cell>
        </row>
        <row r="3105">
          <cell r="A3105">
            <v>1020814979</v>
          </cell>
          <cell r="B3105" t="str">
            <v>MARIA ALEJANDRA</v>
          </cell>
          <cell r="C3105" t="str">
            <v>GIL PEREZ</v>
          </cell>
          <cell r="D3105" t="str">
            <v>UNION TEMPORAL - 020 - 2023</v>
          </cell>
          <cell r="E3105" t="str">
            <v>PRINCIPAL</v>
          </cell>
          <cell r="F3105" t="str">
            <v>LIDER IEC</v>
          </cell>
        </row>
        <row r="3106">
          <cell r="A3106">
            <v>1020814979</v>
          </cell>
          <cell r="B3106" t="str">
            <v>MARIA ALEJANDRA</v>
          </cell>
          <cell r="C3106" t="str">
            <v>GIL PEREZ</v>
          </cell>
          <cell r="D3106" t="str">
            <v>LA MARIA - UNION TEMPORAL</v>
          </cell>
          <cell r="E3106" t="str">
            <v>PRINCIPAL</v>
          </cell>
          <cell r="F3106" t="str">
            <v>LIDER IEC</v>
          </cell>
        </row>
        <row r="3107">
          <cell r="A3107">
            <v>1001533960</v>
          </cell>
          <cell r="B3107" t="str">
            <v>VALENTINA</v>
          </cell>
          <cell r="C3107" t="str">
            <v>GIL POLO</v>
          </cell>
          <cell r="D3107" t="str">
            <v>HLM - GRUPO 1</v>
          </cell>
          <cell r="E3107" t="str">
            <v>PRINCIPAL</v>
          </cell>
          <cell r="F3107" t="str">
            <v>AUXILIAR DE ENFERMERIA - UCI</v>
          </cell>
        </row>
        <row r="3108">
          <cell r="A3108">
            <v>1038409970</v>
          </cell>
          <cell r="B3108" t="str">
            <v>LUZ ESTRELLA</v>
          </cell>
          <cell r="C3108" t="str">
            <v>GIL SANCHEZ</v>
          </cell>
          <cell r="D3108" t="str">
            <v>HMFS - BELLO</v>
          </cell>
          <cell r="E3108" t="str">
            <v>GRUPO 3 - AUTOPISTA</v>
          </cell>
          <cell r="F3108" t="str">
            <v>ENFERMERO(A) PROFESIONAL - HOSPITALIZACION AUTOPISTA</v>
          </cell>
        </row>
        <row r="3109">
          <cell r="A3109">
            <v>1038409970</v>
          </cell>
          <cell r="B3109" t="str">
            <v>LUZ ESTRELLA</v>
          </cell>
          <cell r="C3109" t="str">
            <v>GIL SANCHEZ</v>
          </cell>
          <cell r="D3109" t="str">
            <v>HMFS - BELLO</v>
          </cell>
          <cell r="E3109" t="str">
            <v>GRUPO 3 - NIQUIA</v>
          </cell>
          <cell r="F3109" t="str">
            <v>ENFERMERO(A) PROFESIONAL - MEDICINA INTERNA - NIQUIA</v>
          </cell>
        </row>
        <row r="3110">
          <cell r="A3110">
            <v>1038409970</v>
          </cell>
          <cell r="B3110" t="str">
            <v>LUZ ESTRELLA</v>
          </cell>
          <cell r="C3110" t="str">
            <v>GIL SANCHEZ</v>
          </cell>
          <cell r="D3110" t="str">
            <v>HMFS - BELLO</v>
          </cell>
          <cell r="E3110" t="str">
            <v>GRUPO 3 - NIQUIA</v>
          </cell>
          <cell r="F3110" t="str">
            <v>ENFERMERO(A) PROFESIONAL - PEDIATRIA - NIQUIA</v>
          </cell>
        </row>
        <row r="3111">
          <cell r="A3111">
            <v>1000746263</v>
          </cell>
          <cell r="B3111" t="str">
            <v>ANGIE PALOMA</v>
          </cell>
          <cell r="C3111" t="str">
            <v>GIL TANGARIFE</v>
          </cell>
          <cell r="D3111" t="str">
            <v>HMFS - BELLO</v>
          </cell>
          <cell r="E3111" t="str">
            <v>GRUPO 3 - NIQUIA</v>
          </cell>
          <cell r="F3111" t="str">
            <v>ENFERMERO(A) PROFESIONAL - URGENCIAS</v>
          </cell>
        </row>
        <row r="3112">
          <cell r="A3112">
            <v>1000746263</v>
          </cell>
          <cell r="B3112" t="str">
            <v>ANGIE PALOMA</v>
          </cell>
          <cell r="C3112" t="str">
            <v>GIL TANGARIFE</v>
          </cell>
          <cell r="D3112" t="str">
            <v>HMFS - BELLO</v>
          </cell>
          <cell r="E3112" t="str">
            <v>GRUPO 3 - AUTOPISTA</v>
          </cell>
          <cell r="F3112" t="str">
            <v>ENFERMERO(A) PROFESIONAL - HOSPITALIZACION AUTOPISTA</v>
          </cell>
        </row>
        <row r="3113">
          <cell r="A3113">
            <v>1065811020</v>
          </cell>
          <cell r="B3113" t="str">
            <v>LINDA SOFIA</v>
          </cell>
          <cell r="C3113" t="str">
            <v>GIL VEGA</v>
          </cell>
          <cell r="D3113" t="str">
            <v>HLM - GRUPO 1</v>
          </cell>
          <cell r="E3113" t="str">
            <v>PRINCIPAL</v>
          </cell>
          <cell r="F3113" t="str">
            <v>INSTRUMENTADOR QUIRURGICO</v>
          </cell>
        </row>
        <row r="3114">
          <cell r="A3114">
            <v>1020448305</v>
          </cell>
          <cell r="B3114" t="str">
            <v>JULIAN ESTEBAN</v>
          </cell>
          <cell r="C3114" t="str">
            <v>GIL VELASQUEZ</v>
          </cell>
          <cell r="D3114" t="str">
            <v>BELLO</v>
          </cell>
          <cell r="E3114" t="str">
            <v>ESENIQUIA</v>
          </cell>
          <cell r="F3114" t="str">
            <v>AUXILIAR DE ENFERMERIA - URGENCIAS NIQUIA</v>
          </cell>
        </row>
        <row r="3115">
          <cell r="A3115">
            <v>1020448305</v>
          </cell>
          <cell r="B3115" t="str">
            <v>JULIAN ESTEBAN</v>
          </cell>
          <cell r="C3115" t="str">
            <v>GIL VELASQUEZ</v>
          </cell>
          <cell r="D3115" t="str">
            <v>HMFS - BELLO</v>
          </cell>
          <cell r="E3115" t="str">
            <v>GRUPO 2 - NIQUIA</v>
          </cell>
          <cell r="F3115" t="str">
            <v>AUXILIAR DE ENFERMERIA - URGENCIAS</v>
          </cell>
        </row>
        <row r="3116">
          <cell r="A3116">
            <v>1036637693</v>
          </cell>
          <cell r="B3116" t="str">
            <v>DANIELA</v>
          </cell>
          <cell r="C3116" t="str">
            <v>GIL YEPES</v>
          </cell>
          <cell r="D3116" t="str">
            <v>LAMARIATB2022</v>
          </cell>
          <cell r="E3116" t="str">
            <v>PRINCIPAL</v>
          </cell>
          <cell r="F3116" t="str">
            <v>ASESORIAS TB Y LEPRA</v>
          </cell>
        </row>
        <row r="3117">
          <cell r="A3117">
            <v>1036637693</v>
          </cell>
          <cell r="B3117" t="str">
            <v>DANIELA</v>
          </cell>
          <cell r="C3117" t="str">
            <v>GIL YEPES</v>
          </cell>
          <cell r="D3117" t="str">
            <v>LA MARIA TRANSMISIBLES - 275</v>
          </cell>
          <cell r="E3117" t="str">
            <v>PRINCIPAL</v>
          </cell>
          <cell r="F3117" t="str">
            <v>ASESOR DE TB</v>
          </cell>
        </row>
        <row r="3118">
          <cell r="A3118">
            <v>1036637693</v>
          </cell>
          <cell r="B3118" t="str">
            <v>DANIELA</v>
          </cell>
          <cell r="C3118" t="str">
            <v>GIL YEPES</v>
          </cell>
          <cell r="D3118" t="str">
            <v>LA MARIA - TRANSMISIBLES - 122 - 2023</v>
          </cell>
          <cell r="E3118" t="str">
            <v>PRINCIPAL</v>
          </cell>
          <cell r="F3118" t="str">
            <v>ASESOR DE TB</v>
          </cell>
        </row>
        <row r="3119">
          <cell r="A3119">
            <v>15448388</v>
          </cell>
          <cell r="B3119" t="str">
            <v>BLADIMIR</v>
          </cell>
          <cell r="C3119" t="str">
            <v>GIRALDO</v>
          </cell>
          <cell r="D3119" t="str">
            <v>ADMON-HSJDRionegro</v>
          </cell>
          <cell r="E3119" t="str">
            <v>ESEJORGEHUMBERTONOREÑA</v>
          </cell>
          <cell r="F3119" t="str">
            <v>RONDERO</v>
          </cell>
        </row>
        <row r="3120">
          <cell r="A3120">
            <v>1128264174</v>
          </cell>
          <cell r="B3120" t="str">
            <v>ANA MARIA</v>
          </cell>
          <cell r="C3120" t="str">
            <v>GIRALDO</v>
          </cell>
          <cell r="D3120" t="str">
            <v>LA MARIA - ITS 257</v>
          </cell>
          <cell r="E3120" t="str">
            <v>PRINCIPAL</v>
          </cell>
          <cell r="F3120" t="str">
            <v>PROFESIONAL DE SEGUIMIENTO</v>
          </cell>
        </row>
        <row r="3121">
          <cell r="A3121">
            <v>1128264174</v>
          </cell>
          <cell r="B3121" t="str">
            <v>ANA MARIA</v>
          </cell>
          <cell r="C3121" t="str">
            <v>GIRALDO</v>
          </cell>
          <cell r="D3121" t="str">
            <v>LA MARIA TRANSMISIBLES 234</v>
          </cell>
          <cell r="E3121" t="str">
            <v>PRINCIPAL</v>
          </cell>
          <cell r="F3121" t="str">
            <v>PROFESIONAL DE ENLACE</v>
          </cell>
        </row>
        <row r="3122">
          <cell r="A3122">
            <v>1022036882</v>
          </cell>
          <cell r="B3122" t="str">
            <v>SINDY SOREY</v>
          </cell>
          <cell r="C3122" t="str">
            <v>GIRALDO ARANGO</v>
          </cell>
          <cell r="D3122" t="str">
            <v>ABEJORRAL</v>
          </cell>
          <cell r="E3122" t="str">
            <v>ADMON</v>
          </cell>
          <cell r="F3122" t="str">
            <v>AUXILIAR DE FACTURACION</v>
          </cell>
        </row>
        <row r="3123">
          <cell r="A3123">
            <v>1022036882</v>
          </cell>
          <cell r="B3123" t="str">
            <v>SINDY SOREY</v>
          </cell>
          <cell r="C3123" t="str">
            <v>GIRALDO ARANGO</v>
          </cell>
          <cell r="D3123" t="str">
            <v>ABEJORRAL</v>
          </cell>
          <cell r="E3123" t="str">
            <v>ADMON</v>
          </cell>
          <cell r="F3123" t="str">
            <v>AUXILIAR DE FACTURACION</v>
          </cell>
        </row>
        <row r="3124">
          <cell r="A3124">
            <v>1022036882</v>
          </cell>
          <cell r="B3124" t="str">
            <v>SINDY SOREY</v>
          </cell>
          <cell r="C3124" t="str">
            <v>GIRALDO ARANGO</v>
          </cell>
          <cell r="D3124" t="str">
            <v>ABEJORRAL</v>
          </cell>
          <cell r="E3124" t="str">
            <v>ADMON</v>
          </cell>
          <cell r="F3124" t="str">
            <v>AUXILIAR DE FACTURACION</v>
          </cell>
        </row>
        <row r="3125">
          <cell r="A3125">
            <v>39455111</v>
          </cell>
          <cell r="B3125" t="str">
            <v>NATALIA ANDREA</v>
          </cell>
          <cell r="C3125" t="str">
            <v>GIRALDO ARBOLEDA</v>
          </cell>
          <cell r="D3125" t="str">
            <v>HSJDRionegro</v>
          </cell>
          <cell r="E3125" t="str">
            <v>ESEGILBERTOMEJIA</v>
          </cell>
          <cell r="F3125" t="str">
            <v>PSICOLOGO(A)</v>
          </cell>
        </row>
        <row r="3126">
          <cell r="A3126">
            <v>1152716069</v>
          </cell>
          <cell r="B3126" t="str">
            <v>MARYORI ALEJANDRA</v>
          </cell>
          <cell r="C3126" t="str">
            <v>GIRALDO ARISTIZABAL</v>
          </cell>
          <cell r="D3126" t="str">
            <v>LA MARIA UPAI - 140 - 2023</v>
          </cell>
          <cell r="E3126" t="str">
            <v>PRINCIPAL</v>
          </cell>
          <cell r="F3126" t="str">
            <v>PEDREGAL - ENFERMERO(A) PROFESIONAL GRADO 3</v>
          </cell>
        </row>
        <row r="3127">
          <cell r="A3127">
            <v>1040046555</v>
          </cell>
          <cell r="B3127" t="str">
            <v>DANIELA</v>
          </cell>
          <cell r="C3127" t="str">
            <v>GIRALDO BEDOYA</v>
          </cell>
          <cell r="D3127" t="str">
            <v>HSJDRionegro</v>
          </cell>
          <cell r="E3127" t="str">
            <v>ESEJORGEHUMBERTONOREÑA</v>
          </cell>
          <cell r="F3127" t="str">
            <v>AUXILIAR ENFERMERIA QUIROFANO</v>
          </cell>
        </row>
        <row r="3128">
          <cell r="A3128">
            <v>1020484802</v>
          </cell>
          <cell r="B3128" t="str">
            <v>ANA MARIA</v>
          </cell>
          <cell r="C3128" t="str">
            <v>GIRALDO BERRIO</v>
          </cell>
          <cell r="D3128" t="str">
            <v>HLM - GRUPO 1</v>
          </cell>
          <cell r="E3128" t="str">
            <v>PRINCIPAL</v>
          </cell>
          <cell r="F3128" t="str">
            <v>AUXILIAR DE ENFERMERIA - PISO - CENTRAL</v>
          </cell>
        </row>
        <row r="3129">
          <cell r="A3129">
            <v>1193105678</v>
          </cell>
          <cell r="B3129" t="str">
            <v>ANA MARIA</v>
          </cell>
          <cell r="C3129" t="str">
            <v>GIRALDO BOTERO</v>
          </cell>
          <cell r="D3129" t="str">
            <v>BELLO</v>
          </cell>
          <cell r="E3129" t="str">
            <v>ESENIQUIA</v>
          </cell>
          <cell r="F3129" t="str">
            <v>AUXILIAR DE ENFERMERIA - PEDIATRIA NORTE</v>
          </cell>
        </row>
        <row r="3130">
          <cell r="A3130">
            <v>1193105678</v>
          </cell>
          <cell r="B3130" t="str">
            <v>ANA MARIA</v>
          </cell>
          <cell r="C3130" t="str">
            <v>GIRALDO BOTERO</v>
          </cell>
          <cell r="D3130" t="str">
            <v>BELLO</v>
          </cell>
          <cell r="E3130" t="str">
            <v>ESENIQUIA</v>
          </cell>
          <cell r="F3130" t="str">
            <v>AUXILIAR DE ENFERMERIA - PEDIATRIA SUR</v>
          </cell>
        </row>
        <row r="3131">
          <cell r="A3131">
            <v>1193105678</v>
          </cell>
          <cell r="B3131" t="str">
            <v>ANA MARIA</v>
          </cell>
          <cell r="C3131" t="str">
            <v>GIRALDO BOTERO</v>
          </cell>
          <cell r="D3131" t="str">
            <v>HMFS - BELLO</v>
          </cell>
          <cell r="E3131" t="str">
            <v>GRUPO 2 - NIQUIA</v>
          </cell>
          <cell r="F3131" t="str">
            <v>AUXILIAR DE ENFERMERIA - PEDIATRIA NORTE</v>
          </cell>
        </row>
        <row r="3132">
          <cell r="A3132">
            <v>1193105678</v>
          </cell>
          <cell r="B3132" t="str">
            <v>ANA MARIA</v>
          </cell>
          <cell r="C3132" t="str">
            <v>GIRALDO BOTERO</v>
          </cell>
          <cell r="D3132" t="str">
            <v>HMFS - BELLO</v>
          </cell>
          <cell r="E3132" t="str">
            <v>GRUPO 2 - NIQUIA</v>
          </cell>
          <cell r="F3132" t="str">
            <v>AUXILIAR DE ENFERMERIA - PEDIATRIA SUR</v>
          </cell>
        </row>
        <row r="3133">
          <cell r="A3133">
            <v>1193105678</v>
          </cell>
          <cell r="B3133" t="str">
            <v>ANA MARIA</v>
          </cell>
          <cell r="C3133" t="str">
            <v>GIRALDO BOTERO</v>
          </cell>
          <cell r="D3133" t="str">
            <v>HMFS - BELLO</v>
          </cell>
          <cell r="E3133" t="str">
            <v>GRUPO 2 - NIQUIA</v>
          </cell>
          <cell r="F3133" t="str">
            <v>AUXILIAR DE ENFERMERIA - PEDIATRIA SUR</v>
          </cell>
        </row>
        <row r="3134">
          <cell r="A3134">
            <v>1193105678</v>
          </cell>
          <cell r="B3134" t="str">
            <v>ANA MARIA</v>
          </cell>
          <cell r="C3134" t="str">
            <v>GIRALDO BOTERO</v>
          </cell>
          <cell r="D3134" t="str">
            <v>HMFS - BELLO</v>
          </cell>
          <cell r="E3134" t="str">
            <v>GRUPO 2 - NIQUIA</v>
          </cell>
          <cell r="F3134" t="str">
            <v>AUXILIAR DE ENFERMERIA - MEDICINA INTERNA 7B</v>
          </cell>
        </row>
        <row r="3135">
          <cell r="A3135">
            <v>1193105678</v>
          </cell>
          <cell r="B3135" t="str">
            <v>ANA MARIA</v>
          </cell>
          <cell r="C3135" t="str">
            <v>GIRALDO BOTERO</v>
          </cell>
          <cell r="D3135" t="str">
            <v>HMFS - BELLO</v>
          </cell>
          <cell r="E3135" t="str">
            <v>GRUPO 2 - NIQUIA</v>
          </cell>
          <cell r="F3135" t="str">
            <v>AUXILIAR DE ENFERMERIA - MEDICINA INTERNA 3</v>
          </cell>
        </row>
        <row r="3136">
          <cell r="A3136">
            <v>1017173383</v>
          </cell>
          <cell r="B3136" t="str">
            <v>CHRISTIAN CAMILO</v>
          </cell>
          <cell r="C3136" t="str">
            <v>GIRALDO CALLE</v>
          </cell>
          <cell r="D3136" t="str">
            <v>E.S.ECARISMA</v>
          </cell>
          <cell r="E3136" t="str">
            <v>ASISTENCIAL</v>
          </cell>
          <cell r="F3136" t="str">
            <v>AUXILIAR DE ENFERMERIA</v>
          </cell>
        </row>
        <row r="3137">
          <cell r="A3137">
            <v>71219556</v>
          </cell>
          <cell r="B3137" t="str">
            <v>WNBRID BLADIMIR</v>
          </cell>
          <cell r="C3137" t="str">
            <v>GIRALDO CARDONA</v>
          </cell>
          <cell r="D3137" t="str">
            <v>HMFS - BELLO</v>
          </cell>
          <cell r="E3137" t="str">
            <v>GRUPO 2 - AUTOPISTA</v>
          </cell>
          <cell r="F3137" t="str">
            <v>CAMILLERO - AUTOPISTA</v>
          </cell>
        </row>
        <row r="3138">
          <cell r="A3138">
            <v>9764753</v>
          </cell>
          <cell r="B3138" t="str">
            <v>JORGE WILLIAM</v>
          </cell>
          <cell r="C3138" t="str">
            <v>GIRALDO CHALARCA</v>
          </cell>
          <cell r="D3138" t="str">
            <v>ABEJORRAL</v>
          </cell>
          <cell r="E3138" t="str">
            <v>ADMON</v>
          </cell>
          <cell r="F3138" t="str">
            <v>CONDUCTOR(A) DE AMBULANCIA</v>
          </cell>
        </row>
        <row r="3139">
          <cell r="A3139">
            <v>9764753</v>
          </cell>
          <cell r="B3139" t="str">
            <v>JORGE WILLIAM</v>
          </cell>
          <cell r="C3139" t="str">
            <v>GIRALDO CHALARCA</v>
          </cell>
          <cell r="D3139" t="str">
            <v>ABEJORRAL</v>
          </cell>
          <cell r="E3139" t="str">
            <v>ADMON</v>
          </cell>
          <cell r="F3139" t="str">
            <v>CONDUCTOR(A) DE AMBULANCIA</v>
          </cell>
        </row>
        <row r="3140">
          <cell r="A3140">
            <v>9764753</v>
          </cell>
          <cell r="B3140" t="str">
            <v>JORGE WILLIAM</v>
          </cell>
          <cell r="C3140" t="str">
            <v>GIRALDO CHALARCA</v>
          </cell>
          <cell r="D3140" t="str">
            <v>ABEJORRAL</v>
          </cell>
          <cell r="E3140" t="str">
            <v>ADMON</v>
          </cell>
          <cell r="F3140" t="str">
            <v>CONDUCTOR(A) DE AMBULANCIA</v>
          </cell>
        </row>
        <row r="3141">
          <cell r="A3141">
            <v>1020434986</v>
          </cell>
          <cell r="B3141" t="str">
            <v>LUISA FERNANDA</v>
          </cell>
          <cell r="C3141" t="str">
            <v>GIRALDO DAVID</v>
          </cell>
          <cell r="D3141" t="str">
            <v>HLM - GRUPO 1</v>
          </cell>
          <cell r="E3141" t="str">
            <v>PRINCIPAL</v>
          </cell>
          <cell r="F3141" t="str">
            <v>AUXILIAR DE ENFERMERIA - UCI</v>
          </cell>
        </row>
        <row r="3142">
          <cell r="A3142">
            <v>1007238298</v>
          </cell>
          <cell r="B3142" t="str">
            <v>SEBASTIAN</v>
          </cell>
          <cell r="C3142" t="str">
            <v>GIRALDO DUQUE</v>
          </cell>
          <cell r="D3142" t="str">
            <v>HSJDRionegro</v>
          </cell>
          <cell r="E3142" t="str">
            <v>ESEJORGEHUMBERTONOREÑA</v>
          </cell>
          <cell r="F3142" t="str">
            <v>JEFE DE ENFERMERIA URGENCIAS</v>
          </cell>
        </row>
        <row r="3143">
          <cell r="A3143">
            <v>43960422</v>
          </cell>
          <cell r="B3143" t="str">
            <v>JHOANA FERNANDA</v>
          </cell>
          <cell r="C3143" t="str">
            <v>GIRALDO GALEANO</v>
          </cell>
          <cell r="D3143" t="str">
            <v>HSJDRionegro</v>
          </cell>
          <cell r="E3143" t="str">
            <v>ESEJORGEHUMBERTONOREÑA</v>
          </cell>
          <cell r="F3143" t="str">
            <v>TECNICO(A) EN RAYOS X</v>
          </cell>
        </row>
        <row r="3144">
          <cell r="A3144">
            <v>1036963069</v>
          </cell>
          <cell r="B3144" t="str">
            <v>MARIA CAMILA</v>
          </cell>
          <cell r="C3144" t="str">
            <v>GIRALDO GALLO</v>
          </cell>
          <cell r="D3144" t="str">
            <v>HSJDRionegro</v>
          </cell>
          <cell r="E3144" t="str">
            <v>PIC</v>
          </cell>
          <cell r="F3144" t="str">
            <v>NUTRICIONISTA</v>
          </cell>
        </row>
        <row r="3145">
          <cell r="A3145">
            <v>1036941093</v>
          </cell>
          <cell r="B3145" t="str">
            <v>SANDRA JOHANA</v>
          </cell>
          <cell r="C3145" t="str">
            <v>GIRALDO GALLO</v>
          </cell>
          <cell r="D3145" t="str">
            <v>HSJDRionegro</v>
          </cell>
          <cell r="E3145" t="str">
            <v>PIC</v>
          </cell>
          <cell r="F3145" t="str">
            <v>AUXILIAR DE ENFERMERIA</v>
          </cell>
        </row>
        <row r="3146">
          <cell r="A3146">
            <v>1036941093</v>
          </cell>
          <cell r="B3146" t="str">
            <v>SANDRA JOHANA</v>
          </cell>
          <cell r="C3146" t="str">
            <v>GIRALDO GALLO</v>
          </cell>
          <cell r="D3146" t="str">
            <v>HSJDRionegro</v>
          </cell>
          <cell r="E3146" t="str">
            <v>PIC</v>
          </cell>
          <cell r="F3146" t="str">
            <v>AUXILIAR AREA DE LA SALUD PROMOTORA</v>
          </cell>
        </row>
        <row r="3147">
          <cell r="A3147">
            <v>1128480797</v>
          </cell>
          <cell r="B3147" t="str">
            <v>EMMANUEL</v>
          </cell>
          <cell r="C3147" t="str">
            <v>GIRALDO GOMEZ</v>
          </cell>
          <cell r="D3147" t="str">
            <v>HMFS - BELLO</v>
          </cell>
          <cell r="E3147" t="str">
            <v>GRUPO 3 - AUTOPISTA</v>
          </cell>
          <cell r="F3147" t="str">
            <v>MEDICO(A) GENERAL - URGENCIAS</v>
          </cell>
        </row>
        <row r="3148">
          <cell r="A3148">
            <v>1128480797</v>
          </cell>
          <cell r="B3148" t="str">
            <v>EMMANUEL</v>
          </cell>
          <cell r="C3148" t="str">
            <v>GIRALDO GOMEZ</v>
          </cell>
          <cell r="D3148" t="str">
            <v>HMFS - BELLO</v>
          </cell>
          <cell r="E3148" t="str">
            <v>GRUPO 3 - NIQUIA</v>
          </cell>
          <cell r="F3148" t="str">
            <v>MEDICO(A) GENERAL - URGENCIAS</v>
          </cell>
        </row>
        <row r="3149">
          <cell r="A3149">
            <v>1128480797</v>
          </cell>
          <cell r="B3149" t="str">
            <v>EMMANUEL</v>
          </cell>
          <cell r="C3149" t="str">
            <v>GIRALDO GOMEZ</v>
          </cell>
          <cell r="D3149" t="str">
            <v>LA MARIA COOSALUD - 046</v>
          </cell>
          <cell r="E3149" t="str">
            <v>PRINCIPAL</v>
          </cell>
          <cell r="F3149" t="str">
            <v>MEDICO(A) GENERAL</v>
          </cell>
        </row>
        <row r="3150">
          <cell r="A3150">
            <v>1128480797</v>
          </cell>
          <cell r="B3150" t="str">
            <v>EMMANUEL</v>
          </cell>
          <cell r="C3150" t="str">
            <v>GIRALDO GOMEZ</v>
          </cell>
          <cell r="D3150" t="str">
            <v>LA MARIA COOSALUD 191</v>
          </cell>
          <cell r="E3150" t="str">
            <v>PRINCIPAL</v>
          </cell>
          <cell r="F3150" t="str">
            <v>MEDICO(A) GENERAL</v>
          </cell>
        </row>
        <row r="3151">
          <cell r="A3151">
            <v>1128480797</v>
          </cell>
          <cell r="B3151" t="str">
            <v>EMMANUEL</v>
          </cell>
          <cell r="C3151" t="str">
            <v>GIRALDO GOMEZ</v>
          </cell>
          <cell r="D3151" t="str">
            <v>LA MARIA - COOSALUD</v>
          </cell>
          <cell r="E3151" t="str">
            <v>PRINCIPAL</v>
          </cell>
          <cell r="F3151" t="str">
            <v>MEDICO(A) GENERAL</v>
          </cell>
        </row>
        <row r="3152">
          <cell r="A3152">
            <v>1017255051</v>
          </cell>
          <cell r="B3152" t="str">
            <v>MARIA ALEJANDRA</v>
          </cell>
          <cell r="C3152" t="str">
            <v>GIRALDO GONZALEZ</v>
          </cell>
          <cell r="D3152" t="str">
            <v>LAMARIACOOSALUD36</v>
          </cell>
          <cell r="E3152" t="str">
            <v>2022</v>
          </cell>
          <cell r="F3152" t="str">
            <v>MEDICO(A) GENERAL</v>
          </cell>
        </row>
        <row r="3153">
          <cell r="A3153">
            <v>1017255051</v>
          </cell>
          <cell r="B3153" t="str">
            <v>MARIA ALEJANDRA</v>
          </cell>
          <cell r="C3153" t="str">
            <v>GIRALDO GONZALEZ</v>
          </cell>
          <cell r="D3153" t="str">
            <v>LAMARIACOOSALUD36</v>
          </cell>
          <cell r="E3153" t="str">
            <v>2022</v>
          </cell>
          <cell r="F3153" t="str">
            <v>COORDINADOR(A)</v>
          </cell>
        </row>
        <row r="3154">
          <cell r="A3154">
            <v>1036404602</v>
          </cell>
          <cell r="B3154" t="str">
            <v>VALERIA</v>
          </cell>
          <cell r="C3154" t="str">
            <v>GIRALDO GONZALEZ</v>
          </cell>
          <cell r="D3154" t="str">
            <v>HSJDRionegro</v>
          </cell>
          <cell r="E3154" t="str">
            <v>ESEJORGEHUMBERTONOREÑA</v>
          </cell>
          <cell r="F3154" t="str">
            <v>AUXILIAR ENFERMERIA MEDICINA INTERNA</v>
          </cell>
        </row>
        <row r="3155">
          <cell r="A3155">
            <v>1053874345</v>
          </cell>
          <cell r="B3155" t="str">
            <v>PAULA ANDREA</v>
          </cell>
          <cell r="C3155" t="str">
            <v>GIRALDO GUTIERREZ</v>
          </cell>
          <cell r="D3155" t="str">
            <v>HSJDRionegro</v>
          </cell>
          <cell r="E3155" t="str">
            <v>ESEJORGEHUMBERTONOREÑA</v>
          </cell>
          <cell r="F3155" t="str">
            <v>MEDICO(A) GENERAL</v>
          </cell>
        </row>
        <row r="3156">
          <cell r="A3156">
            <v>1036943626</v>
          </cell>
          <cell r="B3156" t="str">
            <v>ANABEL</v>
          </cell>
          <cell r="C3156" t="str">
            <v>GIRALDO HINCAPIE</v>
          </cell>
          <cell r="D3156" t="str">
            <v>HSJDRionegro</v>
          </cell>
          <cell r="E3156" t="str">
            <v>ESEGILBERTOMEJIA</v>
          </cell>
          <cell r="F3156" t="str">
            <v>PSICOLOGO(A)</v>
          </cell>
        </row>
        <row r="3157">
          <cell r="A3157">
            <v>1036943626</v>
          </cell>
          <cell r="B3157" t="str">
            <v>ANABEL</v>
          </cell>
          <cell r="C3157" t="str">
            <v>GIRALDO HINCAPIE</v>
          </cell>
          <cell r="D3157" t="str">
            <v>HSJDRionegro</v>
          </cell>
          <cell r="E3157" t="str">
            <v>ESEJORGEHUMBERTONOREÑA</v>
          </cell>
          <cell r="F3157" t="str">
            <v>PSICOLOGO(A)</v>
          </cell>
        </row>
        <row r="3158">
          <cell r="A3158">
            <v>1036943626</v>
          </cell>
          <cell r="B3158" t="str">
            <v>ANABEL</v>
          </cell>
          <cell r="C3158" t="str">
            <v>GIRALDO HINCAPIE</v>
          </cell>
          <cell r="D3158" t="str">
            <v>HSJDRionegro</v>
          </cell>
          <cell r="E3158" t="str">
            <v>ESEGILBERTOMEJIA</v>
          </cell>
          <cell r="F3158" t="str">
            <v>PSICOLOGO(A)</v>
          </cell>
        </row>
        <row r="3159">
          <cell r="A3159">
            <v>1045023082</v>
          </cell>
          <cell r="B3159" t="str">
            <v>LEIDY</v>
          </cell>
          <cell r="C3159" t="str">
            <v>GIRALDO HOYOS</v>
          </cell>
          <cell r="D3159" t="str">
            <v>HSJDRionegro</v>
          </cell>
          <cell r="E3159" t="str">
            <v>ESEJORGEHUMBERTONOREÑA</v>
          </cell>
          <cell r="F3159" t="str">
            <v>AUXILIAR ENFERMERIA QUIRURGICAS</v>
          </cell>
        </row>
        <row r="3160">
          <cell r="A3160">
            <v>1001014459</v>
          </cell>
          <cell r="B3160" t="str">
            <v>MARCELA</v>
          </cell>
          <cell r="C3160" t="str">
            <v>GIRALDO HOYOS</v>
          </cell>
          <cell r="D3160" t="str">
            <v>BELLO</v>
          </cell>
          <cell r="E3160" t="str">
            <v>ESEAUTOPISTA</v>
          </cell>
          <cell r="F3160" t="str">
            <v>AUXILIAR DE ENFERMERIA - URGENCIAS AUTOPISTA</v>
          </cell>
        </row>
        <row r="3161">
          <cell r="A3161">
            <v>1001014459</v>
          </cell>
          <cell r="B3161" t="str">
            <v>MARCELA</v>
          </cell>
          <cell r="C3161" t="str">
            <v>GIRALDO HOYOS</v>
          </cell>
          <cell r="D3161" t="str">
            <v>HMFS - BELLO</v>
          </cell>
          <cell r="E3161" t="str">
            <v>GRUPO 2 - AUTOPISTA</v>
          </cell>
          <cell r="F3161" t="str">
            <v>AUXILIAR DE ENFERMERIA - URGENCIAS</v>
          </cell>
        </row>
        <row r="3162">
          <cell r="A3162">
            <v>1036618289</v>
          </cell>
          <cell r="B3162" t="str">
            <v>MARCELA</v>
          </cell>
          <cell r="C3162" t="str">
            <v>GIRALDO LINA</v>
          </cell>
          <cell r="D3162" t="str">
            <v>HLM - GRUPO 1</v>
          </cell>
          <cell r="E3162" t="str">
            <v>PRINCIPAL</v>
          </cell>
          <cell r="F3162" t="str">
            <v>AUXILIAR DE ENFERMERIA - PISO - TERCERO</v>
          </cell>
        </row>
        <row r="3163">
          <cell r="A3163">
            <v>1036618289</v>
          </cell>
          <cell r="B3163" t="str">
            <v>MARCELA</v>
          </cell>
          <cell r="C3163" t="str">
            <v>GIRALDO LINA</v>
          </cell>
          <cell r="D3163" t="str">
            <v>HLM - GRUPO 1</v>
          </cell>
          <cell r="E3163" t="str">
            <v>PRINCIPAL</v>
          </cell>
          <cell r="F3163" t="str">
            <v>AUXILIAR DE ENFERMERIA - PISO - CUARTO NORTE</v>
          </cell>
        </row>
        <row r="3164">
          <cell r="A3164">
            <v>1193086368</v>
          </cell>
          <cell r="B3164" t="str">
            <v>SAMUEL</v>
          </cell>
          <cell r="C3164" t="str">
            <v>GIRALDO LOPERA</v>
          </cell>
          <cell r="D3164" t="str">
            <v>BELLO</v>
          </cell>
          <cell r="E3164" t="str">
            <v>ESENIQUIA</v>
          </cell>
          <cell r="F3164" t="str">
            <v>AUXILIAR DE ENFERMERIA - MEDICINA INTERNA 6</v>
          </cell>
        </row>
        <row r="3165">
          <cell r="A3165">
            <v>1193086368</v>
          </cell>
          <cell r="B3165" t="str">
            <v>SAMUEL</v>
          </cell>
          <cell r="C3165" t="str">
            <v>GIRALDO LOPERA</v>
          </cell>
          <cell r="D3165" t="str">
            <v>BELLO</v>
          </cell>
          <cell r="E3165" t="str">
            <v>ESENIQUIA</v>
          </cell>
          <cell r="F3165" t="str">
            <v>AUXILIAR DE ENFERMERIA - MEDICINA INTERNA 8</v>
          </cell>
        </row>
        <row r="3166">
          <cell r="A3166">
            <v>1193086368</v>
          </cell>
          <cell r="B3166" t="str">
            <v>SAMUEL</v>
          </cell>
          <cell r="C3166" t="str">
            <v>GIRALDO LOPERA</v>
          </cell>
          <cell r="D3166" t="str">
            <v>BELLO</v>
          </cell>
          <cell r="E3166" t="str">
            <v>ESEAUTOPISTA</v>
          </cell>
          <cell r="F3166" t="str">
            <v>AUXILIAR DE ENFERMERIA - UCI</v>
          </cell>
        </row>
        <row r="3167">
          <cell r="A3167">
            <v>1193086368</v>
          </cell>
          <cell r="B3167" t="str">
            <v>SAMUEL</v>
          </cell>
          <cell r="C3167" t="str">
            <v>GIRALDO LOPERA</v>
          </cell>
          <cell r="D3167" t="str">
            <v>HMFS - BELLO</v>
          </cell>
          <cell r="E3167" t="str">
            <v>GRUPO 2 - NIQUIA</v>
          </cell>
          <cell r="F3167" t="str">
            <v>AUXILIAR DE ENFERMERIA - MEDICINA INTERNA 6</v>
          </cell>
        </row>
        <row r="3168">
          <cell r="A3168">
            <v>1193086368</v>
          </cell>
          <cell r="B3168" t="str">
            <v>SAMUEL</v>
          </cell>
          <cell r="C3168" t="str">
            <v>GIRALDO LOPERA</v>
          </cell>
          <cell r="D3168" t="str">
            <v>HMFS - BELLO</v>
          </cell>
          <cell r="E3168" t="str">
            <v>GRUPO 2 - NIQUIA</v>
          </cell>
          <cell r="F3168" t="str">
            <v>AUXILIAR DE ENFERMERIA - MEDICINA INTERNA 8</v>
          </cell>
        </row>
        <row r="3169">
          <cell r="A3169">
            <v>1193086368</v>
          </cell>
          <cell r="B3169" t="str">
            <v>SAMUEL</v>
          </cell>
          <cell r="C3169" t="str">
            <v>GIRALDO LOPERA</v>
          </cell>
          <cell r="D3169" t="str">
            <v>HMFS - BELLO</v>
          </cell>
          <cell r="E3169" t="str">
            <v>GRUPO 2 - AUTOPISTA</v>
          </cell>
          <cell r="F3169" t="str">
            <v>AUXILIAR DE ENFERMERIA - UCI</v>
          </cell>
        </row>
        <row r="3170">
          <cell r="A3170">
            <v>1193086368</v>
          </cell>
          <cell r="B3170" t="str">
            <v>SAMUEL</v>
          </cell>
          <cell r="C3170" t="str">
            <v>GIRALDO LOPERA</v>
          </cell>
          <cell r="D3170" t="str">
            <v>HMFS - BELLO</v>
          </cell>
          <cell r="E3170" t="str">
            <v>GRUPO 2 - NIQUIA</v>
          </cell>
          <cell r="F3170" t="str">
            <v>AUXILIAR DE ENFERMERIA - MEDICINA INTERNA 5</v>
          </cell>
        </row>
        <row r="3171">
          <cell r="A3171">
            <v>1038415672</v>
          </cell>
          <cell r="B3171" t="str">
            <v>MARIA ALEJANDRA</v>
          </cell>
          <cell r="C3171" t="str">
            <v>GIRALDO LOPEZ</v>
          </cell>
          <cell r="D3171" t="str">
            <v>HSJDRionegro</v>
          </cell>
          <cell r="E3171" t="str">
            <v>ESEJORGEHUMBERTONOREÑA</v>
          </cell>
          <cell r="F3171" t="str">
            <v>AUXILIAR ENFERMERIA MEDICINA INTERNA</v>
          </cell>
        </row>
        <row r="3172">
          <cell r="A3172">
            <v>1143440100</v>
          </cell>
          <cell r="B3172" t="str">
            <v>SAIDY VANESSA</v>
          </cell>
          <cell r="C3172" t="str">
            <v>GIRALDO MARIN</v>
          </cell>
          <cell r="D3172" t="str">
            <v>HSJDRionegro</v>
          </cell>
          <cell r="E3172" t="str">
            <v>ESEJORGEHUMBERTONOREÑA</v>
          </cell>
          <cell r="F3172" t="str">
            <v>JEFE DE ENFERMERIA HOSPITALIZACION - CX</v>
          </cell>
        </row>
        <row r="3173">
          <cell r="A3173">
            <v>22001218</v>
          </cell>
          <cell r="B3173" t="str">
            <v>SHIRLEY ANDREA</v>
          </cell>
          <cell r="C3173" t="str">
            <v>GIRALDO MARIN</v>
          </cell>
          <cell r="D3173" t="str">
            <v>HSJDRionegro</v>
          </cell>
          <cell r="E3173" t="str">
            <v>ESEJORGEHUMBERTONOREÑA</v>
          </cell>
          <cell r="F3173" t="str">
            <v>JEFE DE ENFERMERIA HOSPITALIZACION - CX</v>
          </cell>
        </row>
        <row r="3174">
          <cell r="A3174">
            <v>1053825451</v>
          </cell>
          <cell r="B3174" t="str">
            <v>FELIPE</v>
          </cell>
          <cell r="C3174" t="str">
            <v>GIRALDO MARTINEZ</v>
          </cell>
          <cell r="D3174" t="str">
            <v>LA MARIA VIH - 158</v>
          </cell>
          <cell r="E3174" t="str">
            <v>PRINCIPAL</v>
          </cell>
          <cell r="F3174" t="str">
            <v>ENFERMERIA ASISTENCIAL</v>
          </cell>
        </row>
        <row r="3175">
          <cell r="A3175">
            <v>1053825451</v>
          </cell>
          <cell r="B3175" t="str">
            <v>FELIPE</v>
          </cell>
          <cell r="C3175" t="str">
            <v>GIRALDO MARTINEZ</v>
          </cell>
          <cell r="D3175" t="str">
            <v>LA MARIA VIH 131</v>
          </cell>
          <cell r="E3175" t="str">
            <v>PRINCIPAL</v>
          </cell>
          <cell r="F3175" t="str">
            <v>ENFERMERIA ASISTENCIAL</v>
          </cell>
        </row>
        <row r="3176">
          <cell r="A3176">
            <v>1053825451</v>
          </cell>
          <cell r="B3176" t="str">
            <v>FELIPE</v>
          </cell>
          <cell r="C3176" t="str">
            <v>GIRALDO MARTINEZ</v>
          </cell>
          <cell r="D3176" t="str">
            <v>LA MARIA VIH N°043</v>
          </cell>
          <cell r="E3176" t="str">
            <v>PRINCIPAL</v>
          </cell>
          <cell r="F3176" t="str">
            <v>ENFERMERIA ASISTENCIAL</v>
          </cell>
        </row>
        <row r="3177">
          <cell r="A3177">
            <v>1053825451</v>
          </cell>
          <cell r="B3177" t="str">
            <v>FELIPE</v>
          </cell>
          <cell r="C3177" t="str">
            <v>GIRALDO MARTINEZ</v>
          </cell>
          <cell r="D3177" t="str">
            <v>LA MARIA VIH 188</v>
          </cell>
          <cell r="E3177" t="str">
            <v>PRINCIPAL</v>
          </cell>
          <cell r="F3177" t="str">
            <v>ATENCION POR ENFERMERIA ASISTENCIAL</v>
          </cell>
        </row>
        <row r="3178">
          <cell r="A3178">
            <v>1053825451</v>
          </cell>
          <cell r="B3178" t="str">
            <v>FELIPE</v>
          </cell>
          <cell r="C3178" t="str">
            <v>GIRALDO MARTINEZ</v>
          </cell>
          <cell r="D3178" t="str">
            <v>LA MARIA VIH 188</v>
          </cell>
          <cell r="E3178" t="str">
            <v>PRINCIPAL</v>
          </cell>
          <cell r="F3178" t="str">
            <v>ATENCION POR ENFERMERIA ASISTENCIAL</v>
          </cell>
        </row>
        <row r="3179">
          <cell r="A3179">
            <v>1053825451</v>
          </cell>
          <cell r="B3179" t="str">
            <v>FELIPE</v>
          </cell>
          <cell r="C3179" t="str">
            <v>GIRALDO MARTINEZ</v>
          </cell>
          <cell r="D3179" t="str">
            <v>LA MARIA - VIH</v>
          </cell>
          <cell r="E3179" t="str">
            <v>PRINCIPAL</v>
          </cell>
          <cell r="F3179" t="str">
            <v>ATENCION POR ENFERMERIA ASISTENCIAL</v>
          </cell>
        </row>
        <row r="3180">
          <cell r="A3180">
            <v>1039473729</v>
          </cell>
          <cell r="B3180" t="str">
            <v>ESTEFANIA</v>
          </cell>
          <cell r="C3180" t="str">
            <v>GIRALDO MONTOYA</v>
          </cell>
          <cell r="D3180" t="str">
            <v>HSJDRionegro</v>
          </cell>
          <cell r="E3180" t="str">
            <v>ESEJORGEHUMBERTONOREÑA</v>
          </cell>
          <cell r="F3180" t="str">
            <v>MEDICO GENERAL OBSTETRICIA</v>
          </cell>
        </row>
        <row r="3181">
          <cell r="A3181">
            <v>43508982</v>
          </cell>
          <cell r="B3181" t="str">
            <v>BEATRIZ ESTELLA</v>
          </cell>
          <cell r="C3181" t="str">
            <v>GIRALDO MONTOYA</v>
          </cell>
          <cell r="D3181" t="str">
            <v>HSJDRionegro</v>
          </cell>
          <cell r="E3181" t="str">
            <v>ESEJORGEHUMBERTONOREÑA</v>
          </cell>
          <cell r="F3181" t="str">
            <v>JEFE DE ENFERMERIA HOSPITALIZACION - CX</v>
          </cell>
        </row>
        <row r="3182">
          <cell r="A3182">
            <v>1017131647</v>
          </cell>
          <cell r="B3182" t="str">
            <v>LEIDY DIANA</v>
          </cell>
          <cell r="C3182" t="str">
            <v>GIRALDO MONTOYA</v>
          </cell>
          <cell r="D3182" t="str">
            <v>HSJDRionegro</v>
          </cell>
          <cell r="E3182" t="str">
            <v>ESEJORGEHUMBERTONOREÑA</v>
          </cell>
          <cell r="F3182" t="str">
            <v>COORDINADOR(A) ENFERMERIA</v>
          </cell>
        </row>
        <row r="3183">
          <cell r="A3183">
            <v>8103936</v>
          </cell>
          <cell r="B3183" t="str">
            <v>JUAN CAMILO</v>
          </cell>
          <cell r="C3183" t="str">
            <v>GIRALDO MORENO</v>
          </cell>
          <cell r="D3183" t="str">
            <v>LA MARIA VIH 188</v>
          </cell>
          <cell r="E3183" t="str">
            <v>PRINCIPAL</v>
          </cell>
          <cell r="F3183" t="str">
            <v>ATENCION POR ENFERMERIA ASISTENCIAL</v>
          </cell>
        </row>
        <row r="3184">
          <cell r="A3184">
            <v>8103936</v>
          </cell>
          <cell r="B3184" t="str">
            <v>JUAN CAMILO</v>
          </cell>
          <cell r="C3184" t="str">
            <v>GIRALDO MORENO</v>
          </cell>
          <cell r="D3184" t="str">
            <v>LA MARIA - VIH</v>
          </cell>
          <cell r="E3184" t="str">
            <v>PRINCIPAL</v>
          </cell>
          <cell r="F3184" t="str">
            <v>ATENCION POR ENFERMERIA ASISTENCIAL</v>
          </cell>
        </row>
        <row r="3185">
          <cell r="A3185">
            <v>1007286641</v>
          </cell>
          <cell r="B3185" t="str">
            <v>BRAYAN ALEJANDRO</v>
          </cell>
          <cell r="C3185" t="str">
            <v>GIRALDO MUÑOZ</v>
          </cell>
          <cell r="D3185" t="str">
            <v>HSJDRionegro</v>
          </cell>
          <cell r="E3185" t="str">
            <v>ESEGILBERTOMEJIA</v>
          </cell>
          <cell r="F3185" t="str">
            <v>AUXILIAR DE ENFERMERIA</v>
          </cell>
        </row>
        <row r="3186">
          <cell r="A3186">
            <v>1000105235</v>
          </cell>
          <cell r="B3186" t="str">
            <v>KARINA CELESTE</v>
          </cell>
          <cell r="C3186" t="str">
            <v>GIRALDO PANESSO</v>
          </cell>
          <cell r="D3186" t="str">
            <v>HMFS - BELLO</v>
          </cell>
          <cell r="E3186" t="str">
            <v>GRUPO 2 - AUTOPISTA</v>
          </cell>
          <cell r="F3186" t="str">
            <v>AUXILIAR DE ENFERMERIA - UCI</v>
          </cell>
        </row>
        <row r="3187">
          <cell r="A3187">
            <v>1000105235</v>
          </cell>
          <cell r="B3187" t="str">
            <v>KARINA CELESTE</v>
          </cell>
          <cell r="C3187" t="str">
            <v>GIRALDO PANESSO</v>
          </cell>
          <cell r="D3187" t="str">
            <v>HMFS - BELLO</v>
          </cell>
          <cell r="E3187" t="str">
            <v>GRUPO 2 - AUTOPISTA</v>
          </cell>
          <cell r="F3187" t="str">
            <v>AUXILIAR DE ENFERMERIA - MEDICINA INTERNA 3</v>
          </cell>
        </row>
        <row r="3188">
          <cell r="A3188">
            <v>1000105235</v>
          </cell>
          <cell r="B3188" t="str">
            <v>KARINA CELESTE</v>
          </cell>
          <cell r="C3188" t="str">
            <v>GIRALDO PANESSO</v>
          </cell>
          <cell r="D3188" t="str">
            <v>HMFS - BELLO</v>
          </cell>
          <cell r="E3188" t="str">
            <v>GRUPO 2 - AUTOPISTA</v>
          </cell>
          <cell r="F3188" t="str">
            <v>AUXILIAR DE ENFERMERIA - QUIRURGICAS 4</v>
          </cell>
        </row>
        <row r="3189">
          <cell r="A3189">
            <v>1088322066</v>
          </cell>
          <cell r="B3189" t="str">
            <v>MARYELY ALEJANDRA</v>
          </cell>
          <cell r="C3189" t="str">
            <v>GIRALDO PEREZ</v>
          </cell>
          <cell r="D3189" t="str">
            <v>LAMARIAUPAI35</v>
          </cell>
          <cell r="E3189" t="str">
            <v>PRINCIPAL</v>
          </cell>
          <cell r="F3189" t="str">
            <v>ENFERMERO(A) PROFESIONAL EP PUERTO TRIUNFO</v>
          </cell>
        </row>
        <row r="3190">
          <cell r="A3190">
            <v>1088322066</v>
          </cell>
          <cell r="B3190" t="str">
            <v>MARYELY ALEJANDRA</v>
          </cell>
          <cell r="C3190" t="str">
            <v>GIRALDO PEREZ</v>
          </cell>
          <cell r="D3190" t="str">
            <v>LA MARIA UPAI 245</v>
          </cell>
          <cell r="E3190" t="str">
            <v>PRINCIPAL</v>
          </cell>
          <cell r="F3190" t="str">
            <v>ENFERMERO(A) PROFESIONAL GRADO 1</v>
          </cell>
        </row>
        <row r="3191">
          <cell r="A3191">
            <v>1025640453</v>
          </cell>
          <cell r="B3191" t="str">
            <v>VALENTINA</v>
          </cell>
          <cell r="C3191" t="str">
            <v>GIRALDO PUERTA</v>
          </cell>
          <cell r="D3191" t="str">
            <v>ADMON-HSJDRionegro</v>
          </cell>
          <cell r="E3191" t="str">
            <v>ESEJORGEHUMBERTONOREÑA</v>
          </cell>
          <cell r="F3191" t="str">
            <v>AUXILIAR DE FACTURACION</v>
          </cell>
        </row>
        <row r="3192">
          <cell r="A3192">
            <v>1025640453</v>
          </cell>
          <cell r="B3192" t="str">
            <v>VALENTINA</v>
          </cell>
          <cell r="C3192" t="str">
            <v>GIRALDO PUERTA</v>
          </cell>
          <cell r="D3192" t="str">
            <v>ADMON-HSJDRionegro</v>
          </cell>
          <cell r="E3192" t="str">
            <v>ESEJORGEHUMBERTONOREÑA</v>
          </cell>
          <cell r="F3192" t="str">
            <v>AUXILIAR ADMINISTRATIVO G6</v>
          </cell>
        </row>
        <row r="3193">
          <cell r="A3193">
            <v>33994486</v>
          </cell>
          <cell r="B3193" t="str">
            <v>DEISY EMPERATRIZ</v>
          </cell>
          <cell r="C3193" t="str">
            <v>GIRALDO QUICENO</v>
          </cell>
          <cell r="D3193" t="str">
            <v>HLM - GRUPO 1</v>
          </cell>
          <cell r="E3193" t="str">
            <v>PRINCIPAL</v>
          </cell>
          <cell r="F3193" t="str">
            <v>AUXILIAR DE ENFERMERIA - PISO - ENDOSCOPIA</v>
          </cell>
        </row>
        <row r="3194">
          <cell r="A3194">
            <v>1041205122</v>
          </cell>
          <cell r="B3194" t="str">
            <v>LIZETH YULIANA</v>
          </cell>
          <cell r="C3194" t="str">
            <v>GIRALDO QUINTERO</v>
          </cell>
          <cell r="D3194" t="str">
            <v>HSJDRionegro</v>
          </cell>
          <cell r="E3194" t="str">
            <v>ESEJORGEHUMBERTONOREÑA</v>
          </cell>
          <cell r="F3194" t="str">
            <v>JEFE DE ENFERMERIA URGENCIAS</v>
          </cell>
        </row>
        <row r="3195">
          <cell r="A3195">
            <v>1041203522</v>
          </cell>
          <cell r="B3195" t="str">
            <v>YORLADIS JAKELINE</v>
          </cell>
          <cell r="C3195" t="str">
            <v>GIRALDO QUINTERO</v>
          </cell>
          <cell r="D3195" t="str">
            <v>HSJDRionegro</v>
          </cell>
          <cell r="E3195" t="str">
            <v>APS</v>
          </cell>
          <cell r="F3195" t="str">
            <v>PROFESIONAL EN EDUCACION, PEDAGOGIA</v>
          </cell>
        </row>
        <row r="3196">
          <cell r="A3196">
            <v>70908604</v>
          </cell>
          <cell r="B3196" t="str">
            <v>DIEGO ALEXANDER</v>
          </cell>
          <cell r="C3196" t="str">
            <v>GIRALDO RENDON</v>
          </cell>
          <cell r="D3196" t="str">
            <v>HSJDRionegro</v>
          </cell>
          <cell r="E3196" t="str">
            <v>ESEJORGEHUMBERTONOREÑA</v>
          </cell>
          <cell r="F3196" t="str">
            <v>AUXILIAR ENFERMERIA URGENCIAS</v>
          </cell>
        </row>
        <row r="3197">
          <cell r="A3197">
            <v>43822923</v>
          </cell>
          <cell r="B3197" t="str">
            <v>MARGARITA MARIA</v>
          </cell>
          <cell r="C3197" t="str">
            <v>GIRALDO RODRIGUEZ</v>
          </cell>
          <cell r="D3197" t="str">
            <v>E.S.ECARISMA</v>
          </cell>
          <cell r="E3197" t="str">
            <v>ADMON</v>
          </cell>
          <cell r="F3197" t="str">
            <v>AUXILIAR DE SERVICIOS GENERALES</v>
          </cell>
        </row>
        <row r="3198">
          <cell r="A3198">
            <v>43822923</v>
          </cell>
          <cell r="B3198" t="str">
            <v>MARGARITA MARIA</v>
          </cell>
          <cell r="C3198" t="str">
            <v>GIRALDO RODRIGUEZ</v>
          </cell>
          <cell r="D3198" t="str">
            <v>E.S.ECARISMA</v>
          </cell>
          <cell r="E3198" t="str">
            <v>ADMON</v>
          </cell>
          <cell r="F3198" t="str">
            <v>AUXILIAR DE SERVICIOS GENERALES</v>
          </cell>
        </row>
        <row r="3199">
          <cell r="A3199">
            <v>1011394591</v>
          </cell>
          <cell r="B3199" t="str">
            <v>CARLA YULISA</v>
          </cell>
          <cell r="C3199" t="str">
            <v>GIRALDO SANCHEZ</v>
          </cell>
          <cell r="D3199" t="str">
            <v>HMFS - BELLO</v>
          </cell>
          <cell r="E3199" t="str">
            <v>GRUPO 2 - NIQUIA</v>
          </cell>
          <cell r="F3199" t="str">
            <v>AUXILIAR DE ENFERMERIA - URGENCIAS</v>
          </cell>
        </row>
        <row r="3200">
          <cell r="A3200">
            <v>1011394591</v>
          </cell>
          <cell r="B3200" t="str">
            <v>CARLA YULISA</v>
          </cell>
          <cell r="C3200" t="str">
            <v>GIRALDO SANCHEZ</v>
          </cell>
          <cell r="D3200" t="str">
            <v>HMFS - BELLO</v>
          </cell>
          <cell r="E3200" t="str">
            <v>GRUPO 2 - NIQUIA</v>
          </cell>
          <cell r="F3200" t="str">
            <v>AUXILIAR DE ENFERMERIA - MEDICINA INTERNA 5</v>
          </cell>
        </row>
        <row r="3201">
          <cell r="A3201">
            <v>1011394591</v>
          </cell>
          <cell r="B3201" t="str">
            <v>CARLA YULISA</v>
          </cell>
          <cell r="C3201" t="str">
            <v>GIRALDO SANCHEZ</v>
          </cell>
          <cell r="D3201" t="str">
            <v>HMFS - BELLO</v>
          </cell>
          <cell r="E3201" t="str">
            <v>GRUPO 2 - NIQUIA</v>
          </cell>
          <cell r="F3201" t="str">
            <v>AUXILIAR DE ENFERMERIA - MEDICINA INTERNA 6</v>
          </cell>
        </row>
        <row r="3202">
          <cell r="A3202">
            <v>98536206</v>
          </cell>
          <cell r="B3202" t="str">
            <v>JAMES ARNOLDO</v>
          </cell>
          <cell r="C3202" t="str">
            <v>GIRALDO SEGURO</v>
          </cell>
          <cell r="D3202" t="str">
            <v>BELLO</v>
          </cell>
          <cell r="E3202" t="str">
            <v>ESEAUTOPISTA</v>
          </cell>
          <cell r="F3202" t="str">
            <v>ENDOSCOPISTA</v>
          </cell>
        </row>
        <row r="3203">
          <cell r="A3203">
            <v>98536206</v>
          </cell>
          <cell r="B3203" t="str">
            <v>JAMES ARNOLDO</v>
          </cell>
          <cell r="C3203" t="str">
            <v>GIRALDO SEGURO</v>
          </cell>
          <cell r="D3203" t="str">
            <v>HMFS - BELLO</v>
          </cell>
          <cell r="E3203" t="str">
            <v>GRUPO 3 - AUTOPISTA</v>
          </cell>
          <cell r="F3203" t="str">
            <v>ENDOSCOPISTA</v>
          </cell>
        </row>
        <row r="3204">
          <cell r="A3204">
            <v>98536206</v>
          </cell>
          <cell r="B3204" t="str">
            <v>JAMES ARNOLDO</v>
          </cell>
          <cell r="C3204" t="str">
            <v>GIRALDO SEGURO</v>
          </cell>
          <cell r="D3204" t="str">
            <v>HMFS - BELLO</v>
          </cell>
          <cell r="E3204" t="str">
            <v>GRUPO 3 - AUTOPISTA</v>
          </cell>
          <cell r="F3204" t="str">
            <v>ENDOSCOPISTA - HMFS</v>
          </cell>
        </row>
        <row r="3205">
          <cell r="A3205">
            <v>1038404730</v>
          </cell>
          <cell r="B3205" t="str">
            <v>SINDY PAOLA</v>
          </cell>
          <cell r="C3205" t="str">
            <v>GIRALDO SERNA</v>
          </cell>
          <cell r="D3205" t="str">
            <v>HSJDRionegro</v>
          </cell>
          <cell r="E3205" t="str">
            <v>ESEJORGEHUMBERTONOREÑA</v>
          </cell>
          <cell r="F3205" t="str">
            <v>AUXILIAR DE FARMACIA</v>
          </cell>
        </row>
        <row r="3206">
          <cell r="A3206">
            <v>8400641</v>
          </cell>
          <cell r="B3206" t="str">
            <v>JUAN MANUEL</v>
          </cell>
          <cell r="C3206" t="str">
            <v>GIRALDO SERNA</v>
          </cell>
          <cell r="D3206" t="str">
            <v>BELLO</v>
          </cell>
          <cell r="E3206" t="str">
            <v>ESEAUTOPISTA</v>
          </cell>
          <cell r="F3206" t="str">
            <v>CAMILLERO - AUTOPISTA</v>
          </cell>
        </row>
        <row r="3207">
          <cell r="A3207">
            <v>8400641</v>
          </cell>
          <cell r="B3207" t="str">
            <v>JUAN MANUEL</v>
          </cell>
          <cell r="C3207" t="str">
            <v>GIRALDO SERNA</v>
          </cell>
          <cell r="D3207" t="str">
            <v>HMFS - BELLO</v>
          </cell>
          <cell r="E3207" t="str">
            <v>GRUPO 2 - AUTOPISTA</v>
          </cell>
          <cell r="F3207" t="str">
            <v>CAMILLERO - AUTOPISTA</v>
          </cell>
        </row>
        <row r="3208">
          <cell r="A3208">
            <v>71609732</v>
          </cell>
          <cell r="B3208" t="str">
            <v>ALVARO</v>
          </cell>
          <cell r="C3208" t="str">
            <v>GIRALDO SOTO</v>
          </cell>
          <cell r="D3208" t="str">
            <v>LA MARIA UPAI 245</v>
          </cell>
          <cell r="E3208" t="str">
            <v>PRINCIPAL</v>
          </cell>
          <cell r="F3208" t="str">
            <v>MEDICO(A) GENERAL GRADO 2</v>
          </cell>
        </row>
        <row r="3209">
          <cell r="A3209">
            <v>71609732</v>
          </cell>
          <cell r="B3209" t="str">
            <v>ALVARO</v>
          </cell>
          <cell r="C3209" t="str">
            <v>GIRALDO SOTO</v>
          </cell>
          <cell r="D3209" t="str">
            <v>LA MARIA UPAI - 0028 - 2023</v>
          </cell>
          <cell r="E3209" t="str">
            <v>SONSON</v>
          </cell>
          <cell r="F3209" t="str">
            <v>MEDICO(A) GENERAL GRADO 2</v>
          </cell>
        </row>
        <row r="3210">
          <cell r="A3210">
            <v>1020475876</v>
          </cell>
          <cell r="B3210" t="str">
            <v>JULIANA NATALY</v>
          </cell>
          <cell r="C3210" t="str">
            <v>GIRALDO SUAREZ</v>
          </cell>
          <cell r="D3210" t="str">
            <v>LA MARIA UPAI 245</v>
          </cell>
          <cell r="E3210" t="str">
            <v>PRINCIPAL</v>
          </cell>
          <cell r="F3210" t="str">
            <v>AUXILIAR DE ENFERMERIA GRADO 3</v>
          </cell>
        </row>
        <row r="3211">
          <cell r="A3211">
            <v>1020475876</v>
          </cell>
          <cell r="B3211" t="str">
            <v>JULIANA NATALY</v>
          </cell>
          <cell r="C3211" t="str">
            <v>GIRALDO SUAREZ</v>
          </cell>
          <cell r="D3211" t="str">
            <v>LA MARIA UPAI - 0028 - 2023</v>
          </cell>
          <cell r="E3211" t="str">
            <v>BELLAVISTA</v>
          </cell>
          <cell r="F3211" t="str">
            <v>AUXILIAR DE ENFERMERIA GRADO 3</v>
          </cell>
        </row>
        <row r="3212">
          <cell r="A3212">
            <v>1020475876</v>
          </cell>
          <cell r="B3212" t="str">
            <v>JULIANA NATALY</v>
          </cell>
          <cell r="C3212" t="str">
            <v>GIRALDO SUAREZ</v>
          </cell>
          <cell r="D3212" t="str">
            <v>LA MARIA UPAI - 140 - 2023</v>
          </cell>
          <cell r="E3212" t="str">
            <v>PRINCIPAL</v>
          </cell>
          <cell r="F3212" t="str">
            <v>BELLAVISTA - AUXILIAR DE ENFERMERIA GRADO 3</v>
          </cell>
        </row>
        <row r="3213">
          <cell r="A3213">
            <v>15388314</v>
          </cell>
          <cell r="B3213" t="str">
            <v>ANDRES JOHANI</v>
          </cell>
          <cell r="C3213" t="str">
            <v>GIRALDO SUAREZ</v>
          </cell>
          <cell r="D3213" t="str">
            <v>ADMON-HSJDRionegro</v>
          </cell>
          <cell r="E3213" t="str">
            <v>ESEJORGEHUMBERTONOREÑA</v>
          </cell>
          <cell r="F3213" t="str">
            <v>AUXILIAR ADMINISTRATIVO G6</v>
          </cell>
        </row>
        <row r="3214">
          <cell r="A3214">
            <v>1036966951</v>
          </cell>
          <cell r="B3214" t="str">
            <v>NATALIA</v>
          </cell>
          <cell r="C3214" t="str">
            <v>GIRALDO URREA</v>
          </cell>
          <cell r="D3214" t="str">
            <v>HSJDRionegro</v>
          </cell>
          <cell r="E3214" t="str">
            <v>ESEJORGEHUMBERTONOREÑA</v>
          </cell>
          <cell r="F3214" t="str">
            <v>BACTERIOLOGO(A)</v>
          </cell>
        </row>
        <row r="3215">
          <cell r="A3215">
            <v>1038407276</v>
          </cell>
          <cell r="B3215" t="str">
            <v>ELIZABETH CRISTINA</v>
          </cell>
          <cell r="C3215" t="str">
            <v>GIRALDO VALENCIA</v>
          </cell>
          <cell r="D3215" t="str">
            <v>HSJDRionegro</v>
          </cell>
          <cell r="E3215" t="str">
            <v>ESEJORGEHUMBERTONOREÑA</v>
          </cell>
          <cell r="F3215" t="str">
            <v>BACTERIOLOGO(A)</v>
          </cell>
        </row>
        <row r="3216">
          <cell r="A3216">
            <v>1038416724</v>
          </cell>
          <cell r="B3216" t="str">
            <v>ANGIE CAROLINA</v>
          </cell>
          <cell r="C3216" t="str">
            <v>GIRALDO VALLEJO</v>
          </cell>
          <cell r="D3216" t="str">
            <v>HSJDRionegro</v>
          </cell>
          <cell r="E3216" t="str">
            <v>ESEJORGEHUMBERTONOREÑA</v>
          </cell>
          <cell r="F3216" t="str">
            <v>AUXILIAR ENFERMERIA IMAGENEOLOGIA</v>
          </cell>
        </row>
        <row r="3217">
          <cell r="A3217">
            <v>1036425241</v>
          </cell>
          <cell r="B3217" t="str">
            <v>SONIA MILENA</v>
          </cell>
          <cell r="C3217" t="str">
            <v>GIRALDO VASQUEZ</v>
          </cell>
          <cell r="D3217" t="str">
            <v>HSJDRionegro</v>
          </cell>
          <cell r="E3217" t="str">
            <v>ESEJORGEHUMBERTONOREÑA</v>
          </cell>
          <cell r="F3217" t="str">
            <v>AUXILIAR DE LABORATORIO</v>
          </cell>
        </row>
        <row r="3218">
          <cell r="A3218">
            <v>24348761</v>
          </cell>
          <cell r="B3218" t="str">
            <v>SANDRA LORENA</v>
          </cell>
          <cell r="C3218" t="str">
            <v>GIRALDO VERANO</v>
          </cell>
          <cell r="D3218" t="str">
            <v>UNION TEMPORAL - 020 - 2023</v>
          </cell>
          <cell r="E3218" t="str">
            <v>PRINCIPAL</v>
          </cell>
          <cell r="F3218" t="str">
            <v>AUDITOR(A)</v>
          </cell>
        </row>
        <row r="3219">
          <cell r="A3219">
            <v>24348761</v>
          </cell>
          <cell r="B3219" t="str">
            <v>SANDRA LORENA</v>
          </cell>
          <cell r="C3219" t="str">
            <v>GIRALDO VERANO</v>
          </cell>
          <cell r="D3219" t="str">
            <v>LA MARIA - ITS 257</v>
          </cell>
          <cell r="E3219" t="str">
            <v>PRINCIPAL</v>
          </cell>
          <cell r="F3219" t="str">
            <v>AUDITOR(A)</v>
          </cell>
        </row>
        <row r="3220">
          <cell r="A3220">
            <v>24348761</v>
          </cell>
          <cell r="B3220" t="str">
            <v>SANDRA LORENA</v>
          </cell>
          <cell r="C3220" t="str">
            <v>GIRALDO VERANO</v>
          </cell>
          <cell r="D3220" t="str">
            <v>UNION TEMPORAL - 020 - 2023</v>
          </cell>
          <cell r="E3220" t="str">
            <v>PRINCIPAL</v>
          </cell>
          <cell r="F3220" t="str">
            <v>ENFERMERIA - AUDITOR</v>
          </cell>
        </row>
        <row r="3221">
          <cell r="A3221">
            <v>24348761</v>
          </cell>
          <cell r="B3221" t="str">
            <v>SANDRA LORENA</v>
          </cell>
          <cell r="C3221" t="str">
            <v>GIRALDO VERANO</v>
          </cell>
          <cell r="D3221" t="str">
            <v>LA MARIA - UNION TEMPORAL</v>
          </cell>
          <cell r="E3221" t="str">
            <v>PRINCIPAL</v>
          </cell>
          <cell r="F3221" t="str">
            <v>ENFERMERIA - AUDITOR</v>
          </cell>
        </row>
        <row r="3222">
          <cell r="A3222">
            <v>39189093</v>
          </cell>
          <cell r="B3222" t="str">
            <v>PIEDAD DE LOS ANGELES</v>
          </cell>
          <cell r="C3222" t="str">
            <v>GIRALDO VILLA</v>
          </cell>
          <cell r="D3222" t="str">
            <v>HSJDRionegro</v>
          </cell>
          <cell r="E3222" t="str">
            <v>PIC</v>
          </cell>
          <cell r="F3222" t="str">
            <v>AUXILIAR DE ENFERMERIA</v>
          </cell>
        </row>
        <row r="3223">
          <cell r="A3223">
            <v>39189093</v>
          </cell>
          <cell r="B3223" t="str">
            <v>PIEDAD DE LOS ANGELES</v>
          </cell>
          <cell r="C3223" t="str">
            <v>GIRALDO VILLA</v>
          </cell>
          <cell r="D3223" t="str">
            <v>HSJDRionegro</v>
          </cell>
          <cell r="E3223" t="str">
            <v>PIC</v>
          </cell>
          <cell r="F3223" t="str">
            <v>AUXILIAR AREA DE LA SALUD PROMOTORA</v>
          </cell>
        </row>
        <row r="3224">
          <cell r="A3224">
            <v>1040736692</v>
          </cell>
          <cell r="B3224" t="str">
            <v>MARIA ISABEL</v>
          </cell>
          <cell r="C3224" t="str">
            <v>GIRALDO YARCE</v>
          </cell>
          <cell r="D3224" t="str">
            <v>VENANCIO</v>
          </cell>
          <cell r="E3224" t="str">
            <v>ASIST</v>
          </cell>
          <cell r="F3224" t="str">
            <v>AUXILIAR DE ENFERMERIA</v>
          </cell>
        </row>
        <row r="3225">
          <cell r="A3225">
            <v>43049172</v>
          </cell>
          <cell r="B3225" t="str">
            <v>MARIA VICTORIA</v>
          </cell>
          <cell r="C3225" t="str">
            <v>GIRALDO YEPES</v>
          </cell>
          <cell r="D3225" t="str">
            <v>BELLO</v>
          </cell>
          <cell r="E3225" t="str">
            <v>ESEAUTOPISTA</v>
          </cell>
          <cell r="F3225" t="str">
            <v>ENFERMERA PROFESIONAL - AUTOPISTA</v>
          </cell>
        </row>
        <row r="3226">
          <cell r="A3226">
            <v>43049172</v>
          </cell>
          <cell r="B3226" t="str">
            <v>MARIA VICTORIA</v>
          </cell>
          <cell r="C3226" t="str">
            <v>GIRALDO YEPES</v>
          </cell>
          <cell r="D3226" t="str">
            <v>HMFS - BELLO</v>
          </cell>
          <cell r="E3226" t="str">
            <v>GRUPO 3 - AUTOPISTA</v>
          </cell>
          <cell r="F3226" t="str">
            <v>ENFERMERO(A) PROFESIONAL - HOSPITALIZACION AUTOPISTA</v>
          </cell>
        </row>
        <row r="3227">
          <cell r="A3227">
            <v>1152463046</v>
          </cell>
          <cell r="B3227" t="str">
            <v>DANIEL</v>
          </cell>
          <cell r="C3227" t="str">
            <v>GIRALDO ZAPATA</v>
          </cell>
          <cell r="D3227" t="str">
            <v>ABEJORRAL</v>
          </cell>
          <cell r="E3227" t="str">
            <v>ASIST</v>
          </cell>
          <cell r="F3227" t="str">
            <v>MEDICO(A) GENERAL</v>
          </cell>
        </row>
        <row r="3228">
          <cell r="A3228">
            <v>1000756319</v>
          </cell>
          <cell r="B3228" t="str">
            <v>MARIANA</v>
          </cell>
          <cell r="C3228" t="str">
            <v>GIRALDO ZULUAGA</v>
          </cell>
          <cell r="D3228" t="str">
            <v>BELLO</v>
          </cell>
          <cell r="E3228" t="str">
            <v>ESEAUTOPISTA</v>
          </cell>
          <cell r="F3228" t="str">
            <v>AUXILIAR DE ENFERMERIA - URGENCIAS AUTOPISTA</v>
          </cell>
        </row>
        <row r="3229">
          <cell r="A3229">
            <v>1000756319</v>
          </cell>
          <cell r="B3229" t="str">
            <v>MARIANA</v>
          </cell>
          <cell r="C3229" t="str">
            <v>GIRALDO ZULUAGA</v>
          </cell>
          <cell r="D3229" t="str">
            <v>HMFS - BELLO</v>
          </cell>
          <cell r="E3229" t="str">
            <v>GRUPO 2 - AUTOPISTA</v>
          </cell>
          <cell r="F3229" t="str">
            <v>AUXILIAR DE ENFERMERIA - URGENCIAS</v>
          </cell>
        </row>
        <row r="3230">
          <cell r="A3230">
            <v>1000756319</v>
          </cell>
          <cell r="B3230" t="str">
            <v>MARIANA</v>
          </cell>
          <cell r="C3230" t="str">
            <v>GIRALDO ZULUAGA</v>
          </cell>
          <cell r="D3230" t="str">
            <v>HMFS - BELLO</v>
          </cell>
          <cell r="E3230" t="str">
            <v>GRUPO 2 - AUTOPISTA</v>
          </cell>
          <cell r="F3230" t="str">
            <v>AUXILIAR DE ENFERMERIA - TOMA DE MUESTRAS DE LABORATORIO</v>
          </cell>
        </row>
        <row r="3231">
          <cell r="A3231">
            <v>1146436845</v>
          </cell>
          <cell r="B3231" t="str">
            <v>CRISTHIAN JAVIER</v>
          </cell>
          <cell r="C3231" t="str">
            <v>GODOY ROA</v>
          </cell>
          <cell r="D3231" t="str">
            <v>BELLO</v>
          </cell>
          <cell r="E3231" t="str">
            <v>ESEAUTOPISTA</v>
          </cell>
          <cell r="F3231" t="str">
            <v>MEDICO(A) GENERAL</v>
          </cell>
        </row>
        <row r="3232">
          <cell r="A3232">
            <v>1146436845</v>
          </cell>
          <cell r="B3232" t="str">
            <v>CRISTHIAN JAVIER</v>
          </cell>
          <cell r="C3232" t="str">
            <v>GODOY ROA</v>
          </cell>
          <cell r="D3232" t="str">
            <v>BELLO</v>
          </cell>
          <cell r="E3232" t="str">
            <v>ESENIQUIA</v>
          </cell>
          <cell r="F3232" t="str">
            <v>MEDICO(A) GENERAL</v>
          </cell>
        </row>
        <row r="3233">
          <cell r="A3233">
            <v>43511658</v>
          </cell>
          <cell r="B3233" t="str">
            <v>GLORIA PATRICIA</v>
          </cell>
          <cell r="C3233" t="str">
            <v>GOEZ CASAFUS</v>
          </cell>
          <cell r="D3233" t="str">
            <v>HMFS - BELLO</v>
          </cell>
          <cell r="E3233" t="str">
            <v>GRUPO 2 - AUTOPISTA</v>
          </cell>
          <cell r="F3233" t="str">
            <v>AUXILIAR DE ENFERMERIA - UCI</v>
          </cell>
        </row>
        <row r="3234">
          <cell r="A3234">
            <v>43511658</v>
          </cell>
          <cell r="B3234" t="str">
            <v>GLORIA PATRICIA</v>
          </cell>
          <cell r="C3234" t="str">
            <v>GOEZ CASAFUS</v>
          </cell>
          <cell r="D3234" t="str">
            <v>HMFS - BELLO</v>
          </cell>
          <cell r="E3234" t="str">
            <v>GRUPO 2 - AUTOPISTA</v>
          </cell>
          <cell r="F3234" t="str">
            <v>AUXILIAR DE ENFERMERIA - TOMA DE MUESTRAS DE LABORATORIO</v>
          </cell>
        </row>
        <row r="3235">
          <cell r="A3235">
            <v>43511658</v>
          </cell>
          <cell r="B3235" t="str">
            <v>GLORIA PATRICIA</v>
          </cell>
          <cell r="C3235" t="str">
            <v>GOEZ CASAFUS</v>
          </cell>
          <cell r="D3235" t="str">
            <v>HMFS - BELLO</v>
          </cell>
          <cell r="E3235" t="str">
            <v>GRUPO 2 - NIQUIA</v>
          </cell>
          <cell r="F3235" t="str">
            <v>AUXILIAR DE ENFERMERIA - MEDICINA INTERNA 6</v>
          </cell>
        </row>
        <row r="3236">
          <cell r="A3236">
            <v>43511658</v>
          </cell>
          <cell r="B3236" t="str">
            <v>GLORIA PATRICIA</v>
          </cell>
          <cell r="C3236" t="str">
            <v>GOEZ CASAFUS</v>
          </cell>
          <cell r="D3236" t="str">
            <v>HMFS - BELLO</v>
          </cell>
          <cell r="E3236" t="str">
            <v>GRUPO 2 - NIQUIA</v>
          </cell>
          <cell r="F3236" t="str">
            <v>AUXILIAR DE ENFERMERIA - MEDICINA INTERNA 3</v>
          </cell>
        </row>
        <row r="3237">
          <cell r="A3237">
            <v>1017267379</v>
          </cell>
          <cell r="B3237" t="str">
            <v>ANYER ARLEY</v>
          </cell>
          <cell r="C3237" t="str">
            <v>GOEZ GUTIERREZ</v>
          </cell>
          <cell r="D3237" t="str">
            <v>BELLO</v>
          </cell>
          <cell r="E3237" t="str">
            <v>ESEAUTOPISTA</v>
          </cell>
          <cell r="F3237" t="str">
            <v>MEDICO(A) GENERAL - URGENCIAS</v>
          </cell>
        </row>
        <row r="3238">
          <cell r="A3238">
            <v>1017267379</v>
          </cell>
          <cell r="B3238" t="str">
            <v>ANYER ARLEY</v>
          </cell>
          <cell r="C3238" t="str">
            <v>GOEZ GUTIERREZ</v>
          </cell>
          <cell r="D3238" t="str">
            <v>BELLO</v>
          </cell>
          <cell r="E3238" t="str">
            <v>ESENIQUIA</v>
          </cell>
          <cell r="F3238" t="str">
            <v>MEDICO(A) GENERAL - URGENCIAS</v>
          </cell>
        </row>
        <row r="3239">
          <cell r="A3239">
            <v>1017267379</v>
          </cell>
          <cell r="B3239" t="str">
            <v>ANYER ARLEY</v>
          </cell>
          <cell r="C3239" t="str">
            <v>GOEZ GUTIERREZ</v>
          </cell>
          <cell r="D3239" t="str">
            <v>HMFS - BELLO</v>
          </cell>
          <cell r="E3239" t="str">
            <v>GRUPO 3 - AUTOPISTA</v>
          </cell>
          <cell r="F3239" t="str">
            <v>MEDICO(A) GENERAL - URGENCIAS</v>
          </cell>
        </row>
        <row r="3240">
          <cell r="A3240">
            <v>1017267379</v>
          </cell>
          <cell r="B3240" t="str">
            <v>ANYER ARLEY</v>
          </cell>
          <cell r="C3240" t="str">
            <v>GOEZ GUTIERREZ</v>
          </cell>
          <cell r="D3240" t="str">
            <v>HMFS - BELLO</v>
          </cell>
          <cell r="E3240" t="str">
            <v>GRUPO 3 - NIQUIA</v>
          </cell>
          <cell r="F3240" t="str">
            <v>MEDICO(A) GENERAL - URGENCIAS</v>
          </cell>
        </row>
        <row r="3241">
          <cell r="A3241">
            <v>1017267379</v>
          </cell>
          <cell r="B3241" t="str">
            <v>ANYER ARLEY</v>
          </cell>
          <cell r="C3241" t="str">
            <v>GOEZ GUTIERREZ</v>
          </cell>
          <cell r="D3241" t="str">
            <v>HMFS - BELLO</v>
          </cell>
          <cell r="E3241" t="str">
            <v>GRUPO 3 - AUTOPISTA</v>
          </cell>
          <cell r="F3241" t="str">
            <v>MEDICO(A) GENERAL - TRASLADOS</v>
          </cell>
        </row>
        <row r="3242">
          <cell r="A3242">
            <v>1017267379</v>
          </cell>
          <cell r="B3242" t="str">
            <v>ANYER ARLEY</v>
          </cell>
          <cell r="C3242" t="str">
            <v>GOEZ GUTIERREZ</v>
          </cell>
          <cell r="D3242" t="str">
            <v>HMFS - BELLO</v>
          </cell>
          <cell r="E3242" t="str">
            <v>GRUPO 3 - AUTOPISTA</v>
          </cell>
          <cell r="F3242" t="str">
            <v>MEDICO(A) GENERAL - OBSTETRICIA</v>
          </cell>
        </row>
        <row r="3243">
          <cell r="A3243">
            <v>1020396675</v>
          </cell>
          <cell r="B3243" t="str">
            <v>YULIETH KATERINE</v>
          </cell>
          <cell r="C3243" t="str">
            <v>GOMEZ ACEVEDO</v>
          </cell>
          <cell r="D3243" t="str">
            <v>HMFS - BELLO</v>
          </cell>
          <cell r="E3243" t="str">
            <v>GRUPO 2 - AUTOPISTA</v>
          </cell>
          <cell r="F3243" t="str">
            <v>AUXILIAR DE ENFERMERIA - UCI</v>
          </cell>
        </row>
        <row r="3244">
          <cell r="A3244">
            <v>1020396675</v>
          </cell>
          <cell r="B3244" t="str">
            <v>YULIETH KATERINE</v>
          </cell>
          <cell r="C3244" t="str">
            <v>GOMEZ ACEVEDO</v>
          </cell>
          <cell r="D3244" t="str">
            <v>HMFS - BELLO</v>
          </cell>
          <cell r="E3244" t="str">
            <v>GRUPO 2 - AUTOPISTA</v>
          </cell>
          <cell r="F3244" t="str">
            <v>AUXILIAR DE ENFERMERIA - QUIRURGICAS 2</v>
          </cell>
        </row>
        <row r="3245">
          <cell r="A3245">
            <v>1020396675</v>
          </cell>
          <cell r="B3245" t="str">
            <v>YULIETH KATERINE</v>
          </cell>
          <cell r="C3245" t="str">
            <v>GOMEZ ACEVEDO</v>
          </cell>
          <cell r="D3245" t="str">
            <v>HMFS - BELLO</v>
          </cell>
          <cell r="E3245" t="str">
            <v>GRUPO 2 - AUTOPISTA</v>
          </cell>
          <cell r="F3245" t="str">
            <v>AUXILIAR DE ENFERMERIA - QUIRURGICAS 1</v>
          </cell>
        </row>
        <row r="3246">
          <cell r="A3246">
            <v>1020396675</v>
          </cell>
          <cell r="B3246" t="str">
            <v>YULIETH KATERINE</v>
          </cell>
          <cell r="C3246" t="str">
            <v>GOMEZ ACEVEDO</v>
          </cell>
          <cell r="D3246" t="str">
            <v>HMFS - BELLO</v>
          </cell>
          <cell r="E3246" t="str">
            <v>GRUPO 2 - AUTOPISTA</v>
          </cell>
          <cell r="F3246" t="str">
            <v>AUXILIAR DE ENFERMERIA - QUIRURGICAS 4</v>
          </cell>
        </row>
        <row r="3247">
          <cell r="A3247">
            <v>1020396675</v>
          </cell>
          <cell r="B3247" t="str">
            <v>YULIETH KATERINE</v>
          </cell>
          <cell r="C3247" t="str">
            <v>GOMEZ ACEVEDO</v>
          </cell>
          <cell r="D3247" t="str">
            <v>HMFS - BELLO</v>
          </cell>
          <cell r="E3247" t="str">
            <v>GRUPO 2 - AUTOPISTA</v>
          </cell>
          <cell r="F3247" t="str">
            <v>AUXILIAR DE ENFERMERIA - MEDICINA INTERNA 2</v>
          </cell>
        </row>
        <row r="3248">
          <cell r="A3248">
            <v>1020396675</v>
          </cell>
          <cell r="B3248" t="str">
            <v>YULIETH KATERINE</v>
          </cell>
          <cell r="C3248" t="str">
            <v>GOMEZ ACEVEDO</v>
          </cell>
          <cell r="D3248" t="str">
            <v>HMFS - BELLO</v>
          </cell>
          <cell r="E3248" t="str">
            <v>GRUPO 2 - AUTOPISTA</v>
          </cell>
          <cell r="F3248" t="str">
            <v>AUXILIAR DE ENFERMERIA - MEDICINA INTERNA 1</v>
          </cell>
        </row>
        <row r="3249">
          <cell r="A3249">
            <v>1020396675</v>
          </cell>
          <cell r="B3249" t="str">
            <v>YULIETH KATERINE</v>
          </cell>
          <cell r="C3249" t="str">
            <v>GOMEZ ACEVEDO</v>
          </cell>
          <cell r="D3249" t="str">
            <v>HMFS - BELLO</v>
          </cell>
          <cell r="E3249" t="str">
            <v>GRUPO 2 - AUTOPISTA</v>
          </cell>
          <cell r="F3249" t="str">
            <v>AUXILIAR DE ENFERMERIA - QUIRURGICAS 3</v>
          </cell>
        </row>
        <row r="3250">
          <cell r="A3250">
            <v>1000659934</v>
          </cell>
          <cell r="B3250" t="str">
            <v>JOSE ANDRES</v>
          </cell>
          <cell r="C3250" t="str">
            <v>GOMEZ AGUDELO</v>
          </cell>
          <cell r="D3250" t="str">
            <v>BELLO</v>
          </cell>
          <cell r="E3250" t="str">
            <v>ESEAUTOPISTA</v>
          </cell>
          <cell r="F3250" t="str">
            <v>AUXILIAR DE ENFERMERIA - UCI</v>
          </cell>
        </row>
        <row r="3251">
          <cell r="A3251">
            <v>1000659934</v>
          </cell>
          <cell r="B3251" t="str">
            <v>JOSE ANDRES</v>
          </cell>
          <cell r="C3251" t="str">
            <v>GOMEZ AGUDELO</v>
          </cell>
          <cell r="D3251" t="str">
            <v>BELLO</v>
          </cell>
          <cell r="E3251" t="str">
            <v>ESEAUTOPISTA</v>
          </cell>
          <cell r="F3251" t="str">
            <v>AUXILIAR DE ENFERMERIA - QUIRURGICAS 1</v>
          </cell>
        </row>
        <row r="3252">
          <cell r="A3252">
            <v>1000659934</v>
          </cell>
          <cell r="B3252" t="str">
            <v>JOSE ANDRES</v>
          </cell>
          <cell r="C3252" t="str">
            <v>GOMEZ AGUDELO</v>
          </cell>
          <cell r="D3252" t="str">
            <v>BELLO</v>
          </cell>
          <cell r="E3252" t="str">
            <v>ESEAUTOPISTA</v>
          </cell>
          <cell r="F3252" t="str">
            <v>AUXILIAR DE ENFERMERIA - SALA MIXTA</v>
          </cell>
        </row>
        <row r="3253">
          <cell r="A3253">
            <v>1000659934</v>
          </cell>
          <cell r="B3253" t="str">
            <v>JOSE ANDRES</v>
          </cell>
          <cell r="C3253" t="str">
            <v>GOMEZ AGUDELO</v>
          </cell>
          <cell r="D3253" t="str">
            <v>BELLO</v>
          </cell>
          <cell r="E3253" t="str">
            <v>ESEAUTOPISTA</v>
          </cell>
          <cell r="F3253" t="str">
            <v>AUXILIAR DE ENFERMERIA - URGENCIAS AUTOPISTA</v>
          </cell>
        </row>
        <row r="3254">
          <cell r="A3254">
            <v>1000659934</v>
          </cell>
          <cell r="B3254" t="str">
            <v>JOSE ANDRES</v>
          </cell>
          <cell r="C3254" t="str">
            <v>GOMEZ AGUDELO</v>
          </cell>
          <cell r="D3254" t="str">
            <v>BELLO</v>
          </cell>
          <cell r="E3254" t="str">
            <v>ESEAUTOPISTA</v>
          </cell>
          <cell r="F3254" t="str">
            <v>AUXILIAR DE ENFERMERIA - MEDICINA INTERNA 5</v>
          </cell>
        </row>
        <row r="3255">
          <cell r="A3255">
            <v>1000659934</v>
          </cell>
          <cell r="B3255" t="str">
            <v>JOSE ANDRES</v>
          </cell>
          <cell r="C3255" t="str">
            <v>GOMEZ AGUDELO</v>
          </cell>
          <cell r="D3255" t="str">
            <v>HMFS - BELLO</v>
          </cell>
          <cell r="E3255" t="str">
            <v>GRUPO 2 - AUTOPISTA</v>
          </cell>
          <cell r="F3255" t="str">
            <v>AUXILIAR DE ENFERMERIA - MEDICINA INTERNA 5</v>
          </cell>
        </row>
        <row r="3256">
          <cell r="A3256">
            <v>1000659934</v>
          </cell>
          <cell r="B3256" t="str">
            <v>JOSE ANDRES</v>
          </cell>
          <cell r="C3256" t="str">
            <v>GOMEZ AGUDELO</v>
          </cell>
          <cell r="D3256" t="str">
            <v>HMFS - BELLO</v>
          </cell>
          <cell r="E3256" t="str">
            <v>GRUPO 2 - AUTOPISTA</v>
          </cell>
          <cell r="F3256" t="str">
            <v>AUXILIAR DE ENFERMERIA - QUIRURGICAS 1</v>
          </cell>
        </row>
        <row r="3257">
          <cell r="A3257">
            <v>1000659934</v>
          </cell>
          <cell r="B3257" t="str">
            <v>JOSE ANDRES</v>
          </cell>
          <cell r="C3257" t="str">
            <v>GOMEZ AGUDELO</v>
          </cell>
          <cell r="D3257" t="str">
            <v>HMFS - BELLO</v>
          </cell>
          <cell r="E3257" t="str">
            <v>GRUPO 2 - AUTOPISTA</v>
          </cell>
          <cell r="F3257" t="str">
            <v>AUXILIAR DE ENFERMERIA - SALA MIXTA</v>
          </cell>
        </row>
        <row r="3258">
          <cell r="A3258">
            <v>1000659934</v>
          </cell>
          <cell r="B3258" t="str">
            <v>JOSE ANDRES</v>
          </cell>
          <cell r="C3258" t="str">
            <v>GOMEZ AGUDELO</v>
          </cell>
          <cell r="D3258" t="str">
            <v>HMFS - BELLO</v>
          </cell>
          <cell r="E3258" t="str">
            <v>GRUPO 2 - AUTOPISTA</v>
          </cell>
          <cell r="F3258" t="str">
            <v>AUXILIAR DE ENFERMERIA - UCI</v>
          </cell>
        </row>
        <row r="3259">
          <cell r="A3259">
            <v>1000659934</v>
          </cell>
          <cell r="B3259" t="str">
            <v>JOSE ANDRES</v>
          </cell>
          <cell r="C3259" t="str">
            <v>GOMEZ AGUDELO</v>
          </cell>
          <cell r="D3259" t="str">
            <v>HMFS - BELLO</v>
          </cell>
          <cell r="E3259" t="str">
            <v>GRUPO 2 - AUTOPISTA</v>
          </cell>
          <cell r="F3259" t="str">
            <v>AUXILIAR DE ENFERMERIA - URGENCIAS</v>
          </cell>
        </row>
        <row r="3260">
          <cell r="A3260">
            <v>1007433531</v>
          </cell>
          <cell r="B3260" t="str">
            <v>DANIEL</v>
          </cell>
          <cell r="C3260" t="str">
            <v>GOMEZ ALZATE</v>
          </cell>
          <cell r="D3260" t="str">
            <v>BELLO</v>
          </cell>
          <cell r="E3260" t="str">
            <v>ESEAUTOPISTA</v>
          </cell>
          <cell r="F3260" t="str">
            <v>AUXILIAR DE ENFERMERIA - UCI</v>
          </cell>
        </row>
        <row r="3261">
          <cell r="A3261">
            <v>1007433531</v>
          </cell>
          <cell r="B3261" t="str">
            <v>DANIEL</v>
          </cell>
          <cell r="C3261" t="str">
            <v>GOMEZ ALZATE</v>
          </cell>
          <cell r="D3261" t="str">
            <v>BELLO</v>
          </cell>
          <cell r="E3261" t="str">
            <v>ESENIQUIA</v>
          </cell>
          <cell r="F3261" t="str">
            <v>AUXILIAR DE ENFERMERIA - URGENCIAS NIQUIA</v>
          </cell>
        </row>
        <row r="3262">
          <cell r="A3262">
            <v>1007433531</v>
          </cell>
          <cell r="B3262" t="str">
            <v>DANIEL</v>
          </cell>
          <cell r="C3262" t="str">
            <v>GOMEZ ALZATE</v>
          </cell>
          <cell r="D3262" t="str">
            <v>HMFS - BELLO</v>
          </cell>
          <cell r="E3262" t="str">
            <v>GRUPO 2 - AUTOPISTA</v>
          </cell>
          <cell r="F3262" t="str">
            <v>AUXILIAR DE ENFERMERIA - UCI</v>
          </cell>
        </row>
        <row r="3263">
          <cell r="A3263">
            <v>1007433531</v>
          </cell>
          <cell r="B3263" t="str">
            <v>DANIEL</v>
          </cell>
          <cell r="C3263" t="str">
            <v>GOMEZ ALZATE</v>
          </cell>
          <cell r="D3263" t="str">
            <v>HMFS - BELLO</v>
          </cell>
          <cell r="E3263" t="str">
            <v>GRUPO 2 - NIQUIA</v>
          </cell>
          <cell r="F3263" t="str">
            <v>AUXILIAR DE ENFERMERIA - URGENCIAS</v>
          </cell>
        </row>
        <row r="3264">
          <cell r="A3264">
            <v>1036395404</v>
          </cell>
          <cell r="B3264" t="str">
            <v>LEIDY JOHANA</v>
          </cell>
          <cell r="C3264" t="str">
            <v>GOMEZ ALZATE</v>
          </cell>
          <cell r="D3264" t="str">
            <v>ADMON-HSJDRionegro</v>
          </cell>
          <cell r="E3264" t="str">
            <v>ESEJORGEHUMBERTONOREÑA</v>
          </cell>
          <cell r="F3264" t="str">
            <v>AUXILIAR ADMINISTRATIVO G1</v>
          </cell>
        </row>
        <row r="3265">
          <cell r="A3265">
            <v>43053333</v>
          </cell>
          <cell r="B3265" t="str">
            <v>ELIZABETH DEL ROSARIO</v>
          </cell>
          <cell r="C3265" t="str">
            <v>GOMEZ ALZATE</v>
          </cell>
          <cell r="D3265" t="str">
            <v>HSJDRionegro</v>
          </cell>
          <cell r="E3265" t="str">
            <v>PIC</v>
          </cell>
          <cell r="F3265" t="str">
            <v>AUXILIAR DE ENFERMERIA</v>
          </cell>
        </row>
        <row r="3266">
          <cell r="A3266">
            <v>43053333</v>
          </cell>
          <cell r="B3266" t="str">
            <v>ELIZABETH DEL ROSARIO</v>
          </cell>
          <cell r="C3266" t="str">
            <v>GOMEZ ALZATE</v>
          </cell>
          <cell r="D3266" t="str">
            <v>HSJDRionegro</v>
          </cell>
          <cell r="E3266" t="str">
            <v>ESEGILBERTOMEJIA</v>
          </cell>
          <cell r="F3266" t="str">
            <v>AUXILIAR DE ENFERMERIA</v>
          </cell>
        </row>
        <row r="3267">
          <cell r="A3267">
            <v>98567195</v>
          </cell>
          <cell r="B3267" t="str">
            <v>WILSON ARLEX</v>
          </cell>
          <cell r="C3267" t="str">
            <v>GOMEZ ARANGO</v>
          </cell>
          <cell r="D3267" t="str">
            <v>LAMARIAVIH037</v>
          </cell>
          <cell r="E3267" t="str">
            <v>PRINCIPAL</v>
          </cell>
          <cell r="F3267" t="str">
            <v>PROFESIONAL DE PROCESOS METODOLOGICOS EN SALUD</v>
          </cell>
        </row>
        <row r="3268">
          <cell r="A3268">
            <v>98567195</v>
          </cell>
          <cell r="B3268" t="str">
            <v>WILSON ARLEX</v>
          </cell>
          <cell r="C3268" t="str">
            <v>GOMEZ ARANGO</v>
          </cell>
          <cell r="D3268" t="str">
            <v>LAMARIAITS127</v>
          </cell>
          <cell r="E3268" t="str">
            <v>PRINCIPAL</v>
          </cell>
          <cell r="F3268" t="str">
            <v>PROFESIONAL DE ENLACE DE MOVILIZACION SOCIAL Y ARTICULACION INTERINSTITUCIONAL</v>
          </cell>
        </row>
        <row r="3269">
          <cell r="A3269">
            <v>98567195</v>
          </cell>
          <cell r="B3269" t="str">
            <v>WILSON ARLEX</v>
          </cell>
          <cell r="C3269" t="str">
            <v>GOMEZ ARANGO</v>
          </cell>
          <cell r="D3269" t="str">
            <v>LA MARIA - UNION TEMPORAL</v>
          </cell>
          <cell r="E3269" t="str">
            <v>PRINCIPAL</v>
          </cell>
          <cell r="F3269" t="str">
            <v>PROFESIONAL DE ENLACE DE MOVILIZACION SOCIAL Y ARTICULACION INTERINSTITUCIONAL</v>
          </cell>
        </row>
        <row r="3270">
          <cell r="A3270">
            <v>3350156</v>
          </cell>
          <cell r="B3270" t="str">
            <v>RUBEN DARIO</v>
          </cell>
          <cell r="C3270" t="str">
            <v>GOMEZ ARIAS</v>
          </cell>
          <cell r="D3270" t="str">
            <v>LA MARIA - TRANSMISIBLES 176</v>
          </cell>
          <cell r="E3270" t="str">
            <v>PRINCIPAL</v>
          </cell>
          <cell r="F3270" t="str">
            <v>MEDICO EXPERTO TB</v>
          </cell>
        </row>
        <row r="3271">
          <cell r="A3271">
            <v>3350156</v>
          </cell>
          <cell r="B3271" t="str">
            <v>RUBEN DARIO</v>
          </cell>
          <cell r="C3271" t="str">
            <v>GOMEZ ARIAS</v>
          </cell>
          <cell r="D3271" t="str">
            <v>LA MARIA - TRANSMISIBLES</v>
          </cell>
          <cell r="E3271" t="str">
            <v>PRINCIPAL</v>
          </cell>
          <cell r="F3271" t="str">
            <v>MEDICO EXPERTO TB</v>
          </cell>
        </row>
        <row r="3272">
          <cell r="A3272">
            <v>1017190429</v>
          </cell>
          <cell r="B3272" t="str">
            <v>JESSICA PAOLA</v>
          </cell>
          <cell r="C3272" t="str">
            <v>GOMEZ ARROYAVE</v>
          </cell>
          <cell r="D3272" t="str">
            <v>BELLO</v>
          </cell>
          <cell r="E3272" t="str">
            <v>ESEAUTOPISTA</v>
          </cell>
          <cell r="F3272" t="str">
            <v>AUXILIAR DE FARMACIA</v>
          </cell>
        </row>
        <row r="3273">
          <cell r="A3273">
            <v>1017190429</v>
          </cell>
          <cell r="B3273" t="str">
            <v>JESSICA PAOLA</v>
          </cell>
          <cell r="C3273" t="str">
            <v>GOMEZ ARROYAVE</v>
          </cell>
          <cell r="D3273" t="str">
            <v>HMFS - BELLO</v>
          </cell>
          <cell r="E3273" t="str">
            <v>GRUPO 1 - AUTOPISTA</v>
          </cell>
          <cell r="F3273" t="str">
            <v>AUXILIAR DE FARMACIA - VALOR HORA UNICA</v>
          </cell>
        </row>
        <row r="3274">
          <cell r="A3274">
            <v>1017190429</v>
          </cell>
          <cell r="B3274" t="str">
            <v>JESSICA PAOLA</v>
          </cell>
          <cell r="C3274" t="str">
            <v>GOMEZ ARROYAVE</v>
          </cell>
          <cell r="D3274" t="str">
            <v>HMFS - BELLO</v>
          </cell>
          <cell r="E3274" t="str">
            <v>GRUPO 1 - NIQUIA</v>
          </cell>
          <cell r="F3274" t="str">
            <v>AUXILIAR DE FARMACIA - VALOR HORA UNICA</v>
          </cell>
        </row>
        <row r="3275">
          <cell r="A3275">
            <v>1036952648</v>
          </cell>
          <cell r="B3275" t="str">
            <v>MARIA ELENA</v>
          </cell>
          <cell r="C3275" t="str">
            <v>GOMEZ ATEHORTUA</v>
          </cell>
          <cell r="D3275" t="str">
            <v>HSJDRionegro</v>
          </cell>
          <cell r="E3275" t="str">
            <v>ESEJORGEHUMBERTONOREÑA</v>
          </cell>
          <cell r="F3275" t="str">
            <v>AUXILIAR ENFERMERIA URGENCIAS</v>
          </cell>
        </row>
        <row r="3276">
          <cell r="A3276">
            <v>1075221020</v>
          </cell>
          <cell r="B3276" t="str">
            <v>ANDREA DEL PILAR</v>
          </cell>
          <cell r="C3276" t="str">
            <v>GOMEZ BARRANTES</v>
          </cell>
          <cell r="D3276" t="str">
            <v>LA MARIA - TRANSMISIBLES 176</v>
          </cell>
          <cell r="E3276" t="str">
            <v>PRINCIPAL</v>
          </cell>
          <cell r="F3276" t="str">
            <v>ENFERMERO(A) PROFESIONAL</v>
          </cell>
        </row>
        <row r="3277">
          <cell r="A3277">
            <v>98772118</v>
          </cell>
          <cell r="B3277" t="str">
            <v>ANDRES FELIPE</v>
          </cell>
          <cell r="C3277" t="str">
            <v>GOMEZ BERMUDEZ</v>
          </cell>
          <cell r="D3277" t="str">
            <v>HSJDRionegro</v>
          </cell>
          <cell r="E3277" t="str">
            <v>ESEJORGEHUMBERTONOREÑA</v>
          </cell>
          <cell r="F3277" t="str">
            <v>AUXILIAR ENFERMERIA QUIROFANO</v>
          </cell>
        </row>
        <row r="3278">
          <cell r="A3278">
            <v>1024520091</v>
          </cell>
          <cell r="B3278" t="str">
            <v>DIEGO FERNANDO</v>
          </cell>
          <cell r="C3278" t="str">
            <v>GOMEZ BETANCOURT</v>
          </cell>
          <cell r="D3278" t="str">
            <v>BELLO</v>
          </cell>
          <cell r="E3278" t="str">
            <v>ESEAUTOPISTA</v>
          </cell>
          <cell r="F3278" t="str">
            <v>AUXILIAR DE ENFERMERIA - CIRUGIA</v>
          </cell>
        </row>
        <row r="3279">
          <cell r="A3279">
            <v>40035331</v>
          </cell>
          <cell r="B3279" t="str">
            <v>DORIAN CONSUELO</v>
          </cell>
          <cell r="C3279" t="str">
            <v>GOMEZ CARRERO</v>
          </cell>
          <cell r="D3279" t="str">
            <v>ABEJORRAL</v>
          </cell>
          <cell r="E3279" t="str">
            <v>ASIST</v>
          </cell>
          <cell r="F3279" t="str">
            <v>ODONTOLOGO(A)</v>
          </cell>
        </row>
        <row r="3280">
          <cell r="A3280">
            <v>40035331</v>
          </cell>
          <cell r="B3280" t="str">
            <v>DORIAN CONSUELO</v>
          </cell>
          <cell r="C3280" t="str">
            <v>GOMEZ CARRERO</v>
          </cell>
          <cell r="D3280" t="str">
            <v>ABEJORRAL</v>
          </cell>
          <cell r="E3280" t="str">
            <v>ASIST</v>
          </cell>
          <cell r="F3280" t="str">
            <v>ODONTOLOGO(A)</v>
          </cell>
        </row>
        <row r="3281">
          <cell r="A3281">
            <v>40035331</v>
          </cell>
          <cell r="B3281" t="str">
            <v>DORIAN CONSUELO</v>
          </cell>
          <cell r="C3281" t="str">
            <v>GOMEZ CARRERO</v>
          </cell>
          <cell r="D3281" t="str">
            <v>ABEJORRAL</v>
          </cell>
          <cell r="E3281" t="str">
            <v>ASIST</v>
          </cell>
          <cell r="F3281" t="str">
            <v>ODONTOLOGO(A)</v>
          </cell>
        </row>
        <row r="3282">
          <cell r="A3282">
            <v>1017210141</v>
          </cell>
          <cell r="B3282" t="str">
            <v>SANTIAGO</v>
          </cell>
          <cell r="C3282" t="str">
            <v>GOMEZ CASTAÑO</v>
          </cell>
          <cell r="D3282" t="str">
            <v>LAMARIATB2022</v>
          </cell>
          <cell r="E3282" t="str">
            <v>PRINCIPAL</v>
          </cell>
          <cell r="F3282" t="str">
            <v>LIDER DE COMUNICACION</v>
          </cell>
        </row>
        <row r="3283">
          <cell r="A3283">
            <v>1017210141</v>
          </cell>
          <cell r="B3283" t="str">
            <v>SANTIAGO</v>
          </cell>
          <cell r="C3283" t="str">
            <v>GOMEZ CASTAÑO</v>
          </cell>
          <cell r="D3283" t="str">
            <v>LA MARIA - ITS 257</v>
          </cell>
          <cell r="E3283" t="str">
            <v>PRINCIPAL</v>
          </cell>
          <cell r="F3283" t="str">
            <v>PROFESIONAL CREATIVO</v>
          </cell>
        </row>
        <row r="3284">
          <cell r="A3284">
            <v>1020450430</v>
          </cell>
          <cell r="B3284" t="str">
            <v>DIANA CAROLINA</v>
          </cell>
          <cell r="C3284" t="str">
            <v>GOMEZ CATAÑO</v>
          </cell>
          <cell r="D3284" t="str">
            <v>LAMARIACOOSALUD36</v>
          </cell>
          <cell r="E3284" t="str">
            <v>2022</v>
          </cell>
          <cell r="F3284" t="str">
            <v>AUXILIAR DE ODONTOLOGIA</v>
          </cell>
        </row>
        <row r="3285">
          <cell r="A3285">
            <v>1020450430</v>
          </cell>
          <cell r="B3285" t="str">
            <v>DIANA CAROLINA</v>
          </cell>
          <cell r="C3285" t="str">
            <v>GOMEZ CATAÑO</v>
          </cell>
          <cell r="D3285" t="str">
            <v>LA MARIA COOSALUD - 046</v>
          </cell>
          <cell r="E3285" t="str">
            <v>PRINCIPAL</v>
          </cell>
          <cell r="F3285" t="str">
            <v>AUXILIAR DE ODONTOLOGIA</v>
          </cell>
        </row>
        <row r="3286">
          <cell r="A3286">
            <v>1020450430</v>
          </cell>
          <cell r="B3286" t="str">
            <v>DIANA CAROLINA</v>
          </cell>
          <cell r="C3286" t="str">
            <v>GOMEZ CATAÑO</v>
          </cell>
          <cell r="D3286" t="str">
            <v>LA MARIA COOSALUD 191</v>
          </cell>
          <cell r="E3286" t="str">
            <v>PRINCIPAL</v>
          </cell>
          <cell r="F3286" t="str">
            <v>AUXILIAR DE ODONTOLOGIA</v>
          </cell>
        </row>
        <row r="3287">
          <cell r="A3287">
            <v>1020450430</v>
          </cell>
          <cell r="B3287" t="str">
            <v>DIANA CAROLINA</v>
          </cell>
          <cell r="C3287" t="str">
            <v>GOMEZ CATAÑO</v>
          </cell>
          <cell r="D3287" t="str">
            <v>LA MARIA - COOSALUD</v>
          </cell>
          <cell r="E3287" t="str">
            <v>PRINCIPAL</v>
          </cell>
          <cell r="F3287" t="str">
            <v>AUXILIAR DE ODONTOLOGIA</v>
          </cell>
        </row>
        <row r="3288">
          <cell r="A3288">
            <v>1020439954</v>
          </cell>
          <cell r="B3288" t="str">
            <v>JOHNATAN</v>
          </cell>
          <cell r="C3288" t="str">
            <v>GOMEZ CATAÑO</v>
          </cell>
          <cell r="D3288" t="str">
            <v>HMFS - BELLO</v>
          </cell>
          <cell r="E3288" t="str">
            <v>GRUPO 2 - AUTOPISTA</v>
          </cell>
          <cell r="F3288" t="str">
            <v>AUXILIAR DE CENTRAL DE ESTERILIZACION</v>
          </cell>
        </row>
        <row r="3289">
          <cell r="A3289">
            <v>15426063</v>
          </cell>
          <cell r="B3289" t="str">
            <v>HECTOR RAUL</v>
          </cell>
          <cell r="C3289" t="str">
            <v>GOMEZ CIFUENTES</v>
          </cell>
          <cell r="D3289" t="str">
            <v>ADMON-HSJDRionegro</v>
          </cell>
          <cell r="E3289" t="str">
            <v>ESEJORGEHUMBERTONOREÑA</v>
          </cell>
          <cell r="F3289" t="str">
            <v>CONDUCTOR(A)</v>
          </cell>
        </row>
        <row r="3290">
          <cell r="A3290">
            <v>1036398576</v>
          </cell>
          <cell r="B3290" t="str">
            <v>OSNEIDA</v>
          </cell>
          <cell r="C3290" t="str">
            <v>GOMEZ CORREA</v>
          </cell>
          <cell r="D3290" t="str">
            <v>HSJDRionegro</v>
          </cell>
          <cell r="E3290" t="str">
            <v>ESEJORGEHUMBERTONOREÑA</v>
          </cell>
          <cell r="F3290" t="str">
            <v>AUXILIAR ENFERMERIA URGENCIAS</v>
          </cell>
        </row>
        <row r="3291">
          <cell r="A3291">
            <v>39288919</v>
          </cell>
          <cell r="B3291" t="str">
            <v>MARIA TERESA</v>
          </cell>
          <cell r="C3291" t="str">
            <v>GOMEZ CRUZ</v>
          </cell>
          <cell r="D3291" t="str">
            <v>LA MARIA TRANSMISIBLES - 275</v>
          </cell>
          <cell r="E3291" t="str">
            <v>PRINCIPAL</v>
          </cell>
          <cell r="F3291" t="str">
            <v>GESTOR COMUNITARIO</v>
          </cell>
        </row>
        <row r="3292">
          <cell r="A3292">
            <v>39288919</v>
          </cell>
          <cell r="B3292" t="str">
            <v>MARIA TERESA</v>
          </cell>
          <cell r="C3292" t="str">
            <v>GOMEZ CRUZ</v>
          </cell>
          <cell r="D3292" t="str">
            <v>LA MARIA TRANSMISIBLES 234</v>
          </cell>
          <cell r="E3292" t="str">
            <v>PRINCIPAL</v>
          </cell>
          <cell r="F3292" t="str">
            <v>GESTOR</v>
          </cell>
        </row>
        <row r="3293">
          <cell r="A3293">
            <v>1098619005</v>
          </cell>
          <cell r="B3293" t="str">
            <v>PAOLA ANDREA</v>
          </cell>
          <cell r="C3293" t="str">
            <v>GOMEZ DE HOYOS</v>
          </cell>
          <cell r="D3293" t="str">
            <v>LA MARIA UPAI 245</v>
          </cell>
          <cell r="E3293" t="str">
            <v>PRINCIPAL</v>
          </cell>
          <cell r="F3293" t="str">
            <v>TERAPIA FISICA - MT</v>
          </cell>
        </row>
        <row r="3294">
          <cell r="A3294">
            <v>1098619005</v>
          </cell>
          <cell r="B3294" t="str">
            <v>PAOLA ANDREA</v>
          </cell>
          <cell r="C3294" t="str">
            <v>GOMEZ DE HOYOS</v>
          </cell>
          <cell r="D3294" t="str">
            <v>LA MARIA UPAI - 0028 - 2023</v>
          </cell>
          <cell r="E3294" t="str">
            <v>TRANSVERSAL</v>
          </cell>
          <cell r="F3294" t="str">
            <v>TERAPIA FISICA - MT</v>
          </cell>
        </row>
        <row r="3295">
          <cell r="A3295">
            <v>1017228145</v>
          </cell>
          <cell r="B3295" t="str">
            <v>ANDRES FERNANDO</v>
          </cell>
          <cell r="C3295" t="str">
            <v>GOMEZ DORADO</v>
          </cell>
          <cell r="D3295" t="str">
            <v>LA MARIA UPAI 245</v>
          </cell>
          <cell r="E3295" t="str">
            <v>PRINCIPAL</v>
          </cell>
          <cell r="F3295" t="str">
            <v>MEDICO(A) GENERAL GRADO 3</v>
          </cell>
        </row>
        <row r="3296">
          <cell r="A3296">
            <v>1017228145</v>
          </cell>
          <cell r="B3296" t="str">
            <v>ANDRES FERNANDO</v>
          </cell>
          <cell r="C3296" t="str">
            <v>GOMEZ DORADO</v>
          </cell>
          <cell r="D3296" t="str">
            <v>LA MARIA UPAI - 0028 - 2023</v>
          </cell>
          <cell r="E3296" t="str">
            <v>PEDREGAL</v>
          </cell>
          <cell r="F3296" t="str">
            <v>MEDICO(A) GENERAL GRADO 3</v>
          </cell>
        </row>
        <row r="3297">
          <cell r="A3297">
            <v>1017228145</v>
          </cell>
          <cell r="B3297" t="str">
            <v>ANDRES FERNANDO</v>
          </cell>
          <cell r="C3297" t="str">
            <v>GOMEZ DORADO</v>
          </cell>
          <cell r="D3297" t="str">
            <v>LA MARIA UPAI - 140 - 2023</v>
          </cell>
          <cell r="E3297" t="str">
            <v>PRINCIPAL</v>
          </cell>
          <cell r="F3297" t="str">
            <v>PEDREGAL - MEDICO(A) GENERAL GRADO 3</v>
          </cell>
        </row>
        <row r="3298">
          <cell r="A3298">
            <v>1017243733</v>
          </cell>
          <cell r="B3298" t="str">
            <v>DEISY JOHANA</v>
          </cell>
          <cell r="C3298" t="str">
            <v>GOMEZ ECHEVERRI</v>
          </cell>
          <cell r="D3298" t="str">
            <v>LA MARIA COOSALUD 191</v>
          </cell>
          <cell r="E3298" t="str">
            <v>PRINCIPAL</v>
          </cell>
          <cell r="F3298" t="str">
            <v>JEFE DE ENFERMERIA</v>
          </cell>
        </row>
        <row r="3299">
          <cell r="A3299">
            <v>1017243733</v>
          </cell>
          <cell r="B3299" t="str">
            <v>DEISY JOHANA</v>
          </cell>
          <cell r="C3299" t="str">
            <v>GOMEZ ECHEVERRI</v>
          </cell>
          <cell r="D3299" t="str">
            <v>LA MARIA - COOSALUD</v>
          </cell>
          <cell r="E3299" t="str">
            <v>PRINCIPAL</v>
          </cell>
          <cell r="F3299" t="str">
            <v>JEFE DE ENFERMERIA</v>
          </cell>
        </row>
        <row r="3300">
          <cell r="A3300">
            <v>1017243733</v>
          </cell>
          <cell r="B3300" t="str">
            <v>DEISY JOHANA</v>
          </cell>
          <cell r="C3300" t="str">
            <v>GOMEZ ECHEVERRI</v>
          </cell>
          <cell r="D3300" t="str">
            <v>LA MARIA - COOSALUD</v>
          </cell>
          <cell r="E3300" t="str">
            <v>PRINCIPAL</v>
          </cell>
          <cell r="F3300" t="str">
            <v>AUDITORIA ENFERMERIA</v>
          </cell>
        </row>
        <row r="3301">
          <cell r="A3301">
            <v>71670398</v>
          </cell>
          <cell r="B3301" t="str">
            <v>CESAR AUGUSTO</v>
          </cell>
          <cell r="C3301" t="str">
            <v>GOMEZ FONNEGRA</v>
          </cell>
          <cell r="D3301" t="str">
            <v>HMFS - BELLO</v>
          </cell>
          <cell r="E3301" t="str">
            <v>GRUPO 1 - AUTOPISTA - ADMINISTRATIVO</v>
          </cell>
          <cell r="F3301" t="str">
            <v>MEDICO PROCESO GESTION HOLISTICA DE LA CALIDAD - MEDICO GENERAL GESTION CLINICA</v>
          </cell>
        </row>
        <row r="3302">
          <cell r="A3302">
            <v>1128280862</v>
          </cell>
          <cell r="B3302" t="str">
            <v>VICTOR</v>
          </cell>
          <cell r="C3302" t="str">
            <v>GOMEZ FRANCO</v>
          </cell>
          <cell r="D3302" t="str">
            <v>BELLO</v>
          </cell>
          <cell r="E3302" t="str">
            <v>ESEAUTOPISTA</v>
          </cell>
          <cell r="F3302" t="str">
            <v>ENFERMERO(A) PROFESIONAL - UCI</v>
          </cell>
        </row>
        <row r="3303">
          <cell r="A3303">
            <v>1128280862</v>
          </cell>
          <cell r="B3303" t="str">
            <v>VICTOR</v>
          </cell>
          <cell r="C3303" t="str">
            <v>GOMEZ FRANCO</v>
          </cell>
          <cell r="D3303" t="str">
            <v>BELLO</v>
          </cell>
          <cell r="E3303" t="str">
            <v>ESENIQUIA</v>
          </cell>
          <cell r="F3303" t="str">
            <v>ENFERMERA PROFESIONAL - NIQUIA</v>
          </cell>
        </row>
        <row r="3304">
          <cell r="A3304">
            <v>1128280862</v>
          </cell>
          <cell r="B3304" t="str">
            <v>VICTOR</v>
          </cell>
          <cell r="C3304" t="str">
            <v>GOMEZ FRANCO</v>
          </cell>
          <cell r="D3304" t="str">
            <v>BELLO</v>
          </cell>
          <cell r="E3304" t="str">
            <v>ESEAUTOPISTA</v>
          </cell>
          <cell r="F3304" t="str">
            <v>ENFERMERO(A) PROFESIONAL - SALA MIXTA</v>
          </cell>
        </row>
        <row r="3305">
          <cell r="A3305">
            <v>1128280862</v>
          </cell>
          <cell r="B3305" t="str">
            <v>VICTOR</v>
          </cell>
          <cell r="C3305" t="str">
            <v>GOMEZ FRANCO</v>
          </cell>
          <cell r="D3305" t="str">
            <v>BELLO</v>
          </cell>
          <cell r="E3305" t="str">
            <v>ESEAUTOPISTA</v>
          </cell>
          <cell r="F3305" t="str">
            <v>ENFERMERA PROFESIONAL - AUTOPISTA</v>
          </cell>
        </row>
        <row r="3306">
          <cell r="A3306">
            <v>1128280862</v>
          </cell>
          <cell r="B3306" t="str">
            <v>VICTOR</v>
          </cell>
          <cell r="C3306" t="str">
            <v>GOMEZ FRANCO</v>
          </cell>
          <cell r="D3306" t="str">
            <v>HMFS - BELLO</v>
          </cell>
          <cell r="E3306" t="str">
            <v>GRUPO 3 - AUTOPISTA</v>
          </cell>
          <cell r="F3306" t="str">
            <v>ENFERMERO(A) PROFESIONAL - HOSPITALIZACION AUTOPISTA</v>
          </cell>
        </row>
        <row r="3307">
          <cell r="A3307">
            <v>1128280862</v>
          </cell>
          <cell r="B3307" t="str">
            <v>VICTOR</v>
          </cell>
          <cell r="C3307" t="str">
            <v>GOMEZ FRANCO</v>
          </cell>
          <cell r="D3307" t="str">
            <v>HMFS - BELLO</v>
          </cell>
          <cell r="E3307" t="str">
            <v>GRUPO 3 - NIQUIA</v>
          </cell>
          <cell r="F3307" t="str">
            <v>ENFERMERO(A) PROFESIONAL - HOSPITALIZACION - NIQUIA</v>
          </cell>
        </row>
        <row r="3308">
          <cell r="A3308">
            <v>1128280862</v>
          </cell>
          <cell r="B3308" t="str">
            <v>VICTOR</v>
          </cell>
          <cell r="C3308" t="str">
            <v>GOMEZ FRANCO</v>
          </cell>
          <cell r="D3308" t="str">
            <v>HMFS - BELLO</v>
          </cell>
          <cell r="E3308" t="str">
            <v>GRUPO 3 - AUTOPISTA</v>
          </cell>
          <cell r="F3308" t="str">
            <v>ENFERMERO(A) PROFESIONAL - SALA MIXTA</v>
          </cell>
        </row>
        <row r="3309">
          <cell r="A3309">
            <v>1128280862</v>
          </cell>
          <cell r="B3309" t="str">
            <v>VICTOR</v>
          </cell>
          <cell r="C3309" t="str">
            <v>GOMEZ FRANCO</v>
          </cell>
          <cell r="D3309" t="str">
            <v>HMFS - BELLO</v>
          </cell>
          <cell r="E3309" t="str">
            <v>GRUPO 3 - AUTOPISTA</v>
          </cell>
          <cell r="F3309" t="str">
            <v>ENFERMERO(A) PROFESIONAL - UCI</v>
          </cell>
        </row>
        <row r="3310">
          <cell r="A3310">
            <v>98716867</v>
          </cell>
          <cell r="B3310" t="str">
            <v>JUAN SEBASTIAN</v>
          </cell>
          <cell r="C3310" t="str">
            <v>GOMEZ GALLEGO</v>
          </cell>
          <cell r="D3310" t="str">
            <v>BELLO</v>
          </cell>
          <cell r="E3310" t="str">
            <v>ESEAUTOPISTA</v>
          </cell>
          <cell r="F3310" t="str">
            <v>AUXILIAR DE ENFERMERIA - URGENCIAS AUTOPISTA</v>
          </cell>
        </row>
        <row r="3311">
          <cell r="A3311">
            <v>1036684304</v>
          </cell>
          <cell r="B3311" t="str">
            <v>CARLOS ANDRES</v>
          </cell>
          <cell r="C3311" t="str">
            <v>GOMEZ GARCIA</v>
          </cell>
          <cell r="D3311" t="str">
            <v>HLM - GRUPO 1</v>
          </cell>
          <cell r="E3311" t="str">
            <v>PRINCIPAL</v>
          </cell>
          <cell r="F3311" t="str">
            <v>AUXILIAR DE ENFERMERIA - PISO - CIRUGIA</v>
          </cell>
        </row>
        <row r="3312">
          <cell r="A3312">
            <v>1214744593</v>
          </cell>
          <cell r="B3312" t="str">
            <v>LUISA MARIA</v>
          </cell>
          <cell r="C3312" t="str">
            <v>GOMEZ GARCIA</v>
          </cell>
          <cell r="D3312" t="str">
            <v>BELLO</v>
          </cell>
          <cell r="E3312" t="str">
            <v>ESENIQUIA</v>
          </cell>
          <cell r="F3312" t="str">
            <v>AUXILIAR DE ENFERMERIA - URGENCIAS NIQUIA</v>
          </cell>
        </row>
        <row r="3313">
          <cell r="A3313">
            <v>1214744593</v>
          </cell>
          <cell r="B3313" t="str">
            <v>LUISA MARIA</v>
          </cell>
          <cell r="C3313" t="str">
            <v>GOMEZ GARCIA</v>
          </cell>
          <cell r="D3313" t="str">
            <v>HMFS - BELLO</v>
          </cell>
          <cell r="E3313" t="str">
            <v>GRUPO 2 - NIQUIA</v>
          </cell>
          <cell r="F3313" t="str">
            <v>AUXILIAR DE ENFERMERIA - URGENCIAS</v>
          </cell>
        </row>
        <row r="3314">
          <cell r="A3314">
            <v>1036653173</v>
          </cell>
          <cell r="B3314" t="str">
            <v>CAMILO</v>
          </cell>
          <cell r="C3314" t="str">
            <v>GOMEZ GARCIA</v>
          </cell>
          <cell r="D3314" t="str">
            <v>LA MARIA ENTERRITORIO - 287</v>
          </cell>
          <cell r="E3314" t="str">
            <v>PRINCIPAL</v>
          </cell>
          <cell r="F3314" t="str">
            <v>AGENTE COMUNITARIO</v>
          </cell>
        </row>
        <row r="3315">
          <cell r="A3315">
            <v>1036653173</v>
          </cell>
          <cell r="B3315" t="str">
            <v>CAMILO</v>
          </cell>
          <cell r="C3315" t="str">
            <v>GOMEZ GARCIA</v>
          </cell>
          <cell r="D3315" t="str">
            <v>LA MARIA - ENTERRITORIO 1 - 044</v>
          </cell>
          <cell r="E3315" t="str">
            <v>PRINCIPAL</v>
          </cell>
          <cell r="F3315" t="str">
            <v>AGENTE COMUNITARIO</v>
          </cell>
        </row>
        <row r="3316">
          <cell r="A3316">
            <v>1036653173</v>
          </cell>
          <cell r="B3316" t="str">
            <v>CAMILO</v>
          </cell>
          <cell r="C3316" t="str">
            <v>GOMEZ GARCIA</v>
          </cell>
          <cell r="D3316" t="str">
            <v>LA MARIA - ENTERRITORIO 2</v>
          </cell>
          <cell r="E3316" t="str">
            <v>PRINCIPAL</v>
          </cell>
          <cell r="F3316" t="str">
            <v>AGENTE COMUNITARIO</v>
          </cell>
        </row>
        <row r="3317">
          <cell r="A3317">
            <v>1152222368</v>
          </cell>
          <cell r="B3317" t="str">
            <v>MANUEL ALEJANDRO</v>
          </cell>
          <cell r="C3317" t="str">
            <v>GOMEZ GIRALDO</v>
          </cell>
          <cell r="D3317" t="str">
            <v>LAMARIATB2022</v>
          </cell>
          <cell r="E3317" t="str">
            <v>PRINCIPAL</v>
          </cell>
          <cell r="F3317" t="str">
            <v>COMUNICADOR (A)</v>
          </cell>
        </row>
        <row r="3318">
          <cell r="A3318">
            <v>1152703189</v>
          </cell>
          <cell r="B3318" t="str">
            <v>LUISA FERNANDA</v>
          </cell>
          <cell r="C3318" t="str">
            <v>GOMEZ GOMEZ</v>
          </cell>
          <cell r="D3318" t="str">
            <v>HLM - GRUPO 1</v>
          </cell>
          <cell r="E3318" t="str">
            <v>PRINCIPAL</v>
          </cell>
          <cell r="F3318" t="str">
            <v>AUXILIAR DE ENFERMERIA - PISO - SEXTO SUR</v>
          </cell>
        </row>
        <row r="3319">
          <cell r="A3319">
            <v>1001158335</v>
          </cell>
          <cell r="B3319" t="str">
            <v>INGRIS PAOLA</v>
          </cell>
          <cell r="C3319" t="str">
            <v>GOMEZ GONZALEZ</v>
          </cell>
          <cell r="D3319" t="str">
            <v>E.S.ECARISMA</v>
          </cell>
          <cell r="E3319" t="str">
            <v>ADMON</v>
          </cell>
          <cell r="F3319" t="str">
            <v>AUXILIAR DE SERVICIOS GENERALES</v>
          </cell>
        </row>
        <row r="3320">
          <cell r="A3320">
            <v>1001158335</v>
          </cell>
          <cell r="B3320" t="str">
            <v>INGRIS PAOLA</v>
          </cell>
          <cell r="C3320" t="str">
            <v>GOMEZ GONZALEZ</v>
          </cell>
          <cell r="D3320" t="str">
            <v>E.S.ECARISMA</v>
          </cell>
          <cell r="E3320" t="str">
            <v>ADMON</v>
          </cell>
          <cell r="F3320" t="str">
            <v>AUXILIAR DE SERVICIOS GENERALES</v>
          </cell>
        </row>
        <row r="3321">
          <cell r="A3321">
            <v>1045114085</v>
          </cell>
          <cell r="B3321" t="str">
            <v>MARIA ALEJANDRA</v>
          </cell>
          <cell r="C3321" t="str">
            <v>GOMEZ HENAO</v>
          </cell>
          <cell r="D3321" t="str">
            <v>LA MARIA UPAI 245</v>
          </cell>
          <cell r="E3321" t="str">
            <v>PRINCIPAL</v>
          </cell>
          <cell r="F3321" t="str">
            <v>AUXILIAR DE ODONTOLOGIA GRADO 2</v>
          </cell>
        </row>
        <row r="3322">
          <cell r="A3322">
            <v>1045114085</v>
          </cell>
          <cell r="B3322" t="str">
            <v>MARIA ALEJANDRA</v>
          </cell>
          <cell r="C3322" t="str">
            <v>GOMEZ HENAO</v>
          </cell>
          <cell r="D3322" t="str">
            <v>LA MARIA UPAI - 0028 - 2023</v>
          </cell>
          <cell r="E3322" t="str">
            <v>BELLAVISTA</v>
          </cell>
          <cell r="F3322" t="str">
            <v>AUXILIAR DE ODONTOLOGIA GRADO 2</v>
          </cell>
        </row>
        <row r="3323">
          <cell r="A3323">
            <v>1045114085</v>
          </cell>
          <cell r="B3323" t="str">
            <v>MARIA ALEJANDRA</v>
          </cell>
          <cell r="C3323" t="str">
            <v>GOMEZ HENAO</v>
          </cell>
          <cell r="D3323" t="str">
            <v>LA MARIA UPAI - 140 - 2023</v>
          </cell>
          <cell r="E3323" t="str">
            <v>PRINCIPAL</v>
          </cell>
          <cell r="F3323" t="str">
            <v>BELLAVISTA - AUXILIAR DE ODONTOLOGIA GRADO 2</v>
          </cell>
        </row>
        <row r="3324">
          <cell r="A3324">
            <v>1214745799</v>
          </cell>
          <cell r="B3324" t="str">
            <v>LAURA CRISTINA</v>
          </cell>
          <cell r="C3324" t="str">
            <v>GOMEZ HENAO</v>
          </cell>
          <cell r="D3324" t="str">
            <v>LA MARIA TRANSMISIBLES - 275</v>
          </cell>
          <cell r="E3324" t="str">
            <v>PRINCIPAL</v>
          </cell>
          <cell r="F3324" t="str">
            <v>TRABAJADOR(A) SOCIAL</v>
          </cell>
        </row>
        <row r="3325">
          <cell r="A3325">
            <v>1214745799</v>
          </cell>
          <cell r="B3325" t="str">
            <v>LAURA CRISTINA</v>
          </cell>
          <cell r="C3325" t="str">
            <v>GOMEZ HENAO</v>
          </cell>
          <cell r="D3325" t="str">
            <v>LA MARIA - TRANSMISIBLES - 122 - 2023</v>
          </cell>
          <cell r="E3325" t="str">
            <v>PRINCIPAL</v>
          </cell>
          <cell r="F3325" t="str">
            <v>PSICOSOCIAL</v>
          </cell>
        </row>
        <row r="3326">
          <cell r="A3326">
            <v>1214745799</v>
          </cell>
          <cell r="B3326" t="str">
            <v>LAURA CRISTINA</v>
          </cell>
          <cell r="C3326" t="str">
            <v>GOMEZ HENAO</v>
          </cell>
          <cell r="D3326" t="str">
            <v>LA MARIA TRANSMISIBLES 234</v>
          </cell>
          <cell r="E3326" t="str">
            <v>PRINCIPAL</v>
          </cell>
          <cell r="F3326" t="str">
            <v>TRABAJADOR(A) SOCIAL</v>
          </cell>
        </row>
        <row r="3327">
          <cell r="A3327">
            <v>1214745799</v>
          </cell>
          <cell r="B3327" t="str">
            <v>LAURA CRISTINA</v>
          </cell>
          <cell r="C3327" t="str">
            <v>GOMEZ HENAO</v>
          </cell>
          <cell r="D3327" t="str">
            <v>LA MARIA - TRANSMISIBLES 176</v>
          </cell>
          <cell r="E3327" t="str">
            <v>PRINCIPAL</v>
          </cell>
          <cell r="F3327" t="str">
            <v>PSICOSOCIAL</v>
          </cell>
        </row>
        <row r="3328">
          <cell r="A3328">
            <v>1214745799</v>
          </cell>
          <cell r="B3328" t="str">
            <v>LAURA CRISTINA</v>
          </cell>
          <cell r="C3328" t="str">
            <v>GOMEZ HENAO</v>
          </cell>
          <cell r="D3328" t="str">
            <v>LA MARIA - TRANSMISIBLES</v>
          </cell>
          <cell r="E3328" t="str">
            <v>PRINCIPAL</v>
          </cell>
          <cell r="F3328" t="str">
            <v>PSICOSOCIAL</v>
          </cell>
        </row>
        <row r="3329">
          <cell r="A3329">
            <v>1025885880</v>
          </cell>
          <cell r="B3329" t="str">
            <v>MICHELLE ARIANA</v>
          </cell>
          <cell r="C3329" t="str">
            <v>GOMEZ HERNANDEZ</v>
          </cell>
          <cell r="D3329" t="str">
            <v>HLM - GRUPO 1</v>
          </cell>
          <cell r="E3329" t="str">
            <v>PRINCIPAL</v>
          </cell>
          <cell r="F3329" t="str">
            <v>AUXILIAR DE ENFERMERIA - UCI</v>
          </cell>
        </row>
        <row r="3330">
          <cell r="A3330">
            <v>1000659537</v>
          </cell>
          <cell r="B3330" t="str">
            <v>JONATAN</v>
          </cell>
          <cell r="C3330" t="str">
            <v>GOMEZ HERRERA</v>
          </cell>
          <cell r="D3330" t="str">
            <v>BELLO</v>
          </cell>
          <cell r="E3330" t="str">
            <v>ESEAUTOPISTA</v>
          </cell>
          <cell r="F3330" t="str">
            <v>CAMILLERO - AUTOPISTA</v>
          </cell>
        </row>
        <row r="3331">
          <cell r="A3331">
            <v>1000659537</v>
          </cell>
          <cell r="B3331" t="str">
            <v>JONATAN</v>
          </cell>
          <cell r="C3331" t="str">
            <v>GOMEZ HERRERA</v>
          </cell>
          <cell r="D3331" t="str">
            <v>HMFS - BELLO</v>
          </cell>
          <cell r="E3331" t="str">
            <v>GRUPO 2 - AUTOPISTA</v>
          </cell>
          <cell r="F3331" t="str">
            <v>CAMILLERO - AUTOPISTA</v>
          </cell>
        </row>
        <row r="3332">
          <cell r="A3332">
            <v>1036965779</v>
          </cell>
          <cell r="B3332" t="str">
            <v>MARIA PAULINA</v>
          </cell>
          <cell r="C3332" t="str">
            <v>GOMEZ HOYOS</v>
          </cell>
          <cell r="D3332" t="str">
            <v>HSJDRionegro</v>
          </cell>
          <cell r="E3332" t="str">
            <v>ESEJORGEHUMBERTONOREÑA</v>
          </cell>
          <cell r="F3332" t="str">
            <v>AUXILIAR ENFERMERIA GINECO OBSTETRICIA</v>
          </cell>
        </row>
        <row r="3333">
          <cell r="A3333">
            <v>64560908</v>
          </cell>
          <cell r="B3333" t="str">
            <v>LILIANA LUCIA</v>
          </cell>
          <cell r="C3333" t="str">
            <v>GOMEZ JIMENEZ</v>
          </cell>
          <cell r="D3333" t="str">
            <v>LA MARIA ENTERRITORIO 238</v>
          </cell>
          <cell r="E3333" t="str">
            <v>PRINCIPAL</v>
          </cell>
          <cell r="F3333" t="str">
            <v>COORDINADOR DE CONVENIO</v>
          </cell>
        </row>
        <row r="3334">
          <cell r="A3334">
            <v>64560908</v>
          </cell>
          <cell r="B3334" t="str">
            <v>LILIANA LUCIA</v>
          </cell>
          <cell r="C3334" t="str">
            <v>GOMEZ JIMENEZ</v>
          </cell>
          <cell r="D3334" t="str">
            <v>LA MARIA - ENTERRITORIO 2 - 045</v>
          </cell>
          <cell r="E3334" t="str">
            <v>PRINCIPAL</v>
          </cell>
          <cell r="F3334" t="str">
            <v>COORDINADOR DE CONVENIO</v>
          </cell>
        </row>
        <row r="3335">
          <cell r="A3335">
            <v>71278563</v>
          </cell>
          <cell r="B3335" t="str">
            <v>LEONARDO DANIEL</v>
          </cell>
          <cell r="C3335" t="str">
            <v>GOMEZ JIMENEZ</v>
          </cell>
          <cell r="D3335" t="str">
            <v>HLM - GRUPO 1</v>
          </cell>
          <cell r="E3335" t="str">
            <v>PRINCIPAL</v>
          </cell>
          <cell r="F3335" t="str">
            <v>AUXILIAR DE ENFERMERIA - PISO - REFERENCIA</v>
          </cell>
        </row>
        <row r="3336">
          <cell r="A3336">
            <v>71314448</v>
          </cell>
          <cell r="B3336" t="str">
            <v>EDUARD BRAIAN</v>
          </cell>
          <cell r="C3336" t="str">
            <v>GOMEZ LONDOÑO</v>
          </cell>
          <cell r="D3336" t="str">
            <v>LA MARIA ENTERRITORIO 238</v>
          </cell>
          <cell r="E3336" t="str">
            <v>PRINCIPAL</v>
          </cell>
          <cell r="F3336" t="str">
            <v>AUXILIAR DE MONITOREO</v>
          </cell>
        </row>
        <row r="3337">
          <cell r="A3337">
            <v>71314448</v>
          </cell>
          <cell r="B3337" t="str">
            <v>EDUARD BRAIAN</v>
          </cell>
          <cell r="C3337" t="str">
            <v>GOMEZ LONDOÑO</v>
          </cell>
          <cell r="D3337" t="str">
            <v>LA MARIA - ENTERRITORIO 2 - 045</v>
          </cell>
          <cell r="E3337" t="str">
            <v>PRINCIPAL</v>
          </cell>
          <cell r="F3337" t="str">
            <v>AUXILIAR DE MONITOREO</v>
          </cell>
        </row>
        <row r="3338">
          <cell r="A3338">
            <v>1025880846</v>
          </cell>
          <cell r="B3338" t="str">
            <v>ANGIE TATIANA</v>
          </cell>
          <cell r="C3338" t="str">
            <v>GOMEZ LONDOÑO</v>
          </cell>
          <cell r="D3338" t="str">
            <v>VENANCIO</v>
          </cell>
          <cell r="E3338" t="str">
            <v>ASIST</v>
          </cell>
          <cell r="F3338" t="str">
            <v>AUXILIAR DE ENFERMERIA</v>
          </cell>
        </row>
        <row r="3339">
          <cell r="A3339">
            <v>1001244781</v>
          </cell>
          <cell r="B3339" t="str">
            <v>ANGIE CAROLINA</v>
          </cell>
          <cell r="C3339" t="str">
            <v>GOMEZ MACIAS</v>
          </cell>
          <cell r="D3339" t="str">
            <v>BELLO</v>
          </cell>
          <cell r="E3339" t="str">
            <v>ESEAUTOPISTA</v>
          </cell>
          <cell r="F3339" t="str">
            <v>AUXILIAR DE ENFERMERIA - MEDICINA INTERNA 4</v>
          </cell>
        </row>
        <row r="3340">
          <cell r="A3340">
            <v>1001244781</v>
          </cell>
          <cell r="B3340" t="str">
            <v>ANGIE CAROLINA</v>
          </cell>
          <cell r="C3340" t="str">
            <v>GOMEZ MACIAS</v>
          </cell>
          <cell r="D3340" t="str">
            <v>BELLO</v>
          </cell>
          <cell r="E3340" t="str">
            <v>ESEAUTOPISTA</v>
          </cell>
          <cell r="F3340" t="str">
            <v>AUXILIAR DE ENFERMERIA - QUIRURGICAS 1</v>
          </cell>
        </row>
        <row r="3341">
          <cell r="A3341">
            <v>1001244781</v>
          </cell>
          <cell r="B3341" t="str">
            <v>ANGIE CAROLINA</v>
          </cell>
          <cell r="C3341" t="str">
            <v>GOMEZ MACIAS</v>
          </cell>
          <cell r="D3341" t="str">
            <v>BELLO</v>
          </cell>
          <cell r="E3341" t="str">
            <v>ESEAUTOPISTA</v>
          </cell>
          <cell r="F3341" t="str">
            <v>AUXILIAR DE ENFERMERIA - QUIRURGICAS 3</v>
          </cell>
        </row>
        <row r="3342">
          <cell r="A3342">
            <v>1001244781</v>
          </cell>
          <cell r="B3342" t="str">
            <v>ANGIE CAROLINA</v>
          </cell>
          <cell r="C3342" t="str">
            <v>GOMEZ MACIAS</v>
          </cell>
          <cell r="D3342" t="str">
            <v>BELLO</v>
          </cell>
          <cell r="E3342" t="str">
            <v>ESEAUTOPISTA</v>
          </cell>
          <cell r="F3342" t="str">
            <v>AUXILIAR DE ENFERMERIA - QUIRURGICAS 4</v>
          </cell>
        </row>
        <row r="3343">
          <cell r="A3343">
            <v>1001244781</v>
          </cell>
          <cell r="B3343" t="str">
            <v>ANGIE CAROLINA</v>
          </cell>
          <cell r="C3343" t="str">
            <v>GOMEZ MACIAS</v>
          </cell>
          <cell r="D3343" t="str">
            <v>BELLO</v>
          </cell>
          <cell r="E3343" t="str">
            <v>ESEAUTOPISTA</v>
          </cell>
          <cell r="F3343" t="str">
            <v>AUXILIAR DE ENFERMERIA - QUIRURGICAS 2</v>
          </cell>
        </row>
        <row r="3344">
          <cell r="A3344">
            <v>1001244781</v>
          </cell>
          <cell r="B3344" t="str">
            <v>ANGIE CAROLINA</v>
          </cell>
          <cell r="C3344" t="str">
            <v>GOMEZ MACIAS</v>
          </cell>
          <cell r="D3344" t="str">
            <v>HMFS - BELLO</v>
          </cell>
          <cell r="E3344" t="str">
            <v>GRUPO 2 - AUTOPISTA</v>
          </cell>
          <cell r="F3344" t="str">
            <v>AUXILIAR DE ENFERMERIA - MEDICINA INTERNA 4</v>
          </cell>
        </row>
        <row r="3345">
          <cell r="A3345">
            <v>1001244781</v>
          </cell>
          <cell r="B3345" t="str">
            <v>ANGIE CAROLINA</v>
          </cell>
          <cell r="C3345" t="str">
            <v>GOMEZ MACIAS</v>
          </cell>
          <cell r="D3345" t="str">
            <v>HMFS - BELLO</v>
          </cell>
          <cell r="E3345" t="str">
            <v>GRUPO 2 - AUTOPISTA</v>
          </cell>
          <cell r="F3345" t="str">
            <v>AUXILIAR DE ENFERMERIA - QUIRURGICAS 1</v>
          </cell>
        </row>
        <row r="3346">
          <cell r="A3346">
            <v>1001244781</v>
          </cell>
          <cell r="B3346" t="str">
            <v>ANGIE CAROLINA</v>
          </cell>
          <cell r="C3346" t="str">
            <v>GOMEZ MACIAS</v>
          </cell>
          <cell r="D3346" t="str">
            <v>HMFS - BELLO</v>
          </cell>
          <cell r="E3346" t="str">
            <v>GRUPO 2 - AUTOPISTA</v>
          </cell>
          <cell r="F3346" t="str">
            <v>AUXILIAR DE ENFERMERIA - QUIRURGICAS 2</v>
          </cell>
        </row>
        <row r="3347">
          <cell r="A3347">
            <v>1001244781</v>
          </cell>
          <cell r="B3347" t="str">
            <v>ANGIE CAROLINA</v>
          </cell>
          <cell r="C3347" t="str">
            <v>GOMEZ MACIAS</v>
          </cell>
          <cell r="D3347" t="str">
            <v>HMFS - BELLO</v>
          </cell>
          <cell r="E3347" t="str">
            <v>GRUPO 2 - AUTOPISTA</v>
          </cell>
          <cell r="F3347" t="str">
            <v>AUXILIAR DE ENFERMERIA - QUIRURGICAS 3</v>
          </cell>
        </row>
        <row r="3348">
          <cell r="A3348">
            <v>1001244781</v>
          </cell>
          <cell r="B3348" t="str">
            <v>ANGIE CAROLINA</v>
          </cell>
          <cell r="C3348" t="str">
            <v>GOMEZ MACIAS</v>
          </cell>
          <cell r="D3348" t="str">
            <v>HMFS - BELLO</v>
          </cell>
          <cell r="E3348" t="str">
            <v>GRUPO 2 - AUTOPISTA</v>
          </cell>
          <cell r="F3348" t="str">
            <v>AUXILIAR DE ENFERMERIA - QUIRURGICAS 4</v>
          </cell>
        </row>
        <row r="3349">
          <cell r="A3349">
            <v>1001244781</v>
          </cell>
          <cell r="B3349" t="str">
            <v>ANGIE CAROLINA</v>
          </cell>
          <cell r="C3349" t="str">
            <v>GOMEZ MACIAS</v>
          </cell>
          <cell r="D3349" t="str">
            <v>HMFS - BELLO</v>
          </cell>
          <cell r="E3349" t="str">
            <v>GRUPO 2 - AUTOPISTA</v>
          </cell>
          <cell r="F3349" t="str">
            <v>AUXILIAR DE ENFERMERIA - MEDICINA INTERNA 1</v>
          </cell>
        </row>
        <row r="3350">
          <cell r="A3350">
            <v>1035872014</v>
          </cell>
          <cell r="B3350" t="str">
            <v>BRAHIAM</v>
          </cell>
          <cell r="C3350" t="str">
            <v>GOMEZ MARIN</v>
          </cell>
          <cell r="D3350" t="str">
            <v>BELLO</v>
          </cell>
          <cell r="E3350" t="str">
            <v>ESEAUTOPISTA</v>
          </cell>
          <cell r="F3350" t="str">
            <v>ENFERMERO(A) PROFESIONAL - EN ASIGNACION DE CAMA</v>
          </cell>
        </row>
        <row r="3351">
          <cell r="A3351">
            <v>1035872014</v>
          </cell>
          <cell r="B3351" t="str">
            <v>BRAHIAM</v>
          </cell>
          <cell r="C3351" t="str">
            <v>GOMEZ MARIN</v>
          </cell>
          <cell r="D3351" t="str">
            <v>BELLO</v>
          </cell>
          <cell r="E3351" t="str">
            <v>ESEAUTOPISTA</v>
          </cell>
          <cell r="F3351" t="str">
            <v>ENFERMERO(A) PROFESIONAL - TRIAGE</v>
          </cell>
        </row>
        <row r="3352">
          <cell r="A3352">
            <v>1035872014</v>
          </cell>
          <cell r="B3352" t="str">
            <v>BRAHIAM</v>
          </cell>
          <cell r="C3352" t="str">
            <v>GOMEZ MARIN</v>
          </cell>
          <cell r="D3352" t="str">
            <v>BELLO</v>
          </cell>
          <cell r="E3352" t="str">
            <v>ESEAUTOPISTA</v>
          </cell>
          <cell r="F3352" t="str">
            <v>ENFERMERO(A) PROFESIONAL - TRIAGE</v>
          </cell>
        </row>
        <row r="3353">
          <cell r="A3353">
            <v>1035872014</v>
          </cell>
          <cell r="B3353" t="str">
            <v>BRAHIAM</v>
          </cell>
          <cell r="C3353" t="str">
            <v>GOMEZ MARIN</v>
          </cell>
          <cell r="D3353" t="str">
            <v>HMFS - BELLO</v>
          </cell>
          <cell r="E3353" t="str">
            <v>GRUPO 3 - AUTOPISTA</v>
          </cell>
          <cell r="F3353" t="str">
            <v>ENFERMERO(A) PROFESIONAL - EN ASIGNACION DE CAMA</v>
          </cell>
        </row>
        <row r="3354">
          <cell r="A3354">
            <v>1035872014</v>
          </cell>
          <cell r="B3354" t="str">
            <v>BRAHIAM</v>
          </cell>
          <cell r="C3354" t="str">
            <v>GOMEZ MARIN</v>
          </cell>
          <cell r="D3354" t="str">
            <v>HMFS - BELLO</v>
          </cell>
          <cell r="E3354" t="str">
            <v>GRUPO 3 - AUTOPISTA</v>
          </cell>
          <cell r="F3354" t="str">
            <v>ENFERMERO(A) PROFESIONAL - TRIAGE</v>
          </cell>
        </row>
        <row r="3355">
          <cell r="A3355">
            <v>1001672992</v>
          </cell>
          <cell r="B3355" t="str">
            <v>MICHEL</v>
          </cell>
          <cell r="C3355" t="str">
            <v>GOMEZ MATURANA</v>
          </cell>
          <cell r="D3355" t="str">
            <v>LA MARIA TRANSMISIBLES 234</v>
          </cell>
          <cell r="E3355" t="str">
            <v>PRINCIPAL</v>
          </cell>
          <cell r="F3355" t="str">
            <v>GESTOR</v>
          </cell>
        </row>
        <row r="3356">
          <cell r="A3356">
            <v>1193101125</v>
          </cell>
          <cell r="B3356" t="str">
            <v>MELISSA</v>
          </cell>
          <cell r="C3356" t="str">
            <v>GOMEZ MEJIA</v>
          </cell>
          <cell r="D3356" t="str">
            <v>BELLO</v>
          </cell>
          <cell r="E3356" t="str">
            <v>ESENIQUIA</v>
          </cell>
          <cell r="F3356" t="str">
            <v>AUXILIAR DE ENFERMERIA - URGENCIAS NIQUIA</v>
          </cell>
        </row>
        <row r="3357">
          <cell r="A3357">
            <v>1193101125</v>
          </cell>
          <cell r="B3357" t="str">
            <v>MELISSA</v>
          </cell>
          <cell r="C3357" t="str">
            <v>GOMEZ MEJIA</v>
          </cell>
          <cell r="D3357" t="str">
            <v>HMFS - BELLO</v>
          </cell>
          <cell r="E3357" t="str">
            <v>GRUPO 2 - NIQUIA</v>
          </cell>
          <cell r="F3357" t="str">
            <v>AUXILIAR DE ENFERMERIA - URGENCIAS</v>
          </cell>
        </row>
        <row r="3358">
          <cell r="A3358">
            <v>1193101125</v>
          </cell>
          <cell r="B3358" t="str">
            <v>MELISSA</v>
          </cell>
          <cell r="C3358" t="str">
            <v>GOMEZ MEJIA</v>
          </cell>
          <cell r="D3358" t="str">
            <v>HMFS - BELLO</v>
          </cell>
          <cell r="E3358" t="str">
            <v>GRUPO 2 - AUTOPISTA</v>
          </cell>
          <cell r="F3358" t="str">
            <v>AUXILIAR DE ENFERMERIA - AMBULANCIA (CENTRO REGULADOR)</v>
          </cell>
        </row>
        <row r="3359">
          <cell r="A3359">
            <v>1036956929</v>
          </cell>
          <cell r="B3359" t="str">
            <v>KAREN MELISSA</v>
          </cell>
          <cell r="C3359" t="str">
            <v>GOMEZ MEJIA</v>
          </cell>
          <cell r="D3359" t="str">
            <v>HSJDRionegro</v>
          </cell>
          <cell r="E3359" t="str">
            <v>PIC</v>
          </cell>
          <cell r="F3359" t="str">
            <v>NUTRICIONISTA</v>
          </cell>
        </row>
        <row r="3360">
          <cell r="A3360">
            <v>1036956929</v>
          </cell>
          <cell r="B3360" t="str">
            <v>KAREN MELISSA</v>
          </cell>
          <cell r="C3360" t="str">
            <v>GOMEZ MEJIA</v>
          </cell>
          <cell r="D3360" t="str">
            <v>HSJDRionegro</v>
          </cell>
          <cell r="E3360" t="str">
            <v>PIC</v>
          </cell>
          <cell r="F3360" t="str">
            <v>NUTRICIONISTA</v>
          </cell>
        </row>
        <row r="3361">
          <cell r="A3361">
            <v>1006125720</v>
          </cell>
          <cell r="B3361" t="str">
            <v>ANDREA CAROLINA</v>
          </cell>
          <cell r="C3361" t="str">
            <v>GOMEZ MENDOZA</v>
          </cell>
          <cell r="D3361" t="str">
            <v>BELLO</v>
          </cell>
          <cell r="E3361" t="str">
            <v>ESEAUTOPISTA</v>
          </cell>
          <cell r="F3361" t="str">
            <v>AUXILIAR DE ENFERMERIA - URGENCIAS AUTOPISTA</v>
          </cell>
        </row>
        <row r="3362">
          <cell r="A3362">
            <v>1006125720</v>
          </cell>
          <cell r="B3362" t="str">
            <v>ANDREA CAROLINA</v>
          </cell>
          <cell r="C3362" t="str">
            <v>GOMEZ MENDOZA</v>
          </cell>
          <cell r="D3362" t="str">
            <v>BELLO</v>
          </cell>
          <cell r="E3362" t="str">
            <v>ESENIQUIA</v>
          </cell>
          <cell r="F3362" t="str">
            <v>AUXILIAR DE ENFERMERIA - MEDICINA INTERNA 7B</v>
          </cell>
        </row>
        <row r="3363">
          <cell r="A3363">
            <v>1006125720</v>
          </cell>
          <cell r="B3363" t="str">
            <v>ANDREA CAROLINA</v>
          </cell>
          <cell r="C3363" t="str">
            <v>GOMEZ MENDOZA</v>
          </cell>
          <cell r="D3363" t="str">
            <v>BELLO</v>
          </cell>
          <cell r="E3363" t="str">
            <v>ESENIQUIA</v>
          </cell>
          <cell r="F3363" t="str">
            <v>AUXILIAR DE ENFERMERIA - MEDICINA INTERNA 7</v>
          </cell>
        </row>
        <row r="3364">
          <cell r="A3364">
            <v>1006125720</v>
          </cell>
          <cell r="B3364" t="str">
            <v>ANDREA CAROLINA</v>
          </cell>
          <cell r="C3364" t="str">
            <v>GOMEZ MENDOZA</v>
          </cell>
          <cell r="D3364" t="str">
            <v>HMFS - BELLO</v>
          </cell>
          <cell r="E3364" t="str">
            <v>GRUPO 2 - NIQUIA</v>
          </cell>
          <cell r="F3364" t="str">
            <v>AUXILIAR DE ENFERMERIA - MEDICINA INTERNA 7</v>
          </cell>
        </row>
        <row r="3365">
          <cell r="A3365">
            <v>1006125720</v>
          </cell>
          <cell r="B3365" t="str">
            <v>ANDREA CAROLINA</v>
          </cell>
          <cell r="C3365" t="str">
            <v>GOMEZ MENDOZA</v>
          </cell>
          <cell r="D3365" t="str">
            <v>HMFS - BELLO</v>
          </cell>
          <cell r="E3365" t="str">
            <v>GRUPO 2 - NIQUIA</v>
          </cell>
          <cell r="F3365" t="str">
            <v>AUXILIAR DE ENFERMERIA - MEDICINA INTERNA 7B</v>
          </cell>
        </row>
        <row r="3366">
          <cell r="A3366">
            <v>1006125720</v>
          </cell>
          <cell r="B3366" t="str">
            <v>ANDREA CAROLINA</v>
          </cell>
          <cell r="C3366" t="str">
            <v>GOMEZ MENDOZA</v>
          </cell>
          <cell r="D3366" t="str">
            <v>HMFS - BELLO</v>
          </cell>
          <cell r="E3366" t="str">
            <v>GRUPO 2 - AUTOPISTA</v>
          </cell>
          <cell r="F3366" t="str">
            <v>AUXILIAR DE ENFERMERIA - URGENCIAS</v>
          </cell>
        </row>
        <row r="3367">
          <cell r="A3367">
            <v>1006125720</v>
          </cell>
          <cell r="B3367" t="str">
            <v>ANDREA CAROLINA</v>
          </cell>
          <cell r="C3367" t="str">
            <v>GOMEZ MENDOZA</v>
          </cell>
          <cell r="D3367" t="str">
            <v>HMFS - BELLO</v>
          </cell>
          <cell r="E3367" t="str">
            <v>GRUPO 2 - NIQUIA</v>
          </cell>
          <cell r="F3367" t="str">
            <v>AUXILIAR DE ENFERMERIA - MEDICINA INTERNA 8</v>
          </cell>
        </row>
        <row r="3368">
          <cell r="A3368">
            <v>1006125720</v>
          </cell>
          <cell r="B3368" t="str">
            <v>ANDREA CAROLINA</v>
          </cell>
          <cell r="C3368" t="str">
            <v>GOMEZ MENDOZA</v>
          </cell>
          <cell r="D3368" t="str">
            <v>HMFS - BELLO</v>
          </cell>
          <cell r="E3368" t="str">
            <v>GRUPO 2 - NIQUIA</v>
          </cell>
          <cell r="F3368" t="str">
            <v>AUXILIAR DE ENFERMERIA - MEDICINA INTERNA 4</v>
          </cell>
        </row>
        <row r="3369">
          <cell r="A3369">
            <v>1006125720</v>
          </cell>
          <cell r="B3369" t="str">
            <v>ANDREA CAROLINA</v>
          </cell>
          <cell r="C3369" t="str">
            <v>GOMEZ MENDOZA</v>
          </cell>
          <cell r="D3369" t="str">
            <v>HMFS - BELLO</v>
          </cell>
          <cell r="E3369" t="str">
            <v>GRUPO 2 - NIQUIA</v>
          </cell>
          <cell r="F3369" t="str">
            <v>AUXILIAR DE ENFERMERIA - MEDICINA INTERNA 3</v>
          </cell>
        </row>
        <row r="3370">
          <cell r="A3370">
            <v>1006125720</v>
          </cell>
          <cell r="B3370" t="str">
            <v>ANDREA CAROLINA</v>
          </cell>
          <cell r="C3370" t="str">
            <v>GOMEZ MENDOZA</v>
          </cell>
          <cell r="D3370" t="str">
            <v>HMFS - BELLO</v>
          </cell>
          <cell r="E3370" t="str">
            <v>GRUPO 2 - NIQUIA</v>
          </cell>
          <cell r="F3370" t="str">
            <v>AUXILIAR DE ENFERMERIA - MEDICINA INTERNA 5</v>
          </cell>
        </row>
        <row r="3371">
          <cell r="A3371">
            <v>39439773</v>
          </cell>
          <cell r="B3371" t="str">
            <v>MARTA EDILMA</v>
          </cell>
          <cell r="C3371" t="str">
            <v>GOMEZ MIRANDA</v>
          </cell>
          <cell r="D3371" t="str">
            <v>HSJDRionegro</v>
          </cell>
          <cell r="E3371" t="str">
            <v>PIC</v>
          </cell>
          <cell r="F3371" t="str">
            <v>AUXILIAR DE ENFERMERIA</v>
          </cell>
        </row>
        <row r="3372">
          <cell r="A3372">
            <v>39439773</v>
          </cell>
          <cell r="B3372" t="str">
            <v>MARTA EDILMA</v>
          </cell>
          <cell r="C3372" t="str">
            <v>GOMEZ MIRANDA</v>
          </cell>
          <cell r="D3372" t="str">
            <v>HSJDRionegro</v>
          </cell>
          <cell r="E3372" t="str">
            <v>ESEGILBERTOMEJIA</v>
          </cell>
          <cell r="F3372" t="str">
            <v>AUXILIAR DE ENFERMERIA 2</v>
          </cell>
        </row>
        <row r="3373">
          <cell r="A3373">
            <v>39439773</v>
          </cell>
          <cell r="B3373" t="str">
            <v>MARTA EDILMA</v>
          </cell>
          <cell r="C3373" t="str">
            <v>GOMEZ MIRANDA</v>
          </cell>
          <cell r="D3373" t="str">
            <v>HSJDRionegro</v>
          </cell>
          <cell r="E3373" t="str">
            <v>PIC</v>
          </cell>
          <cell r="F3373" t="str">
            <v>AUXILIAR AREA DE LA SALUD AEROPUERTO</v>
          </cell>
        </row>
        <row r="3374">
          <cell r="A3374">
            <v>1035880107</v>
          </cell>
          <cell r="B3374" t="str">
            <v>ANGHY JULIANA</v>
          </cell>
          <cell r="C3374" t="str">
            <v>GOMEZ MUÑOZ</v>
          </cell>
          <cell r="D3374" t="str">
            <v>LA MARIA TRANSMISIBLES 234</v>
          </cell>
          <cell r="E3374" t="str">
            <v>PRINCIPAL</v>
          </cell>
          <cell r="F3374" t="str">
            <v>GESTOR</v>
          </cell>
        </row>
        <row r="3375">
          <cell r="A3375">
            <v>1035222116</v>
          </cell>
          <cell r="B3375" t="str">
            <v>YEIZON GUSTAVO</v>
          </cell>
          <cell r="C3375" t="str">
            <v>GOMEZ MUÑOZ</v>
          </cell>
          <cell r="D3375" t="str">
            <v>BELLO</v>
          </cell>
          <cell r="E3375" t="str">
            <v>ESEAUTOPISTA</v>
          </cell>
          <cell r="F3375" t="str">
            <v>ENFERMERO(A) PROFESIONAL - EN ASIGNACION DE CAMA</v>
          </cell>
        </row>
        <row r="3376">
          <cell r="A3376">
            <v>1036397271</v>
          </cell>
          <cell r="B3376" t="str">
            <v>LUIS MIGUEL</v>
          </cell>
          <cell r="C3376" t="str">
            <v>GOMEZ MUÑOZ</v>
          </cell>
          <cell r="D3376" t="str">
            <v>HSJDRionegro</v>
          </cell>
          <cell r="E3376" t="str">
            <v>ESEJORGEHUMBERTONOREÑA</v>
          </cell>
          <cell r="F3376" t="str">
            <v>AUXILIAR ENFERMERIA QUIROFANO</v>
          </cell>
        </row>
        <row r="3377">
          <cell r="A3377">
            <v>1036399497</v>
          </cell>
          <cell r="B3377" t="str">
            <v>ISABEL CRISTINA</v>
          </cell>
          <cell r="C3377" t="str">
            <v>GOMEZ NARVAEZ</v>
          </cell>
          <cell r="D3377" t="str">
            <v>HSJDRionegro</v>
          </cell>
          <cell r="E3377" t="str">
            <v>ESEGILBERTOMEJIA</v>
          </cell>
          <cell r="F3377" t="str">
            <v>COORDINADOR(A) ENFERMERIA</v>
          </cell>
        </row>
        <row r="3378">
          <cell r="A3378">
            <v>1021802081</v>
          </cell>
          <cell r="B3378" t="str">
            <v>SARA MANUELA</v>
          </cell>
          <cell r="C3378" t="str">
            <v>GOMEZ OQUENDO</v>
          </cell>
          <cell r="D3378" t="str">
            <v>HMFS - BELLO</v>
          </cell>
          <cell r="E3378" t="str">
            <v>GRUPO 2 - AUTOPISTA</v>
          </cell>
          <cell r="F3378" t="str">
            <v>AUXILIAR DE ENFERMERIA - QUIRURGICAS 3</v>
          </cell>
        </row>
        <row r="3379">
          <cell r="A3379">
            <v>1021802081</v>
          </cell>
          <cell r="B3379" t="str">
            <v>SARA MANUELA</v>
          </cell>
          <cell r="C3379" t="str">
            <v>GOMEZ OQUENDO</v>
          </cell>
          <cell r="D3379" t="str">
            <v>HMFS - BELLO</v>
          </cell>
          <cell r="E3379" t="str">
            <v>GRUPO 2 - AUTOPISTA</v>
          </cell>
          <cell r="F3379" t="str">
            <v>AUXILIAR DE ENFERMERIA - QUIRURGICAS 2</v>
          </cell>
        </row>
        <row r="3380">
          <cell r="A3380">
            <v>1021802081</v>
          </cell>
          <cell r="B3380" t="str">
            <v>SARA MANUELA</v>
          </cell>
          <cell r="C3380" t="str">
            <v>GOMEZ OQUENDO</v>
          </cell>
          <cell r="D3380" t="str">
            <v>HMFS - BELLO</v>
          </cell>
          <cell r="E3380" t="str">
            <v>GRUPO 2 - AUTOPISTA</v>
          </cell>
          <cell r="F3380" t="str">
            <v>AUXILIAR DE ENFERMERIA - QUIRURGICAS 1</v>
          </cell>
        </row>
        <row r="3381">
          <cell r="A3381">
            <v>1021802081</v>
          </cell>
          <cell r="B3381" t="str">
            <v>SARA MANUELA</v>
          </cell>
          <cell r="C3381" t="str">
            <v>GOMEZ OQUENDO</v>
          </cell>
          <cell r="D3381" t="str">
            <v>HMFS - BELLO</v>
          </cell>
          <cell r="E3381" t="str">
            <v>GRUPO 2 - AUTOPISTA</v>
          </cell>
          <cell r="F3381" t="str">
            <v>AUXILIAR DE ENFERMERIA - QUIRURGICAS 4</v>
          </cell>
        </row>
        <row r="3382">
          <cell r="A3382">
            <v>1126706474</v>
          </cell>
          <cell r="B3382" t="str">
            <v>DICSON RUBEN</v>
          </cell>
          <cell r="C3382" t="str">
            <v>GOMEZ ORTEGA</v>
          </cell>
          <cell r="D3382" t="str">
            <v>HSJDRionegro</v>
          </cell>
          <cell r="E3382" t="str">
            <v>ESEJORGEHUMBERTONOREÑA</v>
          </cell>
          <cell r="F3382" t="str">
            <v>BACTERIOLOGO(A)</v>
          </cell>
        </row>
        <row r="3383">
          <cell r="A3383">
            <v>1042422741</v>
          </cell>
          <cell r="B3383" t="str">
            <v>OLGA CECILIA</v>
          </cell>
          <cell r="C3383" t="str">
            <v>GOMEZ ORTIZ</v>
          </cell>
          <cell r="D3383" t="str">
            <v>HMFS - BELLO</v>
          </cell>
          <cell r="E3383" t="str">
            <v>GRUPO 1 - AUTOPISTA</v>
          </cell>
          <cell r="F3383" t="str">
            <v>AUXILIAR DE FARMACIA - VALOR HORA UNICA</v>
          </cell>
        </row>
        <row r="3384">
          <cell r="A3384">
            <v>1036924759</v>
          </cell>
          <cell r="B3384" t="str">
            <v>LINA MARCELA</v>
          </cell>
          <cell r="C3384" t="str">
            <v>GOMEZ OSPINA</v>
          </cell>
          <cell r="D3384" t="str">
            <v>HSJDRionegro</v>
          </cell>
          <cell r="E3384" t="str">
            <v>ESEGILBERTOMEJIA</v>
          </cell>
          <cell r="F3384" t="str">
            <v>AUXILIAR DE ENFERMERIA</v>
          </cell>
        </row>
        <row r="3385">
          <cell r="A3385">
            <v>1036646918</v>
          </cell>
          <cell r="B3385" t="str">
            <v>ALEJANDRA</v>
          </cell>
          <cell r="C3385" t="str">
            <v>GOMEZ OSPINA</v>
          </cell>
          <cell r="D3385" t="str">
            <v>BELLO</v>
          </cell>
          <cell r="E3385" t="str">
            <v>ESEAUTOPISTA</v>
          </cell>
          <cell r="F3385" t="str">
            <v>MEDICO(A) GENERAL</v>
          </cell>
        </row>
        <row r="3386">
          <cell r="A3386">
            <v>1027944525</v>
          </cell>
          <cell r="B3386" t="str">
            <v>MALLERLYN</v>
          </cell>
          <cell r="C3386" t="str">
            <v>GOMEZ PALENCIA</v>
          </cell>
          <cell r="D3386" t="str">
            <v>HSJDRionegro</v>
          </cell>
          <cell r="E3386" t="str">
            <v>ESEJORGEHUMBERTONOREÑA</v>
          </cell>
          <cell r="F3386" t="str">
            <v>AUXILIAR CONSULTA EXTERNA</v>
          </cell>
        </row>
        <row r="3387">
          <cell r="A3387">
            <v>43828999</v>
          </cell>
          <cell r="B3387" t="str">
            <v>ERIKA YOMAIRA</v>
          </cell>
          <cell r="C3387" t="str">
            <v>GOMEZ PANIAGUA</v>
          </cell>
          <cell r="D3387" t="str">
            <v>LA MARIA - TRANSMISIBLES - 122 - 2023</v>
          </cell>
          <cell r="E3387" t="str">
            <v>PRINCIPAL</v>
          </cell>
          <cell r="F3387" t="str">
            <v>AUXILIAR ADMINISTRATIVO(A)</v>
          </cell>
        </row>
        <row r="3388">
          <cell r="A3388">
            <v>43828999</v>
          </cell>
          <cell r="B3388" t="str">
            <v>ERIKA YOMAIRA</v>
          </cell>
          <cell r="C3388" t="str">
            <v>GOMEZ PANIAGUA</v>
          </cell>
          <cell r="D3388" t="str">
            <v>LA MARIA TRANSMISIBLES 234</v>
          </cell>
          <cell r="E3388" t="str">
            <v>PRINCIPAL</v>
          </cell>
          <cell r="F3388" t="str">
            <v>Auxiliar administrativo (a)</v>
          </cell>
        </row>
        <row r="3389">
          <cell r="A3389">
            <v>1020439722</v>
          </cell>
          <cell r="B3389" t="str">
            <v>JONATHAN ANDRES</v>
          </cell>
          <cell r="C3389" t="str">
            <v>GOMEZ PATIÑO</v>
          </cell>
          <cell r="D3389" t="str">
            <v>BELLO</v>
          </cell>
          <cell r="E3389" t="str">
            <v>ESENIQUIA</v>
          </cell>
          <cell r="F3389" t="str">
            <v>MEDICO(A) GENERAL</v>
          </cell>
        </row>
        <row r="3390">
          <cell r="A3390">
            <v>22188197</v>
          </cell>
          <cell r="B3390" t="str">
            <v>LUZ ENETD</v>
          </cell>
          <cell r="C3390" t="str">
            <v>GOMEZ POSADA</v>
          </cell>
          <cell r="D3390" t="str">
            <v>BELLO</v>
          </cell>
          <cell r="E3390" t="str">
            <v>ESEAUTOPISTA</v>
          </cell>
          <cell r="F3390" t="str">
            <v>AUXILIAR DE ENFERMERIA - QUIRURGICAS 3</v>
          </cell>
        </row>
        <row r="3391">
          <cell r="A3391">
            <v>22188197</v>
          </cell>
          <cell r="B3391" t="str">
            <v>LUZ ENETD</v>
          </cell>
          <cell r="C3391" t="str">
            <v>GOMEZ POSADA</v>
          </cell>
          <cell r="D3391" t="str">
            <v>HMFS - BELLO</v>
          </cell>
          <cell r="E3391" t="str">
            <v>GRUPO 2 - AUTOPISTA</v>
          </cell>
          <cell r="F3391" t="str">
            <v>AUXILIAR DE ENFERMERIA - QUIRURGICAS 3</v>
          </cell>
        </row>
        <row r="3392">
          <cell r="A3392">
            <v>22188197</v>
          </cell>
          <cell r="B3392" t="str">
            <v>LUZ ENETD</v>
          </cell>
          <cell r="C3392" t="str">
            <v>GOMEZ POSADA</v>
          </cell>
          <cell r="D3392" t="str">
            <v>HMFS - BELLO</v>
          </cell>
          <cell r="E3392" t="str">
            <v>GRUPO 2 - AUTOPISTA</v>
          </cell>
          <cell r="F3392" t="str">
            <v>AUXILIAR DE ENFERMERIA - OBSTETRICIA</v>
          </cell>
        </row>
        <row r="3393">
          <cell r="A3393">
            <v>22188197</v>
          </cell>
          <cell r="B3393" t="str">
            <v>LUZ ENETD</v>
          </cell>
          <cell r="C3393" t="str">
            <v>GOMEZ POSADA</v>
          </cell>
          <cell r="D3393" t="str">
            <v>HMFS - BELLO</v>
          </cell>
          <cell r="E3393" t="str">
            <v>GRUPO 2 - AUTOPISTA</v>
          </cell>
          <cell r="F3393" t="str">
            <v>AUXILIAR DE ENFERMERIA - QUIRURGICAS 1</v>
          </cell>
        </row>
        <row r="3394">
          <cell r="A3394">
            <v>22188197</v>
          </cell>
          <cell r="B3394" t="str">
            <v>LUZ ENETD</v>
          </cell>
          <cell r="C3394" t="str">
            <v>GOMEZ POSADA</v>
          </cell>
          <cell r="D3394" t="str">
            <v>HMFS - BELLO</v>
          </cell>
          <cell r="E3394" t="str">
            <v>GRUPO 2 - AUTOPISTA</v>
          </cell>
          <cell r="F3394" t="str">
            <v>AUXILIAR DE ENFERMERIA - MEDICINA INTERNA 1</v>
          </cell>
        </row>
        <row r="3395">
          <cell r="A3395">
            <v>22188197</v>
          </cell>
          <cell r="B3395" t="str">
            <v>LUZ ENETD</v>
          </cell>
          <cell r="C3395" t="str">
            <v>GOMEZ POSADA</v>
          </cell>
          <cell r="D3395" t="str">
            <v>HMFS - BELLO</v>
          </cell>
          <cell r="E3395" t="str">
            <v>GRUPO 2 - AUTOPISTA</v>
          </cell>
          <cell r="F3395" t="str">
            <v>AUXILIAR DE ENFERMERIA - MEDICINA INTERNA 2</v>
          </cell>
        </row>
        <row r="3396">
          <cell r="A3396">
            <v>22188197</v>
          </cell>
          <cell r="B3396" t="str">
            <v>LUZ ENETD</v>
          </cell>
          <cell r="C3396" t="str">
            <v>GOMEZ POSADA</v>
          </cell>
          <cell r="D3396" t="str">
            <v>HMFS - BELLO</v>
          </cell>
          <cell r="E3396" t="str">
            <v>GRUPO 2 - AUTOPISTA</v>
          </cell>
          <cell r="F3396" t="str">
            <v>AUXILIAR DE ENFERMERIA - OBSTETRICIA HOSPITALIZACION</v>
          </cell>
        </row>
        <row r="3397">
          <cell r="A3397">
            <v>39449552</v>
          </cell>
          <cell r="B3397" t="str">
            <v>SANDRA MILENA</v>
          </cell>
          <cell r="C3397" t="str">
            <v>GOMEZ PUERTA</v>
          </cell>
          <cell r="D3397" t="str">
            <v>ADMON-HSJDRionegro</v>
          </cell>
          <cell r="E3397" t="str">
            <v>ESEGILBERTOMEJIA</v>
          </cell>
          <cell r="F3397" t="str">
            <v>AUXILIAR ADMINISTRATIVO G6</v>
          </cell>
        </row>
        <row r="3398">
          <cell r="A3398">
            <v>1035913213</v>
          </cell>
          <cell r="B3398" t="str">
            <v>ELIZABETH</v>
          </cell>
          <cell r="C3398" t="str">
            <v>GOMEZ PULGARIN</v>
          </cell>
          <cell r="D3398" t="str">
            <v>HSJDRionegro</v>
          </cell>
          <cell r="E3398" t="str">
            <v>ESEJORGEHUMBERTONOREÑA</v>
          </cell>
          <cell r="F3398" t="str">
            <v>AUXILIAR ENFERMERIA URGENCIAS</v>
          </cell>
        </row>
        <row r="3399">
          <cell r="A3399">
            <v>1007109140</v>
          </cell>
          <cell r="B3399" t="str">
            <v>MARIA FERNANDA</v>
          </cell>
          <cell r="C3399" t="str">
            <v>GOMEZ QUINTERO</v>
          </cell>
          <cell r="D3399" t="str">
            <v>HSJDRionegro</v>
          </cell>
          <cell r="E3399" t="str">
            <v>ESEJORGEHUMBERTONOREÑA</v>
          </cell>
          <cell r="F3399" t="str">
            <v>AUXILIAR ENFERMERIA PEDIATRIA</v>
          </cell>
        </row>
        <row r="3400">
          <cell r="A3400">
            <v>1036945152</v>
          </cell>
          <cell r="B3400" t="str">
            <v>ANGELA PATRICIA</v>
          </cell>
          <cell r="C3400" t="str">
            <v>GOMEZ QUINTERO</v>
          </cell>
          <cell r="D3400" t="str">
            <v>HSJDRionegro</v>
          </cell>
          <cell r="E3400" t="str">
            <v>ESEJORGEHUMBERTONOREÑA</v>
          </cell>
          <cell r="F3400" t="str">
            <v>JEFE DE ENFERMERIA SEM</v>
          </cell>
        </row>
        <row r="3401">
          <cell r="A3401">
            <v>1007241930</v>
          </cell>
          <cell r="B3401" t="str">
            <v>YIMARA</v>
          </cell>
          <cell r="C3401" t="str">
            <v>GOMEZ RENDON</v>
          </cell>
          <cell r="D3401" t="str">
            <v>HLM - GRUPO 1</v>
          </cell>
          <cell r="E3401" t="str">
            <v>PRINCIPAL</v>
          </cell>
          <cell r="F3401" t="str">
            <v>AUXILIAR DE ENFERMERIA - PISO - CIRUGIA</v>
          </cell>
        </row>
        <row r="3402">
          <cell r="A3402">
            <v>32241101</v>
          </cell>
          <cell r="B3402" t="str">
            <v>DIANA MARIA</v>
          </cell>
          <cell r="C3402" t="str">
            <v>GOMEZ RIBON</v>
          </cell>
          <cell r="D3402" t="str">
            <v>LAMARIAVIH037</v>
          </cell>
          <cell r="E3402" t="str">
            <v>PRINCIPAL</v>
          </cell>
          <cell r="F3402" t="str">
            <v>DIRECCION MEDICA</v>
          </cell>
        </row>
        <row r="3403">
          <cell r="A3403">
            <v>32241101</v>
          </cell>
          <cell r="B3403" t="str">
            <v>DIANA MARIA</v>
          </cell>
          <cell r="C3403" t="str">
            <v>GOMEZ RIBON</v>
          </cell>
          <cell r="D3403" t="str">
            <v>LA MARIA VIH - 158</v>
          </cell>
          <cell r="E3403" t="str">
            <v>PRINCIPAL</v>
          </cell>
          <cell r="F3403" t="str">
            <v>DIRECCION MEDICA</v>
          </cell>
        </row>
        <row r="3404">
          <cell r="A3404">
            <v>32241101</v>
          </cell>
          <cell r="B3404" t="str">
            <v>DIANA MARIA</v>
          </cell>
          <cell r="C3404" t="str">
            <v>GOMEZ RIBON</v>
          </cell>
          <cell r="D3404" t="str">
            <v>LA MARIA VIH 131</v>
          </cell>
          <cell r="E3404" t="str">
            <v>PRINCIPAL</v>
          </cell>
          <cell r="F3404" t="str">
            <v>DIRECCION MEDICA VIH</v>
          </cell>
        </row>
        <row r="3405">
          <cell r="A3405">
            <v>1037664584</v>
          </cell>
          <cell r="B3405" t="str">
            <v>RODRIGO ALEJANDRO</v>
          </cell>
          <cell r="C3405" t="str">
            <v>GOMEZ RODRIGUEZ</v>
          </cell>
          <cell r="D3405" t="str">
            <v>E.S.ECARISMA</v>
          </cell>
          <cell r="E3405" t="str">
            <v>ASISTENCIAL</v>
          </cell>
          <cell r="F3405" t="str">
            <v>MEDICO(A) GENERAL</v>
          </cell>
        </row>
        <row r="3406">
          <cell r="A3406">
            <v>1037664584</v>
          </cell>
          <cell r="B3406" t="str">
            <v>RODRIGO ALEJANDRO</v>
          </cell>
          <cell r="C3406" t="str">
            <v>GOMEZ RODRIGUEZ</v>
          </cell>
          <cell r="D3406" t="str">
            <v>BELLO</v>
          </cell>
          <cell r="E3406" t="str">
            <v>ESEAUTOPISTA</v>
          </cell>
          <cell r="F3406" t="str">
            <v>MEDICO(A) GENERAL - URGENCIAS</v>
          </cell>
        </row>
        <row r="3407">
          <cell r="A3407">
            <v>1037664584</v>
          </cell>
          <cell r="B3407" t="str">
            <v>RODRIGO ALEJANDRO</v>
          </cell>
          <cell r="C3407" t="str">
            <v>GOMEZ RODRIGUEZ</v>
          </cell>
          <cell r="D3407" t="str">
            <v>HMFS - BELLO</v>
          </cell>
          <cell r="E3407" t="str">
            <v>GRUPO 3 - AUTOPISTA</v>
          </cell>
          <cell r="F3407" t="str">
            <v>MEDICO(A) GENERAL - TRASLADOS</v>
          </cell>
        </row>
        <row r="3408">
          <cell r="A3408">
            <v>1037664584</v>
          </cell>
          <cell r="B3408" t="str">
            <v>RODRIGO ALEJANDRO</v>
          </cell>
          <cell r="C3408" t="str">
            <v>GOMEZ RODRIGUEZ</v>
          </cell>
          <cell r="D3408" t="str">
            <v>HMFS - BELLO</v>
          </cell>
          <cell r="E3408" t="str">
            <v>GRUPO 3 - AUTOPISTA</v>
          </cell>
          <cell r="F3408" t="str">
            <v>MEDICO(A) GENERAL - URGENCIAS</v>
          </cell>
        </row>
        <row r="3409">
          <cell r="A3409">
            <v>1037664584</v>
          </cell>
          <cell r="B3409" t="str">
            <v>RODRIGO ALEJANDRO</v>
          </cell>
          <cell r="C3409" t="str">
            <v>GOMEZ RODRIGUEZ</v>
          </cell>
          <cell r="D3409" t="str">
            <v>HMFS - BELLO</v>
          </cell>
          <cell r="E3409" t="str">
            <v>GRUPO 3 - AUTOPISTA</v>
          </cell>
          <cell r="F3409" t="str">
            <v>MEDICO(A) GENERAL - OBSTETRICIA</v>
          </cell>
        </row>
        <row r="3410">
          <cell r="A3410">
            <v>39453200</v>
          </cell>
          <cell r="B3410" t="str">
            <v>MARTHA NELLY</v>
          </cell>
          <cell r="C3410" t="str">
            <v>GOMEZ RUA</v>
          </cell>
          <cell r="D3410" t="str">
            <v>HSJDRionegro</v>
          </cell>
          <cell r="E3410" t="str">
            <v>ESEGILBERTOMEJIA</v>
          </cell>
          <cell r="F3410" t="str">
            <v>AUXILIAR DE ENFERMERIA</v>
          </cell>
        </row>
        <row r="3411">
          <cell r="A3411">
            <v>71782782</v>
          </cell>
          <cell r="B3411" t="str">
            <v>PAUL LEANDRO</v>
          </cell>
          <cell r="C3411" t="str">
            <v>GOMEZ RUEDA</v>
          </cell>
          <cell r="D3411" t="str">
            <v>LA MARIA UPAI - 140 - 2023</v>
          </cell>
          <cell r="E3411" t="str">
            <v>PRINCIPAL</v>
          </cell>
          <cell r="F3411" t="str">
            <v>PEDREGAL - MEDICO(A) GENERAL GRADO 3</v>
          </cell>
        </row>
        <row r="3412">
          <cell r="A3412">
            <v>1010201172</v>
          </cell>
          <cell r="B3412" t="str">
            <v>ANDREA KATHERINE</v>
          </cell>
          <cell r="C3412" t="str">
            <v>GOMEZ RUIZ</v>
          </cell>
          <cell r="D3412" t="str">
            <v>HSJDRionegro</v>
          </cell>
          <cell r="E3412" t="str">
            <v>ESEJORGEHUMBERTONOREÑA</v>
          </cell>
          <cell r="F3412" t="str">
            <v>JEFE DE ENFERMERIA HOSPITALIZACION - CX</v>
          </cell>
        </row>
        <row r="3413">
          <cell r="A3413">
            <v>43914033</v>
          </cell>
          <cell r="B3413" t="str">
            <v>DEYSY VIVIANA</v>
          </cell>
          <cell r="C3413" t="str">
            <v>GOMEZ SALAZAR</v>
          </cell>
          <cell r="D3413" t="str">
            <v>HLM - GRUPO 1</v>
          </cell>
          <cell r="E3413" t="str">
            <v>PRINCIPAL</v>
          </cell>
          <cell r="F3413" t="str">
            <v>AUXILIAR DE ENFERMERIA - PISO - SALA SEGUNDO SUR</v>
          </cell>
        </row>
        <row r="3414">
          <cell r="A3414">
            <v>1001226189</v>
          </cell>
          <cell r="B3414" t="str">
            <v>TATIANA</v>
          </cell>
          <cell r="C3414" t="str">
            <v>GOMEZ SEPULVEDA</v>
          </cell>
          <cell r="D3414" t="str">
            <v>BELLO</v>
          </cell>
          <cell r="E3414" t="str">
            <v>ESEAUTOPISTA</v>
          </cell>
          <cell r="F3414" t="str">
            <v>AUXILIAR DE ENFERMERIA - URGENCIAS AUTOPISTA</v>
          </cell>
        </row>
        <row r="3415">
          <cell r="A3415">
            <v>1001226189</v>
          </cell>
          <cell r="B3415" t="str">
            <v>TATIANA</v>
          </cell>
          <cell r="C3415" t="str">
            <v>GOMEZ SEPULVEDA</v>
          </cell>
          <cell r="D3415" t="str">
            <v>HMFS - BELLO</v>
          </cell>
          <cell r="E3415" t="str">
            <v>GRUPO 2 - AUTOPISTA</v>
          </cell>
          <cell r="F3415" t="str">
            <v>AUXILIAR DE ENFERMERIA - URGENCIAS</v>
          </cell>
        </row>
        <row r="3416">
          <cell r="A3416">
            <v>1000413470</v>
          </cell>
          <cell r="B3416" t="str">
            <v>ANA MARIA</v>
          </cell>
          <cell r="C3416" t="str">
            <v>GOMEZ SERNA</v>
          </cell>
          <cell r="D3416" t="str">
            <v>BELLO</v>
          </cell>
          <cell r="E3416" t="str">
            <v>ESENIQUIA</v>
          </cell>
          <cell r="F3416" t="str">
            <v>AUXILIAR DE ENFERMERIA - MEDICINA INTERNA 6</v>
          </cell>
        </row>
        <row r="3417">
          <cell r="A3417">
            <v>1000413470</v>
          </cell>
          <cell r="B3417" t="str">
            <v>ANA MARIA</v>
          </cell>
          <cell r="C3417" t="str">
            <v>GOMEZ SERNA</v>
          </cell>
          <cell r="D3417" t="str">
            <v>BELLO</v>
          </cell>
          <cell r="E3417" t="str">
            <v>ESENIQUIA</v>
          </cell>
          <cell r="F3417" t="str">
            <v>AUXILIAR DE ENFERMERIA - MEDICINA INTERNA 8</v>
          </cell>
        </row>
        <row r="3418">
          <cell r="A3418">
            <v>1000413470</v>
          </cell>
          <cell r="B3418" t="str">
            <v>ANA MARIA</v>
          </cell>
          <cell r="C3418" t="str">
            <v>GOMEZ SERNA</v>
          </cell>
          <cell r="D3418" t="str">
            <v>BELLO</v>
          </cell>
          <cell r="E3418" t="str">
            <v>ESENIQUIA</v>
          </cell>
          <cell r="F3418" t="str">
            <v>AUXILIAR DE ENFERMERIA - MEDICINA INTERNA 7B</v>
          </cell>
        </row>
        <row r="3419">
          <cell r="A3419">
            <v>1000413470</v>
          </cell>
          <cell r="B3419" t="str">
            <v>ANA MARIA</v>
          </cell>
          <cell r="C3419" t="str">
            <v>GOMEZ SERNA</v>
          </cell>
          <cell r="D3419" t="str">
            <v>BELLO</v>
          </cell>
          <cell r="E3419" t="str">
            <v>ESENIQUIA</v>
          </cell>
          <cell r="F3419" t="str">
            <v>AUXILIAR DE ENFERMERIA - PEDIATRIA SUR</v>
          </cell>
        </row>
        <row r="3420">
          <cell r="A3420">
            <v>1000413470</v>
          </cell>
          <cell r="B3420" t="str">
            <v>ANA MARIA</v>
          </cell>
          <cell r="C3420" t="str">
            <v>GOMEZ SERNA</v>
          </cell>
          <cell r="D3420" t="str">
            <v>BELLO</v>
          </cell>
          <cell r="E3420" t="str">
            <v>ESENIQUIA</v>
          </cell>
          <cell r="F3420" t="str">
            <v>AUXILIAR DE ENFERMERIA - MEDICINA INTERNA 7</v>
          </cell>
        </row>
        <row r="3421">
          <cell r="A3421">
            <v>1000413470</v>
          </cell>
          <cell r="B3421" t="str">
            <v>ANA MARIA</v>
          </cell>
          <cell r="C3421" t="str">
            <v>GOMEZ SERNA</v>
          </cell>
          <cell r="D3421" t="str">
            <v>HMFS - BELLO</v>
          </cell>
          <cell r="E3421" t="str">
            <v>GRUPO 2 - NIQUIA</v>
          </cell>
          <cell r="F3421" t="str">
            <v>AUXILIAR DE ENFERMERIA - MEDICINA INTERNA 6</v>
          </cell>
        </row>
        <row r="3422">
          <cell r="A3422">
            <v>1000413470</v>
          </cell>
          <cell r="B3422" t="str">
            <v>ANA MARIA</v>
          </cell>
          <cell r="C3422" t="str">
            <v>GOMEZ SERNA</v>
          </cell>
          <cell r="D3422" t="str">
            <v>HMFS - BELLO</v>
          </cell>
          <cell r="E3422" t="str">
            <v>GRUPO 2 - NIQUIA</v>
          </cell>
          <cell r="F3422" t="str">
            <v>AUXILIAR DE ENFERMERIA - MEDICINA INTERNA 7</v>
          </cell>
        </row>
        <row r="3423">
          <cell r="A3423">
            <v>1000413470</v>
          </cell>
          <cell r="B3423" t="str">
            <v>ANA MARIA</v>
          </cell>
          <cell r="C3423" t="str">
            <v>GOMEZ SERNA</v>
          </cell>
          <cell r="D3423" t="str">
            <v>HMFS - BELLO</v>
          </cell>
          <cell r="E3423" t="str">
            <v>GRUPO 2 - NIQUIA</v>
          </cell>
          <cell r="F3423" t="str">
            <v>AUXILIAR DE ENFERMERIA - MEDICINA INTERNA 7B</v>
          </cell>
        </row>
        <row r="3424">
          <cell r="A3424">
            <v>1000413470</v>
          </cell>
          <cell r="B3424" t="str">
            <v>ANA MARIA</v>
          </cell>
          <cell r="C3424" t="str">
            <v>GOMEZ SERNA</v>
          </cell>
          <cell r="D3424" t="str">
            <v>HMFS - BELLO</v>
          </cell>
          <cell r="E3424" t="str">
            <v>GRUPO 2 - NIQUIA</v>
          </cell>
          <cell r="F3424" t="str">
            <v>AUXILIAR DE ENFERMERIA - MEDICINA INTERNA 8</v>
          </cell>
        </row>
        <row r="3425">
          <cell r="A3425">
            <v>1000413470</v>
          </cell>
          <cell r="B3425" t="str">
            <v>ANA MARIA</v>
          </cell>
          <cell r="C3425" t="str">
            <v>GOMEZ SERNA</v>
          </cell>
          <cell r="D3425" t="str">
            <v>HMFS - BELLO</v>
          </cell>
          <cell r="E3425" t="str">
            <v>GRUPO 2 - NIQUIA</v>
          </cell>
          <cell r="F3425" t="str">
            <v>AUXILIAR DE ENFERMERIA - PEDIATRIA SUR</v>
          </cell>
        </row>
        <row r="3426">
          <cell r="A3426">
            <v>42656409</v>
          </cell>
          <cell r="B3426" t="str">
            <v>AURIS ESTELLA</v>
          </cell>
          <cell r="C3426" t="str">
            <v>GOMEZ SIMANCA</v>
          </cell>
          <cell r="D3426" t="str">
            <v>HLM - GRUPO 1</v>
          </cell>
          <cell r="E3426" t="str">
            <v>PRINCIPAL</v>
          </cell>
          <cell r="F3426" t="str">
            <v>AUXILIAR DE ENFERMERIA - PISO - SALA SEPTIMO</v>
          </cell>
        </row>
        <row r="3427">
          <cell r="A3427">
            <v>42656409</v>
          </cell>
          <cell r="B3427" t="str">
            <v>AURIS ESTELLA</v>
          </cell>
          <cell r="C3427" t="str">
            <v>GOMEZ SIMANCA</v>
          </cell>
          <cell r="D3427" t="str">
            <v>HLM - GRUPO 1</v>
          </cell>
          <cell r="E3427" t="str">
            <v>PRINCIPAL</v>
          </cell>
          <cell r="F3427" t="str">
            <v>AUXILIAR DE ENFERMERIA - PISO - TERCERO</v>
          </cell>
        </row>
        <row r="3428">
          <cell r="A3428">
            <v>1152211434</v>
          </cell>
          <cell r="B3428" t="str">
            <v>EDWIN MAURICIO</v>
          </cell>
          <cell r="C3428" t="str">
            <v>GOMEZ TABORDA</v>
          </cell>
          <cell r="D3428" t="str">
            <v>HLM - GRUPO 1</v>
          </cell>
          <cell r="E3428" t="str">
            <v>PRINCIPAL</v>
          </cell>
          <cell r="F3428" t="str">
            <v>AUXILIAR DE ENFERMERIA - UCI</v>
          </cell>
        </row>
        <row r="3429">
          <cell r="A3429">
            <v>43364968</v>
          </cell>
          <cell r="B3429" t="str">
            <v>ERICA MARIA</v>
          </cell>
          <cell r="C3429" t="str">
            <v>GOMEZ TAMAYO</v>
          </cell>
          <cell r="D3429" t="str">
            <v>LA MARIA - UNION TEMPORAL</v>
          </cell>
          <cell r="E3429" t="str">
            <v>PRINCIPAL</v>
          </cell>
          <cell r="F3429" t="str">
            <v>AUXILIAR ADMINISTRATIVO(A)</v>
          </cell>
        </row>
        <row r="3430">
          <cell r="A3430">
            <v>43364968</v>
          </cell>
          <cell r="B3430" t="str">
            <v>ERICA MARIA</v>
          </cell>
          <cell r="C3430" t="str">
            <v>GOMEZ TAMAYO</v>
          </cell>
          <cell r="D3430" t="str">
            <v>UNION TEMPORAL - 020 - 2023</v>
          </cell>
          <cell r="E3430" t="str">
            <v>PRINCIPAL</v>
          </cell>
          <cell r="F3430" t="str">
            <v>AUXILIAR ADMINISTRATIVO(A)</v>
          </cell>
        </row>
        <row r="3431">
          <cell r="A3431">
            <v>43364968</v>
          </cell>
          <cell r="B3431" t="str">
            <v>ERICA MARIA</v>
          </cell>
          <cell r="C3431" t="str">
            <v>GOMEZ TAMAYO</v>
          </cell>
          <cell r="D3431" t="str">
            <v>LA MARIA - UNION TEMPORAL</v>
          </cell>
          <cell r="E3431" t="str">
            <v>PRINCIPAL</v>
          </cell>
          <cell r="F3431" t="str">
            <v>AUXILIAR ADMINISTRATIVO(A)</v>
          </cell>
        </row>
        <row r="3432">
          <cell r="A3432">
            <v>1000766022</v>
          </cell>
          <cell r="B3432" t="str">
            <v>MARLY YULIETH</v>
          </cell>
          <cell r="C3432" t="str">
            <v>GOMEZ VARGAS</v>
          </cell>
          <cell r="D3432" t="str">
            <v>LA MARIA UPAI 245</v>
          </cell>
          <cell r="E3432" t="str">
            <v>PRINCIPAL</v>
          </cell>
          <cell r="F3432" t="str">
            <v>AUXILIAR DE ENFERMERIA GRADO 3</v>
          </cell>
        </row>
        <row r="3433">
          <cell r="A3433">
            <v>1000766022</v>
          </cell>
          <cell r="B3433" t="str">
            <v>MARLY YULIETH</v>
          </cell>
          <cell r="C3433" t="str">
            <v>GOMEZ VARGAS</v>
          </cell>
          <cell r="D3433" t="str">
            <v>LA MARIA UPAI - 0028 - 2023</v>
          </cell>
          <cell r="E3433" t="str">
            <v>BELLAVISTA</v>
          </cell>
          <cell r="F3433" t="str">
            <v>AUXILIAR DE ENFERMERIA GRADO 3</v>
          </cell>
        </row>
        <row r="3434">
          <cell r="A3434">
            <v>1000766022</v>
          </cell>
          <cell r="B3434" t="str">
            <v>MARLY YULIETH</v>
          </cell>
          <cell r="C3434" t="str">
            <v>GOMEZ VARGAS</v>
          </cell>
          <cell r="D3434" t="str">
            <v>LA MARIA UPAI - 140 - 2023</v>
          </cell>
          <cell r="E3434" t="str">
            <v>PRINCIPAL</v>
          </cell>
          <cell r="F3434" t="str">
            <v>BELLAVISTA - AUXILIAR DE ENFERMERIA GRADO 3</v>
          </cell>
        </row>
        <row r="3435">
          <cell r="A3435">
            <v>1007326976</v>
          </cell>
          <cell r="B3435" t="str">
            <v>CRISTINA</v>
          </cell>
          <cell r="C3435" t="str">
            <v>GOMEZ VASQUEZ</v>
          </cell>
          <cell r="D3435" t="str">
            <v>HMFS - BELLO</v>
          </cell>
          <cell r="E3435" t="str">
            <v>GRUPO 3 - AUTOPISTA</v>
          </cell>
          <cell r="F3435" t="str">
            <v>ENFERMERO(A) PROFESIONAL - SALA MIXTA</v>
          </cell>
        </row>
        <row r="3436">
          <cell r="A3436">
            <v>1007326976</v>
          </cell>
          <cell r="B3436" t="str">
            <v>CRISTINA</v>
          </cell>
          <cell r="C3436" t="str">
            <v>GOMEZ VASQUEZ</v>
          </cell>
          <cell r="D3436" t="str">
            <v>HMFS - BELLO</v>
          </cell>
          <cell r="E3436" t="str">
            <v>GRUPO 3 - AUTOPISTA</v>
          </cell>
          <cell r="F3436" t="str">
            <v>ENFERMERO(A) PROFESIONAL - HOSPITALIZACION AUTOPISTA</v>
          </cell>
        </row>
        <row r="3437">
          <cell r="A3437">
            <v>1121845869</v>
          </cell>
          <cell r="B3437" t="str">
            <v>YENI CAROLINA</v>
          </cell>
          <cell r="C3437" t="str">
            <v>GOMEZ ZAPATA</v>
          </cell>
          <cell r="D3437" t="str">
            <v>HMFS - BELLO</v>
          </cell>
          <cell r="E3437" t="str">
            <v>GRUPO 2 - AUTOPISTA</v>
          </cell>
          <cell r="F3437" t="str">
            <v>AUXILIAR DE ENFERMERIA - URGENCIAS</v>
          </cell>
        </row>
        <row r="3438">
          <cell r="A3438">
            <v>1121845869</v>
          </cell>
          <cell r="B3438" t="str">
            <v>YENI CAROLINA</v>
          </cell>
          <cell r="C3438" t="str">
            <v>GOMEZ ZAPATA</v>
          </cell>
          <cell r="D3438" t="str">
            <v>HMFS - BELLO</v>
          </cell>
          <cell r="E3438" t="str">
            <v>GRUPO 2 - AUTOPISTA</v>
          </cell>
          <cell r="F3438" t="str">
            <v>AUXILIAR DE ENFERMERIA - OBSTETRICIA</v>
          </cell>
        </row>
        <row r="3439">
          <cell r="A3439">
            <v>1020418795</v>
          </cell>
          <cell r="B3439" t="str">
            <v>LISSETTE</v>
          </cell>
          <cell r="C3439" t="str">
            <v>GOMEZ ZAPATA</v>
          </cell>
          <cell r="D3439" t="str">
            <v>LA MARIA VIH 131</v>
          </cell>
          <cell r="E3439" t="str">
            <v>PRINCIPAL</v>
          </cell>
          <cell r="F3439" t="str">
            <v>QUIMICO FARMACEUTICO</v>
          </cell>
        </row>
        <row r="3440">
          <cell r="A3440">
            <v>1000536064</v>
          </cell>
          <cell r="B3440" t="str">
            <v>ANA CRISTINA</v>
          </cell>
          <cell r="C3440" t="str">
            <v>GOMEZ ZAPATA</v>
          </cell>
          <cell r="D3440" t="str">
            <v>BELLO</v>
          </cell>
          <cell r="E3440" t="str">
            <v>ESEAUTOPISTA</v>
          </cell>
          <cell r="F3440" t="str">
            <v>AUXILIAR DE ENFERMERIA - URGENCIAS AUTOPISTA</v>
          </cell>
        </row>
        <row r="3441">
          <cell r="A3441">
            <v>1000536064</v>
          </cell>
          <cell r="B3441" t="str">
            <v>ANA CRISTINA</v>
          </cell>
          <cell r="C3441" t="str">
            <v>GOMEZ ZAPATA</v>
          </cell>
          <cell r="D3441" t="str">
            <v>HMFS - BELLO</v>
          </cell>
          <cell r="E3441" t="str">
            <v>GRUPO 2 - AUTOPISTA</v>
          </cell>
          <cell r="F3441" t="str">
            <v>AUXILIAR DE ENFERMERIA - URGENCIAS</v>
          </cell>
        </row>
        <row r="3442">
          <cell r="A3442">
            <v>1000083706</v>
          </cell>
          <cell r="B3442" t="str">
            <v>YESENIA</v>
          </cell>
          <cell r="C3442" t="str">
            <v>GOMEZ ZULUAGA</v>
          </cell>
          <cell r="D3442" t="str">
            <v>HLM - GRUPO 2</v>
          </cell>
          <cell r="E3442" t="str">
            <v>PRINCIPAL</v>
          </cell>
          <cell r="F3442" t="str">
            <v>REGENTE DE FARMACIA - CASTILLA</v>
          </cell>
        </row>
        <row r="3443">
          <cell r="A3443">
            <v>39319023</v>
          </cell>
          <cell r="B3443" t="str">
            <v>FARIDES DEL CARMEN</v>
          </cell>
          <cell r="C3443" t="str">
            <v>GONZALEZ ALVAREZ</v>
          </cell>
          <cell r="D3443" t="str">
            <v>LA MARIA VIH 131</v>
          </cell>
          <cell r="E3443" t="str">
            <v>PRINCIPAL</v>
          </cell>
          <cell r="F3443" t="str">
            <v>AUXILIAR DE ENFERMERIA - MUNICIPALES</v>
          </cell>
        </row>
        <row r="3444">
          <cell r="A3444">
            <v>39319023</v>
          </cell>
          <cell r="B3444" t="str">
            <v>FARIDES DEL CARMEN</v>
          </cell>
          <cell r="C3444" t="str">
            <v>GONZALEZ ALVAREZ</v>
          </cell>
          <cell r="D3444" t="str">
            <v>LA MARIA VIH N°043</v>
          </cell>
          <cell r="E3444" t="str">
            <v>PRINCIPAL</v>
          </cell>
          <cell r="F3444" t="str">
            <v>AUXILIAR DE ENFERMERIA - MUNICIPALES</v>
          </cell>
        </row>
        <row r="3445">
          <cell r="A3445">
            <v>1020408322</v>
          </cell>
          <cell r="B3445" t="str">
            <v>JOHN MAURICIO</v>
          </cell>
          <cell r="C3445" t="str">
            <v>GONZALEZ ALZATE</v>
          </cell>
          <cell r="D3445" t="str">
            <v>VENANCIO</v>
          </cell>
          <cell r="E3445" t="str">
            <v>ADMON</v>
          </cell>
          <cell r="F3445" t="str">
            <v>SECRETARIO(A) CLINICO(A)</v>
          </cell>
        </row>
        <row r="3446">
          <cell r="A3446">
            <v>1022035267</v>
          </cell>
          <cell r="B3446" t="str">
            <v>MARIA ALEJANDRA</v>
          </cell>
          <cell r="C3446" t="str">
            <v>GONZALEZ ARANGO</v>
          </cell>
          <cell r="D3446" t="str">
            <v>ABEJORRAL</v>
          </cell>
          <cell r="E3446" t="str">
            <v>ASIST</v>
          </cell>
          <cell r="F3446" t="str">
            <v>BACTERIOLOGO(A)</v>
          </cell>
        </row>
        <row r="3447">
          <cell r="A3447">
            <v>1022035267</v>
          </cell>
          <cell r="B3447" t="str">
            <v>MARIA ALEJANDRA</v>
          </cell>
          <cell r="C3447" t="str">
            <v>GONZALEZ ARANGO</v>
          </cell>
          <cell r="D3447" t="str">
            <v>ABEJORRAL</v>
          </cell>
          <cell r="E3447" t="str">
            <v>ASIST</v>
          </cell>
          <cell r="F3447" t="str">
            <v>BACTERIOLOGO(A)</v>
          </cell>
        </row>
        <row r="3448">
          <cell r="A3448">
            <v>1022035267</v>
          </cell>
          <cell r="B3448" t="str">
            <v>MARIA ALEJANDRA</v>
          </cell>
          <cell r="C3448" t="str">
            <v>GONZALEZ ARANGO</v>
          </cell>
          <cell r="D3448" t="str">
            <v>ABEJORRAL</v>
          </cell>
          <cell r="E3448" t="str">
            <v>ASIST</v>
          </cell>
          <cell r="F3448" t="str">
            <v>BACTERIOLOGO(A)</v>
          </cell>
        </row>
        <row r="3449">
          <cell r="A3449">
            <v>1083434489</v>
          </cell>
          <cell r="B3449" t="str">
            <v>LORAINE LIZETH</v>
          </cell>
          <cell r="C3449" t="str">
            <v>GONZALEZ ARIZA</v>
          </cell>
          <cell r="D3449" t="str">
            <v>HMFS - BELLO</v>
          </cell>
          <cell r="E3449" t="str">
            <v>GRUPO 1 - AUTOPISTA</v>
          </cell>
          <cell r="F3449" t="str">
            <v>PROFESIONAL FISIOTERAPIA</v>
          </cell>
        </row>
        <row r="3450">
          <cell r="A3450">
            <v>1083434489</v>
          </cell>
          <cell r="B3450" t="str">
            <v>LORAINE LIZETH</v>
          </cell>
          <cell r="C3450" t="str">
            <v>GONZALEZ ARIZA</v>
          </cell>
          <cell r="D3450" t="str">
            <v>HMFS - BELLO</v>
          </cell>
          <cell r="E3450" t="str">
            <v>GRUPO 1 - AUTOPISTA</v>
          </cell>
          <cell r="F3450" t="str">
            <v>PROFESIONAL TERAPEUTA RESPIRATORIA</v>
          </cell>
        </row>
        <row r="3451">
          <cell r="A3451">
            <v>1083434489</v>
          </cell>
          <cell r="B3451" t="str">
            <v>LORAINE LIZETH</v>
          </cell>
          <cell r="C3451" t="str">
            <v>GONZALEZ ARIZA</v>
          </cell>
          <cell r="D3451" t="str">
            <v>HMFS - BELLO</v>
          </cell>
          <cell r="E3451" t="str">
            <v>GRUPO 1 - NIQUIA</v>
          </cell>
          <cell r="F3451" t="str">
            <v>TERAPEUTA RESPIRATORIO</v>
          </cell>
        </row>
        <row r="3452">
          <cell r="A3452">
            <v>1083434489</v>
          </cell>
          <cell r="B3452" t="str">
            <v>LORAINE LIZETH</v>
          </cell>
          <cell r="C3452" t="str">
            <v>GONZALEZ ARIZA</v>
          </cell>
          <cell r="D3452" t="str">
            <v>HMFS - BELLO</v>
          </cell>
          <cell r="E3452" t="str">
            <v>GRUPO 1 - NIQUIA</v>
          </cell>
          <cell r="F3452" t="str">
            <v>PROFESIONAL TERAPEUTA RESPIRATORIA</v>
          </cell>
        </row>
        <row r="3453">
          <cell r="A3453">
            <v>1152711791</v>
          </cell>
          <cell r="B3453" t="str">
            <v>MARIA CAMILA</v>
          </cell>
          <cell r="C3453" t="str">
            <v>GONZALEZ BASTIDAS</v>
          </cell>
          <cell r="D3453" t="str">
            <v>BELLO</v>
          </cell>
          <cell r="E3453" t="str">
            <v>ESENIQUIA</v>
          </cell>
          <cell r="F3453" t="str">
            <v>AUXILIAR DE ENFERMERIA - MEDICINA INTERNA 7</v>
          </cell>
        </row>
        <row r="3454">
          <cell r="A3454">
            <v>1152711791</v>
          </cell>
          <cell r="B3454" t="str">
            <v>MARIA CAMILA</v>
          </cell>
          <cell r="C3454" t="str">
            <v>GONZALEZ BASTIDAS</v>
          </cell>
          <cell r="D3454" t="str">
            <v>BELLO</v>
          </cell>
          <cell r="E3454" t="str">
            <v>ESENIQUIA</v>
          </cell>
          <cell r="F3454" t="str">
            <v>AUXILIAR DE ENFERMERIA - MEDICINA INTERNA 7B</v>
          </cell>
        </row>
        <row r="3455">
          <cell r="A3455">
            <v>1152711791</v>
          </cell>
          <cell r="B3455" t="str">
            <v>MARIA CAMILA</v>
          </cell>
          <cell r="C3455" t="str">
            <v>GONZALEZ BASTIDAS</v>
          </cell>
          <cell r="D3455" t="str">
            <v>BELLO</v>
          </cell>
          <cell r="E3455" t="str">
            <v>ESENIQUIA</v>
          </cell>
          <cell r="F3455" t="str">
            <v>AUXILIAR DE ENFERMERIA - MEDICINA INTERNA 6</v>
          </cell>
        </row>
        <row r="3456">
          <cell r="A3456">
            <v>1152711791</v>
          </cell>
          <cell r="B3456" t="str">
            <v>MARIA CAMILA</v>
          </cell>
          <cell r="C3456" t="str">
            <v>GONZALEZ BASTIDAS</v>
          </cell>
          <cell r="D3456" t="str">
            <v>BELLO</v>
          </cell>
          <cell r="E3456" t="str">
            <v>ESENIQUIA</v>
          </cell>
          <cell r="F3456" t="str">
            <v>AUXILIAR DE ENFERMERIA - PEDIATRIA NORTE</v>
          </cell>
        </row>
        <row r="3457">
          <cell r="A3457">
            <v>1152711791</v>
          </cell>
          <cell r="B3457" t="str">
            <v>MARIA CAMILA</v>
          </cell>
          <cell r="C3457" t="str">
            <v>GONZALEZ BASTIDAS</v>
          </cell>
          <cell r="D3457" t="str">
            <v>HMFS - BELLO</v>
          </cell>
          <cell r="E3457" t="str">
            <v>GRUPO 2 - NIQUIA</v>
          </cell>
          <cell r="F3457" t="str">
            <v>AUXILIAR DE ENFERMERIA - MEDICINA INTERNA 6</v>
          </cell>
        </row>
        <row r="3458">
          <cell r="A3458">
            <v>1152711791</v>
          </cell>
          <cell r="B3458" t="str">
            <v>MARIA CAMILA</v>
          </cell>
          <cell r="C3458" t="str">
            <v>GONZALEZ BASTIDAS</v>
          </cell>
          <cell r="D3458" t="str">
            <v>HMFS - BELLO</v>
          </cell>
          <cell r="E3458" t="str">
            <v>GRUPO 2 - NIQUIA</v>
          </cell>
          <cell r="F3458" t="str">
            <v>AUXILIAR DE ENFERMERIA - MEDICINA INTERNA 7</v>
          </cell>
        </row>
        <row r="3459">
          <cell r="A3459">
            <v>1152711791</v>
          </cell>
          <cell r="B3459" t="str">
            <v>MARIA CAMILA</v>
          </cell>
          <cell r="C3459" t="str">
            <v>GONZALEZ BASTIDAS</v>
          </cell>
          <cell r="D3459" t="str">
            <v>HMFS - BELLO</v>
          </cell>
          <cell r="E3459" t="str">
            <v>GRUPO 2 - NIQUIA</v>
          </cell>
          <cell r="F3459" t="str">
            <v>AUXILIAR DE ENFERMERIA - MEDICINA INTERNA 7B</v>
          </cell>
        </row>
        <row r="3460">
          <cell r="A3460">
            <v>1152711791</v>
          </cell>
          <cell r="B3460" t="str">
            <v>MARIA CAMILA</v>
          </cell>
          <cell r="C3460" t="str">
            <v>GONZALEZ BASTIDAS</v>
          </cell>
          <cell r="D3460" t="str">
            <v>HMFS - BELLO</v>
          </cell>
          <cell r="E3460" t="str">
            <v>GRUPO 2 - NIQUIA</v>
          </cell>
          <cell r="F3460" t="str">
            <v>AUXILIAR DE ENFERMERIA - PEDIATRIA NORTE</v>
          </cell>
        </row>
        <row r="3461">
          <cell r="A3461">
            <v>1152711791</v>
          </cell>
          <cell r="B3461" t="str">
            <v>MARIA CAMILA</v>
          </cell>
          <cell r="C3461" t="str">
            <v>GONZALEZ BASTIDAS</v>
          </cell>
          <cell r="D3461" t="str">
            <v>HMFS - BELLO</v>
          </cell>
          <cell r="E3461" t="str">
            <v>GRUPO 2 - NIQUIA</v>
          </cell>
          <cell r="F3461" t="str">
            <v>AUXILIAR DE ENFERMERIA - MEDICINA INTERNA 4</v>
          </cell>
        </row>
        <row r="3462">
          <cell r="A3462">
            <v>1152711791</v>
          </cell>
          <cell r="B3462" t="str">
            <v>MARIA CAMILA</v>
          </cell>
          <cell r="C3462" t="str">
            <v>GONZALEZ BASTIDAS</v>
          </cell>
          <cell r="D3462" t="str">
            <v>HMFS - BELLO</v>
          </cell>
          <cell r="E3462" t="str">
            <v>GRUPO 2 - NIQUIA</v>
          </cell>
          <cell r="F3462" t="str">
            <v>AUXILIAR DE ENFERMERIA - MEDICINA INTERNA 3</v>
          </cell>
        </row>
        <row r="3463">
          <cell r="A3463">
            <v>1152711791</v>
          </cell>
          <cell r="B3463" t="str">
            <v>MARIA CAMILA</v>
          </cell>
          <cell r="C3463" t="str">
            <v>GONZALEZ BASTIDAS</v>
          </cell>
          <cell r="D3463" t="str">
            <v>HMFS - BELLO</v>
          </cell>
          <cell r="E3463" t="str">
            <v>GRUPO 2 - NIQUIA</v>
          </cell>
          <cell r="F3463" t="str">
            <v>AUXILIAR DE ENFERMERIA - PEDIATRIA SUR</v>
          </cell>
        </row>
        <row r="3464">
          <cell r="A3464">
            <v>49724579</v>
          </cell>
          <cell r="B3464" t="str">
            <v>YASBLEIDY MILENA</v>
          </cell>
          <cell r="C3464" t="str">
            <v>GONZALEZ CALVO</v>
          </cell>
          <cell r="D3464" t="str">
            <v>LA MARIA - TRANSMISIBLES 176</v>
          </cell>
          <cell r="E3464" t="str">
            <v>PRINCIPAL</v>
          </cell>
          <cell r="F3464" t="str">
            <v>ENFERMERO(A) PROFESIONAL</v>
          </cell>
        </row>
        <row r="3465">
          <cell r="A3465">
            <v>39437482</v>
          </cell>
          <cell r="B3465" t="str">
            <v>MARTHA LUCIA</v>
          </cell>
          <cell r="C3465" t="str">
            <v>GONZALEZ CASTAÑEDA</v>
          </cell>
          <cell r="D3465" t="str">
            <v>HSJDRionegro</v>
          </cell>
          <cell r="E3465" t="str">
            <v>PIC</v>
          </cell>
          <cell r="F3465" t="str">
            <v>AUXILIAR DE ENFERMERIA</v>
          </cell>
        </row>
        <row r="3466">
          <cell r="A3466">
            <v>39437482</v>
          </cell>
          <cell r="B3466" t="str">
            <v>MARTHA LUCIA</v>
          </cell>
          <cell r="C3466" t="str">
            <v>GONZALEZ CASTAÑEDA</v>
          </cell>
          <cell r="D3466" t="str">
            <v>HSJDRionegro</v>
          </cell>
          <cell r="E3466" t="str">
            <v>ESEGILBERTOMEJIA</v>
          </cell>
          <cell r="F3466" t="str">
            <v>AUXILIAR DE ENFERMERIA 2</v>
          </cell>
        </row>
        <row r="3467">
          <cell r="A3467">
            <v>39437482</v>
          </cell>
          <cell r="B3467" t="str">
            <v>MARTHA LUCIA</v>
          </cell>
          <cell r="C3467" t="str">
            <v>GONZALEZ CASTAÑEDA</v>
          </cell>
          <cell r="D3467" t="str">
            <v>HSJDRionegro</v>
          </cell>
          <cell r="E3467" t="str">
            <v>PIC</v>
          </cell>
          <cell r="F3467" t="str">
            <v>AUXILIAR AREA DE LA SALUD AEROPUERTO</v>
          </cell>
        </row>
        <row r="3468">
          <cell r="A3468">
            <v>1026584296</v>
          </cell>
          <cell r="B3468" t="str">
            <v>JUAN DAVID</v>
          </cell>
          <cell r="C3468" t="str">
            <v>GONZALEZ CASTAÑO</v>
          </cell>
          <cell r="D3468" t="str">
            <v>HSJDRionegro</v>
          </cell>
          <cell r="E3468" t="str">
            <v>ESEJORGEHUMBERTONOREÑA</v>
          </cell>
          <cell r="F3468" t="str">
            <v>CAMILLERO(A)</v>
          </cell>
        </row>
        <row r="3469">
          <cell r="A3469">
            <v>39445817</v>
          </cell>
          <cell r="B3469" t="str">
            <v>MARTHA LUCIA</v>
          </cell>
          <cell r="C3469" t="str">
            <v>GONZALEZ CASTAÑO</v>
          </cell>
          <cell r="D3469" t="str">
            <v>ADMON-HSJDRionegro</v>
          </cell>
          <cell r="E3469" t="str">
            <v>ESEJORGEHUMBERTONOREÑA</v>
          </cell>
          <cell r="F3469" t="str">
            <v>AUXILIAR ADMINISTRATIVO G1</v>
          </cell>
        </row>
        <row r="3470">
          <cell r="A3470">
            <v>8461191</v>
          </cell>
          <cell r="B3470" t="str">
            <v>LUIS ALBERTO</v>
          </cell>
          <cell r="C3470" t="str">
            <v>GONZALEZ CEBALLOS</v>
          </cell>
          <cell r="D3470" t="str">
            <v>HLM - GRUPO 2</v>
          </cell>
          <cell r="E3470" t="str">
            <v>PRINCIPAL</v>
          </cell>
          <cell r="F3470" t="str">
            <v>AUXILIAR DE FARMACIA - CASTILLA</v>
          </cell>
        </row>
        <row r="3471">
          <cell r="A3471">
            <v>1035853347</v>
          </cell>
          <cell r="B3471" t="str">
            <v>LUISA FERNANDA</v>
          </cell>
          <cell r="C3471" t="str">
            <v>GONZALEZ DUQUE</v>
          </cell>
          <cell r="D3471" t="str">
            <v>BELLO</v>
          </cell>
          <cell r="E3471" t="str">
            <v>ESEAUTOPISTA</v>
          </cell>
          <cell r="F3471" t="str">
            <v>AUXILIAR DE ENFERMERIA - CENTRAL DE ESTERILIZACION</v>
          </cell>
        </row>
        <row r="3472">
          <cell r="A3472">
            <v>1035853347</v>
          </cell>
          <cell r="B3472" t="str">
            <v>LUISA FERNANDA</v>
          </cell>
          <cell r="C3472" t="str">
            <v>GONZALEZ DUQUE</v>
          </cell>
          <cell r="D3472" t="str">
            <v>HMFS - BELLO</v>
          </cell>
          <cell r="E3472" t="str">
            <v>GRUPO 2 - AUTOPISTA</v>
          </cell>
          <cell r="F3472" t="str">
            <v>AUXILIAR DE CENTRAL DE ESTERILIZACION</v>
          </cell>
        </row>
        <row r="3473">
          <cell r="A3473">
            <v>15446821</v>
          </cell>
          <cell r="B3473" t="str">
            <v>EDISON ORLANDO</v>
          </cell>
          <cell r="C3473" t="str">
            <v>GONZALEZ GARZON</v>
          </cell>
          <cell r="D3473" t="str">
            <v>ADMON-HSJDRionegro</v>
          </cell>
          <cell r="E3473" t="str">
            <v>ESEJORGEHUMBERTONOREÑA</v>
          </cell>
          <cell r="F3473" t="str">
            <v>ASISTENTE REVISORIA Y FACTURACION</v>
          </cell>
        </row>
        <row r="3474">
          <cell r="A3474">
            <v>32207887</v>
          </cell>
          <cell r="B3474" t="str">
            <v>JULIETH PAOLA</v>
          </cell>
          <cell r="C3474" t="str">
            <v>GONZALEZ GARZON</v>
          </cell>
          <cell r="D3474" t="str">
            <v>ADMON-HSJDRionegro</v>
          </cell>
          <cell r="E3474" t="str">
            <v>ESEJORGEHUMBERTONOREÑA</v>
          </cell>
          <cell r="F3474" t="str">
            <v>AUXILIAR ADMINISTRATIVO G6</v>
          </cell>
        </row>
        <row r="3475">
          <cell r="A3475">
            <v>1037663338</v>
          </cell>
          <cell r="B3475" t="str">
            <v>MARIBEL</v>
          </cell>
          <cell r="C3475" t="str">
            <v>GONZALEZ GIRALDO</v>
          </cell>
          <cell r="D3475" t="str">
            <v>BELLO</v>
          </cell>
          <cell r="E3475" t="str">
            <v>ESEAUTOPISTA</v>
          </cell>
          <cell r="F3475" t="str">
            <v>ENFERMERO(A) PROFESIONAL - URGENCIAS</v>
          </cell>
        </row>
        <row r="3476">
          <cell r="A3476">
            <v>1037663338</v>
          </cell>
          <cell r="B3476" t="str">
            <v>MARIBEL</v>
          </cell>
          <cell r="C3476" t="str">
            <v>GONZALEZ GIRALDO</v>
          </cell>
          <cell r="D3476" t="str">
            <v>HMFS - BELLO</v>
          </cell>
          <cell r="E3476" t="str">
            <v>GRUPO 3 - AUTOPISTA</v>
          </cell>
          <cell r="F3476" t="str">
            <v>ENFERMERO(A) PROFESIONAL - URGENCIAS</v>
          </cell>
        </row>
        <row r="3477">
          <cell r="A3477">
            <v>1037663338</v>
          </cell>
          <cell r="B3477" t="str">
            <v>MARIBEL</v>
          </cell>
          <cell r="C3477" t="str">
            <v>GONZALEZ GIRALDO</v>
          </cell>
          <cell r="D3477" t="str">
            <v>HMFS - BELLO</v>
          </cell>
          <cell r="E3477" t="str">
            <v>GRUPO 3 - AUTOPISTA</v>
          </cell>
          <cell r="F3477" t="str">
            <v>ENFERMERO(A) PROFESIONAL - OBSTETRICA</v>
          </cell>
        </row>
        <row r="3478">
          <cell r="A3478">
            <v>1152459728</v>
          </cell>
          <cell r="B3478" t="str">
            <v>DAYANA PATRICIA</v>
          </cell>
          <cell r="C3478" t="str">
            <v>GONZALEZ GUERRA</v>
          </cell>
          <cell r="D3478" t="str">
            <v>VENANCIO</v>
          </cell>
          <cell r="E3478" t="str">
            <v>ASIST</v>
          </cell>
          <cell r="F3478" t="str">
            <v>MEDICO(A) GENERAL</v>
          </cell>
        </row>
        <row r="3479">
          <cell r="A3479">
            <v>1193039228</v>
          </cell>
          <cell r="B3479" t="str">
            <v>VICTOR MANUEL</v>
          </cell>
          <cell r="C3479" t="str">
            <v>GONZALEZ GUEVARA</v>
          </cell>
          <cell r="D3479" t="str">
            <v>HLM - GRUPO 1</v>
          </cell>
          <cell r="E3479" t="str">
            <v>PRINCIPAL</v>
          </cell>
          <cell r="F3479" t="str">
            <v>AUXILIAR DE ENFERMERIA - PISO - TERCERO</v>
          </cell>
        </row>
        <row r="3480">
          <cell r="A3480">
            <v>1193039228</v>
          </cell>
          <cell r="B3480" t="str">
            <v>VICTOR MANUEL</v>
          </cell>
          <cell r="C3480" t="str">
            <v>GONZALEZ GUEVARA</v>
          </cell>
          <cell r="D3480" t="str">
            <v>HLM - GRUPO 1</v>
          </cell>
          <cell r="E3480" t="str">
            <v>PRINCIPAL</v>
          </cell>
          <cell r="F3480" t="str">
            <v>AUXILIAR DE ENFERMERIA - PISO - SEXTO SUR</v>
          </cell>
        </row>
        <row r="3481">
          <cell r="A3481">
            <v>1193039228</v>
          </cell>
          <cell r="B3481" t="str">
            <v>VICTOR MANUEL</v>
          </cell>
          <cell r="C3481" t="str">
            <v>GONZALEZ GUEVARA</v>
          </cell>
          <cell r="D3481" t="str">
            <v>HLM - GRUPO 1</v>
          </cell>
          <cell r="E3481" t="str">
            <v>PRINCIPAL</v>
          </cell>
          <cell r="F3481" t="str">
            <v>AUXILIAR DE ENFERMERIA - UCI</v>
          </cell>
        </row>
        <row r="3482">
          <cell r="A3482">
            <v>1045501248</v>
          </cell>
          <cell r="B3482" t="str">
            <v>YESI LISANA</v>
          </cell>
          <cell r="C3482" t="str">
            <v>GONZALEZ GULFO</v>
          </cell>
          <cell r="D3482" t="str">
            <v>LA MARIA TRANSMISIBLES 234</v>
          </cell>
          <cell r="E3482" t="str">
            <v>PRINCIPAL</v>
          </cell>
          <cell r="F3482" t="str">
            <v>GESTOR</v>
          </cell>
        </row>
        <row r="3483">
          <cell r="A3483">
            <v>1146441595</v>
          </cell>
          <cell r="B3483" t="str">
            <v>JHON ALEXIS</v>
          </cell>
          <cell r="C3483" t="str">
            <v>GONZALEZ GUTIERREZ</v>
          </cell>
          <cell r="D3483" t="str">
            <v>HMFS - BELLO</v>
          </cell>
          <cell r="E3483" t="str">
            <v>GRUPO 2 - AUTOPISTA</v>
          </cell>
          <cell r="F3483" t="str">
            <v>CAMILLERO - AUTOPISTA</v>
          </cell>
        </row>
        <row r="3484">
          <cell r="A3484">
            <v>1039462690</v>
          </cell>
          <cell r="B3484" t="str">
            <v>MARIA ALEJANDRA</v>
          </cell>
          <cell r="C3484" t="str">
            <v>GONZALEZ LONDOÑO</v>
          </cell>
          <cell r="D3484" t="str">
            <v>VENANCIO</v>
          </cell>
          <cell r="E3484" t="str">
            <v>PIC</v>
          </cell>
          <cell r="F3484" t="str">
            <v>PSICOLOGO(A)</v>
          </cell>
        </row>
        <row r="3485">
          <cell r="A3485">
            <v>1128275990</v>
          </cell>
          <cell r="B3485" t="str">
            <v>CATALINA</v>
          </cell>
          <cell r="C3485" t="str">
            <v>GONZALEZ MARIN</v>
          </cell>
          <cell r="D3485" t="str">
            <v>HMFS - BELLO</v>
          </cell>
          <cell r="E3485" t="str">
            <v>GRUPO 3 - AUTOPISTA</v>
          </cell>
          <cell r="F3485" t="str">
            <v>ENFERMERO(A) PROFESIONAL - CIRUGA</v>
          </cell>
        </row>
        <row r="3486">
          <cell r="A3486">
            <v>1040322418</v>
          </cell>
          <cell r="B3486" t="str">
            <v>VICTOR HUGO</v>
          </cell>
          <cell r="C3486" t="str">
            <v>GONZALEZ MARTINEZ</v>
          </cell>
          <cell r="D3486" t="str">
            <v>VENANCIO</v>
          </cell>
          <cell r="E3486" t="str">
            <v>ASIST</v>
          </cell>
          <cell r="F3486" t="str">
            <v>AUXILIAR DE ENFERMERIA</v>
          </cell>
        </row>
        <row r="3487">
          <cell r="A3487">
            <v>1128446534</v>
          </cell>
          <cell r="B3487" t="str">
            <v>JUAN PABLO</v>
          </cell>
          <cell r="C3487" t="str">
            <v>GONZALEZ MARTINEZ</v>
          </cell>
          <cell r="D3487" t="str">
            <v>LA MARIA - UNION TEMPORAL</v>
          </cell>
          <cell r="E3487" t="str">
            <v>PRINCIPAL</v>
          </cell>
          <cell r="F3487" t="str">
            <v>AUXILIAR ADMINISTRATIVO(A)</v>
          </cell>
        </row>
        <row r="3488">
          <cell r="A3488">
            <v>1128446534</v>
          </cell>
          <cell r="B3488" t="str">
            <v>JUAN PABLO</v>
          </cell>
          <cell r="C3488" t="str">
            <v>GONZALEZ MARTINEZ</v>
          </cell>
          <cell r="D3488" t="str">
            <v>UNION TEMPORAL - 020 - 2023</v>
          </cell>
          <cell r="E3488" t="str">
            <v>PRINCIPAL</v>
          </cell>
          <cell r="F3488" t="str">
            <v>AUXILIAR ADMINISTRATIVO - APOYO A LA SUPERVISION</v>
          </cell>
        </row>
        <row r="3489">
          <cell r="A3489">
            <v>42828291</v>
          </cell>
          <cell r="B3489" t="str">
            <v>PAOLA ANDREA</v>
          </cell>
          <cell r="C3489" t="str">
            <v>GONZALEZ MAZO</v>
          </cell>
          <cell r="D3489" t="str">
            <v>VENANCIO</v>
          </cell>
          <cell r="E3489" t="str">
            <v>ADMON</v>
          </cell>
          <cell r="F3489" t="str">
            <v>RECAUDO Y CARTERA</v>
          </cell>
        </row>
        <row r="3490">
          <cell r="A3490">
            <v>1017146735</v>
          </cell>
          <cell r="B3490" t="str">
            <v>JHON FREDY</v>
          </cell>
          <cell r="C3490" t="str">
            <v>GONZALEZ MEJIA</v>
          </cell>
          <cell r="D3490" t="str">
            <v>LA MARIA ENTERRITORIO 238</v>
          </cell>
          <cell r="E3490" t="str">
            <v>PRINCIPAL</v>
          </cell>
          <cell r="F3490" t="str">
            <v>AGENTE COMUNITARIO</v>
          </cell>
        </row>
        <row r="3491">
          <cell r="A3491">
            <v>1152467925</v>
          </cell>
          <cell r="B3491" t="str">
            <v>CAROLINA</v>
          </cell>
          <cell r="C3491" t="str">
            <v>GONZALEZ MEJIA</v>
          </cell>
          <cell r="D3491" t="str">
            <v>CISNEROS</v>
          </cell>
          <cell r="E3491" t="str">
            <v>PRINCIPAL</v>
          </cell>
          <cell r="F3491" t="str">
            <v>AUXILIAR DE ENFERMERIA</v>
          </cell>
        </row>
        <row r="3492">
          <cell r="A3492">
            <v>1017249343</v>
          </cell>
          <cell r="B3492" t="str">
            <v>SARA ISABELLA</v>
          </cell>
          <cell r="C3492" t="str">
            <v>GONZALEZ MENESES</v>
          </cell>
          <cell r="D3492" t="str">
            <v>HMFS - BELLO</v>
          </cell>
          <cell r="E3492" t="str">
            <v>GRUPO 1 - AUTOPISTA</v>
          </cell>
          <cell r="F3492" t="str">
            <v>AUXILIAR DE FARMACIA - VALOR HORA UNICA</v>
          </cell>
        </row>
        <row r="3493">
          <cell r="A3493">
            <v>1017249343</v>
          </cell>
          <cell r="B3493" t="str">
            <v>SARA ISABELLA</v>
          </cell>
          <cell r="C3493" t="str">
            <v>GONZALEZ MENESES</v>
          </cell>
          <cell r="D3493" t="str">
            <v>HMFS - BELLO</v>
          </cell>
          <cell r="E3493" t="str">
            <v>GRUPO 1 - NIQUIA</v>
          </cell>
          <cell r="F3493" t="str">
            <v>AUXILIAR DE FARMACIA - VALOR HORA UNICA</v>
          </cell>
        </row>
        <row r="3494">
          <cell r="A3494">
            <v>43261416</v>
          </cell>
          <cell r="B3494" t="str">
            <v>LILIANA ALEXANDRA</v>
          </cell>
          <cell r="C3494" t="str">
            <v>GONZALEZ MONTOYA</v>
          </cell>
          <cell r="D3494" t="str">
            <v>LAMARIAITS127</v>
          </cell>
          <cell r="E3494" t="str">
            <v>PRINCIPAL</v>
          </cell>
          <cell r="F3494" t="str">
            <v>ENFERMERIA LIDER</v>
          </cell>
        </row>
        <row r="3495">
          <cell r="A3495">
            <v>43261416</v>
          </cell>
          <cell r="B3495" t="str">
            <v>LILIANA ALEXANDRA</v>
          </cell>
          <cell r="C3495" t="str">
            <v>GONZALEZ MONTOYA</v>
          </cell>
          <cell r="D3495" t="str">
            <v>LA MARIA TRANSMISIBLES - 275</v>
          </cell>
          <cell r="E3495" t="str">
            <v>PRINCIPAL</v>
          </cell>
          <cell r="F3495" t="str">
            <v>ASESOR DE TB</v>
          </cell>
        </row>
        <row r="3496">
          <cell r="A3496">
            <v>43261416</v>
          </cell>
          <cell r="B3496" t="str">
            <v>LILIANA ALEXANDRA</v>
          </cell>
          <cell r="C3496" t="str">
            <v>GONZALEZ MONTOYA</v>
          </cell>
          <cell r="D3496" t="str">
            <v>LA MARIA - ITS 257</v>
          </cell>
          <cell r="E3496" t="str">
            <v>PRINCIPAL</v>
          </cell>
          <cell r="F3496" t="str">
            <v>ENFERMERO(A)</v>
          </cell>
        </row>
        <row r="3497">
          <cell r="A3497">
            <v>43261416</v>
          </cell>
          <cell r="B3497" t="str">
            <v>LILIANA ALEXANDRA</v>
          </cell>
          <cell r="C3497" t="str">
            <v>GONZALEZ MONTOYA</v>
          </cell>
          <cell r="D3497" t="str">
            <v>LA MARIA - TRANSMISIBLES 176</v>
          </cell>
          <cell r="E3497" t="str">
            <v>PRINCIPAL</v>
          </cell>
          <cell r="F3497" t="str">
            <v>ENFERMERO(A) PROFESIONAL</v>
          </cell>
        </row>
        <row r="3498">
          <cell r="A3498">
            <v>1152705232</v>
          </cell>
          <cell r="B3498" t="str">
            <v>DANIELA ALEJANDRA</v>
          </cell>
          <cell r="C3498" t="str">
            <v>GONZALEZ MORA</v>
          </cell>
          <cell r="D3498" t="str">
            <v>BELLO</v>
          </cell>
          <cell r="E3498" t="str">
            <v>ESEAUTOPISTA</v>
          </cell>
          <cell r="F3498" t="str">
            <v>AUXILIAR DE FARMACIA</v>
          </cell>
        </row>
        <row r="3499">
          <cell r="A3499">
            <v>1152705232</v>
          </cell>
          <cell r="B3499" t="str">
            <v>DANIELA ALEJANDRA</v>
          </cell>
          <cell r="C3499" t="str">
            <v>GONZALEZ MORA</v>
          </cell>
          <cell r="D3499" t="str">
            <v>HMFS - BELLO</v>
          </cell>
          <cell r="E3499" t="str">
            <v>GRUPO 1 - AUTOPISTA</v>
          </cell>
          <cell r="F3499" t="str">
            <v>AUXILIAR DE FARMACIA - VALOR HORA UNICA</v>
          </cell>
        </row>
        <row r="3500">
          <cell r="A3500">
            <v>1001159090</v>
          </cell>
          <cell r="B3500" t="str">
            <v>KAREN KARINA</v>
          </cell>
          <cell r="C3500" t="str">
            <v>GONZALEZ MORALES</v>
          </cell>
          <cell r="D3500" t="str">
            <v>E.S.ECARISMA</v>
          </cell>
          <cell r="E3500" t="str">
            <v>ADMON</v>
          </cell>
          <cell r="F3500" t="str">
            <v>AUXILIAR DE SERVICIOS GENERALES</v>
          </cell>
        </row>
        <row r="3501">
          <cell r="A3501">
            <v>1001159090</v>
          </cell>
          <cell r="B3501" t="str">
            <v>KAREN KARINA</v>
          </cell>
          <cell r="C3501" t="str">
            <v>GONZALEZ MORALES</v>
          </cell>
          <cell r="D3501" t="str">
            <v>E.S.ECARISMA</v>
          </cell>
          <cell r="E3501" t="str">
            <v>ADMON</v>
          </cell>
          <cell r="F3501" t="str">
            <v>AUXILIAR DE SERVICIOS GENERALES</v>
          </cell>
        </row>
        <row r="3502">
          <cell r="A3502">
            <v>1036637389</v>
          </cell>
          <cell r="B3502" t="str">
            <v>DIANA KAROLINA</v>
          </cell>
          <cell r="C3502" t="str">
            <v>GONZALEZ MUNERA</v>
          </cell>
          <cell r="D3502" t="str">
            <v>UNION TEMPORAL - 020 - 2023</v>
          </cell>
          <cell r="E3502" t="str">
            <v>PRINCIPAL</v>
          </cell>
          <cell r="F3502" t="str">
            <v>AUXILIAR ADMINISTRATIVO - APOYO FARMACIA</v>
          </cell>
        </row>
        <row r="3503">
          <cell r="A3503">
            <v>1036637389</v>
          </cell>
          <cell r="B3503" t="str">
            <v>DIANA KAROLINA</v>
          </cell>
          <cell r="C3503" t="str">
            <v>GONZALEZ MUNERA</v>
          </cell>
          <cell r="D3503" t="str">
            <v>LA MARIA - UNION TEMPORAL</v>
          </cell>
          <cell r="E3503" t="str">
            <v>PRINCIPAL</v>
          </cell>
          <cell r="F3503" t="str">
            <v>AUXILIAR ADMINISTRATIVO - APOYO FARMACIA</v>
          </cell>
        </row>
        <row r="3504">
          <cell r="A3504">
            <v>1001477346</v>
          </cell>
          <cell r="B3504" t="str">
            <v>JUAN ANDRES</v>
          </cell>
          <cell r="C3504" t="str">
            <v>GONZALEZ OSPINA</v>
          </cell>
          <cell r="D3504" t="str">
            <v>ADMON-HSJDRionegro</v>
          </cell>
          <cell r="E3504" t="str">
            <v>ESEJORGEHUMBERTONOREÑA</v>
          </cell>
          <cell r="F3504" t="str">
            <v>AUXILIAR ADMINISTRATIVO G6</v>
          </cell>
        </row>
        <row r="3505">
          <cell r="A3505">
            <v>1152444453</v>
          </cell>
          <cell r="B3505" t="str">
            <v>YULIANA ANDREA</v>
          </cell>
          <cell r="C3505" t="str">
            <v>GONZALEZ PEREZ</v>
          </cell>
          <cell r="D3505" t="str">
            <v>VENANCIO</v>
          </cell>
          <cell r="E3505" t="str">
            <v>PIC</v>
          </cell>
          <cell r="F3505" t="str">
            <v>PSICOLOGO(A)</v>
          </cell>
        </row>
        <row r="3506">
          <cell r="A3506">
            <v>98580245</v>
          </cell>
          <cell r="B3506" t="str">
            <v>ALEXANDER DE JESUS</v>
          </cell>
          <cell r="C3506" t="str">
            <v>GONZALEZ PEREZ</v>
          </cell>
          <cell r="D3506" t="str">
            <v>BELLO</v>
          </cell>
          <cell r="E3506" t="str">
            <v>ESENIQUIA</v>
          </cell>
          <cell r="F3506" t="str">
            <v>CAMILLERO - NIQUIA</v>
          </cell>
        </row>
        <row r="3507">
          <cell r="A3507">
            <v>1035436384</v>
          </cell>
          <cell r="B3507" t="str">
            <v>VALENTINA</v>
          </cell>
          <cell r="C3507" t="str">
            <v>GONZALEZ PEREZ</v>
          </cell>
          <cell r="D3507" t="str">
            <v>VENANCIO</v>
          </cell>
          <cell r="E3507" t="str">
            <v>ASIST</v>
          </cell>
          <cell r="F3507" t="str">
            <v>BACTERIOLOGO(A)</v>
          </cell>
        </row>
        <row r="3508">
          <cell r="A3508">
            <v>1022950584</v>
          </cell>
          <cell r="B3508" t="str">
            <v>SANDRA MILENA</v>
          </cell>
          <cell r="C3508" t="str">
            <v>GONZALEZ PEREZ</v>
          </cell>
          <cell r="D3508" t="str">
            <v>HSJDRionegro</v>
          </cell>
          <cell r="E3508" t="str">
            <v>ESEJORGEHUMBERTONOREÑA</v>
          </cell>
          <cell r="F3508" t="str">
            <v>AUXILIAR ENFERMERIA URGENCIAS</v>
          </cell>
        </row>
        <row r="3509">
          <cell r="A3509">
            <v>25060152</v>
          </cell>
          <cell r="B3509" t="str">
            <v>ZULAIMA</v>
          </cell>
          <cell r="C3509" t="str">
            <v>GONZALEZ PIEDAD</v>
          </cell>
          <cell r="D3509" t="str">
            <v>VENANCIO</v>
          </cell>
          <cell r="E3509" t="str">
            <v>ASIST</v>
          </cell>
          <cell r="F3509" t="str">
            <v>AUXILIAR DE ENFERMERIA</v>
          </cell>
        </row>
        <row r="3510">
          <cell r="A3510">
            <v>1007374180</v>
          </cell>
          <cell r="B3510" t="str">
            <v>VALERIA</v>
          </cell>
          <cell r="C3510" t="str">
            <v>GONZALEZ PULGARIN</v>
          </cell>
          <cell r="D3510" t="str">
            <v>HSJDRionegro</v>
          </cell>
          <cell r="E3510" t="str">
            <v>PIC</v>
          </cell>
          <cell r="F3510" t="str">
            <v>TRABAJADOR(A) SOCIAL</v>
          </cell>
        </row>
        <row r="3511">
          <cell r="A3511">
            <v>39357834</v>
          </cell>
          <cell r="B3511" t="str">
            <v>ANA MARIA</v>
          </cell>
          <cell r="C3511" t="str">
            <v>GONZALEZ RAMIREZ</v>
          </cell>
          <cell r="D3511" t="str">
            <v>HMFS - BELLO</v>
          </cell>
          <cell r="E3511" t="str">
            <v>GRUPO 1 - AUTOPISTA</v>
          </cell>
          <cell r="F3511" t="str">
            <v>BACTERIOLOGO(A)</v>
          </cell>
        </row>
        <row r="3512">
          <cell r="A3512">
            <v>1020480786</v>
          </cell>
          <cell r="B3512" t="str">
            <v>JURANY ASTRID</v>
          </cell>
          <cell r="C3512" t="str">
            <v>GONZALEZ RESTREPO</v>
          </cell>
          <cell r="D3512" t="str">
            <v>BELLO</v>
          </cell>
          <cell r="E3512" t="str">
            <v>NIQUIA - ADMINISTRATIVO</v>
          </cell>
          <cell r="F3512" t="str">
            <v>PROFESIONAL DE ENFERMERIA PROCESO GESTION HOLISTICA DE LA CALIDAD - AUXILIAR DE ENFERMERIA SEGURIDAD DEL PACIENTE</v>
          </cell>
        </row>
        <row r="3513">
          <cell r="A3513">
            <v>1020480786</v>
          </cell>
          <cell r="B3513" t="str">
            <v>JURANY ASTRID</v>
          </cell>
          <cell r="C3513" t="str">
            <v>GONZALEZ RESTREPO</v>
          </cell>
          <cell r="D3513" t="str">
            <v>HMFS - BELLO</v>
          </cell>
          <cell r="E3513" t="str">
            <v>GRUPO 1 - NIQUIA - ADMINISTRATIVO</v>
          </cell>
          <cell r="F3513" t="str">
            <v>PROFESIONAL DE ENFERMERIA PROCESO GESTION HOLISTICA DE LA CALIDAD - AUXILIAR DE ENFERMERIA SEGURIDAD DEL PACIENTE</v>
          </cell>
        </row>
        <row r="3514">
          <cell r="A3514">
            <v>39441841</v>
          </cell>
          <cell r="B3514" t="str">
            <v>CIELO ASTRID</v>
          </cell>
          <cell r="C3514" t="str">
            <v>GONZALEZ TORO</v>
          </cell>
          <cell r="D3514" t="str">
            <v>HSJDRionegro</v>
          </cell>
          <cell r="E3514" t="str">
            <v>PIC</v>
          </cell>
          <cell r="F3514" t="str">
            <v>ENFERMERA (COORDINADOR PAI)</v>
          </cell>
        </row>
        <row r="3515">
          <cell r="A3515">
            <v>11798723</v>
          </cell>
          <cell r="B3515" t="str">
            <v>RUBEN</v>
          </cell>
          <cell r="C3515" t="str">
            <v>GONZALEZ VILLARRAGA</v>
          </cell>
          <cell r="D3515" t="str">
            <v>LA MARIA UPAI 245</v>
          </cell>
          <cell r="E3515" t="str">
            <v>PRINCIPAL</v>
          </cell>
          <cell r="F3515" t="str">
            <v>TERAPIA FISICA - MT</v>
          </cell>
        </row>
        <row r="3516">
          <cell r="A3516">
            <v>11798723</v>
          </cell>
          <cell r="B3516" t="str">
            <v>RUBEN</v>
          </cell>
          <cell r="C3516" t="str">
            <v>GONZALEZ VILLARRAGA</v>
          </cell>
          <cell r="D3516" t="str">
            <v>LA MARIA UPAI - 0028 - 2023</v>
          </cell>
          <cell r="E3516" t="str">
            <v>TRANSVERSAL</v>
          </cell>
          <cell r="F3516" t="str">
            <v>TERAPIA FISICA - MT</v>
          </cell>
        </row>
        <row r="3517">
          <cell r="A3517">
            <v>32560169</v>
          </cell>
          <cell r="B3517" t="str">
            <v>SANDRA PATRICIA</v>
          </cell>
          <cell r="C3517" t="str">
            <v>GONZALEZ ZABALA</v>
          </cell>
          <cell r="D3517" t="str">
            <v>LAMARIAITS127</v>
          </cell>
          <cell r="E3517" t="str">
            <v>PRINCIPAL</v>
          </cell>
          <cell r="F3517" t="str">
            <v>LIDER DE PROCESOS</v>
          </cell>
        </row>
        <row r="3518">
          <cell r="A3518">
            <v>32560169</v>
          </cell>
          <cell r="B3518" t="str">
            <v>SANDRA PATRICIA</v>
          </cell>
          <cell r="C3518" t="str">
            <v>GONZALEZ ZABALA</v>
          </cell>
          <cell r="D3518" t="str">
            <v>LA MARIA TRANSMISIBLES - 275</v>
          </cell>
          <cell r="E3518" t="str">
            <v>PRINCIPAL</v>
          </cell>
          <cell r="F3518" t="str">
            <v>LIDER PSICOSOCIAL</v>
          </cell>
        </row>
        <row r="3519">
          <cell r="A3519">
            <v>32560169</v>
          </cell>
          <cell r="B3519" t="str">
            <v>SANDRA PATRICIA</v>
          </cell>
          <cell r="C3519" t="str">
            <v>GONZALEZ ZABALA</v>
          </cell>
          <cell r="D3519" t="str">
            <v>LA MARIA - TRANSMISIBLES - 122 - 2023</v>
          </cell>
          <cell r="E3519" t="str">
            <v>PRINCIPAL</v>
          </cell>
          <cell r="F3519" t="str">
            <v>LIDER PSICOSOCIAL</v>
          </cell>
        </row>
        <row r="3520">
          <cell r="A3520">
            <v>32560169</v>
          </cell>
          <cell r="B3520" t="str">
            <v>SANDRA PATRICIA</v>
          </cell>
          <cell r="C3520" t="str">
            <v>GONZALEZ ZABALA</v>
          </cell>
          <cell r="D3520" t="str">
            <v>LA MARIA TRANSMISIBLES 234</v>
          </cell>
          <cell r="E3520" t="str">
            <v>PRINCIPAL</v>
          </cell>
          <cell r="F3520" t="str">
            <v>LIDER PSICOSOCIAL</v>
          </cell>
        </row>
        <row r="3521">
          <cell r="A3521">
            <v>32560169</v>
          </cell>
          <cell r="B3521" t="str">
            <v>SANDRA PATRICIA</v>
          </cell>
          <cell r="C3521" t="str">
            <v>GONZALEZ ZABALA</v>
          </cell>
          <cell r="D3521" t="str">
            <v>LA MARIA - ITS 257</v>
          </cell>
          <cell r="E3521" t="str">
            <v>PRINCIPAL</v>
          </cell>
          <cell r="F3521" t="str">
            <v>LIDER PSICOSOCIAL</v>
          </cell>
        </row>
        <row r="3522">
          <cell r="A3522">
            <v>32560169</v>
          </cell>
          <cell r="B3522" t="str">
            <v>SANDRA PATRICIA</v>
          </cell>
          <cell r="C3522" t="str">
            <v>GONZALEZ ZABALA</v>
          </cell>
          <cell r="D3522" t="str">
            <v>LA MARIA - TRANSMISIBLES 176</v>
          </cell>
          <cell r="E3522" t="str">
            <v>PRINCIPAL</v>
          </cell>
          <cell r="F3522" t="str">
            <v>PSICOSOCIAL</v>
          </cell>
        </row>
        <row r="3523">
          <cell r="A3523">
            <v>32560169</v>
          </cell>
          <cell r="B3523" t="str">
            <v>SANDRA PATRICIA</v>
          </cell>
          <cell r="C3523" t="str">
            <v>GONZALEZ ZABALA</v>
          </cell>
          <cell r="D3523" t="str">
            <v>LA MARIA - TRANSMISIBLES</v>
          </cell>
          <cell r="E3523" t="str">
            <v>PRINCIPAL</v>
          </cell>
          <cell r="F3523" t="str">
            <v>PSICOSOCIAL</v>
          </cell>
        </row>
        <row r="3524">
          <cell r="A3524">
            <v>43621147</v>
          </cell>
          <cell r="B3524" t="str">
            <v>JAMILE ALEXANDRA</v>
          </cell>
          <cell r="C3524" t="str">
            <v>GONZALEZ ZAPATA</v>
          </cell>
          <cell r="D3524" t="str">
            <v>HLM - GRUPO 1</v>
          </cell>
          <cell r="E3524" t="str">
            <v>PRINCIPAL</v>
          </cell>
          <cell r="F3524" t="str">
            <v>AUXILIAR DE ENFERMERIA - PISO - SALA SEPTIMO</v>
          </cell>
        </row>
        <row r="3525">
          <cell r="A3525">
            <v>43621147</v>
          </cell>
          <cell r="B3525" t="str">
            <v>JAMILE ALEXANDRA</v>
          </cell>
          <cell r="C3525" t="str">
            <v>GONZALEZ ZAPATA</v>
          </cell>
          <cell r="D3525" t="str">
            <v>HLM - GRUPO 1</v>
          </cell>
          <cell r="E3525" t="str">
            <v>PRINCIPAL</v>
          </cell>
          <cell r="F3525" t="str">
            <v>AUXILIAR DE ENFERMERIA - PISO - URGENCIAS</v>
          </cell>
        </row>
        <row r="3526">
          <cell r="A3526">
            <v>43621147</v>
          </cell>
          <cell r="B3526" t="str">
            <v>JAMILE ALEXANDRA</v>
          </cell>
          <cell r="C3526" t="str">
            <v>GONZALEZ ZAPATA</v>
          </cell>
          <cell r="D3526" t="str">
            <v>HLM - GRUPO 1</v>
          </cell>
          <cell r="E3526" t="str">
            <v>PRINCIPAL</v>
          </cell>
          <cell r="F3526" t="str">
            <v>AUXILIAR DE ENFERMERIA - PISO - TERCERO</v>
          </cell>
        </row>
        <row r="3527">
          <cell r="A3527">
            <v>43103704</v>
          </cell>
          <cell r="B3527" t="str">
            <v>MARIBEL</v>
          </cell>
          <cell r="C3527" t="str">
            <v>GONZALEZ ZULETA</v>
          </cell>
          <cell r="D3527" t="str">
            <v>LA MARIA TRANSMISIBLES 234</v>
          </cell>
          <cell r="E3527" t="str">
            <v>PRINCIPAL</v>
          </cell>
          <cell r="F3527" t="str">
            <v>TRABAJADOR(A) SOCIAL</v>
          </cell>
        </row>
        <row r="3528">
          <cell r="A3528">
            <v>1214747868</v>
          </cell>
          <cell r="B3528" t="str">
            <v>JUAN JOSE</v>
          </cell>
          <cell r="C3528" t="str">
            <v>GORDILLO GARZON</v>
          </cell>
          <cell r="D3528" t="str">
            <v>HSJDRionegro</v>
          </cell>
          <cell r="E3528" t="str">
            <v>ESEJORGEHUMBERTONOREÑA</v>
          </cell>
          <cell r="F3528" t="str">
            <v>MEDICO(A) GENERAL</v>
          </cell>
        </row>
        <row r="3529">
          <cell r="A3529">
            <v>1000757273</v>
          </cell>
          <cell r="B3529" t="str">
            <v>GABRIEL JAIME</v>
          </cell>
          <cell r="C3529" t="str">
            <v>GRACIANO GARCIA</v>
          </cell>
          <cell r="D3529" t="str">
            <v>HMFS - BELLO</v>
          </cell>
          <cell r="E3529" t="str">
            <v>GRUPO 2 - AUTOPISTA</v>
          </cell>
          <cell r="F3529" t="str">
            <v>CAMILLERO - AUTOPISTA</v>
          </cell>
        </row>
        <row r="3530">
          <cell r="A3530">
            <v>1000112198</v>
          </cell>
          <cell r="B3530" t="str">
            <v>ANA MARIA</v>
          </cell>
          <cell r="C3530" t="str">
            <v>GRACIANO GRACIANO</v>
          </cell>
          <cell r="D3530" t="str">
            <v>LA MARIA COOSALUD - 046</v>
          </cell>
          <cell r="E3530" t="str">
            <v>PRINCIPAL</v>
          </cell>
          <cell r="F3530" t="str">
            <v>AUXILIAR ADMINISTRATIVO(A)</v>
          </cell>
        </row>
        <row r="3531">
          <cell r="A3531">
            <v>1001619653</v>
          </cell>
          <cell r="B3531" t="str">
            <v>GLENY ALEJANDRA</v>
          </cell>
          <cell r="C3531" t="str">
            <v>GRACIANO TUBERQUIA</v>
          </cell>
          <cell r="D3531" t="str">
            <v>LA MARIA - TRANSMISIBLES</v>
          </cell>
          <cell r="E3531" t="str">
            <v>PRINCIPAL</v>
          </cell>
          <cell r="F3531" t="str">
            <v>GESTOR</v>
          </cell>
        </row>
        <row r="3532">
          <cell r="A3532">
            <v>15428751</v>
          </cell>
          <cell r="B3532" t="str">
            <v>NICOLAS DE JESUS</v>
          </cell>
          <cell r="C3532" t="str">
            <v>GRAJALES BEDOYA</v>
          </cell>
          <cell r="D3532" t="str">
            <v>ADMON-HSJDRionegro</v>
          </cell>
          <cell r="E3532" t="str">
            <v>ESEJORGEHUMBERTONOREÑA</v>
          </cell>
          <cell r="F3532" t="str">
            <v>AUXILIAR ADMINISTRATIVO G1</v>
          </cell>
        </row>
        <row r="3533">
          <cell r="A3533">
            <v>1022036743</v>
          </cell>
          <cell r="B3533" t="str">
            <v>DANIEL FELIPE</v>
          </cell>
          <cell r="C3533" t="str">
            <v>GRAJALES GRISALES</v>
          </cell>
          <cell r="D3533" t="str">
            <v>ABEJORRAL</v>
          </cell>
          <cell r="E3533" t="str">
            <v>ASIST</v>
          </cell>
          <cell r="F3533" t="str">
            <v>AUXILIAR DE ENFERMERIA</v>
          </cell>
        </row>
        <row r="3534">
          <cell r="A3534">
            <v>1022036743</v>
          </cell>
          <cell r="B3534" t="str">
            <v>DANIEL FELIPE</v>
          </cell>
          <cell r="C3534" t="str">
            <v>GRAJALES GRISALES</v>
          </cell>
          <cell r="D3534" t="str">
            <v>ABEJORRAL</v>
          </cell>
          <cell r="E3534" t="str">
            <v>ASIST</v>
          </cell>
          <cell r="F3534" t="str">
            <v>AUXILIAR DE ENFERMERIA</v>
          </cell>
        </row>
        <row r="3535">
          <cell r="A3535">
            <v>71695648</v>
          </cell>
          <cell r="B3535" t="str">
            <v>LUIS GUILLERMO</v>
          </cell>
          <cell r="C3535" t="str">
            <v>GRAJALES VARGAS</v>
          </cell>
          <cell r="D3535" t="str">
            <v>HMFS - BELLO</v>
          </cell>
          <cell r="E3535" t="str">
            <v>GRUPO 2 - AUTOPISTA</v>
          </cell>
          <cell r="F3535" t="str">
            <v>CAMILLERO - AUTOPISTA</v>
          </cell>
        </row>
        <row r="3536">
          <cell r="A3536">
            <v>1037669165</v>
          </cell>
          <cell r="B3536" t="str">
            <v>ANA MARIA</v>
          </cell>
          <cell r="C3536" t="str">
            <v>GRANADOS ANZOLA</v>
          </cell>
          <cell r="D3536" t="str">
            <v>LAMARIATB2022</v>
          </cell>
          <cell r="E3536" t="str">
            <v>PRINCIPAL</v>
          </cell>
          <cell r="F3536" t="str">
            <v>PSICOLOGO(A)</v>
          </cell>
        </row>
        <row r="3537">
          <cell r="A3537">
            <v>70782253</v>
          </cell>
          <cell r="B3537" t="str">
            <v>ABELARDO</v>
          </cell>
          <cell r="C3537" t="str">
            <v>GRISALES GRISALES</v>
          </cell>
          <cell r="D3537" t="str">
            <v>ABEJORRAL</v>
          </cell>
          <cell r="E3537" t="str">
            <v>ASIST</v>
          </cell>
          <cell r="F3537" t="str">
            <v>TECNICO(A) EN RAYOS X</v>
          </cell>
        </row>
        <row r="3538">
          <cell r="A3538">
            <v>70782253</v>
          </cell>
          <cell r="B3538" t="str">
            <v>ABELARDO</v>
          </cell>
          <cell r="C3538" t="str">
            <v>GRISALES GRISALES</v>
          </cell>
          <cell r="D3538" t="str">
            <v>ABEJORRAL</v>
          </cell>
          <cell r="E3538" t="str">
            <v>ASIST</v>
          </cell>
          <cell r="F3538" t="str">
            <v>TECNICO(A) EN RAYOS X</v>
          </cell>
        </row>
        <row r="3539">
          <cell r="A3539">
            <v>1022033792</v>
          </cell>
          <cell r="B3539" t="str">
            <v>JORGE ANDRES</v>
          </cell>
          <cell r="C3539" t="str">
            <v>GRISALES HENAO</v>
          </cell>
          <cell r="D3539" t="str">
            <v>ABEJORRAL</v>
          </cell>
          <cell r="E3539" t="str">
            <v>ADMON</v>
          </cell>
          <cell r="F3539" t="str">
            <v>AUXILIAR DE MANTENIMIENTO</v>
          </cell>
        </row>
        <row r="3540">
          <cell r="A3540">
            <v>1022033792</v>
          </cell>
          <cell r="B3540" t="str">
            <v>JORGE ANDRES</v>
          </cell>
          <cell r="C3540" t="str">
            <v>GRISALES HENAO</v>
          </cell>
          <cell r="D3540" t="str">
            <v>ABEJORRAL</v>
          </cell>
          <cell r="E3540" t="str">
            <v>ADMON</v>
          </cell>
          <cell r="F3540" t="str">
            <v>AUXILIAR DE MANTENIMIENTO</v>
          </cell>
        </row>
        <row r="3541">
          <cell r="A3541">
            <v>1022033792</v>
          </cell>
          <cell r="B3541" t="str">
            <v>JORGE ANDRES</v>
          </cell>
          <cell r="C3541" t="str">
            <v>GRISALES HENAO</v>
          </cell>
          <cell r="D3541" t="str">
            <v>ABEJORRAL</v>
          </cell>
          <cell r="E3541" t="str">
            <v>ADMON</v>
          </cell>
          <cell r="F3541" t="str">
            <v>AUXILIAR DE MANTENIMIENTO</v>
          </cell>
        </row>
        <row r="3542">
          <cell r="A3542">
            <v>39446616</v>
          </cell>
          <cell r="B3542" t="str">
            <v>YINETH SULID</v>
          </cell>
          <cell r="C3542" t="str">
            <v>GRISALES LOPEZ</v>
          </cell>
          <cell r="D3542" t="str">
            <v>ADMON-HSJDRionegro</v>
          </cell>
          <cell r="E3542" t="str">
            <v>ESEJORGEHUMBERTONOREÑA</v>
          </cell>
          <cell r="F3542" t="str">
            <v>AUXILIAR ADMINISTRATIVO G1</v>
          </cell>
        </row>
        <row r="3543">
          <cell r="A3543">
            <v>39446616</v>
          </cell>
          <cell r="B3543" t="str">
            <v>YINETH SULID</v>
          </cell>
          <cell r="C3543" t="str">
            <v>GRISALES LOPEZ</v>
          </cell>
          <cell r="D3543" t="str">
            <v>ADMON-HSJDRionegro</v>
          </cell>
          <cell r="E3543" t="str">
            <v>ESEJORGEHUMBERTONOREÑA</v>
          </cell>
          <cell r="F3543" t="str">
            <v>AUXILIAR ADMINISTRATIVO G4</v>
          </cell>
        </row>
        <row r="3544">
          <cell r="A3544">
            <v>43829678</v>
          </cell>
          <cell r="B3544" t="str">
            <v>ERICA YULIETY</v>
          </cell>
          <cell r="C3544" t="str">
            <v>GRISALES RESTREPO</v>
          </cell>
          <cell r="D3544" t="str">
            <v>HSJDRionegro</v>
          </cell>
          <cell r="E3544" t="str">
            <v>ESEGILBERTOMEJIA</v>
          </cell>
          <cell r="F3544" t="str">
            <v>AUXILIAR DE ENFERMERIA</v>
          </cell>
        </row>
        <row r="3545">
          <cell r="A3545">
            <v>1040742477</v>
          </cell>
          <cell r="B3545" t="str">
            <v>DANIELA ANDREA</v>
          </cell>
          <cell r="C3545" t="str">
            <v>GRISALES SALINAS</v>
          </cell>
          <cell r="D3545" t="str">
            <v>E.S.ECARISMA</v>
          </cell>
          <cell r="E3545" t="str">
            <v>ASISTENCIAL</v>
          </cell>
          <cell r="F3545" t="str">
            <v>AUXILIAR DE ENFERMERIA</v>
          </cell>
        </row>
        <row r="3546">
          <cell r="A3546">
            <v>1040742477</v>
          </cell>
          <cell r="B3546" t="str">
            <v>DANIELA ANDREA</v>
          </cell>
          <cell r="C3546" t="str">
            <v>GRISALES SALINAS</v>
          </cell>
          <cell r="D3546" t="str">
            <v>E.S.ECARISMA</v>
          </cell>
          <cell r="E3546" t="str">
            <v>ASISTENCIAL</v>
          </cell>
          <cell r="F3546" t="str">
            <v>AUXILIAR DE ENFERMERIA</v>
          </cell>
        </row>
        <row r="3547">
          <cell r="A3547">
            <v>1152211577</v>
          </cell>
          <cell r="B3547" t="str">
            <v>MONICA MARIA</v>
          </cell>
          <cell r="C3547" t="str">
            <v>GUARIN GARCIA</v>
          </cell>
          <cell r="D3547" t="str">
            <v>HSJDRionegro</v>
          </cell>
          <cell r="E3547" t="str">
            <v>ESEGILBERTOMEJIA</v>
          </cell>
          <cell r="F3547" t="str">
            <v>FISIOTERAPEUTA</v>
          </cell>
        </row>
        <row r="3548">
          <cell r="A3548">
            <v>39442219</v>
          </cell>
          <cell r="B3548" t="str">
            <v>LILIANA MARIA</v>
          </cell>
          <cell r="C3548" t="str">
            <v>GUARIN GARZON</v>
          </cell>
          <cell r="D3548" t="str">
            <v>HSJDRionegro</v>
          </cell>
          <cell r="E3548" t="str">
            <v>PIC</v>
          </cell>
          <cell r="F3548" t="str">
            <v>AUXILIAR DE ENFERMERIA</v>
          </cell>
        </row>
        <row r="3549">
          <cell r="A3549">
            <v>39442219</v>
          </cell>
          <cell r="B3549" t="str">
            <v>LILIANA MARIA</v>
          </cell>
          <cell r="C3549" t="str">
            <v>GUARIN GARZON</v>
          </cell>
          <cell r="D3549" t="str">
            <v>HSJDRionegro</v>
          </cell>
          <cell r="E3549" t="str">
            <v>PIC</v>
          </cell>
          <cell r="F3549" t="str">
            <v>AUXILIAR AREA DE LA SALUD PROMOTORA</v>
          </cell>
        </row>
        <row r="3550">
          <cell r="A3550">
            <v>1037654745</v>
          </cell>
          <cell r="B3550" t="str">
            <v>ANA MARIA</v>
          </cell>
          <cell r="C3550" t="str">
            <v>GUERRA CANO</v>
          </cell>
          <cell r="D3550" t="str">
            <v>BELLO</v>
          </cell>
          <cell r="E3550" t="str">
            <v>ESEAUTOPISTA</v>
          </cell>
          <cell r="F3550" t="str">
            <v>AUXILIAR DE ENFERMERIA - MEDICINA INTERNA 3</v>
          </cell>
        </row>
        <row r="3551">
          <cell r="A3551">
            <v>1037654745</v>
          </cell>
          <cell r="B3551" t="str">
            <v>ANA MARIA</v>
          </cell>
          <cell r="C3551" t="str">
            <v>GUERRA CANO</v>
          </cell>
          <cell r="D3551" t="str">
            <v>BELLO</v>
          </cell>
          <cell r="E3551" t="str">
            <v>ESEAUTOPISTA</v>
          </cell>
          <cell r="F3551" t="str">
            <v>AUXILIAR DE ENFERMERIA - MEDICINA INTERNA 5</v>
          </cell>
        </row>
        <row r="3552">
          <cell r="A3552">
            <v>1037654745</v>
          </cell>
          <cell r="B3552" t="str">
            <v>ANA MARIA</v>
          </cell>
          <cell r="C3552" t="str">
            <v>GUERRA CANO</v>
          </cell>
          <cell r="D3552" t="str">
            <v>BELLO</v>
          </cell>
          <cell r="E3552" t="str">
            <v>ESEAUTOPISTA</v>
          </cell>
          <cell r="F3552" t="str">
            <v>AUXILIAR DE ENFERMERIA - QUIRURGICAS 4</v>
          </cell>
        </row>
        <row r="3553">
          <cell r="A3553">
            <v>1037654745</v>
          </cell>
          <cell r="B3553" t="str">
            <v>ANA MARIA</v>
          </cell>
          <cell r="C3553" t="str">
            <v>GUERRA CANO</v>
          </cell>
          <cell r="D3553" t="str">
            <v>BELLO</v>
          </cell>
          <cell r="E3553" t="str">
            <v>ESEAUTOPISTA</v>
          </cell>
          <cell r="F3553" t="str">
            <v>AUXILIAR DE ENFERMERIA - MEDICINA INTERNA 4</v>
          </cell>
        </row>
        <row r="3554">
          <cell r="A3554">
            <v>1037654745</v>
          </cell>
          <cell r="B3554" t="str">
            <v>ANA MARIA</v>
          </cell>
          <cell r="C3554" t="str">
            <v>GUERRA CANO</v>
          </cell>
          <cell r="D3554" t="str">
            <v>BELLO</v>
          </cell>
          <cell r="E3554" t="str">
            <v>ESEAUTOPISTA</v>
          </cell>
          <cell r="F3554" t="str">
            <v>AUXILIAR DE ENFERMERIA - UCI</v>
          </cell>
        </row>
        <row r="3555">
          <cell r="A3555">
            <v>1037654745</v>
          </cell>
          <cell r="B3555" t="str">
            <v>ANA MARIA</v>
          </cell>
          <cell r="C3555" t="str">
            <v>GUERRA CANO</v>
          </cell>
          <cell r="D3555" t="str">
            <v>BELLO</v>
          </cell>
          <cell r="E3555" t="str">
            <v>ESEAUTOPISTA</v>
          </cell>
          <cell r="F3555" t="str">
            <v>AUXILIAR DE ENFERMERIA - URGENCIAS AUTOPISTA</v>
          </cell>
        </row>
        <row r="3556">
          <cell r="A3556">
            <v>1039460191</v>
          </cell>
          <cell r="B3556" t="str">
            <v>ANNY MILENA</v>
          </cell>
          <cell r="C3556" t="str">
            <v>GUERRA JARAMILLO</v>
          </cell>
          <cell r="D3556" t="str">
            <v>LA MARIA - TRANSMISIBLES 176</v>
          </cell>
          <cell r="E3556" t="str">
            <v>PRINCIPAL</v>
          </cell>
          <cell r="F3556" t="str">
            <v>GESTOR</v>
          </cell>
        </row>
        <row r="3557">
          <cell r="A3557">
            <v>1039460191</v>
          </cell>
          <cell r="B3557" t="str">
            <v>ANNY MILENA</v>
          </cell>
          <cell r="C3557" t="str">
            <v>GUERRA JARAMILLO</v>
          </cell>
          <cell r="D3557" t="str">
            <v>LA MARIA - TRANSMISIBLES</v>
          </cell>
          <cell r="E3557" t="str">
            <v>PRINCIPAL</v>
          </cell>
          <cell r="F3557" t="str">
            <v>GESTOR</v>
          </cell>
        </row>
        <row r="3558">
          <cell r="A3558">
            <v>1017241559</v>
          </cell>
          <cell r="B3558" t="str">
            <v>LICETH GERALDINE</v>
          </cell>
          <cell r="C3558" t="str">
            <v>GUERRA MONSALVE</v>
          </cell>
          <cell r="D3558" t="str">
            <v>HLM - GRUPO 1</v>
          </cell>
          <cell r="E3558" t="str">
            <v>PRINCIPAL</v>
          </cell>
          <cell r="F3558" t="str">
            <v>AUXILIAR DE ENFERMERIA - PISO - URGENCIAS</v>
          </cell>
        </row>
        <row r="3559">
          <cell r="A3559">
            <v>1001987957</v>
          </cell>
          <cell r="B3559" t="str">
            <v>KARINA ALEJANDRA</v>
          </cell>
          <cell r="C3559" t="str">
            <v>GUERRA TORRES</v>
          </cell>
          <cell r="D3559" t="str">
            <v>HLM - GRUPO 1</v>
          </cell>
          <cell r="E3559" t="str">
            <v>PRINCIPAL</v>
          </cell>
          <cell r="F3559" t="str">
            <v>AUXILIAR DE ENFERMERIA - PISO - QUINTO NORTE</v>
          </cell>
        </row>
        <row r="3560">
          <cell r="A3560">
            <v>1002015441</v>
          </cell>
          <cell r="B3560" t="str">
            <v>JULIANA</v>
          </cell>
          <cell r="C3560" t="str">
            <v>GUERRA ZAPATA</v>
          </cell>
          <cell r="D3560" t="str">
            <v>HMFS - BELLO</v>
          </cell>
          <cell r="E3560" t="str">
            <v>GRUPO 2 - NIQUIA</v>
          </cell>
          <cell r="F3560" t="str">
            <v>AUXILIAR DE ENFERMERIA - MEDICINA INTERNA 6</v>
          </cell>
        </row>
        <row r="3561">
          <cell r="A3561">
            <v>1002015441</v>
          </cell>
          <cell r="B3561" t="str">
            <v>JULIANA</v>
          </cell>
          <cell r="C3561" t="str">
            <v>GUERRA ZAPATA</v>
          </cell>
          <cell r="D3561" t="str">
            <v>HMFS - BELLO</v>
          </cell>
          <cell r="E3561" t="str">
            <v>GRUPO 2 - AUTOPISTA</v>
          </cell>
          <cell r="F3561" t="str">
            <v>AUXILIAR DE ENFERMERIA - MEDICINA INTERNA 2</v>
          </cell>
        </row>
        <row r="3562">
          <cell r="A3562">
            <v>1002015441</v>
          </cell>
          <cell r="B3562" t="str">
            <v>JULIANA</v>
          </cell>
          <cell r="C3562" t="str">
            <v>GUERRA ZAPATA</v>
          </cell>
          <cell r="D3562" t="str">
            <v>HMFS - BELLO</v>
          </cell>
          <cell r="E3562" t="str">
            <v>GRUPO 2 - AUTOPISTA</v>
          </cell>
          <cell r="F3562" t="str">
            <v>AUXILIAR DE ENFERMERIA - QUIRURGICAS 3</v>
          </cell>
        </row>
        <row r="3563">
          <cell r="A3563">
            <v>1002015441</v>
          </cell>
          <cell r="B3563" t="str">
            <v>JULIANA</v>
          </cell>
          <cell r="C3563" t="str">
            <v>GUERRA ZAPATA</v>
          </cell>
          <cell r="D3563" t="str">
            <v>HMFS - BELLO</v>
          </cell>
          <cell r="E3563" t="str">
            <v>GRUPO 2 - AUTOPISTA</v>
          </cell>
          <cell r="F3563" t="str">
            <v>AUXILIAR DE ENFERMERIA - QUIRURGICAS 4</v>
          </cell>
        </row>
        <row r="3564">
          <cell r="A3564">
            <v>1007251096</v>
          </cell>
          <cell r="B3564" t="str">
            <v>YOISY MARGARITA</v>
          </cell>
          <cell r="C3564" t="str">
            <v>GUERRA ZULETA</v>
          </cell>
          <cell r="D3564" t="str">
            <v>HMFS - BELLO</v>
          </cell>
          <cell r="E3564" t="str">
            <v>GRUPO 2 - AUTOPISTA</v>
          </cell>
          <cell r="F3564" t="str">
            <v>AUXILIAR DE ENFERMERIA - URGENCIAS</v>
          </cell>
        </row>
        <row r="3565">
          <cell r="A3565">
            <v>1007251096</v>
          </cell>
          <cell r="B3565" t="str">
            <v>YOISY MARGARITA</v>
          </cell>
          <cell r="C3565" t="str">
            <v>GUERRA ZULETA</v>
          </cell>
          <cell r="D3565" t="str">
            <v>HMFS - BELLO</v>
          </cell>
          <cell r="E3565" t="str">
            <v>GRUPO 2 - AUTOPISTA</v>
          </cell>
          <cell r="F3565" t="str">
            <v>AUXILIAR DE ENFERMERIA - CIRUGIA</v>
          </cell>
        </row>
        <row r="3566">
          <cell r="A3566">
            <v>72190766</v>
          </cell>
          <cell r="B3566" t="str">
            <v>JOSE CARLOS</v>
          </cell>
          <cell r="C3566" t="str">
            <v>GUERRERO ATENCIO</v>
          </cell>
          <cell r="D3566" t="str">
            <v>VENANCIO</v>
          </cell>
          <cell r="E3566" t="str">
            <v>ASIST</v>
          </cell>
          <cell r="F3566" t="str">
            <v>CIRUJANO(A)</v>
          </cell>
        </row>
        <row r="3567">
          <cell r="A3567">
            <v>72190766</v>
          </cell>
          <cell r="B3567" t="str">
            <v>JOSE CARLOS</v>
          </cell>
          <cell r="C3567" t="str">
            <v>GUERRERO ATENCIO</v>
          </cell>
          <cell r="D3567" t="str">
            <v>VENANCIO</v>
          </cell>
          <cell r="E3567" t="str">
            <v>ASIST</v>
          </cell>
          <cell r="F3567" t="str">
            <v>CIRUJANO(A)</v>
          </cell>
        </row>
        <row r="3568">
          <cell r="A3568">
            <v>1000390179</v>
          </cell>
          <cell r="B3568" t="str">
            <v>JESUS ANDRES</v>
          </cell>
          <cell r="C3568" t="str">
            <v>GUERRERO CERA</v>
          </cell>
          <cell r="D3568" t="str">
            <v>VENANCIO</v>
          </cell>
          <cell r="E3568" t="str">
            <v>ASIST</v>
          </cell>
          <cell r="F3568" t="str">
            <v>TECNICO(A) EN RAYOS X</v>
          </cell>
        </row>
        <row r="3569">
          <cell r="A3569">
            <v>1068666946</v>
          </cell>
          <cell r="B3569" t="str">
            <v>LUIS MIGUEL</v>
          </cell>
          <cell r="C3569" t="str">
            <v>GUERRERO CORDERO</v>
          </cell>
          <cell r="D3569" t="str">
            <v>HLM - GRUPO 3</v>
          </cell>
          <cell r="E3569" t="str">
            <v>PRINCIPAL</v>
          </cell>
          <cell r="F3569" t="str">
            <v>BACTERIOLOGIA - MICROBIOLOGIA</v>
          </cell>
        </row>
        <row r="3570">
          <cell r="A3570">
            <v>1152218300</v>
          </cell>
          <cell r="B3570" t="str">
            <v>CATALINA</v>
          </cell>
          <cell r="C3570" t="str">
            <v>GUERRERO GIRALDO</v>
          </cell>
          <cell r="D3570" t="str">
            <v>HMFS - BELLO</v>
          </cell>
          <cell r="E3570" t="str">
            <v>GRUPO 3 - AUTOPISTA</v>
          </cell>
          <cell r="F3570" t="str">
            <v>MEDICO(A) GENERAL - HOSPITALIZACION</v>
          </cell>
        </row>
        <row r="3571">
          <cell r="A3571">
            <v>1039686396</v>
          </cell>
          <cell r="B3571" t="str">
            <v>LUISA FERNANDA</v>
          </cell>
          <cell r="C3571" t="str">
            <v>GUEVARA  DAZA</v>
          </cell>
          <cell r="D3571" t="str">
            <v>LA MARIA - TRANSMISIBLES 176</v>
          </cell>
          <cell r="E3571" t="str">
            <v>PRINCIPAL</v>
          </cell>
          <cell r="F3571" t="str">
            <v>GESTOR</v>
          </cell>
        </row>
        <row r="3572">
          <cell r="A3572">
            <v>1001635481</v>
          </cell>
          <cell r="B3572" t="str">
            <v>ISABEL</v>
          </cell>
          <cell r="C3572" t="str">
            <v>GUEVARA BUSTAMANTE</v>
          </cell>
          <cell r="D3572" t="str">
            <v>HMFS - BELLO</v>
          </cell>
          <cell r="E3572" t="str">
            <v>GRUPO 2 - NIQUIA</v>
          </cell>
          <cell r="F3572" t="str">
            <v>AUXILIAR DE ENFERMERIA - URGENCIAS</v>
          </cell>
        </row>
        <row r="3573">
          <cell r="A3573">
            <v>1001635481</v>
          </cell>
          <cell r="B3573" t="str">
            <v>ISABEL</v>
          </cell>
          <cell r="C3573" t="str">
            <v>GUEVARA BUSTAMANTE</v>
          </cell>
          <cell r="D3573" t="str">
            <v>HMFS - BELLO</v>
          </cell>
          <cell r="E3573" t="str">
            <v>GRUPO 2 - AUTOPISTA</v>
          </cell>
          <cell r="F3573" t="str">
            <v>AUXILIAR DE ENFERMERIA - CIRUGIA</v>
          </cell>
        </row>
        <row r="3574">
          <cell r="A3574">
            <v>1047428509</v>
          </cell>
          <cell r="B3574" t="str">
            <v>JUAN CARLOS</v>
          </cell>
          <cell r="C3574" t="str">
            <v>GUEVARA CANTOR</v>
          </cell>
          <cell r="D3574" t="str">
            <v>LA MARIA TRANSMISIBLES - 275</v>
          </cell>
          <cell r="E3574" t="str">
            <v>PRINCIPAL</v>
          </cell>
          <cell r="F3574" t="str">
            <v>ASESOR IRA</v>
          </cell>
        </row>
        <row r="3575">
          <cell r="A3575">
            <v>39457368</v>
          </cell>
          <cell r="B3575" t="str">
            <v>LUISA FERNANDA</v>
          </cell>
          <cell r="C3575" t="str">
            <v>GUEVARA GOMEZ</v>
          </cell>
          <cell r="D3575" t="str">
            <v>LA MARIA - TRANSMISIBLES 176</v>
          </cell>
          <cell r="E3575" t="str">
            <v>PRINCIPAL</v>
          </cell>
          <cell r="F3575" t="str">
            <v>GESTOR</v>
          </cell>
        </row>
        <row r="3576">
          <cell r="A3576">
            <v>39457368</v>
          </cell>
          <cell r="B3576" t="str">
            <v>LUISA FERNANDA</v>
          </cell>
          <cell r="C3576" t="str">
            <v>GUEVARA GOMEZ</v>
          </cell>
          <cell r="D3576" t="str">
            <v>LA MARIA - TRANSMISIBLES</v>
          </cell>
          <cell r="E3576" t="str">
            <v>PRINCIPAL</v>
          </cell>
          <cell r="F3576" t="str">
            <v>GESTOR</v>
          </cell>
        </row>
        <row r="3577">
          <cell r="A3577">
            <v>1128388320</v>
          </cell>
          <cell r="B3577" t="str">
            <v>YENNIFER</v>
          </cell>
          <cell r="C3577" t="str">
            <v>GUEVARA TORRES</v>
          </cell>
          <cell r="D3577" t="str">
            <v>VENANCIO</v>
          </cell>
          <cell r="E3577" t="str">
            <v>ADMON</v>
          </cell>
          <cell r="F3577" t="str">
            <v>PRESUPUESTO</v>
          </cell>
        </row>
        <row r="3578">
          <cell r="A3578">
            <v>1040356863</v>
          </cell>
          <cell r="B3578" t="str">
            <v>JOSE JOHNNY</v>
          </cell>
          <cell r="C3578" t="str">
            <v>GUILLIN COA</v>
          </cell>
          <cell r="D3578" t="str">
            <v>HLM - GRUPO 1</v>
          </cell>
          <cell r="E3578" t="str">
            <v>PRINCIPAL</v>
          </cell>
          <cell r="F3578" t="str">
            <v>AUXILIAR DE ENFERMERIA - UCI</v>
          </cell>
        </row>
        <row r="3579">
          <cell r="A3579">
            <v>1193594897</v>
          </cell>
          <cell r="B3579" t="str">
            <v>HANNY GISSEL</v>
          </cell>
          <cell r="C3579" t="str">
            <v>GUISAO BETANCUR</v>
          </cell>
          <cell r="D3579" t="str">
            <v>HMFS - BELLO</v>
          </cell>
          <cell r="E3579" t="str">
            <v>GRUPO 2 - AUTOPISTA</v>
          </cell>
          <cell r="F3579" t="str">
            <v>AUXILIAR DE ENFERMERIA - UCI</v>
          </cell>
        </row>
        <row r="3580">
          <cell r="A3580">
            <v>1193594897</v>
          </cell>
          <cell r="B3580" t="str">
            <v>HANNY GISSEL</v>
          </cell>
          <cell r="C3580" t="str">
            <v>GUISAO BETANCUR</v>
          </cell>
          <cell r="D3580" t="str">
            <v>HMFS - BELLO</v>
          </cell>
          <cell r="E3580" t="str">
            <v>GRUPO 2 - AUTOPISTA</v>
          </cell>
          <cell r="F3580" t="str">
            <v>AUXILIAR DE ENFERMERIA - OBSTETRICIA</v>
          </cell>
        </row>
        <row r="3581">
          <cell r="A3581">
            <v>1193594897</v>
          </cell>
          <cell r="B3581" t="str">
            <v>HANNY GISSEL</v>
          </cell>
          <cell r="C3581" t="str">
            <v>GUISAO BETANCUR</v>
          </cell>
          <cell r="D3581" t="str">
            <v>HMFS - BELLO</v>
          </cell>
          <cell r="E3581" t="str">
            <v>GRUPO 2 - AUTOPISTA</v>
          </cell>
          <cell r="F3581" t="str">
            <v>AUXILIAR DE ENFERMERIA - URGENCIAS</v>
          </cell>
        </row>
        <row r="3582">
          <cell r="A3582">
            <v>1036665556</v>
          </cell>
          <cell r="B3582" t="str">
            <v>ESTEFANIA</v>
          </cell>
          <cell r="C3582" t="str">
            <v>GUISAO DAVID</v>
          </cell>
          <cell r="D3582" t="str">
            <v>HMFS - BELLO</v>
          </cell>
          <cell r="E3582" t="str">
            <v>GRUPO 2 - AUTOPISTA</v>
          </cell>
          <cell r="F3582" t="str">
            <v>CAMILLERO - AUTOPISTA</v>
          </cell>
        </row>
        <row r="3583">
          <cell r="A3583">
            <v>1036934325</v>
          </cell>
          <cell r="B3583" t="str">
            <v>JUAN DAVID</v>
          </cell>
          <cell r="C3583" t="str">
            <v>GUTIERREZ ADARVE</v>
          </cell>
          <cell r="D3583" t="str">
            <v>LA MARIA - TRANSMISIBLES 176</v>
          </cell>
          <cell r="E3583" t="str">
            <v>PRINCIPAL</v>
          </cell>
          <cell r="F3583" t="str">
            <v>GESTOR</v>
          </cell>
        </row>
        <row r="3584">
          <cell r="A3584">
            <v>1077462788</v>
          </cell>
          <cell r="B3584" t="str">
            <v>FREDY JONIEL</v>
          </cell>
          <cell r="C3584" t="str">
            <v>GUTIERREZ BECERRA</v>
          </cell>
          <cell r="D3584" t="str">
            <v>BELLO</v>
          </cell>
          <cell r="E3584" t="str">
            <v>ESEAUTOPISTA</v>
          </cell>
          <cell r="F3584" t="str">
            <v>ENFERMERO(A) PROFESIONAL - URGENCIAS</v>
          </cell>
        </row>
        <row r="3585">
          <cell r="A3585">
            <v>1077462788</v>
          </cell>
          <cell r="B3585" t="str">
            <v>FREDY JONIEL</v>
          </cell>
          <cell r="C3585" t="str">
            <v>GUTIERREZ BECERRA</v>
          </cell>
          <cell r="D3585" t="str">
            <v>HMFS - BELLO</v>
          </cell>
          <cell r="E3585" t="str">
            <v>GRUPO 3 - AUTOPISTA</v>
          </cell>
          <cell r="F3585" t="str">
            <v>ENFERMERO(A) PROFESIONAL - URGENCIAS</v>
          </cell>
        </row>
        <row r="3586">
          <cell r="A3586">
            <v>23217460</v>
          </cell>
          <cell r="B3586" t="str">
            <v>LUISA FERNANDA</v>
          </cell>
          <cell r="C3586" t="str">
            <v>GUTIERREZ CADAVID</v>
          </cell>
          <cell r="D3586" t="str">
            <v>LA MARIA UPAI 245</v>
          </cell>
          <cell r="E3586" t="str">
            <v>PRINCIPAL</v>
          </cell>
          <cell r="F3586" t="str">
            <v>LIDER ARTICULADOR DE PROCESOS ADMINISTRATIVOS</v>
          </cell>
        </row>
        <row r="3587">
          <cell r="A3587">
            <v>23217460</v>
          </cell>
          <cell r="B3587" t="str">
            <v>LUISA FERNANDA</v>
          </cell>
          <cell r="C3587" t="str">
            <v>GUTIERREZ CADAVID</v>
          </cell>
          <cell r="D3587" t="str">
            <v>LA MARIA UPAI - 0028 - 2023</v>
          </cell>
          <cell r="E3587" t="str">
            <v>TRANSVERSAL</v>
          </cell>
          <cell r="F3587" t="str">
            <v>LIDER ARTICULADOR DE PROCESOS ADMINISTRATIVOS</v>
          </cell>
        </row>
        <row r="3588">
          <cell r="A3588">
            <v>23217460</v>
          </cell>
          <cell r="B3588" t="str">
            <v>LUISA FERNANDA</v>
          </cell>
          <cell r="C3588" t="str">
            <v>GUTIERREZ CADAVID</v>
          </cell>
          <cell r="D3588" t="str">
            <v>LA MARIA UPAI - 140 - 2023</v>
          </cell>
          <cell r="E3588" t="str">
            <v>PRINCIPAL</v>
          </cell>
          <cell r="F3588" t="str">
            <v>TRANSVERSAL - LIDER ARTICULADOR DE PROCESOS ADMINISTRATIVOS</v>
          </cell>
        </row>
        <row r="3589">
          <cell r="A3589">
            <v>23217460</v>
          </cell>
          <cell r="B3589" t="str">
            <v>LUISA FERNANDA</v>
          </cell>
          <cell r="C3589" t="str">
            <v>GUTIERREZ CADAVID</v>
          </cell>
          <cell r="D3589" t="str">
            <v>LA MARIA UPAI - 271</v>
          </cell>
          <cell r="E3589" t="str">
            <v>PRINCIPAL</v>
          </cell>
          <cell r="F3589" t="str">
            <v>TRANSVERSAL - LIDER ARTICULADOR DE PROCESOS ADMINISTRATIVOS</v>
          </cell>
        </row>
        <row r="3590">
          <cell r="A3590">
            <v>1044100131</v>
          </cell>
          <cell r="B3590" t="str">
            <v>BRIZY JOHANA</v>
          </cell>
          <cell r="C3590" t="str">
            <v>GUTIERREZ CARVAJAL</v>
          </cell>
          <cell r="D3590" t="str">
            <v>HMFS - BELLO</v>
          </cell>
          <cell r="E3590" t="str">
            <v>GRUPO 1 - AUTOPISTA</v>
          </cell>
          <cell r="F3590" t="str">
            <v>AUXILIAR DE FARMACIA - VALOR HORA UNICA</v>
          </cell>
        </row>
        <row r="3591">
          <cell r="A3591">
            <v>1065574076</v>
          </cell>
          <cell r="B3591" t="str">
            <v>MIRIAM</v>
          </cell>
          <cell r="C3591" t="str">
            <v>GUTIERREZ CASTRO</v>
          </cell>
          <cell r="D3591" t="str">
            <v>BELLO</v>
          </cell>
          <cell r="E3591" t="str">
            <v>ESENIQUIA</v>
          </cell>
          <cell r="F3591" t="str">
            <v>AUXILIAR DE ENFERMERIA - PEDIATRIA SUR</v>
          </cell>
        </row>
        <row r="3592">
          <cell r="A3592">
            <v>1065574076</v>
          </cell>
          <cell r="B3592" t="str">
            <v>MIRIAM</v>
          </cell>
          <cell r="C3592" t="str">
            <v>GUTIERREZ CASTRO</v>
          </cell>
          <cell r="D3592" t="str">
            <v>BELLO</v>
          </cell>
          <cell r="E3592" t="str">
            <v>ESENIQUIA</v>
          </cell>
          <cell r="F3592" t="str">
            <v>AUXILIAR DE ENFERMERIA - PEDIATRIA NORTE</v>
          </cell>
        </row>
        <row r="3593">
          <cell r="A3593">
            <v>1065574076</v>
          </cell>
          <cell r="B3593" t="str">
            <v>MIRIAM</v>
          </cell>
          <cell r="C3593" t="str">
            <v>GUTIERREZ CASTRO</v>
          </cell>
          <cell r="D3593" t="str">
            <v>BELLO</v>
          </cell>
          <cell r="E3593" t="str">
            <v>ESENIQUIA</v>
          </cell>
          <cell r="F3593" t="str">
            <v>AUXILIAR DE ENFERMERIA - MEDICINA INTERNA 7B</v>
          </cell>
        </row>
        <row r="3594">
          <cell r="A3594">
            <v>1065574076</v>
          </cell>
          <cell r="B3594" t="str">
            <v>MIRIAM</v>
          </cell>
          <cell r="C3594" t="str">
            <v>GUTIERREZ CASTRO</v>
          </cell>
          <cell r="D3594" t="str">
            <v>HMFS - BELLO</v>
          </cell>
          <cell r="E3594" t="str">
            <v>GRUPO 2 - NIQUIA</v>
          </cell>
          <cell r="F3594" t="str">
            <v>AUXILIAR DE ENFERMERIA - MEDICINA INTERNA 7B</v>
          </cell>
        </row>
        <row r="3595">
          <cell r="A3595">
            <v>1065574076</v>
          </cell>
          <cell r="B3595" t="str">
            <v>MIRIAM</v>
          </cell>
          <cell r="C3595" t="str">
            <v>GUTIERREZ CASTRO</v>
          </cell>
          <cell r="D3595" t="str">
            <v>HMFS - BELLO</v>
          </cell>
          <cell r="E3595" t="str">
            <v>GRUPO 2 - NIQUIA</v>
          </cell>
          <cell r="F3595" t="str">
            <v>AUXILIAR DE ENFERMERIA - PEDIATRIA NORTE</v>
          </cell>
        </row>
        <row r="3596">
          <cell r="A3596">
            <v>1065574076</v>
          </cell>
          <cell r="B3596" t="str">
            <v>MIRIAM</v>
          </cell>
          <cell r="C3596" t="str">
            <v>GUTIERREZ CASTRO</v>
          </cell>
          <cell r="D3596" t="str">
            <v>HMFS - BELLO</v>
          </cell>
          <cell r="E3596" t="str">
            <v>GRUPO 2 - NIQUIA</v>
          </cell>
          <cell r="F3596" t="str">
            <v>AUXILIAR DE ENFERMERIA - PEDIATRIA SUR</v>
          </cell>
        </row>
        <row r="3597">
          <cell r="A3597">
            <v>1065574076</v>
          </cell>
          <cell r="B3597" t="str">
            <v>MIRIAM</v>
          </cell>
          <cell r="C3597" t="str">
            <v>GUTIERREZ CASTRO</v>
          </cell>
          <cell r="D3597" t="str">
            <v>HMFS - BELLO</v>
          </cell>
          <cell r="E3597" t="str">
            <v>GRUPO 2 - NIQUIA</v>
          </cell>
          <cell r="F3597" t="str">
            <v>AUXILIAR DE ENFERMERIA - MEDICINA INTERNA 3</v>
          </cell>
        </row>
        <row r="3598">
          <cell r="A3598">
            <v>43101901</v>
          </cell>
          <cell r="B3598" t="str">
            <v>MARIA IVONNY</v>
          </cell>
          <cell r="C3598" t="str">
            <v>GUTIERREZ GIL</v>
          </cell>
          <cell r="D3598" t="str">
            <v>LA MARIA TRANSMISIBLES 234</v>
          </cell>
          <cell r="E3598" t="str">
            <v>PRINCIPAL</v>
          </cell>
          <cell r="F3598" t="str">
            <v>GESTOR</v>
          </cell>
        </row>
        <row r="3599">
          <cell r="A3599">
            <v>43675614</v>
          </cell>
          <cell r="B3599" t="str">
            <v>DORA CECILIA</v>
          </cell>
          <cell r="C3599" t="str">
            <v>GUTIERREZ HERNANDEZ</v>
          </cell>
          <cell r="D3599" t="str">
            <v>LAMARIAVIH037</v>
          </cell>
          <cell r="E3599" t="str">
            <v>PRINCIPAL</v>
          </cell>
          <cell r="F3599" t="str">
            <v>ASESORIA EN GERENCIA PARA PROCESOS ASISTENCIALES</v>
          </cell>
        </row>
        <row r="3600">
          <cell r="A3600">
            <v>43675614</v>
          </cell>
          <cell r="B3600" t="str">
            <v>DORA CECILIA</v>
          </cell>
          <cell r="C3600" t="str">
            <v>GUTIERREZ HERNANDEZ</v>
          </cell>
          <cell r="D3600" t="str">
            <v>LA MARIA - UNION TEMPORAL</v>
          </cell>
          <cell r="E3600" t="str">
            <v>PRINCIPAL</v>
          </cell>
          <cell r="F3600" t="str">
            <v>COORDINADOR DE PROGRAMA</v>
          </cell>
        </row>
        <row r="3601">
          <cell r="A3601">
            <v>43675614</v>
          </cell>
          <cell r="B3601" t="str">
            <v>DORA CECILIA</v>
          </cell>
          <cell r="C3601" t="str">
            <v>GUTIERREZ HERNANDEZ</v>
          </cell>
          <cell r="D3601" t="str">
            <v>UNION TEMPORAL - 020 - 2023</v>
          </cell>
          <cell r="E3601" t="str">
            <v>PRINCIPAL</v>
          </cell>
          <cell r="F3601" t="str">
            <v>COORDINADORA GENERAL RUTA</v>
          </cell>
        </row>
        <row r="3602">
          <cell r="A3602">
            <v>43640877</v>
          </cell>
          <cell r="B3602" t="str">
            <v>SANDRA PATRICIA</v>
          </cell>
          <cell r="C3602" t="str">
            <v>GUTIERREZ JARAMILLO</v>
          </cell>
          <cell r="D3602" t="str">
            <v>HMFS - BELLO</v>
          </cell>
          <cell r="E3602" t="str">
            <v>GRUPO 2 - AUTOPISTA</v>
          </cell>
          <cell r="F3602" t="str">
            <v>AUXILIAR DE ENFERMERIA - URGENCIAS</v>
          </cell>
        </row>
        <row r="3603">
          <cell r="A3603">
            <v>1030575000</v>
          </cell>
          <cell r="B3603" t="str">
            <v>CLAUDIA PATRICIA</v>
          </cell>
          <cell r="C3603" t="str">
            <v>GUTIERREZ MOLINA</v>
          </cell>
          <cell r="D3603" t="str">
            <v>HSJDRionegro</v>
          </cell>
          <cell r="E3603" t="str">
            <v>ESEJORGEHUMBERTONOREÑA</v>
          </cell>
          <cell r="F3603" t="str">
            <v>AUXILIAR ENFERMERIA GINECO OBSTETRICIA</v>
          </cell>
        </row>
        <row r="3604">
          <cell r="A3604">
            <v>1035970294</v>
          </cell>
          <cell r="B3604" t="str">
            <v>MALLERLY</v>
          </cell>
          <cell r="C3604" t="str">
            <v>GUTIERREZ MONTOYA</v>
          </cell>
          <cell r="D3604" t="str">
            <v>BELLO</v>
          </cell>
          <cell r="E3604" t="str">
            <v>ESEAUTOPISTA</v>
          </cell>
          <cell r="F3604" t="str">
            <v>AUXILIAR DE ENFERMERIA - URGENCIAS AUTOPISTA</v>
          </cell>
        </row>
        <row r="3605">
          <cell r="A3605">
            <v>1035970294</v>
          </cell>
          <cell r="B3605" t="str">
            <v>MALLERLY</v>
          </cell>
          <cell r="C3605" t="str">
            <v>GUTIERREZ MONTOYA</v>
          </cell>
          <cell r="D3605" t="str">
            <v>HMFS - BELLO</v>
          </cell>
          <cell r="E3605" t="str">
            <v>GRUPO 2 - AUTOPISTA</v>
          </cell>
          <cell r="F3605" t="str">
            <v>AUXILIAR DE ENFERMERIA - URGENCIAS</v>
          </cell>
        </row>
        <row r="3606">
          <cell r="A3606">
            <v>1035970294</v>
          </cell>
          <cell r="B3606" t="str">
            <v>MALLERLY</v>
          </cell>
          <cell r="C3606" t="str">
            <v>GUTIERREZ MONTOYA</v>
          </cell>
          <cell r="D3606" t="str">
            <v>HMFS - BELLO</v>
          </cell>
          <cell r="E3606" t="str">
            <v>GRUPO 2 - NIQUIA</v>
          </cell>
          <cell r="F3606" t="str">
            <v>AUXILIAR DE ENFERMERIA - MEDICINA INTERNA 3</v>
          </cell>
        </row>
        <row r="3607">
          <cell r="A3607">
            <v>1035970294</v>
          </cell>
          <cell r="B3607" t="str">
            <v>MALLERLY</v>
          </cell>
          <cell r="C3607" t="str">
            <v>GUTIERREZ MONTOYA</v>
          </cell>
          <cell r="D3607" t="str">
            <v>HMFS - BELLO</v>
          </cell>
          <cell r="E3607" t="str">
            <v>GRUPO 2 - NIQUIA</v>
          </cell>
          <cell r="F3607" t="str">
            <v>AUXILIAR DE ENFERMERIA - PEDIATRIA NORTE</v>
          </cell>
        </row>
        <row r="3608">
          <cell r="A3608">
            <v>1143169801</v>
          </cell>
          <cell r="B3608" t="str">
            <v>VALERIA ANDREA</v>
          </cell>
          <cell r="C3608" t="str">
            <v>GUTIERREZ NAVARRO</v>
          </cell>
          <cell r="D3608" t="str">
            <v>BELLO</v>
          </cell>
          <cell r="E3608" t="str">
            <v>ESEAUTOPISTA</v>
          </cell>
          <cell r="F3608" t="str">
            <v>ENFERMERA PROFESIONAL - AUTOPISTA</v>
          </cell>
        </row>
        <row r="3609">
          <cell r="A3609">
            <v>1143169801</v>
          </cell>
          <cell r="B3609" t="str">
            <v>VALERIA ANDREA</v>
          </cell>
          <cell r="C3609" t="str">
            <v>GUTIERREZ NAVARRO</v>
          </cell>
          <cell r="D3609" t="str">
            <v>BELLO</v>
          </cell>
          <cell r="E3609" t="str">
            <v>ESEAUTOPISTA</v>
          </cell>
          <cell r="F3609" t="str">
            <v>ENFERMERO(A) PROFESIONAL - SALA MIXTA</v>
          </cell>
        </row>
        <row r="3610">
          <cell r="A3610">
            <v>1143169801</v>
          </cell>
          <cell r="B3610" t="str">
            <v>VALERIA ANDREA</v>
          </cell>
          <cell r="C3610" t="str">
            <v>GUTIERREZ NAVARRO</v>
          </cell>
          <cell r="D3610" t="str">
            <v>HMFS - BELLO</v>
          </cell>
          <cell r="E3610" t="str">
            <v>GRUPO 3 - AUTOPISTA</v>
          </cell>
          <cell r="F3610" t="str">
            <v>ENFERMERO(A) PROFESIONAL - HOSPITALIZACION AUTOPISTA</v>
          </cell>
        </row>
        <row r="3611">
          <cell r="A3611">
            <v>1143169801</v>
          </cell>
          <cell r="B3611" t="str">
            <v>VALERIA ANDREA</v>
          </cell>
          <cell r="C3611" t="str">
            <v>GUTIERREZ NAVARRO</v>
          </cell>
          <cell r="D3611" t="str">
            <v>HMFS - BELLO</v>
          </cell>
          <cell r="E3611" t="str">
            <v>GRUPO 3 - AUTOPISTA</v>
          </cell>
          <cell r="F3611" t="str">
            <v>ENFERMERO(A) PROFESIONAL - SALA MIXTA</v>
          </cell>
        </row>
        <row r="3612">
          <cell r="A3612">
            <v>1143169801</v>
          </cell>
          <cell r="B3612" t="str">
            <v>VALERIA ANDREA</v>
          </cell>
          <cell r="C3612" t="str">
            <v>GUTIERREZ NAVARRO</v>
          </cell>
          <cell r="D3612" t="str">
            <v>HMFS - BELLO</v>
          </cell>
          <cell r="E3612" t="str">
            <v>GRUPO 3 - AUTOPISTA</v>
          </cell>
          <cell r="F3612" t="str">
            <v>ENFERMERO(A) PROFESIONAL - OBSTETRICA</v>
          </cell>
        </row>
        <row r="3613">
          <cell r="A3613">
            <v>1143169801</v>
          </cell>
          <cell r="B3613" t="str">
            <v>VALERIA ANDREA</v>
          </cell>
          <cell r="C3613" t="str">
            <v>GUTIERREZ NAVARRO</v>
          </cell>
          <cell r="D3613" t="str">
            <v>HMFS - BELLO</v>
          </cell>
          <cell r="E3613" t="str">
            <v>GRUPO 3 - AUTOPISTA</v>
          </cell>
          <cell r="F3613" t="str">
            <v>ENFERMERO(A) PROFESIONAL - URGENCIAS</v>
          </cell>
        </row>
        <row r="3614">
          <cell r="A3614">
            <v>43552989</v>
          </cell>
          <cell r="B3614" t="str">
            <v>MARIA LUZ DARY</v>
          </cell>
          <cell r="C3614" t="str">
            <v>GUTIERREZ ORTIZ</v>
          </cell>
          <cell r="D3614" t="str">
            <v>BELLO</v>
          </cell>
          <cell r="E3614" t="str">
            <v>ESEAUTOPISTA</v>
          </cell>
          <cell r="F3614" t="str">
            <v>AUXILIAR DE LABORATORIO</v>
          </cell>
        </row>
        <row r="3615">
          <cell r="A3615">
            <v>43552989</v>
          </cell>
          <cell r="B3615" t="str">
            <v>MARIA LUZ DARY</v>
          </cell>
          <cell r="C3615" t="str">
            <v>GUTIERREZ ORTIZ</v>
          </cell>
          <cell r="D3615" t="str">
            <v>HMFS - BELLO</v>
          </cell>
          <cell r="E3615" t="str">
            <v>GRUPO 2 - AUTOPISTA</v>
          </cell>
          <cell r="F3615" t="str">
            <v>AUXILIAR DE LABORATORIO</v>
          </cell>
        </row>
        <row r="3616">
          <cell r="A3616">
            <v>43108282</v>
          </cell>
          <cell r="B3616" t="str">
            <v>YESENIA</v>
          </cell>
          <cell r="C3616" t="str">
            <v>GUTIERREZ ORTIZ</v>
          </cell>
          <cell r="D3616" t="str">
            <v>BELLO</v>
          </cell>
          <cell r="E3616" t="str">
            <v>ESEAUTOPISTA</v>
          </cell>
          <cell r="F3616" t="str">
            <v>AUXILIAR DE ENFERMERIA - QUIRURGICAS 2</v>
          </cell>
        </row>
        <row r="3617">
          <cell r="A3617">
            <v>43108282</v>
          </cell>
          <cell r="B3617" t="str">
            <v>YESENIA</v>
          </cell>
          <cell r="C3617" t="str">
            <v>GUTIERREZ ORTIZ</v>
          </cell>
          <cell r="D3617" t="str">
            <v>BELLO</v>
          </cell>
          <cell r="E3617" t="str">
            <v>ESEAUTOPISTA</v>
          </cell>
          <cell r="F3617" t="str">
            <v>AUXILIAR DE ENFERMERIA - QUIRURGICAS 1</v>
          </cell>
        </row>
        <row r="3618">
          <cell r="A3618">
            <v>43108282</v>
          </cell>
          <cell r="B3618" t="str">
            <v>YESENIA</v>
          </cell>
          <cell r="C3618" t="str">
            <v>GUTIERREZ ORTIZ</v>
          </cell>
          <cell r="D3618" t="str">
            <v>HMFS - BELLO</v>
          </cell>
          <cell r="E3618" t="str">
            <v>GRUPO 2 - AUTOPISTA</v>
          </cell>
          <cell r="F3618" t="str">
            <v>AUXILIAR DE ENFERMERIA - QUIRURGICAS 1</v>
          </cell>
        </row>
        <row r="3619">
          <cell r="A3619">
            <v>43108282</v>
          </cell>
          <cell r="B3619" t="str">
            <v>YESENIA</v>
          </cell>
          <cell r="C3619" t="str">
            <v>GUTIERREZ ORTIZ</v>
          </cell>
          <cell r="D3619" t="str">
            <v>HMFS - BELLO</v>
          </cell>
          <cell r="E3619" t="str">
            <v>GRUPO 2 - AUTOPISTA</v>
          </cell>
          <cell r="F3619" t="str">
            <v>AUXILIAR DE ENFERMERIA - QUIRURGICAS 2</v>
          </cell>
        </row>
        <row r="3620">
          <cell r="A3620">
            <v>43108282</v>
          </cell>
          <cell r="B3620" t="str">
            <v>YESENIA</v>
          </cell>
          <cell r="C3620" t="str">
            <v>GUTIERREZ ORTIZ</v>
          </cell>
          <cell r="D3620" t="str">
            <v>HMFS - BELLO</v>
          </cell>
          <cell r="E3620" t="str">
            <v>GRUPO 2 - AUTOPISTA</v>
          </cell>
          <cell r="F3620" t="str">
            <v>AUXILIAR DE ENFERMERIA - QUIRURGICAS 3</v>
          </cell>
        </row>
        <row r="3621">
          <cell r="A3621">
            <v>43108282</v>
          </cell>
          <cell r="B3621" t="str">
            <v>YESENIA</v>
          </cell>
          <cell r="C3621" t="str">
            <v>GUTIERREZ ORTIZ</v>
          </cell>
          <cell r="D3621" t="str">
            <v>HMFS - BELLO</v>
          </cell>
          <cell r="E3621" t="str">
            <v>GRUPO 2 - AUTOPISTA</v>
          </cell>
          <cell r="F3621" t="str">
            <v>AUXILIAR DE ENFERMERIA - QUIRURGICAS 4</v>
          </cell>
        </row>
        <row r="3622">
          <cell r="A3622">
            <v>43108282</v>
          </cell>
          <cell r="B3622" t="str">
            <v>YESENIA</v>
          </cell>
          <cell r="C3622" t="str">
            <v>GUTIERREZ ORTIZ</v>
          </cell>
          <cell r="D3622" t="str">
            <v>HMFS - BELLO</v>
          </cell>
          <cell r="E3622" t="str">
            <v>GRUPO 2 - NIQUIA</v>
          </cell>
          <cell r="F3622" t="str">
            <v>AUXILIAR DE ENFERMERIA - MEDICINA INTERNA 6</v>
          </cell>
        </row>
        <row r="3623">
          <cell r="A3623">
            <v>43108282</v>
          </cell>
          <cell r="B3623" t="str">
            <v>YESENIA</v>
          </cell>
          <cell r="C3623" t="str">
            <v>GUTIERREZ ORTIZ</v>
          </cell>
          <cell r="D3623" t="str">
            <v>HMFS - BELLO</v>
          </cell>
          <cell r="E3623" t="str">
            <v>GRUPO 2 - NIQUIA</v>
          </cell>
          <cell r="F3623" t="str">
            <v>AUXILIAR DE ENFERMERIA - MEDICINA INTERNA 7</v>
          </cell>
        </row>
        <row r="3624">
          <cell r="A3624">
            <v>43108282</v>
          </cell>
          <cell r="B3624" t="str">
            <v>YESENIA</v>
          </cell>
          <cell r="C3624" t="str">
            <v>GUTIERREZ ORTIZ</v>
          </cell>
          <cell r="D3624" t="str">
            <v>HMFS - BELLO</v>
          </cell>
          <cell r="E3624" t="str">
            <v>GRUPO 2 - AUTOPISTA</v>
          </cell>
          <cell r="F3624" t="str">
            <v>AUXILIAR DE ENFERMERIA - MEDICINA INTERNA 2</v>
          </cell>
        </row>
        <row r="3625">
          <cell r="A3625">
            <v>43108282</v>
          </cell>
          <cell r="B3625" t="str">
            <v>YESENIA</v>
          </cell>
          <cell r="C3625" t="str">
            <v>GUTIERREZ ORTIZ</v>
          </cell>
          <cell r="D3625" t="str">
            <v>HMFS - BELLO</v>
          </cell>
          <cell r="E3625" t="str">
            <v>GRUPO 2 - AUTOPISTA</v>
          </cell>
          <cell r="F3625" t="str">
            <v>AUXILIAR DE ENFERMERIA - OBSTETRICIA</v>
          </cell>
        </row>
        <row r="3626">
          <cell r="A3626">
            <v>43108282</v>
          </cell>
          <cell r="B3626" t="str">
            <v>YESENIA</v>
          </cell>
          <cell r="C3626" t="str">
            <v>GUTIERREZ ORTIZ</v>
          </cell>
          <cell r="D3626" t="str">
            <v>HMFS - BELLO</v>
          </cell>
          <cell r="E3626" t="str">
            <v>GRUPO 2 - NIQUIA</v>
          </cell>
          <cell r="F3626" t="str">
            <v>AUXILIAR DE ENFERMERIA - MEDICINA INTERNA 4</v>
          </cell>
        </row>
        <row r="3627">
          <cell r="A3627">
            <v>43108282</v>
          </cell>
          <cell r="B3627" t="str">
            <v>YESENIA</v>
          </cell>
          <cell r="C3627" t="str">
            <v>GUTIERREZ ORTIZ</v>
          </cell>
          <cell r="D3627" t="str">
            <v>HMFS - BELLO</v>
          </cell>
          <cell r="E3627" t="str">
            <v>GRUPO 2 - AUTOPISTA</v>
          </cell>
          <cell r="F3627" t="str">
            <v>AUXILIAR DE ENFERMERIA - MEDICINA INTERNA 1</v>
          </cell>
        </row>
        <row r="3628">
          <cell r="A3628">
            <v>43108282</v>
          </cell>
          <cell r="B3628" t="str">
            <v>YESENIA</v>
          </cell>
          <cell r="C3628" t="str">
            <v>GUTIERREZ ORTIZ</v>
          </cell>
          <cell r="D3628" t="str">
            <v>HMFS - BELLO</v>
          </cell>
          <cell r="E3628" t="str">
            <v>GRUPO 2 - AUTOPISTA</v>
          </cell>
          <cell r="F3628" t="str">
            <v>AUXILIAR DE ENFERMERIA - URGENCIAS</v>
          </cell>
        </row>
        <row r="3629">
          <cell r="A3629">
            <v>1000085158</v>
          </cell>
          <cell r="B3629" t="str">
            <v>ESTEFANIA</v>
          </cell>
          <cell r="C3629" t="str">
            <v>GUTIERREZ PUERTA</v>
          </cell>
          <cell r="D3629" t="str">
            <v>BELLO</v>
          </cell>
          <cell r="E3629" t="str">
            <v>ESENIQUIA</v>
          </cell>
          <cell r="F3629" t="str">
            <v>AUXILIAR DE ENFERMERIA - URGENCIAS NIQUIA</v>
          </cell>
        </row>
        <row r="3630">
          <cell r="A3630">
            <v>1000085158</v>
          </cell>
          <cell r="B3630" t="str">
            <v>ESTEFANIA</v>
          </cell>
          <cell r="C3630" t="str">
            <v>GUTIERREZ PUERTA</v>
          </cell>
          <cell r="D3630" t="str">
            <v>BELLO</v>
          </cell>
          <cell r="E3630" t="str">
            <v>ESEAUTOPISTA</v>
          </cell>
          <cell r="F3630" t="str">
            <v>AUXILIAR DE ENFERMERIA - URGENCIAS AUTOPISTA</v>
          </cell>
        </row>
        <row r="3631">
          <cell r="A3631">
            <v>1000085158</v>
          </cell>
          <cell r="B3631" t="str">
            <v>ESTEFANIA</v>
          </cell>
          <cell r="C3631" t="str">
            <v>GUTIERREZ PUERTA</v>
          </cell>
          <cell r="D3631" t="str">
            <v>HMFS - BELLO</v>
          </cell>
          <cell r="E3631" t="str">
            <v>GRUPO 2 - AUTOPISTA</v>
          </cell>
          <cell r="F3631" t="str">
            <v>AUXILIAR DE ENFERMERIA - URGENCIAS</v>
          </cell>
        </row>
        <row r="3632">
          <cell r="A3632">
            <v>1000085158</v>
          </cell>
          <cell r="B3632" t="str">
            <v>ESTEFANIA</v>
          </cell>
          <cell r="C3632" t="str">
            <v>GUTIERREZ PUERTA</v>
          </cell>
          <cell r="D3632" t="str">
            <v>HMFS - BELLO</v>
          </cell>
          <cell r="E3632" t="str">
            <v>GRUPO 2 - NIQUIA</v>
          </cell>
          <cell r="F3632" t="str">
            <v>AUXILIAR DE ENFERMERIA - URGENCIAS</v>
          </cell>
        </row>
        <row r="3633">
          <cell r="A3633">
            <v>1027800377</v>
          </cell>
          <cell r="B3633" t="str">
            <v>MARIA CAMILA</v>
          </cell>
          <cell r="C3633" t="str">
            <v>GUTIERREZ RODRIGUEZ</v>
          </cell>
          <cell r="D3633" t="str">
            <v>BELLO</v>
          </cell>
          <cell r="E3633" t="str">
            <v>ESEAUTOPISTA</v>
          </cell>
          <cell r="F3633" t="str">
            <v>AUXILIAR DE ENFERMERIA - URGENCIAS AUTOPISTA</v>
          </cell>
        </row>
        <row r="3634">
          <cell r="A3634">
            <v>1027800377</v>
          </cell>
          <cell r="B3634" t="str">
            <v>MARIA CAMILA</v>
          </cell>
          <cell r="C3634" t="str">
            <v>GUTIERREZ RODRIGUEZ</v>
          </cell>
          <cell r="D3634" t="str">
            <v>BELLO</v>
          </cell>
          <cell r="E3634" t="str">
            <v>ESEAUTOPISTA</v>
          </cell>
          <cell r="F3634" t="str">
            <v>AUXILIAR DE ENFERMERIA - UCI</v>
          </cell>
        </row>
        <row r="3635">
          <cell r="A3635">
            <v>1027800377</v>
          </cell>
          <cell r="B3635" t="str">
            <v>MARIA CAMILA</v>
          </cell>
          <cell r="C3635" t="str">
            <v>GUTIERREZ RODRIGUEZ</v>
          </cell>
          <cell r="D3635" t="str">
            <v>BELLO</v>
          </cell>
          <cell r="E3635" t="str">
            <v>ESEAUTOPISTA</v>
          </cell>
          <cell r="F3635" t="str">
            <v>AUXILIAR DE ENFERMERIA - TOMA DE MUESTRAS DE LABORATORIO</v>
          </cell>
        </row>
        <row r="3636">
          <cell r="A3636">
            <v>1042769241</v>
          </cell>
          <cell r="B3636" t="str">
            <v>SARA DANIELA</v>
          </cell>
          <cell r="C3636" t="str">
            <v>GUTIERREZ SALAZAR</v>
          </cell>
          <cell r="D3636" t="str">
            <v>HMFS - BELLO</v>
          </cell>
          <cell r="E3636" t="str">
            <v>GRUPO 2 - AUTOPISTA</v>
          </cell>
          <cell r="F3636" t="str">
            <v>AUXILIAR DE ENFERMERIA - UCI</v>
          </cell>
        </row>
        <row r="3637">
          <cell r="A3637">
            <v>1042769241</v>
          </cell>
          <cell r="B3637" t="str">
            <v>SARA DANIELA</v>
          </cell>
          <cell r="C3637" t="str">
            <v>GUTIERREZ SALAZAR</v>
          </cell>
          <cell r="D3637" t="str">
            <v>HMFS - BELLO</v>
          </cell>
          <cell r="E3637" t="str">
            <v>GRUPO 2 - AUTOPISTA</v>
          </cell>
          <cell r="F3637" t="str">
            <v>AUXILIAR DE ENFERMERIA - CIRUGIA</v>
          </cell>
        </row>
        <row r="3638">
          <cell r="A3638">
            <v>1037623040</v>
          </cell>
          <cell r="B3638" t="str">
            <v>EVELYN</v>
          </cell>
          <cell r="C3638" t="str">
            <v>GUTIERREZ SALAZAR</v>
          </cell>
          <cell r="D3638" t="str">
            <v>BELLO</v>
          </cell>
          <cell r="E3638" t="str">
            <v>ESEAUTOPISTA</v>
          </cell>
          <cell r="F3638" t="str">
            <v>TERAPEUTA RESPIRATORIO</v>
          </cell>
        </row>
        <row r="3639">
          <cell r="A3639">
            <v>1037623040</v>
          </cell>
          <cell r="B3639" t="str">
            <v>EVELYN</v>
          </cell>
          <cell r="C3639" t="str">
            <v>GUTIERREZ SALAZAR</v>
          </cell>
          <cell r="D3639" t="str">
            <v>HMFS - BELLO</v>
          </cell>
          <cell r="E3639" t="str">
            <v>GRUPO 1 - AUTOPISTA</v>
          </cell>
          <cell r="F3639" t="str">
            <v>PROFESIONAL TERAPEUTA RESPIRATORIA</v>
          </cell>
        </row>
        <row r="3640">
          <cell r="A3640">
            <v>1037623040</v>
          </cell>
          <cell r="B3640" t="str">
            <v>EVELYN</v>
          </cell>
          <cell r="C3640" t="str">
            <v>GUTIERREZ SALAZAR</v>
          </cell>
          <cell r="D3640" t="str">
            <v>HMFS - BELLO</v>
          </cell>
          <cell r="E3640" t="str">
            <v>GRUPO 1 - NIQUIA</v>
          </cell>
          <cell r="F3640" t="str">
            <v>TERAPEUTA RESPIRATORIO</v>
          </cell>
        </row>
        <row r="3641">
          <cell r="A3641">
            <v>1037623040</v>
          </cell>
          <cell r="B3641" t="str">
            <v>EVELYN</v>
          </cell>
          <cell r="C3641" t="str">
            <v>GUTIERREZ SALAZAR</v>
          </cell>
          <cell r="D3641" t="str">
            <v>HMFS - BELLO</v>
          </cell>
          <cell r="E3641" t="str">
            <v>GRUPO 1 - NIQUIA</v>
          </cell>
          <cell r="F3641" t="str">
            <v>PROFESIONAL TERAPEUTA RESPIRATORIA</v>
          </cell>
        </row>
        <row r="3642">
          <cell r="A3642">
            <v>39442310</v>
          </cell>
          <cell r="B3642" t="str">
            <v>MARGARITA MARIA</v>
          </cell>
          <cell r="C3642" t="str">
            <v>GUTIERREZ SERNA</v>
          </cell>
          <cell r="D3642" t="str">
            <v>HSJDRionegro</v>
          </cell>
          <cell r="E3642" t="str">
            <v>ESEGILBERTOMEJIA</v>
          </cell>
          <cell r="F3642" t="str">
            <v>AUXILIAR DE ENFERMERIA</v>
          </cell>
        </row>
        <row r="3643">
          <cell r="A3643">
            <v>1040043536</v>
          </cell>
          <cell r="B3643" t="str">
            <v>NALLIBER</v>
          </cell>
          <cell r="C3643" t="str">
            <v>GUTIERREZ TAMAYO</v>
          </cell>
          <cell r="D3643" t="str">
            <v>HSJDRionegro</v>
          </cell>
          <cell r="E3643" t="str">
            <v>ESEJORGEHUMBERTONOREÑA</v>
          </cell>
          <cell r="F3643" t="str">
            <v>AUXILIAR ENFERMERIA MEDICINA INTERNA</v>
          </cell>
        </row>
        <row r="3644">
          <cell r="A3644">
            <v>1040043536</v>
          </cell>
          <cell r="B3644" t="str">
            <v>NALLIBER</v>
          </cell>
          <cell r="C3644" t="str">
            <v>GUTIERREZ TAMAYO</v>
          </cell>
          <cell r="D3644" t="str">
            <v>HSJDRionegro</v>
          </cell>
          <cell r="E3644" t="str">
            <v>ESEJORGEHUMBERTONOREÑA</v>
          </cell>
          <cell r="F3644" t="str">
            <v>AUXILIAR ENFERMERIA GINECO OBSTETRICIA</v>
          </cell>
        </row>
        <row r="3645">
          <cell r="A3645">
            <v>39406509</v>
          </cell>
          <cell r="B3645" t="str">
            <v>ARGEMIRA</v>
          </cell>
          <cell r="C3645" t="str">
            <v>GUTIERREZ VARGAS</v>
          </cell>
          <cell r="D3645" t="str">
            <v>LA MARIA UPAI 245</v>
          </cell>
          <cell r="E3645" t="str">
            <v>PRINCIPAL</v>
          </cell>
          <cell r="F3645" t="str">
            <v>AUXILIAR DE ENFERMERIA GRADO 1</v>
          </cell>
        </row>
        <row r="3646">
          <cell r="A3646">
            <v>39406509</v>
          </cell>
          <cell r="B3646" t="str">
            <v>ARGEMIRA</v>
          </cell>
          <cell r="C3646" t="str">
            <v>GUTIERREZ VARGAS</v>
          </cell>
          <cell r="D3646" t="str">
            <v>LA MARIA UPAI - 0028 - 2023</v>
          </cell>
          <cell r="E3646" t="str">
            <v>APARTADO</v>
          </cell>
          <cell r="F3646" t="str">
            <v>AUXILIAR DE ENFERMERIA GRADO 1</v>
          </cell>
        </row>
        <row r="3647">
          <cell r="A3647">
            <v>39406509</v>
          </cell>
          <cell r="B3647" t="str">
            <v>ARGEMIRA</v>
          </cell>
          <cell r="C3647" t="str">
            <v>GUTIERREZ VARGAS</v>
          </cell>
          <cell r="D3647" t="str">
            <v>LA MARIA UPAI - 140 - 2023</v>
          </cell>
          <cell r="E3647" t="str">
            <v>PRINCIPAL</v>
          </cell>
          <cell r="F3647" t="str">
            <v>APARTADO - AUXILIAR DE ENFERMERIA GRADO 1</v>
          </cell>
        </row>
        <row r="3648">
          <cell r="A3648">
            <v>1193100261</v>
          </cell>
          <cell r="B3648" t="str">
            <v>VALENTINA</v>
          </cell>
          <cell r="C3648" t="str">
            <v>GUTIERREZ VERGARA</v>
          </cell>
          <cell r="D3648" t="str">
            <v>HSJDRionegro</v>
          </cell>
          <cell r="E3648" t="str">
            <v>ESEJORGEHUMBERTONOREÑA</v>
          </cell>
          <cell r="F3648" t="str">
            <v>AUXILIAR ENFERMERIA MEDICINA INTERNA</v>
          </cell>
        </row>
        <row r="3649">
          <cell r="A3649">
            <v>1152689159</v>
          </cell>
          <cell r="B3649" t="str">
            <v>MAYDARLINTON</v>
          </cell>
          <cell r="C3649" t="str">
            <v>GUZMAN ALCARAZ</v>
          </cell>
          <cell r="D3649" t="str">
            <v>BELLO</v>
          </cell>
          <cell r="E3649" t="str">
            <v>ESEAUTOPISTA</v>
          </cell>
          <cell r="F3649" t="str">
            <v>AUXILIAR DE ENFERMERIA - URGENCIAS AUTOPISTA</v>
          </cell>
        </row>
        <row r="3650">
          <cell r="A3650">
            <v>1152689159</v>
          </cell>
          <cell r="B3650" t="str">
            <v>MAYDARLINTON</v>
          </cell>
          <cell r="C3650" t="str">
            <v>GUZMAN ALCARAZ</v>
          </cell>
          <cell r="D3650" t="str">
            <v>HMFS - BELLO</v>
          </cell>
          <cell r="E3650" t="str">
            <v>GRUPO 2 - AUTOPISTA</v>
          </cell>
          <cell r="F3650" t="str">
            <v>AUXILIAR DE ENFERMERIA - URGENCIAS</v>
          </cell>
        </row>
        <row r="3651">
          <cell r="A3651">
            <v>1040351385</v>
          </cell>
          <cell r="B3651" t="str">
            <v>CARMEN ELENE</v>
          </cell>
          <cell r="C3651" t="str">
            <v>GUZMAN CARDOZA</v>
          </cell>
          <cell r="D3651" t="str">
            <v>HLM - GRUPO 1</v>
          </cell>
          <cell r="E3651" t="str">
            <v>PRINCIPAL</v>
          </cell>
          <cell r="F3651" t="str">
            <v>INSTRUMENTADOR QUIRURGICO</v>
          </cell>
        </row>
        <row r="3652">
          <cell r="A3652">
            <v>1036963031</v>
          </cell>
          <cell r="B3652" t="str">
            <v>KAREN TATIANA</v>
          </cell>
          <cell r="C3652" t="str">
            <v>GUZMAN MALDONADO</v>
          </cell>
          <cell r="D3652" t="str">
            <v>HSJDRionegro</v>
          </cell>
          <cell r="E3652" t="str">
            <v>ESEJORGEHUMBERTONOREÑA</v>
          </cell>
          <cell r="F3652" t="str">
            <v>JEFE DE ENFERMERIA URGENCIAS</v>
          </cell>
        </row>
        <row r="3653">
          <cell r="A3653">
            <v>1036936499</v>
          </cell>
          <cell r="B3653" t="str">
            <v>EDWIN ANDRES</v>
          </cell>
          <cell r="C3653" t="str">
            <v>GUZMAN PAVAS</v>
          </cell>
          <cell r="D3653" t="str">
            <v>HSJDRionegro</v>
          </cell>
          <cell r="E3653" t="str">
            <v>ESEJORGEHUMBERTONOREÑA</v>
          </cell>
          <cell r="F3653" t="str">
            <v>APH-SEM</v>
          </cell>
        </row>
        <row r="3654">
          <cell r="A3654">
            <v>1036936499</v>
          </cell>
          <cell r="B3654" t="str">
            <v>EDWIN ANDRES</v>
          </cell>
          <cell r="C3654" t="str">
            <v>GUZMAN PAVAS</v>
          </cell>
          <cell r="D3654" t="str">
            <v>HSJDRionegro</v>
          </cell>
          <cell r="E3654" t="str">
            <v>ESEJORGEHUMBERTONOREÑA</v>
          </cell>
          <cell r="F3654" t="str">
            <v>AUXILIAR ENFERMERIA URGENCIAS</v>
          </cell>
        </row>
        <row r="3655">
          <cell r="A3655">
            <v>1000439178</v>
          </cell>
          <cell r="B3655" t="str">
            <v>SANTIAGO</v>
          </cell>
          <cell r="C3655" t="str">
            <v>GUZMAN VALENCIA</v>
          </cell>
          <cell r="D3655" t="str">
            <v>HMFS - BELLO</v>
          </cell>
          <cell r="E3655" t="str">
            <v>GRUPO 3 - AUTOPISTA</v>
          </cell>
          <cell r="F3655" t="str">
            <v>MEDICO(A) GENERAL - URGENCIAS</v>
          </cell>
        </row>
        <row r="3656">
          <cell r="A3656">
            <v>1000439178</v>
          </cell>
          <cell r="B3656" t="str">
            <v>SANTIAGO</v>
          </cell>
          <cell r="C3656" t="str">
            <v>GUZMAN VALENCIA</v>
          </cell>
          <cell r="D3656" t="str">
            <v>HMFS - BELLO</v>
          </cell>
          <cell r="E3656" t="str">
            <v>GRUPO 3 - AUTOPISTA</v>
          </cell>
          <cell r="F3656" t="str">
            <v>MEDICO(A) GENERAL - TRASLADOS</v>
          </cell>
        </row>
        <row r="3657">
          <cell r="A3657">
            <v>1001440525</v>
          </cell>
          <cell r="B3657" t="str">
            <v>ALEJANDRA</v>
          </cell>
          <cell r="C3657" t="str">
            <v>HENAO AGUIRRE</v>
          </cell>
          <cell r="D3657" t="str">
            <v>ABEJORRAL</v>
          </cell>
          <cell r="E3657" t="str">
            <v>ADMON</v>
          </cell>
          <cell r="F3657" t="str">
            <v>AUXILIAR DE FACTURACION</v>
          </cell>
        </row>
        <row r="3658">
          <cell r="A3658">
            <v>1001440525</v>
          </cell>
          <cell r="B3658" t="str">
            <v>ALEJANDRA</v>
          </cell>
          <cell r="C3658" t="str">
            <v>HENAO AGUIRRE</v>
          </cell>
          <cell r="D3658" t="str">
            <v>ABEJORRAL</v>
          </cell>
          <cell r="E3658" t="str">
            <v>ADMON</v>
          </cell>
          <cell r="F3658" t="str">
            <v>AUXILIAR SIAU</v>
          </cell>
        </row>
        <row r="3659">
          <cell r="A3659">
            <v>1038418426</v>
          </cell>
          <cell r="B3659" t="str">
            <v>DIEGO ALEJANDRO</v>
          </cell>
          <cell r="C3659" t="str">
            <v>HENAO CARDONA</v>
          </cell>
          <cell r="D3659" t="str">
            <v>HSJDRionegro</v>
          </cell>
          <cell r="E3659" t="str">
            <v>ESEJORGEHUMBERTONOREÑA</v>
          </cell>
          <cell r="F3659" t="str">
            <v>AUXILIAR ENFERMERIA QUIROFANO</v>
          </cell>
        </row>
        <row r="3660">
          <cell r="A3660">
            <v>43106433</v>
          </cell>
          <cell r="B3660" t="str">
            <v>GENY ALEJANDRA</v>
          </cell>
          <cell r="C3660" t="str">
            <v>HENAO CATAÑO</v>
          </cell>
          <cell r="D3660" t="str">
            <v>LA MARIA VIH 131</v>
          </cell>
          <cell r="E3660" t="str">
            <v>PRINCIPAL</v>
          </cell>
          <cell r="F3660" t="str">
            <v>AUXILIAR DE ENFERMERIA</v>
          </cell>
        </row>
        <row r="3661">
          <cell r="A3661">
            <v>43106433</v>
          </cell>
          <cell r="B3661" t="str">
            <v>GENY ALEJANDRA</v>
          </cell>
          <cell r="C3661" t="str">
            <v>HENAO CATAÑO</v>
          </cell>
          <cell r="D3661" t="str">
            <v>LA MARIA VIH N°043</v>
          </cell>
          <cell r="E3661" t="str">
            <v>PRINCIPAL</v>
          </cell>
          <cell r="F3661" t="str">
            <v>AUXILIAR DE ENFERMERIA</v>
          </cell>
        </row>
        <row r="3662">
          <cell r="A3662">
            <v>43106433</v>
          </cell>
          <cell r="B3662" t="str">
            <v>GENY ALEJANDRA</v>
          </cell>
          <cell r="C3662" t="str">
            <v>HENAO CATAÑO</v>
          </cell>
          <cell r="D3662" t="str">
            <v>LA MARIA VIH 188</v>
          </cell>
          <cell r="E3662" t="str">
            <v>PRINCIPAL</v>
          </cell>
          <cell r="F3662" t="str">
            <v>GESTION DE PACIENTES PARA EL MANEJO DE TB Y HANSEN - AUX ENFERMERIA</v>
          </cell>
        </row>
        <row r="3663">
          <cell r="A3663">
            <v>43106433</v>
          </cell>
          <cell r="B3663" t="str">
            <v>GENY ALEJANDRA</v>
          </cell>
          <cell r="C3663" t="str">
            <v>HENAO CATAÑO</v>
          </cell>
          <cell r="D3663" t="str">
            <v>LA MARIA - VIH</v>
          </cell>
          <cell r="E3663" t="str">
            <v>PRINCIPAL</v>
          </cell>
          <cell r="F3663" t="str">
            <v>GESTION DE PACIENTES PARA EL MANEJO DE TB Y HANSEN - AUX ENFERMERIA</v>
          </cell>
        </row>
        <row r="3664">
          <cell r="A3664">
            <v>1001227223</v>
          </cell>
          <cell r="B3664" t="str">
            <v>TATIANA LORENA</v>
          </cell>
          <cell r="C3664" t="str">
            <v>HENAO CHAVARRIA</v>
          </cell>
          <cell r="D3664" t="str">
            <v>BELLO</v>
          </cell>
          <cell r="E3664" t="str">
            <v>ESENIQUIA</v>
          </cell>
          <cell r="F3664" t="str">
            <v>AUXILIAR DE ENFERMERIA - PEDIATRIA SUR</v>
          </cell>
        </row>
        <row r="3665">
          <cell r="A3665">
            <v>1001227223</v>
          </cell>
          <cell r="B3665" t="str">
            <v>TATIANA LORENA</v>
          </cell>
          <cell r="C3665" t="str">
            <v>HENAO CHAVARRIA</v>
          </cell>
          <cell r="D3665" t="str">
            <v>BELLO</v>
          </cell>
          <cell r="E3665" t="str">
            <v>ESENIQUIA</v>
          </cell>
          <cell r="F3665" t="str">
            <v>AUXILIAR DE ENFERMERIA - PEDIATRIA NORTE</v>
          </cell>
        </row>
        <row r="3666">
          <cell r="A3666">
            <v>1001227223</v>
          </cell>
          <cell r="B3666" t="str">
            <v>TATIANA LORENA</v>
          </cell>
          <cell r="C3666" t="str">
            <v>HENAO CHAVARRIA</v>
          </cell>
          <cell r="D3666" t="str">
            <v>BELLO</v>
          </cell>
          <cell r="E3666" t="str">
            <v>ESENIQUIA</v>
          </cell>
          <cell r="F3666" t="str">
            <v>AUXILIAR DE ENFERMERIA - MEDICINA INTERNA 7B</v>
          </cell>
        </row>
        <row r="3667">
          <cell r="A3667">
            <v>1001227223</v>
          </cell>
          <cell r="B3667" t="str">
            <v>TATIANA LORENA</v>
          </cell>
          <cell r="C3667" t="str">
            <v>HENAO CHAVARRIA</v>
          </cell>
          <cell r="D3667" t="str">
            <v>HMFS - BELLO</v>
          </cell>
          <cell r="E3667" t="str">
            <v>GRUPO 2 - NIQUIA</v>
          </cell>
          <cell r="F3667" t="str">
            <v>AUXILIAR DE ENFERMERIA - MEDICINA INTERNA 7B</v>
          </cell>
        </row>
        <row r="3668">
          <cell r="A3668">
            <v>1001227223</v>
          </cell>
          <cell r="B3668" t="str">
            <v>TATIANA LORENA</v>
          </cell>
          <cell r="C3668" t="str">
            <v>HENAO CHAVARRIA</v>
          </cell>
          <cell r="D3668" t="str">
            <v>HMFS - BELLO</v>
          </cell>
          <cell r="E3668" t="str">
            <v>GRUPO 2 - NIQUIA</v>
          </cell>
          <cell r="F3668" t="str">
            <v>AUXILIAR DE ENFERMERIA - PEDIATRIA NORTE</v>
          </cell>
        </row>
        <row r="3669">
          <cell r="A3669">
            <v>1001227223</v>
          </cell>
          <cell r="B3669" t="str">
            <v>TATIANA LORENA</v>
          </cell>
          <cell r="C3669" t="str">
            <v>HENAO CHAVARRIA</v>
          </cell>
          <cell r="D3669" t="str">
            <v>HMFS - BELLO</v>
          </cell>
          <cell r="E3669" t="str">
            <v>GRUPO 2 - NIQUIA</v>
          </cell>
          <cell r="F3669" t="str">
            <v>AUXILIAR DE ENFERMERIA - PEDIATRIA SUR</v>
          </cell>
        </row>
        <row r="3670">
          <cell r="A3670">
            <v>1001227223</v>
          </cell>
          <cell r="B3670" t="str">
            <v>TATIANA LORENA</v>
          </cell>
          <cell r="C3670" t="str">
            <v>HENAO CHAVARRIA</v>
          </cell>
          <cell r="D3670" t="str">
            <v>HMFS - BELLO</v>
          </cell>
          <cell r="E3670" t="str">
            <v>GRUPO 2 - NIQUIA</v>
          </cell>
          <cell r="F3670" t="str">
            <v>AUXILIAR DE ENFERMERIA - MEDICINA INTERNA 3</v>
          </cell>
        </row>
        <row r="3671">
          <cell r="A3671">
            <v>1001227223</v>
          </cell>
          <cell r="B3671" t="str">
            <v>TATIANA LORENA</v>
          </cell>
          <cell r="C3671" t="str">
            <v>HENAO CHAVARRIA</v>
          </cell>
          <cell r="D3671" t="str">
            <v>HMFS - BELLO</v>
          </cell>
          <cell r="E3671" t="str">
            <v>GRUPO 2 - NIQUIA</v>
          </cell>
          <cell r="F3671" t="str">
            <v>AUXILIAR DE ENFERMERIA - MEDICINA INTERNA 4</v>
          </cell>
        </row>
        <row r="3672">
          <cell r="A3672">
            <v>1036959910</v>
          </cell>
          <cell r="B3672" t="str">
            <v>YURANY ANDREA</v>
          </cell>
          <cell r="C3672" t="str">
            <v>HENAO CHICA</v>
          </cell>
          <cell r="D3672" t="str">
            <v>ADMON-HSJDRionegro</v>
          </cell>
          <cell r="E3672" t="str">
            <v>ESEJORGEHUMBERTONOREÑA</v>
          </cell>
          <cell r="F3672" t="str">
            <v>SECRETARIO(A) DE SALA</v>
          </cell>
        </row>
        <row r="3673">
          <cell r="A3673">
            <v>1036959910</v>
          </cell>
          <cell r="B3673" t="str">
            <v>YURANY ANDREA</v>
          </cell>
          <cell r="C3673" t="str">
            <v>HENAO CHICA</v>
          </cell>
          <cell r="D3673" t="str">
            <v>HSJDRionegro</v>
          </cell>
          <cell r="E3673" t="str">
            <v>ESEJORGEHUMBERTONOREÑA</v>
          </cell>
          <cell r="F3673" t="str">
            <v>SECRETARIO(A) DE SALA</v>
          </cell>
        </row>
        <row r="3674">
          <cell r="A3674">
            <v>43859032</v>
          </cell>
          <cell r="B3674" t="str">
            <v>MARIA GRACIELA</v>
          </cell>
          <cell r="C3674" t="str">
            <v>HENAO GALLEGO</v>
          </cell>
          <cell r="D3674" t="str">
            <v>HSJDRionegro</v>
          </cell>
          <cell r="E3674" t="str">
            <v>ESEJORGEHUMBERTONOREÑA</v>
          </cell>
          <cell r="F3674" t="str">
            <v>AUXILIAR ENFERMERIA GINECO OBSTETRICIA</v>
          </cell>
        </row>
        <row r="3675">
          <cell r="A3675">
            <v>1038414355</v>
          </cell>
          <cell r="B3675" t="str">
            <v>MARY YOLENY</v>
          </cell>
          <cell r="C3675" t="str">
            <v>HENAO GARCIA</v>
          </cell>
          <cell r="D3675" t="str">
            <v>HSJDRionegro</v>
          </cell>
          <cell r="E3675" t="str">
            <v>ESEGILBERTOMEJIA</v>
          </cell>
          <cell r="F3675" t="str">
            <v>AUXILIAR DE ENFERMERIA</v>
          </cell>
        </row>
        <row r="3676">
          <cell r="A3676">
            <v>1036925354</v>
          </cell>
          <cell r="B3676" t="str">
            <v>ANDREINA</v>
          </cell>
          <cell r="C3676" t="str">
            <v>HENAO GOMEZ</v>
          </cell>
          <cell r="D3676" t="str">
            <v>HSJDRionegro</v>
          </cell>
          <cell r="E3676" t="str">
            <v>ESEJORGEHUMBERTONOREÑA</v>
          </cell>
          <cell r="F3676" t="str">
            <v>TECNICO(A) EN RAYOS X</v>
          </cell>
        </row>
        <row r="3677">
          <cell r="A3677">
            <v>1036925354</v>
          </cell>
          <cell r="B3677" t="str">
            <v>ANDREINA</v>
          </cell>
          <cell r="C3677" t="str">
            <v>HENAO GOMEZ</v>
          </cell>
          <cell r="D3677" t="str">
            <v>HSJDRionegro</v>
          </cell>
          <cell r="E3677" t="str">
            <v>ESEJORGEHUMBERTONOREÑA</v>
          </cell>
          <cell r="F3677" t="str">
            <v>TECNICO(A) EN RAYOS X</v>
          </cell>
        </row>
        <row r="3678">
          <cell r="A3678">
            <v>43251793</v>
          </cell>
          <cell r="B3678" t="str">
            <v>JACKELINE</v>
          </cell>
          <cell r="C3678" t="str">
            <v>HENAO GOMEZ</v>
          </cell>
          <cell r="D3678" t="str">
            <v>BELLO</v>
          </cell>
          <cell r="E3678" t="str">
            <v>ESEAUTOPISTA</v>
          </cell>
          <cell r="F3678" t="str">
            <v>AUXILIAR ADMINISTRATIVO - (CENTRO REGULADOR)</v>
          </cell>
        </row>
        <row r="3679">
          <cell r="A3679">
            <v>43251793</v>
          </cell>
          <cell r="B3679" t="str">
            <v>JACKELINE</v>
          </cell>
          <cell r="C3679" t="str">
            <v>HENAO GOMEZ</v>
          </cell>
          <cell r="D3679" t="str">
            <v>HMFS - BELLO</v>
          </cell>
          <cell r="E3679" t="str">
            <v>GRUPO 2 - AUTOPISTA</v>
          </cell>
          <cell r="F3679" t="str">
            <v>AUXILIAR ADMINISTRATIVO - (CENTRO REGULADOR)</v>
          </cell>
        </row>
        <row r="3680">
          <cell r="A3680">
            <v>1039622028</v>
          </cell>
          <cell r="B3680" t="str">
            <v>ASTRID CAROLINA</v>
          </cell>
          <cell r="C3680" t="str">
            <v>HENAO GONZALEZ</v>
          </cell>
          <cell r="D3680" t="str">
            <v>BELLO</v>
          </cell>
          <cell r="E3680" t="str">
            <v>ESEAUTOPISTA</v>
          </cell>
          <cell r="F3680" t="str">
            <v>AUXILIAR DE ENFERMERIA - CIRUGIA</v>
          </cell>
        </row>
        <row r="3681">
          <cell r="A3681">
            <v>1039622028</v>
          </cell>
          <cell r="B3681" t="str">
            <v>ASTRID CAROLINA</v>
          </cell>
          <cell r="C3681" t="str">
            <v>HENAO GONZALEZ</v>
          </cell>
          <cell r="D3681" t="str">
            <v>HMFS - BELLO</v>
          </cell>
          <cell r="E3681" t="str">
            <v>GRUPO 2 - AUTOPISTA</v>
          </cell>
          <cell r="F3681" t="str">
            <v>AUXILIAR DE ENFERMERIA - CIRUGIA</v>
          </cell>
        </row>
        <row r="3682">
          <cell r="A3682">
            <v>1041329475</v>
          </cell>
          <cell r="B3682" t="str">
            <v>LEIDER CAMILO</v>
          </cell>
          <cell r="C3682" t="str">
            <v>HENAO HENAO</v>
          </cell>
          <cell r="D3682" t="str">
            <v>HSJDRionegro</v>
          </cell>
          <cell r="E3682" t="str">
            <v>ESEJORGEHUMBERTONOREÑA</v>
          </cell>
          <cell r="F3682" t="str">
            <v>CAMILLERO(A)</v>
          </cell>
        </row>
        <row r="3683">
          <cell r="A3683">
            <v>1041325440</v>
          </cell>
          <cell r="B3683" t="str">
            <v>ELIANA MARIA</v>
          </cell>
          <cell r="C3683" t="str">
            <v>HENAO HENAO</v>
          </cell>
          <cell r="D3683" t="str">
            <v>HMFS - BELLO</v>
          </cell>
          <cell r="E3683" t="str">
            <v>GRUPO 2 - AUTOPISTA</v>
          </cell>
          <cell r="F3683" t="str">
            <v>AUXILIAR DE ENFERMERIA - QUIRURGICAS 1</v>
          </cell>
        </row>
        <row r="3684">
          <cell r="A3684">
            <v>1041325440</v>
          </cell>
          <cell r="B3684" t="str">
            <v>ELIANA MARIA</v>
          </cell>
          <cell r="C3684" t="str">
            <v>HENAO HENAO</v>
          </cell>
          <cell r="D3684" t="str">
            <v>HMFS - BELLO</v>
          </cell>
          <cell r="E3684" t="str">
            <v>GRUPO 2 - AUTOPISTA</v>
          </cell>
          <cell r="F3684" t="str">
            <v>AUXILIAR DE ENFERMERIA - OBSTETRICIA HOSPITALIZACION</v>
          </cell>
        </row>
        <row r="3685">
          <cell r="A3685">
            <v>1041325440</v>
          </cell>
          <cell r="B3685" t="str">
            <v>ELIANA MARIA</v>
          </cell>
          <cell r="C3685" t="str">
            <v>HENAO HENAO</v>
          </cell>
          <cell r="D3685" t="str">
            <v>HMFS - BELLO</v>
          </cell>
          <cell r="E3685" t="str">
            <v>GRUPO 2 - AUTOPISTA</v>
          </cell>
          <cell r="F3685" t="str">
            <v>AUXILIAR DE ENFERMERIA - MEDICINA INTERNA 2</v>
          </cell>
        </row>
        <row r="3686">
          <cell r="A3686">
            <v>1041325440</v>
          </cell>
          <cell r="B3686" t="str">
            <v>ELIANA MARIA</v>
          </cell>
          <cell r="C3686" t="str">
            <v>HENAO HENAO</v>
          </cell>
          <cell r="D3686" t="str">
            <v>HMFS - BELLO</v>
          </cell>
          <cell r="E3686" t="str">
            <v>GRUPO 2 - AUTOPISTA</v>
          </cell>
          <cell r="F3686" t="str">
            <v>AUXILIAR DE ENFERMERIA - QUIRURGICAS 2</v>
          </cell>
        </row>
        <row r="3687">
          <cell r="A3687">
            <v>1041325440</v>
          </cell>
          <cell r="B3687" t="str">
            <v>ELIANA MARIA</v>
          </cell>
          <cell r="C3687" t="str">
            <v>HENAO HENAO</v>
          </cell>
          <cell r="D3687" t="str">
            <v>HMFS - BELLO</v>
          </cell>
          <cell r="E3687" t="str">
            <v>GRUPO 2 - AUTOPISTA</v>
          </cell>
          <cell r="F3687" t="str">
            <v>AUXILIAR DE ENFERMERIA - MEDICINA INTERNA 1</v>
          </cell>
        </row>
        <row r="3688">
          <cell r="A3688">
            <v>1041325440</v>
          </cell>
          <cell r="B3688" t="str">
            <v>ELIANA MARIA</v>
          </cell>
          <cell r="C3688" t="str">
            <v>HENAO HENAO</v>
          </cell>
          <cell r="D3688" t="str">
            <v>HMFS - BELLO</v>
          </cell>
          <cell r="E3688" t="str">
            <v>GRUPO 2 - AUTOPISTA</v>
          </cell>
          <cell r="F3688" t="str">
            <v>AUXILIAR DE ENFERMERIA - QUIRURGICAS 4</v>
          </cell>
        </row>
        <row r="3689">
          <cell r="A3689">
            <v>1001635262</v>
          </cell>
          <cell r="B3689" t="str">
            <v>JUAN SEBASTIAN</v>
          </cell>
          <cell r="C3689" t="str">
            <v>HENAO HENAO</v>
          </cell>
          <cell r="D3689" t="str">
            <v>HSJDRionegro</v>
          </cell>
          <cell r="E3689" t="str">
            <v>ESEJORGEHUMBERTONOREÑA</v>
          </cell>
          <cell r="F3689" t="str">
            <v>CONDUCTOR(A) DE AMBULANCIA</v>
          </cell>
        </row>
        <row r="3690">
          <cell r="A3690">
            <v>15433543</v>
          </cell>
          <cell r="B3690" t="str">
            <v>HILDEBRANDO</v>
          </cell>
          <cell r="C3690" t="str">
            <v>HENAO LOPEZ</v>
          </cell>
          <cell r="D3690" t="str">
            <v>HSJDRionegro</v>
          </cell>
          <cell r="E3690" t="str">
            <v>ESEJORGEHUMBERTONOREÑA</v>
          </cell>
          <cell r="F3690" t="str">
            <v>TECNICO(A) EN RAYOS X</v>
          </cell>
        </row>
        <row r="3691">
          <cell r="A3691">
            <v>1037610710</v>
          </cell>
          <cell r="B3691" t="str">
            <v>KIARA CAMILA</v>
          </cell>
          <cell r="C3691" t="str">
            <v>HENAO MORENO</v>
          </cell>
          <cell r="D3691" t="str">
            <v>HSJDRionegro</v>
          </cell>
          <cell r="E3691" t="str">
            <v>PIC</v>
          </cell>
          <cell r="F3691" t="str">
            <v>ODONTOLOGO(A)</v>
          </cell>
        </row>
        <row r="3692">
          <cell r="A3692">
            <v>1001937585</v>
          </cell>
          <cell r="B3692" t="str">
            <v>NICOLAS</v>
          </cell>
          <cell r="C3692" t="str">
            <v>HENAO OCHOA</v>
          </cell>
          <cell r="D3692" t="str">
            <v>HSJDRionegro</v>
          </cell>
          <cell r="E3692" t="str">
            <v>ESEJORGEHUMBERTONOREÑA</v>
          </cell>
          <cell r="F3692" t="str">
            <v>MEDICO(A) GENERAL</v>
          </cell>
        </row>
        <row r="3693">
          <cell r="A3693">
            <v>1023626395</v>
          </cell>
          <cell r="B3693" t="str">
            <v>VALERIA</v>
          </cell>
          <cell r="C3693" t="str">
            <v>HENAO OQUENDO</v>
          </cell>
          <cell r="D3693" t="str">
            <v>HLM - GRUPO 1</v>
          </cell>
          <cell r="E3693" t="str">
            <v>PRINCIPAL</v>
          </cell>
          <cell r="F3693" t="str">
            <v>AUXILIAR DE ENFERMERIA - PISO - URGENCIAS</v>
          </cell>
        </row>
        <row r="3694">
          <cell r="A3694">
            <v>1036948386</v>
          </cell>
          <cell r="B3694" t="str">
            <v>DARLY YULEIDY</v>
          </cell>
          <cell r="C3694" t="str">
            <v>HENAO ORREGO</v>
          </cell>
          <cell r="D3694" t="str">
            <v>HSJDRionegro</v>
          </cell>
          <cell r="E3694" t="str">
            <v>ESEJORGEHUMBERTONOREÑA</v>
          </cell>
          <cell r="F3694" t="str">
            <v>QUIMICO(A) FARMACEUTA</v>
          </cell>
        </row>
        <row r="3695">
          <cell r="A3695">
            <v>1007334433</v>
          </cell>
          <cell r="B3695" t="str">
            <v>YERALDINE MAGALY</v>
          </cell>
          <cell r="C3695" t="str">
            <v>HENAO PULGARIN</v>
          </cell>
          <cell r="D3695" t="str">
            <v>HSJDRionegro</v>
          </cell>
          <cell r="E3695" t="str">
            <v>ESEJORGEHUMBERTONOREÑA</v>
          </cell>
          <cell r="F3695" t="str">
            <v>AUXILIAR ENFERMERIA URGENCIAS</v>
          </cell>
        </row>
        <row r="3696">
          <cell r="A3696">
            <v>1007240678</v>
          </cell>
          <cell r="B3696" t="str">
            <v>NATALIA</v>
          </cell>
          <cell r="C3696" t="str">
            <v>HENAO QUINTANA</v>
          </cell>
          <cell r="D3696" t="str">
            <v>HLM - GRUPO 1</v>
          </cell>
          <cell r="E3696" t="str">
            <v>PRINCIPAL</v>
          </cell>
          <cell r="F3696" t="str">
            <v>AUXILIAR DE ENFERMERIA - PISO - SALA 346</v>
          </cell>
        </row>
        <row r="3697">
          <cell r="A3697">
            <v>1036956251</v>
          </cell>
          <cell r="B3697" t="str">
            <v>MARILUZ</v>
          </cell>
          <cell r="C3697" t="str">
            <v>HENAO RENDON</v>
          </cell>
          <cell r="D3697" t="str">
            <v>HSJDRionegro</v>
          </cell>
          <cell r="E3697" t="str">
            <v>ESEJORGEHUMBERTONOREÑA</v>
          </cell>
          <cell r="F3697" t="str">
            <v>AUXILIAR DE FARMACIA</v>
          </cell>
        </row>
        <row r="3698">
          <cell r="A3698">
            <v>1025885894</v>
          </cell>
          <cell r="B3698" t="str">
            <v>HELEN</v>
          </cell>
          <cell r="C3698" t="str">
            <v>HENAO ROJAS</v>
          </cell>
          <cell r="D3698" t="str">
            <v>HMFS - BELLO</v>
          </cell>
          <cell r="E3698" t="str">
            <v>GRUPO 2 - AUTOPISTA</v>
          </cell>
          <cell r="F3698" t="str">
            <v>AUXILIAR DE ENFERMERIA - MEDICINA INTERNA 5</v>
          </cell>
        </row>
        <row r="3699">
          <cell r="A3699">
            <v>1025885894</v>
          </cell>
          <cell r="B3699" t="str">
            <v>HELEN</v>
          </cell>
          <cell r="C3699" t="str">
            <v>HENAO ROJAS</v>
          </cell>
          <cell r="D3699" t="str">
            <v>HMFS - BELLO</v>
          </cell>
          <cell r="E3699" t="str">
            <v>GRUPO 2 - AUTOPISTA</v>
          </cell>
          <cell r="F3699" t="str">
            <v>AUXILIAR DE ENFERMERIA - MEDICINA INTERNA 2</v>
          </cell>
        </row>
        <row r="3700">
          <cell r="A3700">
            <v>1025885894</v>
          </cell>
          <cell r="B3700" t="str">
            <v>HELEN</v>
          </cell>
          <cell r="C3700" t="str">
            <v>HENAO ROJAS</v>
          </cell>
          <cell r="D3700" t="str">
            <v>HMFS - BELLO</v>
          </cell>
          <cell r="E3700" t="str">
            <v>GRUPO 2 - AUTOPISTA</v>
          </cell>
          <cell r="F3700" t="str">
            <v>AUXILIAR DE ENFERMERIA - OBSTETRICIA HOSPITALIZACION</v>
          </cell>
        </row>
        <row r="3701">
          <cell r="A3701">
            <v>1025885894</v>
          </cell>
          <cell r="B3701" t="str">
            <v>HELEN</v>
          </cell>
          <cell r="C3701" t="str">
            <v>HENAO ROJAS</v>
          </cell>
          <cell r="D3701" t="str">
            <v>HMFS - BELLO</v>
          </cell>
          <cell r="E3701" t="str">
            <v>GRUPO 2 - AUTOPISTA</v>
          </cell>
          <cell r="F3701" t="str">
            <v>AUXILIAR DE ENFERMERIA - QUIRURGICAS 2</v>
          </cell>
        </row>
        <row r="3702">
          <cell r="A3702">
            <v>1152190262</v>
          </cell>
          <cell r="B3702" t="str">
            <v>LUISA MARIA</v>
          </cell>
          <cell r="C3702" t="str">
            <v>HENAO ROJAS</v>
          </cell>
          <cell r="D3702" t="str">
            <v>HLM - GRUPO 3</v>
          </cell>
          <cell r="E3702" t="str">
            <v>PRINCIPAL</v>
          </cell>
          <cell r="F3702" t="str">
            <v>FISIOTERAPIA</v>
          </cell>
        </row>
        <row r="3703">
          <cell r="A3703">
            <v>1152219811</v>
          </cell>
          <cell r="B3703" t="str">
            <v>ESTEFANY</v>
          </cell>
          <cell r="C3703" t="str">
            <v>HENAO RUIZ</v>
          </cell>
          <cell r="D3703" t="str">
            <v>HLM - GRUPO 1</v>
          </cell>
          <cell r="E3703" t="str">
            <v>PRINCIPAL</v>
          </cell>
          <cell r="F3703" t="str">
            <v>AUXILIAR DE ENFERMERIA - UCI</v>
          </cell>
        </row>
        <row r="3704">
          <cell r="A3704">
            <v>1036956092</v>
          </cell>
          <cell r="B3704" t="str">
            <v>AURA CRISTINA</v>
          </cell>
          <cell r="C3704" t="str">
            <v>HENAO SANCHEZ</v>
          </cell>
          <cell r="D3704" t="str">
            <v>HSJDRionegro</v>
          </cell>
          <cell r="E3704" t="str">
            <v>ESEJORGEHUMBERTONOREÑA</v>
          </cell>
          <cell r="F3704" t="str">
            <v>AUXILIAR ENFERMERIA URGENCIAS</v>
          </cell>
        </row>
        <row r="3705">
          <cell r="A3705">
            <v>1037237751</v>
          </cell>
          <cell r="B3705" t="str">
            <v>JULIET CRISTINA</v>
          </cell>
          <cell r="C3705" t="str">
            <v>HENAO SOLARTE</v>
          </cell>
          <cell r="D3705" t="str">
            <v>HSJDRionegro</v>
          </cell>
          <cell r="E3705" t="str">
            <v>ESEJORGEHUMBERTONOREÑA</v>
          </cell>
          <cell r="F3705" t="str">
            <v>AUXILIAR ENFERMERIA GINECO OBSTETRICIA</v>
          </cell>
        </row>
        <row r="3706">
          <cell r="A3706">
            <v>1037237751</v>
          </cell>
          <cell r="B3706" t="str">
            <v>JULIET CRISTINA</v>
          </cell>
          <cell r="C3706" t="str">
            <v>HENAO SOLARTE</v>
          </cell>
          <cell r="D3706" t="str">
            <v>HSJDRionegro</v>
          </cell>
          <cell r="E3706" t="str">
            <v>ESEJORGEHUMBERTONOREÑA</v>
          </cell>
          <cell r="F3706" t="str">
            <v>AUXILIAR ENFERMERIA URGENCIAS</v>
          </cell>
        </row>
        <row r="3707">
          <cell r="A3707">
            <v>1040183883</v>
          </cell>
          <cell r="B3707" t="str">
            <v>LUISA FERNANDA</v>
          </cell>
          <cell r="C3707" t="str">
            <v>HENAO TORO</v>
          </cell>
          <cell r="D3707" t="str">
            <v>HSJDRionegro</v>
          </cell>
          <cell r="E3707" t="str">
            <v>ESEGILBERTOMEJIA</v>
          </cell>
          <cell r="F3707" t="str">
            <v>MEDICO(A) GENERAL</v>
          </cell>
        </row>
        <row r="3708">
          <cell r="A3708">
            <v>1128428773</v>
          </cell>
          <cell r="B3708" t="str">
            <v>KATERINE</v>
          </cell>
          <cell r="C3708" t="str">
            <v>HENAO TORO</v>
          </cell>
          <cell r="D3708" t="str">
            <v>BELLO</v>
          </cell>
          <cell r="E3708" t="str">
            <v>AUTOPISTA - ADMINISTRATIVO</v>
          </cell>
          <cell r="F3708" t="str">
            <v>GESTION DOCENCIA SERVICIO - COORDINACION PROCESO DOCENCIA SERVICIO</v>
          </cell>
        </row>
        <row r="3709">
          <cell r="A3709">
            <v>1128428773</v>
          </cell>
          <cell r="B3709" t="str">
            <v>KATERINE</v>
          </cell>
          <cell r="C3709" t="str">
            <v>HENAO TORO</v>
          </cell>
          <cell r="D3709" t="str">
            <v>HMFS - BELLO</v>
          </cell>
          <cell r="E3709" t="str">
            <v>GRUPO 1 - AUTOPISTA - ADMINISTRATIVO</v>
          </cell>
          <cell r="F3709" t="str">
            <v>GESTION DOCENCIA SERVICIO - COORDINACION PROCESO DOCENCIA SERVICIO</v>
          </cell>
        </row>
        <row r="3710">
          <cell r="A3710">
            <v>1036949662</v>
          </cell>
          <cell r="B3710" t="str">
            <v>MARIANA</v>
          </cell>
          <cell r="C3710" t="str">
            <v>HENAO TORO</v>
          </cell>
          <cell r="D3710" t="str">
            <v>HSJDRionegro</v>
          </cell>
          <cell r="E3710" t="str">
            <v>PIC</v>
          </cell>
          <cell r="F3710" t="str">
            <v>AUXILIAR DE HIGIENE ORAL</v>
          </cell>
        </row>
        <row r="3711">
          <cell r="A3711">
            <v>1036949662</v>
          </cell>
          <cell r="B3711" t="str">
            <v>MARIANA</v>
          </cell>
          <cell r="C3711" t="str">
            <v>HENAO TORO</v>
          </cell>
          <cell r="D3711" t="str">
            <v>HSJDRionegro</v>
          </cell>
          <cell r="E3711" t="str">
            <v>PIC</v>
          </cell>
          <cell r="F3711" t="str">
            <v>AUXILIAR AREA DE LA SALUD PROMOTORA</v>
          </cell>
        </row>
        <row r="3712">
          <cell r="A3712">
            <v>1000761383</v>
          </cell>
          <cell r="B3712" t="str">
            <v>MELANY</v>
          </cell>
          <cell r="C3712" t="str">
            <v>HENAO VILLAMARIN</v>
          </cell>
          <cell r="D3712" t="str">
            <v>BELLO</v>
          </cell>
          <cell r="E3712" t="str">
            <v>ESEAUTOPISTA</v>
          </cell>
          <cell r="F3712" t="str">
            <v>AUXILIAR DE ENFERMERIA - MEDICINA INTERNA 4</v>
          </cell>
        </row>
        <row r="3713">
          <cell r="A3713">
            <v>1000761383</v>
          </cell>
          <cell r="B3713" t="str">
            <v>MELANY</v>
          </cell>
          <cell r="C3713" t="str">
            <v>HENAO VILLAMARIN</v>
          </cell>
          <cell r="D3713" t="str">
            <v>BELLO</v>
          </cell>
          <cell r="E3713" t="str">
            <v>ESEAUTOPISTA</v>
          </cell>
          <cell r="F3713" t="str">
            <v>AUXILIAR DE ENFERMERIA - QUIRURGICAS 4</v>
          </cell>
        </row>
        <row r="3714">
          <cell r="A3714">
            <v>1000761383</v>
          </cell>
          <cell r="B3714" t="str">
            <v>MELANY</v>
          </cell>
          <cell r="C3714" t="str">
            <v>HENAO VILLAMARIN</v>
          </cell>
          <cell r="D3714" t="str">
            <v>BELLO</v>
          </cell>
          <cell r="E3714" t="str">
            <v>ESEAUTOPISTA</v>
          </cell>
          <cell r="F3714" t="str">
            <v>AUXILIAR DE ENFERMERIA - MEDICINA INTERNA 3</v>
          </cell>
        </row>
        <row r="3715">
          <cell r="A3715">
            <v>1000761383</v>
          </cell>
          <cell r="B3715" t="str">
            <v>MELANY</v>
          </cell>
          <cell r="C3715" t="str">
            <v>HENAO VILLAMARIN</v>
          </cell>
          <cell r="D3715" t="str">
            <v>BELLO</v>
          </cell>
          <cell r="E3715" t="str">
            <v>ESEAUTOPISTA</v>
          </cell>
          <cell r="F3715" t="str">
            <v>AUXILIAR DE ENFERMERIA - QUIRURGICAS 2</v>
          </cell>
        </row>
        <row r="3716">
          <cell r="A3716">
            <v>1000761383</v>
          </cell>
          <cell r="B3716" t="str">
            <v>MELANY</v>
          </cell>
          <cell r="C3716" t="str">
            <v>HENAO VILLAMARIN</v>
          </cell>
          <cell r="D3716" t="str">
            <v>BELLO</v>
          </cell>
          <cell r="E3716" t="str">
            <v>ESEAUTOPISTA</v>
          </cell>
          <cell r="F3716" t="str">
            <v>AUXILIAR DE ENFERMERIA - MEDICINA INTERNA 5</v>
          </cell>
        </row>
        <row r="3717">
          <cell r="A3717">
            <v>1000761383</v>
          </cell>
          <cell r="B3717" t="str">
            <v>MELANY</v>
          </cell>
          <cell r="C3717" t="str">
            <v>HENAO VILLAMARIN</v>
          </cell>
          <cell r="D3717" t="str">
            <v>BELLO</v>
          </cell>
          <cell r="E3717" t="str">
            <v>ESEAUTOPISTA</v>
          </cell>
          <cell r="F3717" t="str">
            <v>AUXILIAR DE ENFERMERIA - QUIRURGICAS 3</v>
          </cell>
        </row>
        <row r="3718">
          <cell r="A3718">
            <v>1000761383</v>
          </cell>
          <cell r="B3718" t="str">
            <v>MELANY</v>
          </cell>
          <cell r="C3718" t="str">
            <v>HENAO VILLAMARIN</v>
          </cell>
          <cell r="D3718" t="str">
            <v>HMFS - BELLO</v>
          </cell>
          <cell r="E3718" t="str">
            <v>GRUPO 2 - AUTOPISTA</v>
          </cell>
          <cell r="F3718" t="str">
            <v>AUXILIAR DE ENFERMERIA - MEDICINA INTERNA 3</v>
          </cell>
        </row>
        <row r="3719">
          <cell r="A3719">
            <v>1000761383</v>
          </cell>
          <cell r="B3719" t="str">
            <v>MELANY</v>
          </cell>
          <cell r="C3719" t="str">
            <v>HENAO VILLAMARIN</v>
          </cell>
          <cell r="D3719" t="str">
            <v>HMFS - BELLO</v>
          </cell>
          <cell r="E3719" t="str">
            <v>GRUPO 2 - AUTOPISTA</v>
          </cell>
          <cell r="F3719" t="str">
            <v>AUXILIAR DE ENFERMERIA - MEDICINA INTERNA 4</v>
          </cell>
        </row>
        <row r="3720">
          <cell r="A3720">
            <v>1000761383</v>
          </cell>
          <cell r="B3720" t="str">
            <v>MELANY</v>
          </cell>
          <cell r="C3720" t="str">
            <v>HENAO VILLAMARIN</v>
          </cell>
          <cell r="D3720" t="str">
            <v>HMFS - BELLO</v>
          </cell>
          <cell r="E3720" t="str">
            <v>GRUPO 2 - AUTOPISTA</v>
          </cell>
          <cell r="F3720" t="str">
            <v>AUXILIAR DE ENFERMERIA - MEDICINA INTERNA 5</v>
          </cell>
        </row>
        <row r="3721">
          <cell r="A3721">
            <v>1000761383</v>
          </cell>
          <cell r="B3721" t="str">
            <v>MELANY</v>
          </cell>
          <cell r="C3721" t="str">
            <v>HENAO VILLAMARIN</v>
          </cell>
          <cell r="D3721" t="str">
            <v>HMFS - BELLO</v>
          </cell>
          <cell r="E3721" t="str">
            <v>GRUPO 2 - AUTOPISTA</v>
          </cell>
          <cell r="F3721" t="str">
            <v>AUXILIAR DE ENFERMERIA - QUIRURGICAS 2</v>
          </cell>
        </row>
        <row r="3722">
          <cell r="A3722">
            <v>1000761383</v>
          </cell>
          <cell r="B3722" t="str">
            <v>MELANY</v>
          </cell>
          <cell r="C3722" t="str">
            <v>HENAO VILLAMARIN</v>
          </cell>
          <cell r="D3722" t="str">
            <v>HMFS - BELLO</v>
          </cell>
          <cell r="E3722" t="str">
            <v>GRUPO 2 - AUTOPISTA</v>
          </cell>
          <cell r="F3722" t="str">
            <v>AUXILIAR DE ENFERMERIA - QUIRURGICAS 3</v>
          </cell>
        </row>
        <row r="3723">
          <cell r="A3723">
            <v>1000761383</v>
          </cell>
          <cell r="B3723" t="str">
            <v>MELANY</v>
          </cell>
          <cell r="C3723" t="str">
            <v>HENAO VILLAMARIN</v>
          </cell>
          <cell r="D3723" t="str">
            <v>HMFS - BELLO</v>
          </cell>
          <cell r="E3723" t="str">
            <v>GRUPO 2 - AUTOPISTA</v>
          </cell>
          <cell r="F3723" t="str">
            <v>AUXILIAR DE ENFERMERIA - QUIRURGICAS 4</v>
          </cell>
        </row>
        <row r="3724">
          <cell r="A3724">
            <v>1000761383</v>
          </cell>
          <cell r="B3724" t="str">
            <v>MELANY</v>
          </cell>
          <cell r="C3724" t="str">
            <v>HENAO VILLAMARIN</v>
          </cell>
          <cell r="D3724" t="str">
            <v>HMFS - BELLO</v>
          </cell>
          <cell r="E3724" t="str">
            <v>GRUPO 2 - AUTOPISTA</v>
          </cell>
          <cell r="F3724" t="str">
            <v>AUXILIAR DE ENFERMERIA - MEDICINA INTERNA 4</v>
          </cell>
        </row>
        <row r="3725">
          <cell r="A3725">
            <v>1000761383</v>
          </cell>
          <cell r="B3725" t="str">
            <v>MELANY</v>
          </cell>
          <cell r="C3725" t="str">
            <v>HENAO VILLAMARIN</v>
          </cell>
          <cell r="D3725" t="str">
            <v>HMFS - BELLO</v>
          </cell>
          <cell r="E3725" t="str">
            <v>GRUPO 2 - AUTOPISTA</v>
          </cell>
          <cell r="F3725" t="str">
            <v>AUXILIAR DE ENFERMERIA - SALA MIXTA</v>
          </cell>
        </row>
        <row r="3726">
          <cell r="A3726">
            <v>1000761383</v>
          </cell>
          <cell r="B3726" t="str">
            <v>MELANY</v>
          </cell>
          <cell r="C3726" t="str">
            <v>HENAO VILLAMARIN</v>
          </cell>
          <cell r="D3726" t="str">
            <v>HMFS - BELLO</v>
          </cell>
          <cell r="E3726" t="str">
            <v>GRUPO 2 - AUTOPISTA</v>
          </cell>
          <cell r="F3726" t="str">
            <v>AUXILIAR DE ENFERMERIA - QUIRURGICAS 1</v>
          </cell>
        </row>
        <row r="3727">
          <cell r="A3727">
            <v>1000761383</v>
          </cell>
          <cell r="B3727" t="str">
            <v>MELANY</v>
          </cell>
          <cell r="C3727" t="str">
            <v>HENAO VILLAMARIN</v>
          </cell>
          <cell r="D3727" t="str">
            <v>HMFS - BELLO</v>
          </cell>
          <cell r="E3727" t="str">
            <v>GRUPO 2 - AUTOPISTA</v>
          </cell>
          <cell r="F3727" t="str">
            <v>AUXILIAR DE ENFERMERIA - MEDICINA INTERNA 2</v>
          </cell>
        </row>
        <row r="3728">
          <cell r="A3728">
            <v>1035862225</v>
          </cell>
          <cell r="B3728" t="str">
            <v>EVELYN</v>
          </cell>
          <cell r="C3728" t="str">
            <v>HENCKER MARULANDA</v>
          </cell>
          <cell r="D3728" t="str">
            <v>BELLO</v>
          </cell>
          <cell r="E3728" t="str">
            <v>ESEAUTOPISTA</v>
          </cell>
          <cell r="F3728" t="str">
            <v>ENFERMERO(A) PROFESIONAL - CIRUGA</v>
          </cell>
        </row>
        <row r="3729">
          <cell r="A3729">
            <v>1035862225</v>
          </cell>
          <cell r="B3729" t="str">
            <v>EVELYN</v>
          </cell>
          <cell r="C3729" t="str">
            <v>HENCKER MARULANDA</v>
          </cell>
          <cell r="D3729" t="str">
            <v>BELLO</v>
          </cell>
          <cell r="E3729" t="str">
            <v>AUTOPISTA - ADMINISTRATIVO</v>
          </cell>
          <cell r="F3729" t="str">
            <v>APOYO ADMINISTRATIVO - PROCESO COORDINACION ENFERMERIA - COORDINACION PROCESO ENFERMERIA</v>
          </cell>
        </row>
        <row r="3730">
          <cell r="A3730">
            <v>1035862225</v>
          </cell>
          <cell r="B3730" t="str">
            <v>EVELYN</v>
          </cell>
          <cell r="C3730" t="str">
            <v>HENCKER MARULANDA</v>
          </cell>
          <cell r="D3730" t="str">
            <v>HMFS - BELLO</v>
          </cell>
          <cell r="E3730" t="str">
            <v>GRUPO 1 - AUTOPISTA - ADMINISTRATIVO</v>
          </cell>
          <cell r="F3730" t="str">
            <v>APOYO ADMINISTRATIVO - PROCESO COORDINACION ENFERMERIA - COORDINACION PROCESO ENFERMERIA</v>
          </cell>
        </row>
        <row r="3731">
          <cell r="A3731">
            <v>1035862225</v>
          </cell>
          <cell r="B3731" t="str">
            <v>EVELYN</v>
          </cell>
          <cell r="C3731" t="str">
            <v>HENCKER MARULANDA</v>
          </cell>
          <cell r="D3731" t="str">
            <v>HMFS - BELLO</v>
          </cell>
          <cell r="E3731" t="str">
            <v>GRUPO 3 - AUTOPISTA</v>
          </cell>
          <cell r="F3731" t="str">
            <v>ENFERMERO(A) PROFESIONAL - CIRUGA</v>
          </cell>
        </row>
        <row r="3732">
          <cell r="A3732">
            <v>9891150</v>
          </cell>
          <cell r="B3732" t="str">
            <v>ALIRIO DE JESUS</v>
          </cell>
          <cell r="C3732" t="str">
            <v>HEREDIA TAPASCO</v>
          </cell>
          <cell r="D3732" t="str">
            <v>HLM - GRUPO 1</v>
          </cell>
          <cell r="E3732" t="str">
            <v>PRINCIPAL</v>
          </cell>
          <cell r="F3732" t="str">
            <v>CAMILLERO(A)</v>
          </cell>
        </row>
        <row r="3733">
          <cell r="A3733">
            <v>1038802347</v>
          </cell>
          <cell r="B3733" t="str">
            <v>YURI TERESA</v>
          </cell>
          <cell r="C3733" t="str">
            <v>HERNANDEZ</v>
          </cell>
          <cell r="D3733" t="str">
            <v>LA MARIA - ENTERRITORIO 2 - 045</v>
          </cell>
          <cell r="E3733" t="str">
            <v>PRINCIPAL</v>
          </cell>
          <cell r="F3733" t="str">
            <v>AUXILIAR DE ENFERMERIA</v>
          </cell>
        </row>
        <row r="3734">
          <cell r="A3734">
            <v>1038802347</v>
          </cell>
          <cell r="B3734" t="str">
            <v>YURI TERESA</v>
          </cell>
          <cell r="C3734" t="str">
            <v>HERNANDEZ</v>
          </cell>
          <cell r="D3734" t="str">
            <v>LA MARIA - ENTERRITORIO 1 - 044</v>
          </cell>
          <cell r="E3734" t="str">
            <v>PRINCIPAL</v>
          </cell>
          <cell r="F3734" t="str">
            <v>AUXILIAR DE ENFERMERIA</v>
          </cell>
        </row>
        <row r="3735">
          <cell r="A3735">
            <v>1038802347</v>
          </cell>
          <cell r="B3735" t="str">
            <v>YURI TERESA</v>
          </cell>
          <cell r="C3735" t="str">
            <v>HERNANDEZ</v>
          </cell>
          <cell r="D3735" t="str">
            <v>LA MARIA - ENTERRITORIO 2</v>
          </cell>
          <cell r="E3735" t="str">
            <v>PRINCIPAL</v>
          </cell>
          <cell r="F3735" t="str">
            <v>AUXILIAR DE ENFERMERIA</v>
          </cell>
        </row>
        <row r="3736">
          <cell r="A3736">
            <v>1102871936</v>
          </cell>
          <cell r="B3736" t="str">
            <v>VALERIA JOHANNA</v>
          </cell>
          <cell r="C3736" t="str">
            <v>HERNANDEZ ALQUERQUE</v>
          </cell>
          <cell r="D3736" t="str">
            <v>HMFS - BELLO</v>
          </cell>
          <cell r="E3736" t="str">
            <v>GRUPO 3 - AUTOPISTA</v>
          </cell>
          <cell r="F3736" t="str">
            <v>ENFERMERO(A) PROFESIONAL - UCI</v>
          </cell>
        </row>
        <row r="3737">
          <cell r="A3737">
            <v>1143385037</v>
          </cell>
          <cell r="B3737" t="str">
            <v>JEFFREY JAMES WILLIAM ALBERTO</v>
          </cell>
          <cell r="C3737" t="str">
            <v>HERNANDEZ ARIAS</v>
          </cell>
          <cell r="D3737" t="str">
            <v>HSJDRionegro</v>
          </cell>
          <cell r="E3737" t="str">
            <v>ESEJORGEHUMBERTONOREÑA</v>
          </cell>
          <cell r="F3737" t="str">
            <v>MEDICO(A) GENERAL</v>
          </cell>
        </row>
        <row r="3738">
          <cell r="A3738">
            <v>1001418373</v>
          </cell>
          <cell r="B3738" t="str">
            <v>VANESSA</v>
          </cell>
          <cell r="C3738" t="str">
            <v>HERNANDEZ CHIQUITO</v>
          </cell>
          <cell r="D3738" t="str">
            <v>HSJDRionegro</v>
          </cell>
          <cell r="E3738" t="str">
            <v>ESEJORGEHUMBERTONOREÑA</v>
          </cell>
          <cell r="F3738" t="str">
            <v>AUXILIAR ENFERMERIA URGENCIAS</v>
          </cell>
        </row>
        <row r="3739">
          <cell r="A3739">
            <v>1017211153</v>
          </cell>
          <cell r="B3739" t="str">
            <v>MARIA SULEIMA</v>
          </cell>
          <cell r="C3739" t="str">
            <v>HERNANDEZ FRANCO</v>
          </cell>
          <cell r="D3739" t="str">
            <v>HLM - GRUPO 1</v>
          </cell>
          <cell r="E3739" t="str">
            <v>PRINCIPAL</v>
          </cell>
          <cell r="F3739" t="str">
            <v>AUXILIAR DE ENFERMERIA - PISO - CIRUGIA</v>
          </cell>
        </row>
        <row r="3740">
          <cell r="A3740">
            <v>1036395410</v>
          </cell>
          <cell r="B3740" t="str">
            <v>ANLLY YULED</v>
          </cell>
          <cell r="C3740" t="str">
            <v>HERNANDEZ GIRALDO</v>
          </cell>
          <cell r="D3740" t="str">
            <v>HSJDRionegro</v>
          </cell>
          <cell r="E3740" t="str">
            <v>ESEGILBERTOMEJIA</v>
          </cell>
          <cell r="F3740" t="str">
            <v>AUXILIAR DE ENFERMERIA</v>
          </cell>
        </row>
        <row r="3741">
          <cell r="A3741">
            <v>1036250457</v>
          </cell>
          <cell r="B3741" t="str">
            <v>MARIA FERNANDA</v>
          </cell>
          <cell r="C3741" t="str">
            <v>HERNANDEZ GONZALEZ</v>
          </cell>
          <cell r="D3741" t="str">
            <v>LA MARIA - TRANSMISIBLES</v>
          </cell>
          <cell r="E3741" t="str">
            <v>PRINCIPAL</v>
          </cell>
          <cell r="F3741" t="str">
            <v>GESTOR</v>
          </cell>
        </row>
        <row r="3742">
          <cell r="A3742">
            <v>1045676083</v>
          </cell>
          <cell r="B3742" t="str">
            <v>MARIA FERNANDA</v>
          </cell>
          <cell r="C3742" t="str">
            <v>HERNANDEZ LLINAS</v>
          </cell>
          <cell r="D3742" t="str">
            <v>ABEJORRAL</v>
          </cell>
          <cell r="E3742" t="str">
            <v>ASIST</v>
          </cell>
          <cell r="F3742" t="str">
            <v>MEDICO(A) GENERAL</v>
          </cell>
        </row>
        <row r="3743">
          <cell r="A3743">
            <v>43688582</v>
          </cell>
          <cell r="B3743" t="str">
            <v>EUCARIS</v>
          </cell>
          <cell r="C3743" t="str">
            <v>HERNANDEZ LOPEZ</v>
          </cell>
          <cell r="D3743" t="str">
            <v>ADMON</v>
          </cell>
          <cell r="E3743" t="str">
            <v>PRINCIPAL</v>
          </cell>
          <cell r="F3743" t="str">
            <v>LIDER DE SEGURIDAD Y SALUD EN EL TRABAJO</v>
          </cell>
        </row>
        <row r="3744">
          <cell r="A3744">
            <v>70117951</v>
          </cell>
          <cell r="B3744" t="str">
            <v>JAIRO LEON</v>
          </cell>
          <cell r="C3744" t="str">
            <v>HERNANDEZ LOPEZ</v>
          </cell>
          <cell r="D3744" t="str">
            <v>LA MARIA VIH - 158</v>
          </cell>
          <cell r="E3744" t="str">
            <v>PRINCIPAL</v>
          </cell>
          <cell r="F3744" t="str">
            <v>MEDICO(A) EXPERTO(A)</v>
          </cell>
        </row>
        <row r="3745">
          <cell r="A3745">
            <v>70117951</v>
          </cell>
          <cell r="B3745" t="str">
            <v>JAIRO LEON</v>
          </cell>
          <cell r="C3745" t="str">
            <v>HERNANDEZ LOPEZ</v>
          </cell>
          <cell r="D3745" t="str">
            <v>LA MARIA VIH 131</v>
          </cell>
          <cell r="E3745" t="str">
            <v>PRINCIPAL</v>
          </cell>
          <cell r="F3745" t="str">
            <v>MEDICINA EXPERTA</v>
          </cell>
        </row>
        <row r="3746">
          <cell r="A3746">
            <v>70117951</v>
          </cell>
          <cell r="B3746" t="str">
            <v>JAIRO LEON</v>
          </cell>
          <cell r="C3746" t="str">
            <v>HERNANDEZ LOPEZ</v>
          </cell>
          <cell r="D3746" t="str">
            <v>LA MARIA VIH N°043</v>
          </cell>
          <cell r="E3746" t="str">
            <v>PRINCIPAL</v>
          </cell>
          <cell r="F3746" t="str">
            <v>MEDICINA EXPERTA</v>
          </cell>
        </row>
        <row r="3747">
          <cell r="A3747">
            <v>70117951</v>
          </cell>
          <cell r="B3747" t="str">
            <v>JAIRO LEON</v>
          </cell>
          <cell r="C3747" t="str">
            <v>HERNANDEZ LOPEZ</v>
          </cell>
          <cell r="D3747" t="str">
            <v>LA MARIA VIH 188</v>
          </cell>
          <cell r="E3747" t="str">
            <v>PRINCIPAL</v>
          </cell>
          <cell r="F3747" t="str">
            <v>ATENCION POR MEDICINA EXPERTA</v>
          </cell>
        </row>
        <row r="3748">
          <cell r="A3748">
            <v>70117951</v>
          </cell>
          <cell r="B3748" t="str">
            <v>JAIRO LEON</v>
          </cell>
          <cell r="C3748" t="str">
            <v>HERNANDEZ LOPEZ</v>
          </cell>
          <cell r="D3748" t="str">
            <v>LA MARIA - VIH</v>
          </cell>
          <cell r="E3748" t="str">
            <v>PRINCIPAL</v>
          </cell>
          <cell r="F3748" t="str">
            <v>ATENCION POR MEDICINA EXPERTA</v>
          </cell>
        </row>
        <row r="3749">
          <cell r="A3749">
            <v>1000756888</v>
          </cell>
          <cell r="B3749" t="str">
            <v>ISABELLA</v>
          </cell>
          <cell r="C3749" t="str">
            <v>HERNANDEZ MARIN</v>
          </cell>
          <cell r="D3749" t="str">
            <v>HLM - GRUPO 3</v>
          </cell>
          <cell r="E3749" t="str">
            <v>PRINCIPAL</v>
          </cell>
          <cell r="F3749" t="str">
            <v>AUXILIAR DE LABORATORIO</v>
          </cell>
        </row>
        <row r="3750">
          <cell r="A3750">
            <v>1121874833</v>
          </cell>
          <cell r="B3750" t="str">
            <v>LEIDY JOHANA</v>
          </cell>
          <cell r="C3750" t="str">
            <v>HERNANDEZ MONTOYA</v>
          </cell>
          <cell r="D3750" t="str">
            <v>BELLO</v>
          </cell>
          <cell r="E3750" t="str">
            <v>ESEAUTOPISTA</v>
          </cell>
          <cell r="F3750" t="str">
            <v>ENFERMERO(A) PROFESIONAL - UCI</v>
          </cell>
        </row>
        <row r="3751">
          <cell r="A3751">
            <v>1121874833</v>
          </cell>
          <cell r="B3751" t="str">
            <v>LEIDY JOHANA</v>
          </cell>
          <cell r="C3751" t="str">
            <v>HERNANDEZ MONTOYA</v>
          </cell>
          <cell r="D3751" t="str">
            <v>BELLO</v>
          </cell>
          <cell r="E3751" t="str">
            <v>ESEAUTOPISTA</v>
          </cell>
          <cell r="F3751" t="str">
            <v>ENFERMERO(A) PROFESIONAL - URGENCIAS</v>
          </cell>
        </row>
        <row r="3752">
          <cell r="A3752">
            <v>1121874833</v>
          </cell>
          <cell r="B3752" t="str">
            <v>LEIDY JOHANA</v>
          </cell>
          <cell r="C3752" t="str">
            <v>HERNANDEZ MONTOYA</v>
          </cell>
          <cell r="D3752" t="str">
            <v>BELLO</v>
          </cell>
          <cell r="E3752" t="str">
            <v>ESENIQUIA</v>
          </cell>
          <cell r="F3752" t="str">
            <v>ENFERMERA PROFESIONAL - NIQUIA</v>
          </cell>
        </row>
        <row r="3753">
          <cell r="A3753">
            <v>1036641204</v>
          </cell>
          <cell r="B3753" t="str">
            <v>SANTIAGO</v>
          </cell>
          <cell r="C3753" t="str">
            <v>HERNANDEZ MORENO</v>
          </cell>
          <cell r="D3753" t="str">
            <v>BELLO</v>
          </cell>
          <cell r="E3753" t="str">
            <v>ESEAUTOPISTA</v>
          </cell>
          <cell r="F3753" t="str">
            <v>MEDICO(A) GENERAL</v>
          </cell>
        </row>
        <row r="3754">
          <cell r="A3754">
            <v>1010096619</v>
          </cell>
          <cell r="B3754" t="str">
            <v>LEIDY YOJANNA</v>
          </cell>
          <cell r="C3754" t="str">
            <v>HERNANDEZ OCHOA</v>
          </cell>
          <cell r="D3754" t="str">
            <v>HSJDRionegro</v>
          </cell>
          <cell r="E3754" t="str">
            <v>ESEJORGEHUMBERTONOREÑA</v>
          </cell>
          <cell r="F3754" t="str">
            <v>AUXILIAR ENFERMERIA URGENCIAS</v>
          </cell>
        </row>
        <row r="3755">
          <cell r="A3755">
            <v>1017270222</v>
          </cell>
          <cell r="B3755" t="str">
            <v>MARIA CAMILA</v>
          </cell>
          <cell r="C3755" t="str">
            <v>HERNANDEZ PALACIO</v>
          </cell>
          <cell r="D3755" t="str">
            <v>HMFS - BELLO</v>
          </cell>
          <cell r="E3755" t="str">
            <v>GRUPO 2 - AUTOPISTA</v>
          </cell>
          <cell r="F3755" t="str">
            <v>AUXILIAR DE ENFERMERIA - QUIRURGICAS 1</v>
          </cell>
        </row>
        <row r="3756">
          <cell r="A3756">
            <v>1017270222</v>
          </cell>
          <cell r="B3756" t="str">
            <v>MARIA CAMILA</v>
          </cell>
          <cell r="C3756" t="str">
            <v>HERNANDEZ PALACIO</v>
          </cell>
          <cell r="D3756" t="str">
            <v>HMFS - BELLO</v>
          </cell>
          <cell r="E3756" t="str">
            <v>GRUPO 2 - AUTOPISTA</v>
          </cell>
          <cell r="F3756" t="str">
            <v>AUXILIAR DE ENFERMERIA - OBSTETRICIA HOSPITALIZACION</v>
          </cell>
        </row>
        <row r="3757">
          <cell r="A3757">
            <v>1017270222</v>
          </cell>
          <cell r="B3757" t="str">
            <v>MARIA CAMILA</v>
          </cell>
          <cell r="C3757" t="str">
            <v>HERNANDEZ PALACIO</v>
          </cell>
          <cell r="D3757" t="str">
            <v>HMFS - BELLO</v>
          </cell>
          <cell r="E3757" t="str">
            <v>GRUPO 2 - AUTOPISTA</v>
          </cell>
          <cell r="F3757" t="str">
            <v>AUXILIAR DE ENFERMERIA - QUIRURGICAS 3</v>
          </cell>
        </row>
        <row r="3758">
          <cell r="A3758">
            <v>1017270222</v>
          </cell>
          <cell r="B3758" t="str">
            <v>MARIA CAMILA</v>
          </cell>
          <cell r="C3758" t="str">
            <v>HERNANDEZ PALACIO</v>
          </cell>
          <cell r="D3758" t="str">
            <v>HMFS - BELLO</v>
          </cell>
          <cell r="E3758" t="str">
            <v>GRUPO 2 - AUTOPISTA</v>
          </cell>
          <cell r="F3758" t="str">
            <v>AUXILIAR DE ENFERMERIA - QUIRURGICAS 4</v>
          </cell>
        </row>
        <row r="3759">
          <cell r="A3759">
            <v>1001447177</v>
          </cell>
          <cell r="B3759" t="str">
            <v>XIMENA</v>
          </cell>
          <cell r="C3759" t="str">
            <v>HERNANDEZ PAREJA</v>
          </cell>
          <cell r="D3759" t="str">
            <v>HSJDRionegro</v>
          </cell>
          <cell r="E3759" t="str">
            <v>ESEJORGEHUMBERTONOREÑA</v>
          </cell>
          <cell r="F3759" t="str">
            <v>AUXILIAR ENFERMERIA URGENCIAS</v>
          </cell>
        </row>
        <row r="3760">
          <cell r="A3760">
            <v>1036949008</v>
          </cell>
          <cell r="B3760" t="str">
            <v>MARIA ALEJANDRA</v>
          </cell>
          <cell r="C3760" t="str">
            <v>HERNANDEZ POLANIA</v>
          </cell>
          <cell r="D3760" t="str">
            <v>HSJDRionegro</v>
          </cell>
          <cell r="E3760" t="str">
            <v>ESEJORGEHUMBERTONOREÑA</v>
          </cell>
          <cell r="F3760" t="str">
            <v>INSTRUMENTADOR(A)</v>
          </cell>
        </row>
        <row r="3761">
          <cell r="A3761">
            <v>43867115</v>
          </cell>
          <cell r="B3761" t="str">
            <v>JOHANNA</v>
          </cell>
          <cell r="C3761" t="str">
            <v>HERNANDEZ QUINTERO</v>
          </cell>
          <cell r="D3761" t="str">
            <v>E.S.ECARISMA</v>
          </cell>
          <cell r="E3761" t="str">
            <v>ASISTENCIAL</v>
          </cell>
          <cell r="F3761" t="str">
            <v>TRABAJADOR(A) SOCIAL</v>
          </cell>
        </row>
        <row r="3762">
          <cell r="A3762">
            <v>43867115</v>
          </cell>
          <cell r="B3762" t="str">
            <v>JOHANNA</v>
          </cell>
          <cell r="C3762" t="str">
            <v>HERNANDEZ QUINTERO</v>
          </cell>
          <cell r="D3762" t="str">
            <v>E.S.ECARISMA</v>
          </cell>
          <cell r="E3762" t="str">
            <v>ASISTENCIAL</v>
          </cell>
          <cell r="F3762" t="str">
            <v>TRABAJADOR(A) SOCIAL</v>
          </cell>
        </row>
        <row r="3763">
          <cell r="A3763">
            <v>1007460221</v>
          </cell>
          <cell r="B3763" t="str">
            <v>VERONICA</v>
          </cell>
          <cell r="C3763" t="str">
            <v>HERNANDEZ RAMIREZ</v>
          </cell>
          <cell r="D3763" t="str">
            <v>ABEJORRAL</v>
          </cell>
          <cell r="E3763" t="str">
            <v>ASIST</v>
          </cell>
          <cell r="F3763" t="str">
            <v>AUXILIAR DE FARMACIA</v>
          </cell>
        </row>
        <row r="3764">
          <cell r="A3764">
            <v>1007460221</v>
          </cell>
          <cell r="B3764" t="str">
            <v>VERONICA</v>
          </cell>
          <cell r="C3764" t="str">
            <v>HERNANDEZ RAMIREZ</v>
          </cell>
          <cell r="D3764" t="str">
            <v>ABEJORRAL</v>
          </cell>
          <cell r="E3764" t="str">
            <v>ASIST</v>
          </cell>
          <cell r="F3764" t="str">
            <v>AUXILIAR DE FARMACIA</v>
          </cell>
        </row>
        <row r="3765">
          <cell r="A3765">
            <v>1007460221</v>
          </cell>
          <cell r="B3765" t="str">
            <v>VERONICA</v>
          </cell>
          <cell r="C3765" t="str">
            <v>HERNANDEZ RAMIREZ</v>
          </cell>
          <cell r="D3765" t="str">
            <v>ABEJORRAL</v>
          </cell>
          <cell r="E3765" t="str">
            <v>ASIST</v>
          </cell>
          <cell r="F3765" t="str">
            <v>AUXILIAR DE FARMACIA</v>
          </cell>
        </row>
        <row r="3766">
          <cell r="A3766">
            <v>8101208</v>
          </cell>
          <cell r="B3766" t="str">
            <v>SEBASTIAN ALEXIS</v>
          </cell>
          <cell r="C3766" t="str">
            <v>HERNANDEZ RENDON</v>
          </cell>
          <cell r="D3766" t="str">
            <v>LAMARIAITS127</v>
          </cell>
          <cell r="E3766" t="str">
            <v>PRINCIPAL</v>
          </cell>
          <cell r="F3766" t="str">
            <v>MICROBIOLOGO(A) EXPERTO(A) EN MANEJO DE ITS</v>
          </cell>
        </row>
        <row r="3767">
          <cell r="A3767">
            <v>32205935</v>
          </cell>
          <cell r="B3767" t="str">
            <v>YULI ANDREA</v>
          </cell>
          <cell r="C3767" t="str">
            <v>HERNANDEZ SERNA</v>
          </cell>
          <cell r="D3767" t="str">
            <v>VENANCIO</v>
          </cell>
          <cell r="E3767" t="str">
            <v>ADMON</v>
          </cell>
          <cell r="F3767" t="str">
            <v>JEFE DE CALIDAD</v>
          </cell>
        </row>
        <row r="3768">
          <cell r="A3768">
            <v>68296300</v>
          </cell>
          <cell r="B3768" t="str">
            <v>ISMARI</v>
          </cell>
          <cell r="C3768" t="str">
            <v>HERNANDEZ SINITERRA</v>
          </cell>
          <cell r="D3768" t="str">
            <v>LA MARIA UPAI 245</v>
          </cell>
          <cell r="E3768" t="str">
            <v>PRINCIPAL</v>
          </cell>
          <cell r="F3768" t="str">
            <v>ENFERMERO(A) PROFESIONAL GRADO 3</v>
          </cell>
        </row>
        <row r="3769">
          <cell r="A3769">
            <v>1037666717</v>
          </cell>
          <cell r="B3769" t="str">
            <v>VALENTINA</v>
          </cell>
          <cell r="C3769" t="str">
            <v>HERNANDEZ TABORDA</v>
          </cell>
          <cell r="D3769" t="str">
            <v>BELLO</v>
          </cell>
          <cell r="E3769" t="str">
            <v>ESENIQUIA</v>
          </cell>
          <cell r="F3769" t="str">
            <v>AUXILIAR DE ENFERMERIA - MEDICINA INTERNA 7B</v>
          </cell>
        </row>
        <row r="3770">
          <cell r="A3770">
            <v>1037666717</v>
          </cell>
          <cell r="B3770" t="str">
            <v>VALENTINA</v>
          </cell>
          <cell r="C3770" t="str">
            <v>HERNANDEZ TABORDA</v>
          </cell>
          <cell r="D3770" t="str">
            <v>BELLO</v>
          </cell>
          <cell r="E3770" t="str">
            <v>ESENIQUIA</v>
          </cell>
          <cell r="F3770" t="str">
            <v>AUXILIAR DE ENFERMERIA - MEDICINA INTERNA 7</v>
          </cell>
        </row>
        <row r="3771">
          <cell r="A3771">
            <v>1037666717</v>
          </cell>
          <cell r="B3771" t="str">
            <v>VALENTINA</v>
          </cell>
          <cell r="C3771" t="str">
            <v>HERNANDEZ TABORDA</v>
          </cell>
          <cell r="D3771" t="str">
            <v>BELLO</v>
          </cell>
          <cell r="E3771" t="str">
            <v>ESENIQUIA</v>
          </cell>
          <cell r="F3771" t="str">
            <v>AUXILIAR DE ENFERMERIA - MEDICINA INTERNA 8</v>
          </cell>
        </row>
        <row r="3772">
          <cell r="A3772">
            <v>1037666717</v>
          </cell>
          <cell r="B3772" t="str">
            <v>VALENTINA</v>
          </cell>
          <cell r="C3772" t="str">
            <v>HERNANDEZ TABORDA</v>
          </cell>
          <cell r="D3772" t="str">
            <v>BELLO</v>
          </cell>
          <cell r="E3772" t="str">
            <v>ESENIQUIA</v>
          </cell>
          <cell r="F3772" t="str">
            <v>AUXILIAR DE ENFERMERIA - MEDICINA INTERNA 6</v>
          </cell>
        </row>
        <row r="3773">
          <cell r="A3773">
            <v>1037666717</v>
          </cell>
          <cell r="B3773" t="str">
            <v>VALENTINA</v>
          </cell>
          <cell r="C3773" t="str">
            <v>HERNANDEZ TABORDA</v>
          </cell>
          <cell r="D3773" t="str">
            <v>HMFS - BELLO</v>
          </cell>
          <cell r="E3773" t="str">
            <v>GRUPO 2 - NIQUIA</v>
          </cell>
          <cell r="F3773" t="str">
            <v>AUXILIAR DE ENFERMERIA - MEDICINA INTERNA 6</v>
          </cell>
        </row>
        <row r="3774">
          <cell r="A3774">
            <v>1037666717</v>
          </cell>
          <cell r="B3774" t="str">
            <v>VALENTINA</v>
          </cell>
          <cell r="C3774" t="str">
            <v>HERNANDEZ TABORDA</v>
          </cell>
          <cell r="D3774" t="str">
            <v>HMFS - BELLO</v>
          </cell>
          <cell r="E3774" t="str">
            <v>GRUPO 2 - NIQUIA</v>
          </cell>
          <cell r="F3774" t="str">
            <v>AUXILIAR DE ENFERMERIA - MEDICINA INTERNA 7</v>
          </cell>
        </row>
        <row r="3775">
          <cell r="A3775">
            <v>1037666717</v>
          </cell>
          <cell r="B3775" t="str">
            <v>VALENTINA</v>
          </cell>
          <cell r="C3775" t="str">
            <v>HERNANDEZ TABORDA</v>
          </cell>
          <cell r="D3775" t="str">
            <v>HMFS - BELLO</v>
          </cell>
          <cell r="E3775" t="str">
            <v>GRUPO 2 - NIQUIA</v>
          </cell>
          <cell r="F3775" t="str">
            <v>AUXILIAR DE ENFERMERIA - MEDICINA INTERNA 7B</v>
          </cell>
        </row>
        <row r="3776">
          <cell r="A3776">
            <v>1037666717</v>
          </cell>
          <cell r="B3776" t="str">
            <v>VALENTINA</v>
          </cell>
          <cell r="C3776" t="str">
            <v>HERNANDEZ TABORDA</v>
          </cell>
          <cell r="D3776" t="str">
            <v>HMFS - BELLO</v>
          </cell>
          <cell r="E3776" t="str">
            <v>GRUPO 2 - NIQUIA</v>
          </cell>
          <cell r="F3776" t="str">
            <v>AUXILIAR DE ENFERMERIA - MEDICINA INTERNA 8</v>
          </cell>
        </row>
        <row r="3777">
          <cell r="A3777">
            <v>1037666717</v>
          </cell>
          <cell r="B3777" t="str">
            <v>VALENTINA</v>
          </cell>
          <cell r="C3777" t="str">
            <v>HERNANDEZ TABORDA</v>
          </cell>
          <cell r="D3777" t="str">
            <v>HMFS - BELLO</v>
          </cell>
          <cell r="E3777" t="str">
            <v>GRUPO 2 - NIQUIA</v>
          </cell>
          <cell r="F3777" t="str">
            <v>AUXILIAR DE ENFERMERIA - MEDICINA INTERNA 4</v>
          </cell>
        </row>
        <row r="3778">
          <cell r="A3778">
            <v>1037666717</v>
          </cell>
          <cell r="B3778" t="str">
            <v>VALENTINA</v>
          </cell>
          <cell r="C3778" t="str">
            <v>HERNANDEZ TABORDA</v>
          </cell>
          <cell r="D3778" t="str">
            <v>HMFS - BELLO</v>
          </cell>
          <cell r="E3778" t="str">
            <v>GRUPO 2 - NIQUIA</v>
          </cell>
          <cell r="F3778" t="str">
            <v>AUXILIAR DE ENFERMERIA - MEDICINA INTERNA 3</v>
          </cell>
        </row>
        <row r="3779">
          <cell r="A3779">
            <v>1037666717</v>
          </cell>
          <cell r="B3779" t="str">
            <v>VALENTINA</v>
          </cell>
          <cell r="C3779" t="str">
            <v>HERNANDEZ TABORDA</v>
          </cell>
          <cell r="D3779" t="str">
            <v>HMFS - BELLO</v>
          </cell>
          <cell r="E3779" t="str">
            <v>GRUPO 2 - NIQUIA</v>
          </cell>
          <cell r="F3779" t="str">
            <v>AUXILIAR DE ENFERMERIA - MEDICINA INTERNA 5</v>
          </cell>
        </row>
        <row r="3780">
          <cell r="A3780">
            <v>1037666717</v>
          </cell>
          <cell r="B3780" t="str">
            <v>VALENTINA</v>
          </cell>
          <cell r="C3780" t="str">
            <v>HERNANDEZ TABORDA</v>
          </cell>
          <cell r="D3780" t="str">
            <v>HMFS - BELLO</v>
          </cell>
          <cell r="E3780" t="str">
            <v>GRUPO 2 - AUTOPISTA</v>
          </cell>
          <cell r="F3780" t="str">
            <v>AUXILIAR DE ENFERMERIA - MEDICINA INTERNA 2</v>
          </cell>
        </row>
        <row r="3781">
          <cell r="A3781">
            <v>42792046</v>
          </cell>
          <cell r="B3781" t="str">
            <v>MARTA CECILIA</v>
          </cell>
          <cell r="C3781" t="str">
            <v>HERNANDEZ TORO</v>
          </cell>
          <cell r="D3781" t="str">
            <v>HLM - GRUPO 3</v>
          </cell>
          <cell r="E3781" t="str">
            <v>PRINCIPAL</v>
          </cell>
          <cell r="F3781" t="str">
            <v>AUXILIAR DE LABORATORIO</v>
          </cell>
        </row>
        <row r="3782">
          <cell r="A3782">
            <v>1035877087</v>
          </cell>
          <cell r="B3782" t="str">
            <v>MANUELA</v>
          </cell>
          <cell r="C3782" t="str">
            <v>HERNANDEZ ZULUAGA</v>
          </cell>
          <cell r="D3782" t="str">
            <v>LA MARIA TRANSMISIBLES 234</v>
          </cell>
          <cell r="E3782" t="str">
            <v>PRINCIPAL</v>
          </cell>
          <cell r="F3782" t="str">
            <v>GESTOR</v>
          </cell>
        </row>
        <row r="3783">
          <cell r="A3783">
            <v>70785225</v>
          </cell>
          <cell r="B3783" t="str">
            <v>RUBIEL DE JESUS</v>
          </cell>
          <cell r="C3783" t="str">
            <v>HERRERA ACEBEDO</v>
          </cell>
          <cell r="D3783" t="str">
            <v>ABEJORRAL</v>
          </cell>
          <cell r="E3783" t="str">
            <v>ADMON</v>
          </cell>
          <cell r="F3783" t="str">
            <v>AUXILIAR DE MANTENIMIENTO</v>
          </cell>
        </row>
        <row r="3784">
          <cell r="A3784">
            <v>1214743037</v>
          </cell>
          <cell r="B3784" t="str">
            <v>MARIA CAMILA</v>
          </cell>
          <cell r="C3784" t="str">
            <v>HERRERA ALVAREZ</v>
          </cell>
          <cell r="D3784" t="str">
            <v>HLM - GRUPO 2</v>
          </cell>
          <cell r="E3784" t="str">
            <v>PRINCIPAL</v>
          </cell>
          <cell r="F3784" t="str">
            <v>REGENTE DE FARMACIA - CASTILLA</v>
          </cell>
        </row>
        <row r="3785">
          <cell r="A3785">
            <v>1051674168</v>
          </cell>
          <cell r="B3785" t="str">
            <v>OSMARY</v>
          </cell>
          <cell r="C3785" t="str">
            <v>HERRERA BAENA</v>
          </cell>
          <cell r="D3785" t="str">
            <v>LAMARIACOOSALUD36</v>
          </cell>
          <cell r="E3785" t="str">
            <v>2022</v>
          </cell>
          <cell r="F3785" t="str">
            <v>JEFE DE ENFERMERIA</v>
          </cell>
        </row>
        <row r="3786">
          <cell r="A3786">
            <v>1051674168</v>
          </cell>
          <cell r="B3786" t="str">
            <v>OSMARY</v>
          </cell>
          <cell r="C3786" t="str">
            <v>HERRERA BAENA</v>
          </cell>
          <cell r="D3786" t="str">
            <v>LA MARIA COOSALUD - 046</v>
          </cell>
          <cell r="E3786" t="str">
            <v>PRINCIPAL</v>
          </cell>
          <cell r="F3786" t="str">
            <v>JEFE DE ENFERMERIA</v>
          </cell>
        </row>
        <row r="3787">
          <cell r="A3787">
            <v>1067847079</v>
          </cell>
          <cell r="B3787" t="str">
            <v>DANIEL</v>
          </cell>
          <cell r="C3787" t="str">
            <v>HERRERA BURGOS</v>
          </cell>
          <cell r="D3787" t="str">
            <v>HSJDRionegro</v>
          </cell>
          <cell r="E3787" t="str">
            <v>ESEJORGEHUMBERTONOREÑA</v>
          </cell>
          <cell r="F3787" t="str">
            <v>ORTOPEDISTA</v>
          </cell>
        </row>
        <row r="3788">
          <cell r="A3788">
            <v>1042066904</v>
          </cell>
          <cell r="B3788" t="str">
            <v>ALEJANDRA</v>
          </cell>
          <cell r="C3788" t="str">
            <v>HERRERA CEBALLOS</v>
          </cell>
          <cell r="D3788" t="str">
            <v>BELLO</v>
          </cell>
          <cell r="E3788" t="str">
            <v>ESEAUTOPISTA</v>
          </cell>
          <cell r="F3788" t="str">
            <v>ENFERMERO(A) PROFESIONAL - TRIAGE</v>
          </cell>
        </row>
        <row r="3789">
          <cell r="A3789">
            <v>43473669</v>
          </cell>
          <cell r="B3789" t="str">
            <v>DORIS ELENA</v>
          </cell>
          <cell r="C3789" t="str">
            <v>HERRERA CHICA</v>
          </cell>
          <cell r="D3789" t="str">
            <v>ADMON-HSJDRionegro</v>
          </cell>
          <cell r="E3789" t="str">
            <v>ESEJORGEHUMBERTONOREÑA</v>
          </cell>
          <cell r="F3789" t="str">
            <v>AUXILIAR ADMINISTRATIVO G1</v>
          </cell>
        </row>
        <row r="3790">
          <cell r="A3790">
            <v>1036682579</v>
          </cell>
          <cell r="B3790" t="str">
            <v>JUAN CAMILO</v>
          </cell>
          <cell r="C3790" t="str">
            <v>HERRERA DIAZ</v>
          </cell>
          <cell r="D3790" t="str">
            <v>HMFS - BELLO</v>
          </cell>
          <cell r="E3790" t="str">
            <v>GRUPO 1 - AUTOPISTA</v>
          </cell>
          <cell r="F3790" t="str">
            <v>BACTERIOLOGO(A)</v>
          </cell>
        </row>
        <row r="3791">
          <cell r="A3791">
            <v>9088367</v>
          </cell>
          <cell r="B3791" t="str">
            <v>RAMON RICARDO</v>
          </cell>
          <cell r="C3791" t="str">
            <v>HERRERA ESPINOSA</v>
          </cell>
          <cell r="D3791" t="str">
            <v>LAMARIAVIH037</v>
          </cell>
          <cell r="E3791" t="str">
            <v>PRINCIPAL</v>
          </cell>
          <cell r="F3791" t="str">
            <v>MEDICO(A) EXPERTO(A)</v>
          </cell>
        </row>
        <row r="3792">
          <cell r="A3792">
            <v>9088367</v>
          </cell>
          <cell r="B3792" t="str">
            <v>RAMON RICARDO</v>
          </cell>
          <cell r="C3792" t="str">
            <v>HERRERA ESPINOSA</v>
          </cell>
          <cell r="D3792" t="str">
            <v>LAMARIAITS127</v>
          </cell>
          <cell r="E3792" t="str">
            <v>PRINCIPAL</v>
          </cell>
          <cell r="F3792" t="str">
            <v>MEDICO(A) EXPERTO(A)</v>
          </cell>
        </row>
        <row r="3793">
          <cell r="A3793">
            <v>9088367</v>
          </cell>
          <cell r="B3793" t="str">
            <v>RAMON RICARDO</v>
          </cell>
          <cell r="C3793" t="str">
            <v>HERRERA ESPINOSA</v>
          </cell>
          <cell r="D3793" t="str">
            <v>LA MARIA VIH - 158</v>
          </cell>
          <cell r="E3793" t="str">
            <v>PRINCIPAL</v>
          </cell>
          <cell r="F3793" t="str">
            <v>MEDICO(A) EXPERTO(A)</v>
          </cell>
        </row>
        <row r="3794">
          <cell r="A3794">
            <v>9088367</v>
          </cell>
          <cell r="B3794" t="str">
            <v>RAMON RICARDO</v>
          </cell>
          <cell r="C3794" t="str">
            <v>HERRERA ESPINOSA</v>
          </cell>
          <cell r="D3794" t="str">
            <v>LA MARIA VIH 131</v>
          </cell>
          <cell r="E3794" t="str">
            <v>PRINCIPAL</v>
          </cell>
          <cell r="F3794" t="str">
            <v>MEDICINA EXPERTA</v>
          </cell>
        </row>
        <row r="3795">
          <cell r="A3795">
            <v>71756146</v>
          </cell>
          <cell r="B3795" t="str">
            <v>SERGIO ALEXANDER</v>
          </cell>
          <cell r="C3795" t="str">
            <v>HERRERA GIL</v>
          </cell>
          <cell r="D3795" t="str">
            <v>LA MARIA ENTERRITORIO 238</v>
          </cell>
          <cell r="E3795" t="str">
            <v>PRINCIPAL</v>
          </cell>
          <cell r="F3795" t="str">
            <v>AUXILIO ENFERMERIA</v>
          </cell>
        </row>
        <row r="3796">
          <cell r="A3796">
            <v>1128427311</v>
          </cell>
          <cell r="B3796" t="str">
            <v>YURIZAN ALEXA</v>
          </cell>
          <cell r="C3796" t="str">
            <v>HERRERA GOMEZ</v>
          </cell>
          <cell r="D3796" t="str">
            <v>HSJDRionegro</v>
          </cell>
          <cell r="E3796" t="str">
            <v>ESEJORGEHUMBERTONOREÑA</v>
          </cell>
          <cell r="F3796" t="str">
            <v>AUXILIAR ENFERMERIA URGENCIAS</v>
          </cell>
        </row>
        <row r="3797">
          <cell r="A3797">
            <v>43629371</v>
          </cell>
          <cell r="B3797" t="str">
            <v>LUZ ADRIANA</v>
          </cell>
          <cell r="C3797" t="str">
            <v>HERRERA LOAIZA</v>
          </cell>
          <cell r="D3797" t="str">
            <v>LAMARIAVIH037</v>
          </cell>
          <cell r="E3797" t="str">
            <v>PRINCIPAL</v>
          </cell>
          <cell r="F3797" t="str">
            <v>AUXILIAR EN SALUD</v>
          </cell>
        </row>
        <row r="3798">
          <cell r="A3798">
            <v>43629371</v>
          </cell>
          <cell r="B3798" t="str">
            <v>LUZ ADRIANA</v>
          </cell>
          <cell r="C3798" t="str">
            <v>HERRERA LOAIZA</v>
          </cell>
          <cell r="D3798" t="str">
            <v>LA MARIA - UNION TEMPORAL</v>
          </cell>
          <cell r="E3798" t="str">
            <v>PRINCIPAL</v>
          </cell>
          <cell r="F3798" t="str">
            <v>LIDER FACTURACION</v>
          </cell>
        </row>
        <row r="3799">
          <cell r="A3799">
            <v>43629371</v>
          </cell>
          <cell r="B3799" t="str">
            <v>LUZ ADRIANA</v>
          </cell>
          <cell r="C3799" t="str">
            <v>HERRERA LOAIZA</v>
          </cell>
          <cell r="D3799" t="str">
            <v>UNION TEMPORAL - 020 - 2023</v>
          </cell>
          <cell r="E3799" t="str">
            <v>PRINCIPAL</v>
          </cell>
          <cell r="F3799" t="str">
            <v>TECNICO ADMINISTRATIVO - FACTURACION</v>
          </cell>
        </row>
        <row r="3800">
          <cell r="A3800">
            <v>43629371</v>
          </cell>
          <cell r="B3800" t="str">
            <v>LUZ ADRIANA</v>
          </cell>
          <cell r="C3800" t="str">
            <v>HERRERA LOAIZA</v>
          </cell>
          <cell r="D3800" t="str">
            <v>LA MARIA - UNION TEMPORAL</v>
          </cell>
          <cell r="E3800" t="str">
            <v>PRINCIPAL</v>
          </cell>
          <cell r="F3800" t="str">
            <v>TECNICO ADMINISTRATIVO - FACTURACION</v>
          </cell>
        </row>
        <row r="3801">
          <cell r="A3801">
            <v>1038418251</v>
          </cell>
          <cell r="B3801" t="str">
            <v>LISBET DANIELA</v>
          </cell>
          <cell r="C3801" t="str">
            <v>HERRERA MAYO</v>
          </cell>
          <cell r="D3801" t="str">
            <v>HSJDRionegro</v>
          </cell>
          <cell r="E3801" t="str">
            <v>ESEJORGEHUMBERTONOREÑA</v>
          </cell>
          <cell r="F3801" t="str">
            <v>AUXILIAR ENFERMERIA PEDIATRIA</v>
          </cell>
        </row>
        <row r="3802">
          <cell r="A3802">
            <v>1045749726</v>
          </cell>
          <cell r="B3802" t="str">
            <v>ADRIANA</v>
          </cell>
          <cell r="C3802" t="str">
            <v>HERRERA NAVARRO</v>
          </cell>
          <cell r="D3802" t="str">
            <v>BELLO</v>
          </cell>
          <cell r="E3802" t="str">
            <v>ESEAUTOPISTA</v>
          </cell>
          <cell r="F3802" t="str">
            <v>AUXILIAR DE ENFERMERIA - AMBULANCIA (CENTRO REGULADOR)</v>
          </cell>
        </row>
        <row r="3803">
          <cell r="A3803">
            <v>1045749726</v>
          </cell>
          <cell r="B3803" t="str">
            <v>ADRIANA</v>
          </cell>
          <cell r="C3803" t="str">
            <v>HERRERA NAVARRO</v>
          </cell>
          <cell r="D3803" t="str">
            <v>HMFS - BELLO</v>
          </cell>
          <cell r="E3803" t="str">
            <v>GRUPO 2 - AUTOPISTA</v>
          </cell>
          <cell r="F3803" t="str">
            <v>AUXILIAR DE ENFERMERIA - AMBULANCIA (CENTRO REGULADOR)</v>
          </cell>
        </row>
        <row r="3804">
          <cell r="A3804">
            <v>1001415724</v>
          </cell>
          <cell r="B3804" t="str">
            <v>MARIA CAMILA</v>
          </cell>
          <cell r="C3804" t="str">
            <v>HERRERA OCHOA</v>
          </cell>
          <cell r="D3804" t="str">
            <v>HSJDRionegro</v>
          </cell>
          <cell r="E3804" t="str">
            <v>ESEJORGEHUMBERTONOREÑA</v>
          </cell>
          <cell r="F3804" t="str">
            <v>JEFE DE ENFERMERIA URGENCIAS</v>
          </cell>
        </row>
        <row r="3805">
          <cell r="A3805">
            <v>1001237706</v>
          </cell>
          <cell r="B3805" t="str">
            <v>MARIANA</v>
          </cell>
          <cell r="C3805" t="str">
            <v>HERRERA PASSOS</v>
          </cell>
          <cell r="D3805" t="str">
            <v>HMFS - BELLO</v>
          </cell>
          <cell r="E3805" t="str">
            <v>GRUPO 2 - AUTOPISTA</v>
          </cell>
          <cell r="F3805" t="str">
            <v>AUXILIAR DE ENFERMERIA - UCI</v>
          </cell>
        </row>
        <row r="3806">
          <cell r="A3806">
            <v>41061334</v>
          </cell>
          <cell r="B3806" t="str">
            <v>YENIFER PATRICIA</v>
          </cell>
          <cell r="C3806" t="str">
            <v>HERRERA PEÑA</v>
          </cell>
          <cell r="D3806" t="str">
            <v>BELLO</v>
          </cell>
          <cell r="E3806" t="str">
            <v>ESEAUTOPISTA</v>
          </cell>
          <cell r="F3806" t="str">
            <v>AUXILIAR DE ENFERMERIA - URGENCIAS AUTOPISTA</v>
          </cell>
        </row>
        <row r="3807">
          <cell r="A3807">
            <v>41061334</v>
          </cell>
          <cell r="B3807" t="str">
            <v>YENIFER PATRICIA</v>
          </cell>
          <cell r="C3807" t="str">
            <v>HERRERA PEÑA</v>
          </cell>
          <cell r="D3807" t="str">
            <v>HMFS - BELLO</v>
          </cell>
          <cell r="E3807" t="str">
            <v>GRUPO 2 - AUTOPISTA</v>
          </cell>
          <cell r="F3807" t="str">
            <v>AUXILIAR DE ENFERMERIA - URGENCIAS</v>
          </cell>
        </row>
        <row r="3808">
          <cell r="A3808">
            <v>1001469909</v>
          </cell>
          <cell r="B3808" t="str">
            <v>MARIA FERNANDA</v>
          </cell>
          <cell r="C3808" t="str">
            <v>HERRERA PEREZ</v>
          </cell>
          <cell r="D3808" t="str">
            <v>BELLO</v>
          </cell>
          <cell r="E3808" t="str">
            <v>ESEAUTOPISTA</v>
          </cell>
          <cell r="F3808" t="str">
            <v>AUXILIAR DE ENFERMERIA - URGENCIAS AUTOPISTA</v>
          </cell>
        </row>
        <row r="3809">
          <cell r="A3809">
            <v>1001469909</v>
          </cell>
          <cell r="B3809" t="str">
            <v>MARIA FERNANDA</v>
          </cell>
          <cell r="C3809" t="str">
            <v>HERRERA PEREZ</v>
          </cell>
          <cell r="D3809" t="str">
            <v>HMFS - BELLO</v>
          </cell>
          <cell r="E3809" t="str">
            <v>GRUPO 2 - AUTOPISTA</v>
          </cell>
          <cell r="F3809" t="str">
            <v>AUXILIAR DE ENFERMERIA - URGENCIAS</v>
          </cell>
        </row>
        <row r="3810">
          <cell r="A3810">
            <v>1000305999</v>
          </cell>
          <cell r="B3810" t="str">
            <v>JULIANA</v>
          </cell>
          <cell r="C3810" t="str">
            <v>HERRERA RICO</v>
          </cell>
          <cell r="D3810" t="str">
            <v>HLM - GRUPO 1</v>
          </cell>
          <cell r="E3810" t="str">
            <v>PRINCIPAL</v>
          </cell>
          <cell r="F3810" t="str">
            <v>AUXILIAR DE ENFERMERIA - PISO - QUINTO NORTE</v>
          </cell>
        </row>
        <row r="3811">
          <cell r="A3811">
            <v>1036954653</v>
          </cell>
          <cell r="B3811" t="str">
            <v>JEISON STEVEN</v>
          </cell>
          <cell r="C3811" t="str">
            <v>HERRERA RIOS</v>
          </cell>
          <cell r="D3811" t="str">
            <v>HSJDRionegro</v>
          </cell>
          <cell r="E3811" t="str">
            <v>ESEJORGEHUMBERTONOREÑA</v>
          </cell>
          <cell r="F3811" t="str">
            <v>MEDICO(A) GENERAL</v>
          </cell>
        </row>
        <row r="3812">
          <cell r="A3812">
            <v>1036954653</v>
          </cell>
          <cell r="B3812" t="str">
            <v>JEISON STEVEN</v>
          </cell>
          <cell r="C3812" t="str">
            <v>HERRERA RIOS</v>
          </cell>
          <cell r="D3812" t="str">
            <v>HSJDRionegro</v>
          </cell>
          <cell r="E3812" t="str">
            <v>ESEJORGEHUMBERTONOREÑA</v>
          </cell>
          <cell r="F3812" t="str">
            <v>MEDICO(A) GENERAL</v>
          </cell>
        </row>
        <row r="3813">
          <cell r="A3813">
            <v>7718503</v>
          </cell>
          <cell r="B3813" t="str">
            <v>CARLOS ANDRES</v>
          </cell>
          <cell r="C3813" t="str">
            <v>HERRERA RODRIGUEZ</v>
          </cell>
          <cell r="D3813" t="str">
            <v>BELLO</v>
          </cell>
          <cell r="E3813" t="str">
            <v>ESEAUTOPISTA</v>
          </cell>
          <cell r="F3813" t="str">
            <v>ENFERMERO(A) PROFESIONAL - TRIAGE</v>
          </cell>
        </row>
        <row r="3814">
          <cell r="A3814">
            <v>7718503</v>
          </cell>
          <cell r="B3814" t="str">
            <v>CARLOS ANDRES</v>
          </cell>
          <cell r="C3814" t="str">
            <v>HERRERA RODRIGUEZ</v>
          </cell>
          <cell r="D3814" t="str">
            <v>HMFS - BELLO</v>
          </cell>
          <cell r="E3814" t="str">
            <v>GRUPO 3 - AUTOPISTA</v>
          </cell>
          <cell r="F3814" t="str">
            <v>ENFERMERO(A) PROFESIONAL - TRIAGE</v>
          </cell>
        </row>
        <row r="3815">
          <cell r="A3815">
            <v>1040503268</v>
          </cell>
          <cell r="B3815" t="str">
            <v>YULIET PAOLA</v>
          </cell>
          <cell r="C3815" t="str">
            <v>HERRERA SIERRA</v>
          </cell>
          <cell r="D3815" t="str">
            <v>HMFS - BELLO</v>
          </cell>
          <cell r="E3815" t="str">
            <v>GRUPO 3 - AUTOPISTA</v>
          </cell>
          <cell r="F3815" t="str">
            <v>ENFERMERO(A) PROFESIONAL - CIRUGA</v>
          </cell>
        </row>
        <row r="3816">
          <cell r="A3816">
            <v>1040503268</v>
          </cell>
          <cell r="B3816" t="str">
            <v>YULIET PAOLA</v>
          </cell>
          <cell r="C3816" t="str">
            <v>HERRERA SIERRA</v>
          </cell>
          <cell r="D3816" t="str">
            <v>HMFS - BELLO</v>
          </cell>
          <cell r="E3816" t="str">
            <v>GRUPO 3 - AUTOPISTA</v>
          </cell>
          <cell r="F3816" t="str">
            <v>ENFERMERO(A) PROFESIONAL - UCI</v>
          </cell>
        </row>
        <row r="3817">
          <cell r="A3817">
            <v>1033657217</v>
          </cell>
          <cell r="B3817" t="str">
            <v>YALI MARIANA</v>
          </cell>
          <cell r="C3817" t="str">
            <v>HERRERA VILLA</v>
          </cell>
          <cell r="D3817" t="str">
            <v>BELLO</v>
          </cell>
          <cell r="E3817" t="str">
            <v>ESEAUTOPISTA</v>
          </cell>
          <cell r="F3817" t="str">
            <v>AUXILIAR DE ENFERMERIA - URGENCIAS AUTOPISTA</v>
          </cell>
        </row>
        <row r="3818">
          <cell r="A3818">
            <v>1033657217</v>
          </cell>
          <cell r="B3818" t="str">
            <v>YALI MARIANA</v>
          </cell>
          <cell r="C3818" t="str">
            <v>HERRERA VILLA</v>
          </cell>
          <cell r="D3818" t="str">
            <v>HMFS - BELLO</v>
          </cell>
          <cell r="E3818" t="str">
            <v>GRUPO 2 - AUTOPISTA</v>
          </cell>
          <cell r="F3818" t="str">
            <v>AUXILIAR DE ENFERMERIA - URGENCIAS</v>
          </cell>
        </row>
        <row r="3819">
          <cell r="A3819">
            <v>1045022371</v>
          </cell>
          <cell r="B3819" t="str">
            <v>YESENIA</v>
          </cell>
          <cell r="C3819" t="str">
            <v>HERRERA ZAPATA</v>
          </cell>
          <cell r="D3819" t="str">
            <v>HSJDRionegro</v>
          </cell>
          <cell r="E3819" t="str">
            <v>ESEJORGEHUMBERTONOREÑA</v>
          </cell>
          <cell r="F3819" t="str">
            <v>AUXILIAR DE ENFERMERIA</v>
          </cell>
        </row>
        <row r="3820">
          <cell r="A3820">
            <v>71636261</v>
          </cell>
          <cell r="B3820" t="str">
            <v>MAURICIO ENRIQUE</v>
          </cell>
          <cell r="C3820" t="str">
            <v>HERRON HIGUITA</v>
          </cell>
          <cell r="D3820" t="str">
            <v>BELLO</v>
          </cell>
          <cell r="E3820" t="str">
            <v>AUTOPISTA - ADMINISTRATIVO</v>
          </cell>
          <cell r="F3820" t="str">
            <v>MEDICO PROCESO GESTION HOLISTICA DE LA CALIDAD - MEDICO GENERAL MEDIO TIEMPO</v>
          </cell>
        </row>
        <row r="3821">
          <cell r="A3821">
            <v>71636261</v>
          </cell>
          <cell r="B3821" t="str">
            <v>MAURICIO ENRIQUE</v>
          </cell>
          <cell r="C3821" t="str">
            <v>HERRON HIGUITA</v>
          </cell>
          <cell r="D3821" t="str">
            <v>HMFS - BELLO</v>
          </cell>
          <cell r="E3821" t="str">
            <v>GRUPO 1 - AUTOPISTA - ADMINISTRATIVO</v>
          </cell>
          <cell r="F3821" t="str">
            <v>MEDICO PROCESO GESTION HOLISTICA DE LA CALIDAD - MEDICO GENERAL MEDIO TIEMPO</v>
          </cell>
        </row>
        <row r="3822">
          <cell r="A3822">
            <v>1017260315</v>
          </cell>
          <cell r="B3822" t="str">
            <v>KAREN</v>
          </cell>
          <cell r="C3822" t="str">
            <v>HIDALGO CARRILLO</v>
          </cell>
          <cell r="D3822" t="str">
            <v>LA MARIA VIH 131</v>
          </cell>
          <cell r="E3822" t="str">
            <v>PRINCIPAL</v>
          </cell>
          <cell r="F3822" t="str">
            <v>MEDICO GENERAL (Encargado)</v>
          </cell>
        </row>
        <row r="3823">
          <cell r="A3823">
            <v>1017260315</v>
          </cell>
          <cell r="B3823" t="str">
            <v>KAREN</v>
          </cell>
          <cell r="C3823" t="str">
            <v>HIDALGO CARRILLO</v>
          </cell>
          <cell r="D3823" t="str">
            <v>LA MARIA VIH N°043</v>
          </cell>
          <cell r="E3823" t="str">
            <v>PRINCIPAL</v>
          </cell>
          <cell r="F3823" t="str">
            <v>MEDICINA EXPERTA</v>
          </cell>
        </row>
        <row r="3824">
          <cell r="A3824">
            <v>1017260315</v>
          </cell>
          <cell r="B3824" t="str">
            <v>KAREN</v>
          </cell>
          <cell r="C3824" t="str">
            <v>HIDALGO CARRILLO</v>
          </cell>
          <cell r="D3824" t="str">
            <v>LA MARIA VIH 188</v>
          </cell>
          <cell r="E3824" t="str">
            <v>PRINCIPAL</v>
          </cell>
          <cell r="F3824" t="str">
            <v>ATENCION POR MEDICINA EXPERTA</v>
          </cell>
        </row>
        <row r="3825">
          <cell r="A3825">
            <v>1017260315</v>
          </cell>
          <cell r="B3825" t="str">
            <v>KAREN</v>
          </cell>
          <cell r="C3825" t="str">
            <v>HIDALGO CARRILLO</v>
          </cell>
          <cell r="D3825" t="str">
            <v>LA MARIA - VIH</v>
          </cell>
          <cell r="E3825" t="str">
            <v>PRINCIPAL</v>
          </cell>
          <cell r="F3825" t="str">
            <v>ATENCION POR MEDICINA EXPERTA</v>
          </cell>
        </row>
        <row r="3826">
          <cell r="A3826">
            <v>1035426971</v>
          </cell>
          <cell r="B3826" t="str">
            <v>FABIO ALEXANDER</v>
          </cell>
          <cell r="C3826" t="str">
            <v>HIGUITA DURANGO</v>
          </cell>
          <cell r="D3826" t="str">
            <v>BELLO</v>
          </cell>
          <cell r="E3826" t="str">
            <v>ESENIQUIA</v>
          </cell>
          <cell r="F3826" t="str">
            <v>AUXILIAR DE ENFERMERIA - MEDICINA INTERNA 7</v>
          </cell>
        </row>
        <row r="3827">
          <cell r="A3827">
            <v>1035426971</v>
          </cell>
          <cell r="B3827" t="str">
            <v>FABIO ALEXANDER</v>
          </cell>
          <cell r="C3827" t="str">
            <v>HIGUITA DURANGO</v>
          </cell>
          <cell r="D3827" t="str">
            <v>BELLO</v>
          </cell>
          <cell r="E3827" t="str">
            <v>ESENIQUIA</v>
          </cell>
          <cell r="F3827" t="str">
            <v>AUXILIAR DE ENFERMERIA - MEDICINA INTERNA 7B</v>
          </cell>
        </row>
        <row r="3828">
          <cell r="A3828">
            <v>1035426971</v>
          </cell>
          <cell r="B3828" t="str">
            <v>FABIO ALEXANDER</v>
          </cell>
          <cell r="C3828" t="str">
            <v>HIGUITA DURANGO</v>
          </cell>
          <cell r="D3828" t="str">
            <v>BELLO</v>
          </cell>
          <cell r="E3828" t="str">
            <v>ESENIQUIA</v>
          </cell>
          <cell r="F3828" t="str">
            <v>AUXILIAR DE ENFERMERIA - MEDICINA INTERNA 8</v>
          </cell>
        </row>
        <row r="3829">
          <cell r="A3829">
            <v>1035426971</v>
          </cell>
          <cell r="B3829" t="str">
            <v>FABIO ALEXANDER</v>
          </cell>
          <cell r="C3829" t="str">
            <v>HIGUITA DURANGO</v>
          </cell>
          <cell r="D3829" t="str">
            <v>BELLO</v>
          </cell>
          <cell r="E3829" t="str">
            <v>ESENIQUIA</v>
          </cell>
          <cell r="F3829" t="str">
            <v>AUXILIAR DE ENFERMERIA - PEDIATRIA NORTE</v>
          </cell>
        </row>
        <row r="3830">
          <cell r="A3830">
            <v>1035426971</v>
          </cell>
          <cell r="B3830" t="str">
            <v>FABIO ALEXANDER</v>
          </cell>
          <cell r="C3830" t="str">
            <v>HIGUITA DURANGO</v>
          </cell>
          <cell r="D3830" t="str">
            <v>BELLO</v>
          </cell>
          <cell r="E3830" t="str">
            <v>ESENIQUIA</v>
          </cell>
          <cell r="F3830" t="str">
            <v>AUXILIAR DE ENFERMERIA - MEDICINA INTERNA 6</v>
          </cell>
        </row>
        <row r="3831">
          <cell r="A3831">
            <v>1035426971</v>
          </cell>
          <cell r="B3831" t="str">
            <v>FABIO ALEXANDER</v>
          </cell>
          <cell r="C3831" t="str">
            <v>HIGUITA DURANGO</v>
          </cell>
          <cell r="D3831" t="str">
            <v>HMFS - BELLO</v>
          </cell>
          <cell r="E3831" t="str">
            <v>GRUPO 2 - NIQUIA</v>
          </cell>
          <cell r="F3831" t="str">
            <v>AUXILIAR DE ENFERMERIA - MEDICINA INTERNA 6</v>
          </cell>
        </row>
        <row r="3832">
          <cell r="A3832">
            <v>1035426971</v>
          </cell>
          <cell r="B3832" t="str">
            <v>FABIO ALEXANDER</v>
          </cell>
          <cell r="C3832" t="str">
            <v>HIGUITA DURANGO</v>
          </cell>
          <cell r="D3832" t="str">
            <v>HMFS - BELLO</v>
          </cell>
          <cell r="E3832" t="str">
            <v>GRUPO 2 - NIQUIA</v>
          </cell>
          <cell r="F3832" t="str">
            <v>AUXILIAR DE ENFERMERIA - MEDICINA INTERNA 7</v>
          </cell>
        </row>
        <row r="3833">
          <cell r="A3833">
            <v>1035426971</v>
          </cell>
          <cell r="B3833" t="str">
            <v>FABIO ALEXANDER</v>
          </cell>
          <cell r="C3833" t="str">
            <v>HIGUITA DURANGO</v>
          </cell>
          <cell r="D3833" t="str">
            <v>HMFS - BELLO</v>
          </cell>
          <cell r="E3833" t="str">
            <v>GRUPO 2 - NIQUIA</v>
          </cell>
          <cell r="F3833" t="str">
            <v>AUXILIAR DE ENFERMERIA - MEDICINA INTERNA 7B</v>
          </cell>
        </row>
        <row r="3834">
          <cell r="A3834">
            <v>1035426971</v>
          </cell>
          <cell r="B3834" t="str">
            <v>FABIO ALEXANDER</v>
          </cell>
          <cell r="C3834" t="str">
            <v>HIGUITA DURANGO</v>
          </cell>
          <cell r="D3834" t="str">
            <v>HMFS - BELLO</v>
          </cell>
          <cell r="E3834" t="str">
            <v>GRUPO 2 - NIQUIA</v>
          </cell>
          <cell r="F3834" t="str">
            <v>AUXILIAR DE ENFERMERIA - MEDICINA INTERNA 8</v>
          </cell>
        </row>
        <row r="3835">
          <cell r="A3835">
            <v>1035426971</v>
          </cell>
          <cell r="B3835" t="str">
            <v>FABIO ALEXANDER</v>
          </cell>
          <cell r="C3835" t="str">
            <v>HIGUITA DURANGO</v>
          </cell>
          <cell r="D3835" t="str">
            <v>HMFS - BELLO</v>
          </cell>
          <cell r="E3835" t="str">
            <v>GRUPO 2 - NIQUIA</v>
          </cell>
          <cell r="F3835" t="str">
            <v>AUXILIAR DE ENFERMERIA - PEDIATRIA NORTE</v>
          </cell>
        </row>
        <row r="3836">
          <cell r="A3836">
            <v>1035426971</v>
          </cell>
          <cell r="B3836" t="str">
            <v>FABIO ALEXANDER</v>
          </cell>
          <cell r="C3836" t="str">
            <v>HIGUITA DURANGO</v>
          </cell>
          <cell r="D3836" t="str">
            <v>HMFS - BELLO</v>
          </cell>
          <cell r="E3836" t="str">
            <v>GRUPO 2 - NIQUIA</v>
          </cell>
          <cell r="F3836" t="str">
            <v>AUXILIAR DE ENFERMERIA - PEDIATRIA SUR</v>
          </cell>
        </row>
        <row r="3837">
          <cell r="A3837">
            <v>1035426971</v>
          </cell>
          <cell r="B3837" t="str">
            <v>FABIO ALEXANDER</v>
          </cell>
          <cell r="C3837" t="str">
            <v>HIGUITA DURANGO</v>
          </cell>
          <cell r="D3837" t="str">
            <v>HMFS - BELLO</v>
          </cell>
          <cell r="E3837" t="str">
            <v>GRUPO 2 - NIQUIA</v>
          </cell>
          <cell r="F3837" t="str">
            <v>AUXILIAR DE ENFERMERIA - MEDICINA INTERNA 4</v>
          </cell>
        </row>
        <row r="3838">
          <cell r="A3838">
            <v>1035426971</v>
          </cell>
          <cell r="B3838" t="str">
            <v>FABIO ALEXANDER</v>
          </cell>
          <cell r="C3838" t="str">
            <v>HIGUITA DURANGO</v>
          </cell>
          <cell r="D3838" t="str">
            <v>HMFS - BELLO</v>
          </cell>
          <cell r="E3838" t="str">
            <v>GRUPO 2 - NIQUIA</v>
          </cell>
          <cell r="F3838" t="str">
            <v>AUXILIAR DE ENFERMERIA - MEDICINA INTERNA 3</v>
          </cell>
        </row>
        <row r="3839">
          <cell r="A3839">
            <v>1035426971</v>
          </cell>
          <cell r="B3839" t="str">
            <v>FABIO ALEXANDER</v>
          </cell>
          <cell r="C3839" t="str">
            <v>HIGUITA DURANGO</v>
          </cell>
          <cell r="D3839" t="str">
            <v>HMFS - BELLO</v>
          </cell>
          <cell r="E3839" t="str">
            <v>GRUPO 2 - NIQUIA</v>
          </cell>
          <cell r="F3839" t="str">
            <v>AUXILIAR DE ENFERMERIA - MEDICINA INTERNA 5</v>
          </cell>
        </row>
        <row r="3840">
          <cell r="A3840">
            <v>1035426971</v>
          </cell>
          <cell r="B3840" t="str">
            <v>FABIO ALEXANDER</v>
          </cell>
          <cell r="C3840" t="str">
            <v>HIGUITA DURANGO</v>
          </cell>
          <cell r="D3840" t="str">
            <v>HMFS - BELLO</v>
          </cell>
          <cell r="E3840" t="str">
            <v>GRUPO 2 - AUTOPISTA</v>
          </cell>
          <cell r="F3840" t="str">
            <v>AUXILIAR DE ENFERMERIA - CIRUGIA</v>
          </cell>
        </row>
        <row r="3841">
          <cell r="A3841">
            <v>1017202903</v>
          </cell>
          <cell r="B3841" t="str">
            <v>YERALDIN</v>
          </cell>
          <cell r="C3841" t="str">
            <v>HIGUITA LOPEZ</v>
          </cell>
          <cell r="D3841" t="str">
            <v>HLM - GRUPO 1</v>
          </cell>
          <cell r="E3841" t="str">
            <v>PRINCIPAL</v>
          </cell>
          <cell r="F3841" t="str">
            <v>AUXILIAR DE ENFERMERIA - PISO - TERCERO</v>
          </cell>
        </row>
        <row r="3842">
          <cell r="A3842">
            <v>1017202903</v>
          </cell>
          <cell r="B3842" t="str">
            <v>YERALDIN</v>
          </cell>
          <cell r="C3842" t="str">
            <v>HIGUITA LOPEZ</v>
          </cell>
          <cell r="D3842" t="str">
            <v>HLM - GRUPO 1</v>
          </cell>
          <cell r="E3842" t="str">
            <v>PRINCIPAL</v>
          </cell>
          <cell r="F3842" t="str">
            <v>AUXILIAR DE ENFERMERIA - PISO - CUARTO NORTE</v>
          </cell>
        </row>
        <row r="3843">
          <cell r="A3843">
            <v>1020414342</v>
          </cell>
          <cell r="B3843" t="str">
            <v>LUZ ADRIANA</v>
          </cell>
          <cell r="C3843" t="str">
            <v>HIGUITA SALAS</v>
          </cell>
          <cell r="D3843" t="str">
            <v>BELLO</v>
          </cell>
          <cell r="E3843" t="str">
            <v>ESENIQUIA</v>
          </cell>
          <cell r="F3843" t="str">
            <v>MEDICO(A) GENERAL - URGENCIAS</v>
          </cell>
        </row>
        <row r="3844">
          <cell r="A3844">
            <v>1020414342</v>
          </cell>
          <cell r="B3844" t="str">
            <v>LUZ ADRIANA</v>
          </cell>
          <cell r="C3844" t="str">
            <v>HIGUITA SALAS</v>
          </cell>
          <cell r="D3844" t="str">
            <v>HMFS - BELLO</v>
          </cell>
          <cell r="E3844" t="str">
            <v>GRUPO 3 - NIQUIA</v>
          </cell>
          <cell r="F3844" t="str">
            <v>MEDICO(A) GENERAL - URGENCIAS</v>
          </cell>
        </row>
        <row r="3845">
          <cell r="A3845">
            <v>1017197308</v>
          </cell>
          <cell r="B3845" t="str">
            <v>ESTEFANI</v>
          </cell>
          <cell r="C3845" t="str">
            <v>HIGUITA VELEZ</v>
          </cell>
          <cell r="D3845" t="str">
            <v>HMFS - BELLO</v>
          </cell>
          <cell r="E3845" t="str">
            <v>GRUPO 3 - AUTOPISTA</v>
          </cell>
          <cell r="F3845" t="str">
            <v>ENFERMERO(A) PROFESIONAL - UCI</v>
          </cell>
        </row>
        <row r="3846">
          <cell r="A3846">
            <v>1017197308</v>
          </cell>
          <cell r="B3846" t="str">
            <v>ESTEFANI</v>
          </cell>
          <cell r="C3846" t="str">
            <v>HIGUITA VELEZ</v>
          </cell>
          <cell r="D3846" t="str">
            <v>HMFS - BELLO</v>
          </cell>
          <cell r="E3846" t="str">
            <v>GRUPO 3 - AUTOPISTA</v>
          </cell>
          <cell r="F3846" t="str">
            <v>ENFERMERO(A) PROFESIONAL - URGENCIAS</v>
          </cell>
        </row>
        <row r="3847">
          <cell r="A3847">
            <v>1017197308</v>
          </cell>
          <cell r="B3847" t="str">
            <v>ESTEFANI</v>
          </cell>
          <cell r="C3847" t="str">
            <v>HIGUITA VELEZ</v>
          </cell>
          <cell r="D3847" t="str">
            <v>HLM - GRUPO 1</v>
          </cell>
          <cell r="E3847" t="str">
            <v>PRINCIPAL</v>
          </cell>
          <cell r="F3847" t="str">
            <v>JEFE DE ENFERMERIA - UCI</v>
          </cell>
        </row>
        <row r="3848">
          <cell r="A3848">
            <v>1020105884</v>
          </cell>
          <cell r="B3848" t="str">
            <v>DANNA MICHEL</v>
          </cell>
          <cell r="C3848" t="str">
            <v>HINCAPIE CARDENAS</v>
          </cell>
          <cell r="D3848" t="str">
            <v>HLM - GRUPO 1</v>
          </cell>
          <cell r="E3848" t="str">
            <v>PRINCIPAL</v>
          </cell>
          <cell r="F3848" t="str">
            <v>AUXILIAR DE ENFERMERIA - PISO - QUINTO SUR</v>
          </cell>
        </row>
        <row r="3849">
          <cell r="A3849">
            <v>1020105884</v>
          </cell>
          <cell r="B3849" t="str">
            <v>DANNA MICHEL</v>
          </cell>
          <cell r="C3849" t="str">
            <v>HINCAPIE CARDENAS</v>
          </cell>
          <cell r="D3849" t="str">
            <v>HLM - GRUPO 1</v>
          </cell>
          <cell r="E3849" t="str">
            <v>PRINCIPAL</v>
          </cell>
          <cell r="F3849" t="str">
            <v>AUXILIAR DE ENFERMERIA - PISO - QUINTO SUR</v>
          </cell>
        </row>
        <row r="3850">
          <cell r="A3850">
            <v>15431144</v>
          </cell>
          <cell r="B3850" t="str">
            <v>LUIS FERNANDO</v>
          </cell>
          <cell r="C3850" t="str">
            <v>HINCAPIE ECHEVERRI</v>
          </cell>
          <cell r="D3850" t="str">
            <v>HSJDRionegro</v>
          </cell>
          <cell r="E3850" t="str">
            <v>APS</v>
          </cell>
          <cell r="F3850" t="str">
            <v>PROFESIONAL EN ARTES ESCENICAS, DANZA Y/O ARTES PLASTICAS</v>
          </cell>
        </row>
        <row r="3851">
          <cell r="A3851">
            <v>39436639</v>
          </cell>
          <cell r="B3851" t="str">
            <v>MARTHA ELENA</v>
          </cell>
          <cell r="C3851" t="str">
            <v>HINCAPIE GARCIA</v>
          </cell>
          <cell r="D3851" t="str">
            <v>ADMON-HSJDRionegro</v>
          </cell>
          <cell r="E3851" t="str">
            <v>ESEJORGEHUMBERTONOREÑA</v>
          </cell>
          <cell r="F3851" t="str">
            <v>COORDINADOR DE SERVICIOS AMBULATORIOS</v>
          </cell>
        </row>
        <row r="3852">
          <cell r="A3852">
            <v>1047969018</v>
          </cell>
          <cell r="B3852" t="str">
            <v>JOHN ALEXANDER</v>
          </cell>
          <cell r="C3852" t="str">
            <v>HINCAPIE LOPEZ</v>
          </cell>
          <cell r="D3852" t="str">
            <v>HLM - GRUPO 3</v>
          </cell>
          <cell r="E3852" t="str">
            <v>PRINCIPAL</v>
          </cell>
          <cell r="F3852" t="str">
            <v>FISIOTERAPIA</v>
          </cell>
        </row>
        <row r="3853">
          <cell r="A3853">
            <v>1036651544</v>
          </cell>
          <cell r="B3853" t="str">
            <v>LUISA MARIA</v>
          </cell>
          <cell r="C3853" t="str">
            <v>HINCAPIE MARULANDA</v>
          </cell>
          <cell r="D3853" t="str">
            <v>HSJDRionegro</v>
          </cell>
          <cell r="E3853" t="str">
            <v>ESEJORGEHUMBERTONOREÑA</v>
          </cell>
          <cell r="F3853" t="str">
            <v>MEDICO(A) GENERAL</v>
          </cell>
        </row>
        <row r="3854">
          <cell r="A3854">
            <v>1036651544</v>
          </cell>
          <cell r="B3854" t="str">
            <v>LUISA MARIA</v>
          </cell>
          <cell r="C3854" t="str">
            <v>HINCAPIE MARULANDA</v>
          </cell>
          <cell r="D3854" t="str">
            <v>HSJDRionegro</v>
          </cell>
          <cell r="E3854" t="str">
            <v>ESEJORGEHUMBERTONOREÑA</v>
          </cell>
          <cell r="F3854" t="str">
            <v>MEDICO(A) GENERAL</v>
          </cell>
        </row>
        <row r="3855">
          <cell r="A3855">
            <v>1032247279</v>
          </cell>
          <cell r="B3855" t="str">
            <v>KARINA ANDREA</v>
          </cell>
          <cell r="C3855" t="str">
            <v>HINCAPIE NAVARRO</v>
          </cell>
          <cell r="D3855" t="str">
            <v>HMFS - BELLO</v>
          </cell>
          <cell r="E3855" t="str">
            <v>GRUPO 2 - AUTOPISTA</v>
          </cell>
          <cell r="F3855" t="str">
            <v>AUXILIAR DE ENFERMERIA - URGENCIAS</v>
          </cell>
        </row>
        <row r="3856">
          <cell r="A3856">
            <v>1032247279</v>
          </cell>
          <cell r="B3856" t="str">
            <v>KARINA ANDREA</v>
          </cell>
          <cell r="C3856" t="str">
            <v>HINCAPIE NAVARRO</v>
          </cell>
          <cell r="D3856" t="str">
            <v>HMFS - BELLO</v>
          </cell>
          <cell r="E3856" t="str">
            <v>GRUPO 2 - NIQUIA</v>
          </cell>
          <cell r="F3856" t="str">
            <v>AUXILIAR DE ENFERMERIA - MEDICINA INTERNA 7</v>
          </cell>
        </row>
        <row r="3857">
          <cell r="A3857">
            <v>1032247279</v>
          </cell>
          <cell r="B3857" t="str">
            <v>KARINA ANDREA</v>
          </cell>
          <cell r="C3857" t="str">
            <v>HINCAPIE NAVARRO</v>
          </cell>
          <cell r="D3857" t="str">
            <v>HMFS - BELLO</v>
          </cell>
          <cell r="E3857" t="str">
            <v>GRUPO 2 - NIQUIA</v>
          </cell>
          <cell r="F3857" t="str">
            <v>AUXILIAR DE ENFERMERIA - MEDICINA INTERNA 4</v>
          </cell>
        </row>
        <row r="3858">
          <cell r="A3858">
            <v>1032247279</v>
          </cell>
          <cell r="B3858" t="str">
            <v>KARINA ANDREA</v>
          </cell>
          <cell r="C3858" t="str">
            <v>HINCAPIE NAVARRO</v>
          </cell>
          <cell r="D3858" t="str">
            <v>HMFS - BELLO</v>
          </cell>
          <cell r="E3858" t="str">
            <v>GRUPO 2 - NIQUIA</v>
          </cell>
          <cell r="F3858" t="str">
            <v>AUXILIAR DE ENFERMERIA - MEDICINA INTERNA 5</v>
          </cell>
        </row>
        <row r="3859">
          <cell r="A3859">
            <v>1032247279</v>
          </cell>
          <cell r="B3859" t="str">
            <v>KARINA ANDREA</v>
          </cell>
          <cell r="C3859" t="str">
            <v>HINCAPIE NAVARRO</v>
          </cell>
          <cell r="D3859" t="str">
            <v>HMFS - BELLO</v>
          </cell>
          <cell r="E3859" t="str">
            <v>GRUPO 2 - NIQUIA</v>
          </cell>
          <cell r="F3859" t="str">
            <v>AUXILIAR DE ENFERMERIA - MEDICINA INTERNA 6</v>
          </cell>
        </row>
        <row r="3860">
          <cell r="A3860">
            <v>1032247279</v>
          </cell>
          <cell r="B3860" t="str">
            <v>KARINA ANDREA</v>
          </cell>
          <cell r="C3860" t="str">
            <v>HINCAPIE NAVARRO</v>
          </cell>
          <cell r="D3860" t="str">
            <v>HMFS - BELLO</v>
          </cell>
          <cell r="E3860" t="str">
            <v>GRUPO 2 - NIQUIA</v>
          </cell>
          <cell r="F3860" t="str">
            <v>AUXILIAR DE ENFERMERIA - MEDICINA INTERNA 3</v>
          </cell>
        </row>
        <row r="3861">
          <cell r="A3861">
            <v>1032247279</v>
          </cell>
          <cell r="B3861" t="str">
            <v>KARINA ANDREA</v>
          </cell>
          <cell r="C3861" t="str">
            <v>HINCAPIE NAVARRO</v>
          </cell>
          <cell r="D3861" t="str">
            <v>HMFS - BELLO</v>
          </cell>
          <cell r="E3861" t="str">
            <v>GRUPO 2 - NIQUIA</v>
          </cell>
          <cell r="F3861" t="str">
            <v>AUXILIAR DE ENFERMERIA - MEDICINA INTERNA 6</v>
          </cell>
        </row>
        <row r="3862">
          <cell r="A3862">
            <v>1121879944</v>
          </cell>
          <cell r="B3862" t="str">
            <v>NATHALY</v>
          </cell>
          <cell r="C3862" t="str">
            <v>HINCAPIE PATIÑO</v>
          </cell>
          <cell r="D3862" t="str">
            <v>HLM - GRUPO 1</v>
          </cell>
          <cell r="E3862" t="str">
            <v>PRINCIPAL</v>
          </cell>
          <cell r="F3862" t="str">
            <v>JEFE DE ENFERMERIA - UCI</v>
          </cell>
        </row>
        <row r="3863">
          <cell r="A3863">
            <v>1041228165</v>
          </cell>
          <cell r="B3863" t="str">
            <v>JISELA</v>
          </cell>
          <cell r="C3863" t="str">
            <v>HINCAPIE RIOS</v>
          </cell>
          <cell r="D3863" t="str">
            <v>HSJDRionegro</v>
          </cell>
          <cell r="E3863" t="str">
            <v>ESEJORGEHUMBERTONOREÑA</v>
          </cell>
          <cell r="F3863" t="str">
            <v>AUXILIAR ENFERMERIA MEDICINA INTERNA</v>
          </cell>
        </row>
        <row r="3864">
          <cell r="A3864">
            <v>1020407477</v>
          </cell>
          <cell r="B3864" t="str">
            <v>LISET JOHANA</v>
          </cell>
          <cell r="C3864" t="str">
            <v>HINCAPIE RODRIGUEZ</v>
          </cell>
          <cell r="D3864" t="str">
            <v>LA MARIA UPAI - 140 - 2023</v>
          </cell>
          <cell r="E3864" t="str">
            <v>PRINCIPAL</v>
          </cell>
          <cell r="F3864" t="str">
            <v>BELLAVISTA - AUXILIAR DE ENFERMERIA GRADO 3</v>
          </cell>
        </row>
        <row r="3865">
          <cell r="A3865">
            <v>21466855</v>
          </cell>
          <cell r="B3865" t="str">
            <v>PAULA ANDREA</v>
          </cell>
          <cell r="C3865" t="str">
            <v>HINCAPIE SALAZAR</v>
          </cell>
          <cell r="D3865" t="str">
            <v>HSJDRionegro</v>
          </cell>
          <cell r="E3865" t="str">
            <v>ESEJORGEHUMBERTONOREÑA</v>
          </cell>
          <cell r="F3865" t="str">
            <v>AUXILIAR DE SEGURIDAD DEL PACIENTE</v>
          </cell>
        </row>
        <row r="3866">
          <cell r="A3866">
            <v>1020413169</v>
          </cell>
          <cell r="B3866" t="str">
            <v>ALEXANDER</v>
          </cell>
          <cell r="C3866" t="str">
            <v>HINCAPIE YEPES</v>
          </cell>
          <cell r="D3866" t="str">
            <v>HLM - GRUPO 1</v>
          </cell>
          <cell r="E3866" t="str">
            <v>PRINCIPAL</v>
          </cell>
          <cell r="F3866" t="str">
            <v>AUXILIAR DE ENFERMERIA - PISO - SEXTO SUR</v>
          </cell>
        </row>
        <row r="3867">
          <cell r="A3867">
            <v>1020413169</v>
          </cell>
          <cell r="B3867" t="str">
            <v>ALEXANDER</v>
          </cell>
          <cell r="C3867" t="str">
            <v>HINCAPIE YEPES</v>
          </cell>
          <cell r="D3867" t="str">
            <v>HLM - GRUPO 1</v>
          </cell>
          <cell r="E3867" t="str">
            <v>PRINCIPAL</v>
          </cell>
          <cell r="F3867" t="str">
            <v>AUXILIAR DE ENFERMERIA - PISO - CUARTO SUR</v>
          </cell>
        </row>
        <row r="3868">
          <cell r="A3868">
            <v>1152451915</v>
          </cell>
          <cell r="B3868" t="str">
            <v>KERLLY ANDREA</v>
          </cell>
          <cell r="C3868" t="str">
            <v>HINCAPIE ZAPATA</v>
          </cell>
          <cell r="D3868" t="str">
            <v>LA MARIA UPAI - 0028 - 2023</v>
          </cell>
          <cell r="E3868" t="str">
            <v>PEDREGAL</v>
          </cell>
          <cell r="F3868" t="str">
            <v>AUXILIAR DE ENFERMERIA GRADO 3</v>
          </cell>
        </row>
        <row r="3869">
          <cell r="A3869">
            <v>1152451915</v>
          </cell>
          <cell r="B3869" t="str">
            <v>KERLLY ANDREA</v>
          </cell>
          <cell r="C3869" t="str">
            <v>HINCAPIE ZAPATA</v>
          </cell>
          <cell r="D3869" t="str">
            <v>LA MARIA UPAI - 140 - 2023</v>
          </cell>
          <cell r="E3869" t="str">
            <v>PRINCIPAL</v>
          </cell>
          <cell r="F3869" t="str">
            <v>PEDREGAL - AUXILIAR DE ENFERMERIA GRADO 3</v>
          </cell>
        </row>
        <row r="3870">
          <cell r="A3870">
            <v>1003929636</v>
          </cell>
          <cell r="B3870" t="str">
            <v>YUDY MILENA</v>
          </cell>
          <cell r="C3870" t="str">
            <v>HINESTROZA PALACIOS</v>
          </cell>
          <cell r="D3870" t="str">
            <v>LA MARIA UPAI 245</v>
          </cell>
          <cell r="E3870" t="str">
            <v>PRINCIPAL</v>
          </cell>
          <cell r="F3870" t="str">
            <v>AUXILIAR DE ENFERMERIA GRADO 1</v>
          </cell>
        </row>
        <row r="3871">
          <cell r="A3871">
            <v>1003929636</v>
          </cell>
          <cell r="B3871" t="str">
            <v>YUDY MILENA</v>
          </cell>
          <cell r="C3871" t="str">
            <v>HINESTROZA PALACIOS</v>
          </cell>
          <cell r="D3871" t="str">
            <v>LA MARIA UPAI - 0028 - 2023</v>
          </cell>
          <cell r="E3871" t="str">
            <v>QUIBDO</v>
          </cell>
          <cell r="F3871" t="str">
            <v>AUXILIAR DE ENFERMERIA GRADO 1</v>
          </cell>
        </row>
        <row r="3872">
          <cell r="A3872">
            <v>1003929636</v>
          </cell>
          <cell r="B3872" t="str">
            <v>YUDY MILENA</v>
          </cell>
          <cell r="C3872" t="str">
            <v>HINESTROZA PALACIOS</v>
          </cell>
          <cell r="D3872" t="str">
            <v>LA MARIA UPAI - 140 - 2023</v>
          </cell>
          <cell r="E3872" t="str">
            <v>PRINCIPAL</v>
          </cell>
          <cell r="F3872" t="str">
            <v>QUIBDO - AUXILIAR DE ENFERMERIA GRADO 1</v>
          </cell>
        </row>
        <row r="3873">
          <cell r="A3873">
            <v>1075026028</v>
          </cell>
          <cell r="B3873" t="str">
            <v>DILMAR</v>
          </cell>
          <cell r="C3873" t="str">
            <v>HINESTROZA PALACIOS</v>
          </cell>
          <cell r="D3873" t="str">
            <v>LA MARIA UPAI - 0028 - 2023</v>
          </cell>
          <cell r="E3873" t="str">
            <v>ISTMINA</v>
          </cell>
          <cell r="F3873" t="str">
            <v>AUXILIAR DE ENFERMERIA GRADO 1</v>
          </cell>
        </row>
        <row r="3874">
          <cell r="A3874">
            <v>1075026028</v>
          </cell>
          <cell r="B3874" t="str">
            <v>DILMAR</v>
          </cell>
          <cell r="C3874" t="str">
            <v>HINESTROZA PALACIOS</v>
          </cell>
          <cell r="D3874" t="str">
            <v>LA MARIA UPAI 245</v>
          </cell>
          <cell r="E3874" t="str">
            <v>PRINCIPAL</v>
          </cell>
          <cell r="F3874" t="str">
            <v>AUXILIAR DE ENFERMERIA GRADO 1</v>
          </cell>
        </row>
        <row r="3875">
          <cell r="A3875">
            <v>1075026028</v>
          </cell>
          <cell r="B3875" t="str">
            <v>DILMAR</v>
          </cell>
          <cell r="C3875" t="str">
            <v>HINESTROZA PALACIOS</v>
          </cell>
          <cell r="D3875" t="str">
            <v>LA MARIA UPAI - 140 - 2023</v>
          </cell>
          <cell r="E3875" t="str">
            <v>PRINCIPAL</v>
          </cell>
          <cell r="F3875" t="str">
            <v>ISTMINA - AUXILIAR DE ENFERMERIA GRADO 1</v>
          </cell>
        </row>
        <row r="3876">
          <cell r="A3876">
            <v>42826176</v>
          </cell>
          <cell r="B3876" t="str">
            <v>ANA MARIA</v>
          </cell>
          <cell r="C3876" t="str">
            <v>HOLGUIN GARCIA</v>
          </cell>
          <cell r="D3876" t="str">
            <v>VENANCIO</v>
          </cell>
          <cell r="E3876" t="str">
            <v>ADMON</v>
          </cell>
          <cell r="F3876" t="str">
            <v>ATENCION AL USUARIO</v>
          </cell>
        </row>
        <row r="3877">
          <cell r="A3877">
            <v>1035305153</v>
          </cell>
          <cell r="B3877" t="str">
            <v>CLAUDIA ALEJANDRA</v>
          </cell>
          <cell r="C3877" t="str">
            <v>HOLGUIN TABARES</v>
          </cell>
          <cell r="D3877" t="str">
            <v>BELLO</v>
          </cell>
          <cell r="E3877" t="str">
            <v>ESENIQUIA</v>
          </cell>
          <cell r="F3877" t="str">
            <v>AUXILIAR DE ENFERMERIA - MEDICINA INTERNA 8</v>
          </cell>
        </row>
        <row r="3878">
          <cell r="A3878">
            <v>1035305153</v>
          </cell>
          <cell r="B3878" t="str">
            <v>CLAUDIA ALEJANDRA</v>
          </cell>
          <cell r="C3878" t="str">
            <v>HOLGUIN TABARES</v>
          </cell>
          <cell r="D3878" t="str">
            <v>BELLO</v>
          </cell>
          <cell r="E3878" t="str">
            <v>ESENIQUIA</v>
          </cell>
          <cell r="F3878" t="str">
            <v>AUXILIAR DE ENFERMERIA - MEDICINA INTERNA 7B</v>
          </cell>
        </row>
        <row r="3879">
          <cell r="A3879">
            <v>1035305153</v>
          </cell>
          <cell r="B3879" t="str">
            <v>CLAUDIA ALEJANDRA</v>
          </cell>
          <cell r="C3879" t="str">
            <v>HOLGUIN TABARES</v>
          </cell>
          <cell r="D3879" t="str">
            <v>BELLO</v>
          </cell>
          <cell r="E3879" t="str">
            <v>ESENIQUIA</v>
          </cell>
          <cell r="F3879" t="str">
            <v>AUXILIAR DE ENFERMERIA - MEDICINA INTERNA 7</v>
          </cell>
        </row>
        <row r="3880">
          <cell r="A3880">
            <v>1035305153</v>
          </cell>
          <cell r="B3880" t="str">
            <v>CLAUDIA ALEJANDRA</v>
          </cell>
          <cell r="C3880" t="str">
            <v>HOLGUIN TABARES</v>
          </cell>
          <cell r="D3880" t="str">
            <v>BELLO</v>
          </cell>
          <cell r="E3880" t="str">
            <v>ESENIQUIA</v>
          </cell>
          <cell r="F3880" t="str">
            <v>AUXILIAR DE ENFERMERIA - PEDIATRIA SUR</v>
          </cell>
        </row>
        <row r="3881">
          <cell r="A3881">
            <v>1035305153</v>
          </cell>
          <cell r="B3881" t="str">
            <v>CLAUDIA ALEJANDRA</v>
          </cell>
          <cell r="C3881" t="str">
            <v>HOLGUIN TABARES</v>
          </cell>
          <cell r="D3881" t="str">
            <v>HMFS - BELLO</v>
          </cell>
          <cell r="E3881" t="str">
            <v>GRUPO 2 - NIQUIA</v>
          </cell>
          <cell r="F3881" t="str">
            <v>AUXILIAR DE ENFERMERIA - MEDICINA INTERNA 7</v>
          </cell>
        </row>
        <row r="3882">
          <cell r="A3882">
            <v>1035305153</v>
          </cell>
          <cell r="B3882" t="str">
            <v>CLAUDIA ALEJANDRA</v>
          </cell>
          <cell r="C3882" t="str">
            <v>HOLGUIN TABARES</v>
          </cell>
          <cell r="D3882" t="str">
            <v>HMFS - BELLO</v>
          </cell>
          <cell r="E3882" t="str">
            <v>GRUPO 2 - NIQUIA</v>
          </cell>
          <cell r="F3882" t="str">
            <v>AUXILIAR DE ENFERMERIA - MEDICINA INTERNA 7B</v>
          </cell>
        </row>
        <row r="3883">
          <cell r="A3883">
            <v>1035305153</v>
          </cell>
          <cell r="B3883" t="str">
            <v>CLAUDIA ALEJANDRA</v>
          </cell>
          <cell r="C3883" t="str">
            <v>HOLGUIN TABARES</v>
          </cell>
          <cell r="D3883" t="str">
            <v>HMFS - BELLO</v>
          </cell>
          <cell r="E3883" t="str">
            <v>GRUPO 2 - NIQUIA</v>
          </cell>
          <cell r="F3883" t="str">
            <v>AUXILIAR DE ENFERMERIA - MEDICINA INTERNA 8</v>
          </cell>
        </row>
        <row r="3884">
          <cell r="A3884">
            <v>1035305153</v>
          </cell>
          <cell r="B3884" t="str">
            <v>CLAUDIA ALEJANDRA</v>
          </cell>
          <cell r="C3884" t="str">
            <v>HOLGUIN TABARES</v>
          </cell>
          <cell r="D3884" t="str">
            <v>HMFS - BELLO</v>
          </cell>
          <cell r="E3884" t="str">
            <v>GRUPO 2 - NIQUIA</v>
          </cell>
          <cell r="F3884" t="str">
            <v>AUXILIAR DE ENFERMERIA - PEDIATRIA SUR</v>
          </cell>
        </row>
        <row r="3885">
          <cell r="A3885">
            <v>1034306066</v>
          </cell>
          <cell r="B3885" t="str">
            <v>VEYMAR</v>
          </cell>
          <cell r="C3885" t="str">
            <v>HOME DELGADO</v>
          </cell>
          <cell r="D3885" t="str">
            <v>E.S.ECARISMA</v>
          </cell>
          <cell r="E3885" t="str">
            <v>ASISTENCIAL</v>
          </cell>
          <cell r="F3885" t="str">
            <v>MEDICO(A) GENERAL</v>
          </cell>
        </row>
        <row r="3886">
          <cell r="A3886">
            <v>1034306066</v>
          </cell>
          <cell r="B3886" t="str">
            <v>VEYMAR</v>
          </cell>
          <cell r="C3886" t="str">
            <v>HOME DELGADO</v>
          </cell>
          <cell r="D3886" t="str">
            <v>E.S.ECARISMA</v>
          </cell>
          <cell r="E3886" t="str">
            <v>ASISTENCIAL</v>
          </cell>
          <cell r="F3886" t="str">
            <v>MEDICO(A) GENERAL</v>
          </cell>
        </row>
        <row r="3887">
          <cell r="A3887">
            <v>1037627282</v>
          </cell>
          <cell r="B3887" t="str">
            <v>JINNETH TATIANA</v>
          </cell>
          <cell r="C3887" t="str">
            <v>HOYOS AMAYA</v>
          </cell>
          <cell r="D3887" t="str">
            <v>HMFS - BELLO</v>
          </cell>
          <cell r="E3887" t="str">
            <v>GRUPO 2 - AUTOPISTA</v>
          </cell>
          <cell r="F3887" t="str">
            <v>AUXILIAR DE LABORATORIO</v>
          </cell>
        </row>
        <row r="3888">
          <cell r="A3888">
            <v>1037627282</v>
          </cell>
          <cell r="B3888" t="str">
            <v>JINNETH TATIANA</v>
          </cell>
          <cell r="C3888" t="str">
            <v>HOYOS AMAYA</v>
          </cell>
          <cell r="D3888" t="str">
            <v>HMFS - BELLO</v>
          </cell>
          <cell r="E3888" t="str">
            <v>GRUPO 2 - AUTOPISTA</v>
          </cell>
          <cell r="F3888" t="str">
            <v>AUXILIAR DE ENFERMERIA - TOMA DE MUESTRAS DE LABORATORIO</v>
          </cell>
        </row>
        <row r="3889">
          <cell r="A3889">
            <v>1037627282</v>
          </cell>
          <cell r="B3889" t="str">
            <v>JINNETH TATIANA</v>
          </cell>
          <cell r="C3889" t="str">
            <v>HOYOS AMAYA</v>
          </cell>
          <cell r="D3889" t="str">
            <v>HMFS - BELLO</v>
          </cell>
          <cell r="E3889" t="str">
            <v>GRUPO 2 - AUTOPISTA</v>
          </cell>
          <cell r="F3889" t="str">
            <v>AUXILIAR DE ENFERMERIA - MEDICINA INTERNA 1</v>
          </cell>
        </row>
        <row r="3890">
          <cell r="A3890">
            <v>1037627282</v>
          </cell>
          <cell r="B3890" t="str">
            <v>JINNETH TATIANA</v>
          </cell>
          <cell r="C3890" t="str">
            <v>HOYOS AMAYA</v>
          </cell>
          <cell r="D3890" t="str">
            <v>HMFS - BELLO</v>
          </cell>
          <cell r="E3890" t="str">
            <v>GRUPO 2 - NIQUIA</v>
          </cell>
          <cell r="F3890" t="str">
            <v>AUXILIAR DE ENFERMERIA - RED NOVA</v>
          </cell>
        </row>
        <row r="3891">
          <cell r="A3891">
            <v>1037627282</v>
          </cell>
          <cell r="B3891" t="str">
            <v>JINNETH TATIANA</v>
          </cell>
          <cell r="C3891" t="str">
            <v>HOYOS AMAYA</v>
          </cell>
          <cell r="D3891" t="str">
            <v>HMFS - BELLO</v>
          </cell>
          <cell r="E3891" t="str">
            <v>GRUPO 2 - NIQUIA</v>
          </cell>
          <cell r="F3891" t="str">
            <v>AUXILIAR DE ENFERMERIA - MEDICINA INTERNA 6</v>
          </cell>
        </row>
        <row r="3892">
          <cell r="A3892">
            <v>1037627282</v>
          </cell>
          <cell r="B3892" t="str">
            <v>JINNETH TATIANA</v>
          </cell>
          <cell r="C3892" t="str">
            <v>HOYOS AMAYA</v>
          </cell>
          <cell r="D3892" t="str">
            <v>HMFS - BELLO</v>
          </cell>
          <cell r="E3892" t="str">
            <v>GRUPO 2 - AUTOPISTA</v>
          </cell>
          <cell r="F3892" t="str">
            <v>AUXILIAR DE ENFERMERIA - QUIRURGICAS 4</v>
          </cell>
        </row>
        <row r="3893">
          <cell r="A3893">
            <v>1152468320</v>
          </cell>
          <cell r="B3893" t="str">
            <v>ANGIE NATALIA</v>
          </cell>
          <cell r="C3893" t="str">
            <v>HOYOS DUQUE</v>
          </cell>
          <cell r="D3893" t="str">
            <v>ABEJORRAL</v>
          </cell>
          <cell r="E3893" t="str">
            <v>ASIST</v>
          </cell>
          <cell r="F3893" t="str">
            <v>MEDICO(A) GENERAL</v>
          </cell>
        </row>
        <row r="3894">
          <cell r="A3894">
            <v>39449219</v>
          </cell>
          <cell r="B3894" t="str">
            <v>NATALIA ISABEL</v>
          </cell>
          <cell r="C3894" t="str">
            <v>HOYOS HENAO</v>
          </cell>
          <cell r="D3894" t="str">
            <v>ADMON-HSJDRionegro</v>
          </cell>
          <cell r="E3894" t="str">
            <v>ESEJORGEHUMBERTONOREÑA</v>
          </cell>
          <cell r="F3894" t="str">
            <v>JEFE DE TALENTO HUMANO</v>
          </cell>
        </row>
        <row r="3895">
          <cell r="A3895">
            <v>1152684627</v>
          </cell>
          <cell r="B3895" t="str">
            <v>YESSICA</v>
          </cell>
          <cell r="C3895" t="str">
            <v>HOYOS JARAMILLO</v>
          </cell>
          <cell r="D3895" t="str">
            <v>HLM - GRUPO 1</v>
          </cell>
          <cell r="E3895" t="str">
            <v>PRINCIPAL</v>
          </cell>
          <cell r="F3895" t="str">
            <v>AUXILIAR DE ENFERMERIA - PISO - CUARTO SUR</v>
          </cell>
        </row>
        <row r="3896">
          <cell r="A3896">
            <v>1088264331</v>
          </cell>
          <cell r="B3896" t="str">
            <v>CATALINA</v>
          </cell>
          <cell r="C3896" t="str">
            <v>HOYOS MARTINEZ</v>
          </cell>
          <cell r="D3896" t="str">
            <v>ADMON</v>
          </cell>
          <cell r="E3896" t="str">
            <v>PRINCIPAL</v>
          </cell>
          <cell r="F3896" t="str">
            <v>COORDINADOR(A)</v>
          </cell>
        </row>
        <row r="3897">
          <cell r="A3897">
            <v>1038405481</v>
          </cell>
          <cell r="B3897" t="str">
            <v>LEIDY MIRELLA</v>
          </cell>
          <cell r="C3897" t="str">
            <v>HOYOS MONTES</v>
          </cell>
          <cell r="D3897" t="str">
            <v>LA MARIA TRANSMISIBLES 234</v>
          </cell>
          <cell r="E3897" t="str">
            <v>PRINCIPAL</v>
          </cell>
          <cell r="F3897" t="str">
            <v>GESTOR</v>
          </cell>
        </row>
        <row r="3898">
          <cell r="A3898">
            <v>1036966149</v>
          </cell>
          <cell r="B3898" t="str">
            <v>MARIA FERNANDA</v>
          </cell>
          <cell r="C3898" t="str">
            <v>HOYOS OSSA</v>
          </cell>
          <cell r="D3898" t="str">
            <v>HSJDRionegro</v>
          </cell>
          <cell r="E3898" t="str">
            <v>ESEJORGEHUMBERTONOREÑA</v>
          </cell>
          <cell r="F3898" t="str">
            <v>AUXILIAR DE FARMACIA</v>
          </cell>
        </row>
        <row r="3899">
          <cell r="A3899">
            <v>1063276371</v>
          </cell>
          <cell r="B3899" t="str">
            <v>DIANIS LORENA</v>
          </cell>
          <cell r="C3899" t="str">
            <v>HOYOS PIÑEREZ</v>
          </cell>
          <cell r="D3899" t="str">
            <v>HLM - GRUPO 1</v>
          </cell>
          <cell r="E3899" t="str">
            <v>PRINCIPAL</v>
          </cell>
          <cell r="F3899" t="str">
            <v>AUXILIAR DE ENFERMERIA - PISO - CUARTO NORTE</v>
          </cell>
        </row>
        <row r="3900">
          <cell r="A3900">
            <v>1032250189</v>
          </cell>
          <cell r="B3900" t="str">
            <v>NELLY CECILIA</v>
          </cell>
          <cell r="C3900" t="str">
            <v>HOYOS VELASQUEZ</v>
          </cell>
          <cell r="D3900" t="str">
            <v>E.S.ECARISMA</v>
          </cell>
          <cell r="E3900" t="str">
            <v>ADMON</v>
          </cell>
          <cell r="F3900" t="str">
            <v>AUXILIAR DE MANTENIMIENTO</v>
          </cell>
        </row>
        <row r="3901">
          <cell r="A3901">
            <v>1032250189</v>
          </cell>
          <cell r="B3901" t="str">
            <v>NELLY CECILIA</v>
          </cell>
          <cell r="C3901" t="str">
            <v>HOYOS VELASQUEZ</v>
          </cell>
          <cell r="D3901" t="str">
            <v>E.S.ECARISMA</v>
          </cell>
          <cell r="E3901" t="str">
            <v>ADMON</v>
          </cell>
          <cell r="F3901" t="str">
            <v>AUXILIAR ADMINISTRATIVO(A)</v>
          </cell>
        </row>
        <row r="3902">
          <cell r="A3902">
            <v>1017261142</v>
          </cell>
          <cell r="B3902" t="str">
            <v>DANIELA</v>
          </cell>
          <cell r="C3902" t="str">
            <v>HOYOS VELEZ</v>
          </cell>
          <cell r="D3902" t="str">
            <v>HLM - GRUPO 1</v>
          </cell>
          <cell r="E3902" t="str">
            <v>PRINCIPAL</v>
          </cell>
          <cell r="F3902" t="str">
            <v>AUXILIAR DE ENFERMERIA - PISO - CIRUGIA</v>
          </cell>
        </row>
        <row r="3903">
          <cell r="A3903">
            <v>1017261142</v>
          </cell>
          <cell r="B3903" t="str">
            <v>DANIELA</v>
          </cell>
          <cell r="C3903" t="str">
            <v>HOYOS VELEZ</v>
          </cell>
          <cell r="D3903" t="str">
            <v>HLM - GRUPO 1</v>
          </cell>
          <cell r="E3903" t="str">
            <v>PRINCIPAL</v>
          </cell>
          <cell r="F3903" t="str">
            <v>AUXILIAR DE ENFERMERIA - UCI</v>
          </cell>
        </row>
        <row r="3904">
          <cell r="A3904">
            <v>79411210</v>
          </cell>
          <cell r="B3904" t="str">
            <v>FELIX</v>
          </cell>
          <cell r="C3904" t="str">
            <v>HUERTAS MELO</v>
          </cell>
          <cell r="D3904" t="str">
            <v>LA MARIA UPAI - 0028 - 2023</v>
          </cell>
          <cell r="E3904" t="str">
            <v>PEDREGAL</v>
          </cell>
          <cell r="F3904" t="str">
            <v>MEDICO(A) GENERAL GRADO 3</v>
          </cell>
        </row>
        <row r="3905">
          <cell r="A3905">
            <v>79411210</v>
          </cell>
          <cell r="B3905" t="str">
            <v>FELIX</v>
          </cell>
          <cell r="C3905" t="str">
            <v>HUERTAS MELO</v>
          </cell>
          <cell r="D3905" t="str">
            <v>LA MARIA UPAI - 140 - 2023</v>
          </cell>
          <cell r="E3905" t="str">
            <v>PRINCIPAL</v>
          </cell>
          <cell r="F3905" t="str">
            <v>PEDREGAL - MEDICO(A) GENERAL GRADO 3</v>
          </cell>
        </row>
        <row r="3906">
          <cell r="A3906">
            <v>3</v>
          </cell>
          <cell r="B3906" t="str">
            <v>DE LOS SERVICIOS</v>
          </cell>
          <cell r="C3906" t="str">
            <v>HUMANIZACION</v>
          </cell>
          <cell r="D3906" t="str">
            <v>LA MARIA VIH 131</v>
          </cell>
          <cell r="E3906" t="str">
            <v>PRINCIPAL</v>
          </cell>
          <cell r="F3906" t="str">
            <v>LOGISTICA</v>
          </cell>
        </row>
        <row r="3907">
          <cell r="A3907">
            <v>796293</v>
          </cell>
          <cell r="B3907" t="str">
            <v>TUNG LIUW</v>
          </cell>
          <cell r="C3907" t="str">
            <v>HUNG BLANCO</v>
          </cell>
          <cell r="D3907" t="str">
            <v>VENANCIO</v>
          </cell>
          <cell r="E3907" t="str">
            <v>ASIST</v>
          </cell>
          <cell r="F3907" t="str">
            <v>MEDICO(A) GENERAL</v>
          </cell>
        </row>
        <row r="3908">
          <cell r="A3908">
            <v>796293</v>
          </cell>
          <cell r="B3908" t="str">
            <v>TUNG LIUW</v>
          </cell>
          <cell r="C3908" t="str">
            <v>HUNG BLANCO</v>
          </cell>
          <cell r="D3908" t="str">
            <v>VENANCIO</v>
          </cell>
          <cell r="E3908" t="str">
            <v>ASIST</v>
          </cell>
          <cell r="F3908" t="str">
            <v>MEDICO(A) GENERAL</v>
          </cell>
        </row>
        <row r="3909">
          <cell r="A3909">
            <v>39454904</v>
          </cell>
          <cell r="B3909" t="str">
            <v>CAROLINA</v>
          </cell>
          <cell r="C3909" t="str">
            <v>HURTADO AMAYA</v>
          </cell>
          <cell r="D3909" t="str">
            <v>ADMON-HSJDRionegro</v>
          </cell>
          <cell r="E3909" t="str">
            <v>ESEJORGEHUMBERTONOREÑA</v>
          </cell>
          <cell r="F3909" t="str">
            <v>AUXILIAR ADMINISTRATIVO G1</v>
          </cell>
        </row>
        <row r="3910">
          <cell r="A3910">
            <v>12022541</v>
          </cell>
          <cell r="B3910" t="str">
            <v>JOSE YEIR</v>
          </cell>
          <cell r="C3910" t="str">
            <v>HURTADO ANDRADE</v>
          </cell>
          <cell r="D3910" t="str">
            <v>HLM - GRUPO 2</v>
          </cell>
          <cell r="E3910" t="str">
            <v>PRINCIPAL</v>
          </cell>
          <cell r="F3910" t="str">
            <v>AUXILIAR DE FARMACIA - CASTILLA</v>
          </cell>
        </row>
        <row r="3911">
          <cell r="A3911">
            <v>1040757992</v>
          </cell>
          <cell r="B3911" t="str">
            <v>VALERIA</v>
          </cell>
          <cell r="C3911" t="str">
            <v>HURTADO JIMENEZ</v>
          </cell>
          <cell r="D3911" t="str">
            <v>LA MARIA - TRANSMISIBLES</v>
          </cell>
          <cell r="E3911" t="str">
            <v>PRINCIPAL</v>
          </cell>
          <cell r="F3911" t="str">
            <v>GESTOR</v>
          </cell>
        </row>
        <row r="3912">
          <cell r="A3912">
            <v>71256769</v>
          </cell>
          <cell r="B3912" t="str">
            <v>YEIMER ENRIQUE</v>
          </cell>
          <cell r="C3912" t="str">
            <v>HURTADO MORENO</v>
          </cell>
          <cell r="D3912" t="str">
            <v>VENANCIO</v>
          </cell>
          <cell r="E3912" t="str">
            <v>PIC</v>
          </cell>
          <cell r="F3912" t="str">
            <v>GERENTE EN SISTEMAS DE INFORMACION EN SALUD</v>
          </cell>
        </row>
        <row r="3913">
          <cell r="A3913">
            <v>15446577</v>
          </cell>
          <cell r="B3913" t="str">
            <v>DIEGO ALBERTO</v>
          </cell>
          <cell r="C3913" t="str">
            <v>HURTADO MORENO</v>
          </cell>
          <cell r="D3913" t="str">
            <v>HSJDRionegro</v>
          </cell>
          <cell r="E3913" t="str">
            <v>ESEJORGEHUMBERTONOREÑA</v>
          </cell>
          <cell r="F3913" t="str">
            <v>JEFE DE ENFERMERIA SEM</v>
          </cell>
        </row>
        <row r="3914">
          <cell r="A3914">
            <v>32298405</v>
          </cell>
          <cell r="B3914" t="str">
            <v>CONSUELO</v>
          </cell>
          <cell r="C3914" t="str">
            <v>HURTADO ROSSI</v>
          </cell>
          <cell r="D3914" t="str">
            <v>HMFS - BELLO</v>
          </cell>
          <cell r="E3914" t="str">
            <v>GRUPO 1 - AUTOPISTA</v>
          </cell>
          <cell r="F3914" t="str">
            <v>AUXILIAR DE FARMACIA - VALOR HORA UNICA</v>
          </cell>
        </row>
        <row r="3915">
          <cell r="A3915">
            <v>32298405</v>
          </cell>
          <cell r="B3915" t="str">
            <v>CONSUELO</v>
          </cell>
          <cell r="C3915" t="str">
            <v>HURTADO ROSSI</v>
          </cell>
          <cell r="D3915" t="str">
            <v>HLM - GRUPO 2</v>
          </cell>
          <cell r="E3915" t="str">
            <v>PRINCIPAL</v>
          </cell>
          <cell r="F3915" t="str">
            <v>REGENTE DE FARMACIA - CASTILLA</v>
          </cell>
        </row>
        <row r="3916">
          <cell r="A3916">
            <v>1152713297</v>
          </cell>
          <cell r="B3916" t="str">
            <v>ANA ISABEL</v>
          </cell>
          <cell r="C3916" t="str">
            <v>HURTADO SILVA</v>
          </cell>
          <cell r="D3916" t="str">
            <v>HLM - GRUPO 1</v>
          </cell>
          <cell r="E3916" t="str">
            <v>PRINCIPAL</v>
          </cell>
          <cell r="F3916" t="str">
            <v>AUXILIAR DE ENFERMERIA - PISO - SALA SEGUNDO NORTE</v>
          </cell>
        </row>
        <row r="3917">
          <cell r="A3917">
            <v>1152713297</v>
          </cell>
          <cell r="B3917" t="str">
            <v>ANA ISABEL</v>
          </cell>
          <cell r="C3917" t="str">
            <v>HURTADO SILVA</v>
          </cell>
          <cell r="D3917" t="str">
            <v>HLM - GRUPO 1</v>
          </cell>
          <cell r="E3917" t="str">
            <v>PRINCIPAL</v>
          </cell>
          <cell r="F3917" t="str">
            <v>AUXILIAR DE ENFERMERIA - PISO - SALA 346</v>
          </cell>
        </row>
        <row r="3918">
          <cell r="A3918">
            <v>1013457778</v>
          </cell>
          <cell r="B3918" t="str">
            <v>JOHN EDISON</v>
          </cell>
          <cell r="C3918" t="str">
            <v>HURTADO ZAPATA</v>
          </cell>
          <cell r="D3918" t="str">
            <v>BELLO</v>
          </cell>
          <cell r="E3918" t="str">
            <v>ESENIQUIA</v>
          </cell>
          <cell r="F3918" t="str">
            <v>AUXILIAR DE ENFERMERIA - MEDICINA INTERNA 6</v>
          </cell>
        </row>
        <row r="3919">
          <cell r="A3919">
            <v>1013457778</v>
          </cell>
          <cell r="B3919" t="str">
            <v>JOHN EDISON</v>
          </cell>
          <cell r="C3919" t="str">
            <v>HURTADO ZAPATA</v>
          </cell>
          <cell r="D3919" t="str">
            <v>BELLO</v>
          </cell>
          <cell r="E3919" t="str">
            <v>ESENIQUIA</v>
          </cell>
          <cell r="F3919" t="str">
            <v>AUXILIAR DE ENFERMERIA - MEDICINA INTERNA 7B</v>
          </cell>
        </row>
        <row r="3920">
          <cell r="A3920">
            <v>1013457778</v>
          </cell>
          <cell r="B3920" t="str">
            <v>JOHN EDISON</v>
          </cell>
          <cell r="C3920" t="str">
            <v>HURTADO ZAPATA</v>
          </cell>
          <cell r="D3920" t="str">
            <v>BELLO</v>
          </cell>
          <cell r="E3920" t="str">
            <v>ESENIQUIA</v>
          </cell>
          <cell r="F3920" t="str">
            <v>AUXILIAR DE ENFERMERIA - MEDICINA INTERNA 8</v>
          </cell>
        </row>
        <row r="3921">
          <cell r="A3921">
            <v>1013457778</v>
          </cell>
          <cell r="B3921" t="str">
            <v>JOHN EDISON</v>
          </cell>
          <cell r="C3921" t="str">
            <v>HURTADO ZAPATA</v>
          </cell>
          <cell r="D3921" t="str">
            <v>BELLO</v>
          </cell>
          <cell r="E3921" t="str">
            <v>ESENIQUIA</v>
          </cell>
          <cell r="F3921" t="str">
            <v>AUXILIAR DE ENFERMERIA - MEDICINA INTERNA 7</v>
          </cell>
        </row>
        <row r="3922">
          <cell r="A3922">
            <v>1013457778</v>
          </cell>
          <cell r="B3922" t="str">
            <v>JOHN EDISON</v>
          </cell>
          <cell r="C3922" t="str">
            <v>HURTADO ZAPATA</v>
          </cell>
          <cell r="D3922" t="str">
            <v>HMFS - BELLO</v>
          </cell>
          <cell r="E3922" t="str">
            <v>GRUPO 2 - NIQUIA</v>
          </cell>
          <cell r="F3922" t="str">
            <v>AUXILIAR DE ENFERMERIA - MEDICINA INTERNA 6</v>
          </cell>
        </row>
        <row r="3923">
          <cell r="A3923">
            <v>1013457778</v>
          </cell>
          <cell r="B3923" t="str">
            <v>JOHN EDISON</v>
          </cell>
          <cell r="C3923" t="str">
            <v>HURTADO ZAPATA</v>
          </cell>
          <cell r="D3923" t="str">
            <v>HMFS - BELLO</v>
          </cell>
          <cell r="E3923" t="str">
            <v>GRUPO 2 - NIQUIA</v>
          </cell>
          <cell r="F3923" t="str">
            <v>AUXILIAR DE ENFERMERIA - MEDICINA INTERNA 7</v>
          </cell>
        </row>
        <row r="3924">
          <cell r="A3924">
            <v>1013457778</v>
          </cell>
          <cell r="B3924" t="str">
            <v>JOHN EDISON</v>
          </cell>
          <cell r="C3924" t="str">
            <v>HURTADO ZAPATA</v>
          </cell>
          <cell r="D3924" t="str">
            <v>HMFS - BELLO</v>
          </cell>
          <cell r="E3924" t="str">
            <v>GRUPO 2 - NIQUIA</v>
          </cell>
          <cell r="F3924" t="str">
            <v>AUXILIAR DE ENFERMERIA - MEDICINA INTERNA 7B</v>
          </cell>
        </row>
        <row r="3925">
          <cell r="A3925">
            <v>1013457778</v>
          </cell>
          <cell r="B3925" t="str">
            <v>JOHN EDISON</v>
          </cell>
          <cell r="C3925" t="str">
            <v>HURTADO ZAPATA</v>
          </cell>
          <cell r="D3925" t="str">
            <v>HMFS - BELLO</v>
          </cell>
          <cell r="E3925" t="str">
            <v>GRUPO 2 - NIQUIA</v>
          </cell>
          <cell r="F3925" t="str">
            <v>AUXILIAR DE ENFERMERIA - MEDICINA INTERNA 8</v>
          </cell>
        </row>
        <row r="3926">
          <cell r="A3926">
            <v>1013457778</v>
          </cell>
          <cell r="B3926" t="str">
            <v>JOHN EDISON</v>
          </cell>
          <cell r="C3926" t="str">
            <v>HURTADO ZAPATA</v>
          </cell>
          <cell r="D3926" t="str">
            <v>HMFS - BELLO</v>
          </cell>
          <cell r="E3926" t="str">
            <v>GRUPO 2 - NIQUIA</v>
          </cell>
          <cell r="F3926" t="str">
            <v>AUXILIAR DE ENFERMERIA - MEDICINA INTERNA 4</v>
          </cell>
        </row>
        <row r="3927">
          <cell r="A3927">
            <v>1013457778</v>
          </cell>
          <cell r="B3927" t="str">
            <v>JOHN EDISON</v>
          </cell>
          <cell r="C3927" t="str">
            <v>HURTADO ZAPATA</v>
          </cell>
          <cell r="D3927" t="str">
            <v>HMFS - BELLO</v>
          </cell>
          <cell r="E3927" t="str">
            <v>GRUPO 2 - NIQUIA</v>
          </cell>
          <cell r="F3927" t="str">
            <v>AUXILIAR DE ENFERMERIA - MEDICINA INTERNA 3</v>
          </cell>
        </row>
        <row r="3928">
          <cell r="A3928">
            <v>1013457778</v>
          </cell>
          <cell r="B3928" t="str">
            <v>JOHN EDISON</v>
          </cell>
          <cell r="C3928" t="str">
            <v>HURTADO ZAPATA</v>
          </cell>
          <cell r="D3928" t="str">
            <v>HMFS - BELLO</v>
          </cell>
          <cell r="E3928" t="str">
            <v>GRUPO 2 - NIQUIA</v>
          </cell>
          <cell r="F3928" t="str">
            <v>AUXILIAR DE ENFERMERIA - MEDICINA INTERNA 5</v>
          </cell>
        </row>
        <row r="3929">
          <cell r="A3929">
            <v>1013457778</v>
          </cell>
          <cell r="B3929" t="str">
            <v>JOHN EDISON</v>
          </cell>
          <cell r="C3929" t="str">
            <v>HURTADO ZAPATA</v>
          </cell>
          <cell r="D3929" t="str">
            <v>HMFS - BELLO</v>
          </cell>
          <cell r="E3929" t="str">
            <v>GRUPO 2 - NIQUIA</v>
          </cell>
          <cell r="F3929" t="str">
            <v>AUXILIAR DE ENFERMERIA - MEDICINA INTERNA 4</v>
          </cell>
        </row>
        <row r="3930">
          <cell r="A3930">
            <v>1013457778</v>
          </cell>
          <cell r="B3930" t="str">
            <v>JOHN EDISON</v>
          </cell>
          <cell r="C3930" t="str">
            <v>HURTADO ZAPATA</v>
          </cell>
          <cell r="D3930" t="str">
            <v>HMFS - BELLO</v>
          </cell>
          <cell r="E3930" t="str">
            <v>GRUPO 2 - NIQUIA</v>
          </cell>
          <cell r="F3930" t="str">
            <v>AUXILIAR DE ENFERMERIA - MEDICINA INTERNA 6</v>
          </cell>
        </row>
        <row r="3931">
          <cell r="A3931">
            <v>1036685835</v>
          </cell>
          <cell r="B3931" t="str">
            <v>HAYLER EDU</v>
          </cell>
          <cell r="C3931" t="str">
            <v>IBARRA ARCILA</v>
          </cell>
          <cell r="D3931" t="str">
            <v>LA MARIA - TRANSMISIBLES 176</v>
          </cell>
          <cell r="E3931" t="str">
            <v>PRINCIPAL</v>
          </cell>
          <cell r="F3931" t="str">
            <v>MICROBIOLOGO - BIOLOGO</v>
          </cell>
        </row>
        <row r="3932">
          <cell r="A3932">
            <v>1036685835</v>
          </cell>
          <cell r="B3932" t="str">
            <v>HAYLER EDU</v>
          </cell>
          <cell r="C3932" t="str">
            <v>IBARRA ARCILA</v>
          </cell>
          <cell r="D3932" t="str">
            <v>LA MARIA - TRANSMISIBLES</v>
          </cell>
          <cell r="E3932" t="str">
            <v>PRINCIPAL</v>
          </cell>
          <cell r="F3932" t="str">
            <v>MICROBIOLOGO(A)</v>
          </cell>
        </row>
        <row r="3933">
          <cell r="A3933">
            <v>1152683026</v>
          </cell>
          <cell r="B3933" t="str">
            <v>GERALDINE</v>
          </cell>
          <cell r="C3933" t="str">
            <v>IBARRA SANCHEZ</v>
          </cell>
          <cell r="D3933" t="str">
            <v>BELLO</v>
          </cell>
          <cell r="E3933" t="str">
            <v>ESEAUTOPISTA</v>
          </cell>
          <cell r="F3933" t="str">
            <v>AUXILIAR DE ENFERMERIA - UCI</v>
          </cell>
        </row>
        <row r="3934">
          <cell r="A3934">
            <v>1152683026</v>
          </cell>
          <cell r="B3934" t="str">
            <v>GERALDINE</v>
          </cell>
          <cell r="C3934" t="str">
            <v>IBARRA SANCHEZ</v>
          </cell>
          <cell r="D3934" t="str">
            <v>BELLO</v>
          </cell>
          <cell r="E3934" t="str">
            <v>ESEAUTOPISTA</v>
          </cell>
          <cell r="F3934" t="str">
            <v>AUXILIAR DE ENFERMERIA - MEDICINA INTERNA 5</v>
          </cell>
        </row>
        <row r="3935">
          <cell r="A3935">
            <v>1152683026</v>
          </cell>
          <cell r="B3935" t="str">
            <v>GERALDINE</v>
          </cell>
          <cell r="C3935" t="str">
            <v>IBARRA SANCHEZ</v>
          </cell>
          <cell r="D3935" t="str">
            <v>HMFS - BELLO</v>
          </cell>
          <cell r="E3935" t="str">
            <v>GRUPO 2 - AUTOPISTA</v>
          </cell>
          <cell r="F3935" t="str">
            <v>AUXILIAR DE ENFERMERIA - MEDICINA INTERNA 5</v>
          </cell>
        </row>
        <row r="3936">
          <cell r="A3936">
            <v>1152683026</v>
          </cell>
          <cell r="B3936" t="str">
            <v>GERALDINE</v>
          </cell>
          <cell r="C3936" t="str">
            <v>IBARRA SANCHEZ</v>
          </cell>
          <cell r="D3936" t="str">
            <v>HMFS - BELLO</v>
          </cell>
          <cell r="E3936" t="str">
            <v>GRUPO 2 - AUTOPISTA</v>
          </cell>
          <cell r="F3936" t="str">
            <v>AUXILIAR DE ENFERMERIA - UCI</v>
          </cell>
        </row>
        <row r="3937">
          <cell r="A3937">
            <v>1152683026</v>
          </cell>
          <cell r="B3937" t="str">
            <v>GERALDINE</v>
          </cell>
          <cell r="C3937" t="str">
            <v>IBARRA SANCHEZ</v>
          </cell>
          <cell r="D3937" t="str">
            <v>HMFS - BELLO</v>
          </cell>
          <cell r="E3937" t="str">
            <v>GRUPO 2 - NIQUIA</v>
          </cell>
          <cell r="F3937" t="str">
            <v>AUXILIAR DE ENFERMERIA - MEDICINA INTERNA 5</v>
          </cell>
        </row>
        <row r="3938">
          <cell r="A3938">
            <v>1036403535</v>
          </cell>
          <cell r="B3938" t="str">
            <v>MARIANA</v>
          </cell>
          <cell r="C3938" t="str">
            <v>IDARRAGA ALZATE</v>
          </cell>
          <cell r="D3938" t="str">
            <v>HSJDRionegro</v>
          </cell>
          <cell r="E3938" t="str">
            <v>ESEJORGEHUMBERTONOREÑA</v>
          </cell>
          <cell r="F3938" t="str">
            <v>AUXILIAR ENFERMERIA PEDIATRIA</v>
          </cell>
        </row>
        <row r="3939">
          <cell r="A3939">
            <v>1010142242</v>
          </cell>
          <cell r="B3939" t="str">
            <v>JULIANA</v>
          </cell>
          <cell r="C3939" t="str">
            <v>IDARRAGA GARCIA</v>
          </cell>
          <cell r="D3939" t="str">
            <v>HSJDRionegro</v>
          </cell>
          <cell r="E3939" t="str">
            <v>ESEJORGEHUMBERTONOREÑA</v>
          </cell>
          <cell r="F3939" t="str">
            <v>AUXILIAR  CENTRAL ESTERILIZACION 2</v>
          </cell>
        </row>
        <row r="3940">
          <cell r="A3940">
            <v>1017169242</v>
          </cell>
          <cell r="B3940" t="str">
            <v>MICHAEL</v>
          </cell>
          <cell r="C3940" t="str">
            <v>IDARRAGA GONZALEZ</v>
          </cell>
          <cell r="D3940" t="str">
            <v>HSJDRionegro</v>
          </cell>
          <cell r="E3940" t="str">
            <v>ESEJORGEHUMBERTONOREÑA</v>
          </cell>
          <cell r="F3940" t="str">
            <v>MEDICO(A) GENERAL</v>
          </cell>
        </row>
        <row r="3941">
          <cell r="A3941">
            <v>45536817</v>
          </cell>
          <cell r="B3941" t="str">
            <v>LISETTE PATRICIA</v>
          </cell>
          <cell r="C3941" t="str">
            <v>IGLESIAS IGLESIAS</v>
          </cell>
          <cell r="D3941" t="str">
            <v>LA MARIA UPAI 245</v>
          </cell>
          <cell r="E3941" t="str">
            <v>PRINCIPAL</v>
          </cell>
          <cell r="F3941" t="str">
            <v>ENFERMERO(A) PROFESIONAL GRADO 2</v>
          </cell>
        </row>
        <row r="3942">
          <cell r="A3942">
            <v>45536817</v>
          </cell>
          <cell r="B3942" t="str">
            <v>LISETTE PATRICIA</v>
          </cell>
          <cell r="C3942" t="str">
            <v>IGLESIAS IGLESIAS</v>
          </cell>
          <cell r="D3942" t="str">
            <v>LA MARIA UPAI - 0028 - 2023</v>
          </cell>
          <cell r="E3942" t="str">
            <v>PUERTO BERRIO</v>
          </cell>
          <cell r="F3942" t="str">
            <v>ENFERMERO(A) PROFESIONAL GRADO 2</v>
          </cell>
        </row>
        <row r="3943">
          <cell r="A3943">
            <v>45536817</v>
          </cell>
          <cell r="B3943" t="str">
            <v>LISETTE PATRICIA</v>
          </cell>
          <cell r="C3943" t="str">
            <v>IGLESIAS IGLESIAS</v>
          </cell>
          <cell r="D3943" t="str">
            <v>LA MARIA UPAI - 140 - 2023</v>
          </cell>
          <cell r="E3943" t="str">
            <v>PRINCIPAL</v>
          </cell>
          <cell r="F3943" t="str">
            <v>PUERTO BERRIO - ENFERMERO(A) PROFESIONAL GRADO 2</v>
          </cell>
        </row>
        <row r="3944">
          <cell r="A3944">
            <v>1152471121</v>
          </cell>
          <cell r="B3944" t="str">
            <v>SOFIA</v>
          </cell>
          <cell r="C3944" t="str">
            <v>ILLATOPA MARIN</v>
          </cell>
          <cell r="D3944" t="str">
            <v>HSJDRionegro</v>
          </cell>
          <cell r="E3944" t="str">
            <v>ESEGILBERTOMEJIA</v>
          </cell>
          <cell r="F3944" t="str">
            <v>MEDICO(A) GENERAL</v>
          </cell>
        </row>
        <row r="3945">
          <cell r="A3945">
            <v>1085260209</v>
          </cell>
          <cell r="B3945" t="str">
            <v>EDUARDO</v>
          </cell>
          <cell r="C3945" t="str">
            <v>IMBACUAN LUIS</v>
          </cell>
          <cell r="D3945" t="str">
            <v>BELLO</v>
          </cell>
          <cell r="E3945" t="str">
            <v>ESEAUTOPISTA</v>
          </cell>
          <cell r="F3945" t="str">
            <v>MEDICO GENERAL - UCI</v>
          </cell>
        </row>
        <row r="3946">
          <cell r="A3946">
            <v>1000295059</v>
          </cell>
          <cell r="B3946" t="str">
            <v>MATTHEW</v>
          </cell>
          <cell r="C3946" t="str">
            <v>INOA</v>
          </cell>
          <cell r="D3946" t="str">
            <v>HLM - GRUPO 1</v>
          </cell>
          <cell r="E3946" t="str">
            <v>PRINCIPAL</v>
          </cell>
          <cell r="F3946" t="str">
            <v>AUXILIAR DE ENFERMERIA - UCI</v>
          </cell>
        </row>
        <row r="3947">
          <cell r="A3947">
            <v>1000295059</v>
          </cell>
          <cell r="B3947" t="str">
            <v>MATTHEW</v>
          </cell>
          <cell r="C3947" t="str">
            <v>INOA</v>
          </cell>
          <cell r="D3947" t="str">
            <v>HLM - GRUPO 1</v>
          </cell>
          <cell r="E3947" t="str">
            <v>PRINCIPAL</v>
          </cell>
          <cell r="F3947" t="str">
            <v>AUXILIAR DE ENFERMERIA - PISO - CUARTO NORTE</v>
          </cell>
        </row>
        <row r="3948">
          <cell r="A3948">
            <v>1015068133</v>
          </cell>
          <cell r="B3948" t="str">
            <v>NICOLE</v>
          </cell>
          <cell r="C3948" t="str">
            <v>INOA</v>
          </cell>
          <cell r="D3948" t="str">
            <v>HLM - GRUPO 1</v>
          </cell>
          <cell r="E3948" t="str">
            <v>PRINCIPAL</v>
          </cell>
          <cell r="F3948" t="str">
            <v>AUXILIAR DE ENFERMERIA - PISO - SALA SEGUNDO NORTE</v>
          </cell>
        </row>
        <row r="3949">
          <cell r="A3949">
            <v>1038412266</v>
          </cell>
          <cell r="B3949" t="str">
            <v>MARIA XIMENA</v>
          </cell>
          <cell r="C3949" t="str">
            <v>IRAL BUITRAGO</v>
          </cell>
          <cell r="D3949" t="str">
            <v>ADMON-HSJDRionegro</v>
          </cell>
          <cell r="E3949" t="str">
            <v>ESEJORGEHUMBERTONOREÑA</v>
          </cell>
          <cell r="F3949" t="str">
            <v>AUXILIAR ADMINISTRATIVO G7</v>
          </cell>
        </row>
        <row r="3950">
          <cell r="A3950">
            <v>1004122492</v>
          </cell>
          <cell r="B3950" t="str">
            <v>CARMEN MARGARITA</v>
          </cell>
          <cell r="C3950" t="str">
            <v>ISAZA BOCANEGRA</v>
          </cell>
          <cell r="D3950" t="str">
            <v>HMFS - BELLO</v>
          </cell>
          <cell r="E3950" t="str">
            <v>GRUPO 3 - AUTOPISTA</v>
          </cell>
          <cell r="F3950" t="str">
            <v>ENFERMERO(A) PROFESIONAL - URGENCIAS</v>
          </cell>
        </row>
        <row r="3951">
          <cell r="A3951">
            <v>1004122492</v>
          </cell>
          <cell r="B3951" t="str">
            <v>CARMEN MARGARITA</v>
          </cell>
          <cell r="C3951" t="str">
            <v>ISAZA BOCANEGRA</v>
          </cell>
          <cell r="D3951" t="str">
            <v>HMFS - BELLO</v>
          </cell>
          <cell r="E3951" t="str">
            <v>GRUPO 3 - AUTOPISTA</v>
          </cell>
          <cell r="F3951" t="str">
            <v>ENFERMERO(A) PROFESIONAL - EN ASIGNACION DE CAMA</v>
          </cell>
        </row>
        <row r="3952">
          <cell r="A3952">
            <v>1004122492</v>
          </cell>
          <cell r="B3952" t="str">
            <v>CARMEN MARGARITA</v>
          </cell>
          <cell r="C3952" t="str">
            <v>ISAZA BOCANEGRA</v>
          </cell>
          <cell r="D3952" t="str">
            <v>HMFS - BELLO</v>
          </cell>
          <cell r="E3952" t="str">
            <v>GRUPO 3 - AUTOPISTA</v>
          </cell>
          <cell r="F3952" t="str">
            <v>ENFERMERO(A) PROFESIONAL - TRIAGE</v>
          </cell>
        </row>
        <row r="3953">
          <cell r="A3953">
            <v>1007240373</v>
          </cell>
          <cell r="B3953" t="str">
            <v>DORIS ELENA</v>
          </cell>
          <cell r="C3953" t="str">
            <v>ISAZA JARAMILLO</v>
          </cell>
          <cell r="D3953" t="str">
            <v>BELLO</v>
          </cell>
          <cell r="E3953" t="str">
            <v>ESEAUTOPISTA</v>
          </cell>
          <cell r="F3953" t="str">
            <v>ENFERMERA PROFESIONAL - AUTOPISTA</v>
          </cell>
        </row>
        <row r="3954">
          <cell r="A3954">
            <v>1007240373</v>
          </cell>
          <cell r="B3954" t="str">
            <v>DORIS ELENA</v>
          </cell>
          <cell r="C3954" t="str">
            <v>ISAZA JARAMILLO</v>
          </cell>
          <cell r="D3954" t="str">
            <v>HMFS - BELLO</v>
          </cell>
          <cell r="E3954" t="str">
            <v>GRUPO 3 - AUTOPISTA</v>
          </cell>
          <cell r="F3954" t="str">
            <v>ENFERMERO(A) PROFESIONAL - HOSPITALIZACION AUTOPISTA</v>
          </cell>
        </row>
        <row r="3955">
          <cell r="A3955">
            <v>1017926349</v>
          </cell>
          <cell r="B3955" t="str">
            <v>MARIANA</v>
          </cell>
          <cell r="C3955" t="str">
            <v>ISAZA MORALES</v>
          </cell>
          <cell r="D3955" t="str">
            <v>HLM - GRUPO 1</v>
          </cell>
          <cell r="E3955" t="str">
            <v>PRINCIPAL</v>
          </cell>
          <cell r="F3955" t="str">
            <v>AUXILIAR DE ENFERMERIA - PISO - URGENCIAS</v>
          </cell>
        </row>
        <row r="3956">
          <cell r="A3956">
            <v>1128428853</v>
          </cell>
          <cell r="B3956" t="str">
            <v>DIONY MILDRED</v>
          </cell>
          <cell r="C3956" t="str">
            <v>ISAZA PUERTA</v>
          </cell>
          <cell r="D3956" t="str">
            <v>BELLO</v>
          </cell>
          <cell r="E3956" t="str">
            <v>ESENIQUIA</v>
          </cell>
          <cell r="F3956" t="str">
            <v>AUXILIAR DE ENFERMERIA - MEDICINA INTERNA 7B</v>
          </cell>
        </row>
        <row r="3957">
          <cell r="A3957">
            <v>1128428853</v>
          </cell>
          <cell r="B3957" t="str">
            <v>DIONY MILDRED</v>
          </cell>
          <cell r="C3957" t="str">
            <v>ISAZA PUERTA</v>
          </cell>
          <cell r="D3957" t="str">
            <v>BELLO</v>
          </cell>
          <cell r="E3957" t="str">
            <v>ESENIQUIA</v>
          </cell>
          <cell r="F3957" t="str">
            <v>AUXILIAR DE ENFERMERIA - PEDIATRIA SUR</v>
          </cell>
        </row>
        <row r="3958">
          <cell r="A3958">
            <v>1128428853</v>
          </cell>
          <cell r="B3958" t="str">
            <v>DIONY MILDRED</v>
          </cell>
          <cell r="C3958" t="str">
            <v>ISAZA PUERTA</v>
          </cell>
          <cell r="D3958" t="str">
            <v>BELLO</v>
          </cell>
          <cell r="E3958" t="str">
            <v>ESENIQUIA</v>
          </cell>
          <cell r="F3958" t="str">
            <v>AUXILIAR DE ENFERMERIA - MEDICINA INTERNA 8</v>
          </cell>
        </row>
        <row r="3959">
          <cell r="A3959">
            <v>1128428853</v>
          </cell>
          <cell r="B3959" t="str">
            <v>DIONY MILDRED</v>
          </cell>
          <cell r="C3959" t="str">
            <v>ISAZA PUERTA</v>
          </cell>
          <cell r="D3959" t="str">
            <v>HMFS - BELLO</v>
          </cell>
          <cell r="E3959" t="str">
            <v>GRUPO 2 - NIQUIA</v>
          </cell>
          <cell r="F3959" t="str">
            <v>AUXILIAR DE ENFERMERIA - MEDICINA INTERNA 7B</v>
          </cell>
        </row>
        <row r="3960">
          <cell r="A3960">
            <v>1128428853</v>
          </cell>
          <cell r="B3960" t="str">
            <v>DIONY MILDRED</v>
          </cell>
          <cell r="C3960" t="str">
            <v>ISAZA PUERTA</v>
          </cell>
          <cell r="D3960" t="str">
            <v>HMFS - BELLO</v>
          </cell>
          <cell r="E3960" t="str">
            <v>GRUPO 2 - NIQUIA</v>
          </cell>
          <cell r="F3960" t="str">
            <v>AUXILIAR DE ENFERMERIA - MEDICINA INTERNA 8</v>
          </cell>
        </row>
        <row r="3961">
          <cell r="A3961">
            <v>1128428853</v>
          </cell>
          <cell r="B3961" t="str">
            <v>DIONY MILDRED</v>
          </cell>
          <cell r="C3961" t="str">
            <v>ISAZA PUERTA</v>
          </cell>
          <cell r="D3961" t="str">
            <v>HMFS - BELLO</v>
          </cell>
          <cell r="E3961" t="str">
            <v>GRUPO 2 - NIQUIA</v>
          </cell>
          <cell r="F3961" t="str">
            <v>AUXILIAR DE ENFERMERIA - PEDIATRIA SUR</v>
          </cell>
        </row>
        <row r="3962">
          <cell r="A3962">
            <v>1128428853</v>
          </cell>
          <cell r="B3962" t="str">
            <v>DIONY MILDRED</v>
          </cell>
          <cell r="C3962" t="str">
            <v>ISAZA PUERTA</v>
          </cell>
          <cell r="D3962" t="str">
            <v>HMFS - BELLO</v>
          </cell>
          <cell r="E3962" t="str">
            <v>GRUPO 2 - NIQUIA</v>
          </cell>
          <cell r="F3962" t="str">
            <v>AUXILIAR DE ENFERMERIA - MEDICINA INTERNA 3</v>
          </cell>
        </row>
        <row r="3963">
          <cell r="A3963">
            <v>1128428853</v>
          </cell>
          <cell r="B3963" t="str">
            <v>DIONY MILDRED</v>
          </cell>
          <cell r="C3963" t="str">
            <v>ISAZA PUERTA</v>
          </cell>
          <cell r="D3963" t="str">
            <v>HMFS - BELLO</v>
          </cell>
          <cell r="E3963" t="str">
            <v>GRUPO 2 - NIQUIA</v>
          </cell>
          <cell r="F3963" t="str">
            <v>AUXILIAR DE ENFERMERIA - MEDICINA INTERNA 5</v>
          </cell>
        </row>
        <row r="3964">
          <cell r="A3964">
            <v>1128428853</v>
          </cell>
          <cell r="B3964" t="str">
            <v>DIONY MILDRED</v>
          </cell>
          <cell r="C3964" t="str">
            <v>ISAZA PUERTA</v>
          </cell>
          <cell r="D3964" t="str">
            <v>HMFS - BELLO</v>
          </cell>
          <cell r="E3964" t="str">
            <v>GRUPO 2 - NIQUIA</v>
          </cell>
          <cell r="F3964" t="str">
            <v>AUXILIAR DE ENFERMERIA - MEDICINA INTERNA 6</v>
          </cell>
        </row>
        <row r="3965">
          <cell r="A3965">
            <v>1000761011</v>
          </cell>
          <cell r="B3965" t="str">
            <v>ANDERSON DANILO</v>
          </cell>
          <cell r="C3965" t="str">
            <v>ISAZA TABORDA</v>
          </cell>
          <cell r="D3965" t="str">
            <v>BELLO</v>
          </cell>
          <cell r="E3965" t="str">
            <v>ESEAUTOPISTA</v>
          </cell>
          <cell r="F3965" t="str">
            <v>AUXILIAR DE ENFERMERIA - MEDICINA INTERNA 4</v>
          </cell>
        </row>
        <row r="3966">
          <cell r="A3966">
            <v>1000761011</v>
          </cell>
          <cell r="B3966" t="str">
            <v>ANDERSON DANILO</v>
          </cell>
          <cell r="C3966" t="str">
            <v>ISAZA TABORDA</v>
          </cell>
          <cell r="D3966" t="str">
            <v>BELLO</v>
          </cell>
          <cell r="E3966" t="str">
            <v>ESEAUTOPISTA</v>
          </cell>
          <cell r="F3966" t="str">
            <v>AUXILIAR DE ENFERMERIA - QUIRURGICAS 1</v>
          </cell>
        </row>
        <row r="3967">
          <cell r="A3967">
            <v>1000761011</v>
          </cell>
          <cell r="B3967" t="str">
            <v>ANDERSON DANILO</v>
          </cell>
          <cell r="C3967" t="str">
            <v>ISAZA TABORDA</v>
          </cell>
          <cell r="D3967" t="str">
            <v>BELLO</v>
          </cell>
          <cell r="E3967" t="str">
            <v>ESEAUTOPISTA</v>
          </cell>
          <cell r="F3967" t="str">
            <v>AUXILIAR DE ENFERMERIA - QUIRURGICAS 2</v>
          </cell>
        </row>
        <row r="3968">
          <cell r="A3968">
            <v>1000761011</v>
          </cell>
          <cell r="B3968" t="str">
            <v>ANDERSON DANILO</v>
          </cell>
          <cell r="C3968" t="str">
            <v>ISAZA TABORDA</v>
          </cell>
          <cell r="D3968" t="str">
            <v>BELLO</v>
          </cell>
          <cell r="E3968" t="str">
            <v>ESEAUTOPISTA</v>
          </cell>
          <cell r="F3968" t="str">
            <v>AUXILIAR DE ENFERMERIA - QUIRURGICAS 4</v>
          </cell>
        </row>
        <row r="3969">
          <cell r="A3969">
            <v>1000761011</v>
          </cell>
          <cell r="B3969" t="str">
            <v>ANDERSON DANILO</v>
          </cell>
          <cell r="C3969" t="str">
            <v>ISAZA TABORDA</v>
          </cell>
          <cell r="D3969" t="str">
            <v>BELLO</v>
          </cell>
          <cell r="E3969" t="str">
            <v>ESEAUTOPISTA</v>
          </cell>
          <cell r="F3969" t="str">
            <v>AUXILIAR DE ENFERMERIA - SALA MIXTA</v>
          </cell>
        </row>
        <row r="3970">
          <cell r="A3970">
            <v>1000761011</v>
          </cell>
          <cell r="B3970" t="str">
            <v>ANDERSON DANILO</v>
          </cell>
          <cell r="C3970" t="str">
            <v>ISAZA TABORDA</v>
          </cell>
          <cell r="D3970" t="str">
            <v>BELLO</v>
          </cell>
          <cell r="E3970" t="str">
            <v>ESEAUTOPISTA</v>
          </cell>
          <cell r="F3970" t="str">
            <v>AUXILIAR DE ENFERMERIA - SALA MIXTA</v>
          </cell>
        </row>
        <row r="3971">
          <cell r="A3971">
            <v>1000761011</v>
          </cell>
          <cell r="B3971" t="str">
            <v>ANDERSON DANILO</v>
          </cell>
          <cell r="C3971" t="str">
            <v>ISAZA TABORDA</v>
          </cell>
          <cell r="D3971" t="str">
            <v>BELLO</v>
          </cell>
          <cell r="E3971" t="str">
            <v>ESEAUTOPISTA</v>
          </cell>
          <cell r="F3971" t="str">
            <v>AUXILIAR DE ENFERMERIA - QUIRURGICAS 3</v>
          </cell>
        </row>
        <row r="3972">
          <cell r="A3972">
            <v>1000761011</v>
          </cell>
          <cell r="B3972" t="str">
            <v>ANDERSON DANILO</v>
          </cell>
          <cell r="C3972" t="str">
            <v>ISAZA TABORDA</v>
          </cell>
          <cell r="D3972" t="str">
            <v>BELLO</v>
          </cell>
          <cell r="E3972" t="str">
            <v>ESEAUTOPISTA</v>
          </cell>
          <cell r="F3972" t="str">
            <v>AUXILIAR DE ENFERMERIA - MEDICINA INTERNA 5</v>
          </cell>
        </row>
        <row r="3973">
          <cell r="A3973">
            <v>1128397855</v>
          </cell>
          <cell r="B3973" t="str">
            <v>MARIA ELENA</v>
          </cell>
          <cell r="C3973" t="str">
            <v>JAIMES MADRID</v>
          </cell>
          <cell r="D3973" t="str">
            <v>HMFS - BELLO</v>
          </cell>
          <cell r="E3973" t="str">
            <v>GRUPO 3 - AUTOPISTA</v>
          </cell>
          <cell r="F3973" t="str">
            <v>ENFERMERO(A) PROFESIONAL - URGENCIAS</v>
          </cell>
        </row>
        <row r="3974">
          <cell r="A3974">
            <v>1020467361</v>
          </cell>
          <cell r="B3974" t="str">
            <v>ANGIE</v>
          </cell>
          <cell r="C3974" t="str">
            <v>JARAMILLO AGUILAR</v>
          </cell>
          <cell r="D3974" t="str">
            <v>BELLO</v>
          </cell>
          <cell r="E3974" t="str">
            <v>ESEAUTOPISTA</v>
          </cell>
          <cell r="F3974" t="str">
            <v>MEDICO(A) GENERAL - URGENCIAS</v>
          </cell>
        </row>
        <row r="3975">
          <cell r="A3975">
            <v>1020467361</v>
          </cell>
          <cell r="B3975" t="str">
            <v>ANGIE</v>
          </cell>
          <cell r="C3975" t="str">
            <v>JARAMILLO AGUILAR</v>
          </cell>
          <cell r="D3975" t="str">
            <v>BELLO</v>
          </cell>
          <cell r="E3975" t="str">
            <v>ESENIQUIA</v>
          </cell>
          <cell r="F3975" t="str">
            <v>MEDICO(A) GENERAL - URGENCIAS</v>
          </cell>
        </row>
        <row r="3976">
          <cell r="A3976">
            <v>1020467361</v>
          </cell>
          <cell r="B3976" t="str">
            <v>ANGIE</v>
          </cell>
          <cell r="C3976" t="str">
            <v>JARAMILLO AGUILAR</v>
          </cell>
          <cell r="D3976" t="str">
            <v>BELLO</v>
          </cell>
          <cell r="E3976" t="str">
            <v>ESENIQUIA</v>
          </cell>
          <cell r="F3976" t="str">
            <v>MEDICO(A) GENERAL - URGENCIAS</v>
          </cell>
        </row>
        <row r="3977">
          <cell r="A3977">
            <v>1020467361</v>
          </cell>
          <cell r="B3977" t="str">
            <v>ANGIE</v>
          </cell>
          <cell r="C3977" t="str">
            <v>JARAMILLO AGUILAR</v>
          </cell>
          <cell r="D3977" t="str">
            <v>HMFS - BELLO</v>
          </cell>
          <cell r="E3977" t="str">
            <v>GRUPO 3 - AUTOPISTA</v>
          </cell>
          <cell r="F3977" t="str">
            <v>MEDICO(A) GENERAL - URGENCIAS</v>
          </cell>
        </row>
        <row r="3978">
          <cell r="A3978">
            <v>1020467361</v>
          </cell>
          <cell r="B3978" t="str">
            <v>ANGIE</v>
          </cell>
          <cell r="C3978" t="str">
            <v>JARAMILLO AGUILAR</v>
          </cell>
          <cell r="D3978" t="str">
            <v>HMFS - BELLO</v>
          </cell>
          <cell r="E3978" t="str">
            <v>GRUPO 3 - AUTOPISTA</v>
          </cell>
          <cell r="F3978" t="str">
            <v>MEDICO(A) GENERAL - TRASLADOS</v>
          </cell>
        </row>
        <row r="3979">
          <cell r="A3979">
            <v>1066179505</v>
          </cell>
          <cell r="B3979" t="str">
            <v>ANDRES MAURICIO</v>
          </cell>
          <cell r="C3979" t="str">
            <v>JARAMILLO ALVAREZ</v>
          </cell>
          <cell r="D3979" t="str">
            <v>HSJDRionegro</v>
          </cell>
          <cell r="E3979" t="str">
            <v>ESEJORGEHUMBERTONOREÑA</v>
          </cell>
          <cell r="F3979" t="str">
            <v>MEDICO(A) GENERAL</v>
          </cell>
        </row>
        <row r="3980">
          <cell r="A3980">
            <v>1039448904</v>
          </cell>
          <cell r="B3980" t="str">
            <v>NATALIA MARCELA</v>
          </cell>
          <cell r="C3980" t="str">
            <v>JARAMILLO ALVAREZ</v>
          </cell>
          <cell r="D3980" t="str">
            <v>HMFS - BELLO</v>
          </cell>
          <cell r="E3980" t="str">
            <v>GRUPO 3 - NIQUIA</v>
          </cell>
          <cell r="F3980" t="str">
            <v>ENFERMERO(A) PROFESIONAL - URGENCIAS</v>
          </cell>
        </row>
        <row r="3981">
          <cell r="A3981">
            <v>1039448904</v>
          </cell>
          <cell r="B3981" t="str">
            <v>NATALIA MARCELA</v>
          </cell>
          <cell r="C3981" t="str">
            <v>JARAMILLO ALVAREZ</v>
          </cell>
          <cell r="D3981" t="str">
            <v>HMFS - BELLO</v>
          </cell>
          <cell r="E3981" t="str">
            <v>GRUPO 3 - AUTOPISTA</v>
          </cell>
          <cell r="F3981" t="str">
            <v>ENFERMERO(A) PROFESIONAL - CIRUGA</v>
          </cell>
        </row>
        <row r="3982">
          <cell r="A3982">
            <v>1017190310</v>
          </cell>
          <cell r="B3982" t="str">
            <v>CAROLINA</v>
          </cell>
          <cell r="C3982" t="str">
            <v>JARAMILLO ARENAS</v>
          </cell>
          <cell r="D3982" t="str">
            <v>LAMARIACOOSALUD36</v>
          </cell>
          <cell r="E3982" t="str">
            <v>2022</v>
          </cell>
          <cell r="F3982" t="str">
            <v>ODONTOLOGIA MEDIO TIEMPO</v>
          </cell>
        </row>
        <row r="3983">
          <cell r="A3983">
            <v>1017190310</v>
          </cell>
          <cell r="B3983" t="str">
            <v>CAROLINA</v>
          </cell>
          <cell r="C3983" t="str">
            <v>JARAMILLO ARENAS</v>
          </cell>
          <cell r="D3983" t="str">
            <v>LA MARIA UPAI 245</v>
          </cell>
          <cell r="E3983" t="str">
            <v>PRINCIPAL</v>
          </cell>
          <cell r="F3983" t="str">
            <v>LIDER DE APOYO SALUD ORAL</v>
          </cell>
        </row>
        <row r="3984">
          <cell r="A3984">
            <v>1017190310</v>
          </cell>
          <cell r="B3984" t="str">
            <v>CAROLINA</v>
          </cell>
          <cell r="C3984" t="str">
            <v>JARAMILLO ARENAS</v>
          </cell>
          <cell r="D3984" t="str">
            <v>LAMARIACOOSALUD36</v>
          </cell>
          <cell r="E3984" t="str">
            <v>2022</v>
          </cell>
          <cell r="F3984" t="str">
            <v>ODONTOLOGIA MEDIO TIEMPO</v>
          </cell>
        </row>
        <row r="3985">
          <cell r="A3985">
            <v>1017190310</v>
          </cell>
          <cell r="B3985" t="str">
            <v>CAROLINA</v>
          </cell>
          <cell r="C3985" t="str">
            <v>JARAMILLO ARENAS</v>
          </cell>
          <cell r="D3985" t="str">
            <v>LA MARIA UPAI - 0028 - 2023</v>
          </cell>
          <cell r="E3985" t="str">
            <v>TRANSVERSAL</v>
          </cell>
          <cell r="F3985" t="str">
            <v>LIDER DE APOYO SALUD ORAL</v>
          </cell>
        </row>
        <row r="3986">
          <cell r="A3986">
            <v>1017190310</v>
          </cell>
          <cell r="B3986" t="str">
            <v>CAROLINA</v>
          </cell>
          <cell r="C3986" t="str">
            <v>JARAMILLO ARENAS</v>
          </cell>
          <cell r="D3986" t="str">
            <v>LA MARIA UPAI - 140 - 2023</v>
          </cell>
          <cell r="E3986" t="str">
            <v>PRINCIPAL</v>
          </cell>
          <cell r="F3986" t="str">
            <v>TRANSVERSAL - LIDER DE APOYO SALUD ORAL</v>
          </cell>
        </row>
        <row r="3987">
          <cell r="A3987">
            <v>22012296</v>
          </cell>
          <cell r="B3987" t="str">
            <v>YADIRA</v>
          </cell>
          <cell r="C3987" t="str">
            <v>JARAMILLO ARISTIZABAL</v>
          </cell>
          <cell r="D3987" t="str">
            <v>LA MARIA UPAI 245</v>
          </cell>
          <cell r="E3987" t="str">
            <v>PRINCIPAL</v>
          </cell>
          <cell r="F3987" t="str">
            <v>HIGIENISTA ORAL GRADO 2</v>
          </cell>
        </row>
        <row r="3988">
          <cell r="A3988">
            <v>22012296</v>
          </cell>
          <cell r="B3988" t="str">
            <v>YADIRA</v>
          </cell>
          <cell r="C3988" t="str">
            <v>JARAMILLO ARISTIZABAL</v>
          </cell>
          <cell r="D3988" t="str">
            <v>LA MARIA UPAI - 0028 - 2023</v>
          </cell>
          <cell r="E3988" t="str">
            <v>PEDREGAL</v>
          </cell>
          <cell r="F3988" t="str">
            <v>HIGIENISTA ORAL GRADO 2</v>
          </cell>
        </row>
        <row r="3989">
          <cell r="A3989">
            <v>22012296</v>
          </cell>
          <cell r="B3989" t="str">
            <v>YADIRA</v>
          </cell>
          <cell r="C3989" t="str">
            <v>JARAMILLO ARISTIZABAL</v>
          </cell>
          <cell r="D3989" t="str">
            <v>LA MARIA UPAI - 140 - 2023</v>
          </cell>
          <cell r="E3989" t="str">
            <v>PRINCIPAL</v>
          </cell>
          <cell r="F3989" t="str">
            <v>PEDREGAL - HIGIENISTA ORAL GRADO 2</v>
          </cell>
        </row>
        <row r="3990">
          <cell r="A3990">
            <v>1000410774</v>
          </cell>
          <cell r="B3990" t="str">
            <v>SARA ISABEL</v>
          </cell>
          <cell r="C3990" t="str">
            <v>JARAMILLO ARROYAVE</v>
          </cell>
          <cell r="D3990" t="str">
            <v>BELLO</v>
          </cell>
          <cell r="E3990" t="str">
            <v>ESENIQUIA</v>
          </cell>
          <cell r="F3990" t="str">
            <v>AUXILIAR DE ENFERMERIA - MEDICINA INTERNA 7B</v>
          </cell>
        </row>
        <row r="3991">
          <cell r="A3991">
            <v>1000410774</v>
          </cell>
          <cell r="B3991" t="str">
            <v>SARA ISABEL</v>
          </cell>
          <cell r="C3991" t="str">
            <v>JARAMILLO ARROYAVE</v>
          </cell>
          <cell r="D3991" t="str">
            <v>BELLO</v>
          </cell>
          <cell r="E3991" t="str">
            <v>ESENIQUIA</v>
          </cell>
          <cell r="F3991" t="str">
            <v>AUXILIAR DE ENFERMERIA - MEDICINA INTERNA 8</v>
          </cell>
        </row>
        <row r="3992">
          <cell r="A3992">
            <v>1000410774</v>
          </cell>
          <cell r="B3992" t="str">
            <v>SARA ISABEL</v>
          </cell>
          <cell r="C3992" t="str">
            <v>JARAMILLO ARROYAVE</v>
          </cell>
          <cell r="D3992" t="str">
            <v>BELLO</v>
          </cell>
          <cell r="E3992" t="str">
            <v>ESENIQUIA</v>
          </cell>
          <cell r="F3992" t="str">
            <v>AUXILIAR DE ENFERMERIA - MEDICINA INTERNA 6</v>
          </cell>
        </row>
        <row r="3993">
          <cell r="A3993">
            <v>1000410774</v>
          </cell>
          <cell r="B3993" t="str">
            <v>SARA ISABEL</v>
          </cell>
          <cell r="C3993" t="str">
            <v>JARAMILLO ARROYAVE</v>
          </cell>
          <cell r="D3993" t="str">
            <v>HMFS - BELLO</v>
          </cell>
          <cell r="E3993" t="str">
            <v>GRUPO 2 - NIQUIA</v>
          </cell>
          <cell r="F3993" t="str">
            <v>AUXILIAR DE ENFERMERIA - MEDICINA INTERNA 6</v>
          </cell>
        </row>
        <row r="3994">
          <cell r="A3994">
            <v>1000410774</v>
          </cell>
          <cell r="B3994" t="str">
            <v>SARA ISABEL</v>
          </cell>
          <cell r="C3994" t="str">
            <v>JARAMILLO ARROYAVE</v>
          </cell>
          <cell r="D3994" t="str">
            <v>HMFS - BELLO</v>
          </cell>
          <cell r="E3994" t="str">
            <v>GRUPO 2 - NIQUIA</v>
          </cell>
          <cell r="F3994" t="str">
            <v>AUXILIAR DE ENFERMERIA - MEDICINA INTERNA 7B</v>
          </cell>
        </row>
        <row r="3995">
          <cell r="A3995">
            <v>1000410774</v>
          </cell>
          <cell r="B3995" t="str">
            <v>SARA ISABEL</v>
          </cell>
          <cell r="C3995" t="str">
            <v>JARAMILLO ARROYAVE</v>
          </cell>
          <cell r="D3995" t="str">
            <v>HMFS - BELLO</v>
          </cell>
          <cell r="E3995" t="str">
            <v>GRUPO 2 - NIQUIA</v>
          </cell>
          <cell r="F3995" t="str">
            <v>AUXILIAR DE ENFERMERIA - MEDICINA INTERNA 8</v>
          </cell>
        </row>
        <row r="3996">
          <cell r="A3996">
            <v>1000410774</v>
          </cell>
          <cell r="B3996" t="str">
            <v>SARA ISABEL</v>
          </cell>
          <cell r="C3996" t="str">
            <v>JARAMILLO ARROYAVE</v>
          </cell>
          <cell r="D3996" t="str">
            <v>HMFS - BELLO</v>
          </cell>
          <cell r="E3996" t="str">
            <v>GRUPO 2 - NIQUIA</v>
          </cell>
          <cell r="F3996" t="str">
            <v>AUXILIAR DE ENFERMERIA - MEDICINA INTERNA 3</v>
          </cell>
        </row>
        <row r="3997">
          <cell r="A3997">
            <v>1000410774</v>
          </cell>
          <cell r="B3997" t="str">
            <v>SARA ISABEL</v>
          </cell>
          <cell r="C3997" t="str">
            <v>JARAMILLO ARROYAVE</v>
          </cell>
          <cell r="D3997" t="str">
            <v>HMFS - BELLO</v>
          </cell>
          <cell r="E3997" t="str">
            <v>GRUPO 2 - NIQUIA</v>
          </cell>
          <cell r="F3997" t="str">
            <v>AUXILIAR DE ENFERMERIA - MEDICINA INTERNA 5</v>
          </cell>
        </row>
        <row r="3998">
          <cell r="A3998">
            <v>1037596367</v>
          </cell>
          <cell r="B3998" t="str">
            <v>LAURA</v>
          </cell>
          <cell r="C3998" t="str">
            <v>JARAMILLO BEDOYA</v>
          </cell>
          <cell r="D3998" t="str">
            <v>HSJDRionegro</v>
          </cell>
          <cell r="E3998" t="str">
            <v>PIC</v>
          </cell>
          <cell r="F3998" t="str">
            <v>MEDICO PIC</v>
          </cell>
        </row>
        <row r="3999">
          <cell r="A3999">
            <v>1033650776</v>
          </cell>
          <cell r="B3999" t="str">
            <v>DEISSON</v>
          </cell>
          <cell r="C3999" t="str">
            <v>JARAMILLO BETANCUR</v>
          </cell>
          <cell r="D3999" t="str">
            <v>HSJDRionegro</v>
          </cell>
          <cell r="E3999" t="str">
            <v>ESEJORGEHUMBERTONOREÑA</v>
          </cell>
          <cell r="F3999" t="str">
            <v>CAMILLERO(A)</v>
          </cell>
        </row>
        <row r="4000">
          <cell r="A4000">
            <v>1020413378</v>
          </cell>
          <cell r="B4000" t="str">
            <v>LAURA MANUELA</v>
          </cell>
          <cell r="C4000" t="str">
            <v>JARAMILLO BUILES</v>
          </cell>
          <cell r="D4000" t="str">
            <v>BELLO</v>
          </cell>
          <cell r="E4000" t="str">
            <v>ESEAUTOPISTA</v>
          </cell>
          <cell r="F4000" t="str">
            <v>TOXICOLOGO(A)</v>
          </cell>
        </row>
        <row r="4001">
          <cell r="A4001">
            <v>1020413378</v>
          </cell>
          <cell r="B4001" t="str">
            <v>LAURA MANUELA</v>
          </cell>
          <cell r="C4001" t="str">
            <v>JARAMILLO BUILES</v>
          </cell>
          <cell r="D4001" t="str">
            <v>BELLO</v>
          </cell>
          <cell r="E4001" t="str">
            <v>ESEAUTOPISTA</v>
          </cell>
          <cell r="F4001" t="str">
            <v>TOXICOLOGO(A)</v>
          </cell>
        </row>
        <row r="4002">
          <cell r="A4002">
            <v>1020413378</v>
          </cell>
          <cell r="B4002" t="str">
            <v>LAURA MANUELA</v>
          </cell>
          <cell r="C4002" t="str">
            <v>JARAMILLO BUILES</v>
          </cell>
          <cell r="D4002" t="str">
            <v>HMFS - BELLO</v>
          </cell>
          <cell r="E4002" t="str">
            <v>GRUPO 3 - AUTOPISTA</v>
          </cell>
          <cell r="F4002" t="str">
            <v>MEDICO ESPECIALISTA EN TOXICOLOGA - POR ATENCION</v>
          </cell>
        </row>
        <row r="4003">
          <cell r="A4003">
            <v>1045396675</v>
          </cell>
          <cell r="B4003" t="str">
            <v>KATHERINE</v>
          </cell>
          <cell r="C4003" t="str">
            <v>JARAMILLO CIRO</v>
          </cell>
          <cell r="D4003" t="str">
            <v>HSJDRionegro</v>
          </cell>
          <cell r="E4003" t="str">
            <v>ESEJORGEHUMBERTONOREÑA</v>
          </cell>
          <cell r="F4003" t="str">
            <v>AUXILIAR ENFERMERIA ORTOPEDIA</v>
          </cell>
        </row>
        <row r="4004">
          <cell r="A4004">
            <v>1035439836</v>
          </cell>
          <cell r="B4004" t="str">
            <v>LUISA FERNANDA</v>
          </cell>
          <cell r="C4004" t="str">
            <v>JARAMILLO CORDOBA</v>
          </cell>
          <cell r="D4004" t="str">
            <v>HLM - GRUPO 1</v>
          </cell>
          <cell r="E4004" t="str">
            <v>PRINCIPAL</v>
          </cell>
          <cell r="F4004" t="str">
            <v>AUXILIAR DE ENFERMERIA - PISO - CIRUGIA</v>
          </cell>
        </row>
        <row r="4005">
          <cell r="A4005">
            <v>43576427</v>
          </cell>
          <cell r="B4005" t="str">
            <v>MARIBEL</v>
          </cell>
          <cell r="C4005" t="str">
            <v>JARAMILLO CORREA</v>
          </cell>
          <cell r="D4005" t="str">
            <v>LAMARIATB2022</v>
          </cell>
          <cell r="E4005" t="str">
            <v>PRINCIPAL</v>
          </cell>
          <cell r="F4005" t="str">
            <v>PSICOLOGO(A)</v>
          </cell>
        </row>
        <row r="4006">
          <cell r="A4006">
            <v>43576427</v>
          </cell>
          <cell r="B4006" t="str">
            <v>MARIBEL</v>
          </cell>
          <cell r="C4006" t="str">
            <v>JARAMILLO CORREA</v>
          </cell>
          <cell r="D4006" t="str">
            <v>LA MARIA TRANSMISIBLES 234</v>
          </cell>
          <cell r="E4006" t="str">
            <v>PRINCIPAL</v>
          </cell>
          <cell r="F4006" t="str">
            <v>TRABAJADOR(A) SOCIAL</v>
          </cell>
        </row>
        <row r="4007">
          <cell r="A4007">
            <v>1040758676</v>
          </cell>
          <cell r="B4007" t="str">
            <v>MELISSA</v>
          </cell>
          <cell r="C4007" t="str">
            <v>JARAMILLO DURANGO</v>
          </cell>
          <cell r="D4007" t="str">
            <v>BELLO</v>
          </cell>
          <cell r="E4007" t="str">
            <v>ESEAUTOPISTA</v>
          </cell>
          <cell r="F4007" t="str">
            <v>AUXILIAR DE ENFERMERIA - URGENCIAS AUTOPISTA</v>
          </cell>
        </row>
        <row r="4008">
          <cell r="A4008">
            <v>1040758676</v>
          </cell>
          <cell r="B4008" t="str">
            <v>MELISSA</v>
          </cell>
          <cell r="C4008" t="str">
            <v>JARAMILLO DURANGO</v>
          </cell>
          <cell r="D4008" t="str">
            <v>HMFS - BELLO</v>
          </cell>
          <cell r="E4008" t="str">
            <v>GRUPO 2 - AUTOPISTA</v>
          </cell>
          <cell r="F4008" t="str">
            <v>AUXILIAR DE ENFERMERIA - URGENCIAS</v>
          </cell>
        </row>
        <row r="4009">
          <cell r="A4009">
            <v>1040758676</v>
          </cell>
          <cell r="B4009" t="str">
            <v>MELISSA</v>
          </cell>
          <cell r="C4009" t="str">
            <v>JARAMILLO DURANGO</v>
          </cell>
          <cell r="D4009" t="str">
            <v>HMFS - BELLO</v>
          </cell>
          <cell r="E4009" t="str">
            <v>GRUPO 2 - NIQUIA</v>
          </cell>
          <cell r="F4009" t="str">
            <v>AUXILIAR DE ENFERMERIA - URGENCIAS</v>
          </cell>
        </row>
        <row r="4010">
          <cell r="A4010">
            <v>1036953473</v>
          </cell>
          <cell r="B4010" t="str">
            <v>KAREN DANIELA</v>
          </cell>
          <cell r="C4010" t="str">
            <v>JARAMILLO FAJARDO</v>
          </cell>
          <cell r="D4010" t="str">
            <v>HSJDRionegro</v>
          </cell>
          <cell r="E4010" t="str">
            <v>ESEJORGEHUMBERTONOREÑA</v>
          </cell>
          <cell r="F4010" t="str">
            <v>JEFE DE ENFERMERIA HOSPITALIZACION - CX</v>
          </cell>
        </row>
        <row r="4011">
          <cell r="A4011">
            <v>39409557</v>
          </cell>
          <cell r="B4011" t="str">
            <v>NURY ELENA</v>
          </cell>
          <cell r="C4011" t="str">
            <v>JARAMILLO GIL</v>
          </cell>
          <cell r="D4011" t="str">
            <v>LA MARIA TRANSMISIBLES 234</v>
          </cell>
          <cell r="E4011" t="str">
            <v>PRINCIPAL</v>
          </cell>
          <cell r="F4011" t="str">
            <v>GESTOR</v>
          </cell>
        </row>
        <row r="4012">
          <cell r="A4012">
            <v>1036682110</v>
          </cell>
          <cell r="B4012" t="str">
            <v>VALENTINA</v>
          </cell>
          <cell r="C4012" t="str">
            <v>JARAMILLO GOEZ</v>
          </cell>
          <cell r="D4012" t="str">
            <v>BELLO</v>
          </cell>
          <cell r="E4012" t="str">
            <v>ESENIQUIA</v>
          </cell>
          <cell r="F4012" t="str">
            <v>AUXILIAR DE ENFERMERIA - NIQUIA</v>
          </cell>
        </row>
        <row r="4013">
          <cell r="A4013">
            <v>1000921052</v>
          </cell>
          <cell r="B4013" t="str">
            <v>YORLADY</v>
          </cell>
          <cell r="C4013" t="str">
            <v>JARAMILLO GOMEZ</v>
          </cell>
          <cell r="D4013" t="str">
            <v>BELLO</v>
          </cell>
          <cell r="E4013" t="str">
            <v>ESENIQUIA</v>
          </cell>
          <cell r="F4013" t="str">
            <v>ENFERMERA PROFESIONAL - NIQUIA</v>
          </cell>
        </row>
        <row r="4014">
          <cell r="A4014">
            <v>1000921052</v>
          </cell>
          <cell r="B4014" t="str">
            <v>YORLADY</v>
          </cell>
          <cell r="C4014" t="str">
            <v>JARAMILLO GOMEZ</v>
          </cell>
          <cell r="D4014" t="str">
            <v>BELLO</v>
          </cell>
          <cell r="E4014" t="str">
            <v>ESENIQUIA</v>
          </cell>
          <cell r="F4014" t="str">
            <v>ENFERMERO(A) PROFESIONAL - URGENCIAS</v>
          </cell>
        </row>
        <row r="4015">
          <cell r="A4015">
            <v>1000921052</v>
          </cell>
          <cell r="B4015" t="str">
            <v>YORLADY</v>
          </cell>
          <cell r="C4015" t="str">
            <v>JARAMILLO GOMEZ</v>
          </cell>
          <cell r="D4015" t="str">
            <v>HMFS - BELLO</v>
          </cell>
          <cell r="E4015" t="str">
            <v>GRUPO 3 - NIQUIA</v>
          </cell>
          <cell r="F4015" t="str">
            <v>ENFERMERO(A) PROFESIONAL - HOSPITALIZACION - NIQUIA</v>
          </cell>
        </row>
        <row r="4016">
          <cell r="A4016">
            <v>1000921052</v>
          </cell>
          <cell r="B4016" t="str">
            <v>YORLADY</v>
          </cell>
          <cell r="C4016" t="str">
            <v>JARAMILLO GOMEZ</v>
          </cell>
          <cell r="D4016" t="str">
            <v>HMFS - BELLO</v>
          </cell>
          <cell r="E4016" t="str">
            <v>GRUPO 3 - NIQUIA</v>
          </cell>
          <cell r="F4016" t="str">
            <v>ENFERMERO(A) PROFESIONAL - URGENCIAS</v>
          </cell>
        </row>
        <row r="4017">
          <cell r="A4017">
            <v>1000921052</v>
          </cell>
          <cell r="B4017" t="str">
            <v>YORLADY</v>
          </cell>
          <cell r="C4017" t="str">
            <v>JARAMILLO GOMEZ</v>
          </cell>
          <cell r="D4017" t="str">
            <v>HMFS - BELLO</v>
          </cell>
          <cell r="E4017" t="str">
            <v>GRUPO 3 - NIQUIA</v>
          </cell>
          <cell r="F4017" t="str">
            <v>ENFERMERO(A) PROFESIONAL - PEDIATRIA - NIQUIA</v>
          </cell>
        </row>
        <row r="4018">
          <cell r="A4018">
            <v>1000921052</v>
          </cell>
          <cell r="B4018" t="str">
            <v>YORLADY</v>
          </cell>
          <cell r="C4018" t="str">
            <v>JARAMILLO GOMEZ</v>
          </cell>
          <cell r="D4018" t="str">
            <v>HMFS - BELLO</v>
          </cell>
          <cell r="E4018" t="str">
            <v>GRUPO 3 - AUTOPISTA</v>
          </cell>
          <cell r="F4018" t="str">
            <v>ENFERMERO(A) PROFESIONAL - TRIAGE</v>
          </cell>
        </row>
        <row r="4019">
          <cell r="A4019">
            <v>43714779</v>
          </cell>
          <cell r="B4019" t="str">
            <v>DEISY JAZMIN</v>
          </cell>
          <cell r="C4019" t="str">
            <v>JARAMILLO GONZALEZ</v>
          </cell>
          <cell r="D4019" t="str">
            <v>LAMARIACOOSALUD36</v>
          </cell>
          <cell r="E4019" t="str">
            <v>2022</v>
          </cell>
          <cell r="F4019" t="str">
            <v>NUTRICIONISTA</v>
          </cell>
        </row>
        <row r="4020">
          <cell r="A4020">
            <v>43714779</v>
          </cell>
          <cell r="B4020" t="str">
            <v>DEISY JAZMIN</v>
          </cell>
          <cell r="C4020" t="str">
            <v>JARAMILLO GONZALEZ</v>
          </cell>
          <cell r="D4020" t="str">
            <v>LA MARIA COOSALUD - 046</v>
          </cell>
          <cell r="E4020" t="str">
            <v>PRINCIPAL</v>
          </cell>
          <cell r="F4020" t="str">
            <v>NUTRICIONISTA</v>
          </cell>
        </row>
        <row r="4021">
          <cell r="A4021">
            <v>43714779</v>
          </cell>
          <cell r="B4021" t="str">
            <v>DEISY JAZMIN</v>
          </cell>
          <cell r="C4021" t="str">
            <v>JARAMILLO GONZALEZ</v>
          </cell>
          <cell r="D4021" t="str">
            <v>LA MARIA COOSALUD 191</v>
          </cell>
          <cell r="E4021" t="str">
            <v>PRINCIPAL</v>
          </cell>
          <cell r="F4021" t="str">
            <v>NUTRICIONISTA</v>
          </cell>
        </row>
        <row r="4022">
          <cell r="A4022">
            <v>1037648885</v>
          </cell>
          <cell r="B4022" t="str">
            <v>JUAN PABLO</v>
          </cell>
          <cell r="C4022" t="str">
            <v>JARAMILLO GUARIN</v>
          </cell>
          <cell r="D4022" t="str">
            <v>HSJDRionegro</v>
          </cell>
          <cell r="E4022" t="str">
            <v>ESEJORGEHUMBERTONOREÑA</v>
          </cell>
          <cell r="F4022" t="str">
            <v>MEDICO(A) GENERAL</v>
          </cell>
        </row>
        <row r="4023">
          <cell r="A4023">
            <v>1039472819</v>
          </cell>
          <cell r="B4023" t="str">
            <v>ALEJANDRO</v>
          </cell>
          <cell r="C4023" t="str">
            <v>JARAMILLO GUTIERREZ</v>
          </cell>
          <cell r="D4023" t="str">
            <v>LAMARIATB2022</v>
          </cell>
          <cell r="E4023" t="str">
            <v>PRINCIPAL</v>
          </cell>
          <cell r="F4023" t="str">
            <v>APOYO ADMINISTRATIVO A LOS SUBPROCESOS DEL CONTRATO TB</v>
          </cell>
        </row>
        <row r="4024">
          <cell r="A4024">
            <v>1039472819</v>
          </cell>
          <cell r="B4024" t="str">
            <v>ALEJANDRO</v>
          </cell>
          <cell r="C4024" t="str">
            <v>JARAMILLO GUTIERREZ</v>
          </cell>
          <cell r="D4024" t="str">
            <v>LA MARIA TRANSMISIBLES - 275</v>
          </cell>
          <cell r="E4024" t="str">
            <v>PRINCIPAL</v>
          </cell>
          <cell r="F4024" t="str">
            <v>TECNICO EN MANEJO DE LA INFORMACION</v>
          </cell>
        </row>
        <row r="4025">
          <cell r="A4025">
            <v>1039472819</v>
          </cell>
          <cell r="B4025" t="str">
            <v>ALEJANDRO</v>
          </cell>
          <cell r="C4025" t="str">
            <v>JARAMILLO GUTIERREZ</v>
          </cell>
          <cell r="D4025" t="str">
            <v>LA MARIA - UNION TEMPORAL</v>
          </cell>
          <cell r="E4025" t="str">
            <v>PRINCIPAL</v>
          </cell>
          <cell r="F4025" t="str">
            <v>TECNICO ADMINISTRATIVO</v>
          </cell>
        </row>
        <row r="4026">
          <cell r="A4026">
            <v>1039472819</v>
          </cell>
          <cell r="B4026" t="str">
            <v>ALEJANDRO</v>
          </cell>
          <cell r="C4026" t="str">
            <v>JARAMILLO GUTIERREZ</v>
          </cell>
          <cell r="D4026" t="str">
            <v>LA MARIA - TRANSMISIBLES - 122 - 2023</v>
          </cell>
          <cell r="E4026" t="str">
            <v>PRINCIPAL</v>
          </cell>
          <cell r="F4026" t="str">
            <v>TECNICO EN MANEJO DE LA INFORMACION</v>
          </cell>
        </row>
        <row r="4027">
          <cell r="A4027">
            <v>1039472819</v>
          </cell>
          <cell r="B4027" t="str">
            <v>ALEJANDRO</v>
          </cell>
          <cell r="C4027" t="str">
            <v>JARAMILLO GUTIERREZ</v>
          </cell>
          <cell r="D4027" t="str">
            <v>UNION TEMPORAL - 020 - 2023</v>
          </cell>
          <cell r="E4027" t="str">
            <v>PRINCIPAL</v>
          </cell>
          <cell r="F4027" t="str">
            <v>TECNICO ADMINISTRATIVO - FACTURACION</v>
          </cell>
        </row>
        <row r="4028">
          <cell r="A4028">
            <v>39447281</v>
          </cell>
          <cell r="B4028" t="str">
            <v>MELVA ISABEL</v>
          </cell>
          <cell r="C4028" t="str">
            <v>JARAMILLO HENAO</v>
          </cell>
          <cell r="D4028" t="str">
            <v>ADMON-HSJDRionegro</v>
          </cell>
          <cell r="E4028" t="str">
            <v>ESEJORGEHUMBERTONOREÑA</v>
          </cell>
          <cell r="F4028" t="str">
            <v>AUXILIAR ADMINISTRATIVO G6</v>
          </cell>
        </row>
        <row r="4029">
          <cell r="A4029">
            <v>1037629493</v>
          </cell>
          <cell r="B4029" t="str">
            <v>JORGE ARMANDO</v>
          </cell>
          <cell r="C4029" t="str">
            <v>JARAMILLO JARAMILLO</v>
          </cell>
          <cell r="D4029" t="str">
            <v>VENANCIO</v>
          </cell>
          <cell r="E4029" t="str">
            <v>ASIST</v>
          </cell>
          <cell r="F4029" t="str">
            <v>MEDICO(A) GENERAL</v>
          </cell>
        </row>
        <row r="4030">
          <cell r="A4030">
            <v>1035430385</v>
          </cell>
          <cell r="B4030" t="str">
            <v>MARIO ANDRES</v>
          </cell>
          <cell r="C4030" t="str">
            <v>JARAMILLO JIMENEZ</v>
          </cell>
          <cell r="D4030" t="str">
            <v>BELLO</v>
          </cell>
          <cell r="E4030" t="str">
            <v>ESEAUTOPISTA</v>
          </cell>
          <cell r="F4030" t="str">
            <v>AUXILIAR DE ENFERMERIA - MEDICINA INTERNA 4</v>
          </cell>
        </row>
        <row r="4031">
          <cell r="A4031">
            <v>1035430385</v>
          </cell>
          <cell r="B4031" t="str">
            <v>MARIO ANDRES</v>
          </cell>
          <cell r="C4031" t="str">
            <v>JARAMILLO JIMENEZ</v>
          </cell>
          <cell r="D4031" t="str">
            <v>BELLO</v>
          </cell>
          <cell r="E4031" t="str">
            <v>ESEAUTOPISTA</v>
          </cell>
          <cell r="F4031" t="str">
            <v>AUXILIAR DE ENFERMERIA - QUIRURGICAS 2</v>
          </cell>
        </row>
        <row r="4032">
          <cell r="A4032">
            <v>1035430385</v>
          </cell>
          <cell r="B4032" t="str">
            <v>MARIO ANDRES</v>
          </cell>
          <cell r="C4032" t="str">
            <v>JARAMILLO JIMENEZ</v>
          </cell>
          <cell r="D4032" t="str">
            <v>BELLO</v>
          </cell>
          <cell r="E4032" t="str">
            <v>ESEAUTOPISTA</v>
          </cell>
          <cell r="F4032" t="str">
            <v>AUXILIAR DE ENFERMERIA - QUIRURGICAS 3</v>
          </cell>
        </row>
        <row r="4033">
          <cell r="A4033">
            <v>1035430385</v>
          </cell>
          <cell r="B4033" t="str">
            <v>MARIO ANDRES</v>
          </cell>
          <cell r="C4033" t="str">
            <v>JARAMILLO JIMENEZ</v>
          </cell>
          <cell r="D4033" t="str">
            <v>BELLO</v>
          </cell>
          <cell r="E4033" t="str">
            <v>ESEAUTOPISTA</v>
          </cell>
          <cell r="F4033" t="str">
            <v>AUXILIAR DE ENFERMERIA - SALA MIXTA</v>
          </cell>
        </row>
        <row r="4034">
          <cell r="A4034">
            <v>1035430385</v>
          </cell>
          <cell r="B4034" t="str">
            <v>MARIO ANDRES</v>
          </cell>
          <cell r="C4034" t="str">
            <v>JARAMILLO JIMENEZ</v>
          </cell>
          <cell r="D4034" t="str">
            <v>BELLO</v>
          </cell>
          <cell r="E4034" t="str">
            <v>ESEAUTOPISTA</v>
          </cell>
          <cell r="F4034" t="str">
            <v>AUXILIAR DE ENFERMERIA - MEDICINA INTERNA 3</v>
          </cell>
        </row>
        <row r="4035">
          <cell r="A4035">
            <v>1035430385</v>
          </cell>
          <cell r="B4035" t="str">
            <v>MARIO ANDRES</v>
          </cell>
          <cell r="C4035" t="str">
            <v>JARAMILLO JIMENEZ</v>
          </cell>
          <cell r="D4035" t="str">
            <v>HMFS - BELLO</v>
          </cell>
          <cell r="E4035" t="str">
            <v>GRUPO 2 - AUTOPISTA</v>
          </cell>
          <cell r="F4035" t="str">
            <v>AUXILIAR DE ENFERMERIA - MEDICINA INTERNA 3</v>
          </cell>
        </row>
        <row r="4036">
          <cell r="A4036">
            <v>1035430385</v>
          </cell>
          <cell r="B4036" t="str">
            <v>MARIO ANDRES</v>
          </cell>
          <cell r="C4036" t="str">
            <v>JARAMILLO JIMENEZ</v>
          </cell>
          <cell r="D4036" t="str">
            <v>HMFS - BELLO</v>
          </cell>
          <cell r="E4036" t="str">
            <v>GRUPO 2 - AUTOPISTA</v>
          </cell>
          <cell r="F4036" t="str">
            <v>AUXILIAR DE ENFERMERIA - MEDICINA INTERNA 4</v>
          </cell>
        </row>
        <row r="4037">
          <cell r="A4037">
            <v>1035430385</v>
          </cell>
          <cell r="B4037" t="str">
            <v>MARIO ANDRES</v>
          </cell>
          <cell r="C4037" t="str">
            <v>JARAMILLO JIMENEZ</v>
          </cell>
          <cell r="D4037" t="str">
            <v>HMFS - BELLO</v>
          </cell>
          <cell r="E4037" t="str">
            <v>GRUPO 2 - AUTOPISTA</v>
          </cell>
          <cell r="F4037" t="str">
            <v>AUXILIAR DE ENFERMERIA - QUIRURGICAS 2</v>
          </cell>
        </row>
        <row r="4038">
          <cell r="A4038">
            <v>1035430385</v>
          </cell>
          <cell r="B4038" t="str">
            <v>MARIO ANDRES</v>
          </cell>
          <cell r="C4038" t="str">
            <v>JARAMILLO JIMENEZ</v>
          </cell>
          <cell r="D4038" t="str">
            <v>HMFS - BELLO</v>
          </cell>
          <cell r="E4038" t="str">
            <v>GRUPO 2 - AUTOPISTA</v>
          </cell>
          <cell r="F4038" t="str">
            <v>AUXILIAR DE ENFERMERIA - QUIRURGICAS 3</v>
          </cell>
        </row>
        <row r="4039">
          <cell r="A4039">
            <v>1035430385</v>
          </cell>
          <cell r="B4039" t="str">
            <v>MARIO ANDRES</v>
          </cell>
          <cell r="C4039" t="str">
            <v>JARAMILLO JIMENEZ</v>
          </cell>
          <cell r="D4039" t="str">
            <v>HMFS - BELLO</v>
          </cell>
          <cell r="E4039" t="str">
            <v>GRUPO 2 - AUTOPISTA</v>
          </cell>
          <cell r="F4039" t="str">
            <v>AUXILIAR DE ENFERMERIA - SALA MIXTA</v>
          </cell>
        </row>
        <row r="4040">
          <cell r="A4040">
            <v>1035430385</v>
          </cell>
          <cell r="B4040" t="str">
            <v>MARIO ANDRES</v>
          </cell>
          <cell r="C4040" t="str">
            <v>JARAMILLO JIMENEZ</v>
          </cell>
          <cell r="D4040" t="str">
            <v>HMFS - BELLO</v>
          </cell>
          <cell r="E4040" t="str">
            <v>GRUPO 2 - AUTOPISTA</v>
          </cell>
          <cell r="F4040" t="str">
            <v>AUXILIAR DE ENFERMERIA - QUIRURGICAS 1</v>
          </cell>
        </row>
        <row r="4041">
          <cell r="A4041">
            <v>1035430385</v>
          </cell>
          <cell r="B4041" t="str">
            <v>MARIO ANDRES</v>
          </cell>
          <cell r="C4041" t="str">
            <v>JARAMILLO JIMENEZ</v>
          </cell>
          <cell r="D4041" t="str">
            <v>HMFS - BELLO</v>
          </cell>
          <cell r="E4041" t="str">
            <v>GRUPO 2 - AUTOPISTA</v>
          </cell>
          <cell r="F4041" t="str">
            <v>AUXILIAR DE ENFERMERIA - QUIRURGICAS 4</v>
          </cell>
        </row>
        <row r="4042">
          <cell r="A4042">
            <v>1035430385</v>
          </cell>
          <cell r="B4042" t="str">
            <v>MARIO ANDRES</v>
          </cell>
          <cell r="C4042" t="str">
            <v>JARAMILLO JIMENEZ</v>
          </cell>
          <cell r="D4042" t="str">
            <v>HMFS - BELLO</v>
          </cell>
          <cell r="E4042" t="str">
            <v>GRUPO 2 - AUTOPISTA</v>
          </cell>
          <cell r="F4042" t="str">
            <v>AUXILIAR DE ENFERMERIA - MEDICINA INTERNA 2</v>
          </cell>
        </row>
        <row r="4043">
          <cell r="A4043">
            <v>1035430385</v>
          </cell>
          <cell r="B4043" t="str">
            <v>MARIO ANDRES</v>
          </cell>
          <cell r="C4043" t="str">
            <v>JARAMILLO JIMENEZ</v>
          </cell>
          <cell r="D4043" t="str">
            <v>HMFS - BELLO</v>
          </cell>
          <cell r="E4043" t="str">
            <v>GRUPO 2 - AUTOPISTA</v>
          </cell>
          <cell r="F4043" t="str">
            <v>AUXILIAR DE ENFERMERIA - MEDICINA INTERNA 1</v>
          </cell>
        </row>
        <row r="4044">
          <cell r="A4044">
            <v>1020432161</v>
          </cell>
          <cell r="B4044" t="str">
            <v>YENI PATRICIA</v>
          </cell>
          <cell r="C4044" t="str">
            <v>JARAMILLO MARIN</v>
          </cell>
          <cell r="D4044" t="str">
            <v>HMFS - BELLO</v>
          </cell>
          <cell r="E4044" t="str">
            <v>GRUPO 2 - AUTOPISTA</v>
          </cell>
          <cell r="F4044" t="str">
            <v>AUXILIAR DE ENFERMERIA - UCI</v>
          </cell>
        </row>
        <row r="4045">
          <cell r="A4045">
            <v>1038117910</v>
          </cell>
          <cell r="B4045" t="str">
            <v>PABLO ANDRES</v>
          </cell>
          <cell r="C4045" t="str">
            <v>JARAMILLO MARTINEZ</v>
          </cell>
          <cell r="D4045" t="str">
            <v>LA MARIA VIH 131</v>
          </cell>
          <cell r="E4045" t="str">
            <v>PRINCIPAL</v>
          </cell>
          <cell r="F4045" t="str">
            <v>GERENCIA DE LA INFORMACION</v>
          </cell>
        </row>
        <row r="4046">
          <cell r="A4046">
            <v>1038117910</v>
          </cell>
          <cell r="B4046" t="str">
            <v>PABLO ANDRES</v>
          </cell>
          <cell r="C4046" t="str">
            <v>JARAMILLO MARTINEZ</v>
          </cell>
          <cell r="D4046" t="str">
            <v>LA MARIA VIH N°043</v>
          </cell>
          <cell r="E4046" t="str">
            <v>PRINCIPAL</v>
          </cell>
          <cell r="F4046" t="str">
            <v>GERENCIA DE LA INFORMACION</v>
          </cell>
        </row>
        <row r="4047">
          <cell r="A4047">
            <v>1046904122</v>
          </cell>
          <cell r="B4047" t="str">
            <v>JACKELINE ANDREA</v>
          </cell>
          <cell r="C4047" t="str">
            <v>JARAMILLO MENDOZA</v>
          </cell>
          <cell r="D4047" t="str">
            <v>LA MARIA TRANSMISIBLES 234</v>
          </cell>
          <cell r="E4047" t="str">
            <v>PRINCIPAL</v>
          </cell>
          <cell r="F4047" t="str">
            <v>GESTOR</v>
          </cell>
        </row>
        <row r="4048">
          <cell r="A4048">
            <v>1017272795</v>
          </cell>
          <cell r="B4048" t="str">
            <v>MARIANA</v>
          </cell>
          <cell r="C4048" t="str">
            <v>JARAMILLO MOLINA</v>
          </cell>
          <cell r="D4048" t="str">
            <v>HMFS - BELLO</v>
          </cell>
          <cell r="E4048" t="str">
            <v>GRUPO 3 - AUTOPISTA</v>
          </cell>
          <cell r="F4048" t="str">
            <v>MEDICO(A) GENERAL - URGENCIAS</v>
          </cell>
        </row>
        <row r="4049">
          <cell r="A4049">
            <v>1017272795</v>
          </cell>
          <cell r="B4049" t="str">
            <v>MARIANA</v>
          </cell>
          <cell r="C4049" t="str">
            <v>JARAMILLO MOLINA</v>
          </cell>
          <cell r="D4049" t="str">
            <v>HMFS - BELLO</v>
          </cell>
          <cell r="E4049" t="str">
            <v>GRUPO 3 - AUTOPISTA</v>
          </cell>
          <cell r="F4049" t="str">
            <v>MEDICO(A) GENERAL - TRASLADOS</v>
          </cell>
        </row>
        <row r="4050">
          <cell r="A4050">
            <v>1152223257</v>
          </cell>
          <cell r="B4050" t="str">
            <v>VALERIA</v>
          </cell>
          <cell r="C4050" t="str">
            <v>JARAMILLO MONCADA</v>
          </cell>
          <cell r="D4050" t="str">
            <v>HLM - GRUPO 1</v>
          </cell>
          <cell r="E4050" t="str">
            <v>PRINCIPAL</v>
          </cell>
          <cell r="F4050" t="str">
            <v>AUXILIAR DE ENFERMERIA - PISO - QUINTO NORTE</v>
          </cell>
        </row>
        <row r="4051">
          <cell r="A4051">
            <v>1214722958</v>
          </cell>
          <cell r="B4051" t="str">
            <v>SARA</v>
          </cell>
          <cell r="C4051" t="str">
            <v>JARAMILLO MONTOYA</v>
          </cell>
          <cell r="D4051" t="str">
            <v>VENANCIO</v>
          </cell>
          <cell r="E4051" t="str">
            <v>ASIST</v>
          </cell>
          <cell r="F4051" t="str">
            <v>DIRECTOR(A) MEDICO(A)</v>
          </cell>
        </row>
        <row r="4052">
          <cell r="A4052">
            <v>71694156</v>
          </cell>
          <cell r="B4052" t="str">
            <v>ALEJANDRO</v>
          </cell>
          <cell r="C4052" t="str">
            <v>JARAMILLO OCHOA</v>
          </cell>
          <cell r="D4052" t="str">
            <v>LA MARIA UPAI 245</v>
          </cell>
          <cell r="E4052" t="str">
            <v>PRINCIPAL</v>
          </cell>
          <cell r="F4052" t="str">
            <v>MEDICO(A) GENERAL GRADO 3</v>
          </cell>
        </row>
        <row r="4053">
          <cell r="A4053">
            <v>71694156</v>
          </cell>
          <cell r="B4053" t="str">
            <v>ALEJANDRO</v>
          </cell>
          <cell r="C4053" t="str">
            <v>JARAMILLO OCHOA</v>
          </cell>
          <cell r="D4053" t="str">
            <v>LA MARIA UPAI - 0028 - 2023</v>
          </cell>
          <cell r="E4053" t="str">
            <v>PEDREGAL</v>
          </cell>
          <cell r="F4053" t="str">
            <v>MEDICO(A) GENERAL GRADO 3</v>
          </cell>
        </row>
        <row r="4054">
          <cell r="A4054">
            <v>1020399863</v>
          </cell>
          <cell r="B4054" t="str">
            <v>SONIA</v>
          </cell>
          <cell r="C4054" t="str">
            <v>JARAMILLO OQUENDO</v>
          </cell>
          <cell r="D4054" t="str">
            <v>BELLO</v>
          </cell>
          <cell r="E4054" t="str">
            <v>ESEAUTOPISTA</v>
          </cell>
          <cell r="F4054" t="str">
            <v>AUXILIAR DE ENFERMERIA - MEDICINA INTERNA 3</v>
          </cell>
        </row>
        <row r="4055">
          <cell r="A4055">
            <v>1020399863</v>
          </cell>
          <cell r="B4055" t="str">
            <v>SONIA</v>
          </cell>
          <cell r="C4055" t="str">
            <v>JARAMILLO OQUENDO</v>
          </cell>
          <cell r="D4055" t="str">
            <v>BELLO</v>
          </cell>
          <cell r="E4055" t="str">
            <v>ESEAUTOPISTA</v>
          </cell>
          <cell r="F4055" t="str">
            <v>AUXILIAR DE ENFERMERIA - QUIRURGICAS 4</v>
          </cell>
        </row>
        <row r="4056">
          <cell r="A4056">
            <v>1020399863</v>
          </cell>
          <cell r="B4056" t="str">
            <v>SONIA</v>
          </cell>
          <cell r="C4056" t="str">
            <v>JARAMILLO OQUENDO</v>
          </cell>
          <cell r="D4056" t="str">
            <v>BELLO</v>
          </cell>
          <cell r="E4056" t="str">
            <v>ESEAUTOPISTA</v>
          </cell>
          <cell r="F4056" t="str">
            <v>AUXILIAR DE ENFERMERIA - SALA MIXTA</v>
          </cell>
        </row>
        <row r="4057">
          <cell r="A4057">
            <v>1020443564</v>
          </cell>
          <cell r="B4057" t="str">
            <v>KAREN</v>
          </cell>
          <cell r="C4057" t="str">
            <v>JARAMILLO OSORIO</v>
          </cell>
          <cell r="D4057" t="str">
            <v>ABEJORRAL</v>
          </cell>
          <cell r="E4057" t="str">
            <v>ASIST</v>
          </cell>
          <cell r="F4057" t="str">
            <v>MEDICO(A) GENERAL</v>
          </cell>
        </row>
        <row r="4058">
          <cell r="A4058">
            <v>1001414140</v>
          </cell>
          <cell r="B4058" t="str">
            <v>PAULA ANDREA</v>
          </cell>
          <cell r="C4058" t="str">
            <v>JARAMILLO PEREZ</v>
          </cell>
          <cell r="D4058" t="str">
            <v>LA MARIA COOSALUD - 046</v>
          </cell>
          <cell r="E4058" t="str">
            <v>PRINCIPAL</v>
          </cell>
          <cell r="F4058" t="str">
            <v>ODONTOLOGIA MEDIO TIEMPO</v>
          </cell>
        </row>
        <row r="4059">
          <cell r="A4059">
            <v>1001414140</v>
          </cell>
          <cell r="B4059" t="str">
            <v>PAULA ANDREA</v>
          </cell>
          <cell r="C4059" t="str">
            <v>JARAMILLO PEREZ</v>
          </cell>
          <cell r="D4059" t="str">
            <v>LA MARIA COOSALUD 191</v>
          </cell>
          <cell r="E4059" t="str">
            <v>PRINCIPAL</v>
          </cell>
          <cell r="F4059" t="str">
            <v>ODONTOLOGIA MEDIO TIEMPO</v>
          </cell>
        </row>
        <row r="4060">
          <cell r="A4060">
            <v>1001414140</v>
          </cell>
          <cell r="B4060" t="str">
            <v>PAULA ANDREA</v>
          </cell>
          <cell r="C4060" t="str">
            <v>JARAMILLO PEREZ</v>
          </cell>
          <cell r="D4060" t="str">
            <v>LA MARIA - COOSALUD</v>
          </cell>
          <cell r="E4060" t="str">
            <v>PRINCIPAL</v>
          </cell>
          <cell r="F4060" t="str">
            <v>ODONTOLOGIA MEDIO TIEMPO</v>
          </cell>
        </row>
        <row r="4061">
          <cell r="A4061">
            <v>1036646272</v>
          </cell>
          <cell r="B4061" t="str">
            <v>ELIANA MARIA</v>
          </cell>
          <cell r="C4061" t="str">
            <v>JARAMILLO POSSO</v>
          </cell>
          <cell r="D4061" t="str">
            <v>VENANCIO</v>
          </cell>
          <cell r="E4061" t="str">
            <v>ASIST</v>
          </cell>
          <cell r="F4061" t="str">
            <v>AUXILIAR DE ENFERMERIA</v>
          </cell>
        </row>
        <row r="4062">
          <cell r="A4062">
            <v>70783353</v>
          </cell>
          <cell r="B4062" t="str">
            <v>OSCAR WILLIAM</v>
          </cell>
          <cell r="C4062" t="str">
            <v>JARAMILLO QUINTERO</v>
          </cell>
          <cell r="D4062" t="str">
            <v>ABEJORRAL</v>
          </cell>
          <cell r="E4062" t="str">
            <v>ADMON</v>
          </cell>
          <cell r="F4062" t="str">
            <v>AUXILIAR DE SERVICIOS GENERALES</v>
          </cell>
        </row>
        <row r="4063">
          <cell r="A4063">
            <v>70783353</v>
          </cell>
          <cell r="B4063" t="str">
            <v>OSCAR WILLIAM</v>
          </cell>
          <cell r="C4063" t="str">
            <v>JARAMILLO QUINTERO</v>
          </cell>
          <cell r="D4063" t="str">
            <v>ABEJORRAL</v>
          </cell>
          <cell r="E4063" t="str">
            <v>ADMON</v>
          </cell>
          <cell r="F4063" t="str">
            <v>AUXILIAR DE SERVICIOS GENERALES</v>
          </cell>
        </row>
        <row r="4064">
          <cell r="A4064">
            <v>1036964139</v>
          </cell>
          <cell r="B4064" t="str">
            <v>MELISSA</v>
          </cell>
          <cell r="C4064" t="str">
            <v>JARAMILLO RENDON</v>
          </cell>
          <cell r="D4064" t="str">
            <v>HSJDRionegro</v>
          </cell>
          <cell r="E4064" t="str">
            <v>ESEJORGEHUMBERTONOREÑA</v>
          </cell>
          <cell r="F4064" t="str">
            <v>AUXILIAR ENFERMERIA ORTOPEDIA</v>
          </cell>
        </row>
        <row r="4065">
          <cell r="A4065">
            <v>1037391374</v>
          </cell>
          <cell r="B4065" t="str">
            <v>FRANCY LICENY</v>
          </cell>
          <cell r="C4065" t="str">
            <v>JARAMILLO ROJO</v>
          </cell>
          <cell r="D4065" t="str">
            <v>BELLO</v>
          </cell>
          <cell r="E4065" t="str">
            <v>ESEAUTOPISTA</v>
          </cell>
          <cell r="F4065" t="str">
            <v>AUXILIAR DE ENFERMERIA - URGENCIAS AUTOPISTA</v>
          </cell>
        </row>
        <row r="4066">
          <cell r="A4066">
            <v>1037391374</v>
          </cell>
          <cell r="B4066" t="str">
            <v>FRANCY LICENY</v>
          </cell>
          <cell r="C4066" t="str">
            <v>JARAMILLO ROJO</v>
          </cell>
          <cell r="D4066" t="str">
            <v>HMFS - BELLO</v>
          </cell>
          <cell r="E4066" t="str">
            <v>GRUPO 2 - AUTOPISTA</v>
          </cell>
          <cell r="F4066" t="str">
            <v>AUXILIAR DE ENFERMERIA - URGENCIAS</v>
          </cell>
        </row>
        <row r="4067">
          <cell r="A4067">
            <v>1152458559</v>
          </cell>
          <cell r="B4067" t="str">
            <v>WENDY</v>
          </cell>
          <cell r="C4067" t="str">
            <v>JARAMILLO TABARES</v>
          </cell>
          <cell r="D4067" t="str">
            <v>HLM - GRUPO 1</v>
          </cell>
          <cell r="E4067" t="str">
            <v>PRINCIPAL</v>
          </cell>
          <cell r="F4067" t="str">
            <v>JEFE DE ENFERMERIA - PISO - HOSPITALIZACION</v>
          </cell>
        </row>
        <row r="4068">
          <cell r="A4068">
            <v>1152692992</v>
          </cell>
          <cell r="B4068" t="str">
            <v>ADRIANA MARCELA</v>
          </cell>
          <cell r="C4068" t="str">
            <v>JARAMILLO TABORDA</v>
          </cell>
          <cell r="D4068" t="str">
            <v>BELLO</v>
          </cell>
          <cell r="E4068" t="str">
            <v>ESENIQUIA</v>
          </cell>
          <cell r="F4068" t="str">
            <v>AUXILIAR DE ENFERMERIA - MEDICINA INTERNA 7</v>
          </cell>
        </row>
        <row r="4069">
          <cell r="A4069">
            <v>1152692992</v>
          </cell>
          <cell r="B4069" t="str">
            <v>ADRIANA MARCELA</v>
          </cell>
          <cell r="C4069" t="str">
            <v>JARAMILLO TABORDA</v>
          </cell>
          <cell r="D4069" t="str">
            <v>BELLO</v>
          </cell>
          <cell r="E4069" t="str">
            <v>ESENIQUIA</v>
          </cell>
          <cell r="F4069" t="str">
            <v>AUXILIAR DE ENFERMERIA - MEDICINA INTERNA 8</v>
          </cell>
        </row>
        <row r="4070">
          <cell r="A4070">
            <v>1152692992</v>
          </cell>
          <cell r="B4070" t="str">
            <v>ADRIANA MARCELA</v>
          </cell>
          <cell r="C4070" t="str">
            <v>JARAMILLO TABORDA</v>
          </cell>
          <cell r="D4070" t="str">
            <v>BELLO</v>
          </cell>
          <cell r="E4070" t="str">
            <v>ESEAUTOPISTA</v>
          </cell>
          <cell r="F4070" t="str">
            <v>AUXILIAR DE ENFERMERIA - CIRUGIA</v>
          </cell>
        </row>
        <row r="4071">
          <cell r="A4071">
            <v>1152692992</v>
          </cell>
          <cell r="B4071" t="str">
            <v>ADRIANA MARCELA</v>
          </cell>
          <cell r="C4071" t="str">
            <v>JARAMILLO TABORDA</v>
          </cell>
          <cell r="D4071" t="str">
            <v>HMFS - BELLO</v>
          </cell>
          <cell r="E4071" t="str">
            <v>GRUPO 2 - AUTOPISTA</v>
          </cell>
          <cell r="F4071" t="str">
            <v>AUXILIAR DE ENFERMERIA - CIRUGIA</v>
          </cell>
        </row>
        <row r="4072">
          <cell r="A4072">
            <v>1152692992</v>
          </cell>
          <cell r="B4072" t="str">
            <v>ADRIANA MARCELA</v>
          </cell>
          <cell r="C4072" t="str">
            <v>JARAMILLO TABORDA</v>
          </cell>
          <cell r="D4072" t="str">
            <v>HMFS - BELLO</v>
          </cell>
          <cell r="E4072" t="str">
            <v>GRUPO 2 - NIQUIA</v>
          </cell>
          <cell r="F4072" t="str">
            <v>AUXILIAR DE ENFERMERIA - MEDICINA INTERNA 7</v>
          </cell>
        </row>
        <row r="4073">
          <cell r="A4073">
            <v>1152692992</v>
          </cell>
          <cell r="B4073" t="str">
            <v>ADRIANA MARCELA</v>
          </cell>
          <cell r="C4073" t="str">
            <v>JARAMILLO TABORDA</v>
          </cell>
          <cell r="D4073" t="str">
            <v>HMFS - BELLO</v>
          </cell>
          <cell r="E4073" t="str">
            <v>GRUPO 2 - NIQUIA</v>
          </cell>
          <cell r="F4073" t="str">
            <v>AUXILIAR DE ENFERMERIA - MEDICINA INTERNA 8</v>
          </cell>
        </row>
        <row r="4074">
          <cell r="A4074">
            <v>1152692992</v>
          </cell>
          <cell r="B4074" t="str">
            <v>ADRIANA MARCELA</v>
          </cell>
          <cell r="C4074" t="str">
            <v>JARAMILLO TABORDA</v>
          </cell>
          <cell r="D4074" t="str">
            <v>HMFS - BELLO</v>
          </cell>
          <cell r="E4074" t="str">
            <v>GRUPO 2 - NIQUIA</v>
          </cell>
          <cell r="F4074" t="str">
            <v>AUXILIAR DE ENFERMERIA - MEDICINA INTERNA 4</v>
          </cell>
        </row>
        <row r="4075">
          <cell r="A4075">
            <v>1152692992</v>
          </cell>
          <cell r="B4075" t="str">
            <v>ADRIANA MARCELA</v>
          </cell>
          <cell r="C4075" t="str">
            <v>JARAMILLO TABORDA</v>
          </cell>
          <cell r="D4075" t="str">
            <v>HMFS - BELLO</v>
          </cell>
          <cell r="E4075" t="str">
            <v>GRUPO 2 - NIQUIA</v>
          </cell>
          <cell r="F4075" t="str">
            <v>AUXILIAR DE ENFERMERIA - MEDICINA INTERNA 5</v>
          </cell>
        </row>
        <row r="4076">
          <cell r="A4076">
            <v>15441401</v>
          </cell>
          <cell r="B4076" t="str">
            <v>ALBEIRO DE JESUS</v>
          </cell>
          <cell r="C4076" t="str">
            <v>JARAMILLO VALLEJO</v>
          </cell>
          <cell r="D4076" t="str">
            <v>HSJDRionegro</v>
          </cell>
          <cell r="E4076" t="str">
            <v>SALUD SEXUAL Y REPRODUCTIVA</v>
          </cell>
          <cell r="F4076" t="str">
            <v>TECNOLOGO/TECNICO AREA SISTEMAS DE INFORMACION</v>
          </cell>
        </row>
        <row r="4077">
          <cell r="A4077">
            <v>1130724032</v>
          </cell>
          <cell r="B4077" t="str">
            <v>MARIA EUGENIA</v>
          </cell>
          <cell r="C4077" t="str">
            <v>JARAMILLO YEPES</v>
          </cell>
          <cell r="D4077" t="str">
            <v>HSJDRionegro</v>
          </cell>
          <cell r="E4077" t="str">
            <v>ESEJORGEHUMBERTONOREÑA</v>
          </cell>
          <cell r="F4077" t="str">
            <v>AUXILIAR ENFERMERIA URGENCIAS</v>
          </cell>
        </row>
        <row r="4078">
          <cell r="A4078">
            <v>1128448103</v>
          </cell>
          <cell r="B4078" t="str">
            <v>LINA MARCELA</v>
          </cell>
          <cell r="C4078" t="str">
            <v>JARAMILLO ZAPATA</v>
          </cell>
          <cell r="D4078" t="str">
            <v>ADMON-HSJDRionegro</v>
          </cell>
          <cell r="E4078" t="str">
            <v>ESEGILBERTOMEJIA</v>
          </cell>
          <cell r="F4078" t="str">
            <v>AUXILIAR ADMINISTRATIVO G6</v>
          </cell>
        </row>
        <row r="4079">
          <cell r="A4079">
            <v>1036943667</v>
          </cell>
          <cell r="B4079" t="str">
            <v>JULIAN DAVID</v>
          </cell>
          <cell r="C4079" t="str">
            <v>JIMENEZ AGUILAR</v>
          </cell>
          <cell r="D4079" t="str">
            <v>HSJDRionegro</v>
          </cell>
          <cell r="E4079" t="str">
            <v>ESEJORGEHUMBERTONOREÑA</v>
          </cell>
          <cell r="F4079" t="str">
            <v>BACTERIOLOGO(A)</v>
          </cell>
        </row>
        <row r="4080">
          <cell r="A4080">
            <v>1036401648</v>
          </cell>
          <cell r="B4080" t="str">
            <v>JULIANA</v>
          </cell>
          <cell r="C4080" t="str">
            <v>JIMENEZ ARCILA</v>
          </cell>
          <cell r="D4080" t="str">
            <v>HSJDRionegro</v>
          </cell>
          <cell r="E4080" t="str">
            <v>ESEJORGEHUMBERTONOREÑA</v>
          </cell>
          <cell r="F4080" t="str">
            <v>AUXILIAR ENFERMERIA GINECO OBSTETRICIA</v>
          </cell>
        </row>
        <row r="4081">
          <cell r="A4081">
            <v>1102800957</v>
          </cell>
          <cell r="B4081" t="str">
            <v>KATHERINE ISABEL</v>
          </cell>
          <cell r="C4081" t="str">
            <v>JIMENEZ AVILA</v>
          </cell>
          <cell r="D4081" t="str">
            <v>LA MARIA VIH 188</v>
          </cell>
          <cell r="E4081" t="str">
            <v>PRINCIPAL</v>
          </cell>
          <cell r="F4081" t="str">
            <v>ATENCION POR ENFERMERIA ASISTENCIAL</v>
          </cell>
        </row>
        <row r="4082">
          <cell r="A4082">
            <v>1102800957</v>
          </cell>
          <cell r="B4082" t="str">
            <v>KATHERINE ISABEL</v>
          </cell>
          <cell r="C4082" t="str">
            <v>JIMENEZ AVILA</v>
          </cell>
          <cell r="D4082" t="str">
            <v>LA MARIA VIH 188</v>
          </cell>
          <cell r="E4082" t="str">
            <v>PRINCIPAL</v>
          </cell>
          <cell r="F4082" t="str">
            <v>ATENCION POR ENFERMERIA ASISTENCIAL</v>
          </cell>
        </row>
        <row r="4083">
          <cell r="A4083">
            <v>1007382175</v>
          </cell>
          <cell r="B4083" t="str">
            <v>YULEIDY</v>
          </cell>
          <cell r="C4083" t="str">
            <v>JIMENEZ BUSTAMANTE</v>
          </cell>
          <cell r="D4083" t="str">
            <v>HSJDRionegro</v>
          </cell>
          <cell r="E4083" t="str">
            <v>ESEJORGEHUMBERTONOREÑA</v>
          </cell>
          <cell r="F4083" t="str">
            <v>AUXILIAR ENFERMERIA QUIROFANO</v>
          </cell>
        </row>
        <row r="4084">
          <cell r="A4084">
            <v>1001724894</v>
          </cell>
          <cell r="B4084" t="str">
            <v>JULIANA</v>
          </cell>
          <cell r="C4084" t="str">
            <v>JIMENEZ CASTRO</v>
          </cell>
          <cell r="D4084" t="str">
            <v>HSJDRionegro</v>
          </cell>
          <cell r="E4084" t="str">
            <v>ESEJORGEHUMBERTONOREÑA</v>
          </cell>
          <cell r="F4084" t="str">
            <v>AUXILIAR CONSULTA EXTERNA</v>
          </cell>
        </row>
        <row r="4085">
          <cell r="A4085">
            <v>42683814</v>
          </cell>
          <cell r="B4085" t="str">
            <v>ADRIANA</v>
          </cell>
          <cell r="C4085" t="str">
            <v>JIMENEZ CASTRO</v>
          </cell>
          <cell r="D4085" t="str">
            <v>LA MARIA TRANSMISIBLES 234</v>
          </cell>
          <cell r="E4085" t="str">
            <v>PRINCIPAL</v>
          </cell>
          <cell r="F4085" t="str">
            <v>GESTOR</v>
          </cell>
        </row>
        <row r="4086">
          <cell r="A4086">
            <v>15508751</v>
          </cell>
          <cell r="B4086" t="str">
            <v>CARLOS ALBERTO</v>
          </cell>
          <cell r="C4086" t="str">
            <v>JIMENEZ CHANCI</v>
          </cell>
          <cell r="D4086" t="str">
            <v>BELLO</v>
          </cell>
          <cell r="E4086" t="str">
            <v>ESENIQUIA</v>
          </cell>
          <cell r="F4086" t="str">
            <v>CAMILLERO - NIQUIA</v>
          </cell>
        </row>
        <row r="4087">
          <cell r="A4087">
            <v>15508751</v>
          </cell>
          <cell r="B4087" t="str">
            <v>CARLOS ALBERTO</v>
          </cell>
          <cell r="C4087" t="str">
            <v>JIMENEZ CHANCI</v>
          </cell>
          <cell r="D4087" t="str">
            <v>HMFS - BELLO</v>
          </cell>
          <cell r="E4087" t="str">
            <v>GRUPO 2 - NIQUIA</v>
          </cell>
          <cell r="F4087" t="str">
            <v>CAMILLERO - NIQUIA</v>
          </cell>
        </row>
        <row r="4088">
          <cell r="A4088">
            <v>15508751</v>
          </cell>
          <cell r="B4088" t="str">
            <v>CARLOS ALBERTO</v>
          </cell>
          <cell r="C4088" t="str">
            <v>JIMENEZ CHANCI</v>
          </cell>
          <cell r="D4088" t="str">
            <v>HMFS - BELLO</v>
          </cell>
          <cell r="E4088" t="str">
            <v>GRUPO 2 - AUTOPISTA</v>
          </cell>
          <cell r="F4088" t="str">
            <v>CAMILLERO - AUTOPISTA</v>
          </cell>
        </row>
        <row r="4089">
          <cell r="A4089">
            <v>30309199</v>
          </cell>
          <cell r="B4089" t="str">
            <v>MARIA ROSALBA</v>
          </cell>
          <cell r="C4089" t="str">
            <v>JIMENEZ CORREA</v>
          </cell>
          <cell r="D4089" t="str">
            <v>VENANCIO</v>
          </cell>
          <cell r="E4089" t="str">
            <v>PIC</v>
          </cell>
          <cell r="F4089" t="str">
            <v>AUXILIAR ADMINISTRATIVO(A)</v>
          </cell>
        </row>
        <row r="4090">
          <cell r="A4090">
            <v>30309199</v>
          </cell>
          <cell r="B4090" t="str">
            <v>MARIA ROSALBA</v>
          </cell>
          <cell r="C4090" t="str">
            <v>JIMENEZ CORREA</v>
          </cell>
          <cell r="D4090" t="str">
            <v>VENANCIO</v>
          </cell>
          <cell r="E4090" t="str">
            <v>ASIST</v>
          </cell>
          <cell r="F4090" t="str">
            <v>AUXILIAR ADMINISTRATIVO(A)</v>
          </cell>
        </row>
        <row r="4091">
          <cell r="A4091">
            <v>1047971758</v>
          </cell>
          <cell r="B4091" t="str">
            <v>MANUELA</v>
          </cell>
          <cell r="C4091" t="str">
            <v>JIMENEZ GALEANO</v>
          </cell>
          <cell r="D4091" t="str">
            <v>LA MARIA UPAI 245</v>
          </cell>
          <cell r="E4091" t="str">
            <v>PRINCIPAL</v>
          </cell>
          <cell r="F4091" t="str">
            <v>AUXILIAR DE ENFERMERIA GRADO 2</v>
          </cell>
        </row>
        <row r="4092">
          <cell r="A4092">
            <v>1047971758</v>
          </cell>
          <cell r="B4092" t="str">
            <v>MANUELA</v>
          </cell>
          <cell r="C4092" t="str">
            <v>JIMENEZ GALEANO</v>
          </cell>
          <cell r="D4092" t="str">
            <v>LA MARIA UPAI - 0028 - 2023</v>
          </cell>
          <cell r="E4092" t="str">
            <v>LA CEJA</v>
          </cell>
          <cell r="F4092" t="str">
            <v>AUXILIAR DE ENFERMERIA GRADO 2</v>
          </cell>
        </row>
        <row r="4093">
          <cell r="A4093">
            <v>1047971758</v>
          </cell>
          <cell r="B4093" t="str">
            <v>MANUELA</v>
          </cell>
          <cell r="C4093" t="str">
            <v>JIMENEZ GALEANO</v>
          </cell>
          <cell r="D4093" t="str">
            <v>LA MARIA UPAI - 140 - 2023</v>
          </cell>
          <cell r="E4093" t="str">
            <v>PRINCIPAL</v>
          </cell>
          <cell r="F4093" t="str">
            <v>LA CEJA - AUXILIAR DE ENFERMERIA GRADO 2</v>
          </cell>
        </row>
        <row r="4094">
          <cell r="A4094">
            <v>1128429799</v>
          </cell>
          <cell r="B4094" t="str">
            <v>CINDY TATIANA</v>
          </cell>
          <cell r="C4094" t="str">
            <v>JIMENEZ GARCIA</v>
          </cell>
          <cell r="D4094" t="str">
            <v>LAMARIAENTERRITORIO038</v>
          </cell>
          <cell r="E4094" t="str">
            <v>PRINCIPAL</v>
          </cell>
          <cell r="F4094" t="str">
            <v>AUXILIAR DE ENFERMERIA</v>
          </cell>
        </row>
        <row r="4095">
          <cell r="A4095">
            <v>1128429799</v>
          </cell>
          <cell r="B4095" t="str">
            <v>CINDY TATIANA</v>
          </cell>
          <cell r="C4095" t="str">
            <v>JIMENEZ GARCIA</v>
          </cell>
          <cell r="D4095" t="str">
            <v>LA MARIA ENTERRITORIO 238</v>
          </cell>
          <cell r="E4095" t="str">
            <v>PRINCIPAL</v>
          </cell>
          <cell r="F4095" t="str">
            <v>AUXILIO ENFERMERIA</v>
          </cell>
        </row>
        <row r="4096">
          <cell r="A4096">
            <v>1128429799</v>
          </cell>
          <cell r="B4096" t="str">
            <v>CINDY TATIANA</v>
          </cell>
          <cell r="C4096" t="str">
            <v>JIMENEZ GARCIA</v>
          </cell>
          <cell r="D4096" t="str">
            <v>LA MARIA - ENTERRITORIO 2 - 045</v>
          </cell>
          <cell r="E4096" t="str">
            <v>PRINCIPAL</v>
          </cell>
          <cell r="F4096" t="str">
            <v>AUXILIAR DE ENFERMERIA</v>
          </cell>
        </row>
        <row r="4097">
          <cell r="A4097">
            <v>1020447734</v>
          </cell>
          <cell r="B4097" t="str">
            <v>JONATHAN ANDRES</v>
          </cell>
          <cell r="C4097" t="str">
            <v>JIMENEZ GIRALDO</v>
          </cell>
          <cell r="D4097" t="str">
            <v>BELLO</v>
          </cell>
          <cell r="E4097" t="str">
            <v>AUTOPISTA - ADMINISTRATIVO</v>
          </cell>
          <cell r="F4097" t="str">
            <v>SISTEMAS DE INFORMACION PARA LA CALIDAD - PROCESO GESTION HOLISTICA DE LA CALIDAD - PROFESIONAL EN GERENCIA DE SISTEMAS DE INFORMACION EN SALUD/PROFESIONAL EN GESTION DE CALIDAD/PROFESIONAL EN SALUD</v>
          </cell>
        </row>
        <row r="4098">
          <cell r="A4098">
            <v>1020447734</v>
          </cell>
          <cell r="B4098" t="str">
            <v>JONATHAN ANDRES</v>
          </cell>
          <cell r="C4098" t="str">
            <v>JIMENEZ GIRALDO</v>
          </cell>
          <cell r="D4098" t="str">
            <v>HMFS - BELLO</v>
          </cell>
          <cell r="E4098" t="str">
            <v>GRUPO 1 - AUTOPISTA - ADMINISTRATIVO</v>
          </cell>
          <cell r="F4098" t="str">
            <v>SISTEMAS DE INFORMACION PARA LA CALIDAD - PROCESO GESTION HOLISTICA DE LA CALIDAD - PROFESIONAL EN GERENCIA DE SISTEMAS DE INFORMACION EN SALUD/PROFESIONAL EN GESTION DE CALIDAD/PROFESIONAL EN SALUD</v>
          </cell>
        </row>
        <row r="4099">
          <cell r="A4099">
            <v>39209760</v>
          </cell>
          <cell r="B4099" t="str">
            <v>GLADYS ELENA</v>
          </cell>
          <cell r="C4099" t="str">
            <v>JIMENEZ GIRALDO</v>
          </cell>
          <cell r="D4099" t="str">
            <v>BELLO</v>
          </cell>
          <cell r="E4099" t="str">
            <v>ESEAUTOPISTA</v>
          </cell>
          <cell r="F4099" t="str">
            <v>ENFERMERO(A) PROFESIONAL - EN ASIGNACION DE CAMA</v>
          </cell>
        </row>
        <row r="4100">
          <cell r="A4100">
            <v>39209760</v>
          </cell>
          <cell r="B4100" t="str">
            <v>GLADYS ELENA</v>
          </cell>
          <cell r="C4100" t="str">
            <v>JIMENEZ GIRALDO</v>
          </cell>
          <cell r="D4100" t="str">
            <v>BELLO</v>
          </cell>
          <cell r="E4100" t="str">
            <v>ESEAUTOPISTA</v>
          </cell>
          <cell r="F4100" t="str">
            <v>ENFERMERO(A) PROFESIONAL - TRIAGE</v>
          </cell>
        </row>
        <row r="4101">
          <cell r="A4101">
            <v>39209760</v>
          </cell>
          <cell r="B4101" t="str">
            <v>GLADYS ELENA</v>
          </cell>
          <cell r="C4101" t="str">
            <v>JIMENEZ GIRALDO</v>
          </cell>
          <cell r="D4101" t="str">
            <v>BELLO</v>
          </cell>
          <cell r="E4101" t="str">
            <v>ESEAUTOPISTA</v>
          </cell>
          <cell r="F4101" t="str">
            <v>ENFERMERO(A) PROFESIONAL - URGENCIAS</v>
          </cell>
        </row>
        <row r="4102">
          <cell r="A4102">
            <v>39209760</v>
          </cell>
          <cell r="B4102" t="str">
            <v>GLADYS ELENA</v>
          </cell>
          <cell r="C4102" t="str">
            <v>JIMENEZ GIRALDO</v>
          </cell>
          <cell r="D4102" t="str">
            <v>HMFS - BELLO</v>
          </cell>
          <cell r="E4102" t="str">
            <v>GRUPO 3 - AUTOPISTA</v>
          </cell>
          <cell r="F4102" t="str">
            <v>ENFERMERO(A) PROFESIONAL - EN ASIGNACION DE CAMA</v>
          </cell>
        </row>
        <row r="4103">
          <cell r="A4103">
            <v>39209760</v>
          </cell>
          <cell r="B4103" t="str">
            <v>GLADYS ELENA</v>
          </cell>
          <cell r="C4103" t="str">
            <v>JIMENEZ GIRALDO</v>
          </cell>
          <cell r="D4103" t="str">
            <v>HMFS - BELLO</v>
          </cell>
          <cell r="E4103" t="str">
            <v>GRUPO 3 - AUTOPISTA</v>
          </cell>
          <cell r="F4103" t="str">
            <v>ENFERMERO(A) PROFESIONAL - TRIAGE</v>
          </cell>
        </row>
        <row r="4104">
          <cell r="A4104">
            <v>39209760</v>
          </cell>
          <cell r="B4104" t="str">
            <v>GLADYS ELENA</v>
          </cell>
          <cell r="C4104" t="str">
            <v>JIMENEZ GIRALDO</v>
          </cell>
          <cell r="D4104" t="str">
            <v>HMFS - BELLO</v>
          </cell>
          <cell r="E4104" t="str">
            <v>GRUPO 3 - AUTOPISTA</v>
          </cell>
          <cell r="F4104" t="str">
            <v>ENFERMERO(A) PROFESIONAL - URGENCIAS</v>
          </cell>
        </row>
        <row r="4105">
          <cell r="A4105">
            <v>1037624921</v>
          </cell>
          <cell r="B4105" t="str">
            <v>ALEJANDRO</v>
          </cell>
          <cell r="C4105" t="str">
            <v>JIMENEZ HOLGUIN</v>
          </cell>
          <cell r="D4105" t="str">
            <v>BELLO</v>
          </cell>
          <cell r="E4105" t="str">
            <v>ESEAUTOPISTA</v>
          </cell>
          <cell r="F4105" t="str">
            <v>AUXILIAR DE ENFERMERIA - MEDICINA INTERNA 3</v>
          </cell>
        </row>
        <row r="4106">
          <cell r="A4106">
            <v>1037624921</v>
          </cell>
          <cell r="B4106" t="str">
            <v>ALEJANDRO</v>
          </cell>
          <cell r="C4106" t="str">
            <v>JIMENEZ HOLGUIN</v>
          </cell>
          <cell r="D4106" t="str">
            <v>BELLO</v>
          </cell>
          <cell r="E4106" t="str">
            <v>ESEAUTOPISTA</v>
          </cell>
          <cell r="F4106" t="str">
            <v>AUXILIAR DE ENFERMERIA - MEDICINA INTERNA 5</v>
          </cell>
        </row>
        <row r="4107">
          <cell r="A4107">
            <v>43713555</v>
          </cell>
          <cell r="B4107" t="str">
            <v>DIANA MARIA</v>
          </cell>
          <cell r="C4107" t="str">
            <v>JIMENEZ HURTADO</v>
          </cell>
          <cell r="D4107" t="str">
            <v>HSJDRionegro</v>
          </cell>
          <cell r="E4107" t="str">
            <v>ESEJORGEHUMBERTONOREÑA</v>
          </cell>
          <cell r="F4107" t="str">
            <v>AUXILIAR ENFERMERIA QUIROFANO</v>
          </cell>
        </row>
        <row r="4108">
          <cell r="A4108">
            <v>43713555</v>
          </cell>
          <cell r="B4108" t="str">
            <v>DIANA MARIA</v>
          </cell>
          <cell r="C4108" t="str">
            <v>JIMENEZ HURTADO</v>
          </cell>
          <cell r="D4108" t="str">
            <v>HSJDRionegro</v>
          </cell>
          <cell r="E4108" t="str">
            <v>ESEJORGEHUMBERTONOREÑA</v>
          </cell>
          <cell r="F4108" t="str">
            <v>AUXILIAR ENFERMERIA MEDICINA INTERNA</v>
          </cell>
        </row>
        <row r="4109">
          <cell r="A4109">
            <v>1036929943</v>
          </cell>
          <cell r="B4109" t="str">
            <v>CAROLINA</v>
          </cell>
          <cell r="C4109" t="str">
            <v>JIMENEZ JARAMILLO</v>
          </cell>
          <cell r="D4109" t="str">
            <v>HSJDRionegro</v>
          </cell>
          <cell r="E4109" t="str">
            <v>ESEGILBERTOMEJIA</v>
          </cell>
          <cell r="F4109" t="str">
            <v>FISIOTERAPEUTA</v>
          </cell>
        </row>
        <row r="4110">
          <cell r="A4110">
            <v>1017239032</v>
          </cell>
          <cell r="B4110" t="str">
            <v>CRISTINA</v>
          </cell>
          <cell r="C4110" t="str">
            <v>JIMENEZ LONDOÑO</v>
          </cell>
          <cell r="D4110" t="str">
            <v>BELLO</v>
          </cell>
          <cell r="E4110" t="str">
            <v>ESENIQUIA</v>
          </cell>
          <cell r="F4110" t="str">
            <v>ENFERMERA PROFESIONAL - NIQUIA</v>
          </cell>
        </row>
        <row r="4111">
          <cell r="A4111">
            <v>1017239032</v>
          </cell>
          <cell r="B4111" t="str">
            <v>CRISTINA</v>
          </cell>
          <cell r="C4111" t="str">
            <v>JIMENEZ LONDOÑO</v>
          </cell>
          <cell r="D4111" t="str">
            <v>BELLO</v>
          </cell>
          <cell r="E4111" t="str">
            <v>ESENIQUIA</v>
          </cell>
          <cell r="F4111" t="str">
            <v>ENFERMERO(A) PROFESIONAL - MEDICINA INTERNA - NIQUIA</v>
          </cell>
        </row>
        <row r="4112">
          <cell r="A4112">
            <v>1017239032</v>
          </cell>
          <cell r="B4112" t="str">
            <v>CRISTINA</v>
          </cell>
          <cell r="C4112" t="str">
            <v>JIMENEZ LONDOÑO</v>
          </cell>
          <cell r="D4112" t="str">
            <v>HMFS - BELLO</v>
          </cell>
          <cell r="E4112" t="str">
            <v>GRUPO 3 - NIQUIA</v>
          </cell>
          <cell r="F4112" t="str">
            <v>ENFERMERO(A) PROFESIONAL - HOSPITALIZACION - NIQUIA</v>
          </cell>
        </row>
        <row r="4113">
          <cell r="A4113">
            <v>1017239032</v>
          </cell>
          <cell r="B4113" t="str">
            <v>CRISTINA</v>
          </cell>
          <cell r="C4113" t="str">
            <v>JIMENEZ LONDOÑO</v>
          </cell>
          <cell r="D4113" t="str">
            <v>HMFS - BELLO</v>
          </cell>
          <cell r="E4113" t="str">
            <v>GRUPO 3 - NIQUIA</v>
          </cell>
          <cell r="F4113" t="str">
            <v>ENFERMERO(A) PROFESIONAL - MEDICINA INTERNA - NIQUIA</v>
          </cell>
        </row>
        <row r="4114">
          <cell r="A4114">
            <v>1128461596</v>
          </cell>
          <cell r="B4114" t="str">
            <v>ASTRID CAROLINA</v>
          </cell>
          <cell r="C4114" t="str">
            <v>JIMENEZ MARQUEZ</v>
          </cell>
          <cell r="D4114" t="str">
            <v>BELLO</v>
          </cell>
          <cell r="E4114" t="str">
            <v>AUTOPISTA - ADMINISTRATIVO</v>
          </cell>
          <cell r="F4114" t="str">
            <v>SISTEMAS DE INFORMACION PARA LA CALIDAD - PROCESO GESTION HOLISTICA DE LA CALIDAD - COORDINADOR DE SISTEMAS DE INFORMACION / COORDINADOR EN GESTION DE CALIDAD</v>
          </cell>
        </row>
        <row r="4115">
          <cell r="A4115">
            <v>1128461596</v>
          </cell>
          <cell r="B4115" t="str">
            <v>ASTRID CAROLINA</v>
          </cell>
          <cell r="C4115" t="str">
            <v>JIMENEZ MARQUEZ</v>
          </cell>
          <cell r="D4115" t="str">
            <v>HMFS - BELLO</v>
          </cell>
          <cell r="E4115" t="str">
            <v>GRUPO 1 - AUTOPISTA - ADMINISTRATIVO</v>
          </cell>
          <cell r="F4115" t="str">
            <v>SISTEMAS DE INFORMACION PARA LA CALIDAD - PROCESO GESTION HOLISTICA DE LA CALIDAD - COORDINADOR DE SISTEMAS DE INFORMACION / COORDINADOR EN GESTION DE CALIDAD</v>
          </cell>
        </row>
        <row r="4116">
          <cell r="A4116">
            <v>1128461596</v>
          </cell>
          <cell r="B4116" t="str">
            <v>ASTRID CAROLINA</v>
          </cell>
          <cell r="C4116" t="str">
            <v>JIMENEZ MARQUEZ</v>
          </cell>
          <cell r="D4116" t="str">
            <v>HMFS - BELLO</v>
          </cell>
          <cell r="E4116" t="str">
            <v>GRUPO 1 - AUTOPISTA - ADMINISTRATIVO</v>
          </cell>
          <cell r="F4116" t="str">
            <v>SISTEMAS DE INFORMACION PARA LA CALIDAD PROFESIONAL ESPECIALIZADO</v>
          </cell>
        </row>
        <row r="4117">
          <cell r="A4117">
            <v>80249219</v>
          </cell>
          <cell r="B4117" t="str">
            <v>EDGAR FABIAN</v>
          </cell>
          <cell r="C4117" t="str">
            <v>JIMENEZ MENDOZA</v>
          </cell>
          <cell r="D4117" t="str">
            <v>LA MARIA VIH - 158</v>
          </cell>
          <cell r="E4117" t="str">
            <v>PRINCIPAL</v>
          </cell>
          <cell r="F4117" t="str">
            <v>MEDICO(A) EXPERTO(A)</v>
          </cell>
        </row>
        <row r="4118">
          <cell r="A4118">
            <v>80249219</v>
          </cell>
          <cell r="B4118" t="str">
            <v>EDGAR FABIAN</v>
          </cell>
          <cell r="C4118" t="str">
            <v>JIMENEZ MENDOZA</v>
          </cell>
          <cell r="D4118" t="str">
            <v>LA MARIA - UNION TEMPORAL</v>
          </cell>
          <cell r="E4118" t="str">
            <v>PRINCIPAL</v>
          </cell>
          <cell r="F4118" t="str">
            <v>AUDITORIA - HC</v>
          </cell>
        </row>
        <row r="4119">
          <cell r="A4119">
            <v>80249219</v>
          </cell>
          <cell r="B4119" t="str">
            <v>EDGAR FABIAN</v>
          </cell>
          <cell r="C4119" t="str">
            <v>JIMENEZ MENDOZA</v>
          </cell>
          <cell r="D4119" t="str">
            <v>UNION TEMPORAL - 020 - 2023</v>
          </cell>
          <cell r="E4119" t="str">
            <v>PRINCIPAL</v>
          </cell>
          <cell r="F4119" t="str">
            <v>AUDITORIA - HC</v>
          </cell>
        </row>
        <row r="4120">
          <cell r="A4120">
            <v>80249219</v>
          </cell>
          <cell r="B4120" t="str">
            <v>EDGAR FABIAN</v>
          </cell>
          <cell r="C4120" t="str">
            <v>JIMENEZ MENDOZA</v>
          </cell>
          <cell r="D4120" t="str">
            <v>LA MARIA - UNION TEMPORAL</v>
          </cell>
          <cell r="E4120" t="str">
            <v>PRINCIPAL</v>
          </cell>
          <cell r="F4120" t="str">
            <v>AUDITORIA - HC</v>
          </cell>
        </row>
        <row r="4121">
          <cell r="A4121">
            <v>1045742113</v>
          </cell>
          <cell r="B4121" t="str">
            <v>LOREN YISELL</v>
          </cell>
          <cell r="C4121" t="str">
            <v>JIMENEZ MORENO</v>
          </cell>
          <cell r="D4121" t="str">
            <v>LA MARIA UPAI - 0028 - 2023</v>
          </cell>
          <cell r="E4121" t="str">
            <v>PEDREGAL</v>
          </cell>
          <cell r="F4121" t="str">
            <v>ENFERMERO(A) PROFESIONAL GRADO 3</v>
          </cell>
        </row>
        <row r="4122">
          <cell r="A4122">
            <v>1045742113</v>
          </cell>
          <cell r="B4122" t="str">
            <v>LOREN YISELL</v>
          </cell>
          <cell r="C4122" t="str">
            <v>JIMENEZ MORENO</v>
          </cell>
          <cell r="D4122" t="str">
            <v>LA MARIA UPAI - 140 - 2023</v>
          </cell>
          <cell r="E4122" t="str">
            <v>PRINCIPAL</v>
          </cell>
          <cell r="F4122" t="str">
            <v>LA PAZ - ITAGUI - ENFERMERO(A) PROFESIONAL GRADO 3</v>
          </cell>
        </row>
        <row r="4123">
          <cell r="A4123">
            <v>1045742113</v>
          </cell>
          <cell r="B4123" t="str">
            <v>LOREN YISELL</v>
          </cell>
          <cell r="C4123" t="str">
            <v>JIMENEZ MORENO</v>
          </cell>
          <cell r="D4123" t="str">
            <v>LA MARIA - TRANSMISIBLES 176</v>
          </cell>
          <cell r="E4123" t="str">
            <v>PRINCIPAL</v>
          </cell>
          <cell r="F4123" t="str">
            <v>ENFERMERO(A) PROFESIONAL</v>
          </cell>
        </row>
        <row r="4124">
          <cell r="A4124">
            <v>1045742113</v>
          </cell>
          <cell r="B4124" t="str">
            <v>LOREN YISELL</v>
          </cell>
          <cell r="C4124" t="str">
            <v>JIMENEZ MORENO</v>
          </cell>
          <cell r="D4124" t="str">
            <v>LA MARIA - TRANSMISIBLES</v>
          </cell>
          <cell r="E4124" t="str">
            <v>PRINCIPAL</v>
          </cell>
          <cell r="F4124" t="str">
            <v>ENFERMERO(A) PROFESIONAL</v>
          </cell>
        </row>
        <row r="4125">
          <cell r="A4125">
            <v>1146440977</v>
          </cell>
          <cell r="B4125" t="str">
            <v>JACQUELINE</v>
          </cell>
          <cell r="C4125" t="str">
            <v>JIMENEZ OCAMPO</v>
          </cell>
          <cell r="D4125" t="str">
            <v>LAMARIAVIH037</v>
          </cell>
          <cell r="E4125" t="str">
            <v>PRINCIPAL</v>
          </cell>
          <cell r="F4125" t="str">
            <v>PSICOLOGIA ASISTENCIAL</v>
          </cell>
        </row>
        <row r="4126">
          <cell r="A4126">
            <v>1146440977</v>
          </cell>
          <cell r="B4126" t="str">
            <v>JACQUELINE</v>
          </cell>
          <cell r="C4126" t="str">
            <v>JIMENEZ OCAMPO</v>
          </cell>
          <cell r="D4126" t="str">
            <v>LA MARIA VIH - 158</v>
          </cell>
          <cell r="E4126" t="str">
            <v>PRINCIPAL</v>
          </cell>
          <cell r="F4126" t="str">
            <v>PSICOLOGIA CONSULTA AMBULARTORIA</v>
          </cell>
        </row>
        <row r="4127">
          <cell r="A4127">
            <v>1146440977</v>
          </cell>
          <cell r="B4127" t="str">
            <v>JACQUELINE</v>
          </cell>
          <cell r="C4127" t="str">
            <v>JIMENEZ OCAMPO</v>
          </cell>
          <cell r="D4127" t="str">
            <v>LA MARIA VIH 131</v>
          </cell>
          <cell r="E4127" t="str">
            <v>PRINCIPAL</v>
          </cell>
          <cell r="F4127" t="str">
            <v>PSICOLOGIA ASISTENCIAL</v>
          </cell>
        </row>
        <row r="4128">
          <cell r="A4128">
            <v>1146440977</v>
          </cell>
          <cell r="B4128" t="str">
            <v>JACQUELINE</v>
          </cell>
          <cell r="C4128" t="str">
            <v>JIMENEZ OCAMPO</v>
          </cell>
          <cell r="D4128" t="str">
            <v>LA MARIA VIH N°043</v>
          </cell>
          <cell r="E4128" t="str">
            <v>PRINCIPAL</v>
          </cell>
          <cell r="F4128" t="str">
            <v>PSICOSOCIAL</v>
          </cell>
        </row>
        <row r="4129">
          <cell r="A4129">
            <v>1146440977</v>
          </cell>
          <cell r="B4129" t="str">
            <v>JACQUELINE</v>
          </cell>
          <cell r="C4129" t="str">
            <v>JIMENEZ OCAMPO</v>
          </cell>
          <cell r="D4129" t="str">
            <v>LA MARIA VIH 188</v>
          </cell>
          <cell r="E4129" t="str">
            <v>PRINCIPAL</v>
          </cell>
          <cell r="F4129" t="str">
            <v>ATENCION PSICOSOCIAL PARA LA INCLUSION</v>
          </cell>
        </row>
        <row r="4130">
          <cell r="A4130">
            <v>1146440977</v>
          </cell>
          <cell r="B4130" t="str">
            <v>JACQUELINE</v>
          </cell>
          <cell r="C4130" t="str">
            <v>JIMENEZ OCAMPO</v>
          </cell>
          <cell r="D4130" t="str">
            <v>LA MARIA - VIH</v>
          </cell>
          <cell r="E4130" t="str">
            <v>PRINCIPAL</v>
          </cell>
          <cell r="F4130" t="str">
            <v>ATENCION PSICOSOCIAL PARA LA INCLUSION</v>
          </cell>
        </row>
        <row r="4131">
          <cell r="A4131">
            <v>1214717268</v>
          </cell>
          <cell r="B4131" t="str">
            <v>CAROLINA</v>
          </cell>
          <cell r="C4131" t="str">
            <v>JIMENEZ OCAMPO</v>
          </cell>
          <cell r="D4131" t="str">
            <v>LAMARIAVIH037</v>
          </cell>
          <cell r="E4131" t="str">
            <v>PRINCIPAL</v>
          </cell>
          <cell r="F4131" t="str">
            <v>LIDER DE SEGUIMIENTO A PROCESOS ASISTENCIALES</v>
          </cell>
        </row>
        <row r="4132">
          <cell r="A4132">
            <v>1214717268</v>
          </cell>
          <cell r="B4132" t="str">
            <v>CAROLINA</v>
          </cell>
          <cell r="C4132" t="str">
            <v>JIMENEZ OCAMPO</v>
          </cell>
          <cell r="D4132" t="str">
            <v>LAMARIAITS127</v>
          </cell>
          <cell r="E4132" t="str">
            <v>PRINCIPAL</v>
          </cell>
          <cell r="F4132" t="str">
            <v>PROFESIONAL ENLACE</v>
          </cell>
        </row>
        <row r="4133">
          <cell r="A4133">
            <v>1214717268</v>
          </cell>
          <cell r="B4133" t="str">
            <v>CAROLINA</v>
          </cell>
          <cell r="C4133" t="str">
            <v>JIMENEZ OCAMPO</v>
          </cell>
          <cell r="D4133" t="str">
            <v>LA MARIA TRANSMISIBLES - 275</v>
          </cell>
          <cell r="E4133" t="str">
            <v>PRINCIPAL</v>
          </cell>
          <cell r="F4133" t="str">
            <v>LIDER DE SEGUIMIENTO A PROCESOS ASISTENCIALES</v>
          </cell>
        </row>
        <row r="4134">
          <cell r="A4134">
            <v>1214717268</v>
          </cell>
          <cell r="B4134" t="str">
            <v>CAROLINA</v>
          </cell>
          <cell r="C4134" t="str">
            <v>JIMENEZ OCAMPO</v>
          </cell>
          <cell r="D4134" t="str">
            <v>LA MARIA - UNION TEMPORAL</v>
          </cell>
          <cell r="E4134" t="str">
            <v>PRINCIPAL</v>
          </cell>
          <cell r="F4134" t="str">
            <v>LIDER DE SEGUIMIENTO A PROCESOS ASISTENCIALES</v>
          </cell>
        </row>
        <row r="4135">
          <cell r="A4135">
            <v>1214717268</v>
          </cell>
          <cell r="B4135" t="str">
            <v>CAROLINA</v>
          </cell>
          <cell r="C4135" t="str">
            <v>JIMENEZ OCAMPO</v>
          </cell>
          <cell r="D4135" t="str">
            <v>LA MARIA - TRANSMISIBLES - 122 - 2023</v>
          </cell>
          <cell r="E4135" t="str">
            <v>PRINCIPAL</v>
          </cell>
          <cell r="F4135" t="str">
            <v>PROFESIONAL DE SEGUIMIENTO</v>
          </cell>
        </row>
        <row r="4136">
          <cell r="A4136">
            <v>1214717268</v>
          </cell>
          <cell r="B4136" t="str">
            <v>CAROLINA</v>
          </cell>
          <cell r="C4136" t="str">
            <v>JIMENEZ OCAMPO</v>
          </cell>
          <cell r="D4136" t="str">
            <v>UNION TEMPORAL - 020 - 2023</v>
          </cell>
          <cell r="E4136" t="str">
            <v>PRINCIPAL</v>
          </cell>
          <cell r="F4136" t="str">
            <v>LIDER ADMINISTRATIVA UT</v>
          </cell>
        </row>
        <row r="4137">
          <cell r="A4137">
            <v>1214717268</v>
          </cell>
          <cell r="B4137" t="str">
            <v>CAROLINA</v>
          </cell>
          <cell r="C4137" t="str">
            <v>JIMENEZ OCAMPO</v>
          </cell>
          <cell r="D4137" t="str">
            <v>LA MARIA TRANSMISIBLES 234</v>
          </cell>
          <cell r="E4137" t="str">
            <v>PRINCIPAL</v>
          </cell>
          <cell r="F4137" t="str">
            <v>PROFESIONAL DE SEGUIMIENTO</v>
          </cell>
        </row>
        <row r="4138">
          <cell r="A4138">
            <v>1214717268</v>
          </cell>
          <cell r="B4138" t="str">
            <v>CAROLINA</v>
          </cell>
          <cell r="C4138" t="str">
            <v>JIMENEZ OCAMPO</v>
          </cell>
          <cell r="D4138" t="str">
            <v>LA MARIA - UNION TEMPORAL</v>
          </cell>
          <cell r="E4138" t="str">
            <v>PRINCIPAL</v>
          </cell>
          <cell r="F4138" t="str">
            <v>LIDER ADMINISTRATIVA UT</v>
          </cell>
        </row>
        <row r="4139">
          <cell r="A4139">
            <v>39433277</v>
          </cell>
          <cell r="B4139" t="str">
            <v>MARIA AMPARO</v>
          </cell>
          <cell r="C4139" t="str">
            <v>JIMENEZ OSORIO</v>
          </cell>
          <cell r="D4139" t="str">
            <v>LA MARIA - TRANSMISIBLES 176</v>
          </cell>
          <cell r="E4139" t="str">
            <v>PRINCIPAL</v>
          </cell>
          <cell r="F4139" t="str">
            <v>GESTOR</v>
          </cell>
        </row>
        <row r="4140">
          <cell r="A4140">
            <v>39433277</v>
          </cell>
          <cell r="B4140" t="str">
            <v>MARIA AMPARO</v>
          </cell>
          <cell r="C4140" t="str">
            <v>JIMENEZ OSORIO</v>
          </cell>
          <cell r="D4140" t="str">
            <v>LA MARIA - TRANSMISIBLES</v>
          </cell>
          <cell r="E4140" t="str">
            <v>PRINCIPAL</v>
          </cell>
          <cell r="F4140" t="str">
            <v>GESTOR</v>
          </cell>
        </row>
        <row r="4141">
          <cell r="A4141">
            <v>39439257</v>
          </cell>
          <cell r="B4141" t="str">
            <v>FLOR MARIA</v>
          </cell>
          <cell r="C4141" t="str">
            <v>JIMENEZ OSORIO</v>
          </cell>
          <cell r="D4141" t="str">
            <v>ADMON-HSJDRionegro</v>
          </cell>
          <cell r="E4141" t="str">
            <v>ESEJORGEHUMBERTONOREÑA</v>
          </cell>
          <cell r="F4141" t="str">
            <v>ANALISTA DE SISTEMAS G0</v>
          </cell>
        </row>
        <row r="4142">
          <cell r="A4142">
            <v>1052410279</v>
          </cell>
          <cell r="B4142" t="str">
            <v>MARIA FERNANDA</v>
          </cell>
          <cell r="C4142" t="str">
            <v>JIMENEZ PEDRAZA</v>
          </cell>
          <cell r="D4142" t="str">
            <v>HLM - GRUPO 3</v>
          </cell>
          <cell r="E4142" t="str">
            <v>PRINCIPAL</v>
          </cell>
          <cell r="F4142" t="str">
            <v>FISIOTERAPIA</v>
          </cell>
        </row>
        <row r="4143">
          <cell r="A4143">
            <v>1017210843</v>
          </cell>
          <cell r="B4143" t="str">
            <v>SEBASTIAN</v>
          </cell>
          <cell r="C4143" t="str">
            <v>JIMENEZ PEÑA</v>
          </cell>
          <cell r="D4143" t="str">
            <v>BELLO</v>
          </cell>
          <cell r="E4143" t="str">
            <v>ESEAUTOPISTA</v>
          </cell>
          <cell r="F4143" t="str">
            <v>CAMILLERO - AUTOPISTA</v>
          </cell>
        </row>
        <row r="4144">
          <cell r="A4144">
            <v>1017210843</v>
          </cell>
          <cell r="B4144" t="str">
            <v>SEBASTIAN</v>
          </cell>
          <cell r="C4144" t="str">
            <v>JIMENEZ PEÑA</v>
          </cell>
          <cell r="D4144" t="str">
            <v>HMFS - BELLO</v>
          </cell>
          <cell r="E4144" t="str">
            <v>GRUPO 2 - AUTOPISTA</v>
          </cell>
          <cell r="F4144" t="str">
            <v>CAMILLERO - AUTOPISTA</v>
          </cell>
        </row>
        <row r="4145">
          <cell r="A4145">
            <v>1017210843</v>
          </cell>
          <cell r="B4145" t="str">
            <v>SEBASTIAN</v>
          </cell>
          <cell r="C4145" t="str">
            <v>JIMENEZ PEÑA</v>
          </cell>
          <cell r="D4145" t="str">
            <v>HMFS - BELLO</v>
          </cell>
          <cell r="E4145" t="str">
            <v>GRUPO 2 - NIQUIA</v>
          </cell>
          <cell r="F4145" t="str">
            <v>CAMILLERO - NIQUIA</v>
          </cell>
        </row>
        <row r="4146">
          <cell r="A4146">
            <v>1000400142</v>
          </cell>
          <cell r="B4146" t="str">
            <v>HEMELYN DAYHANA</v>
          </cell>
          <cell r="C4146" t="str">
            <v>JIMENEZ RIOS</v>
          </cell>
          <cell r="D4146" t="str">
            <v>HMFS - BELLO</v>
          </cell>
          <cell r="E4146" t="str">
            <v>GRUPO 3 - AUTOPISTA</v>
          </cell>
          <cell r="F4146" t="str">
            <v>ENFERMERO(A) PROFESIONAL - HOSPITALIZACION AUTOPISTA</v>
          </cell>
        </row>
        <row r="4147">
          <cell r="A4147">
            <v>1000400142</v>
          </cell>
          <cell r="B4147" t="str">
            <v>HEMELYN DAYHANA</v>
          </cell>
          <cell r="C4147" t="str">
            <v>JIMENEZ RIOS</v>
          </cell>
          <cell r="D4147" t="str">
            <v>HMFS - BELLO</v>
          </cell>
          <cell r="E4147" t="str">
            <v>GRUPO 3 - AUTOPISTA</v>
          </cell>
          <cell r="F4147" t="str">
            <v>ENFERMERO(A) PROFESIONAL - URGENCIAS</v>
          </cell>
        </row>
        <row r="4148">
          <cell r="A4148">
            <v>1000400142</v>
          </cell>
          <cell r="B4148" t="str">
            <v>HEMELYN DAYHANA</v>
          </cell>
          <cell r="C4148" t="str">
            <v>JIMENEZ RIOS</v>
          </cell>
          <cell r="D4148" t="str">
            <v>HMFS - BELLO</v>
          </cell>
          <cell r="E4148" t="str">
            <v>GRUPO 3 - AUTOPISTA</v>
          </cell>
          <cell r="F4148" t="str">
            <v>ENFERMERO(A) PROFESIONAL - EN ASIGNACION DE CAMA</v>
          </cell>
        </row>
        <row r="4149">
          <cell r="A4149">
            <v>1000400142</v>
          </cell>
          <cell r="B4149" t="str">
            <v>HEMELYN DAYHANA</v>
          </cell>
          <cell r="C4149" t="str">
            <v>JIMENEZ RIOS</v>
          </cell>
          <cell r="D4149" t="str">
            <v>HLM - GRUPO 1</v>
          </cell>
          <cell r="E4149" t="str">
            <v>PRINCIPAL</v>
          </cell>
          <cell r="F4149" t="str">
            <v>JEFE DE ENFERMERIA - PISO - HOSPITALIZACION</v>
          </cell>
        </row>
        <row r="4150">
          <cell r="A4150">
            <v>1020461563</v>
          </cell>
          <cell r="B4150" t="str">
            <v>JUAN CARLOS</v>
          </cell>
          <cell r="C4150" t="str">
            <v>JIMENEZ RODRIGUEZ</v>
          </cell>
          <cell r="D4150" t="str">
            <v>HMFS - BELLO</v>
          </cell>
          <cell r="E4150" t="str">
            <v>GRUPO 3 - AUTOPISTA</v>
          </cell>
          <cell r="F4150" t="str">
            <v>MEDICO(A) GENERAL - URGENCIAS</v>
          </cell>
        </row>
        <row r="4151">
          <cell r="A4151">
            <v>1020461563</v>
          </cell>
          <cell r="B4151" t="str">
            <v>JUAN CARLOS</v>
          </cell>
          <cell r="C4151" t="str">
            <v>JIMENEZ RODRIGUEZ</v>
          </cell>
          <cell r="D4151" t="str">
            <v>HMFS - BELLO</v>
          </cell>
          <cell r="E4151" t="str">
            <v>GRUPO 3 - AUTOPISTA</v>
          </cell>
          <cell r="F4151" t="str">
            <v>MEDICO(A) GENERAL - TRASLADOS</v>
          </cell>
        </row>
        <row r="4152">
          <cell r="A4152">
            <v>1214729090</v>
          </cell>
          <cell r="B4152" t="str">
            <v>JENIFER</v>
          </cell>
          <cell r="C4152" t="str">
            <v>JIMENEZ ZAPATA</v>
          </cell>
          <cell r="D4152" t="str">
            <v>HLM - GRUPO 2</v>
          </cell>
          <cell r="E4152" t="str">
            <v>PRINCIPAL</v>
          </cell>
          <cell r="F4152" t="str">
            <v>AUXILIAR DE FARMACIA - CASTILLA</v>
          </cell>
        </row>
        <row r="4153">
          <cell r="A4153">
            <v>78299825</v>
          </cell>
          <cell r="B4153" t="str">
            <v>CARLOS MARIO</v>
          </cell>
          <cell r="C4153" t="str">
            <v>JINETE VALLEJO</v>
          </cell>
          <cell r="D4153" t="str">
            <v>ADMON-HSJDRionegro</v>
          </cell>
          <cell r="E4153" t="str">
            <v>ESEJORGEHUMBERTONOREÑA</v>
          </cell>
          <cell r="F4153" t="str">
            <v>ANALISTA DE SISTEMAS G2</v>
          </cell>
        </row>
        <row r="4154">
          <cell r="A4154">
            <v>1077442247</v>
          </cell>
          <cell r="B4154" t="str">
            <v>YARALEISY</v>
          </cell>
          <cell r="C4154" t="str">
            <v>JORDAN CORDOBA</v>
          </cell>
          <cell r="D4154" t="str">
            <v>BELLO</v>
          </cell>
          <cell r="E4154" t="str">
            <v>ESEAUTOPISTA</v>
          </cell>
          <cell r="F4154" t="str">
            <v>ENFERMERO(A) PROFESIONAL - TRIAGE</v>
          </cell>
        </row>
        <row r="4155">
          <cell r="A4155">
            <v>1077442247</v>
          </cell>
          <cell r="B4155" t="str">
            <v>YARALEISY</v>
          </cell>
          <cell r="C4155" t="str">
            <v>JORDAN CORDOBA</v>
          </cell>
          <cell r="D4155" t="str">
            <v>BELLO</v>
          </cell>
          <cell r="E4155" t="str">
            <v>ESEAUTOPISTA</v>
          </cell>
          <cell r="F4155" t="str">
            <v>ENFERMERO(A) PROFESIONAL - URGENCIAS</v>
          </cell>
        </row>
        <row r="4156">
          <cell r="A4156">
            <v>1077442247</v>
          </cell>
          <cell r="B4156" t="str">
            <v>YARALEISY</v>
          </cell>
          <cell r="C4156" t="str">
            <v>JORDAN CORDOBA</v>
          </cell>
          <cell r="D4156" t="str">
            <v>HMFS - BELLO</v>
          </cell>
          <cell r="E4156" t="str">
            <v>GRUPO 3 - AUTOPISTA</v>
          </cell>
          <cell r="F4156" t="str">
            <v>ENFERMERO(A) PROFESIONAL - TRIAGE</v>
          </cell>
        </row>
        <row r="4157">
          <cell r="A4157">
            <v>1077442247</v>
          </cell>
          <cell r="B4157" t="str">
            <v>YARALEISY</v>
          </cell>
          <cell r="C4157" t="str">
            <v>JORDAN CORDOBA</v>
          </cell>
          <cell r="D4157" t="str">
            <v>HMFS - BELLO</v>
          </cell>
          <cell r="E4157" t="str">
            <v>GRUPO 3 - AUTOPISTA</v>
          </cell>
          <cell r="F4157" t="str">
            <v>ENFERMERO(A) PROFESIONAL - URGENCIAS</v>
          </cell>
        </row>
        <row r="4158">
          <cell r="A4158">
            <v>1077442247</v>
          </cell>
          <cell r="B4158" t="str">
            <v>YARALEISY</v>
          </cell>
          <cell r="C4158" t="str">
            <v>JORDAN CORDOBA</v>
          </cell>
          <cell r="D4158" t="str">
            <v>HMFS - BELLO</v>
          </cell>
          <cell r="E4158" t="str">
            <v>GRUPO 3 - NIQUIA</v>
          </cell>
          <cell r="F4158" t="str">
            <v>ENFERMERO(A) PROFESIONAL - MEDICINA INTERNA - NIQUIA</v>
          </cell>
        </row>
        <row r="4159">
          <cell r="A4159">
            <v>1129569162</v>
          </cell>
          <cell r="B4159" t="str">
            <v>BLANCO RIOS</v>
          </cell>
          <cell r="C4159" t="str">
            <v>JULIETTE GISSELLE</v>
          </cell>
          <cell r="D4159" t="str">
            <v>VENANCIO</v>
          </cell>
          <cell r="E4159" t="str">
            <v>ASIST</v>
          </cell>
          <cell r="F4159" t="str">
            <v>MEDICO(A) GENERAL</v>
          </cell>
        </row>
        <row r="4160">
          <cell r="A4160">
            <v>1000640174</v>
          </cell>
          <cell r="B4160" t="str">
            <v>FABIO LUIS</v>
          </cell>
          <cell r="C4160" t="str">
            <v>JULIO SUAREZ</v>
          </cell>
          <cell r="D4160" t="str">
            <v>LA MARIA - COOSALUD</v>
          </cell>
          <cell r="E4160" t="str">
            <v>PRINCIPAL</v>
          </cell>
          <cell r="F4160" t="str">
            <v>MEDICO(A) GENERAL</v>
          </cell>
        </row>
        <row r="4161">
          <cell r="A4161">
            <v>1036931828</v>
          </cell>
          <cell r="B4161" t="str">
            <v>DIANA MARITZA</v>
          </cell>
          <cell r="C4161" t="str">
            <v>JURADO SEPULVEDA</v>
          </cell>
          <cell r="D4161" t="str">
            <v>HSJDRionegro</v>
          </cell>
          <cell r="E4161" t="str">
            <v>PIC</v>
          </cell>
          <cell r="F4161" t="str">
            <v>PSICOLOGO(A)</v>
          </cell>
        </row>
        <row r="4162">
          <cell r="A4162">
            <v>1036931828</v>
          </cell>
          <cell r="B4162" t="str">
            <v>DIANA MARITZA</v>
          </cell>
          <cell r="C4162" t="str">
            <v>JURADO SEPULVEDA</v>
          </cell>
          <cell r="D4162" t="str">
            <v>HSJDRionegro</v>
          </cell>
          <cell r="E4162" t="str">
            <v>PIC</v>
          </cell>
          <cell r="F4162" t="str">
            <v>PSICOLOGO(A)</v>
          </cell>
        </row>
        <row r="4163">
          <cell r="A4163">
            <v>1065810276</v>
          </cell>
          <cell r="B4163" t="str">
            <v>JARITZA JAZMIN</v>
          </cell>
          <cell r="C4163" t="str">
            <v>JURADO VERGARA</v>
          </cell>
          <cell r="D4163" t="str">
            <v>HSJDRionegro</v>
          </cell>
          <cell r="E4163" t="str">
            <v>ESEJORGEHUMBERTONOREÑA</v>
          </cell>
          <cell r="F4163" t="str">
            <v>AUXILIAR ENFERMERIA ORTOPEDIA</v>
          </cell>
        </row>
        <row r="4164">
          <cell r="A4164">
            <v>1036675916</v>
          </cell>
          <cell r="B4164" t="str">
            <v>JOHAN CAMILO</v>
          </cell>
          <cell r="C4164" t="str">
            <v>LADINO PRADA</v>
          </cell>
          <cell r="D4164" t="str">
            <v>VENANCIO</v>
          </cell>
          <cell r="E4164" t="str">
            <v>ASIST</v>
          </cell>
          <cell r="F4164" t="str">
            <v>AUXILIAR DE ENFERMERIA</v>
          </cell>
        </row>
        <row r="4165">
          <cell r="A4165">
            <v>1010049051</v>
          </cell>
          <cell r="B4165" t="str">
            <v>JOAN MIGUEL</v>
          </cell>
          <cell r="C4165" t="str">
            <v>LADINO SANCHEZ</v>
          </cell>
          <cell r="D4165" t="str">
            <v>HMFS - BELLO</v>
          </cell>
          <cell r="E4165" t="str">
            <v>GRUPO 3 - AUTOPISTA</v>
          </cell>
          <cell r="F4165" t="str">
            <v>ENFERMERO(A) PROFESIONAL - URGENCIAS</v>
          </cell>
        </row>
        <row r="4166">
          <cell r="A4166">
            <v>1010049051</v>
          </cell>
          <cell r="B4166" t="str">
            <v>JOAN MIGUEL</v>
          </cell>
          <cell r="C4166" t="str">
            <v>LADINO SANCHEZ</v>
          </cell>
          <cell r="D4166" t="str">
            <v>HMFS - BELLO</v>
          </cell>
          <cell r="E4166" t="str">
            <v>GRUPO 3 - AUTOPISTA</v>
          </cell>
          <cell r="F4166" t="str">
            <v>ENFERMERO(A) PROFESIONAL - EN ASIGNACION DE CAMA</v>
          </cell>
        </row>
        <row r="4167">
          <cell r="A4167">
            <v>1010049051</v>
          </cell>
          <cell r="B4167" t="str">
            <v>JOAN MIGUEL</v>
          </cell>
          <cell r="C4167" t="str">
            <v>LADINO SANCHEZ</v>
          </cell>
          <cell r="D4167" t="str">
            <v>HMFS - BELLO</v>
          </cell>
          <cell r="E4167" t="str">
            <v>GRUPO 3 - AUTOPISTA</v>
          </cell>
          <cell r="F4167" t="str">
            <v>ENFERMERO(A) PROFESIONAL - TRIAGE</v>
          </cell>
        </row>
        <row r="4168">
          <cell r="A4168">
            <v>1010049051</v>
          </cell>
          <cell r="B4168" t="str">
            <v>JOAN MIGUEL</v>
          </cell>
          <cell r="C4168" t="str">
            <v>LADINO SANCHEZ</v>
          </cell>
          <cell r="D4168" t="str">
            <v>HMFS - BELLO</v>
          </cell>
          <cell r="E4168" t="str">
            <v>GRUPO 3 - AUTOPISTA</v>
          </cell>
          <cell r="F4168" t="str">
            <v>ENFERMERO(A) PROFESIONAL - UCI</v>
          </cell>
        </row>
        <row r="4169">
          <cell r="A4169">
            <v>1020399418</v>
          </cell>
          <cell r="B4169" t="str">
            <v>ANDRES FELIPE</v>
          </cell>
          <cell r="C4169" t="str">
            <v>LAFAUX VASQUEZ</v>
          </cell>
          <cell r="D4169" t="str">
            <v>BELLO</v>
          </cell>
          <cell r="E4169" t="str">
            <v>ESEAUTOPISTA</v>
          </cell>
          <cell r="F4169" t="str">
            <v>CAMILLERO - AUTOPISTA</v>
          </cell>
        </row>
        <row r="4170">
          <cell r="A4170">
            <v>1020399418</v>
          </cell>
          <cell r="B4170" t="str">
            <v>ANDRES FELIPE</v>
          </cell>
          <cell r="C4170" t="str">
            <v>LAFAUX VASQUEZ</v>
          </cell>
          <cell r="D4170" t="str">
            <v>BELLO</v>
          </cell>
          <cell r="E4170" t="str">
            <v>ESENIQUIA</v>
          </cell>
          <cell r="F4170" t="str">
            <v>CAMILLERO - NIQUIA</v>
          </cell>
        </row>
        <row r="4171">
          <cell r="A4171">
            <v>1020399418</v>
          </cell>
          <cell r="B4171" t="str">
            <v>ANDRES FELIPE</v>
          </cell>
          <cell r="C4171" t="str">
            <v>LAFAUX VASQUEZ</v>
          </cell>
          <cell r="D4171" t="str">
            <v>HMFS - BELLO</v>
          </cell>
          <cell r="E4171" t="str">
            <v>GRUPO 2 - AUTOPISTA</v>
          </cell>
          <cell r="F4171" t="str">
            <v>CAMILLERO - AUTOPISTA</v>
          </cell>
        </row>
        <row r="4172">
          <cell r="A4172">
            <v>1020399418</v>
          </cell>
          <cell r="B4172" t="str">
            <v>ANDRES FELIPE</v>
          </cell>
          <cell r="C4172" t="str">
            <v>LAFAUX VASQUEZ</v>
          </cell>
          <cell r="D4172" t="str">
            <v>HMFS - BELLO</v>
          </cell>
          <cell r="E4172" t="str">
            <v>GRUPO 2 - NIQUIA</v>
          </cell>
          <cell r="F4172" t="str">
            <v>CAMILLERO - NIQUIA</v>
          </cell>
        </row>
        <row r="4173">
          <cell r="A4173">
            <v>1007654923</v>
          </cell>
          <cell r="B4173" t="str">
            <v>NAHOMY</v>
          </cell>
          <cell r="C4173" t="str">
            <v>LAGUNA GUZMAN</v>
          </cell>
          <cell r="D4173" t="str">
            <v>HLM - GRUPO 1</v>
          </cell>
          <cell r="E4173" t="str">
            <v>PRINCIPAL</v>
          </cell>
          <cell r="F4173" t="str">
            <v>AUXILIAR DE ENFERMERIA - UCI</v>
          </cell>
        </row>
        <row r="4174">
          <cell r="A4174">
            <v>39440421</v>
          </cell>
          <cell r="B4174" t="str">
            <v>MARIA MARGARITA</v>
          </cell>
          <cell r="C4174" t="str">
            <v>LARA CARDENAS</v>
          </cell>
          <cell r="D4174" t="str">
            <v>HSJDRionegro</v>
          </cell>
          <cell r="E4174" t="str">
            <v>ESEJORGEHUMBERTONOREÑA</v>
          </cell>
          <cell r="F4174" t="str">
            <v>TECNICO(A) EN RAYOS X</v>
          </cell>
        </row>
        <row r="4175">
          <cell r="A4175">
            <v>1152194166</v>
          </cell>
          <cell r="B4175" t="str">
            <v>LAURA CRISTINA</v>
          </cell>
          <cell r="C4175" t="str">
            <v>LARA RAMIREZ</v>
          </cell>
          <cell r="D4175" t="str">
            <v>HSJDRionegro</v>
          </cell>
          <cell r="E4175" t="str">
            <v>ESEJORGEHUMBERTONOREÑA</v>
          </cell>
          <cell r="F4175" t="str">
            <v>AUXILIAR DE FARMACIA</v>
          </cell>
        </row>
        <row r="4176">
          <cell r="A4176">
            <v>1152448258</v>
          </cell>
          <cell r="B4176" t="str">
            <v>MERLY VANEZA</v>
          </cell>
          <cell r="C4176" t="str">
            <v>LARA ROJAS</v>
          </cell>
          <cell r="D4176" t="str">
            <v>BELLO</v>
          </cell>
          <cell r="E4176" t="str">
            <v>ESEAUTOPISTA</v>
          </cell>
          <cell r="F4176" t="str">
            <v>ENFERMERO(A) PROFESIONAL - URGENCIAS</v>
          </cell>
        </row>
        <row r="4177">
          <cell r="A4177">
            <v>1143152471</v>
          </cell>
          <cell r="B4177" t="str">
            <v>JOSE DAVID</v>
          </cell>
          <cell r="C4177" t="str">
            <v>LARA ZAPATA</v>
          </cell>
          <cell r="D4177" t="str">
            <v>HSJDRionegro</v>
          </cell>
          <cell r="E4177" t="str">
            <v>ESEJORGEHUMBERTONOREÑA</v>
          </cell>
          <cell r="F4177" t="str">
            <v>MEDICO(A) GENERAL</v>
          </cell>
        </row>
        <row r="4178">
          <cell r="A4178">
            <v>1053827680</v>
          </cell>
          <cell r="B4178" t="str">
            <v>SERGIO ASDRUBAL</v>
          </cell>
          <cell r="C4178" t="str">
            <v>LARGO REYES</v>
          </cell>
          <cell r="D4178" t="str">
            <v>HSJDRionegro</v>
          </cell>
          <cell r="E4178" t="str">
            <v>ESEJORGEHUMBERTONOREÑA</v>
          </cell>
          <cell r="F4178" t="str">
            <v>JEFE DE ENFERMERIA URGENCIAS</v>
          </cell>
        </row>
        <row r="4179">
          <cell r="A4179">
            <v>1038100932</v>
          </cell>
          <cell r="B4179" t="str">
            <v>WILMAR DE JESUS</v>
          </cell>
          <cell r="C4179" t="str">
            <v>LARGO SINITAVE</v>
          </cell>
          <cell r="D4179" t="str">
            <v>BELLO</v>
          </cell>
          <cell r="E4179" t="str">
            <v>ESEAUTOPISTA</v>
          </cell>
          <cell r="F4179" t="str">
            <v>ENFERMERA PROFESIONAL - AUTOPISTA</v>
          </cell>
        </row>
        <row r="4180">
          <cell r="A4180">
            <v>1038100932</v>
          </cell>
          <cell r="B4180" t="str">
            <v>WILMAR DE JESUS</v>
          </cell>
          <cell r="C4180" t="str">
            <v>LARGO SINITAVE</v>
          </cell>
          <cell r="D4180" t="str">
            <v>HMFS - BELLO</v>
          </cell>
          <cell r="E4180" t="str">
            <v>GRUPO 3 - AUTOPISTA</v>
          </cell>
          <cell r="F4180" t="str">
            <v>ENFERMERO(A) PROFESIONAL - HOSPITALIZACION AUTOPISTA</v>
          </cell>
        </row>
        <row r="4181">
          <cell r="A4181">
            <v>1018493412</v>
          </cell>
          <cell r="B4181" t="str">
            <v>CAMILO ANDRES</v>
          </cell>
          <cell r="C4181" t="str">
            <v>LATORRE PARGA</v>
          </cell>
          <cell r="D4181" t="str">
            <v>HSJDRionegro</v>
          </cell>
          <cell r="E4181" t="str">
            <v>ESEJORGEHUMBERTONOREÑA</v>
          </cell>
          <cell r="F4181" t="str">
            <v>MEDICO(A) GENERAL</v>
          </cell>
        </row>
        <row r="4182">
          <cell r="A4182">
            <v>43446594</v>
          </cell>
          <cell r="B4182" t="str">
            <v>YUDY LUZ</v>
          </cell>
          <cell r="C4182" t="str">
            <v>LAVERDE HERRERA</v>
          </cell>
          <cell r="D4182" t="str">
            <v>BELLO</v>
          </cell>
          <cell r="E4182" t="str">
            <v>ESEAUTOPISTA</v>
          </cell>
          <cell r="F4182" t="str">
            <v>AUXILIAR DE ENFERMERIA - QUIRURGICAS 3</v>
          </cell>
        </row>
        <row r="4183">
          <cell r="A4183">
            <v>43446594</v>
          </cell>
          <cell r="B4183" t="str">
            <v>YUDY LUZ</v>
          </cell>
          <cell r="C4183" t="str">
            <v>LAVERDE HERRERA</v>
          </cell>
          <cell r="D4183" t="str">
            <v>HLM - GRUPO 1</v>
          </cell>
          <cell r="E4183" t="str">
            <v>PRINCIPAL</v>
          </cell>
          <cell r="F4183" t="str">
            <v>AUXILIAR DE ENFERMERIA - PISO - SALA SEPTIMO</v>
          </cell>
        </row>
        <row r="4184">
          <cell r="A4184">
            <v>1092455440</v>
          </cell>
          <cell r="B4184" t="str">
            <v>SOFIA</v>
          </cell>
          <cell r="C4184" t="str">
            <v>LEAL ARIAS</v>
          </cell>
          <cell r="D4184" t="str">
            <v>HMFS - BELLO</v>
          </cell>
          <cell r="E4184" t="str">
            <v>GRUPO 2 - AUTOPISTA</v>
          </cell>
          <cell r="F4184" t="str">
            <v>AUXILIAR DE ENFERMERIA - CIRUGIA</v>
          </cell>
        </row>
        <row r="4185">
          <cell r="A4185">
            <v>1092455440</v>
          </cell>
          <cell r="B4185" t="str">
            <v>SOFIA</v>
          </cell>
          <cell r="C4185" t="str">
            <v>LEAL ARIAS</v>
          </cell>
          <cell r="D4185" t="str">
            <v>HMFS - BELLO</v>
          </cell>
          <cell r="E4185" t="str">
            <v>GRUPO 2 - AUTOPISTA</v>
          </cell>
          <cell r="F4185" t="str">
            <v>AUXILIAR DE ENFERMERIA - MEDICINA INTERNA 1</v>
          </cell>
        </row>
        <row r="4186">
          <cell r="A4186">
            <v>1092455440</v>
          </cell>
          <cell r="B4186" t="str">
            <v>SOFIA</v>
          </cell>
          <cell r="C4186" t="str">
            <v>LEAL ARIAS</v>
          </cell>
          <cell r="D4186" t="str">
            <v>HMFS - BELLO</v>
          </cell>
          <cell r="E4186" t="str">
            <v>GRUPO 2 - AUTOPISTA</v>
          </cell>
          <cell r="F4186" t="str">
            <v>AUXILIAR DE ENFERMERIA - QUIRURGICAS 2</v>
          </cell>
        </row>
        <row r="4187">
          <cell r="A4187">
            <v>1092455440</v>
          </cell>
          <cell r="B4187" t="str">
            <v>SOFIA</v>
          </cell>
          <cell r="C4187" t="str">
            <v>LEAL ARIAS</v>
          </cell>
          <cell r="D4187" t="str">
            <v>HMFS - BELLO</v>
          </cell>
          <cell r="E4187" t="str">
            <v>GRUPO 2 - AUTOPISTA</v>
          </cell>
          <cell r="F4187" t="str">
            <v>AUXILIAR DE ENFERMERIA - QUIRURGICAS 4</v>
          </cell>
        </row>
        <row r="4188">
          <cell r="A4188">
            <v>1036663644</v>
          </cell>
          <cell r="B4188" t="str">
            <v>DANIELA ALEJANDRA</v>
          </cell>
          <cell r="C4188" t="str">
            <v>LEAL CASTILLO</v>
          </cell>
          <cell r="D4188" t="str">
            <v>BELLO</v>
          </cell>
          <cell r="E4188" t="str">
            <v>ESENIQUIA</v>
          </cell>
          <cell r="F4188" t="str">
            <v>MEDICO(A) GENERAL</v>
          </cell>
        </row>
        <row r="4189">
          <cell r="A4189">
            <v>1036663644</v>
          </cell>
          <cell r="B4189" t="str">
            <v>DANIELA ALEJANDRA</v>
          </cell>
          <cell r="C4189" t="str">
            <v>LEAL CASTILLO</v>
          </cell>
          <cell r="D4189" t="str">
            <v>BELLO</v>
          </cell>
          <cell r="E4189" t="str">
            <v>ESEAUTOPISTA</v>
          </cell>
          <cell r="F4189" t="str">
            <v>MEDICO(A) GENERAL</v>
          </cell>
        </row>
        <row r="4190">
          <cell r="A4190">
            <v>1000646533</v>
          </cell>
          <cell r="B4190" t="str">
            <v>MARIA ISABEL</v>
          </cell>
          <cell r="C4190" t="str">
            <v>LEAL HENRIETTE</v>
          </cell>
          <cell r="D4190" t="str">
            <v>HLM - GRUPO 1</v>
          </cell>
          <cell r="E4190" t="str">
            <v>PRINCIPAL</v>
          </cell>
          <cell r="F4190" t="str">
            <v>AUXILIAR DE ENFERMERIA - PISO - QUINTO NORTE</v>
          </cell>
        </row>
        <row r="4191">
          <cell r="A4191">
            <v>1000646533</v>
          </cell>
          <cell r="B4191" t="str">
            <v>MARIA ISABEL</v>
          </cell>
          <cell r="C4191" t="str">
            <v>LEAL HENRIETTE</v>
          </cell>
          <cell r="D4191" t="str">
            <v>HLM - GRUPO 1</v>
          </cell>
          <cell r="E4191" t="str">
            <v>PRINCIPAL</v>
          </cell>
          <cell r="F4191" t="str">
            <v>AUXILIAR DE ENFERMERIA - PISO - CUARTO NORTE</v>
          </cell>
        </row>
        <row r="4192">
          <cell r="A4192">
            <v>1019078141</v>
          </cell>
          <cell r="B4192" t="str">
            <v>LUIS</v>
          </cell>
          <cell r="C4192" t="str">
            <v>LEAL JOSE</v>
          </cell>
          <cell r="D4192" t="str">
            <v>BELLO</v>
          </cell>
          <cell r="E4192" t="str">
            <v>ESEAUTOPISTA</v>
          </cell>
          <cell r="F4192" t="str">
            <v>MEDICO GENERAL - UCI</v>
          </cell>
        </row>
        <row r="4193">
          <cell r="A4193">
            <v>1040757489</v>
          </cell>
          <cell r="B4193" t="str">
            <v>SANDRA ISABEL</v>
          </cell>
          <cell r="C4193" t="str">
            <v>LECLERCQ ROLDAN</v>
          </cell>
          <cell r="D4193" t="str">
            <v>LA MARIA UPAI 245</v>
          </cell>
          <cell r="E4193" t="str">
            <v>PRINCIPAL</v>
          </cell>
          <cell r="F4193" t="str">
            <v>MEDICO(A) GENERAL GRADO 3</v>
          </cell>
        </row>
        <row r="4194">
          <cell r="A4194">
            <v>1040757489</v>
          </cell>
          <cell r="B4194" t="str">
            <v>SANDRA ISABEL</v>
          </cell>
          <cell r="C4194" t="str">
            <v>LECLERCQ ROLDAN</v>
          </cell>
          <cell r="D4194" t="str">
            <v>LA MARIA UPAI - 0028 - 2023</v>
          </cell>
          <cell r="E4194" t="str">
            <v>LA PAZ - ITAGUI</v>
          </cell>
          <cell r="F4194" t="str">
            <v>MEDICO(A) GENERAL GRADO 3</v>
          </cell>
        </row>
        <row r="4195">
          <cell r="A4195">
            <v>1040757489</v>
          </cell>
          <cell r="B4195" t="str">
            <v>SANDRA ISABEL</v>
          </cell>
          <cell r="C4195" t="str">
            <v>LECLERCQ ROLDAN</v>
          </cell>
          <cell r="D4195" t="str">
            <v>LA MARIA UPAI - 140 - 2023</v>
          </cell>
          <cell r="E4195" t="str">
            <v>PRINCIPAL</v>
          </cell>
          <cell r="F4195" t="str">
            <v>LA PAZ - ITAGUI - MEDICO(A) GENERAL GRADO 3</v>
          </cell>
        </row>
        <row r="4196">
          <cell r="A4196">
            <v>42827304</v>
          </cell>
          <cell r="B4196" t="str">
            <v>JULIETH ROSANA</v>
          </cell>
          <cell r="C4196" t="str">
            <v>LEDESMA CARMONA</v>
          </cell>
          <cell r="D4196" t="str">
            <v>VENANCIO</v>
          </cell>
          <cell r="E4196" t="str">
            <v>PIC</v>
          </cell>
          <cell r="F4196" t="str">
            <v>VACUNADOR(A)</v>
          </cell>
        </row>
        <row r="4197">
          <cell r="A4197">
            <v>1039460962</v>
          </cell>
          <cell r="B4197" t="str">
            <v>ALEJANDRA</v>
          </cell>
          <cell r="C4197" t="str">
            <v>LEDESMA VELEZ</v>
          </cell>
          <cell r="D4197" t="str">
            <v>LAMARIACOOSALUD36</v>
          </cell>
          <cell r="E4197" t="str">
            <v>2022</v>
          </cell>
          <cell r="F4197" t="str">
            <v>AUXILIAR ADMINISTRATIVO(A)</v>
          </cell>
        </row>
        <row r="4198">
          <cell r="A4198">
            <v>1039460962</v>
          </cell>
          <cell r="B4198" t="str">
            <v>ALEJANDRA</v>
          </cell>
          <cell r="C4198" t="str">
            <v>LEDESMA VELEZ</v>
          </cell>
          <cell r="D4198" t="str">
            <v>LA MARIA COOSALUD - 046</v>
          </cell>
          <cell r="E4198" t="str">
            <v>PRINCIPAL</v>
          </cell>
          <cell r="F4198" t="str">
            <v>AUXILIAR ADMINISTRATIVO(A)</v>
          </cell>
        </row>
        <row r="4199">
          <cell r="A4199">
            <v>1039460962</v>
          </cell>
          <cell r="B4199" t="str">
            <v>ALEJANDRA</v>
          </cell>
          <cell r="C4199" t="str">
            <v>LEDESMA VELEZ</v>
          </cell>
          <cell r="D4199" t="str">
            <v>LA MARIA COOSALUD 191</v>
          </cell>
          <cell r="E4199" t="str">
            <v>PRINCIPAL</v>
          </cell>
          <cell r="F4199" t="str">
            <v>AUXILIAR ADMINISTRATIVO(A)</v>
          </cell>
        </row>
        <row r="4200">
          <cell r="A4200">
            <v>1039460962</v>
          </cell>
          <cell r="B4200" t="str">
            <v>ALEJANDRA</v>
          </cell>
          <cell r="C4200" t="str">
            <v>LEDESMA VELEZ</v>
          </cell>
          <cell r="D4200" t="str">
            <v>LA MARIA - COOSALUD</v>
          </cell>
          <cell r="E4200" t="str">
            <v>PRINCIPAL</v>
          </cell>
          <cell r="F4200" t="str">
            <v>AUXILIAR ADMINISTRATIVO(A)</v>
          </cell>
        </row>
        <row r="4201">
          <cell r="A4201">
            <v>32257566</v>
          </cell>
          <cell r="B4201" t="str">
            <v>LADY YOHANNA</v>
          </cell>
          <cell r="C4201" t="str">
            <v>LEMA FERNANDEZ</v>
          </cell>
          <cell r="D4201" t="str">
            <v>BELLO</v>
          </cell>
          <cell r="E4201" t="str">
            <v>ESEAUTOPISTA</v>
          </cell>
          <cell r="F4201" t="str">
            <v>AUXILIAR DE ENFERMERIA - URGENCIAS AUTOPISTA</v>
          </cell>
        </row>
        <row r="4202">
          <cell r="A4202">
            <v>32257566</v>
          </cell>
          <cell r="B4202" t="str">
            <v>LADY YOHANNA</v>
          </cell>
          <cell r="C4202" t="str">
            <v>LEMA FERNANDEZ</v>
          </cell>
          <cell r="D4202" t="str">
            <v>HMFS - BELLO</v>
          </cell>
          <cell r="E4202" t="str">
            <v>GRUPO 2 - AUTOPISTA</v>
          </cell>
          <cell r="F4202" t="str">
            <v>AUXILIAR DE ENFERMERIA - URGENCIAS</v>
          </cell>
        </row>
        <row r="4203">
          <cell r="A4203">
            <v>42692282</v>
          </cell>
          <cell r="B4203" t="str">
            <v>LORENA ISABEL</v>
          </cell>
          <cell r="C4203" t="str">
            <v>LENIS TANGARIFE</v>
          </cell>
          <cell r="D4203" t="str">
            <v>BELLO</v>
          </cell>
          <cell r="E4203" t="str">
            <v>ESEAUTOPISTA</v>
          </cell>
          <cell r="F4203" t="str">
            <v>ENFERMERO(A) PROFESIONAL - TRIAGE</v>
          </cell>
        </row>
        <row r="4204">
          <cell r="A4204">
            <v>72278563</v>
          </cell>
          <cell r="B4204" t="str">
            <v>MIGUEL ALFONSO</v>
          </cell>
          <cell r="C4204" t="str">
            <v>LEON CASTRO</v>
          </cell>
          <cell r="D4204" t="str">
            <v>VENANCIO</v>
          </cell>
          <cell r="E4204" t="str">
            <v>ASIST</v>
          </cell>
          <cell r="F4204" t="str">
            <v>CIRUJANO(A)</v>
          </cell>
        </row>
        <row r="4205">
          <cell r="A4205">
            <v>1047971376</v>
          </cell>
          <cell r="B4205" t="str">
            <v>DANIELA</v>
          </cell>
          <cell r="C4205" t="str">
            <v>LEON GIRALDO</v>
          </cell>
          <cell r="D4205" t="str">
            <v>BELLO</v>
          </cell>
          <cell r="E4205" t="str">
            <v>ESENIQUIA</v>
          </cell>
          <cell r="F4205" t="str">
            <v>AUXILIAR DE ENFERMERIA - URGENCIAS NIQUIA</v>
          </cell>
        </row>
        <row r="4206">
          <cell r="A4206">
            <v>1047971376</v>
          </cell>
          <cell r="B4206" t="str">
            <v>DANIELA</v>
          </cell>
          <cell r="C4206" t="str">
            <v>LEON GIRALDO</v>
          </cell>
          <cell r="D4206" t="str">
            <v>HMFS - BELLO</v>
          </cell>
          <cell r="E4206" t="str">
            <v>GRUPO 2 - NIQUIA</v>
          </cell>
          <cell r="F4206" t="str">
            <v>AUXILIAR DE ENFERMERIA - URGENCIAS</v>
          </cell>
        </row>
        <row r="4207">
          <cell r="A4207">
            <v>44005358</v>
          </cell>
          <cell r="B4207" t="str">
            <v>MARIA YENNIFER</v>
          </cell>
          <cell r="C4207" t="str">
            <v>LEZCANO GOMEZ</v>
          </cell>
          <cell r="D4207" t="str">
            <v>HMFS - BELLO</v>
          </cell>
          <cell r="E4207" t="str">
            <v>GRUPO 1 - AUTOPISTA</v>
          </cell>
          <cell r="F4207" t="str">
            <v>AUXILIAR DE FARMACIA - VALOR HORA UNICA</v>
          </cell>
        </row>
        <row r="4208">
          <cell r="A4208">
            <v>44005358</v>
          </cell>
          <cell r="B4208" t="str">
            <v>MARIA YENNIFER</v>
          </cell>
          <cell r="C4208" t="str">
            <v>LEZCANO GOMEZ</v>
          </cell>
          <cell r="D4208" t="str">
            <v>HMFS - BELLO</v>
          </cell>
          <cell r="E4208" t="str">
            <v>GRUPO 1 - NIQUIA</v>
          </cell>
          <cell r="F4208" t="str">
            <v>AUXILIAR DE FARMACIA - VALOR HORA UNICA</v>
          </cell>
        </row>
        <row r="4209">
          <cell r="A4209">
            <v>1042767628</v>
          </cell>
          <cell r="B4209" t="str">
            <v>KAREN PATRICIA</v>
          </cell>
          <cell r="C4209" t="str">
            <v>LIGARDO RESTREPO</v>
          </cell>
          <cell r="D4209" t="str">
            <v>BELLO</v>
          </cell>
          <cell r="E4209" t="str">
            <v>ESEAUTOPISTA</v>
          </cell>
          <cell r="F4209" t="str">
            <v>BACTERIOLOGO(A)</v>
          </cell>
        </row>
        <row r="4210">
          <cell r="A4210">
            <v>36725465</v>
          </cell>
          <cell r="B4210" t="str">
            <v>MARITZA CRISTINA</v>
          </cell>
          <cell r="C4210" t="str">
            <v>LIZARAZO LINERO</v>
          </cell>
          <cell r="D4210" t="str">
            <v>VENANCIO</v>
          </cell>
          <cell r="E4210" t="str">
            <v>ASIST</v>
          </cell>
          <cell r="F4210" t="str">
            <v>GINECOLOGO(A)</v>
          </cell>
        </row>
        <row r="4211">
          <cell r="A4211">
            <v>51611666</v>
          </cell>
          <cell r="B4211" t="str">
            <v>ESTELLA</v>
          </cell>
          <cell r="C4211" t="str">
            <v>LIZCANO SANCHEZ</v>
          </cell>
          <cell r="D4211" t="str">
            <v>BELLO</v>
          </cell>
          <cell r="E4211" t="str">
            <v>AUTOPISTA - ADMINISTRATIVO</v>
          </cell>
          <cell r="F4211" t="str">
            <v>PROCESO LOGISTICA SALAS DE CIRUGIA - PROFESIONAL ESPECIALIZADO EN LOGISTICA SALAS DE CIRUGIA</v>
          </cell>
        </row>
        <row r="4212">
          <cell r="A4212">
            <v>91536570</v>
          </cell>
          <cell r="B4212" t="str">
            <v>ALBERTO JOSE</v>
          </cell>
          <cell r="C4212" t="str">
            <v>LLAIN ABRIL</v>
          </cell>
          <cell r="D4212" t="str">
            <v>LA MARIA VIH - 158</v>
          </cell>
          <cell r="E4212" t="str">
            <v>PRINCIPAL</v>
          </cell>
          <cell r="F4212" t="str">
            <v>MEDICO(A) EXPERTO(A)</v>
          </cell>
        </row>
        <row r="4213">
          <cell r="A4213">
            <v>91536570</v>
          </cell>
          <cell r="B4213" t="str">
            <v>ALBERTO JOSE</v>
          </cell>
          <cell r="C4213" t="str">
            <v>LLAIN ABRIL</v>
          </cell>
          <cell r="D4213" t="str">
            <v>LA MARIA VIH 131</v>
          </cell>
          <cell r="E4213" t="str">
            <v>PRINCIPAL</v>
          </cell>
          <cell r="F4213" t="str">
            <v>MEDICINA EXPERTA</v>
          </cell>
        </row>
        <row r="4214">
          <cell r="A4214">
            <v>1060589480</v>
          </cell>
          <cell r="B4214" t="str">
            <v>OSMAN MAURICIO</v>
          </cell>
          <cell r="C4214" t="str">
            <v>LLANES AGUDELO</v>
          </cell>
          <cell r="D4214" t="str">
            <v>BELLO</v>
          </cell>
          <cell r="E4214" t="str">
            <v>ESEAUTOPISTA</v>
          </cell>
          <cell r="F4214" t="str">
            <v>BACTERIOLOGO(A)</v>
          </cell>
        </row>
        <row r="4215">
          <cell r="A4215">
            <v>1060589480</v>
          </cell>
          <cell r="B4215" t="str">
            <v>OSMAN MAURICIO</v>
          </cell>
          <cell r="C4215" t="str">
            <v>LLANES AGUDELO</v>
          </cell>
          <cell r="D4215" t="str">
            <v>HMFS - BELLO</v>
          </cell>
          <cell r="E4215" t="str">
            <v>GRUPO 1 - AUTOPISTA</v>
          </cell>
          <cell r="F4215" t="str">
            <v>BACTERIOLOGO(A)</v>
          </cell>
        </row>
        <row r="4216">
          <cell r="A4216">
            <v>1152449573</v>
          </cell>
          <cell r="B4216" t="str">
            <v>JUAN FELIPE</v>
          </cell>
          <cell r="C4216" t="str">
            <v>LLANO CAÑAS</v>
          </cell>
          <cell r="D4216" t="str">
            <v>HMFS - BELLO</v>
          </cell>
          <cell r="E4216" t="str">
            <v>GRUPO 1 - AUTOPISTA - ADMINISTRATIVO</v>
          </cell>
          <cell r="F4216" t="str">
            <v>PROCESO GESTION HOLISTICA DE LA CALIDAD - EXPERIENCIA DEL USUARIO</v>
          </cell>
        </row>
        <row r="4217">
          <cell r="A4217">
            <v>1152449573</v>
          </cell>
          <cell r="B4217" t="str">
            <v>JUAN FELIPE</v>
          </cell>
          <cell r="C4217" t="str">
            <v>LLANO CAÑAS</v>
          </cell>
          <cell r="D4217" t="str">
            <v>HMFS - BELLO</v>
          </cell>
          <cell r="E4217" t="str">
            <v>GRUPO 1 - AUTOPISTA - ADMINISTRATIVO</v>
          </cell>
          <cell r="F4217" t="str">
            <v>AUXILIAR ADMINISTRATIVO EXPERIENCIA AL USUARIO</v>
          </cell>
        </row>
        <row r="4218">
          <cell r="A4218">
            <v>1000190302</v>
          </cell>
          <cell r="B4218" t="str">
            <v>LAURA ANDREA</v>
          </cell>
          <cell r="C4218" t="str">
            <v>LLANO CANO</v>
          </cell>
          <cell r="D4218" t="str">
            <v>LAMARIAVIH037</v>
          </cell>
          <cell r="E4218" t="str">
            <v>PRINCIPAL</v>
          </cell>
          <cell r="F4218" t="str">
            <v>AUXILIAR DE ENFERMERIA PARA TOMA DE MUESTRAS DE LABORATORIO</v>
          </cell>
        </row>
        <row r="4219">
          <cell r="A4219">
            <v>1000190302</v>
          </cell>
          <cell r="B4219" t="str">
            <v>LAURA ANDREA</v>
          </cell>
          <cell r="C4219" t="str">
            <v>LLANO CANO</v>
          </cell>
          <cell r="D4219" t="str">
            <v>LA MARIA VIH - 158</v>
          </cell>
          <cell r="E4219" t="str">
            <v>PRINCIPAL</v>
          </cell>
          <cell r="F4219" t="str">
            <v>AUXILIAR ENFERMERIA- TOMA DE MUESTRAS</v>
          </cell>
        </row>
        <row r="4220">
          <cell r="A4220">
            <v>1000190302</v>
          </cell>
          <cell r="B4220" t="str">
            <v>LAURA ANDREA</v>
          </cell>
          <cell r="C4220" t="str">
            <v>LLANO CANO</v>
          </cell>
          <cell r="D4220" t="str">
            <v>LA MARIA VIH 131</v>
          </cell>
          <cell r="E4220" t="str">
            <v>PRINCIPAL</v>
          </cell>
          <cell r="F4220" t="str">
            <v>AUXILIAR ENFERMERIA - COHORTES Y PROCESOS</v>
          </cell>
        </row>
        <row r="4221">
          <cell r="A4221">
            <v>1022033571</v>
          </cell>
          <cell r="B4221" t="str">
            <v>LILIANA MARIA</v>
          </cell>
          <cell r="C4221" t="str">
            <v>LLANO LLANO</v>
          </cell>
          <cell r="D4221" t="str">
            <v>ABEJORRAL</v>
          </cell>
          <cell r="E4221" t="str">
            <v>ASIST</v>
          </cell>
          <cell r="F4221" t="str">
            <v>HIGIENISTA ORAL</v>
          </cell>
        </row>
        <row r="4222">
          <cell r="A4222">
            <v>1022033571</v>
          </cell>
          <cell r="B4222" t="str">
            <v>LILIANA MARIA</v>
          </cell>
          <cell r="C4222" t="str">
            <v>LLANO LLANO</v>
          </cell>
          <cell r="D4222" t="str">
            <v>ABEJORRAL</v>
          </cell>
          <cell r="E4222" t="str">
            <v>ASIST</v>
          </cell>
          <cell r="F4222" t="str">
            <v>HIGIENISTA ORAL</v>
          </cell>
        </row>
        <row r="4223">
          <cell r="A4223">
            <v>1022033571</v>
          </cell>
          <cell r="B4223" t="str">
            <v>LILIANA MARIA</v>
          </cell>
          <cell r="C4223" t="str">
            <v>LLANO LLANO</v>
          </cell>
          <cell r="D4223" t="str">
            <v>ABEJORRAL</v>
          </cell>
          <cell r="E4223" t="str">
            <v>ASIST</v>
          </cell>
          <cell r="F4223" t="str">
            <v>HIGIENISTA ORAL</v>
          </cell>
        </row>
        <row r="4224">
          <cell r="A4224">
            <v>1066512579</v>
          </cell>
          <cell r="B4224" t="str">
            <v>INES</v>
          </cell>
          <cell r="C4224" t="str">
            <v>LLANOS MARQUEZ</v>
          </cell>
          <cell r="D4224" t="str">
            <v>BELLO</v>
          </cell>
          <cell r="E4224" t="str">
            <v>ESENIQUIA</v>
          </cell>
          <cell r="F4224" t="str">
            <v>MEDICO(A) GENERAL - URGENCIAS</v>
          </cell>
        </row>
        <row r="4225">
          <cell r="A4225">
            <v>1066512579</v>
          </cell>
          <cell r="B4225" t="str">
            <v>INES</v>
          </cell>
          <cell r="C4225" t="str">
            <v>LLANOS MARQUEZ</v>
          </cell>
          <cell r="D4225" t="str">
            <v>HMFS - BELLO</v>
          </cell>
          <cell r="E4225" t="str">
            <v>GRUPO 3 - NIQUIA</v>
          </cell>
          <cell r="F4225" t="str">
            <v>MEDICO(A) GENERAL - URGENCIAS</v>
          </cell>
        </row>
        <row r="4226">
          <cell r="A4226">
            <v>43985715</v>
          </cell>
          <cell r="B4226" t="str">
            <v>LORENA</v>
          </cell>
          <cell r="C4226" t="str">
            <v>LOAIZA CANO</v>
          </cell>
          <cell r="D4226" t="str">
            <v>HLM - GRUPO 1</v>
          </cell>
          <cell r="E4226" t="str">
            <v>PRINCIPAL</v>
          </cell>
          <cell r="F4226" t="str">
            <v>JEFE DE ENFERMERIA - PISO - HOSPITALIZACION</v>
          </cell>
        </row>
        <row r="4227">
          <cell r="A4227">
            <v>1007505669</v>
          </cell>
          <cell r="B4227" t="str">
            <v>YESSICA</v>
          </cell>
          <cell r="C4227" t="str">
            <v>LOAIZA CARMONA</v>
          </cell>
          <cell r="D4227" t="str">
            <v>HSJDRionegro</v>
          </cell>
          <cell r="E4227" t="str">
            <v>ESEJORGEHUMBERTONOREÑA</v>
          </cell>
          <cell r="F4227" t="str">
            <v>AUXILIAR DE ENFERMERIA</v>
          </cell>
        </row>
        <row r="4228">
          <cell r="A4228">
            <v>1017191984</v>
          </cell>
          <cell r="B4228" t="str">
            <v>DANIELA DE DIOS</v>
          </cell>
          <cell r="C4228" t="str">
            <v>LOAIZA HERNANDEZ</v>
          </cell>
          <cell r="D4228" t="str">
            <v>HLM - GRUPO 1</v>
          </cell>
          <cell r="E4228" t="str">
            <v>PRINCIPAL</v>
          </cell>
          <cell r="F4228" t="str">
            <v>JEFE DE ENFERMERIA - PISO - HOSPITALIZACION</v>
          </cell>
        </row>
        <row r="4229">
          <cell r="A4229">
            <v>1000399324</v>
          </cell>
          <cell r="B4229" t="str">
            <v>MARLOY</v>
          </cell>
          <cell r="C4229" t="str">
            <v>LOAIZA LEON</v>
          </cell>
          <cell r="D4229" t="str">
            <v>VENANCIO</v>
          </cell>
          <cell r="E4229" t="str">
            <v>ASIST</v>
          </cell>
          <cell r="F4229" t="str">
            <v>REGENTE DE FARMACIA</v>
          </cell>
        </row>
        <row r="4230">
          <cell r="A4230">
            <v>1035521667</v>
          </cell>
          <cell r="B4230" t="str">
            <v>ISABEL TATIANA</v>
          </cell>
          <cell r="C4230" t="str">
            <v>LOAIZA PEREZ</v>
          </cell>
          <cell r="D4230" t="str">
            <v>BELLO</v>
          </cell>
          <cell r="E4230" t="str">
            <v>ESEAUTOPISTA</v>
          </cell>
          <cell r="F4230" t="str">
            <v>AUXILIAR DE FARMACIA</v>
          </cell>
        </row>
        <row r="4231">
          <cell r="A4231">
            <v>1035521667</v>
          </cell>
          <cell r="B4231" t="str">
            <v>ISABEL TATIANA</v>
          </cell>
          <cell r="C4231" t="str">
            <v>LOAIZA PEREZ</v>
          </cell>
          <cell r="D4231" t="str">
            <v>BELLO</v>
          </cell>
          <cell r="E4231" t="str">
            <v>ESEAUTOPISTA</v>
          </cell>
          <cell r="F4231" t="str">
            <v>AUXILIAR DE FARMACIA</v>
          </cell>
        </row>
        <row r="4232">
          <cell r="A4232">
            <v>1035521667</v>
          </cell>
          <cell r="B4232" t="str">
            <v>ISABEL TATIANA</v>
          </cell>
          <cell r="C4232" t="str">
            <v>LOAIZA PEREZ</v>
          </cell>
          <cell r="D4232" t="str">
            <v>HMFS - BELLO</v>
          </cell>
          <cell r="E4232" t="str">
            <v>GRUPO 1 - AUTOPISTA</v>
          </cell>
          <cell r="F4232" t="str">
            <v>AUXILIAR DE FARMACIA - VALOR HORA UNICA</v>
          </cell>
        </row>
        <row r="4233">
          <cell r="A4233">
            <v>1000897667</v>
          </cell>
          <cell r="B4233" t="str">
            <v>ANGIE CAROLINA</v>
          </cell>
          <cell r="C4233" t="str">
            <v>LOAIZA PEREZ</v>
          </cell>
          <cell r="D4233" t="str">
            <v>BELLO</v>
          </cell>
          <cell r="E4233" t="str">
            <v>ESEAUTOPISTA</v>
          </cell>
          <cell r="F4233" t="str">
            <v>AUXILIAR DE ENFERMERIA - QUIRURGICAS 4</v>
          </cell>
        </row>
        <row r="4234">
          <cell r="A4234">
            <v>1000897667</v>
          </cell>
          <cell r="B4234" t="str">
            <v>ANGIE CAROLINA</v>
          </cell>
          <cell r="C4234" t="str">
            <v>LOAIZA PEREZ</v>
          </cell>
          <cell r="D4234" t="str">
            <v>BELLO</v>
          </cell>
          <cell r="E4234" t="str">
            <v>ESEAUTOPISTA</v>
          </cell>
          <cell r="F4234" t="str">
            <v>AUXILIAR DE ENFERMERIA - MEDICINA INTERNA 5</v>
          </cell>
        </row>
        <row r="4235">
          <cell r="A4235">
            <v>1000897667</v>
          </cell>
          <cell r="B4235" t="str">
            <v>ANGIE CAROLINA</v>
          </cell>
          <cell r="C4235" t="str">
            <v>LOAIZA PEREZ</v>
          </cell>
          <cell r="D4235" t="str">
            <v>BELLO</v>
          </cell>
          <cell r="E4235" t="str">
            <v>ESEAUTOPISTA</v>
          </cell>
          <cell r="F4235" t="str">
            <v>AUXILIAR DE ENFERMERIA - MEDICINA INTERNA 3</v>
          </cell>
        </row>
        <row r="4236">
          <cell r="A4236">
            <v>1000897667</v>
          </cell>
          <cell r="B4236" t="str">
            <v>ANGIE CAROLINA</v>
          </cell>
          <cell r="C4236" t="str">
            <v>LOAIZA PEREZ</v>
          </cell>
          <cell r="D4236" t="str">
            <v>BELLO</v>
          </cell>
          <cell r="E4236" t="str">
            <v>ESEAUTOPISTA</v>
          </cell>
          <cell r="F4236" t="str">
            <v>AUXILIAR DE ENFERMERIA - SALA MIXTA</v>
          </cell>
        </row>
        <row r="4237">
          <cell r="A4237">
            <v>1000897667</v>
          </cell>
          <cell r="B4237" t="str">
            <v>ANGIE CAROLINA</v>
          </cell>
          <cell r="C4237" t="str">
            <v>LOAIZA PEREZ</v>
          </cell>
          <cell r="D4237" t="str">
            <v>BELLO</v>
          </cell>
          <cell r="E4237" t="str">
            <v>ESEAUTOPISTA</v>
          </cell>
          <cell r="F4237" t="str">
            <v>AUXILIAR DE ENFERMERIA - QUIRURGICAS 1</v>
          </cell>
        </row>
        <row r="4238">
          <cell r="A4238">
            <v>1000897667</v>
          </cell>
          <cell r="B4238" t="str">
            <v>ANGIE CAROLINA</v>
          </cell>
          <cell r="C4238" t="str">
            <v>LOAIZA PEREZ</v>
          </cell>
          <cell r="D4238" t="str">
            <v>BELLO</v>
          </cell>
          <cell r="E4238" t="str">
            <v>ESEAUTOPISTA</v>
          </cell>
          <cell r="F4238" t="str">
            <v>AUXILIAR DE ENFERMERIA - QUIRURGICAS 3</v>
          </cell>
        </row>
        <row r="4239">
          <cell r="A4239">
            <v>1000897667</v>
          </cell>
          <cell r="B4239" t="str">
            <v>ANGIE CAROLINA</v>
          </cell>
          <cell r="C4239" t="str">
            <v>LOAIZA PEREZ</v>
          </cell>
          <cell r="D4239" t="str">
            <v>BELLO</v>
          </cell>
          <cell r="E4239" t="str">
            <v>ESEAUTOPISTA</v>
          </cell>
          <cell r="F4239" t="str">
            <v>AUXILIAR DE ENFERMERIA - QUIRURGICAS 2</v>
          </cell>
        </row>
        <row r="4240">
          <cell r="A4240">
            <v>1000897667</v>
          </cell>
          <cell r="B4240" t="str">
            <v>ANGIE CAROLINA</v>
          </cell>
          <cell r="C4240" t="str">
            <v>LOAIZA PEREZ</v>
          </cell>
          <cell r="D4240" t="str">
            <v>HMFS - BELLO</v>
          </cell>
          <cell r="E4240" t="str">
            <v>GRUPO 2 - AUTOPISTA</v>
          </cell>
          <cell r="F4240" t="str">
            <v>AUXILIAR DE ENFERMERIA - MEDICINA INTERNA 3</v>
          </cell>
        </row>
        <row r="4241">
          <cell r="A4241">
            <v>1000897667</v>
          </cell>
          <cell r="B4241" t="str">
            <v>ANGIE CAROLINA</v>
          </cell>
          <cell r="C4241" t="str">
            <v>LOAIZA PEREZ</v>
          </cell>
          <cell r="D4241" t="str">
            <v>HMFS - BELLO</v>
          </cell>
          <cell r="E4241" t="str">
            <v>GRUPO 2 - AUTOPISTA</v>
          </cell>
          <cell r="F4241" t="str">
            <v>AUXILIAR DE ENFERMERIA - MEDICINA INTERNA 5</v>
          </cell>
        </row>
        <row r="4242">
          <cell r="A4242">
            <v>1000897667</v>
          </cell>
          <cell r="B4242" t="str">
            <v>ANGIE CAROLINA</v>
          </cell>
          <cell r="C4242" t="str">
            <v>LOAIZA PEREZ</v>
          </cell>
          <cell r="D4242" t="str">
            <v>HMFS - BELLO</v>
          </cell>
          <cell r="E4242" t="str">
            <v>GRUPO 2 - AUTOPISTA</v>
          </cell>
          <cell r="F4242" t="str">
            <v>AUXILIAR DE ENFERMERIA - QUIRURGICAS 1</v>
          </cell>
        </row>
        <row r="4243">
          <cell r="A4243">
            <v>1000897667</v>
          </cell>
          <cell r="B4243" t="str">
            <v>ANGIE CAROLINA</v>
          </cell>
          <cell r="C4243" t="str">
            <v>LOAIZA PEREZ</v>
          </cell>
          <cell r="D4243" t="str">
            <v>HMFS - BELLO</v>
          </cell>
          <cell r="E4243" t="str">
            <v>GRUPO 2 - AUTOPISTA</v>
          </cell>
          <cell r="F4243" t="str">
            <v>AUXILIAR DE ENFERMERIA - QUIRURGICAS 2</v>
          </cell>
        </row>
        <row r="4244">
          <cell r="A4244">
            <v>1000897667</v>
          </cell>
          <cell r="B4244" t="str">
            <v>ANGIE CAROLINA</v>
          </cell>
          <cell r="C4244" t="str">
            <v>LOAIZA PEREZ</v>
          </cell>
          <cell r="D4244" t="str">
            <v>HMFS - BELLO</v>
          </cell>
          <cell r="E4244" t="str">
            <v>GRUPO 2 - AUTOPISTA</v>
          </cell>
          <cell r="F4244" t="str">
            <v>AUXILIAR DE ENFERMERIA - QUIRURGICAS 3</v>
          </cell>
        </row>
        <row r="4245">
          <cell r="A4245">
            <v>1000897667</v>
          </cell>
          <cell r="B4245" t="str">
            <v>ANGIE CAROLINA</v>
          </cell>
          <cell r="C4245" t="str">
            <v>LOAIZA PEREZ</v>
          </cell>
          <cell r="D4245" t="str">
            <v>HMFS - BELLO</v>
          </cell>
          <cell r="E4245" t="str">
            <v>GRUPO 2 - AUTOPISTA</v>
          </cell>
          <cell r="F4245" t="str">
            <v>AUXILIAR DE ENFERMERIA - QUIRURGICAS 4</v>
          </cell>
        </row>
        <row r="4246">
          <cell r="A4246">
            <v>1000897667</v>
          </cell>
          <cell r="B4246" t="str">
            <v>ANGIE CAROLINA</v>
          </cell>
          <cell r="C4246" t="str">
            <v>LOAIZA PEREZ</v>
          </cell>
          <cell r="D4246" t="str">
            <v>HMFS - BELLO</v>
          </cell>
          <cell r="E4246" t="str">
            <v>GRUPO 2 - AUTOPISTA</v>
          </cell>
          <cell r="F4246" t="str">
            <v>AUXILIAR DE ENFERMERIA - SALA MIXTA</v>
          </cell>
        </row>
        <row r="4247">
          <cell r="A4247">
            <v>1000897667</v>
          </cell>
          <cell r="B4247" t="str">
            <v>ANGIE CAROLINA</v>
          </cell>
          <cell r="C4247" t="str">
            <v>LOAIZA PEREZ</v>
          </cell>
          <cell r="D4247" t="str">
            <v>HMFS - BELLO</v>
          </cell>
          <cell r="E4247" t="str">
            <v>GRUPO 2 - AUTOPISTA</v>
          </cell>
          <cell r="F4247" t="str">
            <v>AUXILIAR DE ENFERMERIA - MEDICINA INTERNA 4</v>
          </cell>
        </row>
        <row r="4248">
          <cell r="A4248">
            <v>1000897667</v>
          </cell>
          <cell r="B4248" t="str">
            <v>ANGIE CAROLINA</v>
          </cell>
          <cell r="C4248" t="str">
            <v>LOAIZA PEREZ</v>
          </cell>
          <cell r="D4248" t="str">
            <v>HMFS - BELLO</v>
          </cell>
          <cell r="E4248" t="str">
            <v>GRUPO 2 - AUTOPISTA</v>
          </cell>
          <cell r="F4248" t="str">
            <v>AUXILIAR DE ENFERMERIA - MEDICINA INTERNA 2</v>
          </cell>
        </row>
        <row r="4249">
          <cell r="A4249">
            <v>1128401635</v>
          </cell>
          <cell r="B4249" t="str">
            <v>YESENIA MARIA</v>
          </cell>
          <cell r="C4249" t="str">
            <v>LOAIZA PIZARRO</v>
          </cell>
          <cell r="D4249" t="str">
            <v>LA MARIA UPAI 245</v>
          </cell>
          <cell r="E4249" t="str">
            <v>PRINCIPAL</v>
          </cell>
          <cell r="F4249" t="str">
            <v>AUXILIAR DE ENFERMERIA GRADO 3</v>
          </cell>
        </row>
        <row r="4250">
          <cell r="A4250">
            <v>1214731377</v>
          </cell>
          <cell r="B4250" t="str">
            <v>LAURA CRISTINA</v>
          </cell>
          <cell r="C4250" t="str">
            <v>LOAIZA SALDARRIAGA</v>
          </cell>
          <cell r="D4250" t="str">
            <v>VENANCIO</v>
          </cell>
          <cell r="E4250" t="str">
            <v>ASIST</v>
          </cell>
          <cell r="F4250" t="str">
            <v>BACTERIOLOGO(A)</v>
          </cell>
        </row>
        <row r="4251">
          <cell r="A4251">
            <v>1036962994</v>
          </cell>
          <cell r="B4251" t="str">
            <v>VANESSA</v>
          </cell>
          <cell r="C4251" t="str">
            <v>LOAIZA SERNA</v>
          </cell>
          <cell r="D4251" t="str">
            <v>HSJDRionegro</v>
          </cell>
          <cell r="E4251" t="str">
            <v>ESEJORGEHUMBERTONOREÑA</v>
          </cell>
          <cell r="F4251" t="str">
            <v>AUXILIAR ENFERMERIA URGENCIAS</v>
          </cell>
        </row>
        <row r="4252">
          <cell r="A4252">
            <v>43926888</v>
          </cell>
          <cell r="B4252" t="str">
            <v>MARIA ISABEL</v>
          </cell>
          <cell r="C4252" t="str">
            <v>LOAIZA ZAPATA</v>
          </cell>
          <cell r="D4252" t="str">
            <v>BELLO</v>
          </cell>
          <cell r="E4252" t="str">
            <v>ESEAUTOPISTA</v>
          </cell>
          <cell r="F4252" t="str">
            <v>AUXILIAR DE ENFERMERIA - CIRUGIA</v>
          </cell>
        </row>
        <row r="4253">
          <cell r="A4253">
            <v>4898367</v>
          </cell>
          <cell r="B4253" t="str">
            <v>NAIROBY BEATRIZ</v>
          </cell>
          <cell r="C4253" t="str">
            <v>LOBO CALDERON</v>
          </cell>
          <cell r="D4253" t="str">
            <v>BELLO</v>
          </cell>
          <cell r="E4253" t="str">
            <v>ESEAUTOPISTA</v>
          </cell>
          <cell r="F4253" t="str">
            <v>AUXILIAR DE ENFERMERIA - CENTRAL DE ESTERILIZACION</v>
          </cell>
        </row>
        <row r="4254">
          <cell r="A4254">
            <v>1020495960</v>
          </cell>
          <cell r="B4254" t="str">
            <v>DANIELA</v>
          </cell>
          <cell r="C4254" t="str">
            <v>LOBO HURTADO</v>
          </cell>
          <cell r="D4254" t="str">
            <v>BELLO</v>
          </cell>
          <cell r="E4254" t="str">
            <v>ESEAUTOPISTA</v>
          </cell>
          <cell r="F4254" t="str">
            <v>MEDICO(A) GENERAL - URGENCIAS</v>
          </cell>
        </row>
        <row r="4255">
          <cell r="A4255">
            <v>1020495960</v>
          </cell>
          <cell r="B4255" t="str">
            <v>DANIELA</v>
          </cell>
          <cell r="C4255" t="str">
            <v>LOBO HURTADO</v>
          </cell>
          <cell r="D4255" t="str">
            <v>BELLO</v>
          </cell>
          <cell r="E4255" t="str">
            <v>ESENIQUIA</v>
          </cell>
          <cell r="F4255" t="str">
            <v>MEDICO(A) GENERAL - URGENCIAS</v>
          </cell>
        </row>
        <row r="4256">
          <cell r="A4256">
            <v>1020495960</v>
          </cell>
          <cell r="B4256" t="str">
            <v>DANIELA</v>
          </cell>
          <cell r="C4256" t="str">
            <v>LOBO HURTADO</v>
          </cell>
          <cell r="D4256" t="str">
            <v>HMFS - BELLO</v>
          </cell>
          <cell r="E4256" t="str">
            <v>GRUPO 3 - AUTOPISTA</v>
          </cell>
          <cell r="F4256" t="str">
            <v>MEDICO(A) GENERAL - URGENCIAS</v>
          </cell>
        </row>
        <row r="4257">
          <cell r="A4257">
            <v>1020495960</v>
          </cell>
          <cell r="B4257" t="str">
            <v>DANIELA</v>
          </cell>
          <cell r="C4257" t="str">
            <v>LOBO HURTADO</v>
          </cell>
          <cell r="D4257" t="str">
            <v>HMFS - BELLO</v>
          </cell>
          <cell r="E4257" t="str">
            <v>GRUPO 3 - NIQUIA</v>
          </cell>
          <cell r="F4257" t="str">
            <v>MEDICO(A) GENERAL - URGENCIAS</v>
          </cell>
        </row>
        <row r="4258">
          <cell r="A4258">
            <v>1020495960</v>
          </cell>
          <cell r="B4258" t="str">
            <v>DANIELA</v>
          </cell>
          <cell r="C4258" t="str">
            <v>LOBO HURTADO</v>
          </cell>
          <cell r="D4258" t="str">
            <v>HMFS - BELLO</v>
          </cell>
          <cell r="E4258" t="str">
            <v>GRUPO 3 - AUTOPISTA</v>
          </cell>
          <cell r="F4258" t="str">
            <v>MEDICO(A) GENERAL - TRASLADOS</v>
          </cell>
        </row>
        <row r="4259">
          <cell r="A4259">
            <v>1016015441</v>
          </cell>
          <cell r="B4259" t="str">
            <v>CINDY PAOLA</v>
          </cell>
          <cell r="C4259" t="str">
            <v>LOBO PALENCIA</v>
          </cell>
          <cell r="D4259" t="str">
            <v>LA MARIA TRANSMISIBLES 234</v>
          </cell>
          <cell r="E4259" t="str">
            <v>PRINCIPAL</v>
          </cell>
          <cell r="F4259" t="str">
            <v>GESTOR</v>
          </cell>
        </row>
        <row r="4260">
          <cell r="A4260">
            <v>5</v>
          </cell>
          <cell r="B4260" t="str">
            <v>PAPELERIA -</v>
          </cell>
          <cell r="C4260" t="str">
            <v>LOGISTICA</v>
          </cell>
          <cell r="D4260" t="str">
            <v>LA MARIA UPAI - 140 - 2023</v>
          </cell>
          <cell r="E4260" t="str">
            <v>PRINCIPAL</v>
          </cell>
          <cell r="F4260" t="str">
            <v>LOGISTICA</v>
          </cell>
        </row>
        <row r="4261">
          <cell r="A4261">
            <v>1036400078</v>
          </cell>
          <cell r="B4261" t="str">
            <v>ANDRES FELIPE</v>
          </cell>
          <cell r="C4261" t="str">
            <v>LONDOÑO ATEHORTUA</v>
          </cell>
          <cell r="D4261" t="str">
            <v>HSJDRionegro</v>
          </cell>
          <cell r="E4261" t="str">
            <v>ESEJORGEHUMBERTONOREÑA</v>
          </cell>
          <cell r="F4261" t="str">
            <v>JEFE DE ENFERMERIA URGENCIAS</v>
          </cell>
        </row>
        <row r="4262">
          <cell r="A4262">
            <v>1053798036</v>
          </cell>
          <cell r="B4262" t="str">
            <v>CRISTIAN DANIEL</v>
          </cell>
          <cell r="C4262" t="str">
            <v>LONDOÑO ATEHORTUA</v>
          </cell>
          <cell r="D4262" t="str">
            <v>HSJDRionegro</v>
          </cell>
          <cell r="E4262" t="str">
            <v>ESEJORGEHUMBERTONOREÑA</v>
          </cell>
          <cell r="F4262" t="str">
            <v>JEFE DE ENFERMERIA URGENCIAS</v>
          </cell>
        </row>
        <row r="4263">
          <cell r="A4263">
            <v>1036953262</v>
          </cell>
          <cell r="B4263" t="str">
            <v>HISAMAR</v>
          </cell>
          <cell r="C4263" t="str">
            <v>LONDOÑO BERRIO</v>
          </cell>
          <cell r="D4263" t="str">
            <v>HSJDRionegro</v>
          </cell>
          <cell r="E4263" t="str">
            <v>ESEJORGEHUMBERTONOREÑA</v>
          </cell>
          <cell r="F4263" t="str">
            <v>AUXILIAR ENFERMERIA MEDICINA INTERNA</v>
          </cell>
        </row>
        <row r="4264">
          <cell r="A4264">
            <v>22132114</v>
          </cell>
          <cell r="B4264" t="str">
            <v>MARIA YAMILE</v>
          </cell>
          <cell r="C4264" t="str">
            <v>LONDOÑO BETANCUR</v>
          </cell>
          <cell r="D4264" t="str">
            <v>LA MARIA VIH 131</v>
          </cell>
          <cell r="E4264" t="str">
            <v>PRINCIPAL</v>
          </cell>
          <cell r="F4264" t="str">
            <v>LIDER SIAU</v>
          </cell>
        </row>
        <row r="4265">
          <cell r="A4265">
            <v>22132114</v>
          </cell>
          <cell r="B4265" t="str">
            <v>MARIA YAMILE</v>
          </cell>
          <cell r="C4265" t="str">
            <v>LONDOÑO BETANCUR</v>
          </cell>
          <cell r="D4265" t="str">
            <v>LA MARIA VIH N°043</v>
          </cell>
          <cell r="E4265" t="str">
            <v>PRINCIPAL</v>
          </cell>
          <cell r="F4265" t="str">
            <v>LIDER SIAU</v>
          </cell>
        </row>
        <row r="4266">
          <cell r="A4266">
            <v>22132114</v>
          </cell>
          <cell r="B4266" t="str">
            <v>MARIA YAMILE</v>
          </cell>
          <cell r="C4266" t="str">
            <v>LONDOÑO BETANCUR</v>
          </cell>
          <cell r="D4266" t="str">
            <v>LA MARIA VIH 188</v>
          </cell>
          <cell r="E4266" t="str">
            <v>PRINCIPAL</v>
          </cell>
          <cell r="F4266" t="str">
            <v>GESTION SIAU</v>
          </cell>
        </row>
        <row r="4267">
          <cell r="A4267">
            <v>22132114</v>
          </cell>
          <cell r="B4267" t="str">
            <v>MARIA YAMILE</v>
          </cell>
          <cell r="C4267" t="str">
            <v>LONDOÑO BETANCUR</v>
          </cell>
          <cell r="D4267" t="str">
            <v>LA MARIA - VIH</v>
          </cell>
          <cell r="E4267" t="str">
            <v>PRINCIPAL</v>
          </cell>
          <cell r="F4267" t="str">
            <v>GESTION SIAU</v>
          </cell>
        </row>
        <row r="4268">
          <cell r="A4268">
            <v>1000644725</v>
          </cell>
          <cell r="B4268" t="str">
            <v>VALENTINA</v>
          </cell>
          <cell r="C4268" t="str">
            <v>LONDOÑO BLANDON</v>
          </cell>
          <cell r="D4268" t="str">
            <v>BELLO</v>
          </cell>
          <cell r="E4268" t="str">
            <v>ESEAUTOPISTA</v>
          </cell>
          <cell r="F4268" t="str">
            <v>AUXILIAR DE ENFERMERIA - URGENCIAS AUTOPISTA</v>
          </cell>
        </row>
        <row r="4269">
          <cell r="A4269">
            <v>1000644725</v>
          </cell>
          <cell r="B4269" t="str">
            <v>VALENTINA</v>
          </cell>
          <cell r="C4269" t="str">
            <v>LONDOÑO BLANDON</v>
          </cell>
          <cell r="D4269" t="str">
            <v>HMFS - BELLO</v>
          </cell>
          <cell r="E4269" t="str">
            <v>GRUPO 2 - AUTOPISTA</v>
          </cell>
          <cell r="F4269" t="str">
            <v>AUXILIAR DE ENFERMERIA - URGENCIAS</v>
          </cell>
        </row>
        <row r="4270">
          <cell r="A4270">
            <v>32160522</v>
          </cell>
          <cell r="B4270" t="str">
            <v>NATALIA ANDREA</v>
          </cell>
          <cell r="C4270" t="str">
            <v>LONDOÑO BLANDON</v>
          </cell>
          <cell r="D4270" t="str">
            <v>VENANCIO</v>
          </cell>
          <cell r="E4270" t="str">
            <v>ASIST</v>
          </cell>
          <cell r="F4270" t="str">
            <v>AUXILIAR EN SALUD CENTRO REGULADOR</v>
          </cell>
        </row>
        <row r="4271">
          <cell r="A4271">
            <v>1007709416</v>
          </cell>
          <cell r="B4271" t="str">
            <v>ERIKA JULIANA</v>
          </cell>
          <cell r="C4271" t="str">
            <v>LONDOÑO CARDONA</v>
          </cell>
          <cell r="D4271" t="str">
            <v>VENANCIO</v>
          </cell>
          <cell r="E4271" t="str">
            <v>ASIST</v>
          </cell>
          <cell r="F4271" t="str">
            <v>AUXILIAR DE ENFERMERIA</v>
          </cell>
        </row>
        <row r="4272">
          <cell r="A4272">
            <v>1152471065</v>
          </cell>
          <cell r="B4272" t="str">
            <v>MARIA ALEJANDRA</v>
          </cell>
          <cell r="C4272" t="str">
            <v>LONDOÑO CARDONA</v>
          </cell>
          <cell r="D4272" t="str">
            <v>ABEJORRAL</v>
          </cell>
          <cell r="E4272" t="str">
            <v>ASIST</v>
          </cell>
          <cell r="F4272" t="str">
            <v>MEDICO(A) GENERAL</v>
          </cell>
        </row>
        <row r="4273">
          <cell r="A4273">
            <v>1152471065</v>
          </cell>
          <cell r="B4273" t="str">
            <v>MARIA ALEJANDRA</v>
          </cell>
          <cell r="C4273" t="str">
            <v>LONDOÑO CARDONA</v>
          </cell>
          <cell r="D4273" t="str">
            <v>ABEJORRAL</v>
          </cell>
          <cell r="E4273" t="str">
            <v>ASIST</v>
          </cell>
          <cell r="F4273" t="str">
            <v>MEDICO(A) GENERAL</v>
          </cell>
        </row>
        <row r="4274">
          <cell r="A4274">
            <v>8106300</v>
          </cell>
          <cell r="B4274" t="str">
            <v>JULIAN DAVID</v>
          </cell>
          <cell r="C4274" t="str">
            <v>LONDOÑO CARDONA</v>
          </cell>
          <cell r="D4274" t="str">
            <v>VENANCIO</v>
          </cell>
          <cell r="E4274" t="str">
            <v>ASIST</v>
          </cell>
          <cell r="F4274" t="str">
            <v>AUXILIAR DE FARMACIA</v>
          </cell>
        </row>
        <row r="4275">
          <cell r="A4275">
            <v>1037617255</v>
          </cell>
          <cell r="B4275" t="str">
            <v>SANTIAGO</v>
          </cell>
          <cell r="C4275" t="str">
            <v>LONDOÑO CASTAÑEDA</v>
          </cell>
          <cell r="D4275" t="str">
            <v>VENANCIO</v>
          </cell>
          <cell r="E4275" t="str">
            <v>ASIST</v>
          </cell>
          <cell r="F4275" t="str">
            <v>MEDICO(A) GENERAL</v>
          </cell>
        </row>
        <row r="4276">
          <cell r="A4276">
            <v>1216725794</v>
          </cell>
          <cell r="B4276" t="str">
            <v>LAURA CRISTINA</v>
          </cell>
          <cell r="C4276" t="str">
            <v>LONDOÑO CASTAÑO</v>
          </cell>
          <cell r="D4276" t="str">
            <v>BELLO</v>
          </cell>
          <cell r="E4276" t="str">
            <v>ESEAUTOPISTA</v>
          </cell>
          <cell r="F4276" t="str">
            <v>GESTOR DE SALA</v>
          </cell>
        </row>
        <row r="4277">
          <cell r="A4277">
            <v>1216725794</v>
          </cell>
          <cell r="B4277" t="str">
            <v>LAURA CRISTINA</v>
          </cell>
          <cell r="C4277" t="str">
            <v>LONDOÑO CASTAÑO</v>
          </cell>
          <cell r="D4277" t="str">
            <v>BELLO</v>
          </cell>
          <cell r="E4277" t="str">
            <v>ESENIQUIA</v>
          </cell>
          <cell r="F4277" t="str">
            <v>GESTOR DE SALA</v>
          </cell>
        </row>
        <row r="4278">
          <cell r="A4278">
            <v>1216725794</v>
          </cell>
          <cell r="B4278" t="str">
            <v>LAURA CRISTINA</v>
          </cell>
          <cell r="C4278" t="str">
            <v>LONDOÑO CASTAÑO</v>
          </cell>
          <cell r="D4278" t="str">
            <v>HMFS - BELLO</v>
          </cell>
          <cell r="E4278" t="str">
            <v>GRUPO 2 - AUTOPISTA</v>
          </cell>
          <cell r="F4278" t="str">
            <v>GESTOR DE SALA</v>
          </cell>
        </row>
        <row r="4279">
          <cell r="A4279">
            <v>1216725794</v>
          </cell>
          <cell r="B4279" t="str">
            <v>LAURA CRISTINA</v>
          </cell>
          <cell r="C4279" t="str">
            <v>LONDOÑO CASTAÑO</v>
          </cell>
          <cell r="D4279" t="str">
            <v>HMFS - BELLO</v>
          </cell>
          <cell r="E4279" t="str">
            <v>GRUPO 2 - NIQUIA</v>
          </cell>
          <cell r="F4279" t="str">
            <v>GESTOR DE SALA</v>
          </cell>
        </row>
        <row r="4280">
          <cell r="A4280">
            <v>1037581503</v>
          </cell>
          <cell r="B4280" t="str">
            <v>SALOMON</v>
          </cell>
          <cell r="C4280" t="str">
            <v>LONDOÑO CATAÑO</v>
          </cell>
          <cell r="D4280" t="str">
            <v>HSJDRionegro</v>
          </cell>
          <cell r="E4280" t="str">
            <v>ESEJORGEHUMBERTONOREÑA</v>
          </cell>
          <cell r="F4280" t="str">
            <v>MEDICO(A) GENERAL</v>
          </cell>
        </row>
        <row r="4281">
          <cell r="A4281">
            <v>1128423669</v>
          </cell>
          <cell r="B4281" t="str">
            <v>DIANA ISABEL</v>
          </cell>
          <cell r="C4281" t="str">
            <v>LONDOÑO CEBALLOS</v>
          </cell>
          <cell r="D4281" t="str">
            <v>LA MARIA TRANSMISIBLES - 275</v>
          </cell>
          <cell r="E4281" t="str">
            <v>PRINCIPAL</v>
          </cell>
          <cell r="F4281" t="str">
            <v>ASESOR DE TB</v>
          </cell>
        </row>
        <row r="4282">
          <cell r="A4282">
            <v>1000397272</v>
          </cell>
          <cell r="B4282" t="str">
            <v>LAURA ESTEFANIA</v>
          </cell>
          <cell r="C4282" t="str">
            <v>LONDOÑO DUARTE</v>
          </cell>
          <cell r="D4282" t="str">
            <v>HLM - GRUPO 1</v>
          </cell>
          <cell r="E4282" t="str">
            <v>PRINCIPAL</v>
          </cell>
          <cell r="F4282" t="str">
            <v>AUXILIAR DE ENFERMERIA - UCI</v>
          </cell>
        </row>
        <row r="4283">
          <cell r="A4283">
            <v>1039471219</v>
          </cell>
          <cell r="B4283" t="str">
            <v>ANDRES FELIPE</v>
          </cell>
          <cell r="C4283" t="str">
            <v>LONDOÑO FERNANDEZ</v>
          </cell>
          <cell r="D4283" t="str">
            <v>HMFS - BELLO</v>
          </cell>
          <cell r="E4283" t="str">
            <v>GRUPO 3 - NIQUIA</v>
          </cell>
          <cell r="F4283" t="str">
            <v>MEDICO(A) GENERAL - URGENCIAS</v>
          </cell>
        </row>
        <row r="4284">
          <cell r="A4284">
            <v>1039471219</v>
          </cell>
          <cell r="B4284" t="str">
            <v>ANDRES FELIPE</v>
          </cell>
          <cell r="C4284" t="str">
            <v>LONDOÑO FERNANDEZ</v>
          </cell>
          <cell r="D4284" t="str">
            <v>HMFS - BELLO</v>
          </cell>
          <cell r="E4284" t="str">
            <v>GRUPO 3 - AUTOPISTA</v>
          </cell>
          <cell r="F4284" t="str">
            <v>MEDICO(A) GENERAL - URGENCIAS</v>
          </cell>
        </row>
        <row r="4285">
          <cell r="A4285">
            <v>1022098505</v>
          </cell>
          <cell r="B4285" t="str">
            <v>YENIFER MARCELA</v>
          </cell>
          <cell r="C4285" t="str">
            <v>LONDOÑO GALEANO</v>
          </cell>
          <cell r="D4285" t="str">
            <v>LA MARIA - TRANSMISIBLES 176</v>
          </cell>
          <cell r="E4285" t="str">
            <v>PRINCIPAL</v>
          </cell>
          <cell r="F4285" t="str">
            <v>AUXILIAR DE ENFERMERIA</v>
          </cell>
        </row>
        <row r="4286">
          <cell r="A4286">
            <v>1022098505</v>
          </cell>
          <cell r="B4286" t="str">
            <v>YENIFER MARCELA</v>
          </cell>
          <cell r="C4286" t="str">
            <v>LONDOÑO GALEANO</v>
          </cell>
          <cell r="D4286" t="str">
            <v>LA MARIA - TRANSMISIBLES</v>
          </cell>
          <cell r="E4286" t="str">
            <v>PRINCIPAL</v>
          </cell>
          <cell r="F4286" t="str">
            <v>AUXILIAR DE ENFERMERIA</v>
          </cell>
        </row>
        <row r="4287">
          <cell r="A4287">
            <v>1018228149</v>
          </cell>
          <cell r="B4287" t="str">
            <v>GLADIS DAYYANNA</v>
          </cell>
          <cell r="C4287" t="str">
            <v>LONDOÑO GARCIA</v>
          </cell>
          <cell r="D4287" t="str">
            <v>HMFS - BELLO</v>
          </cell>
          <cell r="E4287" t="str">
            <v>GRUPO 2 - AUTOPISTA</v>
          </cell>
          <cell r="F4287" t="str">
            <v>AUXILIAR DE ENFERMERIA - SALA MIXTA</v>
          </cell>
        </row>
        <row r="4288">
          <cell r="A4288">
            <v>1018228149</v>
          </cell>
          <cell r="B4288" t="str">
            <v>GLADIS DAYYANNA</v>
          </cell>
          <cell r="C4288" t="str">
            <v>LONDOÑO GARCIA</v>
          </cell>
          <cell r="D4288" t="str">
            <v>HMFS - BELLO</v>
          </cell>
          <cell r="E4288" t="str">
            <v>GRUPO 2 - AUTOPISTA</v>
          </cell>
          <cell r="F4288" t="str">
            <v>AUXILIAR DE ENFERMERIA - MEDICINA INTERNA 2</v>
          </cell>
        </row>
        <row r="4289">
          <cell r="A4289">
            <v>1037619462</v>
          </cell>
          <cell r="B4289" t="str">
            <v>LEIDY NATALY</v>
          </cell>
          <cell r="C4289" t="str">
            <v>LONDOÑO GIRALDO</v>
          </cell>
          <cell r="D4289" t="str">
            <v>LAMARIAVIH037</v>
          </cell>
          <cell r="E4289" t="str">
            <v>PRINCIPAL</v>
          </cell>
          <cell r="F4289" t="str">
            <v>ENFERMERIA ASISTENCIAL</v>
          </cell>
        </row>
        <row r="4290">
          <cell r="A4290">
            <v>71658067</v>
          </cell>
          <cell r="B4290" t="str">
            <v>WILSON ALBERTO</v>
          </cell>
          <cell r="C4290" t="str">
            <v>LONDOÑO GONZALEZ</v>
          </cell>
          <cell r="D4290" t="str">
            <v>HSJDRionegro</v>
          </cell>
          <cell r="E4290" t="str">
            <v>ESEJORGEHUMBERTONOREÑA</v>
          </cell>
          <cell r="F4290" t="str">
            <v>ORTOPEDISTA</v>
          </cell>
        </row>
        <row r="4291">
          <cell r="A4291">
            <v>1037638652</v>
          </cell>
          <cell r="B4291" t="str">
            <v>KATHERINE</v>
          </cell>
          <cell r="C4291" t="str">
            <v>LONDOÑO GRANDA</v>
          </cell>
          <cell r="D4291" t="str">
            <v>LA MARIA VIH - 158</v>
          </cell>
          <cell r="E4291" t="str">
            <v>PRINCIPAL</v>
          </cell>
          <cell r="F4291" t="str">
            <v>ENFERMERIA DE APOYO</v>
          </cell>
        </row>
        <row r="4292">
          <cell r="A4292">
            <v>1000404488</v>
          </cell>
          <cell r="B4292" t="str">
            <v>DANIELA</v>
          </cell>
          <cell r="C4292" t="str">
            <v>LONDOÑO GRISALES</v>
          </cell>
          <cell r="D4292" t="str">
            <v>HSJDRionegro</v>
          </cell>
          <cell r="E4292" t="str">
            <v>ESEGILBERTOMEJIA</v>
          </cell>
          <cell r="F4292" t="str">
            <v>AUXILIAR DE ENFERMERIA</v>
          </cell>
        </row>
        <row r="4293">
          <cell r="A4293">
            <v>1020400374</v>
          </cell>
          <cell r="B4293" t="str">
            <v>SAMANTHA</v>
          </cell>
          <cell r="C4293" t="str">
            <v>LONDOÑO HERRERA</v>
          </cell>
          <cell r="D4293" t="str">
            <v>HMFS - BELLO</v>
          </cell>
          <cell r="E4293" t="str">
            <v>GRUPO 2 - AUTOPISTA</v>
          </cell>
          <cell r="F4293" t="str">
            <v>AUXILIAR DE ENFERMERIA - SALA MIXTA</v>
          </cell>
        </row>
        <row r="4294">
          <cell r="A4294">
            <v>1020400374</v>
          </cell>
          <cell r="B4294" t="str">
            <v>SAMANTHA</v>
          </cell>
          <cell r="C4294" t="str">
            <v>LONDOÑO HERRERA</v>
          </cell>
          <cell r="D4294" t="str">
            <v>HMFS - BELLO</v>
          </cell>
          <cell r="E4294" t="str">
            <v>GRUPO 2 - AUTOPISTA</v>
          </cell>
          <cell r="F4294" t="str">
            <v>AUXILIAR DE ENFERMERIA - MEDICINA INTERNA 2</v>
          </cell>
        </row>
        <row r="4295">
          <cell r="A4295">
            <v>1020400374</v>
          </cell>
          <cell r="B4295" t="str">
            <v>SAMANTHA</v>
          </cell>
          <cell r="C4295" t="str">
            <v>LONDOÑO HERRERA</v>
          </cell>
          <cell r="D4295" t="str">
            <v>HMFS - BELLO</v>
          </cell>
          <cell r="E4295" t="str">
            <v>GRUPO 2 - AUTOPISTA</v>
          </cell>
          <cell r="F4295" t="str">
            <v>AUXILIAR DE ENFERMERIA - QUIRURGICAS 1</v>
          </cell>
        </row>
        <row r="4296">
          <cell r="A4296">
            <v>1020400374</v>
          </cell>
          <cell r="B4296" t="str">
            <v>SAMANTHA</v>
          </cell>
          <cell r="C4296" t="str">
            <v>LONDOÑO HERRERA</v>
          </cell>
          <cell r="D4296" t="str">
            <v>HMFS - BELLO</v>
          </cell>
          <cell r="E4296" t="str">
            <v>GRUPO 2 - AUTOPISTA</v>
          </cell>
          <cell r="F4296" t="str">
            <v>AUXILIAR DE ENFERMERIA - MEDICINA INTERNA 1</v>
          </cell>
        </row>
        <row r="4297">
          <cell r="A4297">
            <v>1020400374</v>
          </cell>
          <cell r="B4297" t="str">
            <v>SAMANTHA</v>
          </cell>
          <cell r="C4297" t="str">
            <v>LONDOÑO HERRERA</v>
          </cell>
          <cell r="D4297" t="str">
            <v>HMFS - BELLO</v>
          </cell>
          <cell r="E4297" t="str">
            <v>GRUPO 2 - AUTOPISTA</v>
          </cell>
          <cell r="F4297" t="str">
            <v>AUXILIAR DE ENFERMERIA - QUIRURGICAS 2</v>
          </cell>
        </row>
        <row r="4298">
          <cell r="A4298">
            <v>1020400374</v>
          </cell>
          <cell r="B4298" t="str">
            <v>SAMANTHA</v>
          </cell>
          <cell r="C4298" t="str">
            <v>LONDOÑO HERRERA</v>
          </cell>
          <cell r="D4298" t="str">
            <v>HMFS - BELLO</v>
          </cell>
          <cell r="E4298" t="str">
            <v>GRUPO 2 - AUTOPISTA</v>
          </cell>
          <cell r="F4298" t="str">
            <v>AUXILIAR DE ENFERMERIA - QUIRURGICAS 3</v>
          </cell>
        </row>
        <row r="4299">
          <cell r="A4299">
            <v>1033648747</v>
          </cell>
          <cell r="B4299" t="str">
            <v>SANDRA MILENA</v>
          </cell>
          <cell r="C4299" t="str">
            <v>LONDOÑO HOYOS</v>
          </cell>
          <cell r="D4299" t="str">
            <v>HLM - GRUPO 1</v>
          </cell>
          <cell r="E4299" t="str">
            <v>PRINCIPAL</v>
          </cell>
          <cell r="F4299" t="str">
            <v>AUXILIAR DE ENFERMERIA - PISO - CUARTO NORTE</v>
          </cell>
        </row>
        <row r="4300">
          <cell r="A4300">
            <v>1077453209</v>
          </cell>
          <cell r="B4300" t="str">
            <v>YUDY LADY</v>
          </cell>
          <cell r="C4300" t="str">
            <v>LONDOÑO JUSTO</v>
          </cell>
          <cell r="D4300" t="str">
            <v>BELLO</v>
          </cell>
          <cell r="E4300" t="str">
            <v>ESEAUTOPISTA</v>
          </cell>
          <cell r="F4300" t="str">
            <v>ENFERMERO(A) PROFESIONAL - URGENCIAS</v>
          </cell>
        </row>
        <row r="4301">
          <cell r="A4301">
            <v>1077453209</v>
          </cell>
          <cell r="B4301" t="str">
            <v>YUDY LADY</v>
          </cell>
          <cell r="C4301" t="str">
            <v>LONDOÑO JUSTO</v>
          </cell>
          <cell r="D4301" t="str">
            <v>HMFS - BELLO</v>
          </cell>
          <cell r="E4301" t="str">
            <v>GRUPO 3 - AUTOPISTA</v>
          </cell>
          <cell r="F4301" t="str">
            <v>ENFERMERO(A) PROFESIONAL - URGENCIAS</v>
          </cell>
        </row>
        <row r="4302">
          <cell r="A4302">
            <v>1128482378</v>
          </cell>
          <cell r="B4302" t="str">
            <v>DEYSI ALEJANDRA</v>
          </cell>
          <cell r="C4302" t="str">
            <v>LONDOÑO LOPEZ</v>
          </cell>
          <cell r="D4302" t="str">
            <v>HLM - GRUPO 2</v>
          </cell>
          <cell r="E4302" t="str">
            <v>PRINCIPAL</v>
          </cell>
          <cell r="F4302" t="str">
            <v>AUXILIAR DE FARMACIA - CASTILLA</v>
          </cell>
        </row>
        <row r="4303">
          <cell r="A4303">
            <v>42693513</v>
          </cell>
          <cell r="B4303" t="str">
            <v>LEDY MARITZA</v>
          </cell>
          <cell r="C4303" t="str">
            <v>LONDOÑO MONSALVE</v>
          </cell>
          <cell r="D4303" t="str">
            <v>HSJDRionegro</v>
          </cell>
          <cell r="E4303" t="str">
            <v>ESEJORGEHUMBERTONOREÑA</v>
          </cell>
          <cell r="F4303" t="str">
            <v>TECNICO(A) EN RAYOS X</v>
          </cell>
        </row>
        <row r="4304">
          <cell r="A4304">
            <v>1036401051</v>
          </cell>
          <cell r="B4304" t="str">
            <v>PAOLA ANDREA</v>
          </cell>
          <cell r="C4304" t="str">
            <v>LONDOÑO MUÑOZ</v>
          </cell>
          <cell r="D4304" t="str">
            <v>LA MARIA TRANSMISIBLES 234</v>
          </cell>
          <cell r="E4304" t="str">
            <v>PRINCIPAL</v>
          </cell>
          <cell r="F4304" t="str">
            <v>GESTOR</v>
          </cell>
        </row>
        <row r="4305">
          <cell r="A4305">
            <v>1000397108</v>
          </cell>
          <cell r="B4305" t="str">
            <v>LINA MARCELA</v>
          </cell>
          <cell r="C4305" t="str">
            <v>LONDOÑO OCHOA</v>
          </cell>
          <cell r="D4305" t="str">
            <v>HLM - GRUPO 1</v>
          </cell>
          <cell r="E4305" t="str">
            <v>PRINCIPAL</v>
          </cell>
          <cell r="F4305" t="str">
            <v>AUXILIAR DE ENFERMERIA - PISO - URGENCIAS</v>
          </cell>
        </row>
        <row r="4306">
          <cell r="A4306">
            <v>1090424197</v>
          </cell>
          <cell r="B4306" t="str">
            <v>AUGUSTO</v>
          </cell>
          <cell r="C4306" t="str">
            <v>LONDOÑO OLIVEROS</v>
          </cell>
          <cell r="D4306" t="str">
            <v>HLM - GRUPO 1</v>
          </cell>
          <cell r="E4306" t="str">
            <v>PRINCIPAL</v>
          </cell>
          <cell r="F4306" t="str">
            <v>AUXILIAR DE ENFERMERIA - PISO - CIRUGIA</v>
          </cell>
        </row>
        <row r="4307">
          <cell r="A4307">
            <v>1020488704</v>
          </cell>
          <cell r="B4307" t="str">
            <v>ANDRES FELIPE</v>
          </cell>
          <cell r="C4307" t="str">
            <v>LONDOÑO OSORIO</v>
          </cell>
          <cell r="D4307" t="str">
            <v>BELLO</v>
          </cell>
          <cell r="E4307" t="str">
            <v>ESEAUTOPISTA</v>
          </cell>
          <cell r="F4307" t="str">
            <v>ENFERMERO(A) PROFESIONAL - UCI</v>
          </cell>
        </row>
        <row r="4308">
          <cell r="A4308">
            <v>1020488704</v>
          </cell>
          <cell r="B4308" t="str">
            <v>ANDRES FELIPE</v>
          </cell>
          <cell r="C4308" t="str">
            <v>LONDOÑO OSORIO</v>
          </cell>
          <cell r="D4308" t="str">
            <v>BELLO</v>
          </cell>
          <cell r="E4308" t="str">
            <v>ESEAUTOPISTA</v>
          </cell>
          <cell r="F4308" t="str">
            <v>ENFERMERO(A) PROFESIONAL - URGENCIAS</v>
          </cell>
        </row>
        <row r="4309">
          <cell r="A4309">
            <v>1020488704</v>
          </cell>
          <cell r="B4309" t="str">
            <v>ANDRES FELIPE</v>
          </cell>
          <cell r="C4309" t="str">
            <v>LONDOÑO OSORIO</v>
          </cell>
          <cell r="D4309" t="str">
            <v>BELLO</v>
          </cell>
          <cell r="E4309" t="str">
            <v>ESENIQUIA</v>
          </cell>
          <cell r="F4309" t="str">
            <v>ENFERMERA PROFESIONAL - NIQUIA</v>
          </cell>
        </row>
        <row r="4310">
          <cell r="A4310">
            <v>1020488704</v>
          </cell>
          <cell r="B4310" t="str">
            <v>ANDRES FELIPE</v>
          </cell>
          <cell r="C4310" t="str">
            <v>LONDOÑO OSORIO</v>
          </cell>
          <cell r="D4310" t="str">
            <v>BELLO</v>
          </cell>
          <cell r="E4310" t="str">
            <v>ESEAUTOPISTA</v>
          </cell>
          <cell r="F4310" t="str">
            <v>ENFERMERA PROFESIONAL - AUTOPISTA</v>
          </cell>
        </row>
        <row r="4311">
          <cell r="A4311">
            <v>1020488704</v>
          </cell>
          <cell r="B4311" t="str">
            <v>ANDRES FELIPE</v>
          </cell>
          <cell r="C4311" t="str">
            <v>LONDOÑO OSORIO</v>
          </cell>
          <cell r="D4311" t="str">
            <v>HMFS - BELLO</v>
          </cell>
          <cell r="E4311" t="str">
            <v>GRUPO 3 - AUTOPISTA</v>
          </cell>
          <cell r="F4311" t="str">
            <v>ENFERMERO(A) PROFESIONAL - HOSPITALIZACION AUTOPISTA</v>
          </cell>
        </row>
        <row r="4312">
          <cell r="A4312">
            <v>1020488704</v>
          </cell>
          <cell r="B4312" t="str">
            <v>ANDRES FELIPE</v>
          </cell>
          <cell r="C4312" t="str">
            <v>LONDOÑO OSORIO</v>
          </cell>
          <cell r="D4312" t="str">
            <v>HMFS - BELLO</v>
          </cell>
          <cell r="E4312" t="str">
            <v>GRUPO 3 - NIQUIA</v>
          </cell>
          <cell r="F4312" t="str">
            <v>ENFERMERO(A) PROFESIONAL - HOSPITALIZACION - NIQUIA</v>
          </cell>
        </row>
        <row r="4313">
          <cell r="A4313">
            <v>1020488704</v>
          </cell>
          <cell r="B4313" t="str">
            <v>ANDRES FELIPE</v>
          </cell>
          <cell r="C4313" t="str">
            <v>LONDOÑO OSORIO</v>
          </cell>
          <cell r="D4313" t="str">
            <v>HMFS - BELLO</v>
          </cell>
          <cell r="E4313" t="str">
            <v>GRUPO 3 - AUTOPISTA</v>
          </cell>
          <cell r="F4313" t="str">
            <v>ENFERMERO(A) PROFESIONAL - UCI</v>
          </cell>
        </row>
        <row r="4314">
          <cell r="A4314">
            <v>1020488704</v>
          </cell>
          <cell r="B4314" t="str">
            <v>ANDRES FELIPE</v>
          </cell>
          <cell r="C4314" t="str">
            <v>LONDOÑO OSORIO</v>
          </cell>
          <cell r="D4314" t="str">
            <v>HMFS - BELLO</v>
          </cell>
          <cell r="E4314" t="str">
            <v>GRUPO 3 - AUTOPISTA</v>
          </cell>
          <cell r="F4314" t="str">
            <v>ENFERMERO(A) PROFESIONAL - URGENCIAS</v>
          </cell>
        </row>
        <row r="4315">
          <cell r="A4315">
            <v>1017205915</v>
          </cell>
          <cell r="B4315" t="str">
            <v>LEIDY DIANA</v>
          </cell>
          <cell r="C4315" t="str">
            <v>LONDOÑO PEREZ</v>
          </cell>
          <cell r="D4315" t="str">
            <v>HLM - GRUPO 1</v>
          </cell>
          <cell r="E4315" t="str">
            <v>PRINCIPAL</v>
          </cell>
          <cell r="F4315" t="str">
            <v>AUXILIAR DE ENFERMERIA - PISO - CIRUGIA</v>
          </cell>
        </row>
        <row r="4316">
          <cell r="A4316">
            <v>1214741197</v>
          </cell>
          <cell r="B4316" t="str">
            <v>JUAN PABLO</v>
          </cell>
          <cell r="C4316" t="str">
            <v>LONDOÑO PINO</v>
          </cell>
          <cell r="D4316" t="str">
            <v>BELLO</v>
          </cell>
          <cell r="E4316" t="str">
            <v>ESEAUTOPISTA</v>
          </cell>
          <cell r="F4316" t="str">
            <v>MEDICO(A) GENERAL - URGENCIAS</v>
          </cell>
        </row>
        <row r="4317">
          <cell r="A4317">
            <v>1214741197</v>
          </cell>
          <cell r="B4317" t="str">
            <v>JUAN PABLO</v>
          </cell>
          <cell r="C4317" t="str">
            <v>LONDOÑO PINO</v>
          </cell>
          <cell r="D4317" t="str">
            <v>BELLO</v>
          </cell>
          <cell r="E4317" t="str">
            <v>ESENIQUIA</v>
          </cell>
          <cell r="F4317" t="str">
            <v>MEDICO(A) GENERAL - URGENCIAS</v>
          </cell>
        </row>
        <row r="4318">
          <cell r="A4318">
            <v>1214741197</v>
          </cell>
          <cell r="B4318" t="str">
            <v>JUAN PABLO</v>
          </cell>
          <cell r="C4318" t="str">
            <v>LONDOÑO PINO</v>
          </cell>
          <cell r="D4318" t="str">
            <v>HMFS - BELLO</v>
          </cell>
          <cell r="E4318" t="str">
            <v>GRUPO 3 - AUTOPISTA</v>
          </cell>
          <cell r="F4318" t="str">
            <v>MEDICO(A) GENERAL - URGENCIAS</v>
          </cell>
        </row>
        <row r="4319">
          <cell r="A4319">
            <v>1214741197</v>
          </cell>
          <cell r="B4319" t="str">
            <v>JUAN PABLO</v>
          </cell>
          <cell r="C4319" t="str">
            <v>LONDOÑO PINO</v>
          </cell>
          <cell r="D4319" t="str">
            <v>HMFS - BELLO</v>
          </cell>
          <cell r="E4319" t="str">
            <v>GRUPO 1 - NIQUIA - ADMINISTRATIVO</v>
          </cell>
          <cell r="F4319" t="str">
            <v>MEDICO PROCESO GESTION HOLISTICA DE LA CALIDAD - MEDICO GENERAL GESTION CLINICA</v>
          </cell>
        </row>
        <row r="4320">
          <cell r="A4320">
            <v>1214741197</v>
          </cell>
          <cell r="B4320" t="str">
            <v>JUAN PABLO</v>
          </cell>
          <cell r="C4320" t="str">
            <v>LONDOÑO PINO</v>
          </cell>
          <cell r="D4320" t="str">
            <v>HMFS - BELLO</v>
          </cell>
          <cell r="E4320" t="str">
            <v>GRUPO 1 - NIQUIA - ADMINISTRATIVO</v>
          </cell>
          <cell r="F4320" t="str">
            <v>MEDICO PROCESO GESTION HOLISTICA DE LA CALIDAD - MEDICO ESPECIALISTA EN EPIDEMIOLOGIA, ADMINISTRACION DE SERVICIOS DE SALUD, AUDITORIA - LIDER HOSPITALIZACION</v>
          </cell>
        </row>
        <row r="4321">
          <cell r="A4321">
            <v>1148145099</v>
          </cell>
          <cell r="B4321" t="str">
            <v>MARIA ALEJANDRA</v>
          </cell>
          <cell r="C4321" t="str">
            <v>LONDOÑO PULGARIN</v>
          </cell>
          <cell r="D4321" t="str">
            <v>BELLO</v>
          </cell>
          <cell r="E4321" t="str">
            <v>ESENIQUIA</v>
          </cell>
          <cell r="F4321" t="str">
            <v>QUIMICO(A) FARMACEUTA</v>
          </cell>
        </row>
        <row r="4322">
          <cell r="A4322">
            <v>1040050513</v>
          </cell>
          <cell r="B4322" t="str">
            <v>DANIELA</v>
          </cell>
          <cell r="C4322" t="str">
            <v>LONDOÑO RIOS</v>
          </cell>
          <cell r="D4322" t="str">
            <v>HSJDRionegro</v>
          </cell>
          <cell r="E4322" t="str">
            <v>ESEJORGEHUMBERTONOREÑA</v>
          </cell>
          <cell r="F4322" t="str">
            <v>AUXILIAR DE ENFERMERIA BANCO DE SANGRE</v>
          </cell>
        </row>
        <row r="4323">
          <cell r="A4323">
            <v>1037662155</v>
          </cell>
          <cell r="B4323" t="str">
            <v>EVELIN DAYHANA</v>
          </cell>
          <cell r="C4323" t="str">
            <v>LONDOÑO SOTO</v>
          </cell>
          <cell r="D4323" t="str">
            <v>HMFS - BELLO</v>
          </cell>
          <cell r="E4323" t="str">
            <v>GRUPO 3 - NIQUIA</v>
          </cell>
          <cell r="F4323" t="str">
            <v>ENFERMERO(A) PROFESIONAL - MEDICINA INTERNA - NIQUIA</v>
          </cell>
        </row>
        <row r="4324">
          <cell r="A4324">
            <v>1037662155</v>
          </cell>
          <cell r="B4324" t="str">
            <v>EVELIN DAYHANA</v>
          </cell>
          <cell r="C4324" t="str">
            <v>LONDOÑO SOTO</v>
          </cell>
          <cell r="D4324" t="str">
            <v>HMFS - BELLO</v>
          </cell>
          <cell r="E4324" t="str">
            <v>GRUPO 3 - NIQUIA</v>
          </cell>
          <cell r="F4324" t="str">
            <v>ENFERMERO(A) PROFESIONAL - MEDICINA INTERNA - NIQUIA</v>
          </cell>
        </row>
        <row r="4325">
          <cell r="A4325">
            <v>1037662155</v>
          </cell>
          <cell r="B4325" t="str">
            <v>EVELIN DAYHANA</v>
          </cell>
          <cell r="C4325" t="str">
            <v>LONDOÑO SOTO</v>
          </cell>
          <cell r="D4325" t="str">
            <v>HMFS - BELLO</v>
          </cell>
          <cell r="E4325" t="str">
            <v>GRUPO 3 - NIQUIA</v>
          </cell>
          <cell r="F4325" t="str">
            <v>ENFERMERO(A) PROFESIONAL - PEDIATRIA - NIQUIA</v>
          </cell>
        </row>
        <row r="4326">
          <cell r="A4326">
            <v>1040322531</v>
          </cell>
          <cell r="B4326" t="str">
            <v>DANIELA</v>
          </cell>
          <cell r="C4326" t="str">
            <v>LONDOÑO TAMAYO</v>
          </cell>
          <cell r="D4326" t="str">
            <v>HMFS - BELLO</v>
          </cell>
          <cell r="E4326" t="str">
            <v>GRUPO 2 - NIQUIA</v>
          </cell>
          <cell r="F4326" t="str">
            <v>AUXILIAR DE ENFERMERIA - URGENCIAS</v>
          </cell>
        </row>
        <row r="4327">
          <cell r="A4327">
            <v>1040322531</v>
          </cell>
          <cell r="B4327" t="str">
            <v>DANIELA</v>
          </cell>
          <cell r="C4327" t="str">
            <v>LONDOÑO TAMAYO</v>
          </cell>
          <cell r="D4327" t="str">
            <v>HMFS - BELLO</v>
          </cell>
          <cell r="E4327" t="str">
            <v>GRUPO 2 - AUTOPISTA</v>
          </cell>
          <cell r="F4327" t="str">
            <v>AUXILIAR DE ENFERMERIA - QUIRURGICAS 4</v>
          </cell>
        </row>
        <row r="4328">
          <cell r="A4328">
            <v>1040322531</v>
          </cell>
          <cell r="B4328" t="str">
            <v>DANIELA</v>
          </cell>
          <cell r="C4328" t="str">
            <v>LONDOÑO TAMAYO</v>
          </cell>
          <cell r="D4328" t="str">
            <v>HMFS - BELLO</v>
          </cell>
          <cell r="E4328" t="str">
            <v>GRUPO 2 - AUTOPISTA</v>
          </cell>
          <cell r="F4328" t="str">
            <v>AUXILIAR DE ENFERMERIA - SALA MIXTA</v>
          </cell>
        </row>
        <row r="4329">
          <cell r="A4329">
            <v>1040322531</v>
          </cell>
          <cell r="B4329" t="str">
            <v>DANIELA</v>
          </cell>
          <cell r="C4329" t="str">
            <v>LONDOÑO TAMAYO</v>
          </cell>
          <cell r="D4329" t="str">
            <v>HMFS - BELLO</v>
          </cell>
          <cell r="E4329" t="str">
            <v>GRUPO 2 - AUTOPISTA</v>
          </cell>
          <cell r="F4329" t="str">
            <v>AUXILIAR DE ENFERMERIA - MEDICINA INTERNA 1</v>
          </cell>
        </row>
        <row r="4330">
          <cell r="A4330">
            <v>1040322531</v>
          </cell>
          <cell r="B4330" t="str">
            <v>DANIELA</v>
          </cell>
          <cell r="C4330" t="str">
            <v>LONDOÑO TAMAYO</v>
          </cell>
          <cell r="D4330" t="str">
            <v>HMFS - BELLO</v>
          </cell>
          <cell r="E4330" t="str">
            <v>GRUPO 2 - AUTOPISTA</v>
          </cell>
          <cell r="F4330" t="str">
            <v>AUXILIAR DE ENFERMERIA - MEDICINA INTERNA 2</v>
          </cell>
        </row>
        <row r="4331">
          <cell r="A4331">
            <v>1040322531</v>
          </cell>
          <cell r="B4331" t="str">
            <v>DANIELA</v>
          </cell>
          <cell r="C4331" t="str">
            <v>LONDOÑO TAMAYO</v>
          </cell>
          <cell r="D4331" t="str">
            <v>HMFS - BELLO</v>
          </cell>
          <cell r="E4331" t="str">
            <v>GRUPO 2 - AUTOPISTA</v>
          </cell>
          <cell r="F4331" t="str">
            <v>AUXILIAR DE ENFERMERIA - MEDICINA INTERNA 2</v>
          </cell>
        </row>
        <row r="4332">
          <cell r="A4332">
            <v>1040322531</v>
          </cell>
          <cell r="B4332" t="str">
            <v>DANIELA</v>
          </cell>
          <cell r="C4332" t="str">
            <v>LONDOÑO TAMAYO</v>
          </cell>
          <cell r="D4332" t="str">
            <v>HMFS - BELLO</v>
          </cell>
          <cell r="E4332" t="str">
            <v>GRUPO 2 - AUTOPISTA</v>
          </cell>
          <cell r="F4332" t="str">
            <v>AUXILIAR DE ENFERMERIA - OBSTETRICIA HOSPITALIZACION</v>
          </cell>
        </row>
        <row r="4333">
          <cell r="A4333">
            <v>1036933411</v>
          </cell>
          <cell r="B4333" t="str">
            <v>MONICA AlEJANDRA</v>
          </cell>
          <cell r="C4333" t="str">
            <v>LONDOÑO VILLEGAS</v>
          </cell>
          <cell r="D4333" t="str">
            <v>ADMON-HSJDRionegro</v>
          </cell>
          <cell r="E4333" t="str">
            <v>ESEJORGEHUMBERTONOREÑA</v>
          </cell>
          <cell r="F4333" t="str">
            <v>CONTADOR(A)</v>
          </cell>
        </row>
        <row r="4334">
          <cell r="A4334">
            <v>21466489</v>
          </cell>
          <cell r="B4334" t="str">
            <v>MONICA MARIA</v>
          </cell>
          <cell r="C4334" t="str">
            <v>LONDOÑO ZAPATA</v>
          </cell>
          <cell r="D4334" t="str">
            <v>BELLO</v>
          </cell>
          <cell r="E4334" t="str">
            <v>ESENIQUIA</v>
          </cell>
          <cell r="F4334" t="str">
            <v>AUXILIAR DE ENFERMERIA - URGENCIAS NIQUIA</v>
          </cell>
        </row>
        <row r="4335">
          <cell r="A4335">
            <v>21466489</v>
          </cell>
          <cell r="B4335" t="str">
            <v>MONICA MARIA</v>
          </cell>
          <cell r="C4335" t="str">
            <v>LONDOÑO ZAPATA</v>
          </cell>
          <cell r="D4335" t="str">
            <v>HMFS - BELLO</v>
          </cell>
          <cell r="E4335" t="str">
            <v>GRUPO 2 - NIQUIA</v>
          </cell>
          <cell r="F4335" t="str">
            <v>AUXILIAR DE ENFERMERIA - URGENCIAS</v>
          </cell>
        </row>
        <row r="4336">
          <cell r="A4336">
            <v>1035871020</v>
          </cell>
          <cell r="B4336" t="str">
            <v>VANESSA</v>
          </cell>
          <cell r="C4336" t="str">
            <v>LOPERA BEDOYA</v>
          </cell>
          <cell r="D4336" t="str">
            <v>HMFS - BELLO</v>
          </cell>
          <cell r="E4336" t="str">
            <v>GRUPO 3 - AUTOPISTA</v>
          </cell>
          <cell r="F4336" t="str">
            <v>ENFERMERO(A) PROFESIONAL - CIRUGA</v>
          </cell>
        </row>
        <row r="4337">
          <cell r="A4337">
            <v>1152451625</v>
          </cell>
          <cell r="B4337" t="str">
            <v>SANTIAGO</v>
          </cell>
          <cell r="C4337" t="str">
            <v>LOPERA CAÑAVERAL</v>
          </cell>
          <cell r="D4337" t="str">
            <v>BELLO</v>
          </cell>
          <cell r="E4337" t="str">
            <v>ESEAUTOPISTA</v>
          </cell>
          <cell r="F4337" t="str">
            <v>MEDICO(A) GENERAL - URGENCIAS</v>
          </cell>
        </row>
        <row r="4338">
          <cell r="A4338">
            <v>1152451625</v>
          </cell>
          <cell r="B4338" t="str">
            <v>SANTIAGO</v>
          </cell>
          <cell r="C4338" t="str">
            <v>LOPERA CAÑAVERAL</v>
          </cell>
          <cell r="D4338" t="str">
            <v>BELLO</v>
          </cell>
          <cell r="E4338" t="str">
            <v>ESENIQUIA</v>
          </cell>
          <cell r="F4338" t="str">
            <v>MEDICO(A) GENERAL - URGENCIAS</v>
          </cell>
        </row>
        <row r="4339">
          <cell r="A4339">
            <v>1152451625</v>
          </cell>
          <cell r="B4339" t="str">
            <v>SANTIAGO</v>
          </cell>
          <cell r="C4339" t="str">
            <v>LOPERA CAÑAVERAL</v>
          </cell>
          <cell r="D4339" t="str">
            <v>HMFS - BELLO</v>
          </cell>
          <cell r="E4339" t="str">
            <v>GRUPO 3 - AUTOPISTA</v>
          </cell>
          <cell r="F4339" t="str">
            <v>MEDICO(A) GENERAL - URGENCIAS</v>
          </cell>
        </row>
        <row r="4340">
          <cell r="A4340">
            <v>1152451625</v>
          </cell>
          <cell r="B4340" t="str">
            <v>SANTIAGO</v>
          </cell>
          <cell r="C4340" t="str">
            <v>LOPERA CAÑAVERAL</v>
          </cell>
          <cell r="D4340" t="str">
            <v>HMFS - BELLO</v>
          </cell>
          <cell r="E4340" t="str">
            <v>GRUPO 3 - AUTOPISTA</v>
          </cell>
          <cell r="F4340" t="str">
            <v>MEDICO(A) GENERAL - TRASLADOS</v>
          </cell>
        </row>
        <row r="4341">
          <cell r="A4341">
            <v>1152451625</v>
          </cell>
          <cell r="B4341" t="str">
            <v>SANTIAGO</v>
          </cell>
          <cell r="C4341" t="str">
            <v>LOPERA CAÑAVERAL</v>
          </cell>
          <cell r="D4341" t="str">
            <v>HMFS - BELLO</v>
          </cell>
          <cell r="E4341" t="str">
            <v>GRUPO 3 - AUTOPISTA</v>
          </cell>
          <cell r="F4341" t="str">
            <v>MEDICO(A) GENERAL - HOSPITALIZACION</v>
          </cell>
        </row>
        <row r="4342">
          <cell r="A4342">
            <v>1037548739</v>
          </cell>
          <cell r="B4342" t="str">
            <v>DAMARIS</v>
          </cell>
          <cell r="C4342" t="str">
            <v>LOPERA GAVIRIA</v>
          </cell>
          <cell r="D4342" t="str">
            <v>HLM - GRUPO 3</v>
          </cell>
          <cell r="E4342" t="str">
            <v>PRINCIPAL</v>
          </cell>
          <cell r="F4342" t="str">
            <v>FISIOTERAPIA</v>
          </cell>
        </row>
        <row r="4343">
          <cell r="A4343">
            <v>1037548739</v>
          </cell>
          <cell r="B4343" t="str">
            <v>DAMARIS</v>
          </cell>
          <cell r="C4343" t="str">
            <v>LOPERA GAVIRIA</v>
          </cell>
          <cell r="D4343" t="str">
            <v>HLM - GRUPO 3</v>
          </cell>
          <cell r="E4343" t="str">
            <v>PRINCIPAL</v>
          </cell>
          <cell r="F4343" t="str">
            <v>FISIOTERAPIA CON DIPLOMADO EN CUIDADO CRITICO</v>
          </cell>
        </row>
        <row r="4344">
          <cell r="A4344">
            <v>1013337033</v>
          </cell>
          <cell r="B4344" t="str">
            <v>DANIELA</v>
          </cell>
          <cell r="C4344" t="str">
            <v>LOPERA TAMAYO</v>
          </cell>
          <cell r="D4344" t="str">
            <v>HMFS - BELLO</v>
          </cell>
          <cell r="E4344" t="str">
            <v>GRUPO 2 - AUTOPISTA</v>
          </cell>
          <cell r="F4344" t="str">
            <v>AUXILIAR DE ENFERMERIA - URGENCIAS</v>
          </cell>
        </row>
        <row r="4345">
          <cell r="A4345">
            <v>1013337033</v>
          </cell>
          <cell r="B4345" t="str">
            <v>DANIELA</v>
          </cell>
          <cell r="C4345" t="str">
            <v>LOPERA TAMAYO</v>
          </cell>
          <cell r="D4345" t="str">
            <v>HMFS - BELLO</v>
          </cell>
          <cell r="E4345" t="str">
            <v>GRUPO 2 - AUTOPISTA</v>
          </cell>
          <cell r="F4345" t="str">
            <v>AUXILIAR DE ENFERMERIA - MEDICINA INTERNA 1</v>
          </cell>
        </row>
        <row r="4346">
          <cell r="A4346">
            <v>1013337033</v>
          </cell>
          <cell r="B4346" t="str">
            <v>DANIELA</v>
          </cell>
          <cell r="C4346" t="str">
            <v>LOPERA TAMAYO</v>
          </cell>
          <cell r="D4346" t="str">
            <v>HMFS - BELLO</v>
          </cell>
          <cell r="E4346" t="str">
            <v>GRUPO 2 - AUTOPISTA</v>
          </cell>
          <cell r="F4346" t="str">
            <v>AUXILIAR DE ENFERMERIA - QUIRURGICAS 3</v>
          </cell>
        </row>
        <row r="4347">
          <cell r="A4347">
            <v>1013337033</v>
          </cell>
          <cell r="B4347" t="str">
            <v>DANIELA</v>
          </cell>
          <cell r="C4347" t="str">
            <v>LOPERA TAMAYO</v>
          </cell>
          <cell r="D4347" t="str">
            <v>HMFS - BELLO</v>
          </cell>
          <cell r="E4347" t="str">
            <v>GRUPO 2 - AUTOPISTA</v>
          </cell>
          <cell r="F4347" t="str">
            <v>AUXILIAR DE ENFERMERIA - QUIRURGICAS 4</v>
          </cell>
        </row>
        <row r="4348">
          <cell r="A4348">
            <v>1013337033</v>
          </cell>
          <cell r="B4348" t="str">
            <v>DANIELA</v>
          </cell>
          <cell r="C4348" t="str">
            <v>LOPERA TAMAYO</v>
          </cell>
          <cell r="D4348" t="str">
            <v>HMFS - BELLO</v>
          </cell>
          <cell r="E4348" t="str">
            <v>GRUPO 2 - AUTOPISTA</v>
          </cell>
          <cell r="F4348" t="str">
            <v>AUXILIAR DE ENFERMERIA - MEDICINA INTERNA 2</v>
          </cell>
        </row>
        <row r="4349">
          <cell r="A4349">
            <v>1013337033</v>
          </cell>
          <cell r="B4349" t="str">
            <v>DANIELA</v>
          </cell>
          <cell r="C4349" t="str">
            <v>LOPERA TAMAYO</v>
          </cell>
          <cell r="D4349" t="str">
            <v>HMFS - BELLO</v>
          </cell>
          <cell r="E4349" t="str">
            <v>GRUPO 2 - AUTOPISTA</v>
          </cell>
          <cell r="F4349" t="str">
            <v>AUXILIAR DE ENFERMERIA - OBSTETRICIA HOSPITALIZACION</v>
          </cell>
        </row>
        <row r="4350">
          <cell r="A4350">
            <v>1013337033</v>
          </cell>
          <cell r="B4350" t="str">
            <v>DANIELA</v>
          </cell>
          <cell r="C4350" t="str">
            <v>LOPERA TAMAYO</v>
          </cell>
          <cell r="D4350" t="str">
            <v>HMFS - BELLO</v>
          </cell>
          <cell r="E4350" t="str">
            <v>GRUPO 2 - NIQUIA</v>
          </cell>
          <cell r="F4350" t="str">
            <v>AUXILIAR DE ENFERMERIA - PEDIATRIA SUR</v>
          </cell>
        </row>
        <row r="4351">
          <cell r="A4351">
            <v>1013337033</v>
          </cell>
          <cell r="B4351" t="str">
            <v>DANIELA</v>
          </cell>
          <cell r="C4351" t="str">
            <v>LOPERA TAMAYO</v>
          </cell>
          <cell r="D4351" t="str">
            <v>HMFS - BELLO</v>
          </cell>
          <cell r="E4351" t="str">
            <v>GRUPO 2 - AUTOPISTA</v>
          </cell>
          <cell r="F4351" t="str">
            <v>AUXILIAR DE ENFERMERIA - QUIRURGICAS 2</v>
          </cell>
        </row>
        <row r="4352">
          <cell r="A4352">
            <v>1035232195</v>
          </cell>
          <cell r="B4352" t="str">
            <v>DIEGO ALEJANDRO</v>
          </cell>
          <cell r="C4352" t="str">
            <v>LOPERA VERGARA</v>
          </cell>
          <cell r="D4352" t="str">
            <v>VENANCIO</v>
          </cell>
          <cell r="E4352" t="str">
            <v>ASIST</v>
          </cell>
          <cell r="F4352" t="str">
            <v>AUXILIAR DE ENFERMERIA</v>
          </cell>
        </row>
        <row r="4353">
          <cell r="A4353">
            <v>1000410657</v>
          </cell>
          <cell r="B4353" t="str">
            <v>LAURA MARCELA</v>
          </cell>
          <cell r="C4353" t="str">
            <v>LOPEZ  CORTES</v>
          </cell>
          <cell r="D4353" t="str">
            <v>BELLO</v>
          </cell>
          <cell r="E4353" t="str">
            <v>ESEAUTOPISTA</v>
          </cell>
          <cell r="F4353" t="str">
            <v>AUXILIAR DE ENFERMERIA - URGENCIAS AUTOPISTA</v>
          </cell>
        </row>
        <row r="4354">
          <cell r="A4354">
            <v>1043002096</v>
          </cell>
          <cell r="B4354" t="str">
            <v>YURANIS PAOLA</v>
          </cell>
          <cell r="C4354" t="str">
            <v>LOPEZ ACUÑA</v>
          </cell>
          <cell r="D4354" t="str">
            <v>HSJDRionegro</v>
          </cell>
          <cell r="E4354" t="str">
            <v>ESEGILBERTOMEJIA</v>
          </cell>
          <cell r="F4354" t="str">
            <v>AUXILIAR DE ENFERMERIA</v>
          </cell>
        </row>
        <row r="4355">
          <cell r="A4355">
            <v>1152711711</v>
          </cell>
          <cell r="B4355" t="str">
            <v>GLEIDER LICETH</v>
          </cell>
          <cell r="C4355" t="str">
            <v>LOPEZ AGUDELO</v>
          </cell>
          <cell r="D4355" t="str">
            <v>HMFS - BELLO</v>
          </cell>
          <cell r="E4355" t="str">
            <v>GRUPO 2 - AUTOPISTA</v>
          </cell>
          <cell r="F4355" t="str">
            <v>AUXILIAR DE ENFERMERIA - UCI</v>
          </cell>
        </row>
        <row r="4356">
          <cell r="A4356">
            <v>15426796</v>
          </cell>
          <cell r="B4356" t="str">
            <v>LUIS EMILIO</v>
          </cell>
          <cell r="C4356" t="str">
            <v>LOPEZ ALVAREZ</v>
          </cell>
          <cell r="D4356" t="str">
            <v>ADMON-HSJDRionegro</v>
          </cell>
          <cell r="E4356" t="str">
            <v>ESEJORGEHUMBERTONOREÑA</v>
          </cell>
          <cell r="F4356" t="str">
            <v>AUXILIAR DE MANTENIMIENTO G1</v>
          </cell>
        </row>
        <row r="4357">
          <cell r="A4357">
            <v>1001639935</v>
          </cell>
          <cell r="B4357" t="str">
            <v>MARIANA</v>
          </cell>
          <cell r="C4357" t="str">
            <v>LOPEZ ALZATE</v>
          </cell>
          <cell r="D4357" t="str">
            <v>HSJDRionegro</v>
          </cell>
          <cell r="E4357" t="str">
            <v>ESEJORGEHUMBERTONOREÑA</v>
          </cell>
          <cell r="F4357" t="str">
            <v>AUXILIAR DE FARMACIA</v>
          </cell>
        </row>
        <row r="4358">
          <cell r="A4358">
            <v>1054987151</v>
          </cell>
          <cell r="B4358" t="str">
            <v>MICHEL DAHIANA</v>
          </cell>
          <cell r="C4358" t="str">
            <v>LOPEZ ARANGO</v>
          </cell>
          <cell r="D4358" t="str">
            <v>HSJDRionegro</v>
          </cell>
          <cell r="E4358" t="str">
            <v>ESEJORGEHUMBERTONOREÑA</v>
          </cell>
          <cell r="F4358" t="str">
            <v>AUXILIAR ENFERMERIA GINECO OBSTETRICIA</v>
          </cell>
        </row>
        <row r="4359">
          <cell r="A4359">
            <v>1036665171</v>
          </cell>
          <cell r="B4359" t="str">
            <v>JUAN DIEGO</v>
          </cell>
          <cell r="C4359" t="str">
            <v>LOPEZ ARBOLEDA</v>
          </cell>
          <cell r="D4359" t="str">
            <v>E.S.ECARISMA</v>
          </cell>
          <cell r="E4359" t="str">
            <v>ADMON</v>
          </cell>
          <cell r="F4359" t="str">
            <v>AUXILIAR DE SERVICIOS GENERALES</v>
          </cell>
        </row>
        <row r="4360">
          <cell r="A4360">
            <v>39442671</v>
          </cell>
          <cell r="B4360" t="str">
            <v>LUZ YANET</v>
          </cell>
          <cell r="C4360" t="str">
            <v>LOPEZ ARENAS</v>
          </cell>
          <cell r="D4360" t="str">
            <v>HSJDRionegro</v>
          </cell>
          <cell r="E4360" t="str">
            <v>ESEGILBERTOMEJIA</v>
          </cell>
          <cell r="F4360" t="str">
            <v>AUXILIAR DE ENFERMERIA</v>
          </cell>
        </row>
        <row r="4361">
          <cell r="A4361">
            <v>43753315</v>
          </cell>
          <cell r="B4361" t="str">
            <v>LINA MARIA</v>
          </cell>
          <cell r="C4361" t="str">
            <v>LOPEZ ARIAS</v>
          </cell>
          <cell r="D4361" t="str">
            <v>E.S.ECARISMA</v>
          </cell>
          <cell r="E4361" t="str">
            <v>ASISTENCIAL</v>
          </cell>
          <cell r="F4361" t="str">
            <v>PSICOLOGO(A)</v>
          </cell>
        </row>
        <row r="4362">
          <cell r="A4362">
            <v>43753315</v>
          </cell>
          <cell r="B4362" t="str">
            <v>LINA MARIA</v>
          </cell>
          <cell r="C4362" t="str">
            <v>LOPEZ ARIAS</v>
          </cell>
          <cell r="D4362" t="str">
            <v>E.S.ECARISMA</v>
          </cell>
          <cell r="E4362" t="str">
            <v>ASISTENCIAL</v>
          </cell>
          <cell r="F4362" t="str">
            <v>PSICOLOGO(A)</v>
          </cell>
        </row>
        <row r="4363">
          <cell r="A4363">
            <v>1018228914</v>
          </cell>
          <cell r="B4363" t="str">
            <v>MELANY</v>
          </cell>
          <cell r="C4363" t="str">
            <v>LOPEZ ARREDONDO</v>
          </cell>
          <cell r="D4363" t="str">
            <v>HLM - GRUPO 1</v>
          </cell>
          <cell r="E4363" t="str">
            <v>PRINCIPAL</v>
          </cell>
          <cell r="F4363" t="str">
            <v>AUXILIAR DE ENFERMERIA - PISO - SALA SEGUNDO NORTE</v>
          </cell>
        </row>
        <row r="4364">
          <cell r="A4364">
            <v>1036941401</v>
          </cell>
          <cell r="B4364" t="str">
            <v>ELIZABETH CRISTINA</v>
          </cell>
          <cell r="C4364" t="str">
            <v>LOPEZ BEDOYA</v>
          </cell>
          <cell r="D4364" t="str">
            <v>HSJDRionegro</v>
          </cell>
          <cell r="E4364" t="str">
            <v>ESEJORGEHUMBERTONOREÑA</v>
          </cell>
          <cell r="F4364" t="str">
            <v>AUXILIAR ENFERMERIA URGENCIAS</v>
          </cell>
        </row>
        <row r="4365">
          <cell r="A4365">
            <v>1017207315</v>
          </cell>
          <cell r="B4365" t="str">
            <v>ALEJANDRA</v>
          </cell>
          <cell r="C4365" t="str">
            <v>LOPEZ BENITEZ</v>
          </cell>
          <cell r="D4365" t="str">
            <v>VENANCIO</v>
          </cell>
          <cell r="E4365" t="str">
            <v>ASIST</v>
          </cell>
          <cell r="F4365" t="str">
            <v>AUXILIAR DE ENFERMERIA</v>
          </cell>
        </row>
        <row r="4366">
          <cell r="A4366">
            <v>1069493278</v>
          </cell>
          <cell r="B4366" t="str">
            <v>CARMEN TATIANA</v>
          </cell>
          <cell r="C4366" t="str">
            <v>LOPEZ BRACAMONTE</v>
          </cell>
          <cell r="D4366" t="str">
            <v>LAMARIAVIH037</v>
          </cell>
          <cell r="E4366" t="str">
            <v>PRINCIPAL</v>
          </cell>
          <cell r="F4366" t="str">
            <v>MEDICO(A) EXPERTO(A) EN VIH</v>
          </cell>
        </row>
        <row r="4367">
          <cell r="A4367">
            <v>1069493278</v>
          </cell>
          <cell r="B4367" t="str">
            <v>CARMEN TATIANA</v>
          </cell>
          <cell r="C4367" t="str">
            <v>LOPEZ BRACAMONTE</v>
          </cell>
          <cell r="D4367" t="str">
            <v>LAMARIAITS127</v>
          </cell>
          <cell r="E4367" t="str">
            <v>PRINCIPAL</v>
          </cell>
          <cell r="F4367" t="str">
            <v>MEDICO(A) EXPERTO(A) EN VIH</v>
          </cell>
        </row>
        <row r="4368">
          <cell r="A4368">
            <v>1017130276</v>
          </cell>
          <cell r="B4368" t="str">
            <v>ERIKA MARCELA</v>
          </cell>
          <cell r="C4368" t="str">
            <v>LOPEZ CABADIA</v>
          </cell>
          <cell r="D4368" t="str">
            <v>VENANCIO</v>
          </cell>
          <cell r="E4368" t="str">
            <v>ADMON</v>
          </cell>
          <cell r="F4368" t="str">
            <v>DIRECCION ADMINISTRATIVA</v>
          </cell>
        </row>
        <row r="4369">
          <cell r="A4369">
            <v>43657157</v>
          </cell>
          <cell r="B4369" t="str">
            <v>MARIA SOLEDAD</v>
          </cell>
          <cell r="C4369" t="str">
            <v>LOPEZ CAÑAS</v>
          </cell>
          <cell r="D4369" t="str">
            <v>BELLO</v>
          </cell>
          <cell r="E4369" t="str">
            <v>ESEAUTOPISTA</v>
          </cell>
          <cell r="F4369" t="str">
            <v>AUXILIAR DE ENFERMERIA - URGENCIAS AUTOPISTA</v>
          </cell>
        </row>
        <row r="4370">
          <cell r="A4370">
            <v>43657157</v>
          </cell>
          <cell r="B4370" t="str">
            <v>MARIA SOLEDAD</v>
          </cell>
          <cell r="C4370" t="str">
            <v>LOPEZ CAÑAS</v>
          </cell>
          <cell r="D4370" t="str">
            <v>BELLO</v>
          </cell>
          <cell r="E4370" t="str">
            <v>ESEAUTOPISTA</v>
          </cell>
          <cell r="F4370" t="str">
            <v>AUXILIAR DE ENFERMERIA - UCI</v>
          </cell>
        </row>
        <row r="4371">
          <cell r="A4371">
            <v>43657157</v>
          </cell>
          <cell r="B4371" t="str">
            <v>MARIA SOLEDAD</v>
          </cell>
          <cell r="C4371" t="str">
            <v>LOPEZ CAÑAS</v>
          </cell>
          <cell r="D4371" t="str">
            <v>BELLO</v>
          </cell>
          <cell r="E4371" t="str">
            <v>ESEAUTOPISTA</v>
          </cell>
          <cell r="F4371" t="str">
            <v>AUXILIAR DE ENFERMERIA - QUIRURGICAS 3</v>
          </cell>
        </row>
        <row r="4372">
          <cell r="A4372">
            <v>43657157</v>
          </cell>
          <cell r="B4372" t="str">
            <v>MARIA SOLEDAD</v>
          </cell>
          <cell r="C4372" t="str">
            <v>LOPEZ CAÑAS</v>
          </cell>
          <cell r="D4372" t="str">
            <v>HMFS - BELLO</v>
          </cell>
          <cell r="E4372" t="str">
            <v>GRUPO 2 - AUTOPISTA</v>
          </cell>
          <cell r="F4372" t="str">
            <v>AUXILIAR DE ENFERMERIA - QUIRURGICAS 3</v>
          </cell>
        </row>
        <row r="4373">
          <cell r="A4373">
            <v>43657157</v>
          </cell>
          <cell r="B4373" t="str">
            <v>MARIA SOLEDAD</v>
          </cell>
          <cell r="C4373" t="str">
            <v>LOPEZ CAÑAS</v>
          </cell>
          <cell r="D4373" t="str">
            <v>HMFS - BELLO</v>
          </cell>
          <cell r="E4373" t="str">
            <v>GRUPO 2 - AUTOPISTA</v>
          </cell>
          <cell r="F4373" t="str">
            <v>AUXILIAR DE ENFERMERIA - UCI</v>
          </cell>
        </row>
        <row r="4374">
          <cell r="A4374">
            <v>43657157</v>
          </cell>
          <cell r="B4374" t="str">
            <v>MARIA SOLEDAD</v>
          </cell>
          <cell r="C4374" t="str">
            <v>LOPEZ CAÑAS</v>
          </cell>
          <cell r="D4374" t="str">
            <v>HMFS - BELLO</v>
          </cell>
          <cell r="E4374" t="str">
            <v>GRUPO 2 - AUTOPISTA</v>
          </cell>
          <cell r="F4374" t="str">
            <v>AUXILIAR DE ENFERMERIA - URGENCIAS</v>
          </cell>
        </row>
        <row r="4375">
          <cell r="A4375">
            <v>43657157</v>
          </cell>
          <cell r="B4375" t="str">
            <v>MARIA SOLEDAD</v>
          </cell>
          <cell r="C4375" t="str">
            <v>LOPEZ CAÑAS</v>
          </cell>
          <cell r="D4375" t="str">
            <v>HMFS - BELLO</v>
          </cell>
          <cell r="E4375" t="str">
            <v>GRUPO 2 - AUTOPISTA</v>
          </cell>
          <cell r="F4375" t="str">
            <v>AUXILIAR DE ENFERMERIA - CIRUGIA</v>
          </cell>
        </row>
        <row r="4376">
          <cell r="A4376">
            <v>8465785</v>
          </cell>
          <cell r="B4376" t="str">
            <v>EDGAR ANTONIO</v>
          </cell>
          <cell r="C4376" t="str">
            <v>LOPEZ CARDONA</v>
          </cell>
          <cell r="D4376" t="str">
            <v>BELLO</v>
          </cell>
          <cell r="E4376" t="str">
            <v>ESEAUTOPISTA</v>
          </cell>
          <cell r="F4376" t="str">
            <v>AUXILIAR DE FARMACIA</v>
          </cell>
        </row>
        <row r="4377">
          <cell r="A4377">
            <v>1036663769</v>
          </cell>
          <cell r="B4377" t="str">
            <v>JOSE ALEJANDRO</v>
          </cell>
          <cell r="C4377" t="str">
            <v>LOPEZ CASTAÑEDA</v>
          </cell>
          <cell r="D4377" t="str">
            <v>HSJDRionegro</v>
          </cell>
          <cell r="E4377" t="str">
            <v>ESEJORGEHUMBERTONOREÑA</v>
          </cell>
          <cell r="F4377" t="str">
            <v>MEDICO(A) GENERAL</v>
          </cell>
        </row>
        <row r="4378">
          <cell r="A4378">
            <v>18204323</v>
          </cell>
          <cell r="B4378" t="str">
            <v>HEBERT IVAN</v>
          </cell>
          <cell r="C4378" t="str">
            <v>LOPEZ CASTILLO</v>
          </cell>
          <cell r="D4378" t="str">
            <v>E.S.ECARISMA</v>
          </cell>
          <cell r="E4378" t="str">
            <v>ASISTENCIAL</v>
          </cell>
          <cell r="F4378" t="str">
            <v>JEFE DE ENFERMERIA</v>
          </cell>
        </row>
        <row r="4379">
          <cell r="A4379">
            <v>18204323</v>
          </cell>
          <cell r="B4379" t="str">
            <v>HEBERT IVAN</v>
          </cell>
          <cell r="C4379" t="str">
            <v>LOPEZ CASTILLO</v>
          </cell>
          <cell r="D4379" t="str">
            <v>VENANCIO</v>
          </cell>
          <cell r="E4379" t="str">
            <v>ASIST</v>
          </cell>
          <cell r="F4379" t="str">
            <v>JEFE DE ENFERMERIA</v>
          </cell>
        </row>
        <row r="4380">
          <cell r="A4380">
            <v>1007942369</v>
          </cell>
          <cell r="B4380" t="str">
            <v>MATEO</v>
          </cell>
          <cell r="C4380" t="str">
            <v>LOPEZ CASTILLO</v>
          </cell>
          <cell r="D4380" t="str">
            <v>HLM - GRUPO 1</v>
          </cell>
          <cell r="E4380" t="str">
            <v>PRINCIPAL</v>
          </cell>
          <cell r="F4380" t="str">
            <v>CAMILLERO(A)</v>
          </cell>
        </row>
        <row r="4381">
          <cell r="A4381">
            <v>1017151317</v>
          </cell>
          <cell r="B4381" t="str">
            <v>MONICA MARIA</v>
          </cell>
          <cell r="C4381" t="str">
            <v>LOPEZ DE AVILA</v>
          </cell>
          <cell r="D4381" t="str">
            <v>HMFS - BELLO</v>
          </cell>
          <cell r="E4381" t="str">
            <v>GRUPO 3 - AUTOPISTA</v>
          </cell>
          <cell r="F4381" t="str">
            <v>ENFERMERO(A) PROFESIONAL - UCI</v>
          </cell>
        </row>
        <row r="4382">
          <cell r="A4382">
            <v>1017151317</v>
          </cell>
          <cell r="B4382" t="str">
            <v>MONICA MARIA</v>
          </cell>
          <cell r="C4382" t="str">
            <v>LOPEZ DE AVILA</v>
          </cell>
          <cell r="D4382" t="str">
            <v>HMFS - BELLO</v>
          </cell>
          <cell r="E4382" t="str">
            <v>GRUPO 3 - AUTOPISTA</v>
          </cell>
          <cell r="F4382" t="str">
            <v>ENFERMERO(A) PROFESIONAL - HOSPITALIZACION AUTOPISTA</v>
          </cell>
        </row>
        <row r="4383">
          <cell r="A4383">
            <v>1022036410</v>
          </cell>
          <cell r="B4383" t="str">
            <v>YENI CAROLINA</v>
          </cell>
          <cell r="C4383" t="str">
            <v>LOPEZ DUQUE</v>
          </cell>
          <cell r="D4383" t="str">
            <v>HSJDRionegro</v>
          </cell>
          <cell r="E4383" t="str">
            <v>ESEJORGEHUMBERTONOREÑA</v>
          </cell>
          <cell r="F4383" t="str">
            <v>AUXILIAR DE LABORATORIO</v>
          </cell>
        </row>
        <row r="4384">
          <cell r="A4384">
            <v>1214723440</v>
          </cell>
          <cell r="B4384" t="str">
            <v>CAROLINA</v>
          </cell>
          <cell r="C4384" t="str">
            <v>LOPEZ ESTRADA</v>
          </cell>
          <cell r="D4384" t="str">
            <v>LA MARIA - TRANSMISIBLES 176</v>
          </cell>
          <cell r="E4384" t="str">
            <v>PRINCIPAL</v>
          </cell>
          <cell r="F4384" t="str">
            <v>MEDICO(A) GENERAL</v>
          </cell>
        </row>
        <row r="4385">
          <cell r="A4385">
            <v>15426600</v>
          </cell>
          <cell r="B4385" t="str">
            <v>RUBEN DARIO</v>
          </cell>
          <cell r="C4385" t="str">
            <v>LOPEZ FLOREZ</v>
          </cell>
          <cell r="D4385" t="str">
            <v>ADMON-HSJDRionegro</v>
          </cell>
          <cell r="E4385" t="str">
            <v>ESEJORGEHUMBERTONOREÑA</v>
          </cell>
          <cell r="F4385" t="str">
            <v>ANALISTA DE COSTOS</v>
          </cell>
        </row>
        <row r="4386">
          <cell r="A4386">
            <v>15426600</v>
          </cell>
          <cell r="B4386" t="str">
            <v>RUBEN DARIO</v>
          </cell>
          <cell r="C4386" t="str">
            <v>LOPEZ FLOREZ</v>
          </cell>
          <cell r="D4386" t="str">
            <v>ADMON-HSJDRionegro</v>
          </cell>
          <cell r="E4386" t="str">
            <v>ESEJORGEHUMBERTONOREÑA</v>
          </cell>
          <cell r="F4386" t="str">
            <v>ANALISTA DE COSTOS</v>
          </cell>
        </row>
        <row r="4387">
          <cell r="A4387">
            <v>15427894</v>
          </cell>
          <cell r="B4387" t="str">
            <v>JHON JAIME</v>
          </cell>
          <cell r="C4387" t="str">
            <v>LOPEZ FLOREZ</v>
          </cell>
          <cell r="D4387" t="str">
            <v>LA MARIA - TRANSMISIBLES 176</v>
          </cell>
          <cell r="E4387" t="str">
            <v>PRINCIPAL</v>
          </cell>
          <cell r="F4387" t="str">
            <v>AUXILIAR ADMINISTRATIVO(A)</v>
          </cell>
        </row>
        <row r="4388">
          <cell r="A4388">
            <v>1036933396</v>
          </cell>
          <cell r="B4388" t="str">
            <v>JHUSTON BAIRON</v>
          </cell>
          <cell r="C4388" t="str">
            <v>LOPEZ GALEANO</v>
          </cell>
          <cell r="D4388" t="str">
            <v>HSJDRionegro</v>
          </cell>
          <cell r="E4388" t="str">
            <v>ESEGILBERTOMEJIA</v>
          </cell>
          <cell r="F4388" t="str">
            <v>JEFE DE ENFERMERIA</v>
          </cell>
        </row>
        <row r="4389">
          <cell r="A4389">
            <v>39284359</v>
          </cell>
          <cell r="B4389" t="str">
            <v>DELYS ARLETH</v>
          </cell>
          <cell r="C4389" t="str">
            <v>LOPEZ GARAY</v>
          </cell>
          <cell r="D4389" t="str">
            <v>LA MARIA VIH 131</v>
          </cell>
          <cell r="E4389" t="str">
            <v>PRINCIPAL</v>
          </cell>
          <cell r="F4389" t="str">
            <v>AUXILIAR ENFERMERIA - COHORTES Y PROCESOS</v>
          </cell>
        </row>
        <row r="4390">
          <cell r="A4390">
            <v>39284359</v>
          </cell>
          <cell r="B4390" t="str">
            <v>DELYS ARLETH</v>
          </cell>
          <cell r="C4390" t="str">
            <v>LOPEZ GARAY</v>
          </cell>
          <cell r="D4390" t="str">
            <v>LA MARIA VIH N°043</v>
          </cell>
          <cell r="E4390" t="str">
            <v>PRINCIPAL</v>
          </cell>
          <cell r="F4390" t="str">
            <v>AUXILIAR ENFERMERIA - COHORTES Y PROCESOS</v>
          </cell>
        </row>
        <row r="4391">
          <cell r="A4391">
            <v>39284359</v>
          </cell>
          <cell r="B4391" t="str">
            <v>DELYS ARLETH</v>
          </cell>
          <cell r="C4391" t="str">
            <v>LOPEZ GARAY</v>
          </cell>
          <cell r="D4391" t="str">
            <v>LA MARIA VIH 188</v>
          </cell>
          <cell r="E4391" t="str">
            <v>PRINCIPAL</v>
          </cell>
          <cell r="F4391" t="str">
            <v>COHORTES DE RIESGO Y PROCESOS - AUX ENFERMERIA</v>
          </cell>
        </row>
        <row r="4392">
          <cell r="A4392">
            <v>39284359</v>
          </cell>
          <cell r="B4392" t="str">
            <v>DELYS ARLETH</v>
          </cell>
          <cell r="C4392" t="str">
            <v>LOPEZ GARAY</v>
          </cell>
          <cell r="D4392" t="str">
            <v>LA MARIA - VIH</v>
          </cell>
          <cell r="E4392" t="str">
            <v>PRINCIPAL</v>
          </cell>
          <cell r="F4392" t="str">
            <v>COHORTES DE RIESGO Y PROCESOS - AUX ENFERMERIA</v>
          </cell>
        </row>
        <row r="4393">
          <cell r="A4393">
            <v>1023625672</v>
          </cell>
          <cell r="B4393" t="str">
            <v>MICHEEL ALEJANDRA</v>
          </cell>
          <cell r="C4393" t="str">
            <v>LOPEZ GARCIA</v>
          </cell>
          <cell r="D4393" t="str">
            <v>LA MARIA - TRANSMISIBLES 176</v>
          </cell>
          <cell r="E4393" t="str">
            <v>PRINCIPAL</v>
          </cell>
          <cell r="F4393" t="str">
            <v>AUXILIAR DE ENFERMERIA</v>
          </cell>
        </row>
        <row r="4394">
          <cell r="A4394">
            <v>1023625672</v>
          </cell>
          <cell r="B4394" t="str">
            <v>MICHEEL ALEJANDRA</v>
          </cell>
          <cell r="C4394" t="str">
            <v>LOPEZ GARCIA</v>
          </cell>
          <cell r="D4394" t="str">
            <v>LA MARIA - TRANSMISIBLES</v>
          </cell>
          <cell r="E4394" t="str">
            <v>PRINCIPAL</v>
          </cell>
          <cell r="F4394" t="str">
            <v>AUXILIAR DE ENFERMERIA</v>
          </cell>
        </row>
        <row r="4395">
          <cell r="A4395">
            <v>1038405130</v>
          </cell>
          <cell r="B4395" t="str">
            <v>ERIKA JOHANA</v>
          </cell>
          <cell r="C4395" t="str">
            <v>LOPEZ GARCIA</v>
          </cell>
          <cell r="D4395" t="str">
            <v>HSJDRionegro</v>
          </cell>
          <cell r="E4395" t="str">
            <v>ESEJORGEHUMBERTONOREÑA</v>
          </cell>
          <cell r="F4395" t="str">
            <v>AUXILIAR ENFERMERIA QUIRURGICAS</v>
          </cell>
        </row>
        <row r="4396">
          <cell r="A4396">
            <v>43596335</v>
          </cell>
          <cell r="B4396" t="str">
            <v>NIDIA CRISTINA</v>
          </cell>
          <cell r="C4396" t="str">
            <v>LOPEZ GIRALDO</v>
          </cell>
          <cell r="D4396" t="str">
            <v>HSJDRionegro</v>
          </cell>
          <cell r="E4396" t="str">
            <v>ESEJORGEHUMBERTONOREÑA</v>
          </cell>
          <cell r="F4396" t="str">
            <v>PSIQUIATRA</v>
          </cell>
        </row>
        <row r="4397">
          <cell r="A4397">
            <v>43596335</v>
          </cell>
          <cell r="B4397" t="str">
            <v>NIDIA CRISTINA</v>
          </cell>
          <cell r="C4397" t="str">
            <v>LOPEZ GIRALDO</v>
          </cell>
          <cell r="D4397" t="str">
            <v>HSJDRionegro</v>
          </cell>
          <cell r="E4397" t="str">
            <v>ESEJORGEHUMBERTONOREÑA</v>
          </cell>
          <cell r="F4397" t="str">
            <v>PSIQUIATRA EPS SAVIA SALUD</v>
          </cell>
        </row>
        <row r="4398">
          <cell r="A4398">
            <v>1038407054</v>
          </cell>
          <cell r="B4398" t="str">
            <v>BERONICA YANETH</v>
          </cell>
          <cell r="C4398" t="str">
            <v>LOPEZ GOMEZ</v>
          </cell>
          <cell r="D4398" t="str">
            <v>BELLO</v>
          </cell>
          <cell r="E4398" t="str">
            <v>AUTOPISTA - ADMINISTRATIVO</v>
          </cell>
          <cell r="F4398" t="str">
            <v>PROCESO DE GESTION HOLISTICA DE LA CALIDAD ASESOR PAMEC - ASESOR PAMEC / PROFESIONAL ESPECIALIZADO - COORDINADOR PAMEC</v>
          </cell>
        </row>
        <row r="4399">
          <cell r="A4399">
            <v>1038407054</v>
          </cell>
          <cell r="B4399" t="str">
            <v>BERONICA YANETH</v>
          </cell>
          <cell r="C4399" t="str">
            <v>LOPEZ GOMEZ</v>
          </cell>
          <cell r="D4399" t="str">
            <v>HMFS - BELLO</v>
          </cell>
          <cell r="E4399" t="str">
            <v>GRUPO 1 - AUTOPISTA - ADMINISTRATIVO</v>
          </cell>
          <cell r="F4399" t="str">
            <v>PROCESO DE GESTION HOLISTICA DE LA CALIDAD - SISTEMA OBLIGATORIO DE  GARANTIAS DE LA CALIDAD - PROFESIONAL ESPECIALIZADO - COORDINADOR SISTEMA OBLIGATORIO DE GARANTIAS DE LA CALIDAD</v>
          </cell>
        </row>
        <row r="4400">
          <cell r="A4400">
            <v>1020456722</v>
          </cell>
          <cell r="B4400" t="str">
            <v>VANESSA</v>
          </cell>
          <cell r="C4400" t="str">
            <v>LOPEZ GOMEZ</v>
          </cell>
          <cell r="D4400" t="str">
            <v>LAMARIAENTERRITORIO038</v>
          </cell>
          <cell r="E4400" t="str">
            <v>PRINCIPAL</v>
          </cell>
          <cell r="F4400" t="str">
            <v>AUXILIAR DE ENFERMERIA</v>
          </cell>
        </row>
        <row r="4401">
          <cell r="A4401">
            <v>1020456722</v>
          </cell>
          <cell r="B4401" t="str">
            <v>VANESSA</v>
          </cell>
          <cell r="C4401" t="str">
            <v>LOPEZ GOMEZ</v>
          </cell>
          <cell r="D4401" t="str">
            <v>LA MARIA ENTERRITORIO 238</v>
          </cell>
          <cell r="E4401" t="str">
            <v>PRINCIPAL</v>
          </cell>
          <cell r="F4401" t="str">
            <v>AUXILIO ENFERMERIA</v>
          </cell>
        </row>
        <row r="4402">
          <cell r="A4402">
            <v>43765676</v>
          </cell>
          <cell r="B4402" t="str">
            <v>ANGELA CECILIA</v>
          </cell>
          <cell r="C4402" t="str">
            <v>LOPEZ GONZALEZ</v>
          </cell>
          <cell r="D4402" t="str">
            <v>ABEJORRAL</v>
          </cell>
          <cell r="E4402" t="str">
            <v>ADMON</v>
          </cell>
          <cell r="F4402" t="str">
            <v>AUXILIAR SIAU</v>
          </cell>
        </row>
        <row r="4403">
          <cell r="A4403">
            <v>43765676</v>
          </cell>
          <cell r="B4403" t="str">
            <v>ANGELA CECILIA</v>
          </cell>
          <cell r="C4403" t="str">
            <v>LOPEZ GONZALEZ</v>
          </cell>
          <cell r="D4403" t="str">
            <v>ABEJORRAL</v>
          </cell>
          <cell r="E4403" t="str">
            <v>ADMON</v>
          </cell>
          <cell r="F4403" t="str">
            <v>AUXILIAR SIAU</v>
          </cell>
        </row>
        <row r="4404">
          <cell r="A4404">
            <v>15387182</v>
          </cell>
          <cell r="B4404" t="str">
            <v>JORGE ANDRES</v>
          </cell>
          <cell r="C4404" t="str">
            <v>LOPEZ GRAJALES</v>
          </cell>
          <cell r="D4404" t="str">
            <v>ADMON-HSJDRionegro</v>
          </cell>
          <cell r="E4404" t="str">
            <v>ESEJORGEHUMBERTONOREÑA</v>
          </cell>
          <cell r="F4404" t="str">
            <v>AUXILIAR ADMINISTRATIVO G6</v>
          </cell>
        </row>
        <row r="4405">
          <cell r="A4405">
            <v>1022034351</v>
          </cell>
          <cell r="B4405" t="str">
            <v>ANDRES GIOVANI</v>
          </cell>
          <cell r="C4405" t="str">
            <v>LOPEZ GRISALES</v>
          </cell>
          <cell r="D4405" t="str">
            <v>ABEJORRAL</v>
          </cell>
          <cell r="E4405" t="str">
            <v>ADMON</v>
          </cell>
          <cell r="F4405" t="str">
            <v>COORDINADOR(A) DE CARTERA</v>
          </cell>
        </row>
        <row r="4406">
          <cell r="A4406">
            <v>1022034351</v>
          </cell>
          <cell r="B4406" t="str">
            <v>ANDRES GIOVANI</v>
          </cell>
          <cell r="C4406" t="str">
            <v>LOPEZ GRISALES</v>
          </cell>
          <cell r="D4406" t="str">
            <v>ABEJORRAL</v>
          </cell>
          <cell r="E4406" t="str">
            <v>ADMON</v>
          </cell>
          <cell r="F4406" t="str">
            <v>COORDINADOR(A) DE CARTERA</v>
          </cell>
        </row>
        <row r="4407">
          <cell r="A4407">
            <v>1022034351</v>
          </cell>
          <cell r="B4407" t="str">
            <v>ANDRES GIOVANI</v>
          </cell>
          <cell r="C4407" t="str">
            <v>LOPEZ GRISALES</v>
          </cell>
          <cell r="D4407" t="str">
            <v>ABEJORRAL</v>
          </cell>
          <cell r="E4407" t="str">
            <v>ADMON</v>
          </cell>
          <cell r="F4407" t="str">
            <v>AUXILIAR DE FACTURACION</v>
          </cell>
        </row>
        <row r="4408">
          <cell r="A4408">
            <v>15442809</v>
          </cell>
          <cell r="B4408" t="str">
            <v>ANDRES</v>
          </cell>
          <cell r="C4408" t="str">
            <v>LOPEZ GUSTAVO</v>
          </cell>
          <cell r="D4408" t="str">
            <v>ADMON-HSJDRionegro</v>
          </cell>
          <cell r="E4408" t="str">
            <v>ESEJORGEHUMBERTONOREÑA</v>
          </cell>
          <cell r="F4408" t="str">
            <v>RONDERO</v>
          </cell>
        </row>
        <row r="4409">
          <cell r="A4409">
            <v>1058843030</v>
          </cell>
          <cell r="B4409" t="str">
            <v>DIANA CAROLINA</v>
          </cell>
          <cell r="C4409" t="str">
            <v>LOPEZ GUTIERREZ</v>
          </cell>
          <cell r="D4409" t="str">
            <v>BELLO</v>
          </cell>
          <cell r="E4409" t="str">
            <v>ESEAUTOPISTA</v>
          </cell>
          <cell r="F4409" t="str">
            <v>AUXILIAR DE ENFERMERIA - URGENCIAS AUTOPISTA</v>
          </cell>
        </row>
        <row r="4410">
          <cell r="A4410">
            <v>1022142583</v>
          </cell>
          <cell r="B4410" t="str">
            <v>ISABEL CRISTINA</v>
          </cell>
          <cell r="C4410" t="str">
            <v>LOPEZ HIGUITA</v>
          </cell>
          <cell r="D4410" t="str">
            <v>VENANCIO</v>
          </cell>
          <cell r="E4410" t="str">
            <v>ASIST</v>
          </cell>
          <cell r="F4410" t="str">
            <v>AUXILIAR DE ENFERMERIA</v>
          </cell>
        </row>
        <row r="4411">
          <cell r="A4411">
            <v>1027802148</v>
          </cell>
          <cell r="B4411" t="str">
            <v>MARIANA</v>
          </cell>
          <cell r="C4411" t="str">
            <v>LOPEZ HINESTROZA</v>
          </cell>
          <cell r="D4411" t="str">
            <v>HLM - GRUPO 1</v>
          </cell>
          <cell r="E4411" t="str">
            <v>PRINCIPAL</v>
          </cell>
          <cell r="F4411" t="str">
            <v>AUXILIAR DE ENFERMERIA - PISO - URGENCIAS</v>
          </cell>
        </row>
        <row r="4412">
          <cell r="A4412">
            <v>39301944</v>
          </cell>
          <cell r="B4412" t="str">
            <v>CARMEN HELENA</v>
          </cell>
          <cell r="C4412" t="str">
            <v>LOPEZ IBARGUEN</v>
          </cell>
          <cell r="D4412" t="str">
            <v>LA MARIA UPAI 245</v>
          </cell>
          <cell r="E4412" t="str">
            <v>PRINCIPAL</v>
          </cell>
          <cell r="F4412" t="str">
            <v>AUXILIAR DE ENFERMERIA GRADO 1</v>
          </cell>
        </row>
        <row r="4413">
          <cell r="A4413">
            <v>39301944</v>
          </cell>
          <cell r="B4413" t="str">
            <v>CARMEN HELENA</v>
          </cell>
          <cell r="C4413" t="str">
            <v>LOPEZ IBARGUEN</v>
          </cell>
          <cell r="D4413" t="str">
            <v>LA MARIA UPAI - 0028 - 2023</v>
          </cell>
          <cell r="E4413" t="str">
            <v>APARTADO</v>
          </cell>
          <cell r="F4413" t="str">
            <v>AUXILIAR DE ENFERMERIA GRADO 1</v>
          </cell>
        </row>
        <row r="4414">
          <cell r="A4414">
            <v>39301944</v>
          </cell>
          <cell r="B4414" t="str">
            <v>CARMEN HELENA</v>
          </cell>
          <cell r="C4414" t="str">
            <v>LOPEZ IBARGUEN</v>
          </cell>
          <cell r="D4414" t="str">
            <v>LA MARIA UPAI - 140 - 2023</v>
          </cell>
          <cell r="E4414" t="str">
            <v>PRINCIPAL</v>
          </cell>
          <cell r="F4414" t="str">
            <v>APARTADO - AUXILIAR DE ENFERMERIA GRADO 1</v>
          </cell>
        </row>
        <row r="4415">
          <cell r="A4415">
            <v>1037602820</v>
          </cell>
          <cell r="B4415" t="str">
            <v>JESSENIA</v>
          </cell>
          <cell r="C4415" t="str">
            <v>LOPEZ ISSA</v>
          </cell>
          <cell r="D4415" t="str">
            <v>ADMON-HSJDRionegro</v>
          </cell>
          <cell r="E4415" t="str">
            <v>ESEJORGEHUMBERTONOREÑA</v>
          </cell>
          <cell r="F4415" t="str">
            <v>AUXILIAR ADMINISTRATIVO G1</v>
          </cell>
        </row>
        <row r="4416">
          <cell r="A4416">
            <v>1036950817</v>
          </cell>
          <cell r="B4416" t="str">
            <v>DANIELA</v>
          </cell>
          <cell r="C4416" t="str">
            <v>LOPEZ LOAIZA</v>
          </cell>
          <cell r="D4416" t="str">
            <v>HSJDRionegro</v>
          </cell>
          <cell r="E4416" t="str">
            <v>ESEJORGEHUMBERTONOREÑA</v>
          </cell>
          <cell r="F4416" t="str">
            <v>AUXILIAR ENFERMERIA URGENCIAS</v>
          </cell>
        </row>
        <row r="4417">
          <cell r="A4417">
            <v>1037598739</v>
          </cell>
          <cell r="B4417" t="str">
            <v>YENNY ALEXANDRA</v>
          </cell>
          <cell r="C4417" t="str">
            <v>LOPEZ LONDOÑO</v>
          </cell>
          <cell r="D4417" t="str">
            <v>LA MARIA - TRANSMISIBLES</v>
          </cell>
          <cell r="E4417" t="str">
            <v>PRINCIPAL</v>
          </cell>
          <cell r="F4417" t="str">
            <v>GESTOR</v>
          </cell>
        </row>
        <row r="4418">
          <cell r="A4418">
            <v>1214719889</v>
          </cell>
          <cell r="B4418" t="str">
            <v>YONATHAN</v>
          </cell>
          <cell r="C4418" t="str">
            <v>LOPEZ LOPEZ</v>
          </cell>
          <cell r="D4418" t="str">
            <v>HMFS - BELLO</v>
          </cell>
          <cell r="E4418" t="str">
            <v>GRUPO 2 - AUTOPISTA</v>
          </cell>
          <cell r="F4418" t="str">
            <v>AUXILIAR DE ENFERMERIA - URGENCIAS</v>
          </cell>
        </row>
        <row r="4419">
          <cell r="A4419">
            <v>1214719889</v>
          </cell>
          <cell r="B4419" t="str">
            <v>YONATHAN</v>
          </cell>
          <cell r="C4419" t="str">
            <v>LOPEZ LOPEZ</v>
          </cell>
          <cell r="D4419" t="str">
            <v>HMFS - BELLO</v>
          </cell>
          <cell r="E4419" t="str">
            <v>GRUPO 2 - AUTOPISTA</v>
          </cell>
          <cell r="F4419" t="str">
            <v>AUXILIAR DE ENFERMERIA - CIRUGIA</v>
          </cell>
        </row>
        <row r="4420">
          <cell r="A4420">
            <v>1214719889</v>
          </cell>
          <cell r="B4420" t="str">
            <v>YONATHAN</v>
          </cell>
          <cell r="C4420" t="str">
            <v>LOPEZ LOPEZ</v>
          </cell>
          <cell r="D4420" t="str">
            <v>HMFS - BELLO</v>
          </cell>
          <cell r="E4420" t="str">
            <v>GRUPO 2 - AUTOPISTA</v>
          </cell>
          <cell r="F4420" t="str">
            <v>AUXILIAR DE ENFERMERIA - OBSTETRICIA</v>
          </cell>
        </row>
        <row r="4421">
          <cell r="A4421">
            <v>1036929650</v>
          </cell>
          <cell r="B4421" t="str">
            <v>SEBASTIAN</v>
          </cell>
          <cell r="C4421" t="str">
            <v>LOPEZ LOPEZ</v>
          </cell>
          <cell r="D4421" t="str">
            <v>HSJDRionegro</v>
          </cell>
          <cell r="E4421" t="str">
            <v>ESEGILBERTOMEJIA</v>
          </cell>
          <cell r="F4421" t="str">
            <v>COORDINADOR(A) DE FARMACIA</v>
          </cell>
        </row>
        <row r="4422">
          <cell r="A4422">
            <v>1036780744</v>
          </cell>
          <cell r="B4422" t="str">
            <v>CAROLL LISET</v>
          </cell>
          <cell r="C4422" t="str">
            <v>LOPEZ LOPEZ</v>
          </cell>
          <cell r="D4422" t="str">
            <v>HSJDRionegro</v>
          </cell>
          <cell r="E4422" t="str">
            <v>ESEGILBERTOMEJIA</v>
          </cell>
          <cell r="F4422" t="str">
            <v>COORDINADOR(A) ENFERMERIA</v>
          </cell>
        </row>
        <row r="4423">
          <cell r="A4423">
            <v>1036953132</v>
          </cell>
          <cell r="B4423" t="str">
            <v>CATHERINE</v>
          </cell>
          <cell r="C4423" t="str">
            <v>LOPEZ LOPEZ</v>
          </cell>
          <cell r="D4423" t="str">
            <v>HSJDRionegro</v>
          </cell>
          <cell r="E4423" t="str">
            <v>ESEJORGEHUMBERTONOREÑA</v>
          </cell>
          <cell r="F4423" t="str">
            <v>AUXILIAR ENFERMERIA GINECO OBSTETRICIA</v>
          </cell>
        </row>
        <row r="4424">
          <cell r="A4424">
            <v>1020474060</v>
          </cell>
          <cell r="B4424" t="str">
            <v>ERIKA MARCELA</v>
          </cell>
          <cell r="C4424" t="str">
            <v>LOPEZ LOPEZ</v>
          </cell>
          <cell r="D4424" t="str">
            <v>HMFS - BELLO</v>
          </cell>
          <cell r="E4424" t="str">
            <v>GRUPO 2 - AUTOPISTA</v>
          </cell>
          <cell r="F4424" t="str">
            <v>AUXILIAR DE ENFERMERIA - OBSTETRICIA HOSPITALIZACION</v>
          </cell>
        </row>
        <row r="4425">
          <cell r="A4425">
            <v>1020474060</v>
          </cell>
          <cell r="B4425" t="str">
            <v>ERIKA MARCELA</v>
          </cell>
          <cell r="C4425" t="str">
            <v>LOPEZ LOPEZ</v>
          </cell>
          <cell r="D4425" t="str">
            <v>HMFS - BELLO</v>
          </cell>
          <cell r="E4425" t="str">
            <v>GRUPO 2 - AUTOPISTA</v>
          </cell>
          <cell r="F4425" t="str">
            <v>AUXILIAR DE ENFERMERIA - QUIRURGICAS 1</v>
          </cell>
        </row>
        <row r="4426">
          <cell r="A4426">
            <v>1035388272</v>
          </cell>
          <cell r="B4426" t="str">
            <v>MARICELA</v>
          </cell>
          <cell r="C4426" t="str">
            <v>LOPEZ LOPEZ</v>
          </cell>
          <cell r="D4426" t="str">
            <v>HLM - GRUPO 1</v>
          </cell>
          <cell r="E4426" t="str">
            <v>PRINCIPAL</v>
          </cell>
          <cell r="F4426" t="str">
            <v>AUXILIAR DE ENFERMERIA - PISO - SALA 346</v>
          </cell>
        </row>
        <row r="4427">
          <cell r="A4427">
            <v>43794431</v>
          </cell>
          <cell r="B4427" t="str">
            <v>DORA MARIA</v>
          </cell>
          <cell r="C4427" t="str">
            <v>LOPEZ LOPEZ</v>
          </cell>
          <cell r="D4427" t="str">
            <v>HSJDRionegro</v>
          </cell>
          <cell r="E4427" t="str">
            <v>ESEJORGEHUMBERTONOREÑA</v>
          </cell>
          <cell r="F4427" t="str">
            <v>AUXILIAR ENFERMERIA QUIROFANO</v>
          </cell>
        </row>
        <row r="4428">
          <cell r="A4428">
            <v>98601813</v>
          </cell>
          <cell r="B4428" t="str">
            <v>DAVID GEOVANY</v>
          </cell>
          <cell r="C4428" t="str">
            <v>LOPEZ LOPEZ</v>
          </cell>
          <cell r="D4428" t="str">
            <v>LA MARIA UPAI - 0028 - 2023</v>
          </cell>
          <cell r="E4428" t="str">
            <v>TRANSVERSAL</v>
          </cell>
          <cell r="F4428" t="str">
            <v>GESTOR SISTEMAS DE INFORMACION</v>
          </cell>
        </row>
        <row r="4429">
          <cell r="A4429">
            <v>98601813</v>
          </cell>
          <cell r="B4429" t="str">
            <v>DAVID GEOVANY</v>
          </cell>
          <cell r="C4429" t="str">
            <v>LOPEZ LOPEZ</v>
          </cell>
          <cell r="D4429" t="str">
            <v>LA MARIA UPAI - 140 - 2023</v>
          </cell>
          <cell r="E4429" t="str">
            <v>PRINCIPAL</v>
          </cell>
          <cell r="F4429" t="str">
            <v>TRANSVERSAL - GESTOR SISTEMAS DE INFORMACION</v>
          </cell>
        </row>
        <row r="4430">
          <cell r="A4430">
            <v>39455513</v>
          </cell>
          <cell r="B4430" t="str">
            <v>YUDITH CRISTINA</v>
          </cell>
          <cell r="C4430" t="str">
            <v>LOPEZ LOPEZ</v>
          </cell>
          <cell r="D4430" t="str">
            <v>HSJDRionegro</v>
          </cell>
          <cell r="E4430" t="str">
            <v>ESEJORGEHUMBERTONOREÑA</v>
          </cell>
          <cell r="F4430" t="str">
            <v>AUXILIAR CONSULTA EXTERNA</v>
          </cell>
        </row>
        <row r="4431">
          <cell r="A4431">
            <v>1022409366</v>
          </cell>
          <cell r="B4431" t="str">
            <v>JOSE MANUEL</v>
          </cell>
          <cell r="C4431" t="str">
            <v>LOPEZ MAHECHA</v>
          </cell>
          <cell r="D4431" t="str">
            <v>VENANCIO</v>
          </cell>
          <cell r="E4431" t="str">
            <v>PIC</v>
          </cell>
          <cell r="F4431" t="str">
            <v>NUTRICIONISTA</v>
          </cell>
        </row>
        <row r="4432">
          <cell r="A4432">
            <v>1022409366</v>
          </cell>
          <cell r="B4432" t="str">
            <v>JOSE MANUEL</v>
          </cell>
          <cell r="C4432" t="str">
            <v>LOPEZ MAHECHA</v>
          </cell>
          <cell r="D4432" t="str">
            <v>VENANCIO</v>
          </cell>
          <cell r="E4432" t="str">
            <v>ASIST</v>
          </cell>
          <cell r="F4432" t="str">
            <v>NUTRICIONISTA</v>
          </cell>
        </row>
        <row r="4433">
          <cell r="A4433">
            <v>1041329282</v>
          </cell>
          <cell r="B4433" t="str">
            <v>DEISY CAROLINA</v>
          </cell>
          <cell r="C4433" t="str">
            <v>LOPEZ MARIN</v>
          </cell>
          <cell r="D4433" t="str">
            <v>ADMON-HSJDRionegro</v>
          </cell>
          <cell r="E4433" t="str">
            <v>ESEJORGEHUMBERTONOREÑA</v>
          </cell>
          <cell r="F4433" t="str">
            <v>REVISOR(A) DE CUENTAS</v>
          </cell>
        </row>
        <row r="4434">
          <cell r="A4434">
            <v>1007238239</v>
          </cell>
          <cell r="B4434" t="str">
            <v>CATHERINE</v>
          </cell>
          <cell r="C4434" t="str">
            <v>LOPEZ MAYO</v>
          </cell>
          <cell r="D4434" t="str">
            <v>HSJDRionegro</v>
          </cell>
          <cell r="E4434" t="str">
            <v>ESEJORGEHUMBERTONOREÑA</v>
          </cell>
          <cell r="F4434" t="str">
            <v>AUXILIAR ENFERMERIA ORTOPEDIA</v>
          </cell>
        </row>
        <row r="4435">
          <cell r="A4435">
            <v>1036930079</v>
          </cell>
          <cell r="B4435" t="str">
            <v>JEISON ESTEBAN</v>
          </cell>
          <cell r="C4435" t="str">
            <v>LOPEZ MENESES</v>
          </cell>
          <cell r="D4435" t="str">
            <v>HSJDRionegro</v>
          </cell>
          <cell r="E4435" t="str">
            <v>ESEJORGEHUMBERTONOREÑA</v>
          </cell>
          <cell r="F4435" t="str">
            <v>CAMILLERO(A)</v>
          </cell>
        </row>
        <row r="4436">
          <cell r="A4436">
            <v>1065835267</v>
          </cell>
          <cell r="B4436" t="str">
            <v>DIANA MARCELA</v>
          </cell>
          <cell r="C4436" t="str">
            <v>LOPEZ MILIAN</v>
          </cell>
          <cell r="D4436" t="str">
            <v>HLM - GRUPO 1</v>
          </cell>
          <cell r="E4436" t="str">
            <v>PRINCIPAL</v>
          </cell>
          <cell r="F4436" t="str">
            <v>JEFE DE ENFERMERIA - PISO - HOSPITALIZACION</v>
          </cell>
        </row>
        <row r="4437">
          <cell r="A4437">
            <v>22032322</v>
          </cell>
          <cell r="B4437" t="str">
            <v>SANDRA</v>
          </cell>
          <cell r="C4437" t="str">
            <v>LOPEZ MONSALVE</v>
          </cell>
          <cell r="D4437" t="str">
            <v>HLM - GRUPO 3</v>
          </cell>
          <cell r="E4437" t="str">
            <v>PRINCIPAL</v>
          </cell>
          <cell r="F4437" t="str">
            <v>BACTERIOLOGIA - MICROBIOLOGIA</v>
          </cell>
        </row>
        <row r="4438">
          <cell r="A4438">
            <v>1001635942</v>
          </cell>
          <cell r="B4438" t="str">
            <v>ALEJANDRA</v>
          </cell>
          <cell r="C4438" t="str">
            <v>LOPEZ MONSALVE</v>
          </cell>
          <cell r="D4438" t="str">
            <v>HLM - GRUPO 1</v>
          </cell>
          <cell r="E4438" t="str">
            <v>PRINCIPAL</v>
          </cell>
          <cell r="F4438" t="str">
            <v>AUXILIAR DE ENFERMERIA - PISO - URGENCIAS</v>
          </cell>
        </row>
        <row r="4439">
          <cell r="A4439">
            <v>1058138304</v>
          </cell>
          <cell r="B4439" t="str">
            <v>KATHERIN NICOL</v>
          </cell>
          <cell r="C4439" t="str">
            <v>LOPEZ MONTOYA</v>
          </cell>
          <cell r="D4439" t="str">
            <v>HLM - GRUPO 1</v>
          </cell>
          <cell r="E4439" t="str">
            <v>PRINCIPAL</v>
          </cell>
          <cell r="F4439" t="str">
            <v>AUXILIAR DE ENFERMERIA - PISO - SALA SEGUNDO SUR</v>
          </cell>
        </row>
        <row r="4440">
          <cell r="A4440">
            <v>1058138304</v>
          </cell>
          <cell r="B4440" t="str">
            <v>KATHERIN NICOL</v>
          </cell>
          <cell r="C4440" t="str">
            <v>LOPEZ MONTOYA</v>
          </cell>
          <cell r="D4440" t="str">
            <v>HLM - GRUPO 1</v>
          </cell>
          <cell r="E4440" t="str">
            <v>PRINCIPAL</v>
          </cell>
          <cell r="F4440" t="str">
            <v>AUXILIAR DE ENFERMERIA - PISO - URGENCIAS</v>
          </cell>
        </row>
        <row r="4441">
          <cell r="A4441">
            <v>43545018</v>
          </cell>
          <cell r="B4441" t="str">
            <v>DALANNY MARIA</v>
          </cell>
          <cell r="C4441" t="str">
            <v>LOPEZ MONTOYA</v>
          </cell>
          <cell r="D4441" t="str">
            <v>HMFS - BELLO</v>
          </cell>
          <cell r="E4441" t="str">
            <v>GRUPO 3 - AUTOPISTA</v>
          </cell>
          <cell r="F4441" t="str">
            <v>ENFERMERO(A) PROFESIONAL - CIRUGA</v>
          </cell>
        </row>
        <row r="4442">
          <cell r="A4442">
            <v>43545018</v>
          </cell>
          <cell r="B4442" t="str">
            <v>DALANNY MARIA</v>
          </cell>
          <cell r="C4442" t="str">
            <v>LOPEZ MONTOYA</v>
          </cell>
          <cell r="D4442" t="str">
            <v>HMFS - BELLO</v>
          </cell>
          <cell r="E4442" t="str">
            <v>GRUPO 3 - AUTOPISTA</v>
          </cell>
          <cell r="F4442" t="str">
            <v>ENFERMERO(A) PROFESIONAL - EN ASIGNACION DE CAMA</v>
          </cell>
        </row>
        <row r="4443">
          <cell r="A4443">
            <v>43545018</v>
          </cell>
          <cell r="B4443" t="str">
            <v>DALANNY MARIA</v>
          </cell>
          <cell r="C4443" t="str">
            <v>LOPEZ MONTOYA</v>
          </cell>
          <cell r="D4443" t="str">
            <v>HMFS - BELLO</v>
          </cell>
          <cell r="E4443" t="str">
            <v>GRUPO 3 - NIQUIA</v>
          </cell>
          <cell r="F4443" t="str">
            <v>ENFERMERO(A) PROFESIONAL - PEDIATRIA - NIQUIA</v>
          </cell>
        </row>
        <row r="4444">
          <cell r="A4444">
            <v>15446049</v>
          </cell>
          <cell r="B4444" t="str">
            <v>RODRIGO DE JESUS</v>
          </cell>
          <cell r="C4444" t="str">
            <v>LOPEZ OCAMPO</v>
          </cell>
          <cell r="D4444" t="str">
            <v>ADMON-HSJDRionegro</v>
          </cell>
          <cell r="E4444" t="str">
            <v>ESEGILBERTOMEJIA</v>
          </cell>
          <cell r="F4444" t="str">
            <v>TECNICO EN SISTEMAS G1</v>
          </cell>
        </row>
        <row r="4445">
          <cell r="A4445">
            <v>1070813559</v>
          </cell>
          <cell r="B4445" t="str">
            <v>ZENIT ARET</v>
          </cell>
          <cell r="C4445" t="str">
            <v>LOPEZ OJEDA</v>
          </cell>
          <cell r="D4445" t="str">
            <v>BELLO</v>
          </cell>
          <cell r="E4445" t="str">
            <v>ESENIQUIA</v>
          </cell>
          <cell r="F4445" t="str">
            <v>MEDICO(A) GENERAL - URGENCIAS</v>
          </cell>
        </row>
        <row r="4446">
          <cell r="A4446">
            <v>24339660</v>
          </cell>
          <cell r="B4446" t="str">
            <v>CAROLINA</v>
          </cell>
          <cell r="C4446" t="str">
            <v>LOPEZ OSORIO</v>
          </cell>
          <cell r="D4446" t="str">
            <v>LA MARIA VIH - 158</v>
          </cell>
          <cell r="E4446" t="str">
            <v>PRINCIPAL</v>
          </cell>
          <cell r="F4446" t="str">
            <v>ENFERMERIA DE APOYO</v>
          </cell>
        </row>
        <row r="4447">
          <cell r="A4447">
            <v>1040047458</v>
          </cell>
          <cell r="B4447" t="str">
            <v>SINDY VANNESA</v>
          </cell>
          <cell r="C4447" t="str">
            <v>LOPEZ PATIÑO</v>
          </cell>
          <cell r="D4447" t="str">
            <v>HSJDRionegro</v>
          </cell>
          <cell r="E4447" t="str">
            <v>ESEJORGEHUMBERTONOREÑA</v>
          </cell>
          <cell r="F4447" t="str">
            <v>AUXILIAR ENFERMERIA ORTOPEDIA</v>
          </cell>
        </row>
        <row r="4448">
          <cell r="A4448">
            <v>1000292624</v>
          </cell>
          <cell r="B4448" t="str">
            <v>MARIANA</v>
          </cell>
          <cell r="C4448" t="str">
            <v>LOPEZ PATIÑO</v>
          </cell>
          <cell r="D4448" t="str">
            <v>BELLO</v>
          </cell>
          <cell r="E4448" t="str">
            <v>ESEAUTOPISTA</v>
          </cell>
          <cell r="F4448" t="str">
            <v>AUXILIAR DE ENFERMERIA - QUIRURGICAS 4</v>
          </cell>
        </row>
        <row r="4449">
          <cell r="A4449">
            <v>1000292624</v>
          </cell>
          <cell r="B4449" t="str">
            <v>MARIANA</v>
          </cell>
          <cell r="C4449" t="str">
            <v>LOPEZ PATIÑO</v>
          </cell>
          <cell r="D4449" t="str">
            <v>BELLO</v>
          </cell>
          <cell r="E4449" t="str">
            <v>ESEAUTOPISTA</v>
          </cell>
          <cell r="F4449" t="str">
            <v>AUXILIAR DE ENFERMERIA - SALA MIXTA</v>
          </cell>
        </row>
        <row r="4450">
          <cell r="A4450">
            <v>1000292624</v>
          </cell>
          <cell r="B4450" t="str">
            <v>MARIANA</v>
          </cell>
          <cell r="C4450" t="str">
            <v>LOPEZ PATIÑO</v>
          </cell>
          <cell r="D4450" t="str">
            <v>BELLO</v>
          </cell>
          <cell r="E4450" t="str">
            <v>ESEAUTOPISTA</v>
          </cell>
          <cell r="F4450" t="str">
            <v>AUXILIAR DE ENFERMERIA - QUIRURGICAS 4</v>
          </cell>
        </row>
        <row r="4451">
          <cell r="A4451">
            <v>1000292624</v>
          </cell>
          <cell r="B4451" t="str">
            <v>MARIANA</v>
          </cell>
          <cell r="C4451" t="str">
            <v>LOPEZ PATIÑO</v>
          </cell>
          <cell r="D4451" t="str">
            <v>BELLO</v>
          </cell>
          <cell r="E4451" t="str">
            <v>ESEAUTOPISTA</v>
          </cell>
          <cell r="F4451" t="str">
            <v>AUXILIAR DE ENFERMERIA - QUIRURGICAS 3</v>
          </cell>
        </row>
        <row r="4452">
          <cell r="A4452">
            <v>1000292624</v>
          </cell>
          <cell r="B4452" t="str">
            <v>MARIANA</v>
          </cell>
          <cell r="C4452" t="str">
            <v>LOPEZ PATIÑO</v>
          </cell>
          <cell r="D4452" t="str">
            <v>BELLO</v>
          </cell>
          <cell r="E4452" t="str">
            <v>ESEAUTOPISTA</v>
          </cell>
          <cell r="F4452" t="str">
            <v>AUXILIAR DE ENFERMERIA - MEDICINA INTERNA 4</v>
          </cell>
        </row>
        <row r="4453">
          <cell r="A4453">
            <v>1000292624</v>
          </cell>
          <cell r="B4453" t="str">
            <v>MARIANA</v>
          </cell>
          <cell r="C4453" t="str">
            <v>LOPEZ PATIÑO</v>
          </cell>
          <cell r="D4453" t="str">
            <v>BELLO</v>
          </cell>
          <cell r="E4453" t="str">
            <v>ESEAUTOPISTA</v>
          </cell>
          <cell r="F4453" t="str">
            <v>AUXILIAR DE ENFERMERIA - QUIRURGICAS 2</v>
          </cell>
        </row>
        <row r="4454">
          <cell r="A4454">
            <v>1000292624</v>
          </cell>
          <cell r="B4454" t="str">
            <v>MARIANA</v>
          </cell>
          <cell r="C4454" t="str">
            <v>LOPEZ PATIÑO</v>
          </cell>
          <cell r="D4454" t="str">
            <v>HMFS - BELLO</v>
          </cell>
          <cell r="E4454" t="str">
            <v>GRUPO 2 - AUTOPISTA</v>
          </cell>
          <cell r="F4454" t="str">
            <v>AUXILIAR DE ENFERMERIA - MEDICINA INTERNA 4</v>
          </cell>
        </row>
        <row r="4455">
          <cell r="A4455">
            <v>1000292624</v>
          </cell>
          <cell r="B4455" t="str">
            <v>MARIANA</v>
          </cell>
          <cell r="C4455" t="str">
            <v>LOPEZ PATIÑO</v>
          </cell>
          <cell r="D4455" t="str">
            <v>HMFS - BELLO</v>
          </cell>
          <cell r="E4455" t="str">
            <v>GRUPO 2 - AUTOPISTA</v>
          </cell>
          <cell r="F4455" t="str">
            <v>AUXILIAR DE ENFERMERIA - QUIRURGICAS 2</v>
          </cell>
        </row>
        <row r="4456">
          <cell r="A4456">
            <v>1000292624</v>
          </cell>
          <cell r="B4456" t="str">
            <v>MARIANA</v>
          </cell>
          <cell r="C4456" t="str">
            <v>LOPEZ PATIÑO</v>
          </cell>
          <cell r="D4456" t="str">
            <v>HMFS - BELLO</v>
          </cell>
          <cell r="E4456" t="str">
            <v>GRUPO 2 - AUTOPISTA</v>
          </cell>
          <cell r="F4456" t="str">
            <v>AUXILIAR DE ENFERMERIA - QUIRURGICAS 3</v>
          </cell>
        </row>
        <row r="4457">
          <cell r="A4457">
            <v>1000292624</v>
          </cell>
          <cell r="B4457" t="str">
            <v>MARIANA</v>
          </cell>
          <cell r="C4457" t="str">
            <v>LOPEZ PATIÑO</v>
          </cell>
          <cell r="D4457" t="str">
            <v>HMFS - BELLO</v>
          </cell>
          <cell r="E4457" t="str">
            <v>GRUPO 2 - AUTOPISTA</v>
          </cell>
          <cell r="F4457" t="str">
            <v>AUXILIAR DE ENFERMERIA - QUIRURGICAS 4</v>
          </cell>
        </row>
        <row r="4458">
          <cell r="A4458">
            <v>1000292624</v>
          </cell>
          <cell r="B4458" t="str">
            <v>MARIANA</v>
          </cell>
          <cell r="C4458" t="str">
            <v>LOPEZ PATIÑO</v>
          </cell>
          <cell r="D4458" t="str">
            <v>HMFS - BELLO</v>
          </cell>
          <cell r="E4458" t="str">
            <v>GRUPO 2 - AUTOPISTA</v>
          </cell>
          <cell r="F4458" t="str">
            <v>AUXILIAR DE ENFERMERIA - SALA MIXTA</v>
          </cell>
        </row>
        <row r="4459">
          <cell r="A4459">
            <v>1000292624</v>
          </cell>
          <cell r="B4459" t="str">
            <v>MARIANA</v>
          </cell>
          <cell r="C4459" t="str">
            <v>LOPEZ PATIÑO</v>
          </cell>
          <cell r="D4459" t="str">
            <v>HMFS - BELLO</v>
          </cell>
          <cell r="E4459" t="str">
            <v>GRUPO 2 - AUTOPISTA</v>
          </cell>
          <cell r="F4459" t="str">
            <v>AUXILIAR DE ENFERMERIA - QUIRURGICAS 1</v>
          </cell>
        </row>
        <row r="4460">
          <cell r="A4460">
            <v>1000292624</v>
          </cell>
          <cell r="B4460" t="str">
            <v>MARIANA</v>
          </cell>
          <cell r="C4460" t="str">
            <v>LOPEZ PATIÑO</v>
          </cell>
          <cell r="D4460" t="str">
            <v>HMFS - BELLO</v>
          </cell>
          <cell r="E4460" t="str">
            <v>GRUPO 2 - AUTOPISTA</v>
          </cell>
          <cell r="F4460" t="str">
            <v>AUXILIAR DE ENFERMERIA - MEDICINA INTERNA 1</v>
          </cell>
        </row>
        <row r="4461">
          <cell r="A4461">
            <v>1040511722</v>
          </cell>
          <cell r="B4461" t="str">
            <v>YURI</v>
          </cell>
          <cell r="C4461" t="str">
            <v>LOPEZ PEREZ</v>
          </cell>
          <cell r="D4461" t="str">
            <v>LA MARIA TRANSMISIBLES 234</v>
          </cell>
          <cell r="E4461" t="str">
            <v>PRINCIPAL</v>
          </cell>
          <cell r="F4461" t="str">
            <v>GESTOR</v>
          </cell>
        </row>
        <row r="4462">
          <cell r="A4462">
            <v>1041151740</v>
          </cell>
          <cell r="B4462" t="str">
            <v>ALEJANDRA</v>
          </cell>
          <cell r="C4462" t="str">
            <v>LOPEZ PIEDRAHITA</v>
          </cell>
          <cell r="D4462" t="str">
            <v>BELLO</v>
          </cell>
          <cell r="E4462" t="str">
            <v>ESENIQUIA</v>
          </cell>
          <cell r="F4462" t="str">
            <v>ENFERMERO(A) PROFESIONAL - URGENCIAS</v>
          </cell>
        </row>
        <row r="4463">
          <cell r="A4463">
            <v>1041151740</v>
          </cell>
          <cell r="B4463" t="str">
            <v>ALEJANDRA</v>
          </cell>
          <cell r="C4463" t="str">
            <v>LOPEZ PIEDRAHITA</v>
          </cell>
          <cell r="D4463" t="str">
            <v>BELLO</v>
          </cell>
          <cell r="E4463" t="str">
            <v>ESENIQUIA</v>
          </cell>
          <cell r="F4463" t="str">
            <v>ENFERMERO(A) PROFESIONAL - MEDICINA INTERNA - NIQUIA</v>
          </cell>
        </row>
        <row r="4464">
          <cell r="A4464">
            <v>1059712674</v>
          </cell>
          <cell r="B4464" t="str">
            <v>MANUELA</v>
          </cell>
          <cell r="C4464" t="str">
            <v>LOPEZ PIEDRAHITA</v>
          </cell>
          <cell r="D4464" t="str">
            <v>VENANCIO</v>
          </cell>
          <cell r="E4464" t="str">
            <v>ASIST</v>
          </cell>
          <cell r="F4464" t="str">
            <v>MEDICO(A) GENERAL</v>
          </cell>
        </row>
        <row r="4465">
          <cell r="A4465">
            <v>1039453917</v>
          </cell>
          <cell r="B4465" t="str">
            <v>NATALIA</v>
          </cell>
          <cell r="C4465" t="str">
            <v>LOPEZ POSADA</v>
          </cell>
          <cell r="D4465" t="str">
            <v>VENANCIO</v>
          </cell>
          <cell r="E4465" t="str">
            <v>ASIST</v>
          </cell>
          <cell r="F4465" t="str">
            <v>MEDICO(A) GENERAL</v>
          </cell>
        </row>
        <row r="4466">
          <cell r="A4466">
            <v>39453252</v>
          </cell>
          <cell r="B4466" t="str">
            <v>LINA YANETH</v>
          </cell>
          <cell r="C4466" t="str">
            <v>LOPEZ RAMIREZ</v>
          </cell>
          <cell r="D4466" t="str">
            <v>HSJDRionegro</v>
          </cell>
          <cell r="E4466" t="str">
            <v>PIC</v>
          </cell>
          <cell r="F4466" t="str">
            <v>PSICOLOGO(A)</v>
          </cell>
        </row>
        <row r="4467">
          <cell r="A4467">
            <v>43810745</v>
          </cell>
          <cell r="B4467" t="str">
            <v>NORA PATRICIA</v>
          </cell>
          <cell r="C4467" t="str">
            <v>LOPEZ RENDON</v>
          </cell>
          <cell r="D4467" t="str">
            <v>HLM - GRUPO 1</v>
          </cell>
          <cell r="E4467" t="str">
            <v>PRINCIPAL</v>
          </cell>
          <cell r="F4467" t="str">
            <v>JEFE DE ENFERMERIA - PISO - HOSPITALIZACION</v>
          </cell>
        </row>
        <row r="4468">
          <cell r="A4468">
            <v>1007326026</v>
          </cell>
          <cell r="B4468" t="str">
            <v>MARIANA</v>
          </cell>
          <cell r="C4468" t="str">
            <v>LOPEZ RIOS</v>
          </cell>
          <cell r="D4468" t="str">
            <v>HLM - GRUPO 1</v>
          </cell>
          <cell r="E4468" t="str">
            <v>PRINCIPAL</v>
          </cell>
          <cell r="F4468" t="str">
            <v>JEFE DE ENFERMERIA - PISO - HOSPITALIZACION</v>
          </cell>
        </row>
        <row r="4469">
          <cell r="A4469">
            <v>1036956301</v>
          </cell>
          <cell r="B4469" t="str">
            <v>JOSE ALEJANDRO</v>
          </cell>
          <cell r="C4469" t="str">
            <v>LOPEZ RUIZ</v>
          </cell>
          <cell r="D4469" t="str">
            <v>HSJDRionegro</v>
          </cell>
          <cell r="E4469" t="str">
            <v>ESEJORGEHUMBERTONOREÑA</v>
          </cell>
          <cell r="F4469" t="str">
            <v>JEFE DE ENFERMERIA SEM</v>
          </cell>
        </row>
        <row r="4470">
          <cell r="A4470">
            <v>39447726</v>
          </cell>
          <cell r="B4470" t="str">
            <v>SULMA NELLY</v>
          </cell>
          <cell r="C4470" t="str">
            <v>LOPEZ SALAZAR</v>
          </cell>
          <cell r="D4470" t="str">
            <v>HSJDRionegro</v>
          </cell>
          <cell r="E4470" t="str">
            <v>ESEJORGEHUMBERTONOREÑA</v>
          </cell>
          <cell r="F4470" t="str">
            <v>AUXILIAR CONSULTA EXTERNA</v>
          </cell>
        </row>
        <row r="4471">
          <cell r="A4471">
            <v>71631301</v>
          </cell>
          <cell r="B4471" t="str">
            <v>JUAN RODRIGO</v>
          </cell>
          <cell r="C4471" t="str">
            <v>LOPEZ SALDARRIAGA</v>
          </cell>
          <cell r="D4471" t="str">
            <v>LA MARIA VIH - 158</v>
          </cell>
          <cell r="E4471" t="str">
            <v>PRINCIPAL</v>
          </cell>
          <cell r="F4471" t="str">
            <v>MEDICO(A) EXPERTO(A)</v>
          </cell>
        </row>
        <row r="4472">
          <cell r="A4472">
            <v>71631301</v>
          </cell>
          <cell r="B4472" t="str">
            <v>JUAN RODRIGO</v>
          </cell>
          <cell r="C4472" t="str">
            <v>LOPEZ SALDARRIAGA</v>
          </cell>
          <cell r="D4472" t="str">
            <v>LA MARIA VIH 131</v>
          </cell>
          <cell r="E4472" t="str">
            <v>PRINCIPAL</v>
          </cell>
          <cell r="F4472" t="str">
            <v>MEDICINA EXPERTA</v>
          </cell>
        </row>
        <row r="4473">
          <cell r="A4473">
            <v>71631301</v>
          </cell>
          <cell r="B4473" t="str">
            <v>JUAN RODRIGO</v>
          </cell>
          <cell r="C4473" t="str">
            <v>LOPEZ SALDARRIAGA</v>
          </cell>
          <cell r="D4473" t="str">
            <v>LA MARIA VIH N°043</v>
          </cell>
          <cell r="E4473" t="str">
            <v>PRINCIPAL</v>
          </cell>
          <cell r="F4473" t="str">
            <v>MEDICINA EXPERTA</v>
          </cell>
        </row>
        <row r="4474">
          <cell r="A4474">
            <v>71631301</v>
          </cell>
          <cell r="B4474" t="str">
            <v>JUAN RODRIGO</v>
          </cell>
          <cell r="C4474" t="str">
            <v>LOPEZ SALDARRIAGA</v>
          </cell>
          <cell r="D4474" t="str">
            <v>LA MARIA VIH 188</v>
          </cell>
          <cell r="E4474" t="str">
            <v>PRINCIPAL</v>
          </cell>
          <cell r="F4474" t="str">
            <v>ATENCION POR MEDICINA EXPERTA</v>
          </cell>
        </row>
        <row r="4475">
          <cell r="A4475">
            <v>71631301</v>
          </cell>
          <cell r="B4475" t="str">
            <v>JUAN RODRIGO</v>
          </cell>
          <cell r="C4475" t="str">
            <v>LOPEZ SALDARRIAGA</v>
          </cell>
          <cell r="D4475" t="str">
            <v>LA MARIA - VIH</v>
          </cell>
          <cell r="E4475" t="str">
            <v>PRINCIPAL</v>
          </cell>
          <cell r="F4475" t="str">
            <v>ATENCION POR MEDICINA EXPERTA</v>
          </cell>
        </row>
        <row r="4476">
          <cell r="A4476">
            <v>1001639947</v>
          </cell>
          <cell r="B4476" t="str">
            <v>SANDRA MILENA</v>
          </cell>
          <cell r="C4476" t="str">
            <v>LOPEZ SANCHEZ</v>
          </cell>
          <cell r="D4476" t="str">
            <v>HSJDRionegro</v>
          </cell>
          <cell r="E4476" t="str">
            <v>ESEJORGEHUMBERTONOREÑA</v>
          </cell>
          <cell r="F4476" t="str">
            <v>AUXILIAR DE ENFERMERIA</v>
          </cell>
        </row>
        <row r="4477">
          <cell r="A4477">
            <v>1001477247</v>
          </cell>
          <cell r="B4477" t="str">
            <v>MARIA JULIANA</v>
          </cell>
          <cell r="C4477" t="str">
            <v>LOPEZ TABARES</v>
          </cell>
          <cell r="D4477" t="str">
            <v>HSJDRionegro</v>
          </cell>
          <cell r="E4477" t="str">
            <v>ESEJORGEHUMBERTONOREÑA</v>
          </cell>
          <cell r="F4477" t="str">
            <v>AUXILIAR ENFERMERIA URGENCIAS</v>
          </cell>
        </row>
        <row r="4478">
          <cell r="A4478">
            <v>1032010926</v>
          </cell>
          <cell r="B4478" t="str">
            <v>MARIANA</v>
          </cell>
          <cell r="C4478" t="str">
            <v>LOPEZ TABORDA</v>
          </cell>
          <cell r="D4478" t="str">
            <v>HMFS - BELLO</v>
          </cell>
          <cell r="E4478" t="str">
            <v>GRUPO 2 - NIQUIA</v>
          </cell>
          <cell r="F4478" t="str">
            <v>AUXILIAR DE ENFERMERIA - URGENCIAS</v>
          </cell>
        </row>
        <row r="4479">
          <cell r="A4479">
            <v>1032010926</v>
          </cell>
          <cell r="B4479" t="str">
            <v>MARIANA</v>
          </cell>
          <cell r="C4479" t="str">
            <v>LOPEZ TABORDA</v>
          </cell>
          <cell r="D4479" t="str">
            <v>HMFS - BELLO</v>
          </cell>
          <cell r="E4479" t="str">
            <v>GRUPO 2 - NIQUIA</v>
          </cell>
          <cell r="F4479" t="str">
            <v>AUXILIAR DE ENFERMERIA - MEDICINA INTERNA 6</v>
          </cell>
        </row>
        <row r="4480">
          <cell r="A4480">
            <v>1032010926</v>
          </cell>
          <cell r="B4480" t="str">
            <v>MARIANA</v>
          </cell>
          <cell r="C4480" t="str">
            <v>LOPEZ TABORDA</v>
          </cell>
          <cell r="D4480" t="str">
            <v>HMFS - BELLO</v>
          </cell>
          <cell r="E4480" t="str">
            <v>GRUPO 2 - NIQUIA</v>
          </cell>
          <cell r="F4480" t="str">
            <v>AUXILIAR DE ENFERMERIA - MEDICINA INTERNA 3</v>
          </cell>
        </row>
        <row r="4481">
          <cell r="A4481">
            <v>1032010926</v>
          </cell>
          <cell r="B4481" t="str">
            <v>MARIANA</v>
          </cell>
          <cell r="C4481" t="str">
            <v>LOPEZ TABORDA</v>
          </cell>
          <cell r="D4481" t="str">
            <v>HMFS - BELLO</v>
          </cell>
          <cell r="E4481" t="str">
            <v>GRUPO 2 - AUTOPISTA</v>
          </cell>
          <cell r="F4481" t="str">
            <v>AUXILIAR DE ENFERMERIA - URGENCIAS</v>
          </cell>
        </row>
        <row r="4482">
          <cell r="A4482">
            <v>1032010926</v>
          </cell>
          <cell r="B4482" t="str">
            <v>MARIANA</v>
          </cell>
          <cell r="C4482" t="str">
            <v>LOPEZ TABORDA</v>
          </cell>
          <cell r="D4482" t="str">
            <v>HMFS - BELLO</v>
          </cell>
          <cell r="E4482" t="str">
            <v>GRUPO 2 - AUTOPISTA</v>
          </cell>
          <cell r="F4482" t="str">
            <v>AUXILIAR DE ENFERMERIA - OBSTETRICIA</v>
          </cell>
        </row>
        <row r="4483">
          <cell r="A4483">
            <v>1007242066</v>
          </cell>
          <cell r="B4483" t="str">
            <v>MARIA ALEJANDRA</v>
          </cell>
          <cell r="C4483" t="str">
            <v>LOPEZ TABORDA</v>
          </cell>
          <cell r="D4483" t="str">
            <v>HMFS - BELLO</v>
          </cell>
          <cell r="E4483" t="str">
            <v>GRUPO 2 - AUTOPISTA</v>
          </cell>
          <cell r="F4483" t="str">
            <v>AUXILIAR DE ENFERMERIA - MEDICINA INTERNA 1</v>
          </cell>
        </row>
        <row r="4484">
          <cell r="A4484">
            <v>1007242066</v>
          </cell>
          <cell r="B4484" t="str">
            <v>MARIA ALEJANDRA</v>
          </cell>
          <cell r="C4484" t="str">
            <v>LOPEZ TABORDA</v>
          </cell>
          <cell r="D4484" t="str">
            <v>HMFS - BELLO</v>
          </cell>
          <cell r="E4484" t="str">
            <v>GRUPO 2 - AUTOPISTA</v>
          </cell>
          <cell r="F4484" t="str">
            <v>AUXILIAR DE ENFERMERIA - CIRUGIA</v>
          </cell>
        </row>
        <row r="4485">
          <cell r="A4485">
            <v>1216714880</v>
          </cell>
          <cell r="B4485" t="str">
            <v>DAVID ALEJANDRO</v>
          </cell>
          <cell r="C4485" t="str">
            <v>LOPEZ TABORDA</v>
          </cell>
          <cell r="D4485" t="str">
            <v>VENANCIO</v>
          </cell>
          <cell r="E4485" t="str">
            <v>ASIST</v>
          </cell>
          <cell r="F4485" t="str">
            <v>AUXILIAR DE ENFERMERIA</v>
          </cell>
        </row>
        <row r="4486">
          <cell r="A4486">
            <v>1036403310</v>
          </cell>
          <cell r="B4486" t="str">
            <v>YULIETH TATIANA</v>
          </cell>
          <cell r="C4486" t="str">
            <v>LOPEZ TEJADA</v>
          </cell>
          <cell r="D4486" t="str">
            <v>LA MARIA TRANSMISIBLES 234</v>
          </cell>
          <cell r="E4486" t="str">
            <v>PRINCIPAL</v>
          </cell>
          <cell r="F4486" t="str">
            <v>GESTOR</v>
          </cell>
        </row>
        <row r="4487">
          <cell r="A4487">
            <v>98716263</v>
          </cell>
          <cell r="B4487" t="str">
            <v>JUAN PABLO</v>
          </cell>
          <cell r="C4487" t="str">
            <v>LOPEZ TOBON</v>
          </cell>
          <cell r="D4487" t="str">
            <v>LA MARIA TRANSMISIBLES 234</v>
          </cell>
          <cell r="E4487" t="str">
            <v>PRINCIPAL</v>
          </cell>
          <cell r="F4487" t="str">
            <v>PSICOLOGO(A)</v>
          </cell>
        </row>
        <row r="4488">
          <cell r="A4488">
            <v>1047969889</v>
          </cell>
          <cell r="B4488" t="str">
            <v>DIEGO ANDRES</v>
          </cell>
          <cell r="C4488" t="str">
            <v>LOPEZ TORO</v>
          </cell>
          <cell r="D4488" t="str">
            <v>HLM - GRUPO 2</v>
          </cell>
          <cell r="E4488" t="str">
            <v>PRINCIPAL</v>
          </cell>
          <cell r="F4488" t="str">
            <v>REGENTE DE FARMACIA - CASTILLA</v>
          </cell>
        </row>
        <row r="4489">
          <cell r="A4489">
            <v>42766247</v>
          </cell>
          <cell r="B4489" t="str">
            <v>ANGELA INES</v>
          </cell>
          <cell r="C4489" t="str">
            <v>LOPEZ VANEGAS</v>
          </cell>
          <cell r="D4489" t="str">
            <v>BELLO</v>
          </cell>
          <cell r="E4489" t="str">
            <v>ESEAUTOPISTA</v>
          </cell>
          <cell r="F4489" t="str">
            <v>AUXILIAR DE ENFERMERIA - CENTRAL DE ESTERILIZACION</v>
          </cell>
        </row>
        <row r="4490">
          <cell r="A4490">
            <v>42766247</v>
          </cell>
          <cell r="B4490" t="str">
            <v>ANGELA INES</v>
          </cell>
          <cell r="C4490" t="str">
            <v>LOPEZ VANEGAS</v>
          </cell>
          <cell r="D4490" t="str">
            <v>HMFS - BELLO</v>
          </cell>
          <cell r="E4490" t="str">
            <v>GRUPO 2 - AUTOPISTA</v>
          </cell>
          <cell r="F4490" t="str">
            <v>AUXILIAR DE CENTRAL DE ESTERILIZACION</v>
          </cell>
        </row>
        <row r="4491">
          <cell r="A4491">
            <v>21577193</v>
          </cell>
          <cell r="B4491" t="str">
            <v>FLOR DE MARIA</v>
          </cell>
          <cell r="C4491" t="str">
            <v>LOPEZ VARGAS</v>
          </cell>
          <cell r="D4491" t="str">
            <v>VENANCIO</v>
          </cell>
          <cell r="E4491" t="str">
            <v>ADMON</v>
          </cell>
          <cell r="F4491" t="str">
            <v>SECRETARIO(A) CLINICO(A)</v>
          </cell>
        </row>
        <row r="4492">
          <cell r="A4492">
            <v>1000194417</v>
          </cell>
          <cell r="B4492" t="str">
            <v>WILLIAM DIYEI</v>
          </cell>
          <cell r="C4492" t="str">
            <v>LORA LOAIZA</v>
          </cell>
          <cell r="D4492" t="str">
            <v>HLM - GRUPO 1</v>
          </cell>
          <cell r="E4492" t="str">
            <v>PRINCIPAL</v>
          </cell>
          <cell r="F4492" t="str">
            <v>AUXILIAR DE ENFERMERIA - UCI</v>
          </cell>
        </row>
        <row r="4493">
          <cell r="A4493">
            <v>1127584787</v>
          </cell>
          <cell r="B4493" t="str">
            <v>YULIMAR COROMOTO</v>
          </cell>
          <cell r="C4493" t="str">
            <v>LORA MONTILLA</v>
          </cell>
          <cell r="D4493" t="str">
            <v>LA MARIA UPAI 245</v>
          </cell>
          <cell r="E4493" t="str">
            <v>PRINCIPAL</v>
          </cell>
          <cell r="F4493" t="str">
            <v>ENFERMERO(A) PROFESIONAL GRADO 1</v>
          </cell>
        </row>
        <row r="4494">
          <cell r="A4494">
            <v>1127584787</v>
          </cell>
          <cell r="B4494" t="str">
            <v>YULIMAR COROMOTO</v>
          </cell>
          <cell r="C4494" t="str">
            <v>LORA MONTILLA</v>
          </cell>
          <cell r="D4494" t="str">
            <v>LA MARIA UPAI - 0028 - 2023</v>
          </cell>
          <cell r="E4494" t="str">
            <v>APARTADO</v>
          </cell>
          <cell r="F4494" t="str">
            <v>ENFERMERO(A) PROFESIONAL GRADO 1</v>
          </cell>
        </row>
        <row r="4495">
          <cell r="A4495">
            <v>1127584787</v>
          </cell>
          <cell r="B4495" t="str">
            <v>YULIMAR COROMOTO</v>
          </cell>
          <cell r="C4495" t="str">
            <v>LORA MONTILLA</v>
          </cell>
          <cell r="D4495" t="str">
            <v>LA MARIA UPAI - 140 - 2023</v>
          </cell>
          <cell r="E4495" t="str">
            <v>PRINCIPAL</v>
          </cell>
          <cell r="F4495" t="str">
            <v>APARTADO - ENFERMERO(A) PROFESIONAL GRADO 1</v>
          </cell>
        </row>
        <row r="4496">
          <cell r="A4496">
            <v>1042772540</v>
          </cell>
          <cell r="B4496" t="str">
            <v>TATIANA ALEXANDRA</v>
          </cell>
          <cell r="C4496" t="str">
            <v>LOZADA TORRES</v>
          </cell>
          <cell r="D4496" t="str">
            <v>LA MARIA UPAI 245</v>
          </cell>
          <cell r="E4496" t="str">
            <v>PRINCIPAL</v>
          </cell>
          <cell r="F4496" t="str">
            <v>ENFERMERO(A) PROFESIONAL GRADO 2</v>
          </cell>
        </row>
        <row r="4497">
          <cell r="A4497">
            <v>1042772540</v>
          </cell>
          <cell r="B4497" t="str">
            <v>TATIANA ALEXANDRA</v>
          </cell>
          <cell r="C4497" t="str">
            <v>LOZADA TORRES</v>
          </cell>
          <cell r="D4497" t="str">
            <v>LA MARIA UPAI - 0028 - 2023</v>
          </cell>
          <cell r="E4497" t="str">
            <v>YARUMAL</v>
          </cell>
          <cell r="F4497" t="str">
            <v>ENFERMERO(A) PROFESIONAL GRADO 2</v>
          </cell>
        </row>
        <row r="4498">
          <cell r="A4498">
            <v>1042772540</v>
          </cell>
          <cell r="B4498" t="str">
            <v>TATIANA ALEXANDRA</v>
          </cell>
          <cell r="C4498" t="str">
            <v>LOZADA TORRES</v>
          </cell>
          <cell r="D4498" t="str">
            <v>LA MARIA UPAI - 140 - 2023</v>
          </cell>
          <cell r="E4498" t="str">
            <v>PRINCIPAL</v>
          </cell>
          <cell r="F4498" t="str">
            <v>YARUMAL - ENFERMERO(A) PROFESIONAL GRADO 2</v>
          </cell>
        </row>
        <row r="4499">
          <cell r="A4499">
            <v>1001660907</v>
          </cell>
          <cell r="B4499" t="str">
            <v>MARIA FERNANDA</v>
          </cell>
          <cell r="C4499" t="str">
            <v>LOZANO ARBOLEDA</v>
          </cell>
          <cell r="D4499" t="str">
            <v>LA MARIA TRANSMISIBLES 234</v>
          </cell>
          <cell r="E4499" t="str">
            <v>PRINCIPAL</v>
          </cell>
          <cell r="F4499" t="str">
            <v>GESTOR</v>
          </cell>
        </row>
        <row r="4500">
          <cell r="A4500">
            <v>1140845303</v>
          </cell>
          <cell r="B4500" t="str">
            <v>LEIDY</v>
          </cell>
          <cell r="C4500" t="str">
            <v>LOZANO PEREZ</v>
          </cell>
          <cell r="D4500" t="str">
            <v>LA MARIA UPAI 245</v>
          </cell>
          <cell r="E4500" t="str">
            <v>PRINCIPAL</v>
          </cell>
          <cell r="F4500" t="str">
            <v>ENFERMERO(A) PROFESIONAL GRADO 1</v>
          </cell>
        </row>
        <row r="4501">
          <cell r="A4501">
            <v>1140845303</v>
          </cell>
          <cell r="B4501" t="str">
            <v>LEIDY</v>
          </cell>
          <cell r="C4501" t="str">
            <v>LOZANO PEREZ</v>
          </cell>
          <cell r="D4501" t="str">
            <v>LA MARIA UPAI - 0028 - 2023</v>
          </cell>
          <cell r="E4501" t="str">
            <v>APARTADO</v>
          </cell>
          <cell r="F4501" t="str">
            <v>ENFERMERO(A) PROFESIONAL GRADO 1</v>
          </cell>
        </row>
        <row r="4502">
          <cell r="A4502">
            <v>1140845303</v>
          </cell>
          <cell r="B4502" t="str">
            <v>LEIDY</v>
          </cell>
          <cell r="C4502" t="str">
            <v>LOZANO PEREZ</v>
          </cell>
          <cell r="D4502" t="str">
            <v>LA MARIA UPAI - 140 - 2023</v>
          </cell>
          <cell r="E4502" t="str">
            <v>PRINCIPAL</v>
          </cell>
          <cell r="F4502" t="str">
            <v>APARTADO - ENFERMERO(A) PROFESIONAL GRADO 1</v>
          </cell>
        </row>
        <row r="4503">
          <cell r="A4503">
            <v>1036949419</v>
          </cell>
          <cell r="B4503" t="str">
            <v>LAURA ESTEFANY</v>
          </cell>
          <cell r="C4503" t="str">
            <v>LOZANO RIVILLAS</v>
          </cell>
          <cell r="D4503" t="str">
            <v>HSJDRionegro</v>
          </cell>
          <cell r="E4503" t="str">
            <v>ESEJORGEHUMBERTONOREÑA</v>
          </cell>
          <cell r="F4503" t="str">
            <v>JEFE DE ENFERMERIA SEM</v>
          </cell>
        </row>
        <row r="4504">
          <cell r="A4504">
            <v>1943235</v>
          </cell>
          <cell r="B4504" t="str">
            <v>ROBERT ALDRYN</v>
          </cell>
          <cell r="C4504" t="str">
            <v>LUCENA NADAL</v>
          </cell>
          <cell r="D4504" t="str">
            <v>BELLO</v>
          </cell>
          <cell r="E4504" t="str">
            <v>ESEAUTOPISTA</v>
          </cell>
          <cell r="F4504" t="str">
            <v>CONDUCTOR DE AMBULANCIA</v>
          </cell>
        </row>
        <row r="4505">
          <cell r="A4505">
            <v>1943235</v>
          </cell>
          <cell r="B4505" t="str">
            <v>ROBERT ALDRYN</v>
          </cell>
          <cell r="C4505" t="str">
            <v>LUCENA NADAL</v>
          </cell>
          <cell r="D4505" t="str">
            <v>BELLO</v>
          </cell>
          <cell r="E4505" t="str">
            <v>ESEAUTOPISTA</v>
          </cell>
          <cell r="F4505" t="str">
            <v>CAMILLERO - AUTOPISTA</v>
          </cell>
        </row>
        <row r="4506">
          <cell r="A4506">
            <v>1943235</v>
          </cell>
          <cell r="B4506" t="str">
            <v>ROBERT ALDRYN</v>
          </cell>
          <cell r="C4506" t="str">
            <v>LUCENA NADAL</v>
          </cell>
          <cell r="D4506" t="str">
            <v>HMFS - BELLO</v>
          </cell>
          <cell r="E4506" t="str">
            <v>GRUPO 2 - AUTOPISTA</v>
          </cell>
          <cell r="F4506" t="str">
            <v>CAMILLERO - AUTOPISTA</v>
          </cell>
        </row>
        <row r="4507">
          <cell r="A4507">
            <v>1943235</v>
          </cell>
          <cell r="B4507" t="str">
            <v>ROBERT ALDRYN</v>
          </cell>
          <cell r="C4507" t="str">
            <v>LUCENA NADAL</v>
          </cell>
          <cell r="D4507" t="str">
            <v>HMFS - BELLO</v>
          </cell>
          <cell r="E4507" t="str">
            <v>GRUPO 2 - AUTOPISTA</v>
          </cell>
          <cell r="F4507" t="str">
            <v>CONDUCTOR DE AMBULANCIA</v>
          </cell>
        </row>
        <row r="4508">
          <cell r="A4508">
            <v>1214737636</v>
          </cell>
          <cell r="B4508" t="str">
            <v>MARLON</v>
          </cell>
          <cell r="C4508" t="str">
            <v>LUJAN JARAMILLO</v>
          </cell>
          <cell r="D4508" t="str">
            <v>HLM - GRUPO 3</v>
          </cell>
          <cell r="E4508" t="str">
            <v>PRINCIPAL</v>
          </cell>
          <cell r="F4508" t="str">
            <v>AUXILIAR DE LABORATORIO</v>
          </cell>
        </row>
        <row r="4509">
          <cell r="A4509">
            <v>1036960869</v>
          </cell>
          <cell r="B4509" t="str">
            <v>MARIA DEL PILAR</v>
          </cell>
          <cell r="C4509" t="str">
            <v>LUJAN MUÑOZ</v>
          </cell>
          <cell r="D4509" t="str">
            <v>HLM - GRUPO 1</v>
          </cell>
          <cell r="E4509" t="str">
            <v>PRINCIPAL</v>
          </cell>
          <cell r="F4509" t="str">
            <v>AUXILIAR DE ENFERMERIA - PISO - REFERENCIA</v>
          </cell>
        </row>
        <row r="4510">
          <cell r="A4510">
            <v>1047450462</v>
          </cell>
          <cell r="B4510" t="str">
            <v>VANESA</v>
          </cell>
          <cell r="C4510" t="str">
            <v>LUJAN RAMOS</v>
          </cell>
          <cell r="D4510" t="str">
            <v>VENANCIO</v>
          </cell>
          <cell r="E4510" t="str">
            <v>ASIST</v>
          </cell>
          <cell r="F4510" t="str">
            <v>CIRUJANO(A)</v>
          </cell>
        </row>
        <row r="4511">
          <cell r="A4511">
            <v>1152208250</v>
          </cell>
          <cell r="B4511" t="str">
            <v>DIANA CRISTINA</v>
          </cell>
          <cell r="C4511" t="str">
            <v>LUJAN VARGAS</v>
          </cell>
          <cell r="D4511" t="str">
            <v>HLM - GRUPO 1</v>
          </cell>
          <cell r="E4511" t="str">
            <v>PRINCIPAL</v>
          </cell>
          <cell r="F4511" t="str">
            <v>AUXILIAR DE ENFERMERIA - PISO - SALA SEGUNDO NORTE</v>
          </cell>
        </row>
        <row r="4512">
          <cell r="A4512">
            <v>1000441190</v>
          </cell>
          <cell r="B4512" t="str">
            <v>MARIA ALEJANDRA</v>
          </cell>
          <cell r="C4512" t="str">
            <v>LUJAN VASQUEZ</v>
          </cell>
          <cell r="D4512" t="str">
            <v>HMFS - BELLO</v>
          </cell>
          <cell r="E4512" t="str">
            <v>GRUPO 1 - AUTOPISTA</v>
          </cell>
          <cell r="F4512" t="str">
            <v>AUXILIAR DE FARMACIA - VALOR HORA UNICA</v>
          </cell>
        </row>
        <row r="4513">
          <cell r="A4513">
            <v>1000441190</v>
          </cell>
          <cell r="B4513" t="str">
            <v>MARIA ALEJANDRA</v>
          </cell>
          <cell r="C4513" t="str">
            <v>LUJAN VASQUEZ</v>
          </cell>
          <cell r="D4513" t="str">
            <v>HMFS - BELLO</v>
          </cell>
          <cell r="E4513" t="str">
            <v>GRUPO 1 - NIQUIA</v>
          </cell>
          <cell r="F4513" t="str">
            <v>AUXILIAR DE FARMACIA - VALOR HORA UNICA</v>
          </cell>
        </row>
        <row r="4514">
          <cell r="A4514">
            <v>79130892</v>
          </cell>
          <cell r="B4514" t="str">
            <v>OSCAR MANUEL</v>
          </cell>
          <cell r="C4514" t="str">
            <v>LUQUE OSPINA</v>
          </cell>
          <cell r="D4514" t="str">
            <v>E.S.ECARISMA</v>
          </cell>
          <cell r="E4514" t="str">
            <v>ASISTENCIAL</v>
          </cell>
          <cell r="F4514" t="str">
            <v>AUXILIAR ADMINISTRATIVO(A)</v>
          </cell>
        </row>
        <row r="4515">
          <cell r="A4515">
            <v>1069478428</v>
          </cell>
          <cell r="B4515" t="str">
            <v>HEIDY GISEL</v>
          </cell>
          <cell r="C4515" t="str">
            <v>MACEA ARRIETA</v>
          </cell>
          <cell r="D4515" t="str">
            <v>BELLO</v>
          </cell>
          <cell r="E4515" t="str">
            <v>ESEAUTOPISTA</v>
          </cell>
          <cell r="F4515" t="str">
            <v>AUXILIAR DE FARMACIA</v>
          </cell>
        </row>
        <row r="4516">
          <cell r="A4516">
            <v>1069478428</v>
          </cell>
          <cell r="B4516" t="str">
            <v>HEIDY GISEL</v>
          </cell>
          <cell r="C4516" t="str">
            <v>MACEA ARRIETA</v>
          </cell>
          <cell r="D4516" t="str">
            <v>HMFS - BELLO</v>
          </cell>
          <cell r="E4516" t="str">
            <v>GRUPO 1 - AUTOPISTA</v>
          </cell>
          <cell r="F4516" t="str">
            <v>AUXILIAR DE FARMACIA - VALOR HORA UNICA</v>
          </cell>
        </row>
        <row r="4517">
          <cell r="A4517">
            <v>1069478428</v>
          </cell>
          <cell r="B4517" t="str">
            <v>HEIDY GISEL</v>
          </cell>
          <cell r="C4517" t="str">
            <v>MACEA ARRIETA</v>
          </cell>
          <cell r="D4517" t="str">
            <v>HMFS - BELLO</v>
          </cell>
          <cell r="E4517" t="str">
            <v>GRUPO 1 - NIQUIA</v>
          </cell>
          <cell r="F4517" t="str">
            <v>AUXILIAR DE FARMACIA - VALOR HORA UNICA</v>
          </cell>
        </row>
        <row r="4518">
          <cell r="A4518">
            <v>1040739122</v>
          </cell>
          <cell r="B4518" t="str">
            <v>ALEXANDRA</v>
          </cell>
          <cell r="C4518" t="str">
            <v>MACHADO URIBE</v>
          </cell>
          <cell r="D4518" t="str">
            <v>LA MARIA TRANSMISIBLES 234</v>
          </cell>
          <cell r="E4518" t="str">
            <v>PRINCIPAL</v>
          </cell>
          <cell r="F4518" t="str">
            <v>GESTOR</v>
          </cell>
        </row>
        <row r="4519">
          <cell r="A4519">
            <v>71172367</v>
          </cell>
          <cell r="B4519" t="str">
            <v>ALBERTO</v>
          </cell>
          <cell r="C4519" t="str">
            <v>MACIAS FREDY</v>
          </cell>
          <cell r="D4519" t="str">
            <v>CISNEROS</v>
          </cell>
          <cell r="E4519" t="str">
            <v>PRINCIPAL</v>
          </cell>
          <cell r="F4519" t="str">
            <v>CONDUCTOR(A)</v>
          </cell>
        </row>
        <row r="4520">
          <cell r="A4520">
            <v>1038866833</v>
          </cell>
          <cell r="B4520" t="str">
            <v>ALEJANDRA</v>
          </cell>
          <cell r="C4520" t="str">
            <v>MACIAS GALEANO</v>
          </cell>
          <cell r="D4520" t="str">
            <v>HMFS - BELLO</v>
          </cell>
          <cell r="E4520" t="str">
            <v>GRUPO 2 - AUTOPISTA</v>
          </cell>
          <cell r="F4520" t="str">
            <v>AUXILIAR DE ENFERMERIA - URGENCIAS</v>
          </cell>
        </row>
        <row r="4521">
          <cell r="A4521">
            <v>1026156408</v>
          </cell>
          <cell r="B4521" t="str">
            <v>SERNA CALERO</v>
          </cell>
          <cell r="C4521" t="str">
            <v>MACOLL ANDREA</v>
          </cell>
          <cell r="D4521" t="str">
            <v>ABEJORRAL</v>
          </cell>
          <cell r="E4521" t="str">
            <v>ASIST</v>
          </cell>
          <cell r="F4521" t="str">
            <v>MEDICO(A) GENERAL</v>
          </cell>
        </row>
        <row r="4522">
          <cell r="A4522">
            <v>1005018748</v>
          </cell>
          <cell r="B4522" t="str">
            <v>ROMARIO</v>
          </cell>
          <cell r="C4522" t="str">
            <v>MADARIAGA RODRIGUEZ</v>
          </cell>
          <cell r="D4522" t="str">
            <v>HLM - GRUPO 1</v>
          </cell>
          <cell r="E4522" t="str">
            <v>PRINCIPAL</v>
          </cell>
          <cell r="F4522" t="str">
            <v>AUXILIAR DE ENFERMERIA - PISO - URGENCIAS</v>
          </cell>
        </row>
        <row r="4523">
          <cell r="A4523">
            <v>1023627574</v>
          </cell>
          <cell r="B4523" t="str">
            <v>XIMENA</v>
          </cell>
          <cell r="C4523" t="str">
            <v>MADRID CASTRO</v>
          </cell>
          <cell r="D4523" t="str">
            <v>HMFS - BELLO</v>
          </cell>
          <cell r="E4523" t="str">
            <v>GRUPO 2 - AUTOPISTA</v>
          </cell>
          <cell r="F4523" t="str">
            <v>AUXILIAR DE ENFERMERIA - MEDICINA INTERNA 2</v>
          </cell>
        </row>
        <row r="4524">
          <cell r="A4524">
            <v>1037264890</v>
          </cell>
          <cell r="B4524" t="str">
            <v>ERIKA JHOANA</v>
          </cell>
          <cell r="C4524" t="str">
            <v>MADRID FERRAO</v>
          </cell>
          <cell r="D4524" t="str">
            <v>BELLO</v>
          </cell>
          <cell r="E4524" t="str">
            <v>ESEAUTOPISTA</v>
          </cell>
          <cell r="F4524" t="str">
            <v>AUXILIAR DE LABORATORIO</v>
          </cell>
        </row>
        <row r="4525">
          <cell r="A4525">
            <v>1037264890</v>
          </cell>
          <cell r="B4525" t="str">
            <v>ERIKA JHOANA</v>
          </cell>
          <cell r="C4525" t="str">
            <v>MADRID FERRAO</v>
          </cell>
          <cell r="D4525" t="str">
            <v>HMFS - BELLO</v>
          </cell>
          <cell r="E4525" t="str">
            <v>GRUPO 2 - AUTOPISTA</v>
          </cell>
          <cell r="F4525" t="str">
            <v>AUXILIAR DE LABORATORIO</v>
          </cell>
        </row>
        <row r="4526">
          <cell r="A4526">
            <v>1037264890</v>
          </cell>
          <cell r="B4526" t="str">
            <v>ERIKA JHOANA</v>
          </cell>
          <cell r="C4526" t="str">
            <v>MADRID FERRAO</v>
          </cell>
          <cell r="D4526" t="str">
            <v>HMFS - BELLO</v>
          </cell>
          <cell r="E4526" t="str">
            <v>GRUPO 2 - AUTOPISTA</v>
          </cell>
          <cell r="F4526" t="str">
            <v>AUXILIAR DE ENFERMERIA - TOMA DE MUESTRAS DE LABORATORIO</v>
          </cell>
        </row>
        <row r="4527">
          <cell r="A4527">
            <v>1037264890</v>
          </cell>
          <cell r="B4527" t="str">
            <v>ERIKA JHOANA</v>
          </cell>
          <cell r="C4527" t="str">
            <v>MADRID FERRAO</v>
          </cell>
          <cell r="D4527" t="str">
            <v>HMFS - BELLO</v>
          </cell>
          <cell r="E4527" t="str">
            <v>GRUPO 2 - NIQUIA</v>
          </cell>
          <cell r="F4527" t="str">
            <v>AUXILIAR DE ENFERMERIA - MEDICINA INTERNA 6</v>
          </cell>
        </row>
        <row r="4528">
          <cell r="A4528">
            <v>1017241043</v>
          </cell>
          <cell r="B4528" t="str">
            <v>DANIEL</v>
          </cell>
          <cell r="C4528" t="str">
            <v>MADRID GOMEZ</v>
          </cell>
          <cell r="D4528" t="str">
            <v>HSJDRionegro</v>
          </cell>
          <cell r="E4528" t="str">
            <v>ESEGILBERTOMEJIA</v>
          </cell>
          <cell r="F4528" t="str">
            <v>MEDICO(A) GENERAL</v>
          </cell>
        </row>
        <row r="4529">
          <cell r="A4529">
            <v>1017229592</v>
          </cell>
          <cell r="B4529" t="str">
            <v>VALENTINA</v>
          </cell>
          <cell r="C4529" t="str">
            <v>MADRID MADRIGAL</v>
          </cell>
          <cell r="D4529" t="str">
            <v>LA MARIA UPAI 245</v>
          </cell>
          <cell r="E4529" t="str">
            <v>PRINCIPAL</v>
          </cell>
          <cell r="F4529" t="str">
            <v>ODONTOLOGO(A) GENERAL GRADO 3</v>
          </cell>
        </row>
        <row r="4530">
          <cell r="A4530">
            <v>1017229592</v>
          </cell>
          <cell r="B4530" t="str">
            <v>VALENTINA</v>
          </cell>
          <cell r="C4530" t="str">
            <v>MADRID MADRIGAL</v>
          </cell>
          <cell r="D4530" t="str">
            <v>LA MARIA UPAI - 0028 - 2023</v>
          </cell>
          <cell r="E4530" t="str">
            <v>YARUMAL</v>
          </cell>
          <cell r="F4530" t="str">
            <v>ODONTOLOGO(A) GENERAL GRADO 3</v>
          </cell>
        </row>
        <row r="4531">
          <cell r="A4531">
            <v>1017229592</v>
          </cell>
          <cell r="B4531" t="str">
            <v>VALENTINA</v>
          </cell>
          <cell r="C4531" t="str">
            <v>MADRID MADRIGAL</v>
          </cell>
          <cell r="D4531" t="str">
            <v>LA MARIA UPAI - 140 - 2023</v>
          </cell>
          <cell r="E4531" t="str">
            <v>PRINCIPAL</v>
          </cell>
          <cell r="F4531" t="str">
            <v>YARUMAL - ODONTOLOGO(A) GENERAL GRADO 3</v>
          </cell>
        </row>
        <row r="4532">
          <cell r="A4532">
            <v>1020452359</v>
          </cell>
          <cell r="B4532" t="str">
            <v>CELFI ALEJANDRA</v>
          </cell>
          <cell r="C4532" t="str">
            <v>MADRID MARQUEZ</v>
          </cell>
          <cell r="D4532" t="str">
            <v>HMFS - BELLO</v>
          </cell>
          <cell r="E4532" t="str">
            <v>GRUPO 1 - AUTOPISTA</v>
          </cell>
          <cell r="F4532" t="str">
            <v>PROFESIONAL TERAPEUTA RESPIRATORIA</v>
          </cell>
        </row>
        <row r="4533">
          <cell r="A4533">
            <v>1020452359</v>
          </cell>
          <cell r="B4533" t="str">
            <v>CELFI ALEJANDRA</v>
          </cell>
          <cell r="C4533" t="str">
            <v>MADRID MARQUEZ</v>
          </cell>
          <cell r="D4533" t="str">
            <v>HMFS - BELLO</v>
          </cell>
          <cell r="E4533" t="str">
            <v>GRUPO 1 - NIQUIA</v>
          </cell>
          <cell r="F4533" t="str">
            <v>PROFESIONAL TERAPEUTA RESPIRATORIA</v>
          </cell>
        </row>
        <row r="4534">
          <cell r="A4534">
            <v>1040037796</v>
          </cell>
          <cell r="B4534" t="str">
            <v>YELLI ALEXANDRA</v>
          </cell>
          <cell r="C4534" t="str">
            <v>MADRID VALENCIA</v>
          </cell>
          <cell r="D4534" t="str">
            <v>ADMON-HSJDRionegro</v>
          </cell>
          <cell r="E4534" t="str">
            <v>ESEJORGEHUMBERTONOREÑA</v>
          </cell>
          <cell r="F4534" t="str">
            <v>AUXILIAR ADMINISTRATIVO G1</v>
          </cell>
        </row>
        <row r="4535">
          <cell r="A4535">
            <v>1152187958</v>
          </cell>
          <cell r="B4535" t="str">
            <v>YULI GABRIELA</v>
          </cell>
          <cell r="C4535" t="str">
            <v>MADRID VASQUEZ</v>
          </cell>
          <cell r="D4535" t="str">
            <v>UNION TEMPORAL - 020 - 2023</v>
          </cell>
          <cell r="E4535" t="str">
            <v>PRINCIPAL</v>
          </cell>
          <cell r="F4535" t="str">
            <v>TESIS</v>
          </cell>
        </row>
        <row r="4536">
          <cell r="A4536">
            <v>1152187958</v>
          </cell>
          <cell r="B4536" t="str">
            <v>YULI GABRIELA</v>
          </cell>
          <cell r="C4536" t="str">
            <v>MADRID VASQUEZ</v>
          </cell>
          <cell r="D4536" t="str">
            <v>LA MARIA - UNION TEMPORAL</v>
          </cell>
          <cell r="E4536" t="str">
            <v>PRINCIPAL</v>
          </cell>
          <cell r="F4536" t="str">
            <v>TESIS</v>
          </cell>
        </row>
        <row r="4537">
          <cell r="A4537">
            <v>39455685</v>
          </cell>
          <cell r="B4537" t="str">
            <v>YURI MILENA</v>
          </cell>
          <cell r="C4537" t="str">
            <v>MADRIGAL CASTAÑO</v>
          </cell>
          <cell r="D4537" t="str">
            <v>ADMON-HSJDRionegro</v>
          </cell>
          <cell r="E4537" t="str">
            <v>ESEJORGEHUMBERTONOREÑA</v>
          </cell>
          <cell r="F4537" t="str">
            <v>AUXILIAR ADMINISTRATIVO G1</v>
          </cell>
        </row>
        <row r="4538">
          <cell r="A4538">
            <v>1042765443</v>
          </cell>
          <cell r="B4538" t="str">
            <v>JULIANA MARIA</v>
          </cell>
          <cell r="C4538" t="str">
            <v>MADRIGAL OCAMPO</v>
          </cell>
          <cell r="D4538" t="str">
            <v>LAMARIAVIH037</v>
          </cell>
          <cell r="E4538" t="str">
            <v>PRINCIPAL</v>
          </cell>
          <cell r="F4538" t="str">
            <v>TRABAJO SOCIAL ASISTENCIAL</v>
          </cell>
        </row>
        <row r="4539">
          <cell r="A4539">
            <v>1017255884</v>
          </cell>
          <cell r="B4539" t="str">
            <v>TATIANA MARCELA</v>
          </cell>
          <cell r="C4539" t="str">
            <v>MALDONADO VARGAS</v>
          </cell>
          <cell r="D4539" t="str">
            <v>HLM - GRUPO 1</v>
          </cell>
          <cell r="E4539" t="str">
            <v>PRINCIPAL</v>
          </cell>
          <cell r="F4539" t="str">
            <v>AUXILIAR DE ENFERMERIA - PISO - QUINTO NORTE</v>
          </cell>
        </row>
        <row r="4540">
          <cell r="A4540">
            <v>1007238655</v>
          </cell>
          <cell r="B4540" t="str">
            <v>SARA DANIELA</v>
          </cell>
          <cell r="C4540" t="str">
            <v>MANCO HERRERA</v>
          </cell>
          <cell r="D4540" t="str">
            <v>UNION TEMPORAL - 020 - 2023</v>
          </cell>
          <cell r="E4540" t="str">
            <v>PRINCIPAL</v>
          </cell>
          <cell r="F4540" t="str">
            <v>TECNICO ADMINISTRATIVO - APOYO A LA SUPERVISION</v>
          </cell>
        </row>
        <row r="4541">
          <cell r="A4541">
            <v>1007238655</v>
          </cell>
          <cell r="B4541" t="str">
            <v>SARA DANIELA</v>
          </cell>
          <cell r="C4541" t="str">
            <v>MANCO HERRERA</v>
          </cell>
          <cell r="D4541" t="str">
            <v>LA MARIA - UNION TEMPORAL</v>
          </cell>
          <cell r="E4541" t="str">
            <v>PRINCIPAL</v>
          </cell>
          <cell r="F4541" t="str">
            <v>TECNICO ADMINISTRATIVO - APOYO A LA SUPERVISION</v>
          </cell>
        </row>
        <row r="4542">
          <cell r="A4542">
            <v>71718125</v>
          </cell>
          <cell r="B4542" t="str">
            <v>ELIO</v>
          </cell>
          <cell r="C4542" t="str">
            <v>MANCO MARIN</v>
          </cell>
          <cell r="D4542" t="str">
            <v>ADMON</v>
          </cell>
          <cell r="E4542" t="str">
            <v>PRINCIPAL</v>
          </cell>
          <cell r="F4542" t="str">
            <v>RADIO OPERADOR</v>
          </cell>
        </row>
        <row r="4543">
          <cell r="A4543">
            <v>1020463411</v>
          </cell>
          <cell r="B4543" t="str">
            <v>DANIEL</v>
          </cell>
          <cell r="C4543" t="str">
            <v>MANCO PATIÑO</v>
          </cell>
          <cell r="D4543" t="str">
            <v>BELLO</v>
          </cell>
          <cell r="E4543" t="str">
            <v>ESEAUTOPISTA</v>
          </cell>
          <cell r="F4543" t="str">
            <v>MEDICO(A) GENERAL - URGENCIAS</v>
          </cell>
        </row>
        <row r="4544">
          <cell r="A4544">
            <v>1020463411</v>
          </cell>
          <cell r="B4544" t="str">
            <v>DANIEL</v>
          </cell>
          <cell r="C4544" t="str">
            <v>MANCO PATIÑO</v>
          </cell>
          <cell r="D4544" t="str">
            <v>BELLO</v>
          </cell>
          <cell r="E4544" t="str">
            <v>ESENIQUIA</v>
          </cell>
          <cell r="F4544" t="str">
            <v>MEDICO(A) GENERAL - URGENCIAS</v>
          </cell>
        </row>
        <row r="4545">
          <cell r="A4545">
            <v>1020463411</v>
          </cell>
          <cell r="B4545" t="str">
            <v>DANIEL</v>
          </cell>
          <cell r="C4545" t="str">
            <v>MANCO PATIÑO</v>
          </cell>
          <cell r="D4545" t="str">
            <v>HMFS - BELLO</v>
          </cell>
          <cell r="E4545" t="str">
            <v>GRUPO 3 - AUTOPISTA</v>
          </cell>
          <cell r="F4545" t="str">
            <v>MEDICO(A) GENERAL - URGENCIAS</v>
          </cell>
        </row>
        <row r="4546">
          <cell r="A4546">
            <v>1020463411</v>
          </cell>
          <cell r="B4546" t="str">
            <v>DANIEL</v>
          </cell>
          <cell r="C4546" t="str">
            <v>MANCO PATIÑO</v>
          </cell>
          <cell r="D4546" t="str">
            <v>HMFS - BELLO</v>
          </cell>
          <cell r="E4546" t="str">
            <v>GRUPO 3 - AUTOPISTA</v>
          </cell>
          <cell r="F4546" t="str">
            <v>MEDICO(A) GENERAL - TRASLADOS</v>
          </cell>
        </row>
        <row r="4547">
          <cell r="A4547">
            <v>1020463411</v>
          </cell>
          <cell r="B4547" t="str">
            <v>DANIEL</v>
          </cell>
          <cell r="C4547" t="str">
            <v>MANCO PATIÑO</v>
          </cell>
          <cell r="D4547" t="str">
            <v>HMFS - BELLO</v>
          </cell>
          <cell r="E4547" t="str">
            <v>GRUPO 3 - AUTOPISTA</v>
          </cell>
          <cell r="F4547" t="str">
            <v>MEDICO(A) GENERAL - OBSTETRICIA</v>
          </cell>
        </row>
        <row r="4548">
          <cell r="A4548">
            <v>1033655730</v>
          </cell>
          <cell r="B4548" t="str">
            <v>MELISSA</v>
          </cell>
          <cell r="C4548" t="str">
            <v>MANCO PENAGOS</v>
          </cell>
          <cell r="D4548" t="str">
            <v>HSJDRionegro</v>
          </cell>
          <cell r="E4548" t="str">
            <v>ESEGILBERTOMEJIA</v>
          </cell>
          <cell r="F4548" t="str">
            <v>MEDICO(A) GENERAL</v>
          </cell>
        </row>
        <row r="4549">
          <cell r="A4549">
            <v>71314181</v>
          </cell>
          <cell r="B4549" t="str">
            <v>ORLANDO DE JESUS</v>
          </cell>
          <cell r="C4549" t="str">
            <v>MANCO SEPULVEDA</v>
          </cell>
          <cell r="D4549" t="str">
            <v>HLM - GRUPO 1</v>
          </cell>
          <cell r="E4549" t="str">
            <v>PRINCIPAL</v>
          </cell>
          <cell r="F4549" t="str">
            <v>AUXILIAR DE ENFERMERIA - PISO - CUARTO NORTE</v>
          </cell>
        </row>
        <row r="4550">
          <cell r="A4550">
            <v>1193530636</v>
          </cell>
          <cell r="B4550" t="str">
            <v>ANA CAROLINA</v>
          </cell>
          <cell r="C4550" t="str">
            <v>MANGA PERTUZ</v>
          </cell>
          <cell r="D4550" t="str">
            <v>LA MARIA COOSALUD 191</v>
          </cell>
          <cell r="E4550" t="str">
            <v>PRINCIPAL</v>
          </cell>
          <cell r="F4550" t="str">
            <v>MEDICO(A) GENERAL</v>
          </cell>
        </row>
        <row r="4551">
          <cell r="A4551">
            <v>1193530636</v>
          </cell>
          <cell r="B4551" t="str">
            <v>ANA CAROLINA</v>
          </cell>
          <cell r="C4551" t="str">
            <v>MANGA PERTUZ</v>
          </cell>
          <cell r="D4551" t="str">
            <v>LA MARIA - COOSALUD</v>
          </cell>
          <cell r="E4551" t="str">
            <v>PRINCIPAL</v>
          </cell>
          <cell r="F4551" t="str">
            <v>MEDICO(A) GENERAL</v>
          </cell>
        </row>
        <row r="4552">
          <cell r="A4552">
            <v>1214740786</v>
          </cell>
          <cell r="B4552" t="str">
            <v>LUIS FERNANDO</v>
          </cell>
          <cell r="C4552" t="str">
            <v>MANJARRES BRITO</v>
          </cell>
          <cell r="D4552" t="str">
            <v>BELLO</v>
          </cell>
          <cell r="E4552" t="str">
            <v>ESEAUTOPISTA</v>
          </cell>
          <cell r="F4552" t="str">
            <v>MEDICO(A) GENERAL - URGENCIAS</v>
          </cell>
        </row>
        <row r="4553">
          <cell r="A4553">
            <v>1214740786</v>
          </cell>
          <cell r="B4553" t="str">
            <v>LUIS FERNANDO</v>
          </cell>
          <cell r="C4553" t="str">
            <v>MANJARRES BRITO</v>
          </cell>
          <cell r="D4553" t="str">
            <v>BELLO</v>
          </cell>
          <cell r="E4553" t="str">
            <v>ESENIQUIA</v>
          </cell>
          <cell r="F4553" t="str">
            <v>MEDICO(A) GENERAL - URGENCIAS</v>
          </cell>
        </row>
        <row r="4554">
          <cell r="A4554">
            <v>1214740786</v>
          </cell>
          <cell r="B4554" t="str">
            <v>LUIS FERNANDO</v>
          </cell>
          <cell r="C4554" t="str">
            <v>MANJARRES BRITO</v>
          </cell>
          <cell r="D4554" t="str">
            <v>HMFS - BELLO</v>
          </cell>
          <cell r="E4554" t="str">
            <v>GRUPO 3 - AUTOPISTA</v>
          </cell>
          <cell r="F4554" t="str">
            <v>MEDICO(A) GENERAL - URGENCIAS</v>
          </cell>
        </row>
        <row r="4555">
          <cell r="A4555">
            <v>1214740786</v>
          </cell>
          <cell r="B4555" t="str">
            <v>LUIS FERNANDO</v>
          </cell>
          <cell r="C4555" t="str">
            <v>MANJARRES BRITO</v>
          </cell>
          <cell r="D4555" t="str">
            <v>HMFS - BELLO</v>
          </cell>
          <cell r="E4555" t="str">
            <v>GRUPO 3 - NIQUIA</v>
          </cell>
          <cell r="F4555" t="str">
            <v>MEDICO(A) GENERAL - URGENCIAS</v>
          </cell>
        </row>
        <row r="4556">
          <cell r="A4556">
            <v>1020476583</v>
          </cell>
          <cell r="B4556" t="str">
            <v>DANIELA</v>
          </cell>
          <cell r="C4556" t="str">
            <v>MANJARRES MONTES</v>
          </cell>
          <cell r="D4556" t="str">
            <v>BELLO</v>
          </cell>
          <cell r="E4556" t="str">
            <v>ESEAUTOPISTA</v>
          </cell>
          <cell r="F4556" t="str">
            <v>AUXILIAR DE FARMACIA</v>
          </cell>
        </row>
        <row r="4557">
          <cell r="A4557">
            <v>1020476583</v>
          </cell>
          <cell r="B4557" t="str">
            <v>DANIELA</v>
          </cell>
          <cell r="C4557" t="str">
            <v>MANJARRES MONTES</v>
          </cell>
          <cell r="D4557" t="str">
            <v>HMFS - BELLO</v>
          </cell>
          <cell r="E4557" t="str">
            <v>GRUPO 1 - AUTOPISTA</v>
          </cell>
          <cell r="F4557" t="str">
            <v>AUXILIAR DE FARMACIA - VALOR HORA UNICA</v>
          </cell>
        </row>
        <row r="4558">
          <cell r="A4558">
            <v>1020476583</v>
          </cell>
          <cell r="B4558" t="str">
            <v>DANIELA</v>
          </cell>
          <cell r="C4558" t="str">
            <v>MANJARRES MONTES</v>
          </cell>
          <cell r="D4558" t="str">
            <v>HMFS - BELLO</v>
          </cell>
          <cell r="E4558" t="str">
            <v>GRUPO 1 - AUTOPISTA</v>
          </cell>
          <cell r="F4558" t="str">
            <v>REGENTE DE FARMACIA</v>
          </cell>
        </row>
        <row r="4559">
          <cell r="A4559">
            <v>1067948134</v>
          </cell>
          <cell r="B4559" t="str">
            <v>LUZ ELENA</v>
          </cell>
          <cell r="C4559" t="str">
            <v>MANJARREZ PEREZ</v>
          </cell>
          <cell r="D4559" t="str">
            <v>HLM - GRUPO 1</v>
          </cell>
          <cell r="E4559" t="str">
            <v>PRINCIPAL</v>
          </cell>
          <cell r="F4559" t="str">
            <v>AUXILIAR DE ENFERMERIA - PISO - SALA SEGUNDO SUR</v>
          </cell>
        </row>
        <row r="4560">
          <cell r="A4560">
            <v>1067948134</v>
          </cell>
          <cell r="B4560" t="str">
            <v>LUZ ELENA</v>
          </cell>
          <cell r="C4560" t="str">
            <v>MANJARREZ PEREZ</v>
          </cell>
          <cell r="D4560" t="str">
            <v>HLM - GRUPO 1</v>
          </cell>
          <cell r="E4560" t="str">
            <v>PRINCIPAL</v>
          </cell>
          <cell r="F4560" t="str">
            <v>AUXILIAR DE ENFERMERIA - PISO - QUINTO NORTE</v>
          </cell>
        </row>
        <row r="4561">
          <cell r="A4561">
            <v>1067948134</v>
          </cell>
          <cell r="B4561" t="str">
            <v>LUZ ELENA</v>
          </cell>
          <cell r="C4561" t="str">
            <v>MANJARREZ PEREZ</v>
          </cell>
          <cell r="D4561" t="str">
            <v>HLM - GRUPO 1</v>
          </cell>
          <cell r="E4561" t="str">
            <v>PRINCIPAL</v>
          </cell>
          <cell r="F4561" t="str">
            <v>AUXILIAR DE ENFERMERIA - PISO - SEXTO SUR</v>
          </cell>
        </row>
        <row r="4562">
          <cell r="A4562">
            <v>8688125</v>
          </cell>
          <cell r="B4562" t="str">
            <v>HERNANDO JULIO</v>
          </cell>
          <cell r="C4562" t="str">
            <v>MANOTAS MANOTAS</v>
          </cell>
          <cell r="D4562" t="str">
            <v>VENANCIO</v>
          </cell>
          <cell r="E4562" t="str">
            <v>ASIST</v>
          </cell>
          <cell r="F4562" t="str">
            <v>INTERNISTA</v>
          </cell>
        </row>
        <row r="4563">
          <cell r="A4563">
            <v>71734223</v>
          </cell>
          <cell r="B4563" t="str">
            <v>JUAN FELIPE</v>
          </cell>
          <cell r="C4563" t="str">
            <v>MANRIQUE HINCAPIE</v>
          </cell>
          <cell r="D4563" t="str">
            <v>LA MARIA UPAI 245</v>
          </cell>
          <cell r="E4563" t="str">
            <v>PRINCIPAL</v>
          </cell>
          <cell r="F4563" t="str">
            <v>MEDICO(A) GENERAL GRADO 3</v>
          </cell>
        </row>
        <row r="4564">
          <cell r="A4564">
            <v>71734223</v>
          </cell>
          <cell r="B4564" t="str">
            <v>JUAN FELIPE</v>
          </cell>
          <cell r="C4564" t="str">
            <v>MANRIQUE HINCAPIE</v>
          </cell>
          <cell r="D4564" t="str">
            <v>LA MARIA UPAI - 0028 - 2023</v>
          </cell>
          <cell r="E4564" t="str">
            <v>BELLAVISTA</v>
          </cell>
          <cell r="F4564" t="str">
            <v>MEDICO(A) GENERAL GRADO 3</v>
          </cell>
        </row>
        <row r="4565">
          <cell r="A4565">
            <v>1047970538</v>
          </cell>
          <cell r="B4565" t="str">
            <v>CARLOS ENRIQUE</v>
          </cell>
          <cell r="C4565" t="str">
            <v>MANRIQUE OTALVARO</v>
          </cell>
          <cell r="D4565" t="str">
            <v>HLM - GRUPO 1</v>
          </cell>
          <cell r="E4565" t="str">
            <v>PRINCIPAL</v>
          </cell>
          <cell r="F4565" t="str">
            <v>AUXILIAR DE ENFERMERIA - PISO - URGENCIAS</v>
          </cell>
        </row>
        <row r="4566">
          <cell r="A4566">
            <v>1007223094</v>
          </cell>
          <cell r="B4566" t="str">
            <v>SEBASTIAN</v>
          </cell>
          <cell r="C4566" t="str">
            <v>MANRIQUE VARGAS</v>
          </cell>
          <cell r="D4566" t="str">
            <v>ADMON-HSJDRionegro</v>
          </cell>
          <cell r="E4566" t="str">
            <v>ESEGILBERTOMEJIA</v>
          </cell>
          <cell r="F4566" t="str">
            <v>AUXILIAR ADMINISTRATIVO G6</v>
          </cell>
        </row>
        <row r="4567">
          <cell r="A4567">
            <v>91534476</v>
          </cell>
          <cell r="B4567" t="str">
            <v>DIEGO FERNANDO</v>
          </cell>
          <cell r="C4567" t="str">
            <v>MANTILLA CAMACHO</v>
          </cell>
          <cell r="D4567" t="str">
            <v>LA MARIA ENTERRITORIO 238</v>
          </cell>
          <cell r="E4567" t="str">
            <v>PRINCIPAL</v>
          </cell>
          <cell r="F4567" t="str">
            <v>AUXILIO ENFERMERIA</v>
          </cell>
        </row>
        <row r="4568">
          <cell r="A4568">
            <v>55312015</v>
          </cell>
          <cell r="B4568" t="str">
            <v>ISMARY ESTHER</v>
          </cell>
          <cell r="C4568" t="str">
            <v>MANTILLA MORRON</v>
          </cell>
          <cell r="D4568" t="str">
            <v>HSJDRionegro</v>
          </cell>
          <cell r="E4568" t="str">
            <v>ESEJORGEHUMBERTONOREÑA</v>
          </cell>
          <cell r="F4568" t="str">
            <v>CIRUJANO(A)</v>
          </cell>
        </row>
        <row r="4569">
          <cell r="A4569">
            <v>1035231128</v>
          </cell>
          <cell r="B4569" t="str">
            <v>WENDY YAJAIRA</v>
          </cell>
          <cell r="C4569" t="str">
            <v>MANTILLA RAMOS</v>
          </cell>
          <cell r="D4569" t="str">
            <v>VENANCIO</v>
          </cell>
          <cell r="E4569" t="str">
            <v>PIC</v>
          </cell>
          <cell r="F4569" t="str">
            <v>AUXILIAR DE ENFERMERIA</v>
          </cell>
        </row>
        <row r="4570">
          <cell r="A4570">
            <v>32854569</v>
          </cell>
          <cell r="B4570" t="str">
            <v>MILDRED ELENA</v>
          </cell>
          <cell r="C4570" t="str">
            <v>MARCHENA TORRES</v>
          </cell>
          <cell r="D4570" t="str">
            <v>LA MARIA VIH - 158</v>
          </cell>
          <cell r="E4570" t="str">
            <v>PRINCIPAL</v>
          </cell>
          <cell r="F4570" t="str">
            <v>ENFERMERIA DE APOYO</v>
          </cell>
        </row>
        <row r="4571">
          <cell r="A4571">
            <v>32854569</v>
          </cell>
          <cell r="B4571" t="str">
            <v>MILDRED ELENA</v>
          </cell>
          <cell r="C4571" t="str">
            <v>MARCHENA TORRES</v>
          </cell>
          <cell r="D4571" t="str">
            <v>LA MARIA VIH 131</v>
          </cell>
          <cell r="E4571" t="str">
            <v>PRINCIPAL</v>
          </cell>
          <cell r="F4571" t="str">
            <v>ENFERMERIA DE APOYO</v>
          </cell>
        </row>
        <row r="4572">
          <cell r="A4572">
            <v>1045487234</v>
          </cell>
          <cell r="B4572" t="str">
            <v>LILIANA</v>
          </cell>
          <cell r="C4572" t="str">
            <v>MARIMON VALENCIA</v>
          </cell>
          <cell r="D4572" t="str">
            <v>LA MARIA VIH 131</v>
          </cell>
          <cell r="E4572" t="str">
            <v>PRINCIPAL</v>
          </cell>
          <cell r="F4572" t="str">
            <v>TRABAJO SOCIAL ASISTENCIAL</v>
          </cell>
        </row>
        <row r="4573">
          <cell r="A4573">
            <v>1045487234</v>
          </cell>
          <cell r="B4573" t="str">
            <v>LILIANA</v>
          </cell>
          <cell r="C4573" t="str">
            <v>MARIMON VALENCIA</v>
          </cell>
          <cell r="D4573" t="str">
            <v>LA MARIA VIH N°043</v>
          </cell>
          <cell r="E4573" t="str">
            <v>PRINCIPAL</v>
          </cell>
          <cell r="F4573" t="str">
            <v>PSICOSOCIAL</v>
          </cell>
        </row>
        <row r="4574">
          <cell r="A4574">
            <v>1045487234</v>
          </cell>
          <cell r="B4574" t="str">
            <v>LILIANA</v>
          </cell>
          <cell r="C4574" t="str">
            <v>MARIMON VALENCIA</v>
          </cell>
          <cell r="D4574" t="str">
            <v>LA MARIA VIH 188</v>
          </cell>
          <cell r="E4574" t="str">
            <v>PRINCIPAL</v>
          </cell>
          <cell r="F4574" t="str">
            <v>ATENCION PSICOSOCIAL PARA LA INCLUSION</v>
          </cell>
        </row>
        <row r="4575">
          <cell r="A4575">
            <v>1045487234</v>
          </cell>
          <cell r="B4575" t="str">
            <v>LILIANA</v>
          </cell>
          <cell r="C4575" t="str">
            <v>MARIMON VALENCIA</v>
          </cell>
          <cell r="D4575" t="str">
            <v>LA MARIA - VIH</v>
          </cell>
          <cell r="E4575" t="str">
            <v>PRINCIPAL</v>
          </cell>
          <cell r="F4575" t="str">
            <v>ATENCION PSICOSOCIAL PARA LA INCLUSION</v>
          </cell>
        </row>
        <row r="4576">
          <cell r="A4576">
            <v>1000085565</v>
          </cell>
          <cell r="B4576" t="str">
            <v>DANNA YULITZA</v>
          </cell>
          <cell r="C4576" t="str">
            <v>MARIN AGUDELO</v>
          </cell>
          <cell r="D4576" t="str">
            <v>HLM - GRUPO 1</v>
          </cell>
          <cell r="E4576" t="str">
            <v>PRINCIPAL</v>
          </cell>
          <cell r="F4576" t="str">
            <v>AUXILIAR DE ENFERMERIA - PISO - QUINTO NORTE</v>
          </cell>
        </row>
        <row r="4577">
          <cell r="A4577">
            <v>1036959173</v>
          </cell>
          <cell r="B4577" t="str">
            <v>ANGIE PAOLA</v>
          </cell>
          <cell r="C4577" t="str">
            <v>MARIN ALVAREZ</v>
          </cell>
          <cell r="D4577" t="str">
            <v>HSJDRionegro</v>
          </cell>
          <cell r="E4577" t="str">
            <v>ESEJORGEHUMBERTONOREÑA</v>
          </cell>
          <cell r="F4577" t="str">
            <v>AUXILIAR DE FARMACIA</v>
          </cell>
        </row>
        <row r="4578">
          <cell r="A4578">
            <v>16071123</v>
          </cell>
          <cell r="B4578" t="str">
            <v>JORGE ALONSO</v>
          </cell>
          <cell r="C4578" t="str">
            <v>MARIN CARDENAS</v>
          </cell>
          <cell r="D4578" t="str">
            <v>BELLO</v>
          </cell>
          <cell r="E4578" t="str">
            <v>ESEAUTOPISTA</v>
          </cell>
          <cell r="F4578" t="str">
            <v>TOXICOLOGO(A)</v>
          </cell>
        </row>
        <row r="4579">
          <cell r="A4579">
            <v>16071123</v>
          </cell>
          <cell r="B4579" t="str">
            <v>JORGE ALONSO</v>
          </cell>
          <cell r="C4579" t="str">
            <v>MARIN CARDENAS</v>
          </cell>
          <cell r="D4579" t="str">
            <v>HMFS - BELLO</v>
          </cell>
          <cell r="E4579" t="str">
            <v>GRUPO 3 - AUTOPISTA</v>
          </cell>
          <cell r="F4579" t="str">
            <v>MEDICO ESPECIALISTA EN TOXICOLOGA - POR ATENCION</v>
          </cell>
        </row>
        <row r="4580">
          <cell r="A4580">
            <v>43856037</v>
          </cell>
          <cell r="B4580" t="str">
            <v>LUZ DARY</v>
          </cell>
          <cell r="C4580" t="str">
            <v>MARIN CARDONA</v>
          </cell>
          <cell r="D4580" t="str">
            <v>HSJDRionegro</v>
          </cell>
          <cell r="E4580" t="str">
            <v>ESEGILBERTOMEJIA</v>
          </cell>
          <cell r="F4580" t="str">
            <v>AUXILIAR DE ENFERMERIA</v>
          </cell>
        </row>
        <row r="4581">
          <cell r="A4581">
            <v>15502066</v>
          </cell>
          <cell r="B4581" t="str">
            <v>VICTOR RAUL</v>
          </cell>
          <cell r="C4581" t="str">
            <v>MARIN CASTRO</v>
          </cell>
          <cell r="D4581" t="str">
            <v>E.S.ECARISMA</v>
          </cell>
          <cell r="E4581" t="str">
            <v>ADMON</v>
          </cell>
          <cell r="F4581" t="str">
            <v>AUXILIAR DE MANTENIMIENTO</v>
          </cell>
        </row>
        <row r="4582">
          <cell r="A4582">
            <v>39449174</v>
          </cell>
          <cell r="B4582" t="str">
            <v>MATILDE</v>
          </cell>
          <cell r="C4582" t="str">
            <v>MARIN CEBALLOS</v>
          </cell>
          <cell r="D4582" t="str">
            <v>ADMON-HSJDRionegro</v>
          </cell>
          <cell r="E4582" t="str">
            <v>ESEJORGEHUMBERTONOREÑA</v>
          </cell>
          <cell r="F4582" t="str">
            <v>AUXILIAR ADMINISTRATIVO G6</v>
          </cell>
        </row>
        <row r="4583">
          <cell r="A4583">
            <v>1035432687</v>
          </cell>
          <cell r="B4583" t="str">
            <v>SEBASTIAN</v>
          </cell>
          <cell r="C4583" t="str">
            <v>MARIN CORREA</v>
          </cell>
          <cell r="D4583" t="str">
            <v>HMFS - BELLO</v>
          </cell>
          <cell r="E4583" t="str">
            <v>GRUPO 2 - AUTOPISTA</v>
          </cell>
          <cell r="F4583" t="str">
            <v>AUXILIAR DE ENFERMERIA - URGENCIAS</v>
          </cell>
        </row>
        <row r="4584">
          <cell r="A4584">
            <v>1036960301</v>
          </cell>
          <cell r="B4584" t="str">
            <v>DIANA SHIRLEY</v>
          </cell>
          <cell r="C4584" t="str">
            <v>MARIN GARCIA</v>
          </cell>
          <cell r="D4584" t="str">
            <v>ADMON-HSJDRionegro</v>
          </cell>
          <cell r="E4584" t="str">
            <v>ESEJORGEHUMBERTONOREÑA</v>
          </cell>
          <cell r="F4584" t="str">
            <v>AUXILIAR ADMINISTRATIVO G0</v>
          </cell>
        </row>
        <row r="4585">
          <cell r="A4585">
            <v>1038514035</v>
          </cell>
          <cell r="B4585" t="str">
            <v>ZULIANY</v>
          </cell>
          <cell r="C4585" t="str">
            <v>MARIN GAVIRIA</v>
          </cell>
          <cell r="D4585" t="str">
            <v>HMFS - BELLO</v>
          </cell>
          <cell r="E4585" t="str">
            <v>GRUPO 2 - AUTOPISTA</v>
          </cell>
          <cell r="F4585" t="str">
            <v>AUXILIAR DE ENFERMERIA - QUIRURGICAS 1</v>
          </cell>
        </row>
        <row r="4586">
          <cell r="A4586">
            <v>1038514035</v>
          </cell>
          <cell r="B4586" t="str">
            <v>ZULIANY</v>
          </cell>
          <cell r="C4586" t="str">
            <v>MARIN GAVIRIA</v>
          </cell>
          <cell r="D4586" t="str">
            <v>HMFS - BELLO</v>
          </cell>
          <cell r="E4586" t="str">
            <v>GRUPO 2 - AUTOPISTA</v>
          </cell>
          <cell r="F4586" t="str">
            <v>AUXILIAR DE ENFERMERIA - OBSTETRICIA HOSPITALIZACION</v>
          </cell>
        </row>
        <row r="4587">
          <cell r="A4587">
            <v>1038514035</v>
          </cell>
          <cell r="B4587" t="str">
            <v>ZULIANY</v>
          </cell>
          <cell r="C4587" t="str">
            <v>MARIN GAVIRIA</v>
          </cell>
          <cell r="D4587" t="str">
            <v>HMFS - BELLO</v>
          </cell>
          <cell r="E4587" t="str">
            <v>GRUPO 2 - AUTOPISTA</v>
          </cell>
          <cell r="F4587" t="str">
            <v>AUXILIAR DE ENFERMERIA - MEDICINA INTERNA 1</v>
          </cell>
        </row>
        <row r="4588">
          <cell r="A4588">
            <v>1041329431</v>
          </cell>
          <cell r="B4588" t="str">
            <v>LORENA</v>
          </cell>
          <cell r="C4588" t="str">
            <v>MARIN GIRALDO</v>
          </cell>
          <cell r="D4588" t="str">
            <v>LA MARIA - TRANSMISIBLES</v>
          </cell>
          <cell r="E4588" t="str">
            <v>PRINCIPAL</v>
          </cell>
          <cell r="F4588" t="str">
            <v>ENFERMERO(A) PROFESIONAL</v>
          </cell>
        </row>
        <row r="4589">
          <cell r="A4589">
            <v>1036947059</v>
          </cell>
          <cell r="B4589" t="str">
            <v>ASTRID DANIELA</v>
          </cell>
          <cell r="C4589" t="str">
            <v>MARIN GOMEZ</v>
          </cell>
          <cell r="D4589" t="str">
            <v>HSJDRionegro</v>
          </cell>
          <cell r="E4589" t="str">
            <v>PIC</v>
          </cell>
          <cell r="F4589" t="str">
            <v>AUXILIAR DE ENFERMERIA</v>
          </cell>
        </row>
        <row r="4590">
          <cell r="A4590">
            <v>1036947059</v>
          </cell>
          <cell r="B4590" t="str">
            <v>ASTRID DANIELA</v>
          </cell>
          <cell r="C4590" t="str">
            <v>MARIN GOMEZ</v>
          </cell>
          <cell r="D4590" t="str">
            <v>HSJDRionegro</v>
          </cell>
          <cell r="E4590" t="str">
            <v>ESEGILBERTOMEJIA</v>
          </cell>
          <cell r="F4590" t="str">
            <v>AUXILIAR DE ENFERMERIA</v>
          </cell>
        </row>
        <row r="4591">
          <cell r="A4591">
            <v>1035227716</v>
          </cell>
          <cell r="B4591" t="str">
            <v>VERONICA ALEJANDRA</v>
          </cell>
          <cell r="C4591" t="str">
            <v>MARIN GUTIERREZ</v>
          </cell>
          <cell r="D4591" t="str">
            <v>HMFS - BELLO</v>
          </cell>
          <cell r="E4591" t="str">
            <v>GRUPO 1 - AUTOPISTA</v>
          </cell>
          <cell r="F4591" t="str">
            <v>AUXILIAR DE FARMACIA - VALOR HORA UNICA</v>
          </cell>
        </row>
        <row r="4592">
          <cell r="A4592">
            <v>1017276793</v>
          </cell>
          <cell r="B4592" t="str">
            <v>LUISA FERNANDA</v>
          </cell>
          <cell r="C4592" t="str">
            <v>MARIN GUTIERREZ</v>
          </cell>
          <cell r="D4592" t="str">
            <v>BELLO</v>
          </cell>
          <cell r="E4592" t="str">
            <v>ESEAUTOPISTA</v>
          </cell>
          <cell r="F4592" t="str">
            <v>ENFERMERO(A) PROFESIONAL - UCI</v>
          </cell>
        </row>
        <row r="4593">
          <cell r="A4593">
            <v>1017276793</v>
          </cell>
          <cell r="B4593" t="str">
            <v>LUISA FERNANDA</v>
          </cell>
          <cell r="C4593" t="str">
            <v>MARIN GUTIERREZ</v>
          </cell>
          <cell r="D4593" t="str">
            <v>BELLO</v>
          </cell>
          <cell r="E4593" t="str">
            <v>ESEAUTOPISTA</v>
          </cell>
          <cell r="F4593" t="str">
            <v>ENFERMERA PROFESIONAL - AUTOPISTA</v>
          </cell>
        </row>
        <row r="4594">
          <cell r="A4594">
            <v>1017276793</v>
          </cell>
          <cell r="B4594" t="str">
            <v>LUISA FERNANDA</v>
          </cell>
          <cell r="C4594" t="str">
            <v>MARIN GUTIERREZ</v>
          </cell>
          <cell r="D4594" t="str">
            <v>BELLO</v>
          </cell>
          <cell r="E4594" t="str">
            <v>ESEAUTOPISTA</v>
          </cell>
          <cell r="F4594" t="str">
            <v>ENFERMERO(A) PROFESIONAL - SALA MIXTA</v>
          </cell>
        </row>
        <row r="4595">
          <cell r="A4595">
            <v>1017276793</v>
          </cell>
          <cell r="B4595" t="str">
            <v>LUISA FERNANDA</v>
          </cell>
          <cell r="C4595" t="str">
            <v>MARIN GUTIERREZ</v>
          </cell>
          <cell r="D4595" t="str">
            <v>HMFS - BELLO</v>
          </cell>
          <cell r="E4595" t="str">
            <v>GRUPO 3 - AUTOPISTA</v>
          </cell>
          <cell r="F4595" t="str">
            <v>ENFERMERO(A) PROFESIONAL - HOSPITALIZACION AUTOPISTA</v>
          </cell>
        </row>
        <row r="4596">
          <cell r="A4596">
            <v>1017276793</v>
          </cell>
          <cell r="B4596" t="str">
            <v>LUISA FERNANDA</v>
          </cell>
          <cell r="C4596" t="str">
            <v>MARIN GUTIERREZ</v>
          </cell>
          <cell r="D4596" t="str">
            <v>HMFS - BELLO</v>
          </cell>
          <cell r="E4596" t="str">
            <v>GRUPO 3 - AUTOPISTA</v>
          </cell>
          <cell r="F4596" t="str">
            <v>ENFERMERO(A) PROFESIONAL - SALA MIXTA</v>
          </cell>
        </row>
        <row r="4597">
          <cell r="A4597">
            <v>1017276793</v>
          </cell>
          <cell r="B4597" t="str">
            <v>LUISA FERNANDA</v>
          </cell>
          <cell r="C4597" t="str">
            <v>MARIN GUTIERREZ</v>
          </cell>
          <cell r="D4597" t="str">
            <v>HMFS - BELLO</v>
          </cell>
          <cell r="E4597" t="str">
            <v>GRUPO 3 - AUTOPISTA</v>
          </cell>
          <cell r="F4597" t="str">
            <v>ENFERMERO(A) PROFESIONAL - UCI</v>
          </cell>
        </row>
        <row r="4598">
          <cell r="A4598">
            <v>1001745486</v>
          </cell>
          <cell r="B4598" t="str">
            <v>VERONICA</v>
          </cell>
          <cell r="C4598" t="str">
            <v>MARIN HERNANDEZ</v>
          </cell>
          <cell r="D4598" t="str">
            <v>HSJDRionegro</v>
          </cell>
          <cell r="E4598" t="str">
            <v>ESEJORGEHUMBERTONOREÑA</v>
          </cell>
          <cell r="F4598" t="str">
            <v>JEFE DE ENFERMERIA HOSPITALIZACION - CX</v>
          </cell>
        </row>
        <row r="4599">
          <cell r="A4599">
            <v>52717207</v>
          </cell>
          <cell r="B4599" t="str">
            <v>ANGELA MARIA</v>
          </cell>
          <cell r="C4599" t="str">
            <v>MARIN IBARRA</v>
          </cell>
          <cell r="D4599" t="str">
            <v>HMFS - BELLO</v>
          </cell>
          <cell r="E4599" t="str">
            <v>GRUPO 3 - AUTOPISTA</v>
          </cell>
          <cell r="F4599" t="str">
            <v>ENFERMERO(A) PROFESIONAL - URGENCIAS</v>
          </cell>
        </row>
        <row r="4600">
          <cell r="A4600">
            <v>52717207</v>
          </cell>
          <cell r="B4600" t="str">
            <v>ANGELA MARIA</v>
          </cell>
          <cell r="C4600" t="str">
            <v>MARIN IBARRA</v>
          </cell>
          <cell r="D4600" t="str">
            <v>HMFS - BELLO</v>
          </cell>
          <cell r="E4600" t="str">
            <v>GRUPO 3 - AUTOPISTA</v>
          </cell>
          <cell r="F4600" t="str">
            <v>ENFERMERO(A) PROFESIONAL - CIRUGA</v>
          </cell>
        </row>
        <row r="4601">
          <cell r="A4601">
            <v>52717207</v>
          </cell>
          <cell r="B4601" t="str">
            <v>ANGELA MARIA</v>
          </cell>
          <cell r="C4601" t="str">
            <v>MARIN IBARRA</v>
          </cell>
          <cell r="D4601" t="str">
            <v>HMFS - BELLO</v>
          </cell>
          <cell r="E4601" t="str">
            <v>GRUPO 3 - AUTOPISTA</v>
          </cell>
          <cell r="F4601" t="str">
            <v>ENFERMERO(A) PROFESIONAL - UCI</v>
          </cell>
        </row>
        <row r="4602">
          <cell r="A4602">
            <v>1152203913</v>
          </cell>
          <cell r="B4602" t="str">
            <v>JOHANNA ANDREA</v>
          </cell>
          <cell r="C4602" t="str">
            <v>MARIN JARAMILLO</v>
          </cell>
          <cell r="D4602" t="str">
            <v>BELLO</v>
          </cell>
          <cell r="E4602" t="str">
            <v>ESENIQUIA</v>
          </cell>
          <cell r="F4602" t="str">
            <v>AUXILIAR DE ENFERMERIA - MEDICINA INTERNA 8</v>
          </cell>
        </row>
        <row r="4603">
          <cell r="A4603">
            <v>1152203913</v>
          </cell>
          <cell r="B4603" t="str">
            <v>JOHANNA ANDREA</v>
          </cell>
          <cell r="C4603" t="str">
            <v>MARIN JARAMILLO</v>
          </cell>
          <cell r="D4603" t="str">
            <v>BELLO</v>
          </cell>
          <cell r="E4603" t="str">
            <v>ESENIQUIA</v>
          </cell>
          <cell r="F4603" t="str">
            <v>AUXILIAR DE ENFERMERIA - MEDICINA INTERNA 7</v>
          </cell>
        </row>
        <row r="4604">
          <cell r="A4604">
            <v>1152203913</v>
          </cell>
          <cell r="B4604" t="str">
            <v>JOHANNA ANDREA</v>
          </cell>
          <cell r="C4604" t="str">
            <v>MARIN JARAMILLO</v>
          </cell>
          <cell r="D4604" t="str">
            <v>BELLO</v>
          </cell>
          <cell r="E4604" t="str">
            <v>ESENIQUIA</v>
          </cell>
          <cell r="F4604" t="str">
            <v>AUXILIAR DE ENFERMERIA - MEDICINA INTERNA 7B</v>
          </cell>
        </row>
        <row r="4605">
          <cell r="A4605">
            <v>1152203913</v>
          </cell>
          <cell r="B4605" t="str">
            <v>JOHANNA ANDREA</v>
          </cell>
          <cell r="C4605" t="str">
            <v>MARIN JARAMILLO</v>
          </cell>
          <cell r="D4605" t="str">
            <v>BELLO</v>
          </cell>
          <cell r="E4605" t="str">
            <v>ESENIQUIA</v>
          </cell>
          <cell r="F4605" t="str">
            <v>AUXILIAR DE ENFERMERIA - MEDICINA INTERNA 6</v>
          </cell>
        </row>
        <row r="4606">
          <cell r="A4606">
            <v>1152203913</v>
          </cell>
          <cell r="B4606" t="str">
            <v>JOHANNA ANDREA</v>
          </cell>
          <cell r="C4606" t="str">
            <v>MARIN JARAMILLO</v>
          </cell>
          <cell r="D4606" t="str">
            <v>HMFS - BELLO</v>
          </cell>
          <cell r="E4606" t="str">
            <v>GRUPO 2 - NIQUIA</v>
          </cell>
          <cell r="F4606" t="str">
            <v>AUXILIAR DE ENFERMERIA - MEDICINA INTERNA 6</v>
          </cell>
        </row>
        <row r="4607">
          <cell r="A4607">
            <v>1152203913</v>
          </cell>
          <cell r="B4607" t="str">
            <v>JOHANNA ANDREA</v>
          </cell>
          <cell r="C4607" t="str">
            <v>MARIN JARAMILLO</v>
          </cell>
          <cell r="D4607" t="str">
            <v>HMFS - BELLO</v>
          </cell>
          <cell r="E4607" t="str">
            <v>GRUPO 2 - NIQUIA</v>
          </cell>
          <cell r="F4607" t="str">
            <v>AUXILIAR DE ENFERMERIA - MEDICINA INTERNA 7</v>
          </cell>
        </row>
        <row r="4608">
          <cell r="A4608">
            <v>1152203913</v>
          </cell>
          <cell r="B4608" t="str">
            <v>JOHANNA ANDREA</v>
          </cell>
          <cell r="C4608" t="str">
            <v>MARIN JARAMILLO</v>
          </cell>
          <cell r="D4608" t="str">
            <v>HMFS - BELLO</v>
          </cell>
          <cell r="E4608" t="str">
            <v>GRUPO 2 - NIQUIA</v>
          </cell>
          <cell r="F4608" t="str">
            <v>AUXILIAR DE ENFERMERIA - MEDICINA INTERNA 7B</v>
          </cell>
        </row>
        <row r="4609">
          <cell r="A4609">
            <v>1152203913</v>
          </cell>
          <cell r="B4609" t="str">
            <v>JOHANNA ANDREA</v>
          </cell>
          <cell r="C4609" t="str">
            <v>MARIN JARAMILLO</v>
          </cell>
          <cell r="D4609" t="str">
            <v>HMFS - BELLO</v>
          </cell>
          <cell r="E4609" t="str">
            <v>GRUPO 2 - NIQUIA</v>
          </cell>
          <cell r="F4609" t="str">
            <v>AUXILIAR DE ENFERMERIA - MEDICINA INTERNA 8</v>
          </cell>
        </row>
        <row r="4610">
          <cell r="A4610">
            <v>1152203913</v>
          </cell>
          <cell r="B4610" t="str">
            <v>JOHANNA ANDREA</v>
          </cell>
          <cell r="C4610" t="str">
            <v>MARIN JARAMILLO</v>
          </cell>
          <cell r="D4610" t="str">
            <v>HMFS - BELLO</v>
          </cell>
          <cell r="E4610" t="str">
            <v>GRUPO 2 - NIQUIA</v>
          </cell>
          <cell r="F4610" t="str">
            <v>AUXILIAR DE ENFERMERIA - PEDIATRIA NORTE</v>
          </cell>
        </row>
        <row r="4611">
          <cell r="A4611">
            <v>1152203913</v>
          </cell>
          <cell r="B4611" t="str">
            <v>JOHANNA ANDREA</v>
          </cell>
          <cell r="C4611" t="str">
            <v>MARIN JARAMILLO</v>
          </cell>
          <cell r="D4611" t="str">
            <v>HMFS - BELLO</v>
          </cell>
          <cell r="E4611" t="str">
            <v>GRUPO 2 - NIQUIA</v>
          </cell>
          <cell r="F4611" t="str">
            <v>AUXILIAR DE ENFERMERIA - MEDICINA INTERNA 4</v>
          </cell>
        </row>
        <row r="4612">
          <cell r="A4612">
            <v>1152203913</v>
          </cell>
          <cell r="B4612" t="str">
            <v>JOHANNA ANDREA</v>
          </cell>
          <cell r="C4612" t="str">
            <v>MARIN JARAMILLO</v>
          </cell>
          <cell r="D4612" t="str">
            <v>HMFS - BELLO</v>
          </cell>
          <cell r="E4612" t="str">
            <v>GRUPO 2 - NIQUIA</v>
          </cell>
          <cell r="F4612" t="str">
            <v>AUXILIAR DE ENFERMERIA - MEDICINA INTERNA 3</v>
          </cell>
        </row>
        <row r="4613">
          <cell r="A4613">
            <v>1152203913</v>
          </cell>
          <cell r="B4613" t="str">
            <v>JOHANNA ANDREA</v>
          </cell>
          <cell r="C4613" t="str">
            <v>MARIN JARAMILLO</v>
          </cell>
          <cell r="D4613" t="str">
            <v>HMFS - BELLO</v>
          </cell>
          <cell r="E4613" t="str">
            <v>GRUPO 2 - NIQUIA</v>
          </cell>
          <cell r="F4613" t="str">
            <v>AUXILIAR DE ENFERMERIA - MEDICINA INTERNA 5</v>
          </cell>
        </row>
        <row r="4614">
          <cell r="A4614">
            <v>32070034</v>
          </cell>
          <cell r="B4614" t="str">
            <v>ASTRID ELENA</v>
          </cell>
          <cell r="C4614" t="str">
            <v>MARIN LONDOÑO</v>
          </cell>
          <cell r="D4614" t="str">
            <v>BELLO</v>
          </cell>
          <cell r="E4614" t="str">
            <v>AUTOPISTA - ADMINISTRATIVO</v>
          </cell>
          <cell r="F4614" t="str">
            <v>PROFESIONAL DE ENFERMERIA PROCESO GESTION HOLISTICA DE LA CALIDAD - PROFESIONAL ESPECIALIZADO SEGURIDAD DEL PACIENTE</v>
          </cell>
        </row>
        <row r="4615">
          <cell r="A4615">
            <v>32070034</v>
          </cell>
          <cell r="B4615" t="str">
            <v>ASTRID ELENA</v>
          </cell>
          <cell r="C4615" t="str">
            <v>MARIN LONDOÑO</v>
          </cell>
          <cell r="D4615" t="str">
            <v>BELLO</v>
          </cell>
          <cell r="E4615" t="str">
            <v>AUTOPISTA - ADMINISTRATIVO</v>
          </cell>
          <cell r="F4615" t="str">
            <v>PROFESIONAL DE ENFERMERIA PROCESO GESTION HOLISTICA DE LA CALIDAD - ENFERMERA PROFESIONAL - ESPECIALIZADA GESTION HOLISTICA DE LA CALIDAD</v>
          </cell>
        </row>
        <row r="4616">
          <cell r="A4616">
            <v>32070034</v>
          </cell>
          <cell r="B4616" t="str">
            <v>ASTRID ELENA</v>
          </cell>
          <cell r="C4616" t="str">
            <v>MARIN LONDOÑO</v>
          </cell>
          <cell r="D4616" t="str">
            <v>HMFS - BELLO</v>
          </cell>
          <cell r="E4616" t="str">
            <v>GRUPO 1 - AUTOPISTA - ADMINISTRATIVO</v>
          </cell>
          <cell r="F4616" t="str">
            <v>PROFESIONAL DE ENFERMERIA PROCESO GESTION HOLISTICA DE LA CALIDAD - ENFERMERA PROFESIONAL - ESPECIALIZADA GESTION HOLISTICA DE LA CALIDAD</v>
          </cell>
        </row>
        <row r="4617">
          <cell r="A4617">
            <v>39438586</v>
          </cell>
          <cell r="B4617" t="str">
            <v>NUBIA</v>
          </cell>
          <cell r="C4617" t="str">
            <v>MARIN MARIN</v>
          </cell>
          <cell r="D4617" t="str">
            <v>HSJDRionegro</v>
          </cell>
          <cell r="E4617" t="str">
            <v>ESEGILBERTOMEJIA</v>
          </cell>
          <cell r="F4617" t="str">
            <v>AUXILIAR DE ENFERMERIA</v>
          </cell>
        </row>
        <row r="4618">
          <cell r="A4618">
            <v>1147957300</v>
          </cell>
          <cell r="B4618" t="str">
            <v>YONI ALEXANDER</v>
          </cell>
          <cell r="C4618" t="str">
            <v>MARIN MARIN</v>
          </cell>
          <cell r="D4618" t="str">
            <v>LA MARIA - TRANSMISIBLES 176</v>
          </cell>
          <cell r="E4618" t="str">
            <v>PRINCIPAL</v>
          </cell>
          <cell r="F4618" t="str">
            <v>GESTOR</v>
          </cell>
        </row>
        <row r="4619">
          <cell r="A4619">
            <v>1147957300</v>
          </cell>
          <cell r="B4619" t="str">
            <v>YONI ALEXANDER</v>
          </cell>
          <cell r="C4619" t="str">
            <v>MARIN MARIN</v>
          </cell>
          <cell r="D4619" t="str">
            <v>LA MARIA - TRANSMISIBLES</v>
          </cell>
          <cell r="E4619" t="str">
            <v>PRINCIPAL</v>
          </cell>
          <cell r="F4619" t="str">
            <v>GESTOR</v>
          </cell>
        </row>
        <row r="4620">
          <cell r="A4620">
            <v>1038408278</v>
          </cell>
          <cell r="B4620" t="str">
            <v>LUISA FERNANDA</v>
          </cell>
          <cell r="C4620" t="str">
            <v>MARIN MARIN</v>
          </cell>
          <cell r="D4620" t="str">
            <v>LA MARIA TRANSMISIBLES 234</v>
          </cell>
          <cell r="E4620" t="str">
            <v>PRINCIPAL</v>
          </cell>
          <cell r="F4620" t="str">
            <v>AUXILIAR DE ENFERMERIA</v>
          </cell>
        </row>
        <row r="4621">
          <cell r="A4621">
            <v>21492428</v>
          </cell>
          <cell r="B4621" t="str">
            <v>DIANA CRISTINA</v>
          </cell>
          <cell r="C4621" t="str">
            <v>MARIN MARIN</v>
          </cell>
          <cell r="D4621" t="str">
            <v>HSJDRionegro</v>
          </cell>
          <cell r="E4621" t="str">
            <v>ESEJORGEHUMBERTONOREÑA</v>
          </cell>
          <cell r="F4621" t="str">
            <v>AUXILIAR DE FARMACIA</v>
          </cell>
        </row>
        <row r="4622">
          <cell r="A4622">
            <v>1036925022</v>
          </cell>
          <cell r="B4622" t="str">
            <v>CLAUDIA MILENA</v>
          </cell>
          <cell r="C4622" t="str">
            <v>MARIN MARIN</v>
          </cell>
          <cell r="D4622" t="str">
            <v>HSJDRionegro</v>
          </cell>
          <cell r="E4622" t="str">
            <v>ESEJORGEHUMBERTONOREÑA</v>
          </cell>
          <cell r="F4622" t="str">
            <v>AUXILIAR ENFERMERIA QUIROFANO</v>
          </cell>
        </row>
        <row r="4623">
          <cell r="A4623">
            <v>1025884366</v>
          </cell>
          <cell r="B4623" t="str">
            <v>DAHIANA ANDREA</v>
          </cell>
          <cell r="C4623" t="str">
            <v>MARIN MARIN</v>
          </cell>
          <cell r="D4623" t="str">
            <v>LA MARIA COOSALUD 191</v>
          </cell>
          <cell r="E4623" t="str">
            <v>PRINCIPAL</v>
          </cell>
          <cell r="F4623" t="str">
            <v>AUXILIAR DE ENFERMERIA</v>
          </cell>
        </row>
        <row r="4624">
          <cell r="A4624">
            <v>1025884366</v>
          </cell>
          <cell r="B4624" t="str">
            <v>DAHIANA ANDREA</v>
          </cell>
          <cell r="C4624" t="str">
            <v>MARIN MARIN</v>
          </cell>
          <cell r="D4624" t="str">
            <v>LA MARIA - COOSALUD</v>
          </cell>
          <cell r="E4624" t="str">
            <v>PRINCIPAL</v>
          </cell>
          <cell r="F4624" t="str">
            <v>AUXILIAR DE ENFERMERIA</v>
          </cell>
        </row>
        <row r="4625">
          <cell r="A4625">
            <v>1004700642</v>
          </cell>
          <cell r="B4625" t="str">
            <v>MARIANA</v>
          </cell>
          <cell r="C4625" t="str">
            <v>MARIN MUÑOZ</v>
          </cell>
          <cell r="D4625" t="str">
            <v>HMFS - BELLO</v>
          </cell>
          <cell r="E4625" t="str">
            <v>GRUPO 2 - NIQUIA</v>
          </cell>
          <cell r="F4625" t="str">
            <v>AUXILIAR DE ENFERMERIA - URGENCIAS</v>
          </cell>
        </row>
        <row r="4626">
          <cell r="A4626">
            <v>1004700642</v>
          </cell>
          <cell r="B4626" t="str">
            <v>MARIANA</v>
          </cell>
          <cell r="C4626" t="str">
            <v>MARIN MUÑOZ</v>
          </cell>
          <cell r="D4626" t="str">
            <v>HMFS - BELLO</v>
          </cell>
          <cell r="E4626" t="str">
            <v>GRUPO 2 - AUTOPISTA</v>
          </cell>
          <cell r="F4626" t="str">
            <v>AUXILIAR DE ENFERMERIA - QUIRURGICAS 3</v>
          </cell>
        </row>
        <row r="4627">
          <cell r="A4627">
            <v>1004700642</v>
          </cell>
          <cell r="B4627" t="str">
            <v>MARIANA</v>
          </cell>
          <cell r="C4627" t="str">
            <v>MARIN MUÑOZ</v>
          </cell>
          <cell r="D4627" t="str">
            <v>HMFS - BELLO</v>
          </cell>
          <cell r="E4627" t="str">
            <v>GRUPO 2 - AUTOPISTA</v>
          </cell>
          <cell r="F4627" t="str">
            <v>AUXILIAR DE ENFERMERIA - QUIRURGICAS 4</v>
          </cell>
        </row>
        <row r="4628">
          <cell r="A4628">
            <v>1004700642</v>
          </cell>
          <cell r="B4628" t="str">
            <v>MARIANA</v>
          </cell>
          <cell r="C4628" t="str">
            <v>MARIN MUÑOZ</v>
          </cell>
          <cell r="D4628" t="str">
            <v>HMFS - BELLO</v>
          </cell>
          <cell r="E4628" t="str">
            <v>GRUPO 2 - AUTOPISTA</v>
          </cell>
          <cell r="F4628" t="str">
            <v>AUXILIAR DE ENFERMERIA - MEDICINA INTERNA 2</v>
          </cell>
        </row>
        <row r="4629">
          <cell r="A4629">
            <v>1004700642</v>
          </cell>
          <cell r="B4629" t="str">
            <v>MARIANA</v>
          </cell>
          <cell r="C4629" t="str">
            <v>MARIN MUÑOZ</v>
          </cell>
          <cell r="D4629" t="str">
            <v>HMFS - BELLO</v>
          </cell>
          <cell r="E4629" t="str">
            <v>GRUPO 2 - AUTOPISTA</v>
          </cell>
          <cell r="F4629" t="str">
            <v>AUXILIAR DE ENFERMERIA - QUIRURGICAS 1</v>
          </cell>
        </row>
        <row r="4630">
          <cell r="A4630">
            <v>1020401435</v>
          </cell>
          <cell r="B4630" t="str">
            <v>EYDER ALONSO</v>
          </cell>
          <cell r="C4630" t="str">
            <v>MARIN PATIÑO</v>
          </cell>
          <cell r="D4630" t="str">
            <v>LA MARIA VIH - 158</v>
          </cell>
          <cell r="E4630" t="str">
            <v>PRINCIPAL</v>
          </cell>
          <cell r="F4630" t="str">
            <v>AUXILIAR ENFERMERIA- PROCESOS</v>
          </cell>
        </row>
        <row r="4631">
          <cell r="A4631">
            <v>1020401435</v>
          </cell>
          <cell r="B4631" t="str">
            <v>EYDER ALONSO</v>
          </cell>
          <cell r="C4631" t="str">
            <v>MARIN PATIÑO</v>
          </cell>
          <cell r="D4631" t="str">
            <v>LA MARIA VIH 131</v>
          </cell>
          <cell r="E4631" t="str">
            <v>PRINCIPAL</v>
          </cell>
          <cell r="F4631" t="str">
            <v>AUXILIAR DE ENFERMERIA</v>
          </cell>
        </row>
        <row r="4632">
          <cell r="A4632">
            <v>43105546</v>
          </cell>
          <cell r="B4632" t="str">
            <v>YAMILE YULIED</v>
          </cell>
          <cell r="C4632" t="str">
            <v>MARIN PELAEZ</v>
          </cell>
          <cell r="D4632" t="str">
            <v>HLM - GRUPO 1</v>
          </cell>
          <cell r="E4632" t="str">
            <v>PRINCIPAL</v>
          </cell>
          <cell r="F4632" t="str">
            <v>JEFE DE ENFERMERIA - PISO - HOSPITALIZACION</v>
          </cell>
        </row>
        <row r="4633">
          <cell r="A4633">
            <v>43484147</v>
          </cell>
          <cell r="B4633" t="str">
            <v>LEIDY TATIANA</v>
          </cell>
          <cell r="C4633" t="str">
            <v>MARIN PULGARIN</v>
          </cell>
          <cell r="D4633" t="str">
            <v>CISNEROS</v>
          </cell>
          <cell r="E4633" t="str">
            <v>PRINCIPAL</v>
          </cell>
          <cell r="F4633" t="str">
            <v>AUXILIAR DE ENFERMERIA</v>
          </cell>
        </row>
        <row r="4634">
          <cell r="A4634">
            <v>1036950202</v>
          </cell>
          <cell r="B4634" t="str">
            <v>YESICA ALEJANDRA</v>
          </cell>
          <cell r="C4634" t="str">
            <v>MARIN QUINTERO</v>
          </cell>
          <cell r="D4634" t="str">
            <v>HSJDRionegro</v>
          </cell>
          <cell r="E4634" t="str">
            <v>ESEJORGEHUMBERTONOREÑA</v>
          </cell>
          <cell r="F4634" t="str">
            <v>JEFE DE ENFERMERIA URGENCIAS</v>
          </cell>
        </row>
        <row r="4635">
          <cell r="A4635">
            <v>1000660997</v>
          </cell>
          <cell r="B4635" t="str">
            <v>VIVIANA ANDREA</v>
          </cell>
          <cell r="C4635" t="str">
            <v>MARIN RAVE</v>
          </cell>
          <cell r="D4635" t="str">
            <v>BELLO</v>
          </cell>
          <cell r="E4635" t="str">
            <v>ESEAUTOPISTA</v>
          </cell>
          <cell r="F4635" t="str">
            <v>AUXILIAR DE ENFERMERIA - URGENCIAS AUTOPISTA</v>
          </cell>
        </row>
        <row r="4636">
          <cell r="A4636">
            <v>1000660997</v>
          </cell>
          <cell r="B4636" t="str">
            <v>VIVIANA ANDREA</v>
          </cell>
          <cell r="C4636" t="str">
            <v>MARIN RAVE</v>
          </cell>
          <cell r="D4636" t="str">
            <v>BELLO</v>
          </cell>
          <cell r="E4636" t="str">
            <v>ESEAUTOPISTA</v>
          </cell>
          <cell r="F4636" t="str">
            <v>AUXILIAR DE ENFERMERIA - CIRUGIA</v>
          </cell>
        </row>
        <row r="4637">
          <cell r="A4637">
            <v>1000660997</v>
          </cell>
          <cell r="B4637" t="str">
            <v>VIVIANA ANDREA</v>
          </cell>
          <cell r="C4637" t="str">
            <v>MARIN RAVE</v>
          </cell>
          <cell r="D4637" t="str">
            <v>HMFS - BELLO</v>
          </cell>
          <cell r="E4637" t="str">
            <v>GRUPO 2 - AUTOPISTA</v>
          </cell>
          <cell r="F4637" t="str">
            <v>AUXILIAR DE ENFERMERIA - CIRUGIA</v>
          </cell>
        </row>
        <row r="4638">
          <cell r="A4638">
            <v>1000660997</v>
          </cell>
          <cell r="B4638" t="str">
            <v>VIVIANA ANDREA</v>
          </cell>
          <cell r="C4638" t="str">
            <v>MARIN RAVE</v>
          </cell>
          <cell r="D4638" t="str">
            <v>HMFS - BELLO</v>
          </cell>
          <cell r="E4638" t="str">
            <v>GRUPO 2 - AUTOPISTA</v>
          </cell>
          <cell r="F4638" t="str">
            <v>AUXILIAR DE ENFERMERIA - URGENCIAS</v>
          </cell>
        </row>
        <row r="4639">
          <cell r="A4639">
            <v>1026132342</v>
          </cell>
          <cell r="B4639" t="str">
            <v>PAOLA</v>
          </cell>
          <cell r="C4639" t="str">
            <v>MARIN RICO</v>
          </cell>
          <cell r="D4639" t="str">
            <v>LA MARIA TRANSMISIBLES 234</v>
          </cell>
          <cell r="E4639" t="str">
            <v>PRINCIPAL</v>
          </cell>
          <cell r="F4639" t="str">
            <v>GESTOR</v>
          </cell>
        </row>
        <row r="4640">
          <cell r="A4640">
            <v>1000757385</v>
          </cell>
          <cell r="B4640" t="str">
            <v>ISABELA</v>
          </cell>
          <cell r="C4640" t="str">
            <v>MARIN RIOS</v>
          </cell>
          <cell r="D4640" t="str">
            <v>HLM - GRUPO 1</v>
          </cell>
          <cell r="E4640" t="str">
            <v>PRINCIPAL</v>
          </cell>
          <cell r="F4640" t="str">
            <v>AUXILIAR DE ENFERMERIA - UCI</v>
          </cell>
        </row>
        <row r="4641">
          <cell r="A4641">
            <v>1152441352</v>
          </cell>
          <cell r="B4641" t="str">
            <v>JUAN PABLO</v>
          </cell>
          <cell r="C4641" t="str">
            <v>MARIN SIERRA</v>
          </cell>
          <cell r="D4641" t="str">
            <v>UNION TEMPORAL - 020 - 2023</v>
          </cell>
          <cell r="E4641" t="str">
            <v>PRINCIPAL</v>
          </cell>
          <cell r="F4641" t="str">
            <v>PROFESIONAL JURIDICA</v>
          </cell>
        </row>
        <row r="4642">
          <cell r="A4642">
            <v>1001724412</v>
          </cell>
          <cell r="B4642" t="str">
            <v>LAURA</v>
          </cell>
          <cell r="C4642" t="str">
            <v>MARIN TABORDA</v>
          </cell>
          <cell r="D4642" t="str">
            <v>HSJDRionegro</v>
          </cell>
          <cell r="E4642" t="str">
            <v>ESEJORGEHUMBERTONOREÑA</v>
          </cell>
          <cell r="F4642" t="str">
            <v>AUXILIAR ENFERMERIA PEDIATRIA</v>
          </cell>
        </row>
        <row r="4643">
          <cell r="A4643">
            <v>1046904545</v>
          </cell>
          <cell r="B4643" t="str">
            <v>MARIA FERNANDA</v>
          </cell>
          <cell r="C4643" t="str">
            <v>MARIN TORO</v>
          </cell>
          <cell r="D4643" t="str">
            <v>LA MARIA TRANSMISIBLES - 275</v>
          </cell>
          <cell r="E4643" t="str">
            <v>PRINCIPAL</v>
          </cell>
          <cell r="F4643" t="str">
            <v>GESTOR COMUNITARIO</v>
          </cell>
        </row>
        <row r="4644">
          <cell r="A4644">
            <v>1036954432</v>
          </cell>
          <cell r="B4644" t="str">
            <v>MARIBEL</v>
          </cell>
          <cell r="C4644" t="str">
            <v>MARIN VALENCIA</v>
          </cell>
          <cell r="D4644" t="str">
            <v>HSJDRionegro</v>
          </cell>
          <cell r="E4644" t="str">
            <v>ESEJORGEHUMBERTONOREÑA</v>
          </cell>
          <cell r="F4644" t="str">
            <v>AUXILIAR DE ENFERMERIA BANCO DE SANGRE</v>
          </cell>
        </row>
        <row r="4645">
          <cell r="A4645">
            <v>1033256361</v>
          </cell>
          <cell r="B4645" t="str">
            <v>KARINA</v>
          </cell>
          <cell r="C4645" t="str">
            <v>MARIN VALENCIA</v>
          </cell>
          <cell r="D4645" t="str">
            <v>HSJDRionegro</v>
          </cell>
          <cell r="E4645" t="str">
            <v>ESEJORGEHUMBERTONOREÑA</v>
          </cell>
          <cell r="F4645" t="str">
            <v>AUXILIAR ENFERMERIA URGENCIAS</v>
          </cell>
        </row>
        <row r="4646">
          <cell r="A4646">
            <v>1017186383</v>
          </cell>
          <cell r="B4646" t="str">
            <v>MELISA</v>
          </cell>
          <cell r="C4646" t="str">
            <v>MARIN VALENCIA</v>
          </cell>
          <cell r="D4646" t="str">
            <v>BELLO</v>
          </cell>
          <cell r="E4646" t="str">
            <v>AUTOPISTA - ADMINISTRATIVO</v>
          </cell>
          <cell r="F4646" t="str">
            <v>PROFESIONAL DE ENFERMERIA PROCESO GESTION HOLISTICA DE LA CALIDAD - PROFESIONAL ESPECIALIZADO SEGURIDAD DEL PACIENTE</v>
          </cell>
        </row>
        <row r="4647">
          <cell r="A4647">
            <v>1017186383</v>
          </cell>
          <cell r="B4647" t="str">
            <v>MELISA</v>
          </cell>
          <cell r="C4647" t="str">
            <v>MARIN VALENCIA</v>
          </cell>
          <cell r="D4647" t="str">
            <v>HMFS - BELLO</v>
          </cell>
          <cell r="E4647" t="str">
            <v>GRUPO 1 - AUTOPISTA - ADMINISTRATIVO</v>
          </cell>
          <cell r="F4647" t="str">
            <v>PROFESIONAL DE ENFERMERIA PROCESO GESTION HOLISTICA DE LA CALIDAD - PROFESIONAL ESPECIALIZADO SEGURIDAD DEL PACIENTE</v>
          </cell>
        </row>
        <row r="4648">
          <cell r="A4648">
            <v>1020445373</v>
          </cell>
          <cell r="B4648" t="str">
            <v>CAROLINA</v>
          </cell>
          <cell r="C4648" t="str">
            <v>MARIN VARGAS</v>
          </cell>
          <cell r="D4648" t="str">
            <v>BELLO</v>
          </cell>
          <cell r="E4648" t="str">
            <v>AUTOPISTA - ADMINISTRATIVO</v>
          </cell>
          <cell r="F4648" t="str">
            <v>PROFESIONAL EN GESTION ESTRATEGICA Y DESARROLLO EN SALUD - PROFESIONAL UNIVERSITARIO</v>
          </cell>
        </row>
        <row r="4649">
          <cell r="A4649">
            <v>1020445373</v>
          </cell>
          <cell r="B4649" t="str">
            <v>CAROLINA</v>
          </cell>
          <cell r="C4649" t="str">
            <v>MARIN VARGAS</v>
          </cell>
          <cell r="D4649" t="str">
            <v>HMFS - BELLO</v>
          </cell>
          <cell r="E4649" t="str">
            <v>GRUPO 1 - AUTOPISTA - ADMINISTRATIVO</v>
          </cell>
          <cell r="F4649" t="str">
            <v>PROFESIONAL EN GESTION ESTRATEGICA Y DESARROLLO EN SALUD - PROFESIONAL UNIVERSITARIO</v>
          </cell>
        </row>
        <row r="4650">
          <cell r="A4650">
            <v>43857050</v>
          </cell>
          <cell r="B4650" t="str">
            <v>YURANY ANDREA</v>
          </cell>
          <cell r="C4650" t="str">
            <v>MARIN VERGARA</v>
          </cell>
          <cell r="D4650" t="str">
            <v>HSJDRionegro</v>
          </cell>
          <cell r="E4650" t="str">
            <v>ESEJORGEHUMBERTONOREÑA</v>
          </cell>
          <cell r="F4650" t="str">
            <v>AUXILIAR DE ENFERMERIA</v>
          </cell>
        </row>
        <row r="4651">
          <cell r="A4651">
            <v>1035859453</v>
          </cell>
          <cell r="B4651" t="str">
            <v>DIANA CAROLINA</v>
          </cell>
          <cell r="C4651" t="str">
            <v>MARIN ZAPATA</v>
          </cell>
          <cell r="D4651" t="str">
            <v>BELLO</v>
          </cell>
          <cell r="E4651" t="str">
            <v>ESEAUTOPISTA</v>
          </cell>
          <cell r="F4651" t="str">
            <v>ENFERMERO(A) PROFESIONAL - URGENCIAS</v>
          </cell>
        </row>
        <row r="4652">
          <cell r="A4652">
            <v>1035859453</v>
          </cell>
          <cell r="B4652" t="str">
            <v>DIANA CAROLINA</v>
          </cell>
          <cell r="C4652" t="str">
            <v>MARIN ZAPATA</v>
          </cell>
          <cell r="D4652" t="str">
            <v>HLM - GRUPO 1</v>
          </cell>
          <cell r="E4652" t="str">
            <v>PRINCIPAL</v>
          </cell>
          <cell r="F4652" t="str">
            <v>JEFE DE ENFERMERIA - PISO - HOSPITALIZACION</v>
          </cell>
        </row>
        <row r="4653">
          <cell r="A4653">
            <v>1041233606</v>
          </cell>
          <cell r="B4653" t="str">
            <v>LEIDY JOHANA</v>
          </cell>
          <cell r="C4653" t="str">
            <v>MARIN ZULUAGA</v>
          </cell>
          <cell r="D4653" t="str">
            <v>VENANCIO</v>
          </cell>
          <cell r="E4653" t="str">
            <v>ASIST</v>
          </cell>
          <cell r="F4653" t="str">
            <v>AUXILIAR DE ENFERMERIA</v>
          </cell>
        </row>
        <row r="4654">
          <cell r="A4654">
            <v>21627371</v>
          </cell>
          <cell r="B4654" t="str">
            <v>DORIS</v>
          </cell>
          <cell r="C4654" t="str">
            <v>MARQUEZ AGUDELO</v>
          </cell>
          <cell r="D4654" t="str">
            <v>HSJDRionegro</v>
          </cell>
          <cell r="E4654" t="str">
            <v>ESEJORGEHUMBERTONOREÑA</v>
          </cell>
          <cell r="F4654" t="str">
            <v>AUXILIAR DE ENFERMERIA</v>
          </cell>
        </row>
        <row r="4655">
          <cell r="A4655">
            <v>24347715</v>
          </cell>
          <cell r="B4655" t="str">
            <v>PAULA ANDREA</v>
          </cell>
          <cell r="C4655" t="str">
            <v>MARQUEZ DELGADO</v>
          </cell>
          <cell r="D4655" t="str">
            <v>HSJDRionegro</v>
          </cell>
          <cell r="E4655" t="str">
            <v>ESEGILBERTOMEJIA</v>
          </cell>
          <cell r="F4655" t="str">
            <v>COORDINADOR(A) ENFERMERIA</v>
          </cell>
        </row>
        <row r="4656">
          <cell r="A4656">
            <v>24347715</v>
          </cell>
          <cell r="B4656" t="str">
            <v>PAULA ANDREA</v>
          </cell>
          <cell r="C4656" t="str">
            <v>MARQUEZ DELGADO</v>
          </cell>
          <cell r="D4656" t="str">
            <v>HSJDRionegro</v>
          </cell>
          <cell r="E4656" t="str">
            <v>ESEGILBERTOMEJIA</v>
          </cell>
          <cell r="F4656" t="str">
            <v>JEFE DE ENFERMERIA</v>
          </cell>
        </row>
        <row r="4657">
          <cell r="A4657">
            <v>72003662</v>
          </cell>
          <cell r="B4657" t="str">
            <v>STIVEN ALEXANDER</v>
          </cell>
          <cell r="C4657" t="str">
            <v>MARQUEZ FONSECA</v>
          </cell>
          <cell r="D4657" t="str">
            <v>HSJDRionegro</v>
          </cell>
          <cell r="E4657" t="str">
            <v>ESEGILBERTOMEJIA</v>
          </cell>
          <cell r="F4657" t="str">
            <v>MEDICO(A) GENERAL</v>
          </cell>
        </row>
        <row r="4658">
          <cell r="A4658">
            <v>72003662</v>
          </cell>
          <cell r="B4658" t="str">
            <v>STIVEN ALEXANDER</v>
          </cell>
          <cell r="C4658" t="str">
            <v>MARQUEZ FONSECA</v>
          </cell>
          <cell r="D4658" t="str">
            <v>LA MARIA UPAI - 0028 - 2023</v>
          </cell>
          <cell r="E4658" t="str">
            <v>LA PAZ - ITAGUI</v>
          </cell>
          <cell r="F4658" t="str">
            <v>MEDICO(A) GENERAL GRADO 3</v>
          </cell>
        </row>
        <row r="4659">
          <cell r="A4659">
            <v>1025643710</v>
          </cell>
          <cell r="B4659" t="str">
            <v>MALAQUIAS ANDRES</v>
          </cell>
          <cell r="C4659" t="str">
            <v>MARQUEZ GONZALEZ</v>
          </cell>
          <cell r="D4659" t="str">
            <v>HMFS - BELLO</v>
          </cell>
          <cell r="E4659" t="str">
            <v>GRUPO 2 - AUTOPISTA</v>
          </cell>
          <cell r="F4659" t="str">
            <v>AUXILIAR DE ENFERMERIA - CIRUGIA</v>
          </cell>
        </row>
        <row r="4660">
          <cell r="A4660">
            <v>1038130793</v>
          </cell>
          <cell r="B4660" t="str">
            <v>JULIANY ANDREA</v>
          </cell>
          <cell r="C4660" t="str">
            <v>MARQUEZ ROMERO</v>
          </cell>
          <cell r="D4660" t="str">
            <v>LA MARIA - VIH</v>
          </cell>
          <cell r="E4660" t="str">
            <v>PRINCIPAL</v>
          </cell>
          <cell r="F4660" t="str">
            <v>GESTION DE PACIENTES EN NODOS MUNICIPALES - AUX ENFERMERIA</v>
          </cell>
        </row>
        <row r="4661">
          <cell r="A4661">
            <v>1017210115</v>
          </cell>
          <cell r="B4661" t="str">
            <v>KATHERINE ANDREA</v>
          </cell>
          <cell r="C4661" t="str">
            <v>MARQUEZ SERNA</v>
          </cell>
          <cell r="D4661" t="str">
            <v>HMFS - BELLO</v>
          </cell>
          <cell r="E4661" t="str">
            <v>GRUPO 1 - AUTOPISTA</v>
          </cell>
          <cell r="F4661" t="str">
            <v>PROFESIONAL TERAPEUTA RESPIRATORIA</v>
          </cell>
        </row>
        <row r="4662">
          <cell r="A4662">
            <v>1017210115</v>
          </cell>
          <cell r="B4662" t="str">
            <v>KATHERINE ANDREA</v>
          </cell>
          <cell r="C4662" t="str">
            <v>MARQUEZ SERNA</v>
          </cell>
          <cell r="D4662" t="str">
            <v>HMFS - BELLO</v>
          </cell>
          <cell r="E4662" t="str">
            <v>GRUPO 1 - AUTOPISTA</v>
          </cell>
          <cell r="F4662" t="str">
            <v>PROFESIONAL TERAPEUTA RESPIRATORIA</v>
          </cell>
        </row>
        <row r="4663">
          <cell r="A4663">
            <v>1017210115</v>
          </cell>
          <cell r="B4663" t="str">
            <v>KATHERINE ANDREA</v>
          </cell>
          <cell r="C4663" t="str">
            <v>MARQUEZ SERNA</v>
          </cell>
          <cell r="D4663" t="str">
            <v>HMFS - BELLO</v>
          </cell>
          <cell r="E4663" t="str">
            <v>GRUPO 1 - NIQUIA</v>
          </cell>
          <cell r="F4663" t="str">
            <v>TERAPEUTA RESPIRATORIO</v>
          </cell>
        </row>
        <row r="4664">
          <cell r="A4664">
            <v>1017210115</v>
          </cell>
          <cell r="B4664" t="str">
            <v>KATHERINE ANDREA</v>
          </cell>
          <cell r="C4664" t="str">
            <v>MARQUEZ SERNA</v>
          </cell>
          <cell r="D4664" t="str">
            <v>HMFS - BELLO</v>
          </cell>
          <cell r="E4664" t="str">
            <v>GRUPO 1 - NIQUIA</v>
          </cell>
          <cell r="F4664" t="str">
            <v>PROFESIONAL TERAPEUTA RESPIRATORIA</v>
          </cell>
        </row>
        <row r="4665">
          <cell r="A4665">
            <v>1037668731</v>
          </cell>
          <cell r="B4665" t="str">
            <v>EDUARDO</v>
          </cell>
          <cell r="C4665" t="str">
            <v>MARRIAGA JARAMILLO</v>
          </cell>
          <cell r="D4665" t="str">
            <v>HMFS - BELLO</v>
          </cell>
          <cell r="E4665" t="str">
            <v>GRUPO 3 - AUTOPISTA</v>
          </cell>
          <cell r="F4665" t="str">
            <v>MEDICO(A) GENERAL - URGENCIAS</v>
          </cell>
        </row>
        <row r="4666">
          <cell r="A4666">
            <v>1037668731</v>
          </cell>
          <cell r="B4666" t="str">
            <v>EDUARDO</v>
          </cell>
          <cell r="C4666" t="str">
            <v>MARRIAGA JARAMILLO</v>
          </cell>
          <cell r="D4666" t="str">
            <v>HMFS - BELLO</v>
          </cell>
          <cell r="E4666" t="str">
            <v>GRUPO 3 - AUTOPISTA</v>
          </cell>
          <cell r="F4666" t="str">
            <v>MEDICO(A) GENERAL - TRASLADOS</v>
          </cell>
        </row>
        <row r="4667">
          <cell r="A4667">
            <v>1037668731</v>
          </cell>
          <cell r="B4667" t="str">
            <v>EDUARDO</v>
          </cell>
          <cell r="C4667" t="str">
            <v>MARRIAGA JARAMILLO</v>
          </cell>
          <cell r="D4667" t="str">
            <v>HMFS - BELLO</v>
          </cell>
          <cell r="E4667" t="str">
            <v>GRUPO 3 - NIQUIA</v>
          </cell>
          <cell r="F4667" t="str">
            <v>MEDICO(A) GENERAL - URGENCIAS</v>
          </cell>
        </row>
        <row r="4668">
          <cell r="A4668">
            <v>1030675179</v>
          </cell>
          <cell r="B4668" t="str">
            <v>MARISOL</v>
          </cell>
          <cell r="C4668" t="str">
            <v>MARTINEZ</v>
          </cell>
          <cell r="D4668" t="str">
            <v>HLM - GRUPO 1</v>
          </cell>
          <cell r="E4668" t="str">
            <v>PRINCIPAL</v>
          </cell>
          <cell r="F4668" t="str">
            <v>AUXILIAR DE ENFERMERIA - PISO - CUARTO NORTE</v>
          </cell>
        </row>
        <row r="4669">
          <cell r="A4669">
            <v>1000920018</v>
          </cell>
          <cell r="B4669" t="str">
            <v>VALERIA</v>
          </cell>
          <cell r="C4669" t="str">
            <v>MARTINEZ ALVAREZ</v>
          </cell>
          <cell r="D4669" t="str">
            <v>BELLO</v>
          </cell>
          <cell r="E4669" t="str">
            <v>ESEAUTOPISTA</v>
          </cell>
          <cell r="F4669" t="str">
            <v>AUXILIAR DE ENFERMERIA - MEDICINA INTERNA 5</v>
          </cell>
        </row>
        <row r="4670">
          <cell r="A4670">
            <v>1000920018</v>
          </cell>
          <cell r="B4670" t="str">
            <v>VALERIA</v>
          </cell>
          <cell r="C4670" t="str">
            <v>MARTINEZ ALVAREZ</v>
          </cell>
          <cell r="D4670" t="str">
            <v>HMFS - BELLO</v>
          </cell>
          <cell r="E4670" t="str">
            <v>GRUPO 2 - AUTOPISTA</v>
          </cell>
          <cell r="F4670" t="str">
            <v>AUXILIAR DE ENFERMERIA - MEDICINA INTERNA 5</v>
          </cell>
        </row>
        <row r="4671">
          <cell r="A4671">
            <v>1000920018</v>
          </cell>
          <cell r="B4671" t="str">
            <v>VALERIA</v>
          </cell>
          <cell r="C4671" t="str">
            <v>MARTINEZ ALVAREZ</v>
          </cell>
          <cell r="D4671" t="str">
            <v>HMFS - BELLO</v>
          </cell>
          <cell r="E4671" t="str">
            <v>GRUPO 2 - AUTOPISTA</v>
          </cell>
          <cell r="F4671" t="str">
            <v>AUXILIAR DE ENFERMERIA - QUIRURGICAS 3</v>
          </cell>
        </row>
        <row r="4672">
          <cell r="A4672">
            <v>1000920018</v>
          </cell>
          <cell r="B4672" t="str">
            <v>VALERIA</v>
          </cell>
          <cell r="C4672" t="str">
            <v>MARTINEZ ALVAREZ</v>
          </cell>
          <cell r="D4672" t="str">
            <v>HMFS - BELLO</v>
          </cell>
          <cell r="E4672" t="str">
            <v>GRUPO 2 - AUTOPISTA</v>
          </cell>
          <cell r="F4672" t="str">
            <v>AUXILIAR DE ENFERMERIA - QUIRURGICAS 4</v>
          </cell>
        </row>
        <row r="4673">
          <cell r="A4673">
            <v>1000920018</v>
          </cell>
          <cell r="B4673" t="str">
            <v>VALERIA</v>
          </cell>
          <cell r="C4673" t="str">
            <v>MARTINEZ ALVAREZ</v>
          </cell>
          <cell r="D4673" t="str">
            <v>HMFS - BELLO</v>
          </cell>
          <cell r="E4673" t="str">
            <v>GRUPO 2 - AUTOPISTA</v>
          </cell>
          <cell r="F4673" t="str">
            <v>AUXILIAR DE ENFERMERIA - MEDICINA INTERNA 3</v>
          </cell>
        </row>
        <row r="4674">
          <cell r="A4674">
            <v>1000920018</v>
          </cell>
          <cell r="B4674" t="str">
            <v>VALERIA</v>
          </cell>
          <cell r="C4674" t="str">
            <v>MARTINEZ ALVAREZ</v>
          </cell>
          <cell r="D4674" t="str">
            <v>HMFS - BELLO</v>
          </cell>
          <cell r="E4674" t="str">
            <v>GRUPO 2 - AUTOPISTA</v>
          </cell>
          <cell r="F4674" t="str">
            <v>AUXILIAR DE ENFERMERIA - QUIRURGICAS 2</v>
          </cell>
        </row>
        <row r="4675">
          <cell r="A4675">
            <v>1000920018</v>
          </cell>
          <cell r="B4675" t="str">
            <v>VALERIA</v>
          </cell>
          <cell r="C4675" t="str">
            <v>MARTINEZ ALVAREZ</v>
          </cell>
          <cell r="D4675" t="str">
            <v>HMFS - BELLO</v>
          </cell>
          <cell r="E4675" t="str">
            <v>GRUPO 2 - AUTOPISTA</v>
          </cell>
          <cell r="F4675" t="str">
            <v>AUXILIAR DE ENFERMERIA - SALA MIXTA</v>
          </cell>
        </row>
        <row r="4676">
          <cell r="A4676">
            <v>1000920018</v>
          </cell>
          <cell r="B4676" t="str">
            <v>VALERIA</v>
          </cell>
          <cell r="C4676" t="str">
            <v>MARTINEZ ALVAREZ</v>
          </cell>
          <cell r="D4676" t="str">
            <v>HMFS - BELLO</v>
          </cell>
          <cell r="E4676" t="str">
            <v>GRUPO 2 - NIQUIA</v>
          </cell>
          <cell r="F4676" t="str">
            <v>AUXILIAR DE ENFERMERIA - MEDICINA INTERNA 6</v>
          </cell>
        </row>
        <row r="4677">
          <cell r="A4677">
            <v>1000920018</v>
          </cell>
          <cell r="B4677" t="str">
            <v>VALERIA</v>
          </cell>
          <cell r="C4677" t="str">
            <v>MARTINEZ ALVAREZ</v>
          </cell>
          <cell r="D4677" t="str">
            <v>HMFS - BELLO</v>
          </cell>
          <cell r="E4677" t="str">
            <v>GRUPO 2 - NIQUIA</v>
          </cell>
          <cell r="F4677" t="str">
            <v>AUXILIAR DE ENFERMERIA - MEDICINA INTERNA 7</v>
          </cell>
        </row>
        <row r="4678">
          <cell r="A4678">
            <v>1000920018</v>
          </cell>
          <cell r="B4678" t="str">
            <v>VALERIA</v>
          </cell>
          <cell r="C4678" t="str">
            <v>MARTINEZ ALVAREZ</v>
          </cell>
          <cell r="D4678" t="str">
            <v>HMFS - BELLO</v>
          </cell>
          <cell r="E4678" t="str">
            <v>GRUPO 2 - AUTOPISTA</v>
          </cell>
          <cell r="F4678" t="str">
            <v>AUXILIAR DE ENFERMERIA - MEDICINA INTERNA 1</v>
          </cell>
        </row>
        <row r="4679">
          <cell r="A4679">
            <v>1000920018</v>
          </cell>
          <cell r="B4679" t="str">
            <v>VALERIA</v>
          </cell>
          <cell r="C4679" t="str">
            <v>MARTINEZ ALVAREZ</v>
          </cell>
          <cell r="D4679" t="str">
            <v>HMFS - BELLO</v>
          </cell>
          <cell r="E4679" t="str">
            <v>GRUPO 2 - AUTOPISTA</v>
          </cell>
          <cell r="F4679" t="str">
            <v>AUXILIAR DE ENFERMERIA - MEDICINA INTERNA 2</v>
          </cell>
        </row>
        <row r="4680">
          <cell r="A4680">
            <v>1000920018</v>
          </cell>
          <cell r="B4680" t="str">
            <v>VALERIA</v>
          </cell>
          <cell r="C4680" t="str">
            <v>MARTINEZ ALVAREZ</v>
          </cell>
          <cell r="D4680" t="str">
            <v>HMFS - BELLO</v>
          </cell>
          <cell r="E4680" t="str">
            <v>GRUPO 2 - AUTOPISTA</v>
          </cell>
          <cell r="F4680" t="str">
            <v>AUXILIAR DE ENFERMERIA - OBSTETRICIA</v>
          </cell>
        </row>
        <row r="4681">
          <cell r="A4681">
            <v>1000920018</v>
          </cell>
          <cell r="B4681" t="str">
            <v>VALERIA</v>
          </cell>
          <cell r="C4681" t="str">
            <v>MARTINEZ ALVAREZ</v>
          </cell>
          <cell r="D4681" t="str">
            <v>HMFS - BELLO</v>
          </cell>
          <cell r="E4681" t="str">
            <v>GRUPO 2 - NIQUIA</v>
          </cell>
          <cell r="F4681" t="str">
            <v>AUXILIAR DE ENFERMERIA - MEDICINA INTERNA 4</v>
          </cell>
        </row>
        <row r="4682">
          <cell r="A4682">
            <v>1000920018</v>
          </cell>
          <cell r="B4682" t="str">
            <v>VALERIA</v>
          </cell>
          <cell r="C4682" t="str">
            <v>MARTINEZ ALVAREZ</v>
          </cell>
          <cell r="D4682" t="str">
            <v>HMFS - BELLO</v>
          </cell>
          <cell r="E4682" t="str">
            <v>GRUPO 2 - AUTOPISTA</v>
          </cell>
          <cell r="F4682" t="str">
            <v>AUXILIAR DE ENFERMERIA - QUIRURGICAS 1</v>
          </cell>
        </row>
        <row r="4683">
          <cell r="A4683">
            <v>1000920018</v>
          </cell>
          <cell r="B4683" t="str">
            <v>VALERIA</v>
          </cell>
          <cell r="C4683" t="str">
            <v>MARTINEZ ALVAREZ</v>
          </cell>
          <cell r="D4683" t="str">
            <v>HMFS - BELLO</v>
          </cell>
          <cell r="E4683" t="str">
            <v>GRUPO 2 - AUTOPISTA</v>
          </cell>
          <cell r="F4683" t="str">
            <v>AUXILIAR DE ENFERMERIA - OBSTETRICIA HOSPITALIZACION</v>
          </cell>
        </row>
        <row r="4684">
          <cell r="A4684">
            <v>1152210833</v>
          </cell>
          <cell r="B4684" t="str">
            <v>CAROLINA</v>
          </cell>
          <cell r="C4684" t="str">
            <v>MARTINEZ ANDREA</v>
          </cell>
          <cell r="D4684" t="str">
            <v>BELLO</v>
          </cell>
          <cell r="E4684" t="str">
            <v>NIQUIA - ADMINISTRATIVO</v>
          </cell>
          <cell r="F4684" t="str">
            <v>PROCESOS PSICOLOGIA - TRABAJO SOCIAL - PROCESO SERVICIOS INTRAMURALES TRABAJO SOCIAL</v>
          </cell>
        </row>
        <row r="4685">
          <cell r="A4685">
            <v>3556836</v>
          </cell>
          <cell r="B4685" t="str">
            <v>MIGUEL ANGEL</v>
          </cell>
          <cell r="C4685" t="str">
            <v>MARTINEZ BETANCUR</v>
          </cell>
          <cell r="D4685" t="str">
            <v>LA MARIA - TRANSMISIBLES 176</v>
          </cell>
          <cell r="E4685" t="str">
            <v>PRINCIPAL</v>
          </cell>
          <cell r="F4685" t="str">
            <v>GESTOR</v>
          </cell>
        </row>
        <row r="4686">
          <cell r="A4686">
            <v>1000393168</v>
          </cell>
          <cell r="B4686" t="str">
            <v>JUAN PABLO</v>
          </cell>
          <cell r="C4686" t="str">
            <v>MARTINEZ CARDONA</v>
          </cell>
          <cell r="D4686" t="str">
            <v>HLM - GRUPO 1</v>
          </cell>
          <cell r="E4686" t="str">
            <v>PRINCIPAL</v>
          </cell>
          <cell r="F4686" t="str">
            <v>AUXILIAR DE ENFERMERIA - PISO - CIRUGIA</v>
          </cell>
        </row>
        <row r="4687">
          <cell r="A4687">
            <v>1152704777</v>
          </cell>
          <cell r="B4687" t="str">
            <v>MARIA CAMILA</v>
          </cell>
          <cell r="C4687" t="str">
            <v>MARTINEZ CORZO</v>
          </cell>
          <cell r="D4687" t="str">
            <v>BELLO</v>
          </cell>
          <cell r="E4687" t="str">
            <v>ESEAUTOPISTA</v>
          </cell>
          <cell r="F4687" t="str">
            <v>MEDICO(A) GENERAL</v>
          </cell>
        </row>
        <row r="4688">
          <cell r="A4688">
            <v>1034916056</v>
          </cell>
          <cell r="B4688" t="str">
            <v>SOFIA</v>
          </cell>
          <cell r="C4688" t="str">
            <v>MARTINEZ DIAZ</v>
          </cell>
          <cell r="D4688" t="str">
            <v>BELLO</v>
          </cell>
          <cell r="E4688" t="str">
            <v>ESEAUTOPISTA</v>
          </cell>
          <cell r="F4688" t="str">
            <v>AUXILIAR DE ENFERMERIA - MEDICINA INTERNA 3</v>
          </cell>
        </row>
        <row r="4689">
          <cell r="A4689">
            <v>1034916056</v>
          </cell>
          <cell r="B4689" t="str">
            <v>SOFIA</v>
          </cell>
          <cell r="C4689" t="str">
            <v>MARTINEZ DIAZ</v>
          </cell>
          <cell r="D4689" t="str">
            <v>BELLO</v>
          </cell>
          <cell r="E4689" t="str">
            <v>ESEAUTOPISTA</v>
          </cell>
          <cell r="F4689" t="str">
            <v>AUXILIAR DE ENFERMERIA - MEDICINA INTERNA 4</v>
          </cell>
        </row>
        <row r="4690">
          <cell r="A4690">
            <v>1034916056</v>
          </cell>
          <cell r="B4690" t="str">
            <v>SOFIA</v>
          </cell>
          <cell r="C4690" t="str">
            <v>MARTINEZ DIAZ</v>
          </cell>
          <cell r="D4690" t="str">
            <v>BELLO</v>
          </cell>
          <cell r="E4690" t="str">
            <v>ESEAUTOPISTA</v>
          </cell>
          <cell r="F4690" t="str">
            <v>AUXILIAR DE ENFERMERIA - MEDICINA INTERNA 5</v>
          </cell>
        </row>
        <row r="4691">
          <cell r="A4691">
            <v>1034916056</v>
          </cell>
          <cell r="B4691" t="str">
            <v>SOFIA</v>
          </cell>
          <cell r="C4691" t="str">
            <v>MARTINEZ DIAZ</v>
          </cell>
          <cell r="D4691" t="str">
            <v>BELLO</v>
          </cell>
          <cell r="E4691" t="str">
            <v>ESEAUTOPISTA</v>
          </cell>
          <cell r="F4691" t="str">
            <v>AUXILIAR DE ENFERMERIA - QUIRURGICAS 4</v>
          </cell>
        </row>
        <row r="4692">
          <cell r="A4692">
            <v>1034916056</v>
          </cell>
          <cell r="B4692" t="str">
            <v>SOFIA</v>
          </cell>
          <cell r="C4692" t="str">
            <v>MARTINEZ DIAZ</v>
          </cell>
          <cell r="D4692" t="str">
            <v>BELLO</v>
          </cell>
          <cell r="E4692" t="str">
            <v>ESEAUTOPISTA</v>
          </cell>
          <cell r="F4692" t="str">
            <v>AUXILIAR DE ENFERMERIA - QUIRURGICAS 2</v>
          </cell>
        </row>
        <row r="4693">
          <cell r="A4693">
            <v>1034916056</v>
          </cell>
          <cell r="B4693" t="str">
            <v>SOFIA</v>
          </cell>
          <cell r="C4693" t="str">
            <v>MARTINEZ DIAZ</v>
          </cell>
          <cell r="D4693" t="str">
            <v>BELLO</v>
          </cell>
          <cell r="E4693" t="str">
            <v>ESEAUTOPISTA</v>
          </cell>
          <cell r="F4693" t="str">
            <v>AUXILIAR DE ENFERMERIA - QUIRURGICAS 3</v>
          </cell>
        </row>
        <row r="4694">
          <cell r="A4694">
            <v>1034916056</v>
          </cell>
          <cell r="B4694" t="str">
            <v>SOFIA</v>
          </cell>
          <cell r="C4694" t="str">
            <v>MARTINEZ DIAZ</v>
          </cell>
          <cell r="D4694" t="str">
            <v>HMFS - BELLO</v>
          </cell>
          <cell r="E4694" t="str">
            <v>GRUPO 2 - AUTOPISTA</v>
          </cell>
          <cell r="F4694" t="str">
            <v>AUXILIAR DE ENFERMERIA - MEDICINA INTERNA 3</v>
          </cell>
        </row>
        <row r="4695">
          <cell r="A4695">
            <v>1034916056</v>
          </cell>
          <cell r="B4695" t="str">
            <v>SOFIA</v>
          </cell>
          <cell r="C4695" t="str">
            <v>MARTINEZ DIAZ</v>
          </cell>
          <cell r="D4695" t="str">
            <v>HMFS - BELLO</v>
          </cell>
          <cell r="E4695" t="str">
            <v>GRUPO 2 - AUTOPISTA</v>
          </cell>
          <cell r="F4695" t="str">
            <v>AUXILIAR DE ENFERMERIA - MEDICINA INTERNA 4</v>
          </cell>
        </row>
        <row r="4696">
          <cell r="A4696">
            <v>1034916056</v>
          </cell>
          <cell r="B4696" t="str">
            <v>SOFIA</v>
          </cell>
          <cell r="C4696" t="str">
            <v>MARTINEZ DIAZ</v>
          </cell>
          <cell r="D4696" t="str">
            <v>HMFS - BELLO</v>
          </cell>
          <cell r="E4696" t="str">
            <v>GRUPO 2 - AUTOPISTA</v>
          </cell>
          <cell r="F4696" t="str">
            <v>AUXILIAR DE ENFERMERIA - MEDICINA INTERNA 5</v>
          </cell>
        </row>
        <row r="4697">
          <cell r="A4697">
            <v>1034916056</v>
          </cell>
          <cell r="B4697" t="str">
            <v>SOFIA</v>
          </cell>
          <cell r="C4697" t="str">
            <v>MARTINEZ DIAZ</v>
          </cell>
          <cell r="D4697" t="str">
            <v>HMFS - BELLO</v>
          </cell>
          <cell r="E4697" t="str">
            <v>GRUPO 2 - AUTOPISTA</v>
          </cell>
          <cell r="F4697" t="str">
            <v>AUXILIAR DE ENFERMERIA - QUIRURGICAS 2</v>
          </cell>
        </row>
        <row r="4698">
          <cell r="A4698">
            <v>1034916056</v>
          </cell>
          <cell r="B4698" t="str">
            <v>SOFIA</v>
          </cell>
          <cell r="C4698" t="str">
            <v>MARTINEZ DIAZ</v>
          </cell>
          <cell r="D4698" t="str">
            <v>HMFS - BELLO</v>
          </cell>
          <cell r="E4698" t="str">
            <v>GRUPO 2 - AUTOPISTA</v>
          </cell>
          <cell r="F4698" t="str">
            <v>AUXILIAR DE ENFERMERIA - QUIRURGICAS 3</v>
          </cell>
        </row>
        <row r="4699">
          <cell r="A4699">
            <v>1034916056</v>
          </cell>
          <cell r="B4699" t="str">
            <v>SOFIA</v>
          </cell>
          <cell r="C4699" t="str">
            <v>MARTINEZ DIAZ</v>
          </cell>
          <cell r="D4699" t="str">
            <v>HMFS - BELLO</v>
          </cell>
          <cell r="E4699" t="str">
            <v>GRUPO 2 - AUTOPISTA</v>
          </cell>
          <cell r="F4699" t="str">
            <v>AUXILIAR DE ENFERMERIA - QUIRURGICAS 4</v>
          </cell>
        </row>
        <row r="4700">
          <cell r="A4700">
            <v>1034916056</v>
          </cell>
          <cell r="B4700" t="str">
            <v>SOFIA</v>
          </cell>
          <cell r="C4700" t="str">
            <v>MARTINEZ DIAZ</v>
          </cell>
          <cell r="D4700" t="str">
            <v>HMFS - BELLO</v>
          </cell>
          <cell r="E4700" t="str">
            <v>GRUPO 2 - AUTOPISTA</v>
          </cell>
          <cell r="F4700" t="str">
            <v>AUXILIAR DE ENFERMERIA - SALA MIXTA</v>
          </cell>
        </row>
        <row r="4701">
          <cell r="A4701">
            <v>1034916056</v>
          </cell>
          <cell r="B4701" t="str">
            <v>SOFIA</v>
          </cell>
          <cell r="C4701" t="str">
            <v>MARTINEZ DIAZ</v>
          </cell>
          <cell r="D4701" t="str">
            <v>HMFS - BELLO</v>
          </cell>
          <cell r="E4701" t="str">
            <v>GRUPO 2 - AUTOPISTA</v>
          </cell>
          <cell r="F4701" t="str">
            <v>AUXILIAR DE ENFERMERIA - MEDICINA INTERNA 1</v>
          </cell>
        </row>
        <row r="4702">
          <cell r="A4702">
            <v>1034916056</v>
          </cell>
          <cell r="B4702" t="str">
            <v>SOFIA</v>
          </cell>
          <cell r="C4702" t="str">
            <v>MARTINEZ DIAZ</v>
          </cell>
          <cell r="D4702" t="str">
            <v>HMFS - BELLO</v>
          </cell>
          <cell r="E4702" t="str">
            <v>GRUPO 2 - AUTOPISTA</v>
          </cell>
          <cell r="F4702" t="str">
            <v>AUXILIAR DE ENFERMERIA - MEDICINA INTERNA 2</v>
          </cell>
        </row>
        <row r="4703">
          <cell r="A4703">
            <v>1034916056</v>
          </cell>
          <cell r="B4703" t="str">
            <v>SOFIA</v>
          </cell>
          <cell r="C4703" t="str">
            <v>MARTINEZ DIAZ</v>
          </cell>
          <cell r="D4703" t="str">
            <v>HMFS - BELLO</v>
          </cell>
          <cell r="E4703" t="str">
            <v>GRUPO 2 - AUTOPISTA</v>
          </cell>
          <cell r="F4703" t="str">
            <v>AUXILIAR DE ENFERMERIA - OBSTETRICIA</v>
          </cell>
        </row>
        <row r="4704">
          <cell r="A4704">
            <v>1034916056</v>
          </cell>
          <cell r="B4704" t="str">
            <v>SOFIA</v>
          </cell>
          <cell r="C4704" t="str">
            <v>MARTINEZ DIAZ</v>
          </cell>
          <cell r="D4704" t="str">
            <v>HMFS - BELLO</v>
          </cell>
          <cell r="E4704" t="str">
            <v>GRUPO 2 - AUTOPISTA</v>
          </cell>
          <cell r="F4704" t="str">
            <v>AUXILIAR DE ENFERMERIA - QUIRURGICAS 1</v>
          </cell>
        </row>
        <row r="4705">
          <cell r="A4705">
            <v>1034916056</v>
          </cell>
          <cell r="B4705" t="str">
            <v>SOFIA</v>
          </cell>
          <cell r="C4705" t="str">
            <v>MARTINEZ DIAZ</v>
          </cell>
          <cell r="D4705" t="str">
            <v>HMFS - BELLO</v>
          </cell>
          <cell r="E4705" t="str">
            <v>GRUPO 2 - AUTOPISTA</v>
          </cell>
          <cell r="F4705" t="str">
            <v>AUXILIAR DE ENFERMERIA - OBSTETRICIA HOSPITALIZACION</v>
          </cell>
        </row>
        <row r="4706">
          <cell r="A4706">
            <v>1152460364</v>
          </cell>
          <cell r="B4706" t="str">
            <v>BRANDON ANDRES</v>
          </cell>
          <cell r="C4706" t="str">
            <v>MARTINEZ ESCANDON</v>
          </cell>
          <cell r="D4706" t="str">
            <v>LAMARIAITS127</v>
          </cell>
          <cell r="E4706" t="str">
            <v>PRINCIPAL</v>
          </cell>
          <cell r="F4706" t="str">
            <v>AUXILIAR APOYO LOGISTICO</v>
          </cell>
        </row>
        <row r="4707">
          <cell r="A4707">
            <v>1152460364</v>
          </cell>
          <cell r="B4707" t="str">
            <v>BRANDON ANDRES</v>
          </cell>
          <cell r="C4707" t="str">
            <v>MARTINEZ ESCANDON</v>
          </cell>
          <cell r="D4707" t="str">
            <v>LA MARIA TRANSMISIBLES - 275</v>
          </cell>
          <cell r="E4707" t="str">
            <v>PRINCIPAL</v>
          </cell>
          <cell r="F4707" t="str">
            <v>AUXILIAR ADMINISTRATIVO(A)</v>
          </cell>
        </row>
        <row r="4708">
          <cell r="A4708">
            <v>43996894</v>
          </cell>
          <cell r="B4708" t="str">
            <v>LUISA FERNANDA</v>
          </cell>
          <cell r="C4708" t="str">
            <v>MARTINEZ FLOREZ</v>
          </cell>
          <cell r="D4708" t="str">
            <v>E.S.ECARISMA</v>
          </cell>
          <cell r="E4708" t="str">
            <v>ASISTENCIAL</v>
          </cell>
          <cell r="F4708" t="str">
            <v>TRABAJADOR(A) SOCIAL</v>
          </cell>
        </row>
        <row r="4709">
          <cell r="A4709">
            <v>1036934324</v>
          </cell>
          <cell r="B4709" t="str">
            <v>JULIAN ANDRES</v>
          </cell>
          <cell r="C4709" t="str">
            <v>MARTINEZ GARCIA</v>
          </cell>
          <cell r="D4709" t="str">
            <v>ADMON-HSJDRionegro</v>
          </cell>
          <cell r="E4709" t="str">
            <v>ESEJORGEHUMBERTONOREÑA</v>
          </cell>
          <cell r="F4709" t="str">
            <v>ABOGADO(A)</v>
          </cell>
        </row>
        <row r="4710">
          <cell r="A4710">
            <v>15439904</v>
          </cell>
          <cell r="B4710" t="str">
            <v>JUAN CAMILO</v>
          </cell>
          <cell r="C4710" t="str">
            <v>MARTINEZ GOMEZ</v>
          </cell>
          <cell r="D4710" t="str">
            <v>HSJDRionegro</v>
          </cell>
          <cell r="E4710" t="str">
            <v>ESEGILBERTOMEJIA</v>
          </cell>
          <cell r="F4710" t="str">
            <v>MEDICO(A) GENERAL 2</v>
          </cell>
        </row>
        <row r="4711">
          <cell r="A4711">
            <v>1020397780</v>
          </cell>
          <cell r="B4711" t="str">
            <v>JUAN PABLO</v>
          </cell>
          <cell r="C4711" t="str">
            <v>MARTINEZ GOMEZ</v>
          </cell>
          <cell r="D4711" t="str">
            <v>HLM - GRUPO 1</v>
          </cell>
          <cell r="E4711" t="str">
            <v>PRINCIPAL</v>
          </cell>
          <cell r="F4711" t="str">
            <v>AUXILIAR DE ENFERMERIA - UCI</v>
          </cell>
        </row>
        <row r="4712">
          <cell r="A4712">
            <v>1000922214</v>
          </cell>
          <cell r="B4712" t="str">
            <v>SANTIAGO</v>
          </cell>
          <cell r="C4712" t="str">
            <v>MARTINEZ GONZALEZ</v>
          </cell>
          <cell r="D4712" t="str">
            <v>HLM - GRUPO 1</v>
          </cell>
          <cell r="E4712" t="str">
            <v>PRINCIPAL</v>
          </cell>
          <cell r="F4712" t="str">
            <v>AUXILIAR DE ENFERMERIA - PISO - CIRUGIA</v>
          </cell>
        </row>
        <row r="4713">
          <cell r="A4713">
            <v>1025645576</v>
          </cell>
          <cell r="B4713" t="str">
            <v>NICOLAS</v>
          </cell>
          <cell r="C4713" t="str">
            <v>MARTINEZ GONZALEZ</v>
          </cell>
          <cell r="D4713" t="str">
            <v>HSJDRionegro</v>
          </cell>
          <cell r="E4713" t="str">
            <v>ESEJORGEHUMBERTONOREÑA</v>
          </cell>
          <cell r="F4713" t="str">
            <v>AUXILIAR ENFERMERIA URGENCIAS</v>
          </cell>
        </row>
        <row r="4714">
          <cell r="A4714">
            <v>724283</v>
          </cell>
          <cell r="B4714" t="str">
            <v>JOSELYN EUFMARI</v>
          </cell>
          <cell r="C4714" t="str">
            <v>MARTINEZ GONZALEZ</v>
          </cell>
          <cell r="D4714" t="str">
            <v>VENANCIO</v>
          </cell>
          <cell r="E4714" t="str">
            <v>ASIST</v>
          </cell>
          <cell r="F4714" t="str">
            <v>INTERNISTA</v>
          </cell>
        </row>
        <row r="4715">
          <cell r="A4715">
            <v>1000662241</v>
          </cell>
          <cell r="B4715" t="str">
            <v>SARA PAOLA</v>
          </cell>
          <cell r="C4715" t="str">
            <v>MARTINEZ GRANADA</v>
          </cell>
          <cell r="D4715" t="str">
            <v>BELLO</v>
          </cell>
          <cell r="E4715" t="str">
            <v>ESENIQUIA</v>
          </cell>
          <cell r="F4715" t="str">
            <v>AUXILIAR DE ENFERMERIA - PEDIATRIA SUR</v>
          </cell>
        </row>
        <row r="4716">
          <cell r="A4716">
            <v>1000662241</v>
          </cell>
          <cell r="B4716" t="str">
            <v>SARA PAOLA</v>
          </cell>
          <cell r="C4716" t="str">
            <v>MARTINEZ GRANADA</v>
          </cell>
          <cell r="D4716" t="str">
            <v>BELLO</v>
          </cell>
          <cell r="E4716" t="str">
            <v>ESENIQUIA</v>
          </cell>
          <cell r="F4716" t="str">
            <v>AUXILIAR DE ENFERMERIA - PEDIATRIA NORTE</v>
          </cell>
        </row>
        <row r="4717">
          <cell r="A4717">
            <v>1000662241</v>
          </cell>
          <cell r="B4717" t="str">
            <v>SARA PAOLA</v>
          </cell>
          <cell r="C4717" t="str">
            <v>MARTINEZ GRANADA</v>
          </cell>
          <cell r="D4717" t="str">
            <v>BELLO</v>
          </cell>
          <cell r="E4717" t="str">
            <v>ESENIQUIA</v>
          </cell>
          <cell r="F4717" t="str">
            <v>AUXILIAR DE ENFERMERIA - MEDICINA INTERNA 7B</v>
          </cell>
        </row>
        <row r="4718">
          <cell r="A4718">
            <v>1000662241</v>
          </cell>
          <cell r="B4718" t="str">
            <v>SARA PAOLA</v>
          </cell>
          <cell r="C4718" t="str">
            <v>MARTINEZ GRANADA</v>
          </cell>
          <cell r="D4718" t="str">
            <v>HMFS - BELLO</v>
          </cell>
          <cell r="E4718" t="str">
            <v>GRUPO 2 - NIQUIA</v>
          </cell>
          <cell r="F4718" t="str">
            <v>AUXILIAR DE ENFERMERIA - MEDICINA INTERNA 7B</v>
          </cell>
        </row>
        <row r="4719">
          <cell r="A4719">
            <v>1000662241</v>
          </cell>
          <cell r="B4719" t="str">
            <v>SARA PAOLA</v>
          </cell>
          <cell r="C4719" t="str">
            <v>MARTINEZ GRANADA</v>
          </cell>
          <cell r="D4719" t="str">
            <v>HMFS - BELLO</v>
          </cell>
          <cell r="E4719" t="str">
            <v>GRUPO 2 - NIQUIA</v>
          </cell>
          <cell r="F4719" t="str">
            <v>AUXILIAR DE ENFERMERIA - PEDIATRIA NORTE</v>
          </cell>
        </row>
        <row r="4720">
          <cell r="A4720">
            <v>1000662241</v>
          </cell>
          <cell r="B4720" t="str">
            <v>SARA PAOLA</v>
          </cell>
          <cell r="C4720" t="str">
            <v>MARTINEZ GRANADA</v>
          </cell>
          <cell r="D4720" t="str">
            <v>HMFS - BELLO</v>
          </cell>
          <cell r="E4720" t="str">
            <v>GRUPO 2 - NIQUIA</v>
          </cell>
          <cell r="F4720" t="str">
            <v>AUXILIAR DE ENFERMERIA - PEDIATRIA SUR</v>
          </cell>
        </row>
        <row r="4721">
          <cell r="A4721">
            <v>1000662241</v>
          </cell>
          <cell r="B4721" t="str">
            <v>SARA PAOLA</v>
          </cell>
          <cell r="C4721" t="str">
            <v>MARTINEZ GRANADA</v>
          </cell>
          <cell r="D4721" t="str">
            <v>HMFS - BELLO</v>
          </cell>
          <cell r="E4721" t="str">
            <v>GRUPO 2 - NIQUIA</v>
          </cell>
          <cell r="F4721" t="str">
            <v>AUXILIAR DE ENFERMERIA - MEDICINA INTERNA 7</v>
          </cell>
        </row>
        <row r="4722">
          <cell r="A4722">
            <v>1000662241</v>
          </cell>
          <cell r="B4722" t="str">
            <v>SARA PAOLA</v>
          </cell>
          <cell r="C4722" t="str">
            <v>MARTINEZ GRANADA</v>
          </cell>
          <cell r="D4722" t="str">
            <v>HMFS - BELLO</v>
          </cell>
          <cell r="E4722" t="str">
            <v>GRUPO 2 - NIQUIA</v>
          </cell>
          <cell r="F4722" t="str">
            <v>AUXILIAR DE ENFERMERIA - MEDICINA INTERNA 4</v>
          </cell>
        </row>
        <row r="4723">
          <cell r="A4723">
            <v>1000662241</v>
          </cell>
          <cell r="B4723" t="str">
            <v>SARA PAOLA</v>
          </cell>
          <cell r="C4723" t="str">
            <v>MARTINEZ GRANADA</v>
          </cell>
          <cell r="D4723" t="str">
            <v>HMFS - BELLO</v>
          </cell>
          <cell r="E4723" t="str">
            <v>GRUPO 2 - NIQUIA</v>
          </cell>
          <cell r="F4723" t="str">
            <v>AUXILIAR DE ENFERMERIA - MEDICINA INTERNA 3</v>
          </cell>
        </row>
        <row r="4724">
          <cell r="A4724">
            <v>1000662241</v>
          </cell>
          <cell r="B4724" t="str">
            <v>SARA PAOLA</v>
          </cell>
          <cell r="C4724" t="str">
            <v>MARTINEZ GRANADA</v>
          </cell>
          <cell r="D4724" t="str">
            <v>HMFS - BELLO</v>
          </cell>
          <cell r="E4724" t="str">
            <v>GRUPO 2 - AUTOPISTA</v>
          </cell>
          <cell r="F4724" t="str">
            <v>AUXILIAR DE ENFERMERIA - TOMA DE MUESTRAS DE LABORATORIO</v>
          </cell>
        </row>
        <row r="4725">
          <cell r="A4725">
            <v>1020455864</v>
          </cell>
          <cell r="B4725" t="str">
            <v>EDUARD</v>
          </cell>
          <cell r="C4725" t="str">
            <v>MARTINEZ GUERRA</v>
          </cell>
          <cell r="D4725" t="str">
            <v>BELLO</v>
          </cell>
          <cell r="E4725" t="str">
            <v>ESEAUTOPISTA</v>
          </cell>
          <cell r="F4725" t="str">
            <v>MEDICO(A) GENERAL - URGENCIAS</v>
          </cell>
        </row>
        <row r="4726">
          <cell r="A4726">
            <v>1020455864</v>
          </cell>
          <cell r="B4726" t="str">
            <v>EDUARD</v>
          </cell>
          <cell r="C4726" t="str">
            <v>MARTINEZ GUERRA</v>
          </cell>
          <cell r="D4726" t="str">
            <v>BELLO</v>
          </cell>
          <cell r="E4726" t="str">
            <v>ESENIQUIA</v>
          </cell>
          <cell r="F4726" t="str">
            <v>MEDICO(A) GENERAL - URGENCIAS</v>
          </cell>
        </row>
        <row r="4727">
          <cell r="A4727">
            <v>1020455864</v>
          </cell>
          <cell r="B4727" t="str">
            <v>EDUARD</v>
          </cell>
          <cell r="C4727" t="str">
            <v>MARTINEZ GUERRA</v>
          </cell>
          <cell r="D4727" t="str">
            <v>HMFS - BELLO</v>
          </cell>
          <cell r="E4727" t="str">
            <v>GRUPO 3 - AUTOPISTA</v>
          </cell>
          <cell r="F4727" t="str">
            <v>MEDICO(A) GENERAL - URGENCIAS</v>
          </cell>
        </row>
        <row r="4728">
          <cell r="A4728">
            <v>1020455864</v>
          </cell>
          <cell r="B4728" t="str">
            <v>EDUARD</v>
          </cell>
          <cell r="C4728" t="str">
            <v>MARTINEZ GUERRA</v>
          </cell>
          <cell r="D4728" t="str">
            <v>HMFS - BELLO</v>
          </cell>
          <cell r="E4728" t="str">
            <v>GRUPO 3 - NIQUIA</v>
          </cell>
          <cell r="F4728" t="str">
            <v>MEDICO(A) GENERAL - URGENCIAS</v>
          </cell>
        </row>
        <row r="4729">
          <cell r="A4729">
            <v>1007625618</v>
          </cell>
          <cell r="B4729" t="str">
            <v>YAJAIRA</v>
          </cell>
          <cell r="C4729" t="str">
            <v>MARTINEZ GUTIERREZ</v>
          </cell>
          <cell r="D4729" t="str">
            <v>LA MARIA - TRANSMISIBLES</v>
          </cell>
          <cell r="E4729" t="str">
            <v>PRINCIPAL</v>
          </cell>
          <cell r="F4729" t="str">
            <v>AUXILIAR DE ENFERMERIA</v>
          </cell>
        </row>
        <row r="4730">
          <cell r="A4730">
            <v>1041631044</v>
          </cell>
          <cell r="B4730" t="str">
            <v>JOSE DAVID</v>
          </cell>
          <cell r="C4730" t="str">
            <v>MARTINEZ GUTIERREZ</v>
          </cell>
          <cell r="D4730" t="str">
            <v>HLM - GRUPO 1</v>
          </cell>
          <cell r="E4730" t="str">
            <v>PRINCIPAL</v>
          </cell>
          <cell r="F4730" t="str">
            <v>AUXILIAR DE ENFERMERIA - PISO - SALA SEGUNDO SUR</v>
          </cell>
        </row>
        <row r="4731">
          <cell r="A4731">
            <v>1041631044</v>
          </cell>
          <cell r="B4731" t="str">
            <v>JOSE DAVID</v>
          </cell>
          <cell r="C4731" t="str">
            <v>MARTINEZ GUTIERREZ</v>
          </cell>
          <cell r="D4731" t="str">
            <v>HLM - GRUPO 1</v>
          </cell>
          <cell r="E4731" t="str">
            <v>PRINCIPAL</v>
          </cell>
          <cell r="F4731" t="str">
            <v>AUXILIAR DE ENFERMERIA - PISO - URGENCIAS</v>
          </cell>
        </row>
        <row r="4732">
          <cell r="A4732">
            <v>15429849</v>
          </cell>
          <cell r="B4732" t="str">
            <v>CARLOS MARIO</v>
          </cell>
          <cell r="C4732" t="str">
            <v>MARTINEZ HURTADO</v>
          </cell>
          <cell r="D4732" t="str">
            <v>ADMON-HSJDRionegro</v>
          </cell>
          <cell r="E4732" t="str">
            <v>ESEJORGEHUMBERTONOREÑA</v>
          </cell>
          <cell r="F4732" t="str">
            <v>RONDERO</v>
          </cell>
        </row>
        <row r="4733">
          <cell r="A4733">
            <v>15429849</v>
          </cell>
          <cell r="B4733" t="str">
            <v>CARLOS MARIO</v>
          </cell>
          <cell r="C4733" t="str">
            <v>MARTINEZ HURTADO</v>
          </cell>
          <cell r="D4733" t="str">
            <v>HSJDRionegro</v>
          </cell>
          <cell r="E4733" t="str">
            <v>ESEJORGEHUMBERTONOREÑA</v>
          </cell>
          <cell r="F4733" t="str">
            <v>CAMILLERO(A)</v>
          </cell>
        </row>
        <row r="4734">
          <cell r="A4734">
            <v>1035913710</v>
          </cell>
          <cell r="B4734" t="str">
            <v>DANIELA</v>
          </cell>
          <cell r="C4734" t="str">
            <v>MARTINEZ LOPEZ</v>
          </cell>
          <cell r="D4734" t="str">
            <v>LA MARIA TRANSMISIBLES 234</v>
          </cell>
          <cell r="E4734" t="str">
            <v>PRINCIPAL</v>
          </cell>
          <cell r="F4734" t="str">
            <v>GESTOR</v>
          </cell>
        </row>
        <row r="4735">
          <cell r="A4735">
            <v>1000895325</v>
          </cell>
          <cell r="B4735" t="str">
            <v>LAURA</v>
          </cell>
          <cell r="C4735" t="str">
            <v>MARTINEZ MARIN</v>
          </cell>
          <cell r="D4735" t="str">
            <v>LA MARIA - ENTERRITORIO 2 - 045</v>
          </cell>
          <cell r="E4735" t="str">
            <v>PRINCIPAL</v>
          </cell>
          <cell r="F4735" t="str">
            <v>AUXILIAR DE MONITOREO</v>
          </cell>
        </row>
        <row r="4736">
          <cell r="A4736">
            <v>1000895325</v>
          </cell>
          <cell r="B4736" t="str">
            <v>LAURA</v>
          </cell>
          <cell r="C4736" t="str">
            <v>MARTINEZ MARIN</v>
          </cell>
          <cell r="D4736" t="str">
            <v>LA MARIA - ENTERRITORIO</v>
          </cell>
          <cell r="E4736" t="str">
            <v>PRINCIPAL</v>
          </cell>
          <cell r="F4736" t="str">
            <v>AUXILIAR DE MONITOREO</v>
          </cell>
        </row>
        <row r="4737">
          <cell r="A4737">
            <v>1036939223</v>
          </cell>
          <cell r="B4737" t="str">
            <v>MARYORI</v>
          </cell>
          <cell r="C4737" t="str">
            <v>MARTINEZ MARIN</v>
          </cell>
          <cell r="D4737" t="str">
            <v>ADMON-HSJDRionegro</v>
          </cell>
          <cell r="E4737" t="str">
            <v>ESEGILBERTOMEJIA</v>
          </cell>
          <cell r="F4737" t="str">
            <v>AUXILIAR ADMINISTRATIVO G6</v>
          </cell>
        </row>
        <row r="4738">
          <cell r="A4738">
            <v>39457288</v>
          </cell>
          <cell r="B4738" t="str">
            <v>ANGELA PATRICIA</v>
          </cell>
          <cell r="C4738" t="str">
            <v>MARTINEZ MARTINEZ</v>
          </cell>
          <cell r="D4738" t="str">
            <v>ADMON-HSJDRionegro</v>
          </cell>
          <cell r="E4738" t="str">
            <v>ESEJORGEHUMBERTONOREÑA</v>
          </cell>
          <cell r="F4738" t="str">
            <v>AUXILIAR ADMINISTRATIVO G6</v>
          </cell>
        </row>
        <row r="4739">
          <cell r="A4739">
            <v>11707405</v>
          </cell>
          <cell r="B4739" t="str">
            <v>EDILBERTO</v>
          </cell>
          <cell r="C4739" t="str">
            <v>MARTINEZ MOSQUERA</v>
          </cell>
          <cell r="D4739" t="str">
            <v>HLM - GRUPO 3</v>
          </cell>
          <cell r="E4739" t="str">
            <v>PRINCIPAL</v>
          </cell>
          <cell r="F4739" t="str">
            <v>TECNOLOGO DE RX</v>
          </cell>
        </row>
        <row r="4740">
          <cell r="A4740">
            <v>1037637317</v>
          </cell>
          <cell r="B4740" t="str">
            <v>MARIA CAMILA</v>
          </cell>
          <cell r="C4740" t="str">
            <v>MARTINEZ MUÑOZ</v>
          </cell>
          <cell r="D4740" t="str">
            <v>LA MARIA VIH 131</v>
          </cell>
          <cell r="E4740" t="str">
            <v>PRINCIPAL</v>
          </cell>
          <cell r="F4740" t="str">
            <v>ENFERMERIA ASISTENCIAL</v>
          </cell>
        </row>
        <row r="4741">
          <cell r="A4741">
            <v>1037637317</v>
          </cell>
          <cell r="B4741" t="str">
            <v>MARIA CAMILA</v>
          </cell>
          <cell r="C4741" t="str">
            <v>MARTINEZ MUÑOZ</v>
          </cell>
          <cell r="D4741" t="str">
            <v>LA MARIA VIH N°043</v>
          </cell>
          <cell r="E4741" t="str">
            <v>PRINCIPAL</v>
          </cell>
          <cell r="F4741" t="str">
            <v>ENFERMERIA ASISTENCIAL</v>
          </cell>
        </row>
        <row r="4742">
          <cell r="A4742">
            <v>1037637317</v>
          </cell>
          <cell r="B4742" t="str">
            <v>MARIA CAMILA</v>
          </cell>
          <cell r="C4742" t="str">
            <v>MARTINEZ MUÑOZ</v>
          </cell>
          <cell r="D4742" t="str">
            <v>LA MARIA VIH 188</v>
          </cell>
          <cell r="E4742" t="str">
            <v>PRINCIPAL</v>
          </cell>
          <cell r="F4742" t="str">
            <v>ATENCION POR ENFERMERIA ASISTENCIAL</v>
          </cell>
        </row>
        <row r="4743">
          <cell r="A4743">
            <v>1037637317</v>
          </cell>
          <cell r="B4743" t="str">
            <v>MARIA CAMILA</v>
          </cell>
          <cell r="C4743" t="str">
            <v>MARTINEZ MUÑOZ</v>
          </cell>
          <cell r="D4743" t="str">
            <v>LA MARIA - VIH</v>
          </cell>
          <cell r="E4743" t="str">
            <v>PRINCIPAL</v>
          </cell>
          <cell r="F4743" t="str">
            <v>ATENCION POR ENFERMERIA ASISTENCIAL</v>
          </cell>
        </row>
        <row r="4744">
          <cell r="A4744">
            <v>39438564</v>
          </cell>
          <cell r="B4744" t="str">
            <v>NORA ELENA</v>
          </cell>
          <cell r="C4744" t="str">
            <v>MARTINEZ MUÑOZ</v>
          </cell>
          <cell r="D4744" t="str">
            <v>HSJDRionegro</v>
          </cell>
          <cell r="E4744" t="str">
            <v>PIC</v>
          </cell>
          <cell r="F4744" t="str">
            <v>AUXILIAR DE ENFERMERIA</v>
          </cell>
        </row>
        <row r="4745">
          <cell r="A4745">
            <v>39438564</v>
          </cell>
          <cell r="B4745" t="str">
            <v>NORA ELENA</v>
          </cell>
          <cell r="C4745" t="str">
            <v>MARTINEZ MUÑOZ</v>
          </cell>
          <cell r="D4745" t="str">
            <v>HSJDRionegro</v>
          </cell>
          <cell r="E4745" t="str">
            <v>ESEGILBERTOMEJIA</v>
          </cell>
          <cell r="F4745" t="str">
            <v>AUXILIAR DE ENFERMERIA 2</v>
          </cell>
        </row>
        <row r="4746">
          <cell r="A4746">
            <v>39438564</v>
          </cell>
          <cell r="B4746" t="str">
            <v>NORA ELENA</v>
          </cell>
          <cell r="C4746" t="str">
            <v>MARTINEZ MUÑOZ</v>
          </cell>
          <cell r="D4746" t="str">
            <v>HSJDRionegro</v>
          </cell>
          <cell r="E4746" t="str">
            <v>PIC</v>
          </cell>
          <cell r="F4746" t="str">
            <v>AUXILIAR AREA DE LA SALUD AEROPUERTO</v>
          </cell>
        </row>
        <row r="4747">
          <cell r="A4747">
            <v>1028040816</v>
          </cell>
          <cell r="B4747" t="str">
            <v>MARIA MERCEDES</v>
          </cell>
          <cell r="C4747" t="str">
            <v>MARTINEZ NEGRETE</v>
          </cell>
          <cell r="D4747" t="str">
            <v>HLM - GRUPO 1</v>
          </cell>
          <cell r="E4747" t="str">
            <v>PRINCIPAL</v>
          </cell>
          <cell r="F4747" t="str">
            <v>AUXILIAR DE ENFERMERIA - PISO - QUINTO SUR</v>
          </cell>
        </row>
        <row r="4748">
          <cell r="A4748">
            <v>1036939906</v>
          </cell>
          <cell r="B4748" t="str">
            <v>KATHERINE ANDREA</v>
          </cell>
          <cell r="C4748" t="str">
            <v>MARTINEZ NOREÑA</v>
          </cell>
          <cell r="D4748" t="str">
            <v>HSJDRionegro</v>
          </cell>
          <cell r="E4748" t="str">
            <v>ESEJORGEHUMBERTONOREÑA</v>
          </cell>
          <cell r="F4748" t="str">
            <v>MEDICO(A) GENERAL</v>
          </cell>
        </row>
        <row r="4749">
          <cell r="A4749">
            <v>1036673056</v>
          </cell>
          <cell r="B4749" t="str">
            <v>LAURA JOHANA</v>
          </cell>
          <cell r="C4749" t="str">
            <v>MARTINEZ OBANDO</v>
          </cell>
          <cell r="D4749" t="str">
            <v>HSJDRionegro</v>
          </cell>
          <cell r="E4749" t="str">
            <v>ESEJORGEHUMBERTONOREÑA</v>
          </cell>
          <cell r="F4749" t="str">
            <v>MEDICO GENERAL OBSTETRICIA</v>
          </cell>
        </row>
        <row r="4750">
          <cell r="A4750">
            <v>1035864117</v>
          </cell>
          <cell r="B4750" t="str">
            <v>LUISA FERNANDA</v>
          </cell>
          <cell r="C4750" t="str">
            <v>MARTINEZ OLARTE</v>
          </cell>
          <cell r="D4750" t="str">
            <v>BELLO</v>
          </cell>
          <cell r="E4750" t="str">
            <v>ESEAUTOPISTA</v>
          </cell>
          <cell r="F4750" t="str">
            <v>QUIMICO(A) FARMACEUTA</v>
          </cell>
        </row>
        <row r="4751">
          <cell r="A4751">
            <v>1035864117</v>
          </cell>
          <cell r="B4751" t="str">
            <v>LUISA FERNANDA</v>
          </cell>
          <cell r="C4751" t="str">
            <v>MARTINEZ OLARTE</v>
          </cell>
          <cell r="D4751" t="str">
            <v>BELLO</v>
          </cell>
          <cell r="E4751" t="str">
            <v>ESEAUTOPISTA</v>
          </cell>
          <cell r="F4751" t="str">
            <v>QUIMICO(A) FARMACEUTICO(A) DIRECCION TECNICA</v>
          </cell>
        </row>
        <row r="4752">
          <cell r="A4752">
            <v>1035864117</v>
          </cell>
          <cell r="B4752" t="str">
            <v>LUISA FERNANDA</v>
          </cell>
          <cell r="C4752" t="str">
            <v>MARTINEZ OLARTE</v>
          </cell>
          <cell r="D4752" t="str">
            <v>HMFS - BELLO</v>
          </cell>
          <cell r="E4752" t="str">
            <v>GRUPO 1 - AUTOPISTA</v>
          </cell>
          <cell r="F4752" t="str">
            <v>QUIMICO(A) FARMACEUTA</v>
          </cell>
        </row>
        <row r="4753">
          <cell r="A4753">
            <v>1035864117</v>
          </cell>
          <cell r="B4753" t="str">
            <v>LUISA FERNANDA</v>
          </cell>
          <cell r="C4753" t="str">
            <v>MARTINEZ OLARTE</v>
          </cell>
          <cell r="D4753" t="str">
            <v>HMFS - BELLO</v>
          </cell>
          <cell r="E4753" t="str">
            <v>GRUPO 1 - AUTOPISTA</v>
          </cell>
          <cell r="F4753" t="str">
            <v>PROCESO APOYO DIAGNOSTICO Y COMPLEMENTACION TERAPEUTICA, SERVICIO FARMACEUTICO, QUIMICO FARMACEUTICO COORDINADOR Y DIRECTOR TECNICO SEDE AUTOPISTA</v>
          </cell>
        </row>
        <row r="4754">
          <cell r="A4754">
            <v>1035864117</v>
          </cell>
          <cell r="B4754" t="str">
            <v>LUISA FERNANDA</v>
          </cell>
          <cell r="C4754" t="str">
            <v>MARTINEZ OLARTE</v>
          </cell>
          <cell r="D4754" t="str">
            <v>HMFS - BELLO</v>
          </cell>
          <cell r="E4754" t="str">
            <v>GRUPO 1 - AUTOPISTA</v>
          </cell>
          <cell r="F4754" t="str">
            <v>PROCESO APOYO DIAGNOSTICO Y COMPLEMENTACION TERAPEUTICA, SERVICIO FARMACEUTICO, QUIMICO FARMACEUTICO DIRECCION TECNICO SEDE AUTOPISTA</v>
          </cell>
        </row>
        <row r="4755">
          <cell r="A4755">
            <v>1036965816</v>
          </cell>
          <cell r="B4755" t="str">
            <v>MAYELINE</v>
          </cell>
          <cell r="C4755" t="str">
            <v>MARTINEZ OROZCO</v>
          </cell>
          <cell r="D4755" t="str">
            <v>HLM - GRUPO 1</v>
          </cell>
          <cell r="E4755" t="str">
            <v>PRINCIPAL</v>
          </cell>
          <cell r="F4755" t="str">
            <v>JEFE DE ENFERMERIA - PISO - URGENCIAS</v>
          </cell>
        </row>
        <row r="4756">
          <cell r="A4756">
            <v>1007813789</v>
          </cell>
          <cell r="B4756" t="str">
            <v>DAISY MANUELA</v>
          </cell>
          <cell r="C4756" t="str">
            <v>MARTINEZ PALACIO</v>
          </cell>
          <cell r="D4756" t="str">
            <v>HMFS - BELLO</v>
          </cell>
          <cell r="E4756" t="str">
            <v>GRUPO 2 - AUTOPISTA</v>
          </cell>
          <cell r="F4756" t="str">
            <v>AUXILIAR DE ENFERMERIA - CIRUGIA</v>
          </cell>
        </row>
        <row r="4757">
          <cell r="A4757">
            <v>15448074</v>
          </cell>
          <cell r="B4757" t="str">
            <v>CRISTHIAN ALBERTO</v>
          </cell>
          <cell r="C4757" t="str">
            <v>MARTINEZ PEREZ</v>
          </cell>
          <cell r="D4757" t="str">
            <v>HSJDRionegro</v>
          </cell>
          <cell r="E4757" t="str">
            <v>ESEJORGEHUMBERTONOREÑA</v>
          </cell>
          <cell r="F4757" t="str">
            <v>CAMILLERO(A)</v>
          </cell>
        </row>
        <row r="4758">
          <cell r="A4758">
            <v>1112765952</v>
          </cell>
          <cell r="B4758" t="str">
            <v>GUSTAVO ADOLFO</v>
          </cell>
          <cell r="C4758" t="str">
            <v>MARTINEZ PRESIGA</v>
          </cell>
          <cell r="D4758" t="str">
            <v>HSJDRionegro</v>
          </cell>
          <cell r="E4758" t="str">
            <v>ESEJORGEHUMBERTONOREÑA</v>
          </cell>
          <cell r="F4758" t="str">
            <v>AUXILIAR ENFERMERIA QUIROFANO</v>
          </cell>
        </row>
        <row r="4759">
          <cell r="A4759">
            <v>15445837</v>
          </cell>
          <cell r="B4759" t="str">
            <v>HENRY DE JESUS</v>
          </cell>
          <cell r="C4759" t="str">
            <v>MARTINEZ RENDON</v>
          </cell>
          <cell r="D4759" t="str">
            <v>HSJDRionegro</v>
          </cell>
          <cell r="E4759" t="str">
            <v>ESEJORGEHUMBERTONOREÑA</v>
          </cell>
          <cell r="F4759" t="str">
            <v>AUXILIAR DE FARMACIA</v>
          </cell>
        </row>
        <row r="4760">
          <cell r="A4760">
            <v>15445837</v>
          </cell>
          <cell r="B4760" t="str">
            <v>HENRY DE JESUS</v>
          </cell>
          <cell r="C4760" t="str">
            <v>MARTINEZ RENDON</v>
          </cell>
          <cell r="D4760" t="str">
            <v>HSJDRionegro</v>
          </cell>
          <cell r="E4760" t="str">
            <v>ESEJORGEHUMBERTONOREÑA</v>
          </cell>
          <cell r="F4760" t="str">
            <v>TECNICO(A) EN RAYOS X</v>
          </cell>
        </row>
        <row r="4761">
          <cell r="A4761">
            <v>35546990</v>
          </cell>
          <cell r="B4761" t="str">
            <v>YURANNY PATRICIA</v>
          </cell>
          <cell r="C4761" t="str">
            <v>MARTINEZ RENTERIA</v>
          </cell>
          <cell r="D4761" t="str">
            <v>HLM - GRUPO 1</v>
          </cell>
          <cell r="E4761" t="str">
            <v>PRINCIPAL</v>
          </cell>
          <cell r="F4761" t="str">
            <v>JEFE DE ENFERMERIA - PISO - HOSPITALIZACION</v>
          </cell>
        </row>
        <row r="4762">
          <cell r="A4762">
            <v>1000634223</v>
          </cell>
          <cell r="B4762" t="str">
            <v>MARIA SALOME</v>
          </cell>
          <cell r="C4762" t="str">
            <v>MARTINEZ RESTREPO</v>
          </cell>
          <cell r="D4762" t="str">
            <v>HSJDRionegro</v>
          </cell>
          <cell r="E4762" t="str">
            <v>APS</v>
          </cell>
          <cell r="F4762" t="str">
            <v>TECNOLOGO/ TECNICO EN RECREACION Y/O DEPORTE</v>
          </cell>
        </row>
        <row r="4763">
          <cell r="A4763">
            <v>1000063133</v>
          </cell>
          <cell r="B4763" t="str">
            <v>JONATHAN LEONARDO</v>
          </cell>
          <cell r="C4763" t="str">
            <v>MARTINEZ RODRIGUEZ</v>
          </cell>
          <cell r="D4763" t="str">
            <v>HMFS - BELLO</v>
          </cell>
          <cell r="E4763" t="str">
            <v>GRUPO 2 - AUTOPISTA</v>
          </cell>
          <cell r="F4763" t="str">
            <v>AUXILIAR DE ENFERMERIA - URGENCIAS</v>
          </cell>
        </row>
        <row r="4764">
          <cell r="A4764">
            <v>1000063133</v>
          </cell>
          <cell r="B4764" t="str">
            <v>JONATHAN LEONARDO</v>
          </cell>
          <cell r="C4764" t="str">
            <v>MARTINEZ RODRIGUEZ</v>
          </cell>
          <cell r="D4764" t="str">
            <v>HMFS - BELLO</v>
          </cell>
          <cell r="E4764" t="str">
            <v>GRUPO 2 - AUTOPISTA</v>
          </cell>
          <cell r="F4764" t="str">
            <v>AUXILIAR DE ENFERMERIA - OBSTETRICIA</v>
          </cell>
        </row>
        <row r="4765">
          <cell r="A4765">
            <v>1036940474</v>
          </cell>
          <cell r="B4765" t="str">
            <v>LUISA FERNANDA</v>
          </cell>
          <cell r="C4765" t="str">
            <v>MARTINEZ ROJAS</v>
          </cell>
          <cell r="D4765" t="str">
            <v>HSJDRionegro</v>
          </cell>
          <cell r="E4765" t="str">
            <v>ESEGILBERTOMEJIA</v>
          </cell>
          <cell r="F4765" t="str">
            <v>AUXILIAR SALUD ORAL</v>
          </cell>
        </row>
        <row r="4766">
          <cell r="A4766">
            <v>39360030</v>
          </cell>
          <cell r="B4766" t="str">
            <v>JULIANA MARITZA</v>
          </cell>
          <cell r="C4766" t="str">
            <v>MARTINEZ RUA</v>
          </cell>
          <cell r="D4766" t="str">
            <v>BELLO</v>
          </cell>
          <cell r="E4766" t="str">
            <v>ESEAUTOPISTA</v>
          </cell>
          <cell r="F4766" t="str">
            <v>AUXILIAR DE FARMACIA</v>
          </cell>
        </row>
        <row r="4767">
          <cell r="A4767">
            <v>39360030</v>
          </cell>
          <cell r="B4767" t="str">
            <v>JULIANA MARITZA</v>
          </cell>
          <cell r="C4767" t="str">
            <v>MARTINEZ RUA</v>
          </cell>
          <cell r="D4767" t="str">
            <v>HMFS - BELLO</v>
          </cell>
          <cell r="E4767" t="str">
            <v>GRUPO 1 - AUTOPISTA</v>
          </cell>
          <cell r="F4767" t="str">
            <v>AUXILIAR DE FARMACIA - VALOR HORA UNICA</v>
          </cell>
        </row>
        <row r="4768">
          <cell r="A4768">
            <v>1235038193</v>
          </cell>
          <cell r="B4768" t="str">
            <v>JEIDIS</v>
          </cell>
          <cell r="C4768" t="str">
            <v>MARTINEZ SARA</v>
          </cell>
          <cell r="D4768" t="str">
            <v>BELLO</v>
          </cell>
          <cell r="E4768" t="str">
            <v>ESEAUTOPISTA</v>
          </cell>
          <cell r="F4768" t="str">
            <v>ENFERMERO(A) PROFESIONAL - URGENCIAS</v>
          </cell>
        </row>
        <row r="4769">
          <cell r="A4769">
            <v>1235038193</v>
          </cell>
          <cell r="B4769" t="str">
            <v>JEIDIS</v>
          </cell>
          <cell r="C4769" t="str">
            <v>MARTINEZ SARA</v>
          </cell>
          <cell r="D4769" t="str">
            <v>BELLO</v>
          </cell>
          <cell r="E4769" t="str">
            <v>ESEAUTOPISTA</v>
          </cell>
          <cell r="F4769" t="str">
            <v>ENFERMERO(A) PROFESIONAL - SALA MIXTA</v>
          </cell>
        </row>
        <row r="4770">
          <cell r="A4770">
            <v>1235038193</v>
          </cell>
          <cell r="B4770" t="str">
            <v>JEIDIS</v>
          </cell>
          <cell r="C4770" t="str">
            <v>MARTINEZ SARA</v>
          </cell>
          <cell r="D4770" t="str">
            <v>BELLO</v>
          </cell>
          <cell r="E4770" t="str">
            <v>ESEAUTOPISTA</v>
          </cell>
          <cell r="F4770" t="str">
            <v>ENFERMERA PROFESIONAL - AUTOPISTA</v>
          </cell>
        </row>
        <row r="4771">
          <cell r="A4771">
            <v>1235038193</v>
          </cell>
          <cell r="B4771" t="str">
            <v>JEIDIS</v>
          </cell>
          <cell r="C4771" t="str">
            <v>MARTINEZ SARA</v>
          </cell>
          <cell r="D4771" t="str">
            <v>HMFS - BELLO</v>
          </cell>
          <cell r="E4771" t="str">
            <v>GRUPO 3 - AUTOPISTA</v>
          </cell>
          <cell r="F4771" t="str">
            <v>ENFERMERO(A) PROFESIONAL - HOSPITALIZACION AUTOPISTA</v>
          </cell>
        </row>
        <row r="4772">
          <cell r="A4772">
            <v>1235038193</v>
          </cell>
          <cell r="B4772" t="str">
            <v>JEIDIS</v>
          </cell>
          <cell r="C4772" t="str">
            <v>MARTINEZ SARA</v>
          </cell>
          <cell r="D4772" t="str">
            <v>HMFS - BELLO</v>
          </cell>
          <cell r="E4772" t="str">
            <v>GRUPO 3 - AUTOPISTA</v>
          </cell>
          <cell r="F4772" t="str">
            <v>ENFERMERO(A) PROFESIONAL - SALA MIXTA</v>
          </cell>
        </row>
        <row r="4773">
          <cell r="A4773">
            <v>1235038193</v>
          </cell>
          <cell r="B4773" t="str">
            <v>JEIDIS</v>
          </cell>
          <cell r="C4773" t="str">
            <v>MARTINEZ SARA</v>
          </cell>
          <cell r="D4773" t="str">
            <v>HMFS - BELLO</v>
          </cell>
          <cell r="E4773" t="str">
            <v>GRUPO 3 - AUTOPISTA</v>
          </cell>
          <cell r="F4773" t="str">
            <v>ENFERMERO(A) PROFESIONAL - URGENCIAS</v>
          </cell>
        </row>
        <row r="4774">
          <cell r="A4774">
            <v>43186515</v>
          </cell>
          <cell r="B4774" t="str">
            <v>ASTRID MILENA</v>
          </cell>
          <cell r="C4774" t="str">
            <v>MARTINEZ SERNA</v>
          </cell>
          <cell r="D4774" t="str">
            <v>LA MARIA ENTERRITORIO - 287</v>
          </cell>
          <cell r="E4774" t="str">
            <v>PRINCIPAL</v>
          </cell>
          <cell r="F4774" t="str">
            <v>AUXILIO ENFERMERIA</v>
          </cell>
        </row>
        <row r="4775">
          <cell r="A4775">
            <v>43186515</v>
          </cell>
          <cell r="B4775" t="str">
            <v>ASTRID MILENA</v>
          </cell>
          <cell r="C4775" t="str">
            <v>MARTINEZ SERNA</v>
          </cell>
          <cell r="D4775" t="str">
            <v>LA MARIA - ENTERRITORIO 1 - 044</v>
          </cell>
          <cell r="E4775" t="str">
            <v>PRINCIPAL</v>
          </cell>
          <cell r="F4775" t="str">
            <v>AUXILIAR DE ENFERMERIA</v>
          </cell>
        </row>
        <row r="4776">
          <cell r="A4776">
            <v>43186515</v>
          </cell>
          <cell r="B4776" t="str">
            <v>ASTRID MILENA</v>
          </cell>
          <cell r="C4776" t="str">
            <v>MARTINEZ SERNA</v>
          </cell>
          <cell r="D4776" t="str">
            <v>LA MARIA - ENTERRITORIO 2</v>
          </cell>
          <cell r="E4776" t="str">
            <v>PRINCIPAL</v>
          </cell>
          <cell r="F4776" t="str">
            <v>AUXILIAR DE ENFERMERIA</v>
          </cell>
        </row>
        <row r="4777">
          <cell r="A4777">
            <v>21431854</v>
          </cell>
          <cell r="B4777" t="str">
            <v>MARIA EVANGELINA</v>
          </cell>
          <cell r="C4777" t="str">
            <v>MARTINEZ SUAREZ</v>
          </cell>
          <cell r="D4777" t="str">
            <v>LA MARIA - TRANSMISIBLES 176</v>
          </cell>
          <cell r="E4777" t="str">
            <v>PRINCIPAL</v>
          </cell>
          <cell r="F4777" t="str">
            <v>ENFERMERO(A) PROFESIONAL</v>
          </cell>
        </row>
        <row r="4778">
          <cell r="A4778">
            <v>21431854</v>
          </cell>
          <cell r="B4778" t="str">
            <v>MARIA EVANGELINA</v>
          </cell>
          <cell r="C4778" t="str">
            <v>MARTINEZ SUAREZ</v>
          </cell>
          <cell r="D4778" t="str">
            <v>LA MARIA - TRANSMISIBLES</v>
          </cell>
          <cell r="E4778" t="str">
            <v>PRINCIPAL</v>
          </cell>
          <cell r="F4778" t="str">
            <v>ENFERMERO(A) PROFESIONAL</v>
          </cell>
        </row>
        <row r="4779">
          <cell r="A4779">
            <v>1017158554</v>
          </cell>
          <cell r="B4779" t="str">
            <v>JENNIFER VANNESA</v>
          </cell>
          <cell r="C4779" t="str">
            <v>MARULANDA ALDANA</v>
          </cell>
          <cell r="D4779" t="str">
            <v>HMFS - BELLO</v>
          </cell>
          <cell r="E4779" t="str">
            <v>GRUPO 2 - NIQUIA</v>
          </cell>
          <cell r="F4779" t="str">
            <v>AUXILIAR DE ENFERMERIA - URGENCIAS</v>
          </cell>
        </row>
        <row r="4780">
          <cell r="A4780">
            <v>1036966026</v>
          </cell>
          <cell r="B4780" t="str">
            <v>JUAN ESTEBAN</v>
          </cell>
          <cell r="C4780" t="str">
            <v>MARULANDA CARVAJAL</v>
          </cell>
          <cell r="D4780" t="str">
            <v>HSJDRionegro</v>
          </cell>
          <cell r="E4780" t="str">
            <v>ESEJORGEHUMBERTONOREÑA</v>
          </cell>
          <cell r="F4780" t="str">
            <v>CAMILLERO(A)</v>
          </cell>
        </row>
        <row r="4781">
          <cell r="A4781">
            <v>1152697401</v>
          </cell>
          <cell r="B4781" t="str">
            <v>ERIKA JOHANA</v>
          </cell>
          <cell r="C4781" t="str">
            <v>MARULANDA DAVID</v>
          </cell>
          <cell r="D4781" t="str">
            <v>BELLO</v>
          </cell>
          <cell r="E4781" t="str">
            <v>ESEAUTOPISTA</v>
          </cell>
          <cell r="F4781" t="str">
            <v>AUXILIAR DE ENFERMERIA - URGENCIAS AUTOPISTA</v>
          </cell>
        </row>
        <row r="4782">
          <cell r="A4782">
            <v>1152697401</v>
          </cell>
          <cell r="B4782" t="str">
            <v>ERIKA JOHANA</v>
          </cell>
          <cell r="C4782" t="str">
            <v>MARULANDA DAVID</v>
          </cell>
          <cell r="D4782" t="str">
            <v>HMFS - BELLO</v>
          </cell>
          <cell r="E4782" t="str">
            <v>GRUPO 2 - AUTOPISTA</v>
          </cell>
          <cell r="F4782" t="str">
            <v>AUXILIAR DE ENFERMERIA - URGENCIAS</v>
          </cell>
        </row>
        <row r="4783">
          <cell r="A4783">
            <v>1040050528</v>
          </cell>
          <cell r="B4783" t="str">
            <v>LUZ ENITH</v>
          </cell>
          <cell r="C4783" t="str">
            <v>MARULANDA ROJAS</v>
          </cell>
          <cell r="D4783" t="str">
            <v>HSJDRionegro</v>
          </cell>
          <cell r="E4783" t="str">
            <v>ESEJORGEHUMBERTONOREÑA</v>
          </cell>
          <cell r="F4783" t="str">
            <v>APH</v>
          </cell>
        </row>
        <row r="4784">
          <cell r="A4784">
            <v>1193573381</v>
          </cell>
          <cell r="B4784" t="str">
            <v>MARIANA</v>
          </cell>
          <cell r="C4784" t="str">
            <v>MARULANDA SALAS</v>
          </cell>
          <cell r="D4784" t="str">
            <v>HMFS - BELLO</v>
          </cell>
          <cell r="E4784" t="str">
            <v>GRUPO 2 - AUTOPISTA</v>
          </cell>
          <cell r="F4784" t="str">
            <v>AUXILIAR DE ENFERMERIA - OBSTETRICIA HOSPITALIZACION</v>
          </cell>
        </row>
        <row r="4785">
          <cell r="A4785">
            <v>1193573381</v>
          </cell>
          <cell r="B4785" t="str">
            <v>MARIANA</v>
          </cell>
          <cell r="C4785" t="str">
            <v>MARULANDA SALAS</v>
          </cell>
          <cell r="D4785" t="str">
            <v>HMFS - BELLO</v>
          </cell>
          <cell r="E4785" t="str">
            <v>GRUPO 2 - AUTOPISTA</v>
          </cell>
          <cell r="F4785" t="str">
            <v>AUXILIAR DE ENFERMERIA - MEDICINA INTERNA 2</v>
          </cell>
        </row>
        <row r="4786">
          <cell r="A4786">
            <v>1076322872</v>
          </cell>
          <cell r="B4786" t="str">
            <v>ANA ALICIA</v>
          </cell>
          <cell r="C4786" t="str">
            <v>MARULANDA SERNA</v>
          </cell>
          <cell r="D4786" t="str">
            <v>LA MARIA UPAI 245</v>
          </cell>
          <cell r="E4786" t="str">
            <v>PRINCIPAL</v>
          </cell>
          <cell r="F4786" t="str">
            <v>ENFERMERO(A) PROFESIONAL GRADO 2</v>
          </cell>
        </row>
        <row r="4787">
          <cell r="A4787">
            <v>1076322872</v>
          </cell>
          <cell r="B4787" t="str">
            <v>ANA ALICIA</v>
          </cell>
          <cell r="C4787" t="str">
            <v>MARULANDA SERNA</v>
          </cell>
          <cell r="D4787" t="str">
            <v>LA MARIA UPAI - 0028 - 2023</v>
          </cell>
          <cell r="E4787" t="str">
            <v>CAUCASIA</v>
          </cell>
          <cell r="F4787" t="str">
            <v>ENFERMERO(A) PROFESIONAL GRADO 2</v>
          </cell>
        </row>
        <row r="4788">
          <cell r="A4788">
            <v>1076322872</v>
          </cell>
          <cell r="B4788" t="str">
            <v>ANA ALICIA</v>
          </cell>
          <cell r="C4788" t="str">
            <v>MARULANDA SERNA</v>
          </cell>
          <cell r="D4788" t="str">
            <v>LA MARIA UPAI - 140 - 2023</v>
          </cell>
          <cell r="E4788" t="str">
            <v>PRINCIPAL</v>
          </cell>
          <cell r="F4788" t="str">
            <v>CAUCASIA - ENFERMERO(A) PROFESIONAL GRADO 2</v>
          </cell>
        </row>
        <row r="4789">
          <cell r="A4789">
            <v>1077420404</v>
          </cell>
          <cell r="B4789" t="str">
            <v>DAILY YURANI</v>
          </cell>
          <cell r="C4789" t="str">
            <v>MATURANA BLANDON</v>
          </cell>
          <cell r="D4789" t="str">
            <v>LA MARIA ENTERRITORIO 238</v>
          </cell>
          <cell r="E4789" t="str">
            <v>PRINCIPAL</v>
          </cell>
          <cell r="F4789" t="str">
            <v>COORDINADOR DE CONVENIO</v>
          </cell>
        </row>
        <row r="4790">
          <cell r="A4790">
            <v>1007675257</v>
          </cell>
          <cell r="B4790" t="str">
            <v>DAYANETH MILETH</v>
          </cell>
          <cell r="C4790" t="str">
            <v>MATURANA RIVERA</v>
          </cell>
          <cell r="D4790" t="str">
            <v>BELLO</v>
          </cell>
          <cell r="E4790" t="str">
            <v>ESEAUTOPISTA</v>
          </cell>
          <cell r="F4790" t="str">
            <v>ENFERMERO(A) PROFESIONAL - CIRUGA</v>
          </cell>
        </row>
        <row r="4791">
          <cell r="A4791">
            <v>1007675257</v>
          </cell>
          <cell r="B4791" t="str">
            <v>DAYANETH MILETH</v>
          </cell>
          <cell r="C4791" t="str">
            <v>MATURANA RIVERA</v>
          </cell>
          <cell r="D4791" t="str">
            <v>BELLO</v>
          </cell>
          <cell r="E4791" t="str">
            <v>ESEAUTOPISTA</v>
          </cell>
          <cell r="F4791" t="str">
            <v>ENFERMERA PROFESIONAL - AUTOPISTA</v>
          </cell>
        </row>
        <row r="4792">
          <cell r="A4792">
            <v>1007675257</v>
          </cell>
          <cell r="B4792" t="str">
            <v>DAYANETH MILETH</v>
          </cell>
          <cell r="C4792" t="str">
            <v>MATURANA RIVERA</v>
          </cell>
          <cell r="D4792" t="str">
            <v>BELLO</v>
          </cell>
          <cell r="E4792" t="str">
            <v>ESEAUTOPISTA</v>
          </cell>
          <cell r="F4792" t="str">
            <v>ENFERMERO(A) PROFESIONAL - SALA MIXTA</v>
          </cell>
        </row>
        <row r="4793">
          <cell r="A4793">
            <v>1007675257</v>
          </cell>
          <cell r="B4793" t="str">
            <v>DAYANETH MILETH</v>
          </cell>
          <cell r="C4793" t="str">
            <v>MATURANA RIVERA</v>
          </cell>
          <cell r="D4793" t="str">
            <v>HMFS - BELLO</v>
          </cell>
          <cell r="E4793" t="str">
            <v>GRUPO 3 - AUTOPISTA</v>
          </cell>
          <cell r="F4793" t="str">
            <v>ENFERMERO(A) PROFESIONAL - HOSPITALIZACION AUTOPISTA</v>
          </cell>
        </row>
        <row r="4794">
          <cell r="A4794">
            <v>1007675257</v>
          </cell>
          <cell r="B4794" t="str">
            <v>DAYANETH MILETH</v>
          </cell>
          <cell r="C4794" t="str">
            <v>MATURANA RIVERA</v>
          </cell>
          <cell r="D4794" t="str">
            <v>HMFS - BELLO</v>
          </cell>
          <cell r="E4794" t="str">
            <v>GRUPO 3 - AUTOPISTA</v>
          </cell>
          <cell r="F4794" t="str">
            <v>ENFERMERO(A) PROFESIONAL - CIRUGA</v>
          </cell>
        </row>
        <row r="4795">
          <cell r="A4795">
            <v>1007675257</v>
          </cell>
          <cell r="B4795" t="str">
            <v>DAYANETH MILETH</v>
          </cell>
          <cell r="C4795" t="str">
            <v>MATURANA RIVERA</v>
          </cell>
          <cell r="D4795" t="str">
            <v>HMFS - BELLO</v>
          </cell>
          <cell r="E4795" t="str">
            <v>GRUPO 3 - AUTOPISTA</v>
          </cell>
          <cell r="F4795" t="str">
            <v>ENFERMERO(A) PROFESIONAL - SALA MIXTA</v>
          </cell>
        </row>
        <row r="4796">
          <cell r="A4796">
            <v>1007675257</v>
          </cell>
          <cell r="B4796" t="str">
            <v>DAYANETH MILETH</v>
          </cell>
          <cell r="C4796" t="str">
            <v>MATURANA RIVERA</v>
          </cell>
          <cell r="D4796" t="str">
            <v>HMFS - BELLO</v>
          </cell>
          <cell r="E4796" t="str">
            <v>GRUPO 3 - AUTOPISTA</v>
          </cell>
          <cell r="F4796" t="str">
            <v>ENFERMERO(A) PROFESIONAL - URGENCIAS</v>
          </cell>
        </row>
        <row r="4797">
          <cell r="A4797">
            <v>1007675257</v>
          </cell>
          <cell r="B4797" t="str">
            <v>DAYANETH MILETH</v>
          </cell>
          <cell r="C4797" t="str">
            <v>MATURANA RIVERA</v>
          </cell>
          <cell r="D4797" t="str">
            <v>HMFS - BELLO</v>
          </cell>
          <cell r="E4797" t="str">
            <v>GRUPO 3 - AUTOPISTA</v>
          </cell>
          <cell r="F4797" t="str">
            <v>ENFERMERO(A) PROFESIONAL - EN ASIGNACION DE CAMA</v>
          </cell>
        </row>
        <row r="4798">
          <cell r="A4798">
            <v>1050964924</v>
          </cell>
          <cell r="B4798" t="str">
            <v>ANDRES ALBERTO</v>
          </cell>
          <cell r="C4798" t="str">
            <v>MAURY AYALA</v>
          </cell>
          <cell r="D4798" t="str">
            <v>LA MARIA VIH 131</v>
          </cell>
          <cell r="E4798" t="str">
            <v>PRINCIPAL</v>
          </cell>
          <cell r="F4798" t="str">
            <v>MEDICINA EXPERTA</v>
          </cell>
        </row>
        <row r="4799">
          <cell r="A4799">
            <v>1050964924</v>
          </cell>
          <cell r="B4799" t="str">
            <v>ANDRES ALBERTO</v>
          </cell>
          <cell r="C4799" t="str">
            <v>MAURY AYALA</v>
          </cell>
          <cell r="D4799" t="str">
            <v>LA MARIA VIH N°043</v>
          </cell>
          <cell r="E4799" t="str">
            <v>PRINCIPAL</v>
          </cell>
          <cell r="F4799" t="str">
            <v>MEDICINA EXPERTA</v>
          </cell>
        </row>
        <row r="4800">
          <cell r="A4800">
            <v>1050964924</v>
          </cell>
          <cell r="B4800" t="str">
            <v>ANDRES ALBERTO</v>
          </cell>
          <cell r="C4800" t="str">
            <v>MAURY AYALA</v>
          </cell>
          <cell r="D4800" t="str">
            <v>LA MARIA VIH 188</v>
          </cell>
          <cell r="E4800" t="str">
            <v>PRINCIPAL</v>
          </cell>
          <cell r="F4800" t="str">
            <v>ATENCION POR MEDICINA EXPERTA</v>
          </cell>
        </row>
        <row r="4801">
          <cell r="A4801">
            <v>1050964924</v>
          </cell>
          <cell r="B4801" t="str">
            <v>ANDRES ALBERTO</v>
          </cell>
          <cell r="C4801" t="str">
            <v>MAURY AYALA</v>
          </cell>
          <cell r="D4801" t="str">
            <v>LA MARIA - VIH</v>
          </cell>
          <cell r="E4801" t="str">
            <v>PRINCIPAL</v>
          </cell>
          <cell r="F4801" t="str">
            <v>ATENCION POR MEDICINA EXPERTA</v>
          </cell>
        </row>
        <row r="4802">
          <cell r="A4802">
            <v>71339385</v>
          </cell>
          <cell r="B4802" t="str">
            <v>JOSE ESTEBAN</v>
          </cell>
          <cell r="C4802" t="str">
            <v>MAYA ALVAREZ</v>
          </cell>
          <cell r="D4802" t="str">
            <v>LA MARIA UPAI 245</v>
          </cell>
          <cell r="E4802" t="str">
            <v>PRINCIPAL</v>
          </cell>
          <cell r="F4802" t="str">
            <v>MEDICO(A) GENERAL GRADO 3</v>
          </cell>
        </row>
        <row r="4803">
          <cell r="A4803">
            <v>71339385</v>
          </cell>
          <cell r="B4803" t="str">
            <v>JOSE ESTEBAN</v>
          </cell>
          <cell r="C4803" t="str">
            <v>MAYA ALVAREZ</v>
          </cell>
          <cell r="D4803" t="str">
            <v>LA MARIA UPAI - 0028 - 2023</v>
          </cell>
          <cell r="E4803" t="str">
            <v>BELLAVISTA</v>
          </cell>
          <cell r="F4803" t="str">
            <v>MEDICO(A) GENERAL GRADO 3</v>
          </cell>
        </row>
        <row r="4804">
          <cell r="A4804">
            <v>71339385</v>
          </cell>
          <cell r="B4804" t="str">
            <v>JOSE ESTEBAN</v>
          </cell>
          <cell r="C4804" t="str">
            <v>MAYA ALVAREZ</v>
          </cell>
          <cell r="D4804" t="str">
            <v>LA MARIA UPAI - 140 - 2023</v>
          </cell>
          <cell r="E4804" t="str">
            <v>PRINCIPAL</v>
          </cell>
          <cell r="F4804" t="str">
            <v>LA PAZ - ITAGUI - MEDICO(A) GENERAL GRADO 3</v>
          </cell>
        </row>
        <row r="4805">
          <cell r="A4805">
            <v>1026060154</v>
          </cell>
          <cell r="B4805" t="str">
            <v>NORA PAULINA</v>
          </cell>
          <cell r="C4805" t="str">
            <v>MAYA BEDOYA</v>
          </cell>
          <cell r="D4805" t="str">
            <v>HMFS - BELLO</v>
          </cell>
          <cell r="E4805" t="str">
            <v>GRUPO 2 - AUTOPISTA</v>
          </cell>
          <cell r="F4805" t="str">
            <v>AUXILIAR DE ENFERMERIA - OBSTETRICIA</v>
          </cell>
        </row>
        <row r="4806">
          <cell r="A4806">
            <v>1214718105</v>
          </cell>
          <cell r="B4806" t="str">
            <v>JOHNATAN SEBASTIAN</v>
          </cell>
          <cell r="C4806" t="str">
            <v>MAYA CASTAÑEDA</v>
          </cell>
          <cell r="D4806" t="str">
            <v>BELLO</v>
          </cell>
          <cell r="E4806" t="str">
            <v>ESENIQUIA</v>
          </cell>
          <cell r="F4806" t="str">
            <v>GESTOR DE SALA</v>
          </cell>
        </row>
        <row r="4807">
          <cell r="A4807">
            <v>1214718105</v>
          </cell>
          <cell r="B4807" t="str">
            <v>JOHNATAN SEBASTIAN</v>
          </cell>
          <cell r="C4807" t="str">
            <v>MAYA CASTAÑEDA</v>
          </cell>
          <cell r="D4807" t="str">
            <v>BELLO</v>
          </cell>
          <cell r="E4807" t="str">
            <v>ESEAUTOPISTA</v>
          </cell>
          <cell r="F4807" t="str">
            <v>GESTOR DE SALA</v>
          </cell>
        </row>
        <row r="4808">
          <cell r="A4808">
            <v>1214718105</v>
          </cell>
          <cell r="B4808" t="str">
            <v>JOHNATAN SEBASTIAN</v>
          </cell>
          <cell r="C4808" t="str">
            <v>MAYA CASTAÑEDA</v>
          </cell>
          <cell r="D4808" t="str">
            <v>HMFS - BELLO</v>
          </cell>
          <cell r="E4808" t="str">
            <v>GRUPO 2 - AUTOPISTA</v>
          </cell>
          <cell r="F4808" t="str">
            <v>GESTOR DE SALA</v>
          </cell>
        </row>
        <row r="4809">
          <cell r="A4809">
            <v>1214718105</v>
          </cell>
          <cell r="B4809" t="str">
            <v>JOHNATAN SEBASTIAN</v>
          </cell>
          <cell r="C4809" t="str">
            <v>MAYA CASTAÑEDA</v>
          </cell>
          <cell r="D4809" t="str">
            <v>HMFS - BELLO</v>
          </cell>
          <cell r="E4809" t="str">
            <v>GRUPO 2 - NIQUIA</v>
          </cell>
          <cell r="F4809" t="str">
            <v>GESTOR DE SALA</v>
          </cell>
        </row>
        <row r="4810">
          <cell r="A4810">
            <v>1214718105</v>
          </cell>
          <cell r="B4810" t="str">
            <v>JOHNATAN SEBASTIAN</v>
          </cell>
          <cell r="C4810" t="str">
            <v>MAYA CASTAÑEDA</v>
          </cell>
          <cell r="D4810" t="str">
            <v>HMFS - BELLO</v>
          </cell>
          <cell r="E4810" t="str">
            <v>GRUPO 2 - AUTOPISTA</v>
          </cell>
          <cell r="F4810" t="str">
            <v>AUXILIAR ADMINISTRATIVO - GESTOR DE SALA</v>
          </cell>
        </row>
        <row r="4811">
          <cell r="A4811">
            <v>1214718105</v>
          </cell>
          <cell r="B4811" t="str">
            <v>JOHNATAN SEBASTIAN</v>
          </cell>
          <cell r="C4811" t="str">
            <v>MAYA CASTAÑEDA</v>
          </cell>
          <cell r="D4811" t="str">
            <v>HMFS - BELLO</v>
          </cell>
          <cell r="E4811" t="str">
            <v>GRUPO 2 - NIQUIA</v>
          </cell>
          <cell r="F4811" t="str">
            <v>AUXILIAR ADMINISTRATIVO - GESTOR DE SALA</v>
          </cell>
        </row>
        <row r="4812">
          <cell r="A4812">
            <v>1085309684</v>
          </cell>
          <cell r="B4812" t="str">
            <v>JHONNY GABRIEL</v>
          </cell>
          <cell r="C4812" t="str">
            <v>MAYA CHAMORRO</v>
          </cell>
          <cell r="D4812" t="str">
            <v>HSJDRionegro</v>
          </cell>
          <cell r="E4812" t="str">
            <v>ESEJORGEHUMBERTONOREÑA</v>
          </cell>
          <cell r="F4812" t="str">
            <v>MEDICO(A) GENERAL</v>
          </cell>
        </row>
        <row r="4813">
          <cell r="A4813">
            <v>43569846</v>
          </cell>
          <cell r="B4813" t="str">
            <v>DORIS YOLANDA</v>
          </cell>
          <cell r="C4813" t="str">
            <v>MAYA ORTIZ</v>
          </cell>
          <cell r="D4813" t="str">
            <v>BELLO</v>
          </cell>
          <cell r="E4813" t="str">
            <v>ESEAUTOPISTA</v>
          </cell>
          <cell r="F4813" t="str">
            <v>AUXILIAR DE ENFERMERIA - AMBULANCIA (CENTRO REGULADOR)</v>
          </cell>
        </row>
        <row r="4814">
          <cell r="A4814">
            <v>1001371292</v>
          </cell>
          <cell r="B4814" t="str">
            <v>MARIANA</v>
          </cell>
          <cell r="C4814" t="str">
            <v>MAYA REINOSO</v>
          </cell>
          <cell r="D4814" t="str">
            <v>HMFS - BELLO</v>
          </cell>
          <cell r="E4814" t="str">
            <v>GRUPO 3 - AUTOPISTA</v>
          </cell>
          <cell r="F4814" t="str">
            <v>ENFERMERO(A) PROFESIONAL - HOSPITALIZACION AUTOPISTA</v>
          </cell>
        </row>
        <row r="4815">
          <cell r="A4815">
            <v>1001371292</v>
          </cell>
          <cell r="B4815" t="str">
            <v>MARIANA</v>
          </cell>
          <cell r="C4815" t="str">
            <v>MAYA REINOSO</v>
          </cell>
          <cell r="D4815" t="str">
            <v>HMFS - BELLO</v>
          </cell>
          <cell r="E4815" t="str">
            <v>GRUPO 3 - NIQUIA</v>
          </cell>
          <cell r="F4815" t="str">
            <v>ENFERMERO(A) PROFESIONAL - PEDIATRIA - NIQUIA</v>
          </cell>
        </row>
        <row r="4816">
          <cell r="A4816">
            <v>1001371292</v>
          </cell>
          <cell r="B4816" t="str">
            <v>MARIANA</v>
          </cell>
          <cell r="C4816" t="str">
            <v>MAYA REINOSO</v>
          </cell>
          <cell r="D4816" t="str">
            <v>HMFS - BELLO</v>
          </cell>
          <cell r="E4816" t="str">
            <v>GRUPO 3 - NIQUIA</v>
          </cell>
          <cell r="F4816" t="str">
            <v>ENFERMERO(A) PROFESIONAL - MEDICINA INTERNA - NIQUIA</v>
          </cell>
        </row>
        <row r="4817">
          <cell r="A4817">
            <v>1035832363</v>
          </cell>
          <cell r="B4817" t="str">
            <v>KELLY JOHANA</v>
          </cell>
          <cell r="C4817" t="str">
            <v>MAYA URREGO</v>
          </cell>
          <cell r="D4817" t="str">
            <v>LA MARIA UPAI 245</v>
          </cell>
          <cell r="E4817" t="str">
            <v>PRINCIPAL</v>
          </cell>
          <cell r="F4817" t="str">
            <v>AUXILIAR DE ENFERMERIA GRADO 2</v>
          </cell>
        </row>
        <row r="4818">
          <cell r="A4818">
            <v>1035832363</v>
          </cell>
          <cell r="B4818" t="str">
            <v>KELLY JOHANA</v>
          </cell>
          <cell r="C4818" t="str">
            <v>MAYA URREGO</v>
          </cell>
          <cell r="D4818" t="str">
            <v>LA MARIA UPAI - 0028 - 2023</v>
          </cell>
          <cell r="E4818" t="str">
            <v>SANTA ROSA DE OSOS</v>
          </cell>
          <cell r="F4818" t="str">
            <v>AUXILIAR DE ENFERMERIA GRADO 2</v>
          </cell>
        </row>
        <row r="4819">
          <cell r="A4819">
            <v>1035832363</v>
          </cell>
          <cell r="B4819" t="str">
            <v>KELLY JOHANA</v>
          </cell>
          <cell r="C4819" t="str">
            <v>MAYA URREGO</v>
          </cell>
          <cell r="D4819" t="str">
            <v>LA MARIA UPAI - 140 - 2023</v>
          </cell>
          <cell r="E4819" t="str">
            <v>PRINCIPAL</v>
          </cell>
          <cell r="F4819" t="str">
            <v>SANTA ROSA DE OSOS - AUXILIAR DE ENFERMERIA GRADO 2</v>
          </cell>
        </row>
        <row r="4820">
          <cell r="A4820">
            <v>1001447516</v>
          </cell>
          <cell r="B4820" t="str">
            <v>DAHIANA LIZETH</v>
          </cell>
          <cell r="C4820" t="str">
            <v>MAYO MARIN</v>
          </cell>
          <cell r="D4820" t="str">
            <v>HSJDRionegro</v>
          </cell>
          <cell r="E4820" t="str">
            <v>ESEJORGEHUMBERTONOREÑA</v>
          </cell>
          <cell r="F4820" t="str">
            <v>AUXILIAR CENTRAL ESTERILIZACION 1</v>
          </cell>
        </row>
        <row r="4821">
          <cell r="A4821">
            <v>39456718</v>
          </cell>
          <cell r="B4821" t="str">
            <v>YASMIN JIMENA</v>
          </cell>
          <cell r="C4821" t="str">
            <v>MAZO BETANCUR</v>
          </cell>
          <cell r="D4821" t="str">
            <v>HSJDRionegro</v>
          </cell>
          <cell r="E4821" t="str">
            <v>APS</v>
          </cell>
          <cell r="F4821" t="str">
            <v>PROFESIONAL EN EDUCACION, PEDAGOGIA</v>
          </cell>
        </row>
        <row r="4822">
          <cell r="A4822">
            <v>1035440821</v>
          </cell>
          <cell r="B4822" t="str">
            <v>LUIS SEBASTIAN</v>
          </cell>
          <cell r="C4822" t="str">
            <v>MAZO JARAMILLO</v>
          </cell>
          <cell r="D4822" t="str">
            <v>HLM - GRUPO 2</v>
          </cell>
          <cell r="E4822" t="str">
            <v>PRINCIPAL</v>
          </cell>
          <cell r="F4822" t="str">
            <v>AUXILIAR DE FARMACIA - CASTILLA</v>
          </cell>
        </row>
        <row r="4823">
          <cell r="A4823">
            <v>1022034128</v>
          </cell>
          <cell r="B4823" t="str">
            <v>ANA MILENA</v>
          </cell>
          <cell r="C4823" t="str">
            <v>MAZO LOPEZ</v>
          </cell>
          <cell r="D4823" t="str">
            <v>LA MARIA TRANSMISIBLES 234</v>
          </cell>
          <cell r="E4823" t="str">
            <v>PRINCIPAL</v>
          </cell>
          <cell r="F4823" t="str">
            <v>GESTOR</v>
          </cell>
        </row>
        <row r="4824">
          <cell r="A4824">
            <v>1020484348</v>
          </cell>
          <cell r="B4824" t="str">
            <v>LORENA</v>
          </cell>
          <cell r="C4824" t="str">
            <v>MAZO MUÑOZ</v>
          </cell>
          <cell r="D4824" t="str">
            <v>BELLO</v>
          </cell>
          <cell r="E4824" t="str">
            <v>ESENIQUIA</v>
          </cell>
          <cell r="F4824" t="str">
            <v>ENFERMERA PROFESIONAL - NIQUIA</v>
          </cell>
        </row>
        <row r="4825">
          <cell r="A4825">
            <v>1020484348</v>
          </cell>
          <cell r="B4825" t="str">
            <v>LORENA</v>
          </cell>
          <cell r="C4825" t="str">
            <v>MAZO MUÑOZ</v>
          </cell>
          <cell r="D4825" t="str">
            <v>BELLO</v>
          </cell>
          <cell r="E4825" t="str">
            <v>ESENIQUIA</v>
          </cell>
          <cell r="F4825" t="str">
            <v>ENFERMERO(A) PROFESIONAL - PEDIATRIA - NIQUIA</v>
          </cell>
        </row>
        <row r="4826">
          <cell r="A4826">
            <v>1020484348</v>
          </cell>
          <cell r="B4826" t="str">
            <v>LORENA</v>
          </cell>
          <cell r="C4826" t="str">
            <v>MAZO MUÑOZ</v>
          </cell>
          <cell r="D4826" t="str">
            <v>BELLO</v>
          </cell>
          <cell r="E4826" t="str">
            <v>ESENIQUIA</v>
          </cell>
          <cell r="F4826" t="str">
            <v>ENFERMERO(A) PROFESIONAL - MEDICINA INTERNA - NIQUIA</v>
          </cell>
        </row>
        <row r="4827">
          <cell r="A4827">
            <v>1020484348</v>
          </cell>
          <cell r="B4827" t="str">
            <v>LORENA</v>
          </cell>
          <cell r="C4827" t="str">
            <v>MAZO MUÑOZ</v>
          </cell>
          <cell r="D4827" t="str">
            <v>HMFS - BELLO</v>
          </cell>
          <cell r="E4827" t="str">
            <v>GRUPO 3 - NIQUIA</v>
          </cell>
          <cell r="F4827" t="str">
            <v>ENFERMERO(A) PROFESIONAL - HOSPITALIZACION - NIQUIA</v>
          </cell>
        </row>
        <row r="4828">
          <cell r="A4828">
            <v>1020484348</v>
          </cell>
          <cell r="B4828" t="str">
            <v>LORENA</v>
          </cell>
          <cell r="C4828" t="str">
            <v>MAZO MUÑOZ</v>
          </cell>
          <cell r="D4828" t="str">
            <v>HMFS - BELLO</v>
          </cell>
          <cell r="E4828" t="str">
            <v>GRUPO 3 - NIQUIA</v>
          </cell>
          <cell r="F4828" t="str">
            <v>ENFERMERO(A) PROFESIONAL - MEDICINA INTERNA - NIQUIA</v>
          </cell>
        </row>
        <row r="4829">
          <cell r="A4829">
            <v>1020484348</v>
          </cell>
          <cell r="B4829" t="str">
            <v>LORENA</v>
          </cell>
          <cell r="C4829" t="str">
            <v>MAZO MUÑOZ</v>
          </cell>
          <cell r="D4829" t="str">
            <v>HMFS - BELLO</v>
          </cell>
          <cell r="E4829" t="str">
            <v>GRUPO 3 - NIQUIA</v>
          </cell>
          <cell r="F4829" t="str">
            <v>ENFERMERO(A) PROFESIONAL - PEDIATRIA - NIQUIA</v>
          </cell>
        </row>
        <row r="4830">
          <cell r="A4830">
            <v>1040036017</v>
          </cell>
          <cell r="B4830" t="str">
            <v>LUZ NEVELLY</v>
          </cell>
          <cell r="C4830" t="str">
            <v>MAZO POSADA</v>
          </cell>
          <cell r="D4830" t="str">
            <v>LA MARIA - TRANSMISIBLES</v>
          </cell>
          <cell r="E4830" t="str">
            <v>PRINCIPAL</v>
          </cell>
          <cell r="F4830" t="str">
            <v>GESTOR</v>
          </cell>
        </row>
        <row r="4831">
          <cell r="A4831">
            <v>1127382081</v>
          </cell>
          <cell r="B4831" t="str">
            <v>NAYLOVE VALENTINA</v>
          </cell>
          <cell r="C4831" t="str">
            <v>MAZO SANABRIA</v>
          </cell>
          <cell r="D4831" t="str">
            <v>HMFS - BELLO</v>
          </cell>
          <cell r="E4831" t="str">
            <v>GRUPO 2 - AUTOPISTA</v>
          </cell>
          <cell r="F4831" t="str">
            <v>AUXILIAR DE ENFERMERIA - QUIRURGICAS 1</v>
          </cell>
        </row>
        <row r="4832">
          <cell r="A4832">
            <v>1127382081</v>
          </cell>
          <cell r="B4832" t="str">
            <v>NAYLOVE VALENTINA</v>
          </cell>
          <cell r="C4832" t="str">
            <v>MAZO SANABRIA</v>
          </cell>
          <cell r="D4832" t="str">
            <v>HMFS - BELLO</v>
          </cell>
          <cell r="E4832" t="str">
            <v>GRUPO 2 - AUTOPISTA</v>
          </cell>
          <cell r="F4832" t="str">
            <v>AUXILIAR DE ENFERMERIA - MEDICINA INTERNA 1</v>
          </cell>
        </row>
        <row r="4833">
          <cell r="A4833">
            <v>1127382081</v>
          </cell>
          <cell r="B4833" t="str">
            <v>NAYLOVE VALENTINA</v>
          </cell>
          <cell r="C4833" t="str">
            <v>MAZO SANABRIA</v>
          </cell>
          <cell r="D4833" t="str">
            <v>HMFS - BELLO</v>
          </cell>
          <cell r="E4833" t="str">
            <v>GRUPO 2 - AUTOPISTA</v>
          </cell>
          <cell r="F4833" t="str">
            <v>AUXILIAR DE ENFERMERIA - MEDICINA INTERNA 2</v>
          </cell>
        </row>
        <row r="4834">
          <cell r="A4834">
            <v>1127382081</v>
          </cell>
          <cell r="B4834" t="str">
            <v>NAYLOVE VALENTINA</v>
          </cell>
          <cell r="C4834" t="str">
            <v>MAZO SANABRIA</v>
          </cell>
          <cell r="D4834" t="str">
            <v>HMFS - BELLO</v>
          </cell>
          <cell r="E4834" t="str">
            <v>GRUPO 2 - AUTOPISTA</v>
          </cell>
          <cell r="F4834" t="str">
            <v>AUXILIAR DE LABORATORIO</v>
          </cell>
        </row>
        <row r="4835">
          <cell r="A4835">
            <v>1216719350</v>
          </cell>
          <cell r="B4835" t="str">
            <v>JUAN SEBASTIAN</v>
          </cell>
          <cell r="C4835" t="str">
            <v>MAZO SANCHEZ</v>
          </cell>
          <cell r="D4835" t="str">
            <v>BELLO</v>
          </cell>
          <cell r="E4835" t="str">
            <v>ESENIQUIA</v>
          </cell>
          <cell r="F4835" t="str">
            <v>ENFERMERA PROFESIONAL - NIQUIA</v>
          </cell>
        </row>
        <row r="4836">
          <cell r="A4836">
            <v>1216719350</v>
          </cell>
          <cell r="B4836" t="str">
            <v>JUAN SEBASTIAN</v>
          </cell>
          <cell r="C4836" t="str">
            <v>MAZO SANCHEZ</v>
          </cell>
          <cell r="D4836" t="str">
            <v>BELLO</v>
          </cell>
          <cell r="E4836" t="str">
            <v>ESENIQUIA</v>
          </cell>
          <cell r="F4836" t="str">
            <v>ENFERMERO(A) PROFESIONAL - PEDIATRIA - NIQUIA</v>
          </cell>
        </row>
        <row r="4837">
          <cell r="A4837">
            <v>1216719350</v>
          </cell>
          <cell r="B4837" t="str">
            <v>JUAN SEBASTIAN</v>
          </cell>
          <cell r="C4837" t="str">
            <v>MAZO SANCHEZ</v>
          </cell>
          <cell r="D4837" t="str">
            <v>BELLO</v>
          </cell>
          <cell r="E4837" t="str">
            <v>ESENIQUIA</v>
          </cell>
          <cell r="F4837" t="str">
            <v>ENFERMERO(A) PROFESIONAL - MEDICINA INTERNA - NIQUIA</v>
          </cell>
        </row>
        <row r="4838">
          <cell r="A4838">
            <v>1216719350</v>
          </cell>
          <cell r="B4838" t="str">
            <v>JUAN SEBASTIAN</v>
          </cell>
          <cell r="C4838" t="str">
            <v>MAZO SANCHEZ</v>
          </cell>
          <cell r="D4838" t="str">
            <v>HMFS - BELLO</v>
          </cell>
          <cell r="E4838" t="str">
            <v>GRUPO 3 - NIQUIA</v>
          </cell>
          <cell r="F4838" t="str">
            <v>ENFERMERO(A) PROFESIONAL - HOSPITALIZACION - NIQUIA</v>
          </cell>
        </row>
        <row r="4839">
          <cell r="A4839">
            <v>1216719350</v>
          </cell>
          <cell r="B4839" t="str">
            <v>JUAN SEBASTIAN</v>
          </cell>
          <cell r="C4839" t="str">
            <v>MAZO SANCHEZ</v>
          </cell>
          <cell r="D4839" t="str">
            <v>HMFS - BELLO</v>
          </cell>
          <cell r="E4839" t="str">
            <v>GRUPO 3 - NIQUIA</v>
          </cell>
          <cell r="F4839" t="str">
            <v>ENFERMERO(A) PROFESIONAL - MEDICINA INTERNA - NIQUIA</v>
          </cell>
        </row>
        <row r="4840">
          <cell r="A4840">
            <v>1216719350</v>
          </cell>
          <cell r="B4840" t="str">
            <v>JUAN SEBASTIAN</v>
          </cell>
          <cell r="C4840" t="str">
            <v>MAZO SANCHEZ</v>
          </cell>
          <cell r="D4840" t="str">
            <v>HMFS - BELLO</v>
          </cell>
          <cell r="E4840" t="str">
            <v>GRUPO 3 - NIQUIA</v>
          </cell>
          <cell r="F4840" t="str">
            <v>ENFERMERO(A) PROFESIONAL - PEDIATRIA - NIQUIA</v>
          </cell>
        </row>
        <row r="4841">
          <cell r="A4841">
            <v>1216719350</v>
          </cell>
          <cell r="B4841" t="str">
            <v>JUAN SEBASTIAN</v>
          </cell>
          <cell r="C4841" t="str">
            <v>MAZO SANCHEZ</v>
          </cell>
          <cell r="D4841" t="str">
            <v>HMFS - BELLO</v>
          </cell>
          <cell r="E4841" t="str">
            <v>GRUPO 3 - AUTOPISTA</v>
          </cell>
          <cell r="F4841" t="str">
            <v>ENFERMERO(A) PROFESIONAL - HOSPITALIZACION AUTOPISTA</v>
          </cell>
        </row>
        <row r="4842">
          <cell r="A4842">
            <v>1038866479</v>
          </cell>
          <cell r="B4842" t="str">
            <v>SALOME</v>
          </cell>
          <cell r="C4842" t="str">
            <v>MAZO SANTAMARIA </v>
          </cell>
          <cell r="D4842" t="str">
            <v>HLM - GRUPO 1</v>
          </cell>
          <cell r="E4842" t="str">
            <v>PRINCIPAL</v>
          </cell>
          <cell r="F4842" t="str">
            <v>AUXILIAR DE ENFERMERIA - UCI</v>
          </cell>
        </row>
        <row r="4843">
          <cell r="A4843">
            <v>43897228</v>
          </cell>
          <cell r="B4843" t="str">
            <v>LUZMILA</v>
          </cell>
          <cell r="C4843" t="str">
            <v>MAZO SUAREZ</v>
          </cell>
          <cell r="D4843" t="str">
            <v>LA MARIA UPAI 245</v>
          </cell>
          <cell r="E4843" t="str">
            <v>PRINCIPAL</v>
          </cell>
          <cell r="F4843" t="str">
            <v>AUXILIAR DE ENFERMERIA GRADO 2</v>
          </cell>
        </row>
        <row r="4844">
          <cell r="A4844">
            <v>43897228</v>
          </cell>
          <cell r="B4844" t="str">
            <v>LUZMILA</v>
          </cell>
          <cell r="C4844" t="str">
            <v>MAZO SUAREZ</v>
          </cell>
          <cell r="D4844" t="str">
            <v>LA MARIA UPAI - 0028 - 2023</v>
          </cell>
          <cell r="E4844" t="str">
            <v>JERICO</v>
          </cell>
          <cell r="F4844" t="str">
            <v>AUXILIAR DE ENFERMERIA GRADO 2</v>
          </cell>
        </row>
        <row r="4845">
          <cell r="A4845">
            <v>43897228</v>
          </cell>
          <cell r="B4845" t="str">
            <v>LUZMILA</v>
          </cell>
          <cell r="C4845" t="str">
            <v>MAZO SUAREZ</v>
          </cell>
          <cell r="D4845" t="str">
            <v>LA MARIA UPAI - 140 - 2023</v>
          </cell>
          <cell r="E4845" t="str">
            <v>PRINCIPAL</v>
          </cell>
          <cell r="F4845" t="str">
            <v>JERICO - AUXILIAR DE ENFERMERIA GRADO 2</v>
          </cell>
        </row>
        <row r="4846">
          <cell r="A4846">
            <v>1090333491</v>
          </cell>
          <cell r="B4846" t="str">
            <v>CLAUDIA PATRICIA</v>
          </cell>
          <cell r="C4846" t="str">
            <v>MAZO TAPASCO </v>
          </cell>
          <cell r="D4846" t="str">
            <v>BELLO</v>
          </cell>
          <cell r="E4846" t="str">
            <v>ESEAUTOPISTA</v>
          </cell>
          <cell r="F4846" t="str">
            <v>ENFERMERO(A) PROFESIONAL - TRIAGE</v>
          </cell>
        </row>
        <row r="4847">
          <cell r="A4847">
            <v>1090333491</v>
          </cell>
          <cell r="B4847" t="str">
            <v>CLAUDIA PATRICIA</v>
          </cell>
          <cell r="C4847" t="str">
            <v>MAZO TAPASCO </v>
          </cell>
          <cell r="D4847" t="str">
            <v>HMFS - BELLO</v>
          </cell>
          <cell r="E4847" t="str">
            <v>GRUPO 3 - AUTOPISTA</v>
          </cell>
          <cell r="F4847" t="str">
            <v>ENFERMERO(A) PROFESIONAL - TRIAGE</v>
          </cell>
        </row>
        <row r="4848">
          <cell r="A4848">
            <v>1128425669</v>
          </cell>
          <cell r="B4848" t="str">
            <v>KATERINE</v>
          </cell>
          <cell r="C4848" t="str">
            <v>MAZO VELEZ</v>
          </cell>
          <cell r="D4848" t="str">
            <v>BELLO</v>
          </cell>
          <cell r="E4848" t="str">
            <v>ESEAUTOPISTA</v>
          </cell>
          <cell r="F4848" t="str">
            <v>ENFERMERO(A) PROFESIONAL - TRIAGE</v>
          </cell>
        </row>
        <row r="4849">
          <cell r="A4849">
            <v>1128425669</v>
          </cell>
          <cell r="B4849" t="str">
            <v>KATERINE</v>
          </cell>
          <cell r="C4849" t="str">
            <v>MAZO VELEZ</v>
          </cell>
          <cell r="D4849" t="str">
            <v>BELLO</v>
          </cell>
          <cell r="E4849" t="str">
            <v>ESEAUTOPISTA</v>
          </cell>
          <cell r="F4849" t="str">
            <v>ENFERMERO(A) PROFESIONAL - URGENCIAS</v>
          </cell>
        </row>
        <row r="4850">
          <cell r="A4850">
            <v>1128425669</v>
          </cell>
          <cell r="B4850" t="str">
            <v>KATERINE</v>
          </cell>
          <cell r="C4850" t="str">
            <v>MAZO VELEZ</v>
          </cell>
          <cell r="D4850" t="str">
            <v>HMFS - BELLO</v>
          </cell>
          <cell r="E4850" t="str">
            <v>GRUPO 3 - AUTOPISTA</v>
          </cell>
          <cell r="F4850" t="str">
            <v>ENFERMERO(A) PROFESIONAL - TRIAGE</v>
          </cell>
        </row>
        <row r="4851">
          <cell r="A4851">
            <v>1128425669</v>
          </cell>
          <cell r="B4851" t="str">
            <v>KATERINE</v>
          </cell>
          <cell r="C4851" t="str">
            <v>MAZO VELEZ</v>
          </cell>
          <cell r="D4851" t="str">
            <v>HMFS - BELLO</v>
          </cell>
          <cell r="E4851" t="str">
            <v>GRUPO 3 - AUTOPISTA</v>
          </cell>
          <cell r="F4851" t="str">
            <v>ENFERMERO(A) PROFESIONAL - URGENCIAS</v>
          </cell>
        </row>
        <row r="4852">
          <cell r="A4852">
            <v>42824078</v>
          </cell>
          <cell r="B4852" t="str">
            <v>ANGELA MARIA</v>
          </cell>
          <cell r="C4852" t="str">
            <v>MAZO VELEZ</v>
          </cell>
          <cell r="D4852" t="str">
            <v>VENANCIO</v>
          </cell>
          <cell r="E4852" t="str">
            <v>ADMON</v>
          </cell>
          <cell r="F4852" t="str">
            <v>AUXILIAR DE SERVICIOS GENERALES</v>
          </cell>
        </row>
        <row r="4853">
          <cell r="A4853">
            <v>43755343</v>
          </cell>
          <cell r="B4853" t="str">
            <v>LUZ INES</v>
          </cell>
          <cell r="C4853" t="str">
            <v>MC CREADY ESCOBAR</v>
          </cell>
          <cell r="D4853" t="str">
            <v>VENANCIO</v>
          </cell>
          <cell r="E4853" t="str">
            <v>ADMON</v>
          </cell>
          <cell r="F4853" t="str">
            <v>SECRETARIO(A) CLINICO(A)</v>
          </cell>
        </row>
        <row r="4854">
          <cell r="A4854">
            <v>1001415365</v>
          </cell>
          <cell r="B4854" t="str">
            <v>CRISTIAN FERNANDO</v>
          </cell>
          <cell r="C4854" t="str">
            <v>MEDINA ARBOLEDA</v>
          </cell>
          <cell r="D4854" t="str">
            <v>HSJDRionegro</v>
          </cell>
          <cell r="E4854" t="str">
            <v>ESEJORGEHUMBERTONOREÑA</v>
          </cell>
          <cell r="F4854" t="str">
            <v>AUXILIAR ENFERMERIA URGENCIAS</v>
          </cell>
        </row>
        <row r="4855">
          <cell r="A4855">
            <v>1001468747</v>
          </cell>
          <cell r="B4855" t="str">
            <v>JULIANA</v>
          </cell>
          <cell r="C4855" t="str">
            <v>MEDINA ARROYAVE</v>
          </cell>
          <cell r="D4855" t="str">
            <v>LA MARIA TRANSMISIBLES 234</v>
          </cell>
          <cell r="E4855" t="str">
            <v>PRINCIPAL</v>
          </cell>
          <cell r="F4855" t="str">
            <v>Auxiliar administrativo (a)</v>
          </cell>
        </row>
        <row r="4856">
          <cell r="A4856">
            <v>43205961</v>
          </cell>
          <cell r="B4856" t="str">
            <v>ALEJANDRA MARIA</v>
          </cell>
          <cell r="C4856" t="str">
            <v>MEDINA ESTRADA</v>
          </cell>
          <cell r="D4856" t="str">
            <v>LA MARIA VIH - 158</v>
          </cell>
          <cell r="E4856" t="str">
            <v>PRINCIPAL</v>
          </cell>
          <cell r="F4856" t="str">
            <v>MEDICO(A) GENERAL</v>
          </cell>
        </row>
        <row r="4857">
          <cell r="A4857">
            <v>39193151</v>
          </cell>
          <cell r="B4857" t="str">
            <v>LILIANA MARIA</v>
          </cell>
          <cell r="C4857" t="str">
            <v>MEDINA HENAO</v>
          </cell>
          <cell r="D4857" t="str">
            <v>HSJDRionegro</v>
          </cell>
          <cell r="E4857" t="str">
            <v>ESEGILBERTOMEJIA</v>
          </cell>
          <cell r="F4857" t="str">
            <v>AUXILIAR DE ENFERMERIA</v>
          </cell>
        </row>
        <row r="4858">
          <cell r="A4858">
            <v>1002196328</v>
          </cell>
          <cell r="B4858" t="str">
            <v>GABRIELA</v>
          </cell>
          <cell r="C4858" t="str">
            <v>MEDINA HERNANDEZ</v>
          </cell>
          <cell r="D4858" t="str">
            <v>BELLO</v>
          </cell>
          <cell r="E4858" t="str">
            <v>ESEAUTOPISTA</v>
          </cell>
          <cell r="F4858" t="str">
            <v>AUXILIAR DE ENFERMERIA - UCI</v>
          </cell>
        </row>
        <row r="4859">
          <cell r="A4859">
            <v>1002196328</v>
          </cell>
          <cell r="B4859" t="str">
            <v>GABRIELA</v>
          </cell>
          <cell r="C4859" t="str">
            <v>MEDINA HERNANDEZ</v>
          </cell>
          <cell r="D4859" t="str">
            <v>BELLO</v>
          </cell>
          <cell r="E4859" t="str">
            <v>ESEAUTOPISTA</v>
          </cell>
          <cell r="F4859" t="str">
            <v>AUXILIAR DE ENFERMERIA - QUIRURGICAS 3</v>
          </cell>
        </row>
        <row r="4860">
          <cell r="A4860">
            <v>1002196328</v>
          </cell>
          <cell r="B4860" t="str">
            <v>GABRIELA</v>
          </cell>
          <cell r="C4860" t="str">
            <v>MEDINA HERNANDEZ</v>
          </cell>
          <cell r="D4860" t="str">
            <v>HMFS - BELLO</v>
          </cell>
          <cell r="E4860" t="str">
            <v>GRUPO 2 - AUTOPISTA</v>
          </cell>
          <cell r="F4860" t="str">
            <v>AUXILIAR DE ENFERMERIA - QUIRURGICAS 3</v>
          </cell>
        </row>
        <row r="4861">
          <cell r="A4861">
            <v>1002196328</v>
          </cell>
          <cell r="B4861" t="str">
            <v>GABRIELA</v>
          </cell>
          <cell r="C4861" t="str">
            <v>MEDINA HERNANDEZ</v>
          </cell>
          <cell r="D4861" t="str">
            <v>HMFS - BELLO</v>
          </cell>
          <cell r="E4861" t="str">
            <v>GRUPO 2 - AUTOPISTA</v>
          </cell>
          <cell r="F4861" t="str">
            <v>AUXILIAR DE ENFERMERIA - UCI</v>
          </cell>
        </row>
        <row r="4862">
          <cell r="A4862">
            <v>1002196328</v>
          </cell>
          <cell r="B4862" t="str">
            <v>GABRIELA</v>
          </cell>
          <cell r="C4862" t="str">
            <v>MEDINA HERNANDEZ</v>
          </cell>
          <cell r="D4862" t="str">
            <v>HMFS - BELLO</v>
          </cell>
          <cell r="E4862" t="str">
            <v>GRUPO 2 - AUTOPISTA</v>
          </cell>
          <cell r="F4862" t="str">
            <v>AUXILIAR DE ENFERMERIA - QUIRURGICAS 1</v>
          </cell>
        </row>
        <row r="4863">
          <cell r="A4863">
            <v>1002196328</v>
          </cell>
          <cell r="B4863" t="str">
            <v>GABRIELA</v>
          </cell>
          <cell r="C4863" t="str">
            <v>MEDINA HERNANDEZ</v>
          </cell>
          <cell r="D4863" t="str">
            <v>HMFS - BELLO</v>
          </cell>
          <cell r="E4863" t="str">
            <v>GRUPO 2 - AUTOPISTA</v>
          </cell>
          <cell r="F4863" t="str">
            <v>AUXILIAR DE ENFERMERIA - MEDICINA INTERNA 2</v>
          </cell>
        </row>
        <row r="4864">
          <cell r="A4864">
            <v>1002196328</v>
          </cell>
          <cell r="B4864" t="str">
            <v>GABRIELA</v>
          </cell>
          <cell r="C4864" t="str">
            <v>MEDINA HERNANDEZ</v>
          </cell>
          <cell r="D4864" t="str">
            <v>HMFS - BELLO</v>
          </cell>
          <cell r="E4864" t="str">
            <v>GRUPO 2 - AUTOPISTA</v>
          </cell>
          <cell r="F4864" t="str">
            <v>AUXILIAR DE ENFERMERIA - QUIRURGICAS 2</v>
          </cell>
        </row>
        <row r="4865">
          <cell r="A4865">
            <v>1002196328</v>
          </cell>
          <cell r="B4865" t="str">
            <v>GABRIELA</v>
          </cell>
          <cell r="C4865" t="str">
            <v>MEDINA HERNANDEZ</v>
          </cell>
          <cell r="D4865" t="str">
            <v>HMFS - BELLO</v>
          </cell>
          <cell r="E4865" t="str">
            <v>GRUPO 2 - AUTOPISTA</v>
          </cell>
          <cell r="F4865" t="str">
            <v>AUXILIAR DE ENFERMERIA - OBSTETRICIA HOSPITALIZACION</v>
          </cell>
        </row>
        <row r="4866">
          <cell r="A4866">
            <v>1002196328</v>
          </cell>
          <cell r="B4866" t="str">
            <v>GABRIELA</v>
          </cell>
          <cell r="C4866" t="str">
            <v>MEDINA HERNANDEZ</v>
          </cell>
          <cell r="D4866" t="str">
            <v>HMFS - BELLO</v>
          </cell>
          <cell r="E4866" t="str">
            <v>GRUPO 2 - AUTOPISTA</v>
          </cell>
          <cell r="F4866" t="str">
            <v>AUXILIAR DE ENFERMERIA - QUIRURGICAS 4</v>
          </cell>
        </row>
        <row r="4867">
          <cell r="A4867">
            <v>71684275</v>
          </cell>
          <cell r="B4867" t="str">
            <v>JUAN FELIPE</v>
          </cell>
          <cell r="C4867" t="str">
            <v>MEDINA OCAMPO</v>
          </cell>
          <cell r="D4867" t="str">
            <v>LA MARIA UPAI 245</v>
          </cell>
          <cell r="E4867" t="str">
            <v>PRINCIPAL</v>
          </cell>
          <cell r="F4867" t="str">
            <v>COORDINADOR ADMINISTRATIVO</v>
          </cell>
        </row>
        <row r="4868">
          <cell r="A4868">
            <v>71684275</v>
          </cell>
          <cell r="B4868" t="str">
            <v>JUAN FELIPE</v>
          </cell>
          <cell r="C4868" t="str">
            <v>MEDINA OCAMPO</v>
          </cell>
          <cell r="D4868" t="str">
            <v>LA MARIA UPAI - 0028 - 2023</v>
          </cell>
          <cell r="E4868" t="str">
            <v>TRANSVERSAL</v>
          </cell>
          <cell r="F4868" t="str">
            <v>COORDINADOR ADMINISTRATIVO</v>
          </cell>
        </row>
        <row r="4869">
          <cell r="A4869">
            <v>71684275</v>
          </cell>
          <cell r="B4869" t="str">
            <v>JUAN FELIPE</v>
          </cell>
          <cell r="C4869" t="str">
            <v>MEDINA OCAMPO</v>
          </cell>
          <cell r="D4869" t="str">
            <v>LA MARIA UPAI - 140 - 2023</v>
          </cell>
          <cell r="E4869" t="str">
            <v>PRINCIPAL</v>
          </cell>
          <cell r="F4869" t="str">
            <v>TRANSVERSAL - COORDINADOR ADMINISTRATIVO</v>
          </cell>
        </row>
        <row r="4870">
          <cell r="A4870">
            <v>42694344</v>
          </cell>
          <cell r="B4870" t="str">
            <v>CAROLINA</v>
          </cell>
          <cell r="C4870" t="str">
            <v>MEDINA OQUENDO</v>
          </cell>
          <cell r="D4870" t="str">
            <v>HLM - GRUPO 1</v>
          </cell>
          <cell r="E4870" t="str">
            <v>PRINCIPAL</v>
          </cell>
          <cell r="F4870" t="str">
            <v>AUXILIAR DE ENFERMERIA - PISO - CIRUGIA</v>
          </cell>
        </row>
        <row r="4871">
          <cell r="A4871">
            <v>1040747899</v>
          </cell>
          <cell r="B4871" t="str">
            <v>JULIANA</v>
          </cell>
          <cell r="C4871" t="str">
            <v>MEDINA PABON</v>
          </cell>
          <cell r="D4871" t="str">
            <v>LA MARIA - TRANSMISIBLES 176</v>
          </cell>
          <cell r="E4871" t="str">
            <v>PRINCIPAL</v>
          </cell>
          <cell r="F4871" t="str">
            <v>PSICOSOCIAL</v>
          </cell>
        </row>
        <row r="4872">
          <cell r="A4872">
            <v>1040747899</v>
          </cell>
          <cell r="B4872" t="str">
            <v>JULIANA</v>
          </cell>
          <cell r="C4872" t="str">
            <v>MEDINA PABON</v>
          </cell>
          <cell r="D4872" t="str">
            <v>LA MARIA - TRANSMISIBLES</v>
          </cell>
          <cell r="E4872" t="str">
            <v>PRINCIPAL</v>
          </cell>
          <cell r="F4872" t="str">
            <v>PSICOSOCIAL</v>
          </cell>
        </row>
        <row r="4873">
          <cell r="A4873">
            <v>1036405184</v>
          </cell>
          <cell r="B4873" t="str">
            <v>AURIS YOHANA</v>
          </cell>
          <cell r="C4873" t="str">
            <v>MEJIA</v>
          </cell>
          <cell r="D4873" t="str">
            <v>HSJDRionegro</v>
          </cell>
          <cell r="E4873" t="str">
            <v>ESEJORGEHUMBERTONOREÑA</v>
          </cell>
          <cell r="F4873" t="str">
            <v>AUXILIAR ENFERMERIA QUIROFANO</v>
          </cell>
        </row>
        <row r="4874">
          <cell r="A4874">
            <v>1036405184</v>
          </cell>
          <cell r="B4874" t="str">
            <v>AURIS YOHANA</v>
          </cell>
          <cell r="C4874" t="str">
            <v>MEJIA</v>
          </cell>
          <cell r="D4874" t="str">
            <v>HSJDRionegro</v>
          </cell>
          <cell r="E4874" t="str">
            <v>ESEJORGEHUMBERTONOREÑA</v>
          </cell>
          <cell r="F4874" t="str">
            <v>AUXILIAR ENFERMERIA URGENCIAS</v>
          </cell>
        </row>
        <row r="4875">
          <cell r="A4875">
            <v>1040752017</v>
          </cell>
          <cell r="B4875" t="str">
            <v>MARIA CAMILA</v>
          </cell>
          <cell r="C4875" t="str">
            <v>MEJIA ARBELAEZ</v>
          </cell>
          <cell r="D4875" t="str">
            <v>VENANCIO</v>
          </cell>
          <cell r="E4875" t="str">
            <v>ASIST</v>
          </cell>
          <cell r="F4875" t="str">
            <v>MEDICO(A) GENERAL</v>
          </cell>
        </row>
        <row r="4876">
          <cell r="A4876">
            <v>42828475</v>
          </cell>
          <cell r="B4876" t="str">
            <v>NATALY</v>
          </cell>
          <cell r="C4876" t="str">
            <v>MEJIA CASTILLO</v>
          </cell>
          <cell r="D4876" t="str">
            <v>VENANCIO</v>
          </cell>
          <cell r="E4876" t="str">
            <v>ADMON</v>
          </cell>
          <cell r="F4876" t="str">
            <v>TECNICO(A) SERVICIOS GENERALES</v>
          </cell>
        </row>
        <row r="4877">
          <cell r="A4877">
            <v>1035434032</v>
          </cell>
          <cell r="B4877" t="str">
            <v>ALVARO</v>
          </cell>
          <cell r="C4877" t="str">
            <v>MEJIA CASTRILLON</v>
          </cell>
          <cell r="D4877" t="str">
            <v>BELLO</v>
          </cell>
          <cell r="E4877" t="str">
            <v>ESENIQUIA</v>
          </cell>
          <cell r="F4877" t="str">
            <v>QUIMICO(A) FARMACEUTICO(A) DIRECCION TECNICA</v>
          </cell>
        </row>
        <row r="4878">
          <cell r="A4878">
            <v>1035434032</v>
          </cell>
          <cell r="B4878" t="str">
            <v>ALVARO</v>
          </cell>
          <cell r="C4878" t="str">
            <v>MEJIA CASTRILLON</v>
          </cell>
          <cell r="D4878" t="str">
            <v>HMFS - BELLO</v>
          </cell>
          <cell r="E4878" t="str">
            <v>GRUPO 1 - NIQUIA</v>
          </cell>
          <cell r="F4878" t="str">
            <v>QUIMICO(A) FARMACEUTA</v>
          </cell>
        </row>
        <row r="4879">
          <cell r="A4879">
            <v>1035434032</v>
          </cell>
          <cell r="B4879" t="str">
            <v>ALVARO</v>
          </cell>
          <cell r="C4879" t="str">
            <v>MEJIA CASTRILLON</v>
          </cell>
          <cell r="D4879" t="str">
            <v>HMFS - BELLO</v>
          </cell>
          <cell r="E4879" t="str">
            <v>GRUPO 1 - NIQUIA</v>
          </cell>
          <cell r="F4879" t="str">
            <v>PROCESO APOYO DIAGNOSTICO Y COMPLEMENTACION TERAPEUTICA, SERVICIO FARMACEUTICO, QUIMICO FARMACEUTICO COORDINADOR Y DIRECTOR TECNICO SEDE NIQUIA</v>
          </cell>
        </row>
        <row r="4880">
          <cell r="A4880">
            <v>1035434032</v>
          </cell>
          <cell r="B4880" t="str">
            <v>ALVARO</v>
          </cell>
          <cell r="C4880" t="str">
            <v>MEJIA CASTRILLON</v>
          </cell>
          <cell r="D4880" t="str">
            <v>HMFS - BELLO</v>
          </cell>
          <cell r="E4880" t="str">
            <v>GRUPO 1 - NIQUIA</v>
          </cell>
          <cell r="F4880" t="str">
            <v>PROCESO APOYO DIAGNOSTICO Y COMPLEMENTACION TERAPEUTICA, SERVICIO FARMACEUTICO, QUIMICO FARMACEUTICO DIRECCION TECNICO SEDE NIQUIA</v>
          </cell>
        </row>
        <row r="4881">
          <cell r="A4881">
            <v>1036950402</v>
          </cell>
          <cell r="B4881" t="str">
            <v>LAURA MANUELA</v>
          </cell>
          <cell r="C4881" t="str">
            <v>MEJIA CHAVES</v>
          </cell>
          <cell r="D4881" t="str">
            <v>HSJDRionegro</v>
          </cell>
          <cell r="E4881" t="str">
            <v>ESEJORGEHUMBERTONOREÑA</v>
          </cell>
          <cell r="F4881" t="str">
            <v>JEFE DE ENFERMERIA HOSPITALIZACION - CX</v>
          </cell>
        </row>
        <row r="4882">
          <cell r="A4882">
            <v>1036950402</v>
          </cell>
          <cell r="B4882" t="str">
            <v>LAURA MANUELA</v>
          </cell>
          <cell r="C4882" t="str">
            <v>MEJIA CHAVES</v>
          </cell>
          <cell r="D4882" t="str">
            <v>HSJDRionegro</v>
          </cell>
          <cell r="E4882" t="str">
            <v>PIC</v>
          </cell>
          <cell r="F4882" t="str">
            <v>PROFESIONAL EN AREA DE LA SALUD</v>
          </cell>
        </row>
        <row r="4883">
          <cell r="A4883">
            <v>1007338032</v>
          </cell>
          <cell r="B4883" t="str">
            <v>JULIANA</v>
          </cell>
          <cell r="C4883" t="str">
            <v>MEJIA ECHEVERRI</v>
          </cell>
          <cell r="D4883" t="str">
            <v>HSJDRionegro</v>
          </cell>
          <cell r="E4883" t="str">
            <v>ESEJORGEHUMBERTONOREÑA</v>
          </cell>
          <cell r="F4883" t="str">
            <v>MEDICO(A) GENERAL</v>
          </cell>
        </row>
        <row r="4884">
          <cell r="A4884">
            <v>15349200</v>
          </cell>
          <cell r="B4884" t="str">
            <v>SANTIAGO</v>
          </cell>
          <cell r="C4884" t="str">
            <v>MEJIA FRANCO</v>
          </cell>
          <cell r="D4884" t="str">
            <v>VENANCIO</v>
          </cell>
          <cell r="E4884" t="str">
            <v>ADMON</v>
          </cell>
          <cell r="F4884" t="str">
            <v>CONDUCTOR(A) DE AMBULANCIA</v>
          </cell>
        </row>
        <row r="4885">
          <cell r="A4885">
            <v>42773335</v>
          </cell>
          <cell r="B4885" t="str">
            <v>MARGARITA MARIA</v>
          </cell>
          <cell r="C4885" t="str">
            <v>MEJIA GALEANO</v>
          </cell>
          <cell r="D4885" t="str">
            <v>E.S.ECARISMA</v>
          </cell>
          <cell r="E4885" t="str">
            <v>ASISTENCIAL</v>
          </cell>
          <cell r="F4885" t="str">
            <v>TRABAJADOR(A) SOCIAL</v>
          </cell>
        </row>
        <row r="4886">
          <cell r="A4886">
            <v>42773335</v>
          </cell>
          <cell r="B4886" t="str">
            <v>MARGARITA MARIA</v>
          </cell>
          <cell r="C4886" t="str">
            <v>MEJIA GALEANO</v>
          </cell>
          <cell r="D4886" t="str">
            <v>E.S.ECARISMA</v>
          </cell>
          <cell r="E4886" t="str">
            <v>ASISTENCIAL</v>
          </cell>
          <cell r="F4886" t="str">
            <v>TRABAJADOR(A) SOCIAL</v>
          </cell>
        </row>
        <row r="4887">
          <cell r="A4887">
            <v>1040870727</v>
          </cell>
          <cell r="B4887" t="str">
            <v>MANUELA</v>
          </cell>
          <cell r="C4887" t="str">
            <v>MEJIA GARCIA</v>
          </cell>
          <cell r="D4887" t="str">
            <v>ADMON-HSJDRionegro</v>
          </cell>
          <cell r="E4887" t="str">
            <v>ESEJORGEHUMBERTONOREÑA</v>
          </cell>
          <cell r="F4887" t="str">
            <v>AUXILIAR ADMINISTRATIVO G1</v>
          </cell>
        </row>
        <row r="4888">
          <cell r="A4888">
            <v>1000661140</v>
          </cell>
          <cell r="B4888" t="str">
            <v>EVELYN</v>
          </cell>
          <cell r="C4888" t="str">
            <v>MEJIA GARCIA</v>
          </cell>
          <cell r="D4888" t="str">
            <v>BELLO</v>
          </cell>
          <cell r="E4888" t="str">
            <v>ESEAUTOPISTA</v>
          </cell>
          <cell r="F4888" t="str">
            <v>AUXILIAR DE ENFERMERIA - URGENCIAS AUTOPISTA</v>
          </cell>
        </row>
        <row r="4889">
          <cell r="A4889">
            <v>1000661140</v>
          </cell>
          <cell r="B4889" t="str">
            <v>EVELYN</v>
          </cell>
          <cell r="C4889" t="str">
            <v>MEJIA GARCIA</v>
          </cell>
          <cell r="D4889" t="str">
            <v>HMFS - BELLO</v>
          </cell>
          <cell r="E4889" t="str">
            <v>GRUPO 2 - AUTOPISTA</v>
          </cell>
          <cell r="F4889" t="str">
            <v>AUXILIAR DE ENFERMERIA - URGENCIAS</v>
          </cell>
        </row>
        <row r="4890">
          <cell r="A4890">
            <v>39446696</v>
          </cell>
          <cell r="B4890" t="str">
            <v>FLOR ALBA</v>
          </cell>
          <cell r="C4890" t="str">
            <v>MEJIA GIRALDO</v>
          </cell>
          <cell r="D4890" t="str">
            <v>ADMON-HSJDRionegro</v>
          </cell>
          <cell r="E4890" t="str">
            <v>ESEJORGEHUMBERTONOREÑA</v>
          </cell>
          <cell r="F4890" t="str">
            <v>AUXILIAR ADMINISTRATIVO G1</v>
          </cell>
        </row>
        <row r="4891">
          <cell r="A4891">
            <v>1004756503</v>
          </cell>
          <cell r="B4891" t="str">
            <v>DIANA MARCELA</v>
          </cell>
          <cell r="C4891" t="str">
            <v>MEJIA GOMEZ</v>
          </cell>
          <cell r="D4891" t="str">
            <v>HLM - GRUPO 1</v>
          </cell>
          <cell r="E4891" t="str">
            <v>PRINCIPAL</v>
          </cell>
          <cell r="F4891" t="str">
            <v>AUXILIAR DE ENFERMERIA - PISO - URGENCIAS</v>
          </cell>
        </row>
        <row r="4892">
          <cell r="A4892">
            <v>1017227430</v>
          </cell>
          <cell r="B4892" t="str">
            <v>ANA MARIA</v>
          </cell>
          <cell r="C4892" t="str">
            <v>MEJIA GONZALEZ</v>
          </cell>
          <cell r="D4892" t="str">
            <v>HMFS - BELLO</v>
          </cell>
          <cell r="E4892" t="str">
            <v>GRUPO 3 - NIQUIA</v>
          </cell>
          <cell r="F4892" t="str">
            <v>MEDICO(A) GENERAL - URGENCIAS</v>
          </cell>
        </row>
        <row r="4893">
          <cell r="A4893">
            <v>1017177732</v>
          </cell>
          <cell r="B4893" t="str">
            <v>LEYDI YOHANA</v>
          </cell>
          <cell r="C4893" t="str">
            <v>MEJIA HENAO</v>
          </cell>
          <cell r="D4893" t="str">
            <v>BELLO</v>
          </cell>
          <cell r="E4893" t="str">
            <v>ESEAUTOPISTA</v>
          </cell>
          <cell r="F4893" t="str">
            <v>AUXILIAR DE FARMACIA</v>
          </cell>
        </row>
        <row r="4894">
          <cell r="A4894">
            <v>1017177732</v>
          </cell>
          <cell r="B4894" t="str">
            <v>LEYDI YOHANA</v>
          </cell>
          <cell r="C4894" t="str">
            <v>MEJIA HENAO</v>
          </cell>
          <cell r="D4894" t="str">
            <v>HMFS - BELLO</v>
          </cell>
          <cell r="E4894" t="str">
            <v>GRUPO 1 - AUTOPISTA</v>
          </cell>
          <cell r="F4894" t="str">
            <v>AUXILIAR DE FARMACIA - VALOR HORA UNICA</v>
          </cell>
        </row>
        <row r="4895">
          <cell r="A4895">
            <v>1152697297</v>
          </cell>
          <cell r="B4895" t="str">
            <v>ENITH YISETH</v>
          </cell>
          <cell r="C4895" t="str">
            <v>MEJIA HENAO</v>
          </cell>
          <cell r="D4895" t="str">
            <v>LA MARIA UPAI 245</v>
          </cell>
          <cell r="E4895" t="str">
            <v>PRINCIPAL</v>
          </cell>
          <cell r="F4895" t="str">
            <v>PROFESIONAL JURIDICA EN ASUNTO CONTRACTUAL/LEGAL</v>
          </cell>
        </row>
        <row r="4896">
          <cell r="A4896">
            <v>1067862257</v>
          </cell>
          <cell r="B4896" t="str">
            <v>SINDY DEL CARMEN</v>
          </cell>
          <cell r="C4896" t="str">
            <v>MEJIA HERNANDEZ</v>
          </cell>
          <cell r="D4896" t="str">
            <v>BELLO</v>
          </cell>
          <cell r="E4896" t="str">
            <v>ESEAUTOPISTA</v>
          </cell>
          <cell r="F4896" t="str">
            <v>AUXILIAR DE ENFERMERIA - MEDICINA INTERNA 4</v>
          </cell>
        </row>
        <row r="4897">
          <cell r="A4897">
            <v>1067862257</v>
          </cell>
          <cell r="B4897" t="str">
            <v>SINDY DEL CARMEN</v>
          </cell>
          <cell r="C4897" t="str">
            <v>MEJIA HERNANDEZ</v>
          </cell>
          <cell r="D4897" t="str">
            <v>BELLO</v>
          </cell>
          <cell r="E4897" t="str">
            <v>ESEAUTOPISTA</v>
          </cell>
          <cell r="F4897" t="str">
            <v>AUXILIAR DE ENFERMERIA - MEDICINA INTERNA 5</v>
          </cell>
        </row>
        <row r="4898">
          <cell r="A4898">
            <v>1067862257</v>
          </cell>
          <cell r="B4898" t="str">
            <v>SINDY DEL CARMEN</v>
          </cell>
          <cell r="C4898" t="str">
            <v>MEJIA HERNANDEZ</v>
          </cell>
          <cell r="D4898" t="str">
            <v>BELLO</v>
          </cell>
          <cell r="E4898" t="str">
            <v>ESEAUTOPISTA</v>
          </cell>
          <cell r="F4898" t="str">
            <v>AUXILIAR DE ENFERMERIA - MEDICINA INTERNA 3</v>
          </cell>
        </row>
        <row r="4899">
          <cell r="A4899">
            <v>1067862257</v>
          </cell>
          <cell r="B4899" t="str">
            <v>SINDY DEL CARMEN</v>
          </cell>
          <cell r="C4899" t="str">
            <v>MEJIA HERNANDEZ</v>
          </cell>
          <cell r="D4899" t="str">
            <v>BELLO</v>
          </cell>
          <cell r="E4899" t="str">
            <v>ESEAUTOPISTA</v>
          </cell>
          <cell r="F4899" t="str">
            <v>AUXILIAR DE ENFERMERIA - QUIRURGICAS 4</v>
          </cell>
        </row>
        <row r="4900">
          <cell r="A4900">
            <v>1045020396</v>
          </cell>
          <cell r="B4900" t="str">
            <v>DANIEL ERNESTO</v>
          </cell>
          <cell r="C4900" t="str">
            <v>MEJIA ISAZA</v>
          </cell>
          <cell r="D4900" t="str">
            <v>HSJDRionegro</v>
          </cell>
          <cell r="E4900" t="str">
            <v>ESEJORGEHUMBERTONOREÑA</v>
          </cell>
          <cell r="F4900" t="str">
            <v>CIRUJANO(A)</v>
          </cell>
        </row>
        <row r="4901">
          <cell r="A4901">
            <v>1127960551</v>
          </cell>
          <cell r="B4901" t="str">
            <v>GEORGELIS YSABEL</v>
          </cell>
          <cell r="C4901" t="str">
            <v>MEJIA MARIN</v>
          </cell>
          <cell r="D4901" t="str">
            <v>VENANCIO</v>
          </cell>
          <cell r="E4901" t="str">
            <v>ASIST</v>
          </cell>
          <cell r="F4901" t="str">
            <v>AUXILIAR DE FARMACIA</v>
          </cell>
        </row>
        <row r="4902">
          <cell r="A4902">
            <v>43871447</v>
          </cell>
          <cell r="B4902" t="str">
            <v>PAULA ANDREA</v>
          </cell>
          <cell r="C4902" t="str">
            <v>MEJIA MEJIA</v>
          </cell>
          <cell r="D4902" t="str">
            <v>ABEJORRAL</v>
          </cell>
          <cell r="E4902" t="str">
            <v>ADMON</v>
          </cell>
          <cell r="F4902" t="str">
            <v>ASESOR JURIDICO</v>
          </cell>
        </row>
        <row r="4903">
          <cell r="A4903">
            <v>43871447</v>
          </cell>
          <cell r="B4903" t="str">
            <v>PAULA ANDREA</v>
          </cell>
          <cell r="C4903" t="str">
            <v>MEJIA MEJIA</v>
          </cell>
          <cell r="D4903" t="str">
            <v>VENANCIO</v>
          </cell>
          <cell r="E4903" t="str">
            <v>ADMON</v>
          </cell>
          <cell r="F4903" t="str">
            <v>ASESOR(A) DE GERENCIA</v>
          </cell>
        </row>
        <row r="4904">
          <cell r="A4904">
            <v>43871447</v>
          </cell>
          <cell r="B4904" t="str">
            <v>PAULA ANDREA</v>
          </cell>
          <cell r="C4904" t="str">
            <v>MEJIA MEJIA</v>
          </cell>
          <cell r="D4904" t="str">
            <v>ABEJORRAL</v>
          </cell>
          <cell r="E4904" t="str">
            <v>ADMON</v>
          </cell>
          <cell r="F4904" t="str">
            <v>ASESOR JURIDICO</v>
          </cell>
        </row>
        <row r="4905">
          <cell r="A4905">
            <v>1052945250</v>
          </cell>
          <cell r="B4905" t="str">
            <v>MARIA MONICA</v>
          </cell>
          <cell r="C4905" t="str">
            <v>MEJIA MENCO</v>
          </cell>
          <cell r="D4905" t="str">
            <v>LA MARIA - TRANSMISIBLES 176</v>
          </cell>
          <cell r="E4905" t="str">
            <v>PRINCIPAL</v>
          </cell>
          <cell r="F4905" t="str">
            <v>GESTOR</v>
          </cell>
        </row>
        <row r="4906">
          <cell r="A4906">
            <v>1026153954</v>
          </cell>
          <cell r="B4906" t="str">
            <v>DIANA MARCELA</v>
          </cell>
          <cell r="C4906" t="str">
            <v>MEJIA MONA</v>
          </cell>
          <cell r="D4906" t="str">
            <v>VENANCIO</v>
          </cell>
          <cell r="E4906" t="str">
            <v>PIC</v>
          </cell>
          <cell r="F4906" t="str">
            <v>JEFE DE ENFERMERIA</v>
          </cell>
        </row>
        <row r="4907">
          <cell r="A4907">
            <v>1026153954</v>
          </cell>
          <cell r="B4907" t="str">
            <v>DIANA MARCELA</v>
          </cell>
          <cell r="C4907" t="str">
            <v>MEJIA MONA</v>
          </cell>
          <cell r="D4907" t="str">
            <v>VENANCIO</v>
          </cell>
          <cell r="E4907" t="str">
            <v>PIC</v>
          </cell>
          <cell r="F4907" t="str">
            <v>COORDINADOR(A) EN SALUD PUBLICA</v>
          </cell>
        </row>
        <row r="4908">
          <cell r="A4908">
            <v>6789666</v>
          </cell>
          <cell r="B4908" t="str">
            <v>FRANCISCO</v>
          </cell>
          <cell r="C4908" t="str">
            <v>MEJIA MONTOYA</v>
          </cell>
          <cell r="D4908" t="str">
            <v>LA MARIA UPAI 245</v>
          </cell>
          <cell r="E4908" t="str">
            <v>PRINCIPAL</v>
          </cell>
          <cell r="F4908" t="str">
            <v>MEDICO(A) GENERAL GRADO 1</v>
          </cell>
        </row>
        <row r="4909">
          <cell r="A4909">
            <v>6789666</v>
          </cell>
          <cell r="B4909" t="str">
            <v>FRANCISCO</v>
          </cell>
          <cell r="C4909" t="str">
            <v>MEJIA MONTOYA</v>
          </cell>
          <cell r="D4909" t="str">
            <v>LA MARIA UPAI - 0028 - 2023</v>
          </cell>
          <cell r="E4909" t="str">
            <v>SANTO DOMINGO</v>
          </cell>
          <cell r="F4909" t="str">
            <v>MEDICO(A) GENERAL GRADO 1</v>
          </cell>
        </row>
        <row r="4910">
          <cell r="A4910">
            <v>6789666</v>
          </cell>
          <cell r="B4910" t="str">
            <v>FRANCISCO</v>
          </cell>
          <cell r="C4910" t="str">
            <v>MEJIA MONTOYA</v>
          </cell>
          <cell r="D4910" t="str">
            <v>LA MARIA UPAI - 140 - 2023</v>
          </cell>
          <cell r="E4910" t="str">
            <v>PRINCIPAL</v>
          </cell>
          <cell r="F4910" t="str">
            <v>SANTO DOMINGO - MEDICO(A) GENERAL GRADO 1</v>
          </cell>
        </row>
        <row r="4911">
          <cell r="A4911">
            <v>1152688022</v>
          </cell>
          <cell r="B4911" t="str">
            <v>LUISA MARIA</v>
          </cell>
          <cell r="C4911" t="str">
            <v>MEJIA MOSQUERA</v>
          </cell>
          <cell r="D4911" t="str">
            <v>HMFS - BELLO</v>
          </cell>
          <cell r="E4911" t="str">
            <v>GRUPO 2 - AUTOPISTA</v>
          </cell>
          <cell r="F4911" t="str">
            <v>AUXILIAR DE ENFERMERIA - URGENCIAS</v>
          </cell>
        </row>
        <row r="4912">
          <cell r="A4912">
            <v>43729651</v>
          </cell>
          <cell r="B4912" t="str">
            <v>SANDRA ROCIO</v>
          </cell>
          <cell r="C4912" t="str">
            <v>MEJIA OCHOA</v>
          </cell>
          <cell r="D4912" t="str">
            <v>LA MARIA VIH - 158</v>
          </cell>
          <cell r="E4912" t="str">
            <v>PRINCIPAL</v>
          </cell>
          <cell r="F4912" t="str">
            <v>AUXILIAR DE ENFERMERIA - VACUNACIÓN</v>
          </cell>
        </row>
        <row r="4913">
          <cell r="A4913">
            <v>43729651</v>
          </cell>
          <cell r="B4913" t="str">
            <v>SANDRA ROCIO</v>
          </cell>
          <cell r="C4913" t="str">
            <v>MEJIA OCHOA</v>
          </cell>
          <cell r="D4913" t="str">
            <v>LA MARIA VIH 131</v>
          </cell>
          <cell r="E4913" t="str">
            <v>PRINCIPAL</v>
          </cell>
          <cell r="F4913" t="str">
            <v>AUXILIAR DE ENFERMERIA - VACUNACIÓN</v>
          </cell>
        </row>
        <row r="4914">
          <cell r="A4914">
            <v>43729651</v>
          </cell>
          <cell r="B4914" t="str">
            <v>SANDRA ROCIO</v>
          </cell>
          <cell r="C4914" t="str">
            <v>MEJIA OCHOA</v>
          </cell>
          <cell r="D4914" t="str">
            <v>LA MARIA ENTERRITORIO 238</v>
          </cell>
          <cell r="E4914" t="str">
            <v>PRINCIPAL</v>
          </cell>
          <cell r="F4914" t="str">
            <v>AUXILIO ENFERMERIA</v>
          </cell>
        </row>
        <row r="4915">
          <cell r="A4915">
            <v>43729651</v>
          </cell>
          <cell r="B4915" t="str">
            <v>SANDRA ROCIO</v>
          </cell>
          <cell r="C4915" t="str">
            <v>MEJIA OCHOA</v>
          </cell>
          <cell r="D4915" t="str">
            <v>LA MARIA - ENTERRITORIO 2 - 045</v>
          </cell>
          <cell r="E4915" t="str">
            <v>PRINCIPAL</v>
          </cell>
          <cell r="F4915" t="str">
            <v>AUXILIAR DE ENFERMERIA</v>
          </cell>
        </row>
        <row r="4916">
          <cell r="A4916">
            <v>43729651</v>
          </cell>
          <cell r="B4916" t="str">
            <v>SANDRA ROCIO</v>
          </cell>
          <cell r="C4916" t="str">
            <v>MEJIA OCHOA</v>
          </cell>
          <cell r="D4916" t="str">
            <v>LA MARIA - ENTERRITORIO</v>
          </cell>
          <cell r="E4916" t="str">
            <v>PRINCIPAL</v>
          </cell>
          <cell r="F4916" t="str">
            <v>AUXILIAR DE ENFERMERIA</v>
          </cell>
        </row>
        <row r="4917">
          <cell r="A4917">
            <v>1036935563</v>
          </cell>
          <cell r="B4917" t="str">
            <v>MAIRA  ALEJANDRA</v>
          </cell>
          <cell r="C4917" t="str">
            <v>MEJIA OROZCO</v>
          </cell>
          <cell r="D4917" t="str">
            <v>HSJDRionegro</v>
          </cell>
          <cell r="E4917" t="str">
            <v>ESEJORGEHUMBERTONOREÑA</v>
          </cell>
          <cell r="F4917" t="str">
            <v>AUXILIAR CONSULTA EXTERNA</v>
          </cell>
        </row>
        <row r="4918">
          <cell r="A4918">
            <v>1017155191</v>
          </cell>
          <cell r="B4918" t="str">
            <v>YULI ANDREA</v>
          </cell>
          <cell r="C4918" t="str">
            <v>MEJIA ORTIZ</v>
          </cell>
          <cell r="D4918" t="str">
            <v>HLM - GRUPO 1</v>
          </cell>
          <cell r="E4918" t="str">
            <v>PRINCIPAL</v>
          </cell>
          <cell r="F4918" t="str">
            <v>AUXILIAR DE ENFERMERIA - UCI</v>
          </cell>
        </row>
        <row r="4919">
          <cell r="A4919">
            <v>1007240019</v>
          </cell>
          <cell r="B4919" t="str">
            <v>YESNID</v>
          </cell>
          <cell r="C4919" t="str">
            <v>MEJIA PADIERNA</v>
          </cell>
          <cell r="D4919" t="str">
            <v>BELLO</v>
          </cell>
          <cell r="E4919" t="str">
            <v>ESENIQUIA</v>
          </cell>
          <cell r="F4919" t="str">
            <v>AUXILIAR DE ENFERMERIA - URGENCIAS NIQUIA</v>
          </cell>
        </row>
        <row r="4920">
          <cell r="A4920">
            <v>1007240019</v>
          </cell>
          <cell r="B4920" t="str">
            <v>YESNID</v>
          </cell>
          <cell r="C4920" t="str">
            <v>MEJIA PADIERNA</v>
          </cell>
          <cell r="D4920" t="str">
            <v>HMFS - BELLO</v>
          </cell>
          <cell r="E4920" t="str">
            <v>GRUPO 2 - NIQUIA</v>
          </cell>
          <cell r="F4920" t="str">
            <v>AUXILIAR DE ENFERMERIA - URGENCIAS</v>
          </cell>
        </row>
        <row r="4921">
          <cell r="A4921">
            <v>1023624580</v>
          </cell>
          <cell r="B4921" t="str">
            <v>LAURA</v>
          </cell>
          <cell r="C4921" t="str">
            <v>MEJIA QUINTERO</v>
          </cell>
          <cell r="D4921" t="str">
            <v>HMFS - BELLO</v>
          </cell>
          <cell r="E4921" t="str">
            <v>GRUPO 2 - AUTOPISTA</v>
          </cell>
          <cell r="F4921" t="str">
            <v>AUXILIAR DE ENFERMERIA - AMBULANCIA (CENTRO REGULADOR)</v>
          </cell>
        </row>
        <row r="4922">
          <cell r="A4922">
            <v>1037639000</v>
          </cell>
          <cell r="B4922" t="str">
            <v>MARIA ISABEL</v>
          </cell>
          <cell r="C4922" t="str">
            <v>MEJIA RAMIREZ</v>
          </cell>
          <cell r="D4922" t="str">
            <v>HMFS - BELLO</v>
          </cell>
          <cell r="E4922" t="str">
            <v>GRUPO 3 - AUTOPISTA</v>
          </cell>
          <cell r="F4922" t="str">
            <v>MEDICO(A) GENERAL - URGENCIAS</v>
          </cell>
        </row>
        <row r="4923">
          <cell r="A4923">
            <v>1037639000</v>
          </cell>
          <cell r="B4923" t="str">
            <v>MARIA ISABEL</v>
          </cell>
          <cell r="C4923" t="str">
            <v>MEJIA RAMIREZ</v>
          </cell>
          <cell r="D4923" t="str">
            <v>HMFS - BELLO</v>
          </cell>
          <cell r="E4923" t="str">
            <v>GRUPO 3 - AUTOPISTA</v>
          </cell>
          <cell r="F4923" t="str">
            <v>MEDICO(A) GENERAL - TRASLADOS</v>
          </cell>
        </row>
        <row r="4924">
          <cell r="A4924">
            <v>1037639000</v>
          </cell>
          <cell r="B4924" t="str">
            <v>MARIA ISABEL</v>
          </cell>
          <cell r="C4924" t="str">
            <v>MEJIA RAMIREZ</v>
          </cell>
          <cell r="D4924" t="str">
            <v>HMFS - BELLO</v>
          </cell>
          <cell r="E4924" t="str">
            <v>GRUPO 3 - AUTOPISTA</v>
          </cell>
          <cell r="F4924" t="str">
            <v>MEDICO(A) GENERAL - OBSTETRICIA</v>
          </cell>
        </row>
        <row r="4925">
          <cell r="A4925">
            <v>1037639000</v>
          </cell>
          <cell r="B4925" t="str">
            <v>MARIA ISABEL</v>
          </cell>
          <cell r="C4925" t="str">
            <v>MEJIA RAMIREZ</v>
          </cell>
          <cell r="D4925" t="str">
            <v>HMFS - BELLO</v>
          </cell>
          <cell r="E4925" t="str">
            <v>GRUPO 3 - NIQUIA</v>
          </cell>
          <cell r="F4925" t="str">
            <v>MEDICO(A) GENERAL - URGENCIAS</v>
          </cell>
        </row>
        <row r="4926">
          <cell r="A4926">
            <v>43715557</v>
          </cell>
          <cell r="B4926" t="str">
            <v>ADRIANA PATRICIA</v>
          </cell>
          <cell r="C4926" t="str">
            <v>MEJIA RESTREPO</v>
          </cell>
          <cell r="D4926" t="str">
            <v>HLM - GRUPO 1</v>
          </cell>
          <cell r="E4926" t="str">
            <v>PRINCIPAL</v>
          </cell>
          <cell r="F4926" t="str">
            <v>CAMILLERO(A)</v>
          </cell>
        </row>
        <row r="4927">
          <cell r="A4927">
            <v>1000888168</v>
          </cell>
          <cell r="B4927" t="str">
            <v>LUCIANA</v>
          </cell>
          <cell r="C4927" t="str">
            <v>MEJIA RIVERA</v>
          </cell>
          <cell r="D4927" t="str">
            <v>LA MARIA - TRANSMISIBLES - 122 - 2023</v>
          </cell>
          <cell r="E4927" t="str">
            <v>PRINCIPAL</v>
          </cell>
          <cell r="F4927" t="str">
            <v>AUXILIAR ADMINISTRATIVO(A)</v>
          </cell>
        </row>
        <row r="4928">
          <cell r="A4928">
            <v>1000888168</v>
          </cell>
          <cell r="B4928" t="str">
            <v>LUCIANA</v>
          </cell>
          <cell r="C4928" t="str">
            <v>MEJIA RIVERA</v>
          </cell>
          <cell r="D4928" t="str">
            <v>LA MARIA TRANSMISIBLES 234</v>
          </cell>
          <cell r="E4928" t="str">
            <v>PRINCIPAL</v>
          </cell>
          <cell r="F4928" t="str">
            <v>Auxiliar administrativo (a)</v>
          </cell>
        </row>
        <row r="4929">
          <cell r="A4929">
            <v>1042765641</v>
          </cell>
          <cell r="B4929" t="str">
            <v>ANGELA MARIA</v>
          </cell>
          <cell r="C4929" t="str">
            <v>MEJIA ROJAS</v>
          </cell>
          <cell r="D4929" t="str">
            <v>LA MARIA - TRANSMISIBLES</v>
          </cell>
          <cell r="E4929" t="str">
            <v>PRINCIPAL</v>
          </cell>
          <cell r="F4929" t="str">
            <v>AUXILIAR DE ENFERMERIA</v>
          </cell>
        </row>
        <row r="4930">
          <cell r="A4930">
            <v>1018343076</v>
          </cell>
          <cell r="B4930" t="str">
            <v>JHORMAN DANILO</v>
          </cell>
          <cell r="C4930" t="str">
            <v>MEJIA RUIZ</v>
          </cell>
          <cell r="D4930" t="str">
            <v>HMFS - BELLO</v>
          </cell>
          <cell r="E4930" t="str">
            <v>GRUPO 2 - AUTOPISTA</v>
          </cell>
          <cell r="F4930" t="str">
            <v>AUXILIAR DE ENFERMERIA - QUIRURGICAS 1</v>
          </cell>
        </row>
        <row r="4931">
          <cell r="A4931">
            <v>1018343076</v>
          </cell>
          <cell r="B4931" t="str">
            <v>JHORMAN DANILO</v>
          </cell>
          <cell r="C4931" t="str">
            <v>MEJIA RUIZ</v>
          </cell>
          <cell r="D4931" t="str">
            <v>HMFS - BELLO</v>
          </cell>
          <cell r="E4931" t="str">
            <v>GRUPO 2 - AUTOPISTA</v>
          </cell>
          <cell r="F4931" t="str">
            <v>AUXILIAR DE ENFERMERIA - QUIRURGICAS 2</v>
          </cell>
        </row>
        <row r="4932">
          <cell r="A4932">
            <v>1128449634</v>
          </cell>
          <cell r="B4932" t="str">
            <v>SINDY MARCELA</v>
          </cell>
          <cell r="C4932" t="str">
            <v>MEJIA SANTAMARIA</v>
          </cell>
          <cell r="D4932" t="str">
            <v>LA MARIA - TRANSMISIBLES 176</v>
          </cell>
          <cell r="E4932" t="str">
            <v>PRINCIPAL</v>
          </cell>
          <cell r="F4932" t="str">
            <v>GESTOR</v>
          </cell>
        </row>
        <row r="4933">
          <cell r="A4933">
            <v>1128449634</v>
          </cell>
          <cell r="B4933" t="str">
            <v>SINDY MARCELA</v>
          </cell>
          <cell r="C4933" t="str">
            <v>MEJIA SANTAMARIA</v>
          </cell>
          <cell r="D4933" t="str">
            <v>LA MARIA - TRANSMISIBLES</v>
          </cell>
          <cell r="E4933" t="str">
            <v>PRINCIPAL</v>
          </cell>
          <cell r="F4933" t="str">
            <v>GESTOR</v>
          </cell>
        </row>
        <row r="4934">
          <cell r="A4934">
            <v>1130245855</v>
          </cell>
          <cell r="B4934" t="str">
            <v>MARYLENA</v>
          </cell>
          <cell r="C4934" t="str">
            <v>MEJIA SINGER</v>
          </cell>
          <cell r="D4934" t="str">
            <v>BELLO</v>
          </cell>
          <cell r="E4934" t="str">
            <v>ESENIQUIA</v>
          </cell>
          <cell r="F4934" t="str">
            <v>ENFERMERO(A) PROFESIONAL - URGENCIAS</v>
          </cell>
        </row>
        <row r="4935">
          <cell r="A4935">
            <v>1130245855</v>
          </cell>
          <cell r="B4935" t="str">
            <v>MARYLENA</v>
          </cell>
          <cell r="C4935" t="str">
            <v>MEJIA SINGER</v>
          </cell>
          <cell r="D4935" t="str">
            <v>BELLO</v>
          </cell>
          <cell r="E4935" t="str">
            <v>ESEAUTOPISTA</v>
          </cell>
          <cell r="F4935" t="str">
            <v>ENFERMERA PROFESIONAL - AUTOPISTA</v>
          </cell>
        </row>
        <row r="4936">
          <cell r="A4936">
            <v>1035235237</v>
          </cell>
          <cell r="B4936" t="str">
            <v>MILENA MARGARITA</v>
          </cell>
          <cell r="C4936" t="str">
            <v>MEJIA TOBON</v>
          </cell>
          <cell r="D4936" t="str">
            <v>BELLO</v>
          </cell>
          <cell r="E4936" t="str">
            <v>AUTOPISTA - ADMINISTRATIVO</v>
          </cell>
          <cell r="F4936" t="str">
            <v>PROCESO GESTION HOLISTICA DE LA CALIDAD - EXPERIENCIA DEL USUARIO</v>
          </cell>
        </row>
        <row r="4937">
          <cell r="A4937">
            <v>1035235237</v>
          </cell>
          <cell r="B4937" t="str">
            <v>MILENA MARGARITA</v>
          </cell>
          <cell r="C4937" t="str">
            <v>MEJIA TOBON</v>
          </cell>
          <cell r="D4937" t="str">
            <v>BELLO</v>
          </cell>
          <cell r="E4937" t="str">
            <v>NIQUIA - ADMINISTRATIVO</v>
          </cell>
          <cell r="F4937" t="str">
            <v>PROCESO GESTION HOLISTICA DE LA CALIDAD - EXPERIENCIA DEL USUARIO</v>
          </cell>
        </row>
        <row r="4938">
          <cell r="A4938">
            <v>1035235237</v>
          </cell>
          <cell r="B4938" t="str">
            <v>MILENA MARGARITA</v>
          </cell>
          <cell r="C4938" t="str">
            <v>MEJIA TOBON</v>
          </cell>
          <cell r="D4938" t="str">
            <v>BELLO</v>
          </cell>
          <cell r="E4938" t="str">
            <v>AUTOPISTA - ADMINISTRATIVO</v>
          </cell>
          <cell r="F4938" t="str">
            <v>PROCESOS PSICOLOGIA - TRABAJO SOCIAL - PROFESIONAL EN PSICOLOGIA SERVICIOS INTRAMURALES</v>
          </cell>
        </row>
        <row r="4939">
          <cell r="A4939">
            <v>1035235237</v>
          </cell>
          <cell r="B4939" t="str">
            <v>MILENA MARGARITA</v>
          </cell>
          <cell r="C4939" t="str">
            <v>MEJIA TOBON</v>
          </cell>
          <cell r="D4939" t="str">
            <v>HMFS - BELLO</v>
          </cell>
          <cell r="E4939" t="str">
            <v>GRUPO 1 - AUTOPISTA - ADMINISTRATIVO</v>
          </cell>
          <cell r="F4939" t="str">
            <v>PROCESOS PSICOLOGIA - TRABAJO SOCIAL - PROFESIONAL EN PSICOLOGIA SERVICIOS INTRAMURALES</v>
          </cell>
        </row>
        <row r="4940">
          <cell r="A4940">
            <v>1036784495</v>
          </cell>
          <cell r="B4940" t="str">
            <v>DAHIANNA ANDREA</v>
          </cell>
          <cell r="C4940" t="str">
            <v>MEJIA TORO</v>
          </cell>
          <cell r="D4940" t="str">
            <v>LA MARIA UPAI 245</v>
          </cell>
          <cell r="E4940" t="str">
            <v>PRINCIPAL</v>
          </cell>
          <cell r="F4940" t="str">
            <v>ENFERMERO(A) PROFESIONAL GRADO 2</v>
          </cell>
        </row>
        <row r="4941">
          <cell r="A4941">
            <v>1036784495</v>
          </cell>
          <cell r="B4941" t="str">
            <v>DAHIANNA ANDREA</v>
          </cell>
          <cell r="C4941" t="str">
            <v>MEJIA TORO</v>
          </cell>
          <cell r="D4941" t="str">
            <v>LA MARIA UPAI - 0028 - 2023</v>
          </cell>
          <cell r="E4941" t="str">
            <v>LA CEJA</v>
          </cell>
          <cell r="F4941" t="str">
            <v>ENFERMERO(A) PROFESIONAL GRADO 2</v>
          </cell>
        </row>
        <row r="4942">
          <cell r="A4942">
            <v>1036784495</v>
          </cell>
          <cell r="B4942" t="str">
            <v>DAHIANNA ANDREA</v>
          </cell>
          <cell r="C4942" t="str">
            <v>MEJIA TORO</v>
          </cell>
          <cell r="D4942" t="str">
            <v>LA MARIA UPAI - 140 - 2023</v>
          </cell>
          <cell r="E4942" t="str">
            <v>PRINCIPAL</v>
          </cell>
          <cell r="F4942" t="str">
            <v>LA CEJA - ENFERMERO(A) PROFESIONAL GRADO 2</v>
          </cell>
        </row>
        <row r="4943">
          <cell r="A4943">
            <v>70510945</v>
          </cell>
          <cell r="B4943" t="str">
            <v>RAMIRO</v>
          </cell>
          <cell r="C4943" t="str">
            <v>MEJIA USUGA</v>
          </cell>
          <cell r="D4943" t="str">
            <v>LA MARIA UPAI - 0028 - 2023</v>
          </cell>
          <cell r="E4943" t="str">
            <v>LA PAZ - ITAGUI</v>
          </cell>
          <cell r="F4943" t="str">
            <v>MEDICO(A) GENERAL GRADO 3</v>
          </cell>
        </row>
        <row r="4944">
          <cell r="A4944">
            <v>70510945</v>
          </cell>
          <cell r="B4944" t="str">
            <v>RAMIRO</v>
          </cell>
          <cell r="C4944" t="str">
            <v>MEJIA USUGA</v>
          </cell>
          <cell r="D4944" t="str">
            <v>LA MARIA UPAI - 140 - 2023</v>
          </cell>
          <cell r="E4944" t="str">
            <v>PRINCIPAL</v>
          </cell>
          <cell r="F4944" t="str">
            <v>LA PAZ - ITAGUI - MEDICO(A) GENERAL GRADO 3</v>
          </cell>
        </row>
        <row r="4945">
          <cell r="A4945">
            <v>1017207730</v>
          </cell>
          <cell r="B4945" t="str">
            <v>HAROL DANIEL</v>
          </cell>
          <cell r="C4945" t="str">
            <v>MEJIA VELEZ</v>
          </cell>
          <cell r="D4945" t="str">
            <v>BELLO</v>
          </cell>
          <cell r="E4945" t="str">
            <v>ESEAUTOPISTA</v>
          </cell>
          <cell r="F4945" t="str">
            <v>AUXILIAR DE ENFERMERIA - UCI</v>
          </cell>
        </row>
        <row r="4946">
          <cell r="A4946">
            <v>1017207730</v>
          </cell>
          <cell r="B4946" t="str">
            <v>HAROL DANIEL</v>
          </cell>
          <cell r="C4946" t="str">
            <v>MEJIA VELEZ</v>
          </cell>
          <cell r="D4946" t="str">
            <v>BELLO</v>
          </cell>
          <cell r="E4946" t="str">
            <v>ESENIQUIA</v>
          </cell>
          <cell r="F4946" t="str">
            <v>AUXILIAR DE ENFERMERIA - MEDICINA INTERNA 8</v>
          </cell>
        </row>
        <row r="4947">
          <cell r="A4947">
            <v>1017207730</v>
          </cell>
          <cell r="B4947" t="str">
            <v>HAROL DANIEL</v>
          </cell>
          <cell r="C4947" t="str">
            <v>MEJIA VELEZ</v>
          </cell>
          <cell r="D4947" t="str">
            <v>BELLO</v>
          </cell>
          <cell r="E4947" t="str">
            <v>ESEAUTOPISTA</v>
          </cell>
          <cell r="F4947" t="str">
            <v>AUXILIAR DE ENFERMERIA - URGENCIAS AUTOPISTA</v>
          </cell>
        </row>
        <row r="4948">
          <cell r="A4948">
            <v>1017207730</v>
          </cell>
          <cell r="B4948" t="str">
            <v>HAROL DANIEL</v>
          </cell>
          <cell r="C4948" t="str">
            <v>MEJIA VELEZ</v>
          </cell>
          <cell r="D4948" t="str">
            <v>HMFS - BELLO</v>
          </cell>
          <cell r="E4948" t="str">
            <v>GRUPO 2 - NIQUIA</v>
          </cell>
          <cell r="F4948" t="str">
            <v>AUXILIAR DE ENFERMERIA - MEDICINA INTERNA 8</v>
          </cell>
        </row>
        <row r="4949">
          <cell r="A4949">
            <v>1017207730</v>
          </cell>
          <cell r="B4949" t="str">
            <v>HAROL DANIEL</v>
          </cell>
          <cell r="C4949" t="str">
            <v>MEJIA VELEZ</v>
          </cell>
          <cell r="D4949" t="str">
            <v>HMFS - BELLO</v>
          </cell>
          <cell r="E4949" t="str">
            <v>GRUPO 2 - AUTOPISTA</v>
          </cell>
          <cell r="F4949" t="str">
            <v>AUXILIAR DE ENFERMERIA - UCI</v>
          </cell>
        </row>
        <row r="4950">
          <cell r="A4950">
            <v>1017207730</v>
          </cell>
          <cell r="B4950" t="str">
            <v>HAROL DANIEL</v>
          </cell>
          <cell r="C4950" t="str">
            <v>MEJIA VELEZ</v>
          </cell>
          <cell r="D4950" t="str">
            <v>HMFS - BELLO</v>
          </cell>
          <cell r="E4950" t="str">
            <v>GRUPO 2 - AUTOPISTA</v>
          </cell>
          <cell r="F4950" t="str">
            <v>AUXILIAR DE ENFERMERIA - URGENCIAS</v>
          </cell>
        </row>
        <row r="4951">
          <cell r="A4951">
            <v>1017207730</v>
          </cell>
          <cell r="B4951" t="str">
            <v>HAROL DANIEL</v>
          </cell>
          <cell r="C4951" t="str">
            <v>MEJIA VELEZ</v>
          </cell>
          <cell r="D4951" t="str">
            <v>HMFS - BELLO</v>
          </cell>
          <cell r="E4951" t="str">
            <v>GRUPO 2 - AUTOPISTA</v>
          </cell>
          <cell r="F4951" t="str">
            <v>AUXILIAR DE ENFERMERIA - CIRUGIA</v>
          </cell>
        </row>
        <row r="4952">
          <cell r="A4952">
            <v>1017207730</v>
          </cell>
          <cell r="B4952" t="str">
            <v>HAROL DANIEL</v>
          </cell>
          <cell r="C4952" t="str">
            <v>MEJIA VELEZ</v>
          </cell>
          <cell r="D4952" t="str">
            <v>HMFS - BELLO</v>
          </cell>
          <cell r="E4952" t="str">
            <v>GRUPO 2 - NIQUIA</v>
          </cell>
          <cell r="F4952" t="str">
            <v>AUXILIAR DE ENFERMERIA - MEDICINA INTERNA 5</v>
          </cell>
        </row>
        <row r="4953">
          <cell r="A4953">
            <v>1040375150</v>
          </cell>
          <cell r="B4953" t="str">
            <v>YASLEIDY ALEXANDRA</v>
          </cell>
          <cell r="C4953" t="str">
            <v>MELENDEZ CAICEDO</v>
          </cell>
          <cell r="D4953" t="str">
            <v>LA MARIA - TRANSMISIBLES 176</v>
          </cell>
          <cell r="E4953" t="str">
            <v>PRINCIPAL</v>
          </cell>
          <cell r="F4953" t="str">
            <v>GESTOR</v>
          </cell>
        </row>
        <row r="4954">
          <cell r="A4954">
            <v>1040375150</v>
          </cell>
          <cell r="B4954" t="str">
            <v>YASLEIDY ALEXANDRA</v>
          </cell>
          <cell r="C4954" t="str">
            <v>MELENDEZ CAICEDO</v>
          </cell>
          <cell r="D4954" t="str">
            <v>LA MARIA - TRANSMISIBLES</v>
          </cell>
          <cell r="E4954" t="str">
            <v>PRINCIPAL</v>
          </cell>
          <cell r="F4954" t="str">
            <v>GESTOR</v>
          </cell>
        </row>
        <row r="4955">
          <cell r="A4955">
            <v>1214723939</v>
          </cell>
          <cell r="B4955" t="str">
            <v>YESENIA</v>
          </cell>
          <cell r="C4955" t="str">
            <v>MELGUIZO SERNA</v>
          </cell>
          <cell r="D4955" t="str">
            <v>LA MARIA UPAI 245</v>
          </cell>
          <cell r="E4955" t="str">
            <v>PRINCIPAL</v>
          </cell>
          <cell r="F4955" t="str">
            <v>TERAPIA FISICA - TC</v>
          </cell>
        </row>
        <row r="4956">
          <cell r="A4956">
            <v>1214723939</v>
          </cell>
          <cell r="B4956" t="str">
            <v>YESENIA</v>
          </cell>
          <cell r="C4956" t="str">
            <v>MELGUIZO SERNA</v>
          </cell>
          <cell r="D4956" t="str">
            <v>LA MARIA UPAI - 0028 - 2023</v>
          </cell>
          <cell r="E4956" t="str">
            <v>TRANSVERSAL</v>
          </cell>
          <cell r="F4956" t="str">
            <v>TERAPIA FISICA - TC</v>
          </cell>
        </row>
        <row r="4957">
          <cell r="A4957">
            <v>1214723939</v>
          </cell>
          <cell r="B4957" t="str">
            <v>YESENIA</v>
          </cell>
          <cell r="C4957" t="str">
            <v>MELGUIZO SERNA</v>
          </cell>
          <cell r="D4957" t="str">
            <v>LA MARIA UPAI - 140 - 2023</v>
          </cell>
          <cell r="E4957" t="str">
            <v>PRINCIPAL</v>
          </cell>
          <cell r="F4957" t="str">
            <v>TRANSVERSAL - TERAPIA FISICA - TC</v>
          </cell>
        </row>
        <row r="4958">
          <cell r="A4958">
            <v>76320702</v>
          </cell>
          <cell r="B4958" t="str">
            <v>GUSTAVO ADOLFO</v>
          </cell>
          <cell r="C4958" t="str">
            <v>MELO MAYA</v>
          </cell>
          <cell r="D4958" t="str">
            <v>HSJDRionegro</v>
          </cell>
          <cell r="E4958" t="str">
            <v>ESEJORGEHUMBERTONOREÑA</v>
          </cell>
          <cell r="F4958" t="str">
            <v>GINECOLOGO(A)</v>
          </cell>
        </row>
        <row r="4959">
          <cell r="A4959">
            <v>76320702</v>
          </cell>
          <cell r="B4959" t="str">
            <v>GUSTAVO ADOLFO</v>
          </cell>
          <cell r="C4959" t="str">
            <v>MELO MAYA</v>
          </cell>
          <cell r="D4959" t="str">
            <v>VENANCIO</v>
          </cell>
          <cell r="E4959" t="str">
            <v>ASIST</v>
          </cell>
          <cell r="F4959" t="str">
            <v>GINECOLOGO(A)</v>
          </cell>
        </row>
        <row r="4960">
          <cell r="A4960">
            <v>76320702</v>
          </cell>
          <cell r="B4960" t="str">
            <v>GUSTAVO ADOLFO</v>
          </cell>
          <cell r="C4960" t="str">
            <v>MELO MAYA</v>
          </cell>
          <cell r="D4960" t="str">
            <v>VENANCIO</v>
          </cell>
          <cell r="E4960" t="str">
            <v>ASIST</v>
          </cell>
          <cell r="F4960" t="str">
            <v>GINECOLOGO(A)</v>
          </cell>
        </row>
        <row r="4961">
          <cell r="A4961">
            <v>35545659</v>
          </cell>
          <cell r="B4961" t="str">
            <v>YAMILETH</v>
          </cell>
          <cell r="C4961" t="str">
            <v>MENA ANGULO</v>
          </cell>
          <cell r="D4961" t="str">
            <v>LA MARIA - UNION TEMPORAL</v>
          </cell>
          <cell r="E4961" t="str">
            <v>PRINCIPAL</v>
          </cell>
          <cell r="F4961" t="str">
            <v>AUDITOR CONCURRENTE</v>
          </cell>
        </row>
        <row r="4962">
          <cell r="A4962">
            <v>35545659</v>
          </cell>
          <cell r="B4962" t="str">
            <v>YAMILETH</v>
          </cell>
          <cell r="C4962" t="str">
            <v>MENA ANGULO</v>
          </cell>
          <cell r="D4962" t="str">
            <v>UNION TEMPORAL - 020 - 2023</v>
          </cell>
          <cell r="E4962" t="str">
            <v>PRINCIPAL</v>
          </cell>
          <cell r="F4962" t="str">
            <v>AUDITORIA CONCURRENTE- ENFERMERIA</v>
          </cell>
        </row>
        <row r="4963">
          <cell r="A4963">
            <v>35545659</v>
          </cell>
          <cell r="B4963" t="str">
            <v>YAMILETH</v>
          </cell>
          <cell r="C4963" t="str">
            <v>MENA ANGULO</v>
          </cell>
          <cell r="D4963" t="str">
            <v>LA MARIA - UNION TEMPORAL</v>
          </cell>
          <cell r="E4963" t="str">
            <v>PRINCIPAL</v>
          </cell>
          <cell r="F4963" t="str">
            <v>AUDITORIA CONCURRENTE- ENFERMERIA</v>
          </cell>
        </row>
        <row r="4964">
          <cell r="A4964">
            <v>1036669147</v>
          </cell>
          <cell r="B4964" t="str">
            <v>GIRLESA</v>
          </cell>
          <cell r="C4964" t="str">
            <v>MENA MORENO</v>
          </cell>
          <cell r="D4964" t="str">
            <v>LA MARIA UPAI 245</v>
          </cell>
          <cell r="E4964" t="str">
            <v>PRINCIPAL</v>
          </cell>
          <cell r="F4964" t="str">
            <v>MEDICO(A) GENERAL GRADO 3</v>
          </cell>
        </row>
        <row r="4965">
          <cell r="A4965">
            <v>1036669147</v>
          </cell>
          <cell r="B4965" t="str">
            <v>GIRLESA</v>
          </cell>
          <cell r="C4965" t="str">
            <v>MENA MORENO</v>
          </cell>
          <cell r="D4965" t="str">
            <v>LA MARIA UPAI - 0028 - 2023</v>
          </cell>
          <cell r="E4965" t="str">
            <v>LA PAZ - ITAGUI</v>
          </cell>
          <cell r="F4965" t="str">
            <v>MEDICO(A) GENERAL GRADO 3</v>
          </cell>
        </row>
        <row r="4966">
          <cell r="A4966">
            <v>1036669147</v>
          </cell>
          <cell r="B4966" t="str">
            <v>GIRLESA</v>
          </cell>
          <cell r="C4966" t="str">
            <v>MENA MORENO</v>
          </cell>
          <cell r="D4966" t="str">
            <v>LA MARIA UPAI - 140 - 2023</v>
          </cell>
          <cell r="E4966" t="str">
            <v>PRINCIPAL</v>
          </cell>
          <cell r="F4966" t="str">
            <v>LA PAZ - ITAGUI - MEDICO(A) GENERAL GRADO 3</v>
          </cell>
        </row>
        <row r="4967">
          <cell r="A4967">
            <v>1007607661</v>
          </cell>
          <cell r="B4967" t="str">
            <v>LAURA JIMENA</v>
          </cell>
          <cell r="C4967" t="str">
            <v>MENA MOSQUERA</v>
          </cell>
          <cell r="D4967" t="str">
            <v>HLM - GRUPO 1</v>
          </cell>
          <cell r="E4967" t="str">
            <v>PRINCIPAL</v>
          </cell>
          <cell r="F4967" t="str">
            <v>AUXILIAR DE ENFERMERIA - PISO - TERCERO</v>
          </cell>
        </row>
        <row r="4968">
          <cell r="A4968">
            <v>1007607661</v>
          </cell>
          <cell r="B4968" t="str">
            <v>LAURA JIMENA</v>
          </cell>
          <cell r="C4968" t="str">
            <v>MENA MOSQUERA</v>
          </cell>
          <cell r="D4968" t="str">
            <v>HLM - GRUPO 1</v>
          </cell>
          <cell r="E4968" t="str">
            <v>PRINCIPAL</v>
          </cell>
          <cell r="F4968" t="str">
            <v>AUXILIAR DE ENFERMERIA - PISO - SALA SEPTIMO</v>
          </cell>
        </row>
        <row r="4969">
          <cell r="A4969">
            <v>1001390788</v>
          </cell>
          <cell r="B4969" t="str">
            <v>ALEJANDRA</v>
          </cell>
          <cell r="C4969" t="str">
            <v>MENA RESTREPO</v>
          </cell>
          <cell r="D4969" t="str">
            <v>HMFS - BELLO</v>
          </cell>
          <cell r="E4969" t="str">
            <v>GRUPO 2 - NIQUIA</v>
          </cell>
          <cell r="F4969" t="str">
            <v>AUXILIAR DE ENFERMERIA - NIQUIA</v>
          </cell>
        </row>
        <row r="4970">
          <cell r="A4970">
            <v>1001390788</v>
          </cell>
          <cell r="B4970" t="str">
            <v>ALEJANDRA</v>
          </cell>
          <cell r="C4970" t="str">
            <v>MENA RESTREPO</v>
          </cell>
          <cell r="D4970" t="str">
            <v>HMFS - BELLO</v>
          </cell>
          <cell r="E4970" t="str">
            <v>GRUPO 2 - NIQUIA</v>
          </cell>
          <cell r="F4970" t="str">
            <v>AUXILIAR DE ENFERMERIA - MEDICINA INTERNA 6</v>
          </cell>
        </row>
        <row r="4971">
          <cell r="A4971">
            <v>1001390788</v>
          </cell>
          <cell r="B4971" t="str">
            <v>ALEJANDRA</v>
          </cell>
          <cell r="C4971" t="str">
            <v>MENA RESTREPO</v>
          </cell>
          <cell r="D4971" t="str">
            <v>HMFS - BELLO</v>
          </cell>
          <cell r="E4971" t="str">
            <v>GRUPO 2 - NIQUIA</v>
          </cell>
          <cell r="F4971" t="str">
            <v>AUXILIAR DE ENFERMERIA - MEDICINA INTERNA 8</v>
          </cell>
        </row>
        <row r="4972">
          <cell r="A4972">
            <v>1001390788</v>
          </cell>
          <cell r="B4972" t="str">
            <v>ALEJANDRA</v>
          </cell>
          <cell r="C4972" t="str">
            <v>MENA RESTREPO</v>
          </cell>
          <cell r="D4972" t="str">
            <v>HMFS - BELLO</v>
          </cell>
          <cell r="E4972" t="str">
            <v>GRUPO 2 - NIQUIA</v>
          </cell>
          <cell r="F4972" t="str">
            <v>AUXILIAR DE ENFERMERIA - MEDICINA INTERNA 7</v>
          </cell>
        </row>
        <row r="4973">
          <cell r="A4973">
            <v>1001390788</v>
          </cell>
          <cell r="B4973" t="str">
            <v>ALEJANDRA</v>
          </cell>
          <cell r="C4973" t="str">
            <v>MENA RESTREPO</v>
          </cell>
          <cell r="D4973" t="str">
            <v>HMFS - BELLO</v>
          </cell>
          <cell r="E4973" t="str">
            <v>GRUPO 2 - NIQUIA</v>
          </cell>
          <cell r="F4973" t="str">
            <v>AUXILIAR DE ENFERMERIA - MEDICINA INTERNA 4</v>
          </cell>
        </row>
        <row r="4974">
          <cell r="A4974">
            <v>1001390788</v>
          </cell>
          <cell r="B4974" t="str">
            <v>ALEJANDRA</v>
          </cell>
          <cell r="C4974" t="str">
            <v>MENA RESTREPO</v>
          </cell>
          <cell r="D4974" t="str">
            <v>HMFS - BELLO</v>
          </cell>
          <cell r="E4974" t="str">
            <v>GRUPO 2 - NIQUIA</v>
          </cell>
          <cell r="F4974" t="str">
            <v>AUXILIAR DE ENFERMERIA - MEDICINA INTERNA 5</v>
          </cell>
        </row>
        <row r="4975">
          <cell r="A4975">
            <v>1001390788</v>
          </cell>
          <cell r="B4975" t="str">
            <v>ALEJANDRA</v>
          </cell>
          <cell r="C4975" t="str">
            <v>MENA RESTREPO</v>
          </cell>
          <cell r="D4975" t="str">
            <v>HMFS - BELLO</v>
          </cell>
          <cell r="E4975" t="str">
            <v>GRUPO 2 - NIQUIA</v>
          </cell>
          <cell r="F4975" t="str">
            <v>AUXILIAR DE ENFERMERIA - MEDICINA INTERNA 3</v>
          </cell>
        </row>
        <row r="4976">
          <cell r="A4976">
            <v>1001390788</v>
          </cell>
          <cell r="B4976" t="str">
            <v>ALEJANDRA</v>
          </cell>
          <cell r="C4976" t="str">
            <v>MENA RESTREPO</v>
          </cell>
          <cell r="D4976" t="str">
            <v>HMFS - BELLO</v>
          </cell>
          <cell r="E4976" t="str">
            <v>GRUPO 2 - NIQUIA</v>
          </cell>
          <cell r="F4976" t="str">
            <v>AUXILIAR DE ENFERMERIA - MEDICINA INTERNA 6</v>
          </cell>
        </row>
        <row r="4977">
          <cell r="A4977">
            <v>1040354631</v>
          </cell>
          <cell r="B4977" t="str">
            <v>DIANA</v>
          </cell>
          <cell r="C4977" t="str">
            <v>MENA ROBLEDO</v>
          </cell>
          <cell r="D4977" t="str">
            <v>BELLO</v>
          </cell>
          <cell r="E4977" t="str">
            <v>ESENIQUIA</v>
          </cell>
          <cell r="F4977" t="str">
            <v>AUXILIAR DE ENFERMERIA - MEDICINA INTERNA 6</v>
          </cell>
        </row>
        <row r="4978">
          <cell r="A4978">
            <v>1040354631</v>
          </cell>
          <cell r="B4978" t="str">
            <v>DIANA</v>
          </cell>
          <cell r="C4978" t="str">
            <v>MENA ROBLEDO</v>
          </cell>
          <cell r="D4978" t="str">
            <v>BELLO</v>
          </cell>
          <cell r="E4978" t="str">
            <v>ESENIQUIA</v>
          </cell>
          <cell r="F4978" t="str">
            <v>AUXILIAR DE ENFERMERIA - MEDICINA INTERNA 8</v>
          </cell>
        </row>
        <row r="4979">
          <cell r="A4979">
            <v>1040354631</v>
          </cell>
          <cell r="B4979" t="str">
            <v>DIANA</v>
          </cell>
          <cell r="C4979" t="str">
            <v>MENA ROBLEDO</v>
          </cell>
          <cell r="D4979" t="str">
            <v>BELLO</v>
          </cell>
          <cell r="E4979" t="str">
            <v>ESENIQUIA</v>
          </cell>
          <cell r="F4979" t="str">
            <v>AUXILIAR DE ENFERMERIA - MEDICINA INTERNA 7B</v>
          </cell>
        </row>
        <row r="4980">
          <cell r="A4980">
            <v>1040354631</v>
          </cell>
          <cell r="B4980" t="str">
            <v>DIANA</v>
          </cell>
          <cell r="C4980" t="str">
            <v>MENA ROBLEDO</v>
          </cell>
          <cell r="D4980" t="str">
            <v>BELLO</v>
          </cell>
          <cell r="E4980" t="str">
            <v>ESENIQUIA</v>
          </cell>
          <cell r="F4980" t="str">
            <v>AUXILIAR DE ENFERMERIA - MEDICINA INTERNA 7</v>
          </cell>
        </row>
        <row r="4981">
          <cell r="A4981">
            <v>1040354631</v>
          </cell>
          <cell r="B4981" t="str">
            <v>DIANA</v>
          </cell>
          <cell r="C4981" t="str">
            <v>MENA ROBLEDO</v>
          </cell>
          <cell r="D4981" t="str">
            <v>BELLO</v>
          </cell>
          <cell r="E4981" t="str">
            <v>ESENIQUIA</v>
          </cell>
          <cell r="F4981" t="str">
            <v>AUXILIAR DE ENFERMERIA - PEDIATRIA NORTE</v>
          </cell>
        </row>
        <row r="4982">
          <cell r="A4982">
            <v>1040354631</v>
          </cell>
          <cell r="B4982" t="str">
            <v>DIANA</v>
          </cell>
          <cell r="C4982" t="str">
            <v>MENA ROBLEDO</v>
          </cell>
          <cell r="D4982" t="str">
            <v>HMFS - BELLO</v>
          </cell>
          <cell r="E4982" t="str">
            <v>GRUPO 2 - NIQUIA</v>
          </cell>
          <cell r="F4982" t="str">
            <v>AUXILIAR DE ENFERMERIA - MEDICINA INTERNA 6</v>
          </cell>
        </row>
        <row r="4983">
          <cell r="A4983">
            <v>1040354631</v>
          </cell>
          <cell r="B4983" t="str">
            <v>DIANA</v>
          </cell>
          <cell r="C4983" t="str">
            <v>MENA ROBLEDO</v>
          </cell>
          <cell r="D4983" t="str">
            <v>HMFS - BELLO</v>
          </cell>
          <cell r="E4983" t="str">
            <v>GRUPO 2 - NIQUIA</v>
          </cell>
          <cell r="F4983" t="str">
            <v>AUXILIAR DE ENFERMERIA - MEDICINA INTERNA 7</v>
          </cell>
        </row>
        <row r="4984">
          <cell r="A4984">
            <v>1040354631</v>
          </cell>
          <cell r="B4984" t="str">
            <v>DIANA</v>
          </cell>
          <cell r="C4984" t="str">
            <v>MENA ROBLEDO</v>
          </cell>
          <cell r="D4984" t="str">
            <v>HMFS - BELLO</v>
          </cell>
          <cell r="E4984" t="str">
            <v>GRUPO 2 - NIQUIA</v>
          </cell>
          <cell r="F4984" t="str">
            <v>AUXILIAR DE ENFERMERIA - MEDICINA INTERNA 7B</v>
          </cell>
        </row>
        <row r="4985">
          <cell r="A4985">
            <v>1040354631</v>
          </cell>
          <cell r="B4985" t="str">
            <v>DIANA</v>
          </cell>
          <cell r="C4985" t="str">
            <v>MENA ROBLEDO</v>
          </cell>
          <cell r="D4985" t="str">
            <v>HMFS - BELLO</v>
          </cell>
          <cell r="E4985" t="str">
            <v>GRUPO 2 - NIQUIA</v>
          </cell>
          <cell r="F4985" t="str">
            <v>AUXILIAR DE ENFERMERIA - MEDICINA INTERNA 8</v>
          </cell>
        </row>
        <row r="4986">
          <cell r="A4986">
            <v>1040354631</v>
          </cell>
          <cell r="B4986" t="str">
            <v>DIANA</v>
          </cell>
          <cell r="C4986" t="str">
            <v>MENA ROBLEDO</v>
          </cell>
          <cell r="D4986" t="str">
            <v>HMFS - BELLO</v>
          </cell>
          <cell r="E4986" t="str">
            <v>GRUPO 2 - NIQUIA</v>
          </cell>
          <cell r="F4986" t="str">
            <v>AUXILIAR DE ENFERMERIA - PEDIATRIA NORTE</v>
          </cell>
        </row>
        <row r="4987">
          <cell r="A4987">
            <v>1121897052</v>
          </cell>
          <cell r="B4987" t="str">
            <v>NOHORA JANETH</v>
          </cell>
          <cell r="C4987" t="str">
            <v>MENDEZ NOVOA</v>
          </cell>
          <cell r="D4987" t="str">
            <v>HLM - GRUPO 1</v>
          </cell>
          <cell r="E4987" t="str">
            <v>PRINCIPAL</v>
          </cell>
          <cell r="F4987" t="str">
            <v>AUXILIAR DE ENFERMERIA - PISO - CUARTO NORTE</v>
          </cell>
        </row>
        <row r="4988">
          <cell r="A4988">
            <v>1020496525</v>
          </cell>
          <cell r="B4988" t="str">
            <v>JACKELINE</v>
          </cell>
          <cell r="C4988" t="str">
            <v>MENDEZ OSORNO</v>
          </cell>
          <cell r="D4988" t="str">
            <v>BELLO</v>
          </cell>
          <cell r="E4988" t="str">
            <v>ESEAUTOPISTA</v>
          </cell>
          <cell r="F4988" t="str">
            <v>AUXILIAR DE ENFERMERIA - QUIRURGICAS 3</v>
          </cell>
        </row>
        <row r="4989">
          <cell r="A4989">
            <v>1020496525</v>
          </cell>
          <cell r="B4989" t="str">
            <v>JACKELINE</v>
          </cell>
          <cell r="C4989" t="str">
            <v>MENDEZ OSORNO</v>
          </cell>
          <cell r="D4989" t="str">
            <v>BELLO</v>
          </cell>
          <cell r="E4989" t="str">
            <v>ESEAUTOPISTA</v>
          </cell>
          <cell r="F4989" t="str">
            <v>AUXILIAR DE ENFERMERIA - QUIRURGICAS 2</v>
          </cell>
        </row>
        <row r="4990">
          <cell r="A4990">
            <v>1152466907</v>
          </cell>
          <cell r="B4990" t="str">
            <v>LISCET SCALLY</v>
          </cell>
          <cell r="C4990" t="str">
            <v>MENDEZ QUINTERO</v>
          </cell>
          <cell r="D4990" t="str">
            <v>BELLO</v>
          </cell>
          <cell r="E4990" t="str">
            <v>ESENIQUIA</v>
          </cell>
          <cell r="F4990" t="str">
            <v>AUXILIAR DE ENFERMERIA - MEDICINA INTERNA 7B</v>
          </cell>
        </row>
        <row r="4991">
          <cell r="A4991">
            <v>1152466907</v>
          </cell>
          <cell r="B4991" t="str">
            <v>LISCET SCALLY</v>
          </cell>
          <cell r="C4991" t="str">
            <v>MENDEZ QUINTERO</v>
          </cell>
          <cell r="D4991" t="str">
            <v>BELLO</v>
          </cell>
          <cell r="E4991" t="str">
            <v>ESENIQUIA</v>
          </cell>
          <cell r="F4991" t="str">
            <v>AUXILIAR DE ENFERMERIA - PEDIATRIA NORTE</v>
          </cell>
        </row>
        <row r="4992">
          <cell r="A4992">
            <v>1152466907</v>
          </cell>
          <cell r="B4992" t="str">
            <v>LISCET SCALLY</v>
          </cell>
          <cell r="C4992" t="str">
            <v>MENDEZ QUINTERO</v>
          </cell>
          <cell r="D4992" t="str">
            <v>BELLO</v>
          </cell>
          <cell r="E4992" t="str">
            <v>ESENIQUIA</v>
          </cell>
          <cell r="F4992" t="str">
            <v>AUXILIAR DE ENFERMERIA - MEDICINA INTERNA 7</v>
          </cell>
        </row>
        <row r="4993">
          <cell r="A4993">
            <v>1152466907</v>
          </cell>
          <cell r="B4993" t="str">
            <v>LISCET SCALLY</v>
          </cell>
          <cell r="C4993" t="str">
            <v>MENDEZ QUINTERO</v>
          </cell>
          <cell r="D4993" t="str">
            <v>BELLO</v>
          </cell>
          <cell r="E4993" t="str">
            <v>ESENIQUIA</v>
          </cell>
          <cell r="F4993" t="str">
            <v>AUXILIAR DE ENFERMERIA - MEDICINA INTERNA 8</v>
          </cell>
        </row>
        <row r="4994">
          <cell r="A4994">
            <v>1127361813</v>
          </cell>
          <cell r="B4994" t="str">
            <v>GERSON ENRIQUE</v>
          </cell>
          <cell r="C4994" t="str">
            <v>MENDEZ RAMIREZ</v>
          </cell>
          <cell r="D4994" t="str">
            <v>E.S.ECARISMA</v>
          </cell>
          <cell r="E4994" t="str">
            <v>ASISTENCIAL</v>
          </cell>
          <cell r="F4994" t="str">
            <v>PSIQUIATRA</v>
          </cell>
        </row>
        <row r="4995">
          <cell r="A4995">
            <v>1140845564</v>
          </cell>
          <cell r="B4995" t="str">
            <v>YAMID ARMANDO</v>
          </cell>
          <cell r="C4995" t="str">
            <v>MENDOZA DITA</v>
          </cell>
          <cell r="D4995" t="str">
            <v>HLM - GRUPO 1</v>
          </cell>
          <cell r="E4995" t="str">
            <v>PRINCIPAL</v>
          </cell>
          <cell r="F4995" t="str">
            <v>JEFE DE ENFERMERIA - PISO - CIRUGIA</v>
          </cell>
        </row>
        <row r="4996">
          <cell r="A4996">
            <v>50872457</v>
          </cell>
          <cell r="B4996" t="str">
            <v>AMELIA PATRICIA</v>
          </cell>
          <cell r="C4996" t="str">
            <v>MENDOZA ORTEGA</v>
          </cell>
          <cell r="D4996" t="str">
            <v>HSJDRionegro</v>
          </cell>
          <cell r="E4996" t="str">
            <v>ESEJORGEHUMBERTONOREÑA</v>
          </cell>
          <cell r="F4996" t="str">
            <v>TERAPEUTA RESPIRATORIO</v>
          </cell>
        </row>
        <row r="4997">
          <cell r="A4997">
            <v>1143129751</v>
          </cell>
          <cell r="B4997" t="str">
            <v>PAOLA ANDREA</v>
          </cell>
          <cell r="C4997" t="str">
            <v>MENDOZA SANJUAN</v>
          </cell>
          <cell r="D4997" t="str">
            <v>HLM - GRUPO 1</v>
          </cell>
          <cell r="E4997" t="str">
            <v>PRINCIPAL</v>
          </cell>
          <cell r="F4997" t="str">
            <v>AUXILIAR DE ENFERMERIA - PISO - URGENCIAS</v>
          </cell>
        </row>
        <row r="4998">
          <cell r="A4998">
            <v>1037390494</v>
          </cell>
          <cell r="B4998" t="str">
            <v>WILLINTONG LEANDRO</v>
          </cell>
          <cell r="C4998" t="str">
            <v>MENDOZA URIBE</v>
          </cell>
          <cell r="D4998" t="str">
            <v>LA MARIA - TRANSMISIBLES 176</v>
          </cell>
          <cell r="E4998" t="str">
            <v>PRINCIPAL</v>
          </cell>
          <cell r="F4998" t="str">
            <v>MICROBIOLOGO - BIOLOGO</v>
          </cell>
        </row>
        <row r="4999">
          <cell r="A4999">
            <v>1037390494</v>
          </cell>
          <cell r="B4999" t="str">
            <v>WILLINTONG LEANDRO</v>
          </cell>
          <cell r="C4999" t="str">
            <v>MENDOZA URIBE</v>
          </cell>
          <cell r="D4999" t="str">
            <v>LA MARIA - TRANSMISIBLES</v>
          </cell>
          <cell r="E4999" t="str">
            <v>PRINCIPAL</v>
          </cell>
          <cell r="F4999" t="str">
            <v>MICROBIOLOGO(A)</v>
          </cell>
        </row>
        <row r="5000">
          <cell r="A5000">
            <v>1038409661</v>
          </cell>
          <cell r="B5000" t="str">
            <v>SANDRA MILENA</v>
          </cell>
          <cell r="C5000" t="str">
            <v>MENESES CASTAÑO</v>
          </cell>
          <cell r="D5000" t="str">
            <v>ADMON-HSJDRionegro</v>
          </cell>
          <cell r="E5000" t="str">
            <v>ESEJORGEHUMBERTONOREÑA</v>
          </cell>
          <cell r="F5000" t="str">
            <v>AUXILIAR ADMINISTRATIVO G4</v>
          </cell>
        </row>
        <row r="5001">
          <cell r="A5001">
            <v>1035436097</v>
          </cell>
          <cell r="B5001" t="str">
            <v>MAURICIO</v>
          </cell>
          <cell r="C5001" t="str">
            <v>MENESES CUERVO</v>
          </cell>
          <cell r="D5001" t="str">
            <v>HLM - GRUPO 1</v>
          </cell>
          <cell r="E5001" t="str">
            <v>PRINCIPAL</v>
          </cell>
          <cell r="F5001" t="str">
            <v>AUXILIAR DE ENFERMERIA - PISO - URGENCIAS</v>
          </cell>
        </row>
        <row r="5002">
          <cell r="A5002">
            <v>1000570980</v>
          </cell>
          <cell r="B5002" t="str">
            <v>LAURA CAMILA</v>
          </cell>
          <cell r="C5002" t="str">
            <v>MENESES HERRERA</v>
          </cell>
          <cell r="D5002" t="str">
            <v>LA MARIA ENTERRITORIO 238</v>
          </cell>
          <cell r="E5002" t="str">
            <v>PRINCIPAL</v>
          </cell>
          <cell r="F5002" t="str">
            <v>PROFESIONAL PSICOSOCIAL</v>
          </cell>
        </row>
        <row r="5003">
          <cell r="A5003">
            <v>1000570980</v>
          </cell>
          <cell r="B5003" t="str">
            <v>LAURA CAMILA</v>
          </cell>
          <cell r="C5003" t="str">
            <v>MENESES HERRERA</v>
          </cell>
          <cell r="D5003" t="str">
            <v>LA MARIA ENTERRITORIO - 287</v>
          </cell>
          <cell r="E5003" t="str">
            <v>PRINCIPAL</v>
          </cell>
          <cell r="F5003" t="str">
            <v>PROFESIONAL PSICOSOCIAL</v>
          </cell>
        </row>
        <row r="5004">
          <cell r="A5004">
            <v>1000570980</v>
          </cell>
          <cell r="B5004" t="str">
            <v>LAURA CAMILA</v>
          </cell>
          <cell r="C5004" t="str">
            <v>MENESES HERRERA</v>
          </cell>
          <cell r="D5004" t="str">
            <v>LA MARIA - ENTERRITORIO 1 - 044</v>
          </cell>
          <cell r="E5004" t="str">
            <v>PRINCIPAL</v>
          </cell>
          <cell r="F5004" t="str">
            <v>PROFESIONAL PSICOSOCIAL</v>
          </cell>
        </row>
        <row r="5005">
          <cell r="A5005">
            <v>1070607204</v>
          </cell>
          <cell r="B5005" t="str">
            <v>BLANCA ELISSA</v>
          </cell>
          <cell r="C5005" t="str">
            <v>MENESES PEREZ</v>
          </cell>
          <cell r="D5005" t="str">
            <v>LAMARIAVIH037</v>
          </cell>
          <cell r="E5005" t="str">
            <v>PRINCIPAL</v>
          </cell>
          <cell r="F5005" t="str">
            <v>TRABAJO SOCIAL ASISTENCIAL</v>
          </cell>
        </row>
        <row r="5006">
          <cell r="A5006">
            <v>1042706893</v>
          </cell>
          <cell r="B5006" t="str">
            <v>LEIDY BIBIANA</v>
          </cell>
          <cell r="C5006" t="str">
            <v>MENESES RODRIGUEZ</v>
          </cell>
          <cell r="D5006" t="str">
            <v>BELLO</v>
          </cell>
          <cell r="E5006" t="str">
            <v>ESEAUTOPISTA</v>
          </cell>
          <cell r="F5006" t="str">
            <v>REGENTE DE FARMACIA</v>
          </cell>
        </row>
        <row r="5007">
          <cell r="A5007">
            <v>1036518151</v>
          </cell>
          <cell r="B5007" t="str">
            <v>LAURA</v>
          </cell>
          <cell r="C5007" t="str">
            <v>MENESES SALDARRIAGA</v>
          </cell>
          <cell r="D5007" t="str">
            <v>HMFS - BELLO</v>
          </cell>
          <cell r="E5007" t="str">
            <v>GRUPO 2 - AUTOPISTA</v>
          </cell>
          <cell r="F5007" t="str">
            <v>AUXILIAR DE ENFERMERIA - URGENCIAS</v>
          </cell>
        </row>
        <row r="5008">
          <cell r="A5008">
            <v>1036518151</v>
          </cell>
          <cell r="B5008" t="str">
            <v>LAURA</v>
          </cell>
          <cell r="C5008" t="str">
            <v>MENESES SALDARRIAGA</v>
          </cell>
          <cell r="D5008" t="str">
            <v>HMFS - BELLO</v>
          </cell>
          <cell r="E5008" t="str">
            <v>GRUPO 2 - AUTOPISTA</v>
          </cell>
          <cell r="F5008" t="str">
            <v>AUXILIAR DE ENFERMERIA - QUIRURGICAS 2</v>
          </cell>
        </row>
        <row r="5009">
          <cell r="A5009">
            <v>1036518151</v>
          </cell>
          <cell r="B5009" t="str">
            <v>LAURA</v>
          </cell>
          <cell r="C5009" t="str">
            <v>MENESES SALDARRIAGA</v>
          </cell>
          <cell r="D5009" t="str">
            <v>HMFS - BELLO</v>
          </cell>
          <cell r="E5009" t="str">
            <v>GRUPO 2 - AUTOPISTA</v>
          </cell>
          <cell r="F5009" t="str">
            <v>AUXILIAR DE ENFERMERIA - QUIRURGICAS 4</v>
          </cell>
        </row>
        <row r="5010">
          <cell r="A5010">
            <v>1036518151</v>
          </cell>
          <cell r="B5010" t="str">
            <v>LAURA</v>
          </cell>
          <cell r="C5010" t="str">
            <v>MENESES SALDARRIAGA</v>
          </cell>
          <cell r="D5010" t="str">
            <v>HMFS - BELLO</v>
          </cell>
          <cell r="E5010" t="str">
            <v>GRUPO 2 - AUTOPISTA</v>
          </cell>
          <cell r="F5010" t="str">
            <v>AUXILIAR DE ENFERMERIA - QUIRURGICAS 3</v>
          </cell>
        </row>
        <row r="5011">
          <cell r="A5011">
            <v>1036518151</v>
          </cell>
          <cell r="B5011" t="str">
            <v>LAURA</v>
          </cell>
          <cell r="C5011" t="str">
            <v>MENESES SALDARRIAGA</v>
          </cell>
          <cell r="D5011" t="str">
            <v>HMFS - BELLO</v>
          </cell>
          <cell r="E5011" t="str">
            <v>GRUPO 2 - AUTOPISTA</v>
          </cell>
          <cell r="F5011" t="str">
            <v>AUXILIAR DE ENFERMERIA - QUIRURGICAS 1</v>
          </cell>
        </row>
        <row r="5012">
          <cell r="A5012">
            <v>1036518151</v>
          </cell>
          <cell r="B5012" t="str">
            <v>LAURA</v>
          </cell>
          <cell r="C5012" t="str">
            <v>MENESES SALDARRIAGA</v>
          </cell>
          <cell r="D5012" t="str">
            <v>HMFS - BELLO</v>
          </cell>
          <cell r="E5012" t="str">
            <v>GRUPO 2 - AUTOPISTA</v>
          </cell>
          <cell r="F5012" t="str">
            <v>AUXILIAR DE ENFERMERIA - MEDICINA INTERNA 2</v>
          </cell>
        </row>
        <row r="5013">
          <cell r="A5013">
            <v>1036518151</v>
          </cell>
          <cell r="B5013" t="str">
            <v>LAURA</v>
          </cell>
          <cell r="C5013" t="str">
            <v>MENESES SALDARRIAGA</v>
          </cell>
          <cell r="D5013" t="str">
            <v>HMFS - BELLO</v>
          </cell>
          <cell r="E5013" t="str">
            <v>GRUPO 2 - AUTOPISTA</v>
          </cell>
          <cell r="F5013" t="str">
            <v>AUXILIAR DE ENFERMERIA - MEDICINA INTERNA 1</v>
          </cell>
        </row>
        <row r="5014">
          <cell r="A5014">
            <v>21970803</v>
          </cell>
          <cell r="B5014" t="str">
            <v>LUZ AIRA</v>
          </cell>
          <cell r="C5014" t="str">
            <v>MENESES ZAPATA</v>
          </cell>
          <cell r="D5014" t="str">
            <v>HMFS - BELLO</v>
          </cell>
          <cell r="E5014" t="str">
            <v>GRUPO 2 - AUTOPISTA</v>
          </cell>
          <cell r="F5014" t="str">
            <v>AUXILIAR DE ENFERMERIA - URGENCIAS</v>
          </cell>
        </row>
        <row r="5015">
          <cell r="A5015">
            <v>21970803</v>
          </cell>
          <cell r="B5015" t="str">
            <v>LUZ AIRA</v>
          </cell>
          <cell r="C5015" t="str">
            <v>MENESES ZAPATA</v>
          </cell>
          <cell r="D5015" t="str">
            <v>HMFS - BELLO</v>
          </cell>
          <cell r="E5015" t="str">
            <v>GRUPO 2 - AUTOPISTA</v>
          </cell>
          <cell r="F5015" t="str">
            <v>AUXILIAR DE ENFERMERIA - AMBULANCIA (CENTRO REGULADOR)</v>
          </cell>
        </row>
        <row r="5016">
          <cell r="A5016">
            <v>1004692120</v>
          </cell>
          <cell r="B5016" t="str">
            <v>PAOLA ANDREA</v>
          </cell>
          <cell r="C5016" t="str">
            <v>MERA PAREDES</v>
          </cell>
          <cell r="D5016" t="str">
            <v>BELLO</v>
          </cell>
          <cell r="E5016" t="str">
            <v>ESEAUTOPISTA</v>
          </cell>
          <cell r="F5016" t="str">
            <v>MEDICO(A) GENERAL</v>
          </cell>
        </row>
        <row r="5017">
          <cell r="A5017">
            <v>1103103549</v>
          </cell>
          <cell r="B5017" t="str">
            <v>ALEYDA ROCIO</v>
          </cell>
          <cell r="C5017" t="str">
            <v>MERCADO PEREZ</v>
          </cell>
          <cell r="D5017" t="str">
            <v>HSJDRionegro</v>
          </cell>
          <cell r="E5017" t="str">
            <v>ESEJORGEHUMBERTONOREÑA</v>
          </cell>
          <cell r="F5017" t="str">
            <v>GINECOLOGO(A)</v>
          </cell>
        </row>
        <row r="5018">
          <cell r="A5018">
            <v>1035414804</v>
          </cell>
          <cell r="B5018" t="str">
            <v>CLAUDIA JANETH</v>
          </cell>
          <cell r="C5018" t="str">
            <v>MERCHAN GRAJALES</v>
          </cell>
          <cell r="D5018" t="str">
            <v>UNION TEMPORAL - 020 - 2023</v>
          </cell>
          <cell r="E5018" t="str">
            <v>PRINCIPAL</v>
          </cell>
          <cell r="F5018" t="str">
            <v>GERENTE EN SISTEMAS DE INFORMACION</v>
          </cell>
        </row>
        <row r="5019">
          <cell r="A5019">
            <v>1000788695</v>
          </cell>
          <cell r="B5019" t="str">
            <v>MARIA FERNANDA</v>
          </cell>
          <cell r="C5019" t="str">
            <v>MERIÑO CARDONA</v>
          </cell>
          <cell r="D5019" t="str">
            <v>BELLO</v>
          </cell>
          <cell r="E5019" t="str">
            <v>ESENIQUIA</v>
          </cell>
          <cell r="F5019" t="str">
            <v>AUXILIAR DE ENFERMERIA - MEDICINA INTERNA 8</v>
          </cell>
        </row>
        <row r="5020">
          <cell r="A5020">
            <v>1000788695</v>
          </cell>
          <cell r="B5020" t="str">
            <v>MARIA FERNANDA</v>
          </cell>
          <cell r="C5020" t="str">
            <v>MERIÑO CARDONA</v>
          </cell>
          <cell r="D5020" t="str">
            <v>HMFS - BELLO</v>
          </cell>
          <cell r="E5020" t="str">
            <v>GRUPO 2 - NIQUIA</v>
          </cell>
          <cell r="F5020" t="str">
            <v>AUXILIAR DE ENFERMERIA - MEDICINA INTERNA 8</v>
          </cell>
        </row>
        <row r="5021">
          <cell r="A5021">
            <v>1000788695</v>
          </cell>
          <cell r="B5021" t="str">
            <v>MARIA FERNANDA</v>
          </cell>
          <cell r="C5021" t="str">
            <v>MERIÑO CARDONA</v>
          </cell>
          <cell r="D5021" t="str">
            <v>HMFS - BELLO</v>
          </cell>
          <cell r="E5021" t="str">
            <v>GRUPO 2 - NIQUIA</v>
          </cell>
          <cell r="F5021" t="str">
            <v>AUXILIAR DE ENFERMERIA - MEDICINA INTERNA 5</v>
          </cell>
        </row>
        <row r="5022">
          <cell r="A5022">
            <v>1128384013</v>
          </cell>
          <cell r="B5022" t="str">
            <v>JULIETH PAULINA</v>
          </cell>
          <cell r="C5022" t="str">
            <v>MESA ARBOLEDA</v>
          </cell>
          <cell r="D5022" t="str">
            <v>VENANCIO</v>
          </cell>
          <cell r="E5022" t="str">
            <v>ASIST</v>
          </cell>
          <cell r="F5022" t="str">
            <v>AUXILIAR DE ENFERMERIA</v>
          </cell>
        </row>
        <row r="5023">
          <cell r="A5023">
            <v>1001362462</v>
          </cell>
          <cell r="B5023" t="str">
            <v>BRANDON CAMILO</v>
          </cell>
          <cell r="C5023" t="str">
            <v>MESA BENITEZ</v>
          </cell>
          <cell r="D5023" t="str">
            <v>HMFS - BELLO</v>
          </cell>
          <cell r="E5023" t="str">
            <v>GRUPO 3 - AUTOPISTA</v>
          </cell>
          <cell r="F5023" t="str">
            <v>ENFERMERO(A) PROFESIONAL - URGENCIAS</v>
          </cell>
        </row>
        <row r="5024">
          <cell r="A5024">
            <v>1001362462</v>
          </cell>
          <cell r="B5024" t="str">
            <v>BRANDON CAMILO</v>
          </cell>
          <cell r="C5024" t="str">
            <v>MESA BENITEZ</v>
          </cell>
          <cell r="D5024" t="str">
            <v>HMFS - BELLO</v>
          </cell>
          <cell r="E5024" t="str">
            <v>GRUPO 3 - AUTOPISTA</v>
          </cell>
          <cell r="F5024" t="str">
            <v>ENFERMERO(A) PROFESIONAL - TRIAGE</v>
          </cell>
        </row>
        <row r="5025">
          <cell r="A5025">
            <v>1037643897</v>
          </cell>
          <cell r="B5025" t="str">
            <v>MARIA ALEJANDRA</v>
          </cell>
          <cell r="C5025" t="str">
            <v>MESA CORREA</v>
          </cell>
          <cell r="D5025" t="str">
            <v>VENANCIO</v>
          </cell>
          <cell r="E5025" t="str">
            <v>ADMON</v>
          </cell>
          <cell r="F5025" t="str">
            <v>SECRETARIO(A) CLINICO(A)</v>
          </cell>
        </row>
        <row r="5026">
          <cell r="A5026">
            <v>32258207</v>
          </cell>
          <cell r="B5026" t="str">
            <v>CATALINA ANDREA</v>
          </cell>
          <cell r="C5026" t="str">
            <v>MESA DUQUE</v>
          </cell>
          <cell r="D5026" t="str">
            <v>HMFS - BELLO</v>
          </cell>
          <cell r="E5026" t="str">
            <v>GRUPO 1 - NIQUIA</v>
          </cell>
          <cell r="F5026" t="str">
            <v>PROFESIONAL FISIOTERAPIA</v>
          </cell>
        </row>
        <row r="5027">
          <cell r="A5027">
            <v>1001391526</v>
          </cell>
          <cell r="B5027" t="str">
            <v>MARIA FERNANDA</v>
          </cell>
          <cell r="C5027" t="str">
            <v>MESA FIGUEROA</v>
          </cell>
          <cell r="D5027" t="str">
            <v>LA MARIA COOSALUD 191</v>
          </cell>
          <cell r="E5027" t="str">
            <v>PRINCIPAL</v>
          </cell>
          <cell r="F5027" t="str">
            <v>AUXILIAR DE ENFERMERIA</v>
          </cell>
        </row>
        <row r="5028">
          <cell r="A5028">
            <v>1001391526</v>
          </cell>
          <cell r="B5028" t="str">
            <v>MARIA FERNANDA</v>
          </cell>
          <cell r="C5028" t="str">
            <v>MESA FIGUEROA</v>
          </cell>
          <cell r="D5028" t="str">
            <v>LA MARIA - COOSALUD</v>
          </cell>
          <cell r="E5028" t="str">
            <v>PRINCIPAL</v>
          </cell>
          <cell r="F5028" t="str">
            <v>AUXILIAR DE ENFERMERIA</v>
          </cell>
        </row>
        <row r="5029">
          <cell r="A5029">
            <v>1152215443</v>
          </cell>
          <cell r="B5029" t="str">
            <v>DAVID FERNANDO</v>
          </cell>
          <cell r="C5029" t="str">
            <v>MESA GAÑAN</v>
          </cell>
          <cell r="D5029" t="str">
            <v>BELLO</v>
          </cell>
          <cell r="E5029" t="str">
            <v>ESENIQUIA</v>
          </cell>
          <cell r="F5029" t="str">
            <v>ENFERMERO(A) PROFESIONAL - URGENCIAS</v>
          </cell>
        </row>
        <row r="5030">
          <cell r="A5030">
            <v>1152215443</v>
          </cell>
          <cell r="B5030" t="str">
            <v>DAVID FERNANDO</v>
          </cell>
          <cell r="C5030" t="str">
            <v>MESA GAÑAN</v>
          </cell>
          <cell r="D5030" t="str">
            <v>HMFS - BELLO</v>
          </cell>
          <cell r="E5030" t="str">
            <v>GRUPO 3 - NIQUIA</v>
          </cell>
          <cell r="F5030" t="str">
            <v>ENFERMERO(A) PROFESIONAL - URGENCIAS</v>
          </cell>
        </row>
        <row r="5031">
          <cell r="A5031">
            <v>1152215443</v>
          </cell>
          <cell r="B5031" t="str">
            <v>DAVID FERNANDO</v>
          </cell>
          <cell r="C5031" t="str">
            <v>MESA GAÑAN</v>
          </cell>
          <cell r="D5031" t="str">
            <v>HMFS - BELLO</v>
          </cell>
          <cell r="E5031" t="str">
            <v>GRUPO 1 - NIQUIA - ADMINISTRATIVO</v>
          </cell>
          <cell r="F5031" t="str">
            <v>APOYO ADMINISTRATIVO - PROCESO COORDINACION ENFERMERIA - COORDINACION PROCESO ENFERMERIA</v>
          </cell>
        </row>
        <row r="5032">
          <cell r="A5032">
            <v>1152215443</v>
          </cell>
          <cell r="B5032" t="str">
            <v>DAVID FERNANDO</v>
          </cell>
          <cell r="C5032" t="str">
            <v>MESA GAÑAN</v>
          </cell>
          <cell r="D5032" t="str">
            <v>HMFS - BELLO</v>
          </cell>
          <cell r="E5032" t="str">
            <v>GRUPO 3 - NIQUIA</v>
          </cell>
          <cell r="F5032" t="str">
            <v>ENFERMERO(A) PROFESIONAL - MEDICINA INTERNA - NIQUIA</v>
          </cell>
        </row>
        <row r="5033">
          <cell r="A5033">
            <v>1152215443</v>
          </cell>
          <cell r="B5033" t="str">
            <v>DAVID FERNANDO</v>
          </cell>
          <cell r="C5033" t="str">
            <v>MESA GAÑAN</v>
          </cell>
          <cell r="D5033" t="str">
            <v>HMFS - BELLO</v>
          </cell>
          <cell r="E5033" t="str">
            <v>GRUPO 3 - NIQUIA</v>
          </cell>
          <cell r="F5033" t="str">
            <v>ENFERMERO(A) PROFESIONAL - PEDIATRIA - NIQUIA</v>
          </cell>
        </row>
        <row r="5034">
          <cell r="A5034">
            <v>1152215443</v>
          </cell>
          <cell r="B5034" t="str">
            <v>DAVID FERNANDO</v>
          </cell>
          <cell r="C5034" t="str">
            <v>MESA GAÑAN</v>
          </cell>
          <cell r="D5034" t="str">
            <v>HMFS - BELLO</v>
          </cell>
          <cell r="E5034" t="str">
            <v>GRUPO 3 - NIQUIA</v>
          </cell>
          <cell r="F5034" t="str">
            <v>ENFERMERO(A) PROFESIONAL - URGENCIAS</v>
          </cell>
        </row>
        <row r="5035">
          <cell r="A5035">
            <v>1102866950</v>
          </cell>
          <cell r="B5035" t="str">
            <v>MARIA JOSE</v>
          </cell>
          <cell r="C5035" t="str">
            <v>MESA GARCIA</v>
          </cell>
          <cell r="D5035" t="str">
            <v>HLM - GRUPO 1</v>
          </cell>
          <cell r="E5035" t="str">
            <v>PRINCIPAL</v>
          </cell>
          <cell r="F5035" t="str">
            <v>JEFE DE ENFERMERIA - UCI</v>
          </cell>
        </row>
        <row r="5036">
          <cell r="A5036">
            <v>1102866950</v>
          </cell>
          <cell r="B5036" t="str">
            <v>MARIA JOSE</v>
          </cell>
          <cell r="C5036" t="str">
            <v>MESA GARCIA</v>
          </cell>
          <cell r="D5036" t="str">
            <v>HLM - GRUPO 1</v>
          </cell>
          <cell r="E5036" t="str">
            <v>PRINCIPAL</v>
          </cell>
          <cell r="F5036" t="str">
            <v>JEFE DE ENFERMERIA - UCI</v>
          </cell>
        </row>
        <row r="5037">
          <cell r="A5037">
            <v>1017935218</v>
          </cell>
          <cell r="B5037" t="str">
            <v>MARIA JOSE</v>
          </cell>
          <cell r="C5037" t="str">
            <v>MESA GIL</v>
          </cell>
          <cell r="D5037" t="str">
            <v>HLM - GRUPO 1</v>
          </cell>
          <cell r="E5037" t="str">
            <v>PRINCIPAL</v>
          </cell>
          <cell r="F5037" t="str">
            <v>AUXILIAR DE ENFERMERIA - PISO - URGENCIAS</v>
          </cell>
        </row>
        <row r="5038">
          <cell r="A5038">
            <v>1017197708</v>
          </cell>
          <cell r="B5038" t="str">
            <v>CRISTIAN DANIEL</v>
          </cell>
          <cell r="C5038" t="str">
            <v>MESA HERRERA</v>
          </cell>
          <cell r="D5038" t="str">
            <v>BELLO</v>
          </cell>
          <cell r="E5038" t="str">
            <v>ESENIQUIA</v>
          </cell>
          <cell r="F5038" t="str">
            <v>NUTRICIONISTA</v>
          </cell>
        </row>
        <row r="5039">
          <cell r="A5039">
            <v>1017197708</v>
          </cell>
          <cell r="B5039" t="str">
            <v>CRISTIAN DANIEL</v>
          </cell>
          <cell r="C5039" t="str">
            <v>MESA HERRERA</v>
          </cell>
          <cell r="D5039" t="str">
            <v>HMFS - BELLO</v>
          </cell>
          <cell r="E5039" t="str">
            <v>GRUPO 1 - NIQUIA</v>
          </cell>
          <cell r="F5039" t="str">
            <v>NUTRICIONISTA</v>
          </cell>
        </row>
        <row r="5040">
          <cell r="A5040">
            <v>1017217553</v>
          </cell>
          <cell r="B5040" t="str">
            <v>LEIDY CATHERINE</v>
          </cell>
          <cell r="C5040" t="str">
            <v>MESA HINCAPIE</v>
          </cell>
          <cell r="D5040" t="str">
            <v>HLM - GRUPO 3</v>
          </cell>
          <cell r="E5040" t="str">
            <v>PRINCIPAL</v>
          </cell>
          <cell r="F5040" t="str">
            <v>NUTRICIONISTA</v>
          </cell>
        </row>
        <row r="5041">
          <cell r="A5041">
            <v>43481927</v>
          </cell>
          <cell r="B5041" t="str">
            <v>GLORIA</v>
          </cell>
          <cell r="C5041" t="str">
            <v>MESA LONDOÑO</v>
          </cell>
          <cell r="D5041" t="str">
            <v>LA MARIA - UNION TEMPORAL</v>
          </cell>
          <cell r="E5041" t="str">
            <v>PRINCIPAL</v>
          </cell>
          <cell r="F5041" t="str">
            <v>AUXILIAR ADMINISTRATIVO(A)</v>
          </cell>
        </row>
        <row r="5042">
          <cell r="A5042">
            <v>43481927</v>
          </cell>
          <cell r="B5042" t="str">
            <v>GLORIA</v>
          </cell>
          <cell r="C5042" t="str">
            <v>MESA LONDOÑO</v>
          </cell>
          <cell r="D5042" t="str">
            <v>UNION TEMPORAL - 020 - 2023</v>
          </cell>
          <cell r="E5042" t="str">
            <v>PRINCIPAL</v>
          </cell>
          <cell r="F5042" t="str">
            <v>AUXILIAR ADMINISTRATIVO - APOYO FARMACIA</v>
          </cell>
        </row>
        <row r="5043">
          <cell r="A5043">
            <v>43481927</v>
          </cell>
          <cell r="B5043" t="str">
            <v>GLORIA</v>
          </cell>
          <cell r="C5043" t="str">
            <v>MESA LONDOÑO</v>
          </cell>
          <cell r="D5043" t="str">
            <v>LA MARIA - UNION TEMPORAL</v>
          </cell>
          <cell r="E5043" t="str">
            <v>PRINCIPAL</v>
          </cell>
          <cell r="F5043" t="str">
            <v>AUXILIAR ADMINISTRATIVO - APOYO FARMACIA</v>
          </cell>
        </row>
        <row r="5044">
          <cell r="A5044">
            <v>1000190386</v>
          </cell>
          <cell r="B5044" t="str">
            <v>CRISTIAN ENRIQUE</v>
          </cell>
          <cell r="C5044" t="str">
            <v>MESA LOPEZ</v>
          </cell>
          <cell r="D5044" t="str">
            <v>BELLO</v>
          </cell>
          <cell r="E5044" t="str">
            <v>ESEAUTOPISTA</v>
          </cell>
          <cell r="F5044" t="str">
            <v>AUXILIAR DE ENFERMERIA - URGENCIAS AUTOPISTA</v>
          </cell>
        </row>
        <row r="5045">
          <cell r="A5045">
            <v>1000190386</v>
          </cell>
          <cell r="B5045" t="str">
            <v>CRISTIAN ENRIQUE</v>
          </cell>
          <cell r="C5045" t="str">
            <v>MESA LOPEZ</v>
          </cell>
          <cell r="D5045" t="str">
            <v>BELLO</v>
          </cell>
          <cell r="E5045" t="str">
            <v>ESEAUTOPISTA</v>
          </cell>
          <cell r="F5045" t="str">
            <v>AUXILIAR DE ENFERMERIA - URGENCIAS AUTOPISTA</v>
          </cell>
        </row>
        <row r="5046">
          <cell r="A5046">
            <v>1000190386</v>
          </cell>
          <cell r="B5046" t="str">
            <v>CRISTIAN ENRIQUE</v>
          </cell>
          <cell r="C5046" t="str">
            <v>MESA LOPEZ</v>
          </cell>
          <cell r="D5046" t="str">
            <v>HMFS - BELLO</v>
          </cell>
          <cell r="E5046" t="str">
            <v>GRUPO 2 - AUTOPISTA</v>
          </cell>
          <cell r="F5046" t="str">
            <v>AUXILIAR DE ENFERMERIA - URGENCIAS</v>
          </cell>
        </row>
        <row r="5047">
          <cell r="A5047">
            <v>1000190386</v>
          </cell>
          <cell r="B5047" t="str">
            <v>CRISTIAN ENRIQUE</v>
          </cell>
          <cell r="C5047" t="str">
            <v>MESA LOPEZ</v>
          </cell>
          <cell r="D5047" t="str">
            <v>HMFS - BELLO</v>
          </cell>
          <cell r="E5047" t="str">
            <v>GRUPO 2 - AUTOPISTA</v>
          </cell>
          <cell r="F5047" t="str">
            <v>AUXILIAR DE ENFERMERIA - OBSTETRICIA</v>
          </cell>
        </row>
        <row r="5048">
          <cell r="A5048">
            <v>1040325651</v>
          </cell>
          <cell r="B5048" t="str">
            <v>ZULY TATIANA</v>
          </cell>
          <cell r="C5048" t="str">
            <v>MESA MIRA</v>
          </cell>
          <cell r="D5048" t="str">
            <v>HMFS - BELLO</v>
          </cell>
          <cell r="E5048" t="str">
            <v>GRUPO 2 - AUTOPISTA</v>
          </cell>
          <cell r="F5048" t="str">
            <v>AUXILIAR DE ENFERMERIA - OBSTETRICIA</v>
          </cell>
        </row>
        <row r="5049">
          <cell r="A5049">
            <v>1035866485</v>
          </cell>
          <cell r="B5049" t="str">
            <v>SARA MILENA</v>
          </cell>
          <cell r="C5049" t="str">
            <v>MESA MUÑOZ</v>
          </cell>
          <cell r="D5049" t="str">
            <v>HLM - GRUPO 1</v>
          </cell>
          <cell r="E5049" t="str">
            <v>PRINCIPAL</v>
          </cell>
          <cell r="F5049" t="str">
            <v>JEFE DE ENFERMERIA - PISO - HOSPITALIZACION</v>
          </cell>
        </row>
        <row r="5050">
          <cell r="A5050">
            <v>1128393780</v>
          </cell>
          <cell r="B5050" t="str">
            <v>ANDRES FELIPE</v>
          </cell>
          <cell r="C5050" t="str">
            <v>MESA RAMIREZ</v>
          </cell>
          <cell r="D5050" t="str">
            <v>BELLO</v>
          </cell>
          <cell r="E5050" t="str">
            <v>ESEAUTOPISTA</v>
          </cell>
          <cell r="F5050" t="str">
            <v>ENFERMERO(A) PROFESIONAL - UCI</v>
          </cell>
        </row>
        <row r="5051">
          <cell r="A5051">
            <v>1128393780</v>
          </cell>
          <cell r="B5051" t="str">
            <v>ANDRES FELIPE</v>
          </cell>
          <cell r="C5051" t="str">
            <v>MESA RAMIREZ</v>
          </cell>
          <cell r="D5051" t="str">
            <v>HMFS - BELLO</v>
          </cell>
          <cell r="E5051" t="str">
            <v>GRUPO 3 - AUTOPISTA</v>
          </cell>
          <cell r="F5051" t="str">
            <v>ENFERMERO(A) PROFESIONAL - UCI</v>
          </cell>
        </row>
        <row r="5052">
          <cell r="A5052">
            <v>1128423287</v>
          </cell>
          <cell r="B5052" t="str">
            <v>JASLEIDY</v>
          </cell>
          <cell r="C5052" t="str">
            <v>MESA VELASQUEZ</v>
          </cell>
          <cell r="D5052" t="str">
            <v>HLM - GRUPO 1</v>
          </cell>
          <cell r="E5052" t="str">
            <v>PRINCIPAL</v>
          </cell>
          <cell r="F5052" t="str">
            <v>JEFE DE ENFERMERIA - PISO - HOSPITALIZACION</v>
          </cell>
        </row>
        <row r="5053">
          <cell r="A5053">
            <v>1000536156</v>
          </cell>
          <cell r="B5053" t="str">
            <v>SARA</v>
          </cell>
          <cell r="C5053" t="str">
            <v>MESA ZAPATA</v>
          </cell>
          <cell r="D5053" t="str">
            <v>HLM - GRUPO 2</v>
          </cell>
          <cell r="E5053" t="str">
            <v>PRINCIPAL</v>
          </cell>
          <cell r="F5053" t="str">
            <v>AUXILIAR DE FARMACIA - CASTILLA</v>
          </cell>
        </row>
        <row r="5054">
          <cell r="A5054">
            <v>27749169</v>
          </cell>
          <cell r="B5054" t="str">
            <v>LURDES AMPARO</v>
          </cell>
          <cell r="C5054" t="str">
            <v>MEZA FIGUEREDO</v>
          </cell>
          <cell r="D5054" t="str">
            <v>LA MARIA - TRANSMISIBLES 176</v>
          </cell>
          <cell r="E5054" t="str">
            <v>PRINCIPAL</v>
          </cell>
          <cell r="F5054" t="str">
            <v>PSICOSOCIAL</v>
          </cell>
        </row>
        <row r="5055">
          <cell r="A5055">
            <v>72310096</v>
          </cell>
          <cell r="B5055" t="str">
            <v>JOHAN ANTONIO</v>
          </cell>
          <cell r="C5055" t="str">
            <v>MEZA HEREIRA</v>
          </cell>
          <cell r="D5055" t="str">
            <v>ABEJORRAL</v>
          </cell>
          <cell r="E5055" t="str">
            <v>ASIST</v>
          </cell>
          <cell r="F5055" t="str">
            <v>MEDICO(A) GENERAL</v>
          </cell>
        </row>
        <row r="5056">
          <cell r="A5056">
            <v>1152715365</v>
          </cell>
          <cell r="B5056" t="str">
            <v>WENDY LORENA</v>
          </cell>
          <cell r="C5056" t="str">
            <v>MEZA MENDOZA</v>
          </cell>
          <cell r="D5056" t="str">
            <v>BELLO</v>
          </cell>
          <cell r="E5056" t="str">
            <v>ESENIQUIA</v>
          </cell>
          <cell r="F5056" t="str">
            <v>ENFERMERA PROFESIONAL - NIQUIA</v>
          </cell>
        </row>
        <row r="5057">
          <cell r="A5057">
            <v>1152715365</v>
          </cell>
          <cell r="B5057" t="str">
            <v>WENDY LORENA</v>
          </cell>
          <cell r="C5057" t="str">
            <v>MEZA MENDOZA</v>
          </cell>
          <cell r="D5057" t="str">
            <v>BELLO</v>
          </cell>
          <cell r="E5057" t="str">
            <v>ESENIQUIA</v>
          </cell>
          <cell r="F5057" t="str">
            <v>ENFERMERO(A) PROFESIONAL - PEDIATRIA - NIQUIA</v>
          </cell>
        </row>
        <row r="5058">
          <cell r="A5058">
            <v>1152715365</v>
          </cell>
          <cell r="B5058" t="str">
            <v>WENDY LORENA</v>
          </cell>
          <cell r="C5058" t="str">
            <v>MEZA MENDOZA</v>
          </cell>
          <cell r="D5058" t="str">
            <v>BELLO</v>
          </cell>
          <cell r="E5058" t="str">
            <v>ESENIQUIA</v>
          </cell>
          <cell r="F5058" t="str">
            <v>ENFERMERO(A) PROFESIONAL - MEDICINA INTERNA - NIQUIA</v>
          </cell>
        </row>
        <row r="5059">
          <cell r="A5059">
            <v>1152715365</v>
          </cell>
          <cell r="B5059" t="str">
            <v>WENDY LORENA</v>
          </cell>
          <cell r="C5059" t="str">
            <v>MEZA MENDOZA</v>
          </cell>
          <cell r="D5059" t="str">
            <v>HMFS - BELLO</v>
          </cell>
          <cell r="E5059" t="str">
            <v>GRUPO 3 - NIQUIA</v>
          </cell>
          <cell r="F5059" t="str">
            <v>ENFERMERO(A) PROFESIONAL - HOSPITALIZACION - NIQUIA</v>
          </cell>
        </row>
        <row r="5060">
          <cell r="A5060">
            <v>1152715365</v>
          </cell>
          <cell r="B5060" t="str">
            <v>WENDY LORENA</v>
          </cell>
          <cell r="C5060" t="str">
            <v>MEZA MENDOZA</v>
          </cell>
          <cell r="D5060" t="str">
            <v>HMFS - BELLO</v>
          </cell>
          <cell r="E5060" t="str">
            <v>GRUPO 3 - NIQUIA</v>
          </cell>
          <cell r="F5060" t="str">
            <v>ENFERMERO(A) PROFESIONAL - MEDICINA INTERNA - NIQUIA</v>
          </cell>
        </row>
        <row r="5061">
          <cell r="A5061">
            <v>1152715365</v>
          </cell>
          <cell r="B5061" t="str">
            <v>WENDY LORENA</v>
          </cell>
          <cell r="C5061" t="str">
            <v>MEZA MENDOZA</v>
          </cell>
          <cell r="D5061" t="str">
            <v>HMFS - BELLO</v>
          </cell>
          <cell r="E5061" t="str">
            <v>GRUPO 3 - NIQUIA</v>
          </cell>
          <cell r="F5061" t="str">
            <v>ENFERMERO(A) PROFESIONAL - PEDIATRIA - NIQUIA</v>
          </cell>
        </row>
        <row r="5062">
          <cell r="A5062">
            <v>1083007040</v>
          </cell>
          <cell r="B5062" t="str">
            <v>MARIO ALBERTO</v>
          </cell>
          <cell r="C5062" t="str">
            <v>MEZA MERCADO</v>
          </cell>
          <cell r="D5062" t="str">
            <v>HMFS - BELLO</v>
          </cell>
          <cell r="E5062" t="str">
            <v>GRUPO 3 - AUTOPISTA</v>
          </cell>
          <cell r="F5062" t="str">
            <v>ENFERMERO(A) PROFESIONAL - URGENCIAS</v>
          </cell>
        </row>
        <row r="5063">
          <cell r="A5063">
            <v>1083007040</v>
          </cell>
          <cell r="B5063" t="str">
            <v>MARIO ALBERTO</v>
          </cell>
          <cell r="C5063" t="str">
            <v>MEZA MERCADO</v>
          </cell>
          <cell r="D5063" t="str">
            <v>HMFS - BELLO</v>
          </cell>
          <cell r="E5063" t="str">
            <v>GRUPO 3 - AUTOPISTA</v>
          </cell>
          <cell r="F5063" t="str">
            <v>ENFERMERO(A) PROFESIONAL - HOSPITALIZACION AUTOPISTA</v>
          </cell>
        </row>
        <row r="5064">
          <cell r="A5064">
            <v>1083007040</v>
          </cell>
          <cell r="B5064" t="str">
            <v>MARIO ALBERTO</v>
          </cell>
          <cell r="C5064" t="str">
            <v>MEZA MERCADO</v>
          </cell>
          <cell r="D5064" t="str">
            <v>HMFS - BELLO</v>
          </cell>
          <cell r="E5064" t="str">
            <v>GRUPO 3 - AUTOPISTA</v>
          </cell>
          <cell r="F5064" t="str">
            <v>ENFERMERO(A) PROFESIONAL - SALA MIXTA</v>
          </cell>
        </row>
        <row r="5065">
          <cell r="A5065">
            <v>1140864335</v>
          </cell>
          <cell r="B5065" t="str">
            <v>WILLIAM DAVID</v>
          </cell>
          <cell r="C5065" t="str">
            <v>MEZA RUIZ</v>
          </cell>
          <cell r="D5065" t="str">
            <v>HSJDRionegro</v>
          </cell>
          <cell r="E5065" t="str">
            <v>ESEJORGEHUMBERTONOREÑA</v>
          </cell>
          <cell r="F5065" t="str">
            <v>INTERNISTA</v>
          </cell>
        </row>
        <row r="5066">
          <cell r="A5066">
            <v>1045512038</v>
          </cell>
          <cell r="B5066" t="str">
            <v>MARIA PIEDAD</v>
          </cell>
          <cell r="C5066" t="str">
            <v>MILAN CORTES</v>
          </cell>
          <cell r="D5066" t="str">
            <v>LA MARIA - TRANSMISIBLES</v>
          </cell>
          <cell r="E5066" t="str">
            <v>PRINCIPAL</v>
          </cell>
          <cell r="F5066" t="str">
            <v>AUXILIAR DE ENFERMERIA</v>
          </cell>
        </row>
        <row r="5067">
          <cell r="A5067">
            <v>1039622458</v>
          </cell>
          <cell r="B5067" t="str">
            <v>CRISTIAN</v>
          </cell>
          <cell r="C5067" t="str">
            <v>MIRA ARROYAVE</v>
          </cell>
          <cell r="D5067" t="str">
            <v>BELLO</v>
          </cell>
          <cell r="E5067" t="str">
            <v>ESEAUTOPISTA</v>
          </cell>
          <cell r="F5067" t="str">
            <v>AUXILIAR DE ENFERMERIA - URGENCIAS AUTOPISTA</v>
          </cell>
        </row>
        <row r="5068">
          <cell r="A5068">
            <v>1039622458</v>
          </cell>
          <cell r="B5068" t="str">
            <v>CRISTIAN</v>
          </cell>
          <cell r="C5068" t="str">
            <v>MIRA ARROYAVE</v>
          </cell>
          <cell r="D5068" t="str">
            <v>BELLO</v>
          </cell>
          <cell r="E5068" t="str">
            <v>ESEAUTOPISTA</v>
          </cell>
          <cell r="F5068" t="str">
            <v>AUXILIAR DE ENFERMERIA - AMBULANCIA (CENTRO REGULADOR)</v>
          </cell>
        </row>
        <row r="5069">
          <cell r="A5069">
            <v>1039622458</v>
          </cell>
          <cell r="B5069" t="str">
            <v>CRISTIAN</v>
          </cell>
          <cell r="C5069" t="str">
            <v>MIRA ARROYAVE</v>
          </cell>
          <cell r="D5069" t="str">
            <v>HMFS - BELLO</v>
          </cell>
          <cell r="E5069" t="str">
            <v>GRUPO 2 - AUTOPISTA</v>
          </cell>
          <cell r="F5069" t="str">
            <v>AUXILIAR DE ENFERMERIA - AMBULANCIA (CENTRO REGULADOR)</v>
          </cell>
        </row>
        <row r="5070">
          <cell r="A5070">
            <v>1039622458</v>
          </cell>
          <cell r="B5070" t="str">
            <v>CRISTIAN</v>
          </cell>
          <cell r="C5070" t="str">
            <v>MIRA ARROYAVE</v>
          </cell>
          <cell r="D5070" t="str">
            <v>HMFS - BELLO</v>
          </cell>
          <cell r="E5070" t="str">
            <v>GRUPO 2 - AUTOPISTA</v>
          </cell>
          <cell r="F5070" t="str">
            <v>AUXILIAR DE ENFERMERIA - URGENCIAS</v>
          </cell>
        </row>
        <row r="5071">
          <cell r="A5071">
            <v>1039622458</v>
          </cell>
          <cell r="B5071" t="str">
            <v>CRISTIAN</v>
          </cell>
          <cell r="C5071" t="str">
            <v>MIRA ARROYAVE</v>
          </cell>
          <cell r="D5071" t="str">
            <v>HMFS - BELLO</v>
          </cell>
          <cell r="E5071" t="str">
            <v>GRUPO 2 - AUTOPISTA</v>
          </cell>
          <cell r="F5071" t="str">
            <v>AUXILIAR DE ENFERMERIA - OBSTETRICIA</v>
          </cell>
        </row>
        <row r="5072">
          <cell r="A5072">
            <v>1039622458</v>
          </cell>
          <cell r="B5072" t="str">
            <v>CRISTIAN</v>
          </cell>
          <cell r="C5072" t="str">
            <v>MIRA ARROYAVE</v>
          </cell>
          <cell r="D5072" t="str">
            <v>HMFS - BELLO</v>
          </cell>
          <cell r="E5072" t="str">
            <v>GRUPO 2 - AUTOPISTA</v>
          </cell>
          <cell r="F5072" t="str">
            <v>AUXILIAR DE ENFERMERIA - UCI</v>
          </cell>
        </row>
        <row r="5073">
          <cell r="A5073">
            <v>1017196130</v>
          </cell>
          <cell r="B5073" t="str">
            <v>LAURA ESTEFANIA</v>
          </cell>
          <cell r="C5073" t="str">
            <v>MIRA CALLE</v>
          </cell>
          <cell r="D5073" t="str">
            <v>BELLO</v>
          </cell>
          <cell r="E5073" t="str">
            <v>ESEAUTOPISTA</v>
          </cell>
          <cell r="F5073" t="str">
            <v>FISIOTERAPIA</v>
          </cell>
        </row>
        <row r="5074">
          <cell r="A5074">
            <v>1214717357</v>
          </cell>
          <cell r="B5074" t="str">
            <v>JOHANA MARGOTH</v>
          </cell>
          <cell r="C5074" t="str">
            <v>MIRA COCHERO</v>
          </cell>
          <cell r="D5074" t="str">
            <v>LA MARIA - TRANSMISIBLES - 122 - 2023</v>
          </cell>
          <cell r="E5074" t="str">
            <v>PRINCIPAL</v>
          </cell>
          <cell r="F5074" t="str">
            <v>GESTOR COMUNITARIO</v>
          </cell>
        </row>
        <row r="5075">
          <cell r="A5075">
            <v>1214717357</v>
          </cell>
          <cell r="B5075" t="str">
            <v>JOHANA MARGOTH</v>
          </cell>
          <cell r="C5075" t="str">
            <v>MIRA COCHERO</v>
          </cell>
          <cell r="D5075" t="str">
            <v>LA MARIA TRANSMISIBLES 234</v>
          </cell>
          <cell r="E5075" t="str">
            <v>PRINCIPAL</v>
          </cell>
          <cell r="F5075" t="str">
            <v>GESTOR</v>
          </cell>
        </row>
        <row r="5076">
          <cell r="A5076">
            <v>1035419121</v>
          </cell>
          <cell r="B5076" t="str">
            <v>KAREN YULIANA</v>
          </cell>
          <cell r="C5076" t="str">
            <v>MIRA PULGARIN</v>
          </cell>
          <cell r="D5076" t="str">
            <v>HLM - GRUPO 1</v>
          </cell>
          <cell r="E5076" t="str">
            <v>PRINCIPAL</v>
          </cell>
          <cell r="F5076" t="str">
            <v>AUXILIAR DE ENFERMERIA - PISO - CLINICA DE HERIDAS</v>
          </cell>
        </row>
        <row r="5077">
          <cell r="A5077">
            <v>32256246</v>
          </cell>
          <cell r="B5077" t="str">
            <v>HISSELL NATALLY</v>
          </cell>
          <cell r="C5077" t="str">
            <v>MIRA ROMERO</v>
          </cell>
          <cell r="D5077" t="str">
            <v>LA MARIA VIH 131</v>
          </cell>
          <cell r="E5077" t="str">
            <v>PRINCIPAL</v>
          </cell>
          <cell r="F5077" t="str">
            <v>QUIMICO FARMACEUTICO</v>
          </cell>
        </row>
        <row r="5078">
          <cell r="A5078">
            <v>1037947846</v>
          </cell>
          <cell r="B5078" t="str">
            <v>LEIDY YURANY</v>
          </cell>
          <cell r="C5078" t="str">
            <v>MIRA SALAZAR</v>
          </cell>
          <cell r="D5078" t="str">
            <v>HSJDRionegro</v>
          </cell>
          <cell r="E5078" t="str">
            <v>ESEJORGEHUMBERTONOREÑA</v>
          </cell>
          <cell r="F5078" t="str">
            <v>JEFE DE ENFERMERIA</v>
          </cell>
        </row>
        <row r="5079">
          <cell r="A5079">
            <v>1003003025</v>
          </cell>
          <cell r="B5079" t="str">
            <v>FREDY JOSE</v>
          </cell>
          <cell r="C5079" t="str">
            <v>MIRANDA BARCENAS</v>
          </cell>
          <cell r="D5079" t="str">
            <v>HLM - GRUPO 1</v>
          </cell>
          <cell r="E5079" t="str">
            <v>PRINCIPAL</v>
          </cell>
          <cell r="F5079" t="str">
            <v>JEFE DE ENFERMERIA - PISO - HOSPITALIZACION</v>
          </cell>
        </row>
        <row r="5080">
          <cell r="A5080">
            <v>1133680758</v>
          </cell>
          <cell r="B5080" t="str">
            <v>LUIS DIDIER</v>
          </cell>
          <cell r="C5080" t="str">
            <v>MIRANDA BORJA</v>
          </cell>
          <cell r="D5080" t="str">
            <v>LA MARIA UPAI 245</v>
          </cell>
          <cell r="E5080" t="str">
            <v>PRINCIPAL</v>
          </cell>
          <cell r="F5080" t="str">
            <v>AUXILIAR DE ENFERMERIA GRADO 1</v>
          </cell>
        </row>
        <row r="5081">
          <cell r="A5081">
            <v>1133680758</v>
          </cell>
          <cell r="B5081" t="str">
            <v>LUIS DIDIER</v>
          </cell>
          <cell r="C5081" t="str">
            <v>MIRANDA BORJA</v>
          </cell>
          <cell r="D5081" t="str">
            <v>LA MARIA UPAI - 0028 - 2023</v>
          </cell>
          <cell r="E5081" t="str">
            <v>QUIBDO</v>
          </cell>
          <cell r="F5081" t="str">
            <v>AUXILIAR DE ENFERMERIA GRADO 1</v>
          </cell>
        </row>
        <row r="5082">
          <cell r="A5082">
            <v>1133680758</v>
          </cell>
          <cell r="B5082" t="str">
            <v>LUIS DIDIER</v>
          </cell>
          <cell r="C5082" t="str">
            <v>MIRANDA BORJA</v>
          </cell>
          <cell r="D5082" t="str">
            <v>LA MARIA UPAI - 140 - 2023</v>
          </cell>
          <cell r="E5082" t="str">
            <v>PRINCIPAL</v>
          </cell>
          <cell r="F5082" t="str">
            <v>QUIBDO - AUXILIAR DE ENFERMERIA GRADO 1</v>
          </cell>
        </row>
        <row r="5083">
          <cell r="A5083">
            <v>4866390</v>
          </cell>
          <cell r="B5083" t="str">
            <v>JHOENZO STIVEN</v>
          </cell>
          <cell r="C5083" t="str">
            <v>MIRANDA FERNANDEZ</v>
          </cell>
          <cell r="D5083" t="str">
            <v>BELLO</v>
          </cell>
          <cell r="E5083" t="str">
            <v>ESEAUTOPISTA</v>
          </cell>
          <cell r="F5083" t="str">
            <v>CAMILLERO - AUTOPISTA</v>
          </cell>
        </row>
        <row r="5084">
          <cell r="A5084">
            <v>4866390</v>
          </cell>
          <cell r="B5084" t="str">
            <v>JHOENZO STIVEN</v>
          </cell>
          <cell r="C5084" t="str">
            <v>MIRANDA FERNANDEZ</v>
          </cell>
          <cell r="D5084" t="str">
            <v>HMFS - BELLO</v>
          </cell>
          <cell r="E5084" t="str">
            <v>GRUPO 2 - AUTOPISTA</v>
          </cell>
          <cell r="F5084" t="str">
            <v>CAMILLERO - AUTOPISTA</v>
          </cell>
        </row>
        <row r="5085">
          <cell r="A5085">
            <v>8487271</v>
          </cell>
          <cell r="B5085" t="str">
            <v>ANDRES MARIO</v>
          </cell>
          <cell r="C5085" t="str">
            <v>MIRANDA LASPRILLA</v>
          </cell>
          <cell r="D5085" t="str">
            <v>HSJDRionegro</v>
          </cell>
          <cell r="E5085" t="str">
            <v>ESEJORGEHUMBERTONOREÑA</v>
          </cell>
          <cell r="F5085" t="str">
            <v>MEDICO(A) GENERAL</v>
          </cell>
        </row>
        <row r="5086">
          <cell r="A5086">
            <v>21815660</v>
          </cell>
          <cell r="B5086" t="str">
            <v>MARIA ORFIRIA</v>
          </cell>
          <cell r="C5086" t="str">
            <v>MISAS CANO</v>
          </cell>
          <cell r="D5086" t="str">
            <v>BELLO</v>
          </cell>
          <cell r="E5086" t="str">
            <v>ESEAUTOPISTA</v>
          </cell>
          <cell r="F5086" t="str">
            <v>AUXILIAR DE ENFERMERIA - MEDICINA INTERNA 3</v>
          </cell>
        </row>
        <row r="5087">
          <cell r="A5087">
            <v>21815660</v>
          </cell>
          <cell r="B5087" t="str">
            <v>MARIA ORFIRIA</v>
          </cell>
          <cell r="C5087" t="str">
            <v>MISAS CANO</v>
          </cell>
          <cell r="D5087" t="str">
            <v>BELLO</v>
          </cell>
          <cell r="E5087" t="str">
            <v>ESEAUTOPISTA</v>
          </cell>
          <cell r="F5087" t="str">
            <v>AUXILIAR DE ENFERMERIA - MEDICINA INTERNA 5</v>
          </cell>
        </row>
        <row r="5088">
          <cell r="A5088">
            <v>21815660</v>
          </cell>
          <cell r="B5088" t="str">
            <v>MARIA ORFIRIA</v>
          </cell>
          <cell r="C5088" t="str">
            <v>MISAS CANO</v>
          </cell>
          <cell r="D5088" t="str">
            <v>HMFS - BELLO</v>
          </cell>
          <cell r="E5088" t="str">
            <v>GRUPO 2 - AUTOPISTA</v>
          </cell>
          <cell r="F5088" t="str">
            <v>AUXILIAR DE ENFERMERIA - MEDICINA INTERNA 3</v>
          </cell>
        </row>
        <row r="5089">
          <cell r="A5089">
            <v>21815660</v>
          </cell>
          <cell r="B5089" t="str">
            <v>MARIA ORFIRIA</v>
          </cell>
          <cell r="C5089" t="str">
            <v>MISAS CANO</v>
          </cell>
          <cell r="D5089" t="str">
            <v>HMFS - BELLO</v>
          </cell>
          <cell r="E5089" t="str">
            <v>GRUPO 2 - AUTOPISTA</v>
          </cell>
          <cell r="F5089" t="str">
            <v>AUXILIAR DE ENFERMERIA - MEDICINA INTERNA 5</v>
          </cell>
        </row>
        <row r="5090">
          <cell r="A5090">
            <v>21815660</v>
          </cell>
          <cell r="B5090" t="str">
            <v>MARIA ORFIRIA</v>
          </cell>
          <cell r="C5090" t="str">
            <v>MISAS CANO</v>
          </cell>
          <cell r="D5090" t="str">
            <v>HMFS - BELLO</v>
          </cell>
          <cell r="E5090" t="str">
            <v>GRUPO 2 - NIQUIA</v>
          </cell>
          <cell r="F5090" t="str">
            <v>AUXILIAR DE ENFERMERIA - PEDIATRIA SUR</v>
          </cell>
        </row>
        <row r="5091">
          <cell r="A5091">
            <v>21815660</v>
          </cell>
          <cell r="B5091" t="str">
            <v>MARIA ORFIRIA</v>
          </cell>
          <cell r="C5091" t="str">
            <v>MISAS CANO</v>
          </cell>
          <cell r="D5091" t="str">
            <v>HMFS - BELLO</v>
          </cell>
          <cell r="E5091" t="str">
            <v>GRUPO 2 - AUTOPISTA</v>
          </cell>
          <cell r="F5091" t="str">
            <v>AUXILIAR DE ENFERMERIA - MEDICINA INTERNA 1</v>
          </cell>
        </row>
        <row r="5092">
          <cell r="A5092">
            <v>21815660</v>
          </cell>
          <cell r="B5092" t="str">
            <v>MARIA ORFIRIA</v>
          </cell>
          <cell r="C5092" t="str">
            <v>MISAS CANO</v>
          </cell>
          <cell r="D5092" t="str">
            <v>HMFS - BELLO</v>
          </cell>
          <cell r="E5092" t="str">
            <v>GRUPO 2 - NIQUIA</v>
          </cell>
          <cell r="F5092" t="str">
            <v>AUXILIAR DE ENFERMERIA - PEDIATRIA NORTE</v>
          </cell>
        </row>
        <row r="5093">
          <cell r="A5093">
            <v>1039696075</v>
          </cell>
          <cell r="B5093" t="str">
            <v>RODRIGO ANDRES</v>
          </cell>
          <cell r="C5093" t="str">
            <v>MOGOLLON ANDRADE</v>
          </cell>
          <cell r="D5093" t="str">
            <v>BELLO</v>
          </cell>
          <cell r="E5093" t="str">
            <v>ESEAUTOPISTA</v>
          </cell>
          <cell r="F5093" t="str">
            <v>AUXILIAR DE ENFERMERIA - QUIRURGICAS 2</v>
          </cell>
        </row>
        <row r="5094">
          <cell r="A5094">
            <v>1007241513</v>
          </cell>
          <cell r="B5094" t="str">
            <v>MARIA CATALINA</v>
          </cell>
          <cell r="C5094" t="str">
            <v>MOLINA ARANGO</v>
          </cell>
          <cell r="D5094" t="str">
            <v>BELLO</v>
          </cell>
          <cell r="E5094" t="str">
            <v>ESEAUTOPISTA</v>
          </cell>
          <cell r="F5094" t="str">
            <v>AUXILIAR DE ENFERMERIA - QUIRURGICAS 3</v>
          </cell>
        </row>
        <row r="5095">
          <cell r="A5095">
            <v>1037574123</v>
          </cell>
          <cell r="B5095" t="str">
            <v>TATIANA PATRICIA</v>
          </cell>
          <cell r="C5095" t="str">
            <v>MOLINA HENAO</v>
          </cell>
          <cell r="D5095" t="str">
            <v>HMFS - BELLO</v>
          </cell>
          <cell r="E5095" t="str">
            <v>GRUPO 2 - AUTOPISTA</v>
          </cell>
          <cell r="F5095" t="str">
            <v>CAMILLERO - AUTOPISTA</v>
          </cell>
        </row>
        <row r="5096">
          <cell r="A5096">
            <v>1039458494</v>
          </cell>
          <cell r="B5096" t="str">
            <v>EDDY VANESSA</v>
          </cell>
          <cell r="C5096" t="str">
            <v>MOLINA HIDALGO</v>
          </cell>
          <cell r="D5096" t="str">
            <v>VENANCIO</v>
          </cell>
          <cell r="E5096" t="str">
            <v>ASIST</v>
          </cell>
          <cell r="F5096" t="str">
            <v>AUXILIAR DE ENFERMERIA</v>
          </cell>
        </row>
        <row r="5097">
          <cell r="A5097">
            <v>1017185371</v>
          </cell>
          <cell r="B5097" t="str">
            <v>CINDY VANESSA</v>
          </cell>
          <cell r="C5097" t="str">
            <v>MOLINA HOYOS</v>
          </cell>
          <cell r="D5097" t="str">
            <v>BELLO</v>
          </cell>
          <cell r="E5097" t="str">
            <v>ESEAUTOPISTA</v>
          </cell>
          <cell r="F5097" t="str">
            <v>ENFERMERO(A) PROFESIONAL - TRIAGE</v>
          </cell>
        </row>
        <row r="5098">
          <cell r="A5098">
            <v>1017185371</v>
          </cell>
          <cell r="B5098" t="str">
            <v>CINDY VANESSA</v>
          </cell>
          <cell r="C5098" t="str">
            <v>MOLINA HOYOS</v>
          </cell>
          <cell r="D5098" t="str">
            <v>BELLO</v>
          </cell>
          <cell r="E5098" t="str">
            <v>ESENIQUIA</v>
          </cell>
          <cell r="F5098" t="str">
            <v>ENFERMERO(A) PROFESIONAL - URGENCIAS</v>
          </cell>
        </row>
        <row r="5099">
          <cell r="A5099">
            <v>1017185371</v>
          </cell>
          <cell r="B5099" t="str">
            <v>CINDY VANESSA</v>
          </cell>
          <cell r="C5099" t="str">
            <v>MOLINA HOYOS</v>
          </cell>
          <cell r="D5099" t="str">
            <v>HMFS - BELLO</v>
          </cell>
          <cell r="E5099" t="str">
            <v>GRUPO 3 - AUTOPISTA</v>
          </cell>
          <cell r="F5099" t="str">
            <v>ENFERMERO(A) PROFESIONAL - TRIAGE</v>
          </cell>
        </row>
        <row r="5100">
          <cell r="A5100">
            <v>1017185371</v>
          </cell>
          <cell r="B5100" t="str">
            <v>CINDY VANESSA</v>
          </cell>
          <cell r="C5100" t="str">
            <v>MOLINA HOYOS</v>
          </cell>
          <cell r="D5100" t="str">
            <v>HMFS - BELLO</v>
          </cell>
          <cell r="E5100" t="str">
            <v>GRUPO 3 - NIQUIA</v>
          </cell>
          <cell r="F5100" t="str">
            <v>ENFERMERO(A) PROFESIONAL - URGENCIAS</v>
          </cell>
        </row>
        <row r="5101">
          <cell r="A5101">
            <v>1017185371</v>
          </cell>
          <cell r="B5101" t="str">
            <v>CINDY VANESSA</v>
          </cell>
          <cell r="C5101" t="str">
            <v>MOLINA HOYOS</v>
          </cell>
          <cell r="D5101" t="str">
            <v>HMFS - BELLO</v>
          </cell>
          <cell r="E5101" t="str">
            <v>GRUPO 3 - NIQUIA</v>
          </cell>
          <cell r="F5101" t="str">
            <v>ENFERMERO(A) PROFESIONAL - PEDIATRIA - NIQUIA</v>
          </cell>
        </row>
        <row r="5102">
          <cell r="A5102">
            <v>1017185371</v>
          </cell>
          <cell r="B5102" t="str">
            <v>CINDY VANESSA</v>
          </cell>
          <cell r="C5102" t="str">
            <v>MOLINA HOYOS</v>
          </cell>
          <cell r="D5102" t="str">
            <v>HMFS - BELLO</v>
          </cell>
          <cell r="E5102" t="str">
            <v>GRUPO 3 - AUTOPISTA</v>
          </cell>
          <cell r="F5102" t="str">
            <v>ENFERMERO(A) PROFESIONAL - TRIAGE</v>
          </cell>
        </row>
        <row r="5103">
          <cell r="A5103">
            <v>1042767431</v>
          </cell>
          <cell r="B5103" t="str">
            <v>GLADYS HELENA</v>
          </cell>
          <cell r="C5103" t="str">
            <v>MOLINA MUNERA</v>
          </cell>
          <cell r="D5103" t="str">
            <v>LA MARIA UPAI 245</v>
          </cell>
          <cell r="E5103" t="str">
            <v>PRINCIPAL</v>
          </cell>
          <cell r="F5103" t="str">
            <v>AUXILIAR DE ENFERMERIA GRADO 2</v>
          </cell>
        </row>
        <row r="5104">
          <cell r="A5104">
            <v>1042767431</v>
          </cell>
          <cell r="B5104" t="str">
            <v>GLADYS HELENA</v>
          </cell>
          <cell r="C5104" t="str">
            <v>MOLINA MUNERA</v>
          </cell>
          <cell r="D5104" t="str">
            <v>LA MARIA UPAI - 0028 - 2023</v>
          </cell>
          <cell r="E5104" t="str">
            <v>YARUMAL</v>
          </cell>
          <cell r="F5104" t="str">
            <v>AUXILIAR DE ENFERMERIA GRADO 2</v>
          </cell>
        </row>
        <row r="5105">
          <cell r="A5105">
            <v>1042767431</v>
          </cell>
          <cell r="B5105" t="str">
            <v>GLADYS HELENA</v>
          </cell>
          <cell r="C5105" t="str">
            <v>MOLINA MUNERA</v>
          </cell>
          <cell r="D5105" t="str">
            <v>LA MARIA UPAI - 140 - 2023</v>
          </cell>
          <cell r="E5105" t="str">
            <v>PRINCIPAL</v>
          </cell>
          <cell r="F5105" t="str">
            <v>YARUMAL - AUXILIAR DE ENFERMERIA GRADO 2</v>
          </cell>
        </row>
        <row r="5106">
          <cell r="A5106">
            <v>1119836801</v>
          </cell>
          <cell r="B5106" t="str">
            <v>GIANNY KARIME</v>
          </cell>
          <cell r="C5106" t="str">
            <v>MOLINA VILLAR</v>
          </cell>
          <cell r="D5106" t="str">
            <v>HSJDRionegro</v>
          </cell>
          <cell r="E5106" t="str">
            <v>ESEJORGEHUMBERTONOREÑA</v>
          </cell>
          <cell r="F5106" t="str">
            <v>AUDITOR(A) MEDICO(A)</v>
          </cell>
        </row>
        <row r="5107">
          <cell r="A5107">
            <v>1128397748</v>
          </cell>
          <cell r="B5107" t="str">
            <v>JHON MAURICIO</v>
          </cell>
          <cell r="C5107" t="str">
            <v>MONA MONTOYA</v>
          </cell>
          <cell r="D5107" t="str">
            <v>HSJDRionegro</v>
          </cell>
          <cell r="E5107" t="str">
            <v>ESEJORGEHUMBERTONOREÑA</v>
          </cell>
          <cell r="F5107" t="str">
            <v>AUXILIAR ENFERMERIA URGENCIAS</v>
          </cell>
        </row>
        <row r="5108">
          <cell r="A5108">
            <v>1098781782</v>
          </cell>
          <cell r="B5108" t="str">
            <v>CLAUDIA MARCELA</v>
          </cell>
          <cell r="C5108" t="str">
            <v>MONCADA BERMUDEZ</v>
          </cell>
          <cell r="D5108" t="str">
            <v>HLM - GRUPO 1</v>
          </cell>
          <cell r="E5108" t="str">
            <v>PRINCIPAL</v>
          </cell>
          <cell r="F5108" t="str">
            <v>JEFE DE ENFERMERIA - UCI</v>
          </cell>
        </row>
        <row r="5109">
          <cell r="A5109">
            <v>26274548</v>
          </cell>
          <cell r="B5109" t="str">
            <v>LUZ ANGELICA</v>
          </cell>
          <cell r="C5109" t="str">
            <v>MONCADA MARTINEZ</v>
          </cell>
          <cell r="D5109" t="str">
            <v>HLM - GRUPO 1</v>
          </cell>
          <cell r="E5109" t="str">
            <v>PRINCIPAL</v>
          </cell>
          <cell r="F5109" t="str">
            <v>AUXILIAR DE ENFERMERIA - PISO - SALA 346</v>
          </cell>
        </row>
        <row r="5110">
          <cell r="A5110">
            <v>26274548</v>
          </cell>
          <cell r="B5110" t="str">
            <v>LUZ ANGELICA</v>
          </cell>
          <cell r="C5110" t="str">
            <v>MONCADA MARTINEZ</v>
          </cell>
          <cell r="D5110" t="str">
            <v>HLM - GRUPO 1</v>
          </cell>
          <cell r="E5110" t="str">
            <v>PRINCIPAL</v>
          </cell>
          <cell r="F5110" t="str">
            <v>AUXILIAR DE ENFERMERIA - PISO - SALA SEGUNDO NORTE</v>
          </cell>
        </row>
        <row r="5111">
          <cell r="A5111">
            <v>1001686914</v>
          </cell>
          <cell r="B5111" t="str">
            <v>MANUELA</v>
          </cell>
          <cell r="C5111" t="str">
            <v>MONCADA MONCADA</v>
          </cell>
          <cell r="D5111" t="str">
            <v>HMFS - BELLO</v>
          </cell>
          <cell r="E5111" t="str">
            <v>GRUPO 2 - AUTOPISTA</v>
          </cell>
          <cell r="F5111" t="str">
            <v>AUXILIAR DE ENFERMERIA - OBSTETRICIA HOSPITALIZACION</v>
          </cell>
        </row>
        <row r="5112">
          <cell r="A5112">
            <v>1001686914</v>
          </cell>
          <cell r="B5112" t="str">
            <v>MANUELA</v>
          </cell>
          <cell r="C5112" t="str">
            <v>MONCADA MONCADA</v>
          </cell>
          <cell r="D5112" t="str">
            <v>HMFS - BELLO</v>
          </cell>
          <cell r="E5112" t="str">
            <v>GRUPO 2 - AUTOPISTA</v>
          </cell>
          <cell r="F5112" t="str">
            <v>AUXILIAR DE ENFERMERIA - OBSTETRICIA</v>
          </cell>
        </row>
        <row r="5113">
          <cell r="A5113">
            <v>1001686914</v>
          </cell>
          <cell r="B5113" t="str">
            <v>MANUELA</v>
          </cell>
          <cell r="C5113" t="str">
            <v>MONCADA MONCADA</v>
          </cell>
          <cell r="D5113" t="str">
            <v>HMFS - BELLO</v>
          </cell>
          <cell r="E5113" t="str">
            <v>GRUPO 2 - AUTOPISTA</v>
          </cell>
          <cell r="F5113" t="str">
            <v>AUXILIAR DE ENFERMERIA - CIRUGIA</v>
          </cell>
        </row>
        <row r="5114">
          <cell r="A5114">
            <v>1152467684</v>
          </cell>
          <cell r="B5114" t="str">
            <v>VALENTINA</v>
          </cell>
          <cell r="C5114" t="str">
            <v>MONCADA RESTREPO</v>
          </cell>
          <cell r="D5114" t="str">
            <v>HLM - GRUPO 1</v>
          </cell>
          <cell r="E5114" t="str">
            <v>PRINCIPAL</v>
          </cell>
          <cell r="F5114" t="str">
            <v>JEFE DE ENFERMERIA - PISO - HOSPITALIZACION</v>
          </cell>
        </row>
        <row r="5115">
          <cell r="A5115">
            <v>1001236048</v>
          </cell>
          <cell r="B5115" t="str">
            <v>MICHEL</v>
          </cell>
          <cell r="C5115" t="str">
            <v>MONCADA RUEDA</v>
          </cell>
          <cell r="D5115" t="str">
            <v>LA MARIA UPAI - 140 - 2023</v>
          </cell>
          <cell r="E5115" t="str">
            <v>PRINCIPAL</v>
          </cell>
          <cell r="F5115" t="str">
            <v>PEDREGAL - AUXILIAR DE ODONTOLOGIA GRADO 2</v>
          </cell>
        </row>
        <row r="5116">
          <cell r="A5116">
            <v>1042770754</v>
          </cell>
          <cell r="B5116" t="str">
            <v>SARA</v>
          </cell>
          <cell r="C5116" t="str">
            <v>MONCADA VALBUENA</v>
          </cell>
          <cell r="D5116" t="str">
            <v>LA MARIA VIH N°043</v>
          </cell>
          <cell r="E5116" t="str">
            <v>PRINCIPAL</v>
          </cell>
          <cell r="F5116" t="str">
            <v>MEDICO GENERAL (Encargado)</v>
          </cell>
        </row>
        <row r="5117">
          <cell r="A5117">
            <v>39436128</v>
          </cell>
          <cell r="B5117" t="str">
            <v>MIRIAM MIREYA</v>
          </cell>
          <cell r="C5117" t="str">
            <v>MONROY CASTELLANOS</v>
          </cell>
          <cell r="D5117" t="str">
            <v>HSJDRionegro</v>
          </cell>
          <cell r="E5117" t="str">
            <v>PIC</v>
          </cell>
          <cell r="F5117" t="str">
            <v>PROFESIONAL COORDINADOR APS</v>
          </cell>
        </row>
        <row r="5118">
          <cell r="A5118">
            <v>1000442172</v>
          </cell>
          <cell r="B5118" t="str">
            <v>XIMENA</v>
          </cell>
          <cell r="C5118" t="str">
            <v>MONROY ESPINOSA</v>
          </cell>
          <cell r="D5118" t="str">
            <v>BELLO</v>
          </cell>
          <cell r="E5118" t="str">
            <v>ESEAUTOPISTA</v>
          </cell>
          <cell r="F5118" t="str">
            <v>AUXILIAR DE ENFERMERIA - MEDICINA INTERNA 4</v>
          </cell>
        </row>
        <row r="5119">
          <cell r="A5119">
            <v>1000442172</v>
          </cell>
          <cell r="B5119" t="str">
            <v>XIMENA</v>
          </cell>
          <cell r="C5119" t="str">
            <v>MONROY ESPINOSA</v>
          </cell>
          <cell r="D5119" t="str">
            <v>BELLO</v>
          </cell>
          <cell r="E5119" t="str">
            <v>ESEAUTOPISTA</v>
          </cell>
          <cell r="F5119" t="str">
            <v>AUXILIAR DE ENFERMERIA - RED NOVA</v>
          </cell>
        </row>
        <row r="5120">
          <cell r="A5120">
            <v>1000442172</v>
          </cell>
          <cell r="B5120" t="str">
            <v>XIMENA</v>
          </cell>
          <cell r="C5120" t="str">
            <v>MONROY ESPINOSA</v>
          </cell>
          <cell r="D5120" t="str">
            <v>BELLO</v>
          </cell>
          <cell r="E5120" t="str">
            <v>ESEAUTOPISTA</v>
          </cell>
          <cell r="F5120" t="str">
            <v>AUXILIAR DE ENFERMERIA - SALA MIXTA</v>
          </cell>
        </row>
        <row r="5121">
          <cell r="A5121">
            <v>1000442172</v>
          </cell>
          <cell r="B5121" t="str">
            <v>XIMENA</v>
          </cell>
          <cell r="C5121" t="str">
            <v>MONROY ESPINOSA</v>
          </cell>
          <cell r="D5121" t="str">
            <v>BELLO</v>
          </cell>
          <cell r="E5121" t="str">
            <v>ESEAUTOPISTA</v>
          </cell>
          <cell r="F5121" t="str">
            <v>AUXILIAR DE ENFERMERIA - MEDICINA INTERNA 3</v>
          </cell>
        </row>
        <row r="5122">
          <cell r="A5122">
            <v>1000442172</v>
          </cell>
          <cell r="B5122" t="str">
            <v>XIMENA</v>
          </cell>
          <cell r="C5122" t="str">
            <v>MONROY ESPINOSA</v>
          </cell>
          <cell r="D5122" t="str">
            <v>BELLO</v>
          </cell>
          <cell r="E5122" t="str">
            <v>ESEAUTOPISTA</v>
          </cell>
          <cell r="F5122" t="str">
            <v>AUXILIAR DE ENFERMERIA - MEDICINA INTERNA 5</v>
          </cell>
        </row>
        <row r="5123">
          <cell r="A5123">
            <v>1000442172</v>
          </cell>
          <cell r="B5123" t="str">
            <v>XIMENA</v>
          </cell>
          <cell r="C5123" t="str">
            <v>MONROY ESPINOSA</v>
          </cell>
          <cell r="D5123" t="str">
            <v>BELLO</v>
          </cell>
          <cell r="E5123" t="str">
            <v>ESEAUTOPISTA</v>
          </cell>
          <cell r="F5123" t="str">
            <v>AUXILIAR DE ENFERMERIA - QUIRURGICAS 3</v>
          </cell>
        </row>
        <row r="5124">
          <cell r="A5124">
            <v>1000442172</v>
          </cell>
          <cell r="B5124" t="str">
            <v>XIMENA</v>
          </cell>
          <cell r="C5124" t="str">
            <v>MONROY ESPINOSA</v>
          </cell>
          <cell r="D5124" t="str">
            <v>BELLO</v>
          </cell>
          <cell r="E5124" t="str">
            <v>ESEAUTOPISTA</v>
          </cell>
          <cell r="F5124" t="str">
            <v>AUXILIAR DE ENFERMERIA - QUIRURGICAS 2</v>
          </cell>
        </row>
        <row r="5125">
          <cell r="A5125">
            <v>1000442172</v>
          </cell>
          <cell r="B5125" t="str">
            <v>XIMENA</v>
          </cell>
          <cell r="C5125" t="str">
            <v>MONROY ESPINOSA</v>
          </cell>
          <cell r="D5125" t="str">
            <v>HMFS - BELLO</v>
          </cell>
          <cell r="E5125" t="str">
            <v>GRUPO 2 - AUTOPISTA</v>
          </cell>
          <cell r="F5125" t="str">
            <v>AUXILIAR DE ENFERMERIA - MEDICINA INTERNA 3</v>
          </cell>
        </row>
        <row r="5126">
          <cell r="A5126">
            <v>1000442172</v>
          </cell>
          <cell r="B5126" t="str">
            <v>XIMENA</v>
          </cell>
          <cell r="C5126" t="str">
            <v>MONROY ESPINOSA</v>
          </cell>
          <cell r="D5126" t="str">
            <v>HMFS - BELLO</v>
          </cell>
          <cell r="E5126" t="str">
            <v>GRUPO 2 - AUTOPISTA</v>
          </cell>
          <cell r="F5126" t="str">
            <v>AUXILIAR DE ENFERMERIA - MEDICINA INTERNA 4</v>
          </cell>
        </row>
        <row r="5127">
          <cell r="A5127">
            <v>1000442172</v>
          </cell>
          <cell r="B5127" t="str">
            <v>XIMENA</v>
          </cell>
          <cell r="C5127" t="str">
            <v>MONROY ESPINOSA</v>
          </cell>
          <cell r="D5127" t="str">
            <v>HMFS - BELLO</v>
          </cell>
          <cell r="E5127" t="str">
            <v>GRUPO 2 - AUTOPISTA</v>
          </cell>
          <cell r="F5127" t="str">
            <v>AUXILIAR DE ENFERMERIA - MEDICINA INTERNA 5</v>
          </cell>
        </row>
        <row r="5128">
          <cell r="A5128">
            <v>1000442172</v>
          </cell>
          <cell r="B5128" t="str">
            <v>XIMENA</v>
          </cell>
          <cell r="C5128" t="str">
            <v>MONROY ESPINOSA</v>
          </cell>
          <cell r="D5128" t="str">
            <v>HMFS - BELLO</v>
          </cell>
          <cell r="E5128" t="str">
            <v>GRUPO 2 - AUTOPISTA</v>
          </cell>
          <cell r="F5128" t="str">
            <v>AUXILIAR DE ENFERMERIA - QUIRURGICAS 2</v>
          </cell>
        </row>
        <row r="5129">
          <cell r="A5129">
            <v>1000442172</v>
          </cell>
          <cell r="B5129" t="str">
            <v>XIMENA</v>
          </cell>
          <cell r="C5129" t="str">
            <v>MONROY ESPINOSA</v>
          </cell>
          <cell r="D5129" t="str">
            <v>HMFS - BELLO</v>
          </cell>
          <cell r="E5129" t="str">
            <v>GRUPO 2 - AUTOPISTA</v>
          </cell>
          <cell r="F5129" t="str">
            <v>AUXILIAR DE ENFERMERIA - QUIRURGICAS 3</v>
          </cell>
        </row>
        <row r="5130">
          <cell r="A5130">
            <v>1000442172</v>
          </cell>
          <cell r="B5130" t="str">
            <v>XIMENA</v>
          </cell>
          <cell r="C5130" t="str">
            <v>MONROY ESPINOSA</v>
          </cell>
          <cell r="D5130" t="str">
            <v>HMFS - BELLO</v>
          </cell>
          <cell r="E5130" t="str">
            <v>GRUPO 2 - AUTOPISTA</v>
          </cell>
          <cell r="F5130" t="str">
            <v>AUXILIAR DE ENFERMERIA - RED NOVA</v>
          </cell>
        </row>
        <row r="5131">
          <cell r="A5131">
            <v>1000442172</v>
          </cell>
          <cell r="B5131" t="str">
            <v>XIMENA</v>
          </cell>
          <cell r="C5131" t="str">
            <v>MONROY ESPINOSA</v>
          </cell>
          <cell r="D5131" t="str">
            <v>HMFS - BELLO</v>
          </cell>
          <cell r="E5131" t="str">
            <v>GRUPO 2 - AUTOPISTA</v>
          </cell>
          <cell r="F5131" t="str">
            <v>AUXILIAR DE ENFERMERIA - SALA MIXTA</v>
          </cell>
        </row>
        <row r="5132">
          <cell r="A5132">
            <v>1000442172</v>
          </cell>
          <cell r="B5132" t="str">
            <v>XIMENA</v>
          </cell>
          <cell r="C5132" t="str">
            <v>MONROY ESPINOSA</v>
          </cell>
          <cell r="D5132" t="str">
            <v>HMFS - BELLO</v>
          </cell>
          <cell r="E5132" t="str">
            <v>GRUPO 2 - AUTOPISTA</v>
          </cell>
          <cell r="F5132" t="str">
            <v>AUXILIAR DE ENFERMERIA - QUIRURGICAS 4</v>
          </cell>
        </row>
        <row r="5133">
          <cell r="A5133">
            <v>1000442172</v>
          </cell>
          <cell r="B5133" t="str">
            <v>XIMENA</v>
          </cell>
          <cell r="C5133" t="str">
            <v>MONROY ESPINOSA</v>
          </cell>
          <cell r="D5133" t="str">
            <v>HMFS - BELLO</v>
          </cell>
          <cell r="E5133" t="str">
            <v>GRUPO 2 - AUTOPISTA</v>
          </cell>
          <cell r="F5133" t="str">
            <v>AUXILIAR DE ENFERMERIA - QUIRURGICAS 1</v>
          </cell>
        </row>
        <row r="5134">
          <cell r="A5134">
            <v>1000442172</v>
          </cell>
          <cell r="B5134" t="str">
            <v>XIMENA</v>
          </cell>
          <cell r="C5134" t="str">
            <v>MONROY ESPINOSA</v>
          </cell>
          <cell r="D5134" t="str">
            <v>HMFS - BELLO</v>
          </cell>
          <cell r="E5134" t="str">
            <v>GRUPO 2 - AUTOPISTA</v>
          </cell>
          <cell r="F5134" t="str">
            <v>AUXILIAR DE ENFERMERIA - MEDICINA INTERNA 2</v>
          </cell>
        </row>
        <row r="5135">
          <cell r="A5135">
            <v>1000442172</v>
          </cell>
          <cell r="B5135" t="str">
            <v>XIMENA</v>
          </cell>
          <cell r="C5135" t="str">
            <v>MONROY ESPINOSA</v>
          </cell>
          <cell r="D5135" t="str">
            <v>HMFS - BELLO</v>
          </cell>
          <cell r="E5135" t="str">
            <v>GRUPO 2 - AUTOPISTA</v>
          </cell>
          <cell r="F5135" t="str">
            <v>AUXILIAR DE ENFERMERIA - MEDICINA INTERNA 1</v>
          </cell>
        </row>
        <row r="5136">
          <cell r="A5136">
            <v>1000442172</v>
          </cell>
          <cell r="B5136" t="str">
            <v>XIMENA</v>
          </cell>
          <cell r="C5136" t="str">
            <v>MONROY ESPINOSA</v>
          </cell>
          <cell r="D5136" t="str">
            <v>HMFS - BELLO</v>
          </cell>
          <cell r="E5136" t="str">
            <v>GRUPO 2 - NIQUIA</v>
          </cell>
          <cell r="F5136" t="str">
            <v>AUXILIAR DE ENFERMERIA - RED NOVA</v>
          </cell>
        </row>
        <row r="5137">
          <cell r="A5137">
            <v>1004806169</v>
          </cell>
          <cell r="B5137" t="str">
            <v>MARISON DARIANA</v>
          </cell>
          <cell r="C5137" t="str">
            <v>MONRROY CONTRERAS</v>
          </cell>
          <cell r="D5137" t="str">
            <v>HLM - GRUPO 1</v>
          </cell>
          <cell r="E5137" t="str">
            <v>PRINCIPAL</v>
          </cell>
          <cell r="F5137" t="str">
            <v>JEFE DE ENFERMERIA - PISO - HOSPITALIZACION</v>
          </cell>
        </row>
        <row r="5138">
          <cell r="A5138">
            <v>43623145</v>
          </cell>
          <cell r="B5138" t="str">
            <v>NANCY CRISTINA</v>
          </cell>
          <cell r="C5138" t="str">
            <v>MONSALVE</v>
          </cell>
          <cell r="D5138" t="str">
            <v>HLM - GRUPO 1</v>
          </cell>
          <cell r="E5138" t="str">
            <v>PRINCIPAL</v>
          </cell>
          <cell r="F5138" t="str">
            <v>AUXILIAR DE ENFERMERIA - PISO - CUARTO NORTE</v>
          </cell>
        </row>
        <row r="5139">
          <cell r="A5139">
            <v>43902939</v>
          </cell>
          <cell r="B5139" t="str">
            <v>GLADIS ELENA</v>
          </cell>
          <cell r="C5139" t="str">
            <v>MONSALVE ACEVEDO</v>
          </cell>
          <cell r="D5139" t="str">
            <v>BELLO</v>
          </cell>
          <cell r="E5139" t="str">
            <v>ESENIQUIA</v>
          </cell>
          <cell r="F5139" t="str">
            <v>AUXILIAR DE ENFERMERIA - URGENCIAS NIQUIA</v>
          </cell>
        </row>
        <row r="5140">
          <cell r="A5140">
            <v>43902939</v>
          </cell>
          <cell r="B5140" t="str">
            <v>GLADIS ELENA</v>
          </cell>
          <cell r="C5140" t="str">
            <v>MONSALVE ACEVEDO</v>
          </cell>
          <cell r="D5140" t="str">
            <v>HMFS - BELLO</v>
          </cell>
          <cell r="E5140" t="str">
            <v>GRUPO 2 - NIQUIA</v>
          </cell>
          <cell r="F5140" t="str">
            <v>AUXILIAR DE ENFERMERIA - URGENCIAS</v>
          </cell>
        </row>
        <row r="5141">
          <cell r="A5141">
            <v>43902939</v>
          </cell>
          <cell r="B5141" t="str">
            <v>GLADIS ELENA</v>
          </cell>
          <cell r="C5141" t="str">
            <v>MONSALVE ACEVEDO</v>
          </cell>
          <cell r="D5141" t="str">
            <v>HMFS - BELLO</v>
          </cell>
          <cell r="E5141" t="str">
            <v>GRUPO 2 - AUTOPISTA</v>
          </cell>
          <cell r="F5141" t="str">
            <v>AUXILIAR DE ENFERMERIA - AMBULANCIA (CENTRO REGULADOR)</v>
          </cell>
        </row>
        <row r="5142">
          <cell r="A5142">
            <v>43902939</v>
          </cell>
          <cell r="B5142" t="str">
            <v>GLADIS ELENA</v>
          </cell>
          <cell r="C5142" t="str">
            <v>MONSALVE ACEVEDO</v>
          </cell>
          <cell r="D5142" t="str">
            <v>HMFS - BELLO</v>
          </cell>
          <cell r="E5142" t="str">
            <v>GRUPO 2 - AUTOPISTA</v>
          </cell>
          <cell r="F5142" t="str">
            <v>AUXILIAR DE ENFERMERIA - TOMA DE MUESTRAS DE LABORATORIO</v>
          </cell>
        </row>
        <row r="5143">
          <cell r="A5143">
            <v>1007895583</v>
          </cell>
          <cell r="B5143" t="str">
            <v>KAROL DAYANA</v>
          </cell>
          <cell r="C5143" t="str">
            <v>MONSALVE BETANCOURT</v>
          </cell>
          <cell r="D5143" t="str">
            <v>LA MARIA TRANSMISIBLES - 275</v>
          </cell>
          <cell r="E5143" t="str">
            <v>PRINCIPAL</v>
          </cell>
          <cell r="F5143" t="str">
            <v>GESTOR COMUNITARIO</v>
          </cell>
        </row>
        <row r="5144">
          <cell r="A5144">
            <v>1020471261</v>
          </cell>
          <cell r="B5144" t="str">
            <v>LEYDI ANDREA</v>
          </cell>
          <cell r="C5144" t="str">
            <v>MONSALVE BUENO</v>
          </cell>
          <cell r="D5144" t="str">
            <v>LAMARIAENTERRITORIO038</v>
          </cell>
          <cell r="E5144" t="str">
            <v>PRINCIPAL</v>
          </cell>
          <cell r="F5144" t="str">
            <v>AUXILIAR DE MONITOREO</v>
          </cell>
        </row>
        <row r="5145">
          <cell r="A5145">
            <v>1020471261</v>
          </cell>
          <cell r="B5145" t="str">
            <v>LEYDI ANDREA</v>
          </cell>
          <cell r="C5145" t="str">
            <v>MONSALVE BUENO</v>
          </cell>
          <cell r="D5145" t="str">
            <v>LAMARIACOOSALUD36</v>
          </cell>
          <cell r="E5145" t="str">
            <v>2022</v>
          </cell>
          <cell r="F5145" t="str">
            <v>AUXILIAR ADMINISTRATIVO(A)</v>
          </cell>
        </row>
        <row r="5146">
          <cell r="A5146">
            <v>1035867230</v>
          </cell>
          <cell r="B5146" t="str">
            <v>VALERIA</v>
          </cell>
          <cell r="C5146" t="str">
            <v>MONSALVE CASTRILLON</v>
          </cell>
          <cell r="D5146" t="str">
            <v>LA MARIA VIH - 158</v>
          </cell>
          <cell r="E5146" t="str">
            <v>PRINCIPAL</v>
          </cell>
          <cell r="F5146" t="str">
            <v>ENFERMERIA DE APOYO</v>
          </cell>
        </row>
        <row r="5147">
          <cell r="A5147">
            <v>1035867230</v>
          </cell>
          <cell r="B5147" t="str">
            <v>VALERIA</v>
          </cell>
          <cell r="C5147" t="str">
            <v>MONSALVE CASTRILLON</v>
          </cell>
          <cell r="D5147" t="str">
            <v>LA MARIA VIH 131</v>
          </cell>
          <cell r="E5147" t="str">
            <v>PRINCIPAL</v>
          </cell>
          <cell r="F5147" t="str">
            <v>ENFERMERIA DE APOYO</v>
          </cell>
        </row>
        <row r="5148">
          <cell r="A5148">
            <v>1035867230</v>
          </cell>
          <cell r="B5148" t="str">
            <v>VALERIA</v>
          </cell>
          <cell r="C5148" t="str">
            <v>MONSALVE CASTRILLON</v>
          </cell>
          <cell r="D5148" t="str">
            <v>LA MARIA VIH N°043</v>
          </cell>
          <cell r="E5148" t="str">
            <v>PRINCIPAL</v>
          </cell>
          <cell r="F5148" t="str">
            <v>ENFERMERIA DE APOYO</v>
          </cell>
        </row>
        <row r="5149">
          <cell r="A5149">
            <v>71730426</v>
          </cell>
          <cell r="B5149" t="str">
            <v>RUBEN DARIO</v>
          </cell>
          <cell r="C5149" t="str">
            <v>MONSALVE CORREA</v>
          </cell>
          <cell r="D5149" t="str">
            <v>VENANCIO</v>
          </cell>
          <cell r="E5149" t="str">
            <v>ASIST</v>
          </cell>
          <cell r="F5149" t="str">
            <v>TECNICO(A) EN RAYOS X</v>
          </cell>
        </row>
        <row r="5150">
          <cell r="A5150">
            <v>1039455227</v>
          </cell>
          <cell r="B5150" t="str">
            <v>DANIELA</v>
          </cell>
          <cell r="C5150" t="str">
            <v>MONSALVE FRANCO</v>
          </cell>
          <cell r="D5150" t="str">
            <v>VENANCIO</v>
          </cell>
          <cell r="E5150" t="str">
            <v>PIC</v>
          </cell>
          <cell r="F5150" t="str">
            <v>MEDICO(A) GENERAL</v>
          </cell>
        </row>
        <row r="5151">
          <cell r="A5151">
            <v>1036958475</v>
          </cell>
          <cell r="B5151" t="str">
            <v>LEYDI DANIELA</v>
          </cell>
          <cell r="C5151" t="str">
            <v>MONSALVE GALLEGO</v>
          </cell>
          <cell r="D5151" t="str">
            <v>ADMON-HSJDRionegro</v>
          </cell>
          <cell r="E5151" t="str">
            <v>ESEJORGEHUMBERTONOREÑA</v>
          </cell>
          <cell r="F5151" t="str">
            <v>AUXILIAR ADMINISTRATIVO G1</v>
          </cell>
        </row>
        <row r="5152">
          <cell r="A5152">
            <v>1036958475</v>
          </cell>
          <cell r="B5152" t="str">
            <v>LEYDI DANIELA</v>
          </cell>
          <cell r="C5152" t="str">
            <v>MONSALVE GALLEGO</v>
          </cell>
          <cell r="D5152" t="str">
            <v>ADMON-HSJDRionegro</v>
          </cell>
          <cell r="E5152" t="str">
            <v>ESEJORGEHUMBERTONOREÑA</v>
          </cell>
          <cell r="F5152" t="str">
            <v>AUXILIAR ADMINISTRATIVO G6</v>
          </cell>
        </row>
        <row r="5153">
          <cell r="A5153">
            <v>1039624270</v>
          </cell>
          <cell r="B5153" t="str">
            <v>LAURA CRISTINA</v>
          </cell>
          <cell r="C5153" t="str">
            <v>MONSALVE HENAO</v>
          </cell>
          <cell r="D5153" t="str">
            <v>HLM - GRUPO 2</v>
          </cell>
          <cell r="E5153" t="str">
            <v>PRINCIPAL</v>
          </cell>
          <cell r="F5153" t="str">
            <v>QUIMICO FARMACEUTICO</v>
          </cell>
        </row>
        <row r="5154">
          <cell r="A5154">
            <v>1039624270</v>
          </cell>
          <cell r="B5154" t="str">
            <v>LAURA CRISTINA</v>
          </cell>
          <cell r="C5154" t="str">
            <v>MONSALVE HENAO</v>
          </cell>
          <cell r="D5154" t="str">
            <v>HLM - GRUPO 2</v>
          </cell>
          <cell r="E5154" t="str">
            <v>PRINCIPAL</v>
          </cell>
          <cell r="F5154" t="str">
            <v>QUIMICO(A) FARMACEUTA LIDER CONTRATACION ASISTENCIAL</v>
          </cell>
        </row>
        <row r="5155">
          <cell r="A5155">
            <v>1020491472</v>
          </cell>
          <cell r="B5155" t="str">
            <v>MARIA PAULINA</v>
          </cell>
          <cell r="C5155" t="str">
            <v>MONSALVE LATANDRET</v>
          </cell>
          <cell r="D5155" t="str">
            <v>HMFS - BELLO</v>
          </cell>
          <cell r="E5155" t="str">
            <v>GRUPO 3 - AUTOPISTA</v>
          </cell>
          <cell r="F5155" t="str">
            <v>ENFERMERO(A) PROFESIONAL - HOSPITALIZACION AUTOPISTA</v>
          </cell>
        </row>
        <row r="5156">
          <cell r="A5156">
            <v>1020491472</v>
          </cell>
          <cell r="B5156" t="str">
            <v>MARIA PAULINA</v>
          </cell>
          <cell r="C5156" t="str">
            <v>MONSALVE LATANDRET</v>
          </cell>
          <cell r="D5156" t="str">
            <v>HMFS - BELLO</v>
          </cell>
          <cell r="E5156" t="str">
            <v>GRUPO 3 - AUTOPISTA</v>
          </cell>
          <cell r="F5156" t="str">
            <v>ENFERMERO(A) PROFESIONAL - CIRUGA</v>
          </cell>
        </row>
        <row r="5157">
          <cell r="A5157">
            <v>1036934512</v>
          </cell>
          <cell r="B5157" t="str">
            <v>LILIANA</v>
          </cell>
          <cell r="C5157" t="str">
            <v>MONSALVE MARIN</v>
          </cell>
          <cell r="D5157" t="str">
            <v>HSJDRionegro</v>
          </cell>
          <cell r="E5157" t="str">
            <v>ESEGILBERTOMEJIA</v>
          </cell>
          <cell r="F5157" t="str">
            <v>NUTRICIONISTA</v>
          </cell>
        </row>
        <row r="5158">
          <cell r="A5158">
            <v>1036934512</v>
          </cell>
          <cell r="B5158" t="str">
            <v>LILIANA</v>
          </cell>
          <cell r="C5158" t="str">
            <v>MONSALVE MARIN</v>
          </cell>
          <cell r="D5158" t="str">
            <v>HSJDRionegro</v>
          </cell>
          <cell r="E5158" t="str">
            <v>ESEJORGEHUMBERTONOREÑA</v>
          </cell>
          <cell r="F5158" t="str">
            <v>NUTRICIONISTA</v>
          </cell>
        </row>
        <row r="5159">
          <cell r="A5159">
            <v>1026160183</v>
          </cell>
          <cell r="B5159" t="str">
            <v>LEIDY CRISTINA</v>
          </cell>
          <cell r="C5159" t="str">
            <v>MONSALVE MAZO</v>
          </cell>
          <cell r="D5159" t="str">
            <v>HSJDRionegro</v>
          </cell>
          <cell r="E5159" t="str">
            <v>ESEJORGEHUMBERTONOREÑA</v>
          </cell>
          <cell r="F5159" t="str">
            <v>AUXILIAR CONSULTA EXTERNA</v>
          </cell>
        </row>
        <row r="5160">
          <cell r="A5160">
            <v>1026160183</v>
          </cell>
          <cell r="B5160" t="str">
            <v>LEIDY CRISTINA</v>
          </cell>
          <cell r="C5160" t="str">
            <v>MONSALVE MAZO</v>
          </cell>
          <cell r="D5160" t="str">
            <v>HSJDRionegro</v>
          </cell>
          <cell r="E5160" t="str">
            <v>ESEJORGEHUMBERTONOREÑA</v>
          </cell>
          <cell r="F5160" t="str">
            <v>AUXILIAR ENFERMERIA PROGRAMACION CX</v>
          </cell>
        </row>
        <row r="5161">
          <cell r="A5161">
            <v>43984446</v>
          </cell>
          <cell r="B5161" t="str">
            <v>CAROLINA</v>
          </cell>
          <cell r="C5161" t="str">
            <v>MONSALVE QUINTERO</v>
          </cell>
          <cell r="D5161" t="str">
            <v>LA MARIA ENTERRITORIO - 287</v>
          </cell>
          <cell r="E5161" t="str">
            <v>PRINCIPAL</v>
          </cell>
          <cell r="F5161" t="str">
            <v>AUXILIAR DE MONITOREO</v>
          </cell>
        </row>
        <row r="5162">
          <cell r="A5162">
            <v>43984446</v>
          </cell>
          <cell r="B5162" t="str">
            <v>CAROLINA</v>
          </cell>
          <cell r="C5162" t="str">
            <v>MONSALVE QUINTERO</v>
          </cell>
          <cell r="D5162" t="str">
            <v>LA MARIA - ENTERRITORIO 1 - 044</v>
          </cell>
          <cell r="E5162" t="str">
            <v>PRINCIPAL</v>
          </cell>
          <cell r="F5162" t="str">
            <v>AUXILIAR DE MONITOREO</v>
          </cell>
        </row>
        <row r="5163">
          <cell r="A5163">
            <v>32183548</v>
          </cell>
          <cell r="B5163" t="str">
            <v>VENUS MILENA</v>
          </cell>
          <cell r="C5163" t="str">
            <v>MONSALVE QUINTERO</v>
          </cell>
          <cell r="D5163" t="str">
            <v>LAMARIAENTERRITORIO038</v>
          </cell>
          <cell r="E5163" t="str">
            <v>PRINCIPAL</v>
          </cell>
          <cell r="F5163" t="str">
            <v>AUXILIAR DE INVENTARIO</v>
          </cell>
        </row>
        <row r="5164">
          <cell r="A5164">
            <v>1007346540</v>
          </cell>
          <cell r="B5164" t="str">
            <v>EVELYN VANESSA</v>
          </cell>
          <cell r="C5164" t="str">
            <v>MONSALVE RAMIREZ</v>
          </cell>
          <cell r="D5164" t="str">
            <v>ADMON-HSJDRionegro</v>
          </cell>
          <cell r="E5164" t="str">
            <v>ESEJORGEHUMBERTONOREÑA</v>
          </cell>
          <cell r="F5164" t="str">
            <v>AUXILIAR ADMINISTRATIVO G1</v>
          </cell>
        </row>
        <row r="5165">
          <cell r="A5165">
            <v>39450760</v>
          </cell>
          <cell r="B5165" t="str">
            <v>MARIA DEL CARMEN</v>
          </cell>
          <cell r="C5165" t="str">
            <v>MONSALVE RENDON</v>
          </cell>
          <cell r="D5165" t="str">
            <v>HLM - GRUPO 1</v>
          </cell>
          <cell r="E5165" t="str">
            <v>PRINCIPAL</v>
          </cell>
          <cell r="F5165" t="str">
            <v>AUXILIAR DE ENFERMERIA - PISO - SALA SEGUNDO NORTE</v>
          </cell>
        </row>
        <row r="5166">
          <cell r="A5166">
            <v>1020404177</v>
          </cell>
          <cell r="B5166" t="str">
            <v>KAREN</v>
          </cell>
          <cell r="C5166" t="str">
            <v>MONSALVE ROJAS</v>
          </cell>
          <cell r="D5166" t="str">
            <v>HMFS - BELLO</v>
          </cell>
          <cell r="E5166" t="str">
            <v>GRUPO 2 - AUTOPISTA</v>
          </cell>
          <cell r="F5166" t="str">
            <v>AUXILIAR DE ENFERMERIA - SALA MIXTA</v>
          </cell>
        </row>
        <row r="5167">
          <cell r="A5167">
            <v>1020404177</v>
          </cell>
          <cell r="B5167" t="str">
            <v>KAREN</v>
          </cell>
          <cell r="C5167" t="str">
            <v>MONSALVE ROJAS</v>
          </cell>
          <cell r="D5167" t="str">
            <v>HMFS - BELLO</v>
          </cell>
          <cell r="E5167" t="str">
            <v>GRUPO 2 - AUTOPISTA</v>
          </cell>
          <cell r="F5167" t="str">
            <v>AUXILIAR DE ENFERMERIA - MEDICINA INTERNA 5</v>
          </cell>
        </row>
        <row r="5168">
          <cell r="A5168">
            <v>1020404177</v>
          </cell>
          <cell r="B5168" t="str">
            <v>KAREN</v>
          </cell>
          <cell r="C5168" t="str">
            <v>MONSALVE ROJAS</v>
          </cell>
          <cell r="D5168" t="str">
            <v>HMFS - BELLO</v>
          </cell>
          <cell r="E5168" t="str">
            <v>GRUPO 2 - AUTOPISTA</v>
          </cell>
          <cell r="F5168" t="str">
            <v>AUXILIAR DE ENFERMERIA - MEDICINA INTERNA 1</v>
          </cell>
        </row>
        <row r="5169">
          <cell r="A5169">
            <v>39389389</v>
          </cell>
          <cell r="B5169" t="str">
            <v>SARA ELISA</v>
          </cell>
          <cell r="C5169" t="str">
            <v>MONSALVE VELEZ</v>
          </cell>
          <cell r="D5169" t="str">
            <v>LA MARIA - TRANSMISIBLES 176</v>
          </cell>
          <cell r="E5169" t="str">
            <v>PRINCIPAL</v>
          </cell>
          <cell r="F5169" t="str">
            <v>PSICOSOCIAL</v>
          </cell>
        </row>
        <row r="5170">
          <cell r="A5170">
            <v>39389389</v>
          </cell>
          <cell r="B5170" t="str">
            <v>SARA ELISA</v>
          </cell>
          <cell r="C5170" t="str">
            <v>MONSALVE VELEZ</v>
          </cell>
          <cell r="D5170" t="str">
            <v>LA MARIA - TRANSMISIBLES</v>
          </cell>
          <cell r="E5170" t="str">
            <v>PRINCIPAL</v>
          </cell>
          <cell r="F5170" t="str">
            <v>PSICOSOCIAL</v>
          </cell>
        </row>
        <row r="5171">
          <cell r="A5171">
            <v>1014275847</v>
          </cell>
          <cell r="B5171" t="str">
            <v>PAOLA ALEXANDRA</v>
          </cell>
          <cell r="C5171" t="str">
            <v>MONTAÑA BELLO</v>
          </cell>
          <cell r="D5171" t="str">
            <v>LA MARIA UPAI 245</v>
          </cell>
          <cell r="E5171" t="str">
            <v>PRINCIPAL</v>
          </cell>
          <cell r="F5171" t="str">
            <v>AUXILIAR DE ODONTOLOGIA GRADO 2</v>
          </cell>
        </row>
        <row r="5172">
          <cell r="A5172">
            <v>1014275847</v>
          </cell>
          <cell r="B5172" t="str">
            <v>PAOLA ALEXANDRA</v>
          </cell>
          <cell r="C5172" t="str">
            <v>MONTAÑA BELLO</v>
          </cell>
          <cell r="D5172" t="str">
            <v>LA MARIA UPAI - 0028 - 2023</v>
          </cell>
          <cell r="E5172" t="str">
            <v>ANDES</v>
          </cell>
          <cell r="F5172" t="str">
            <v>AUXILIAR DE ODONTOLOGIA GRADO 2</v>
          </cell>
        </row>
        <row r="5173">
          <cell r="A5173">
            <v>1014275847</v>
          </cell>
          <cell r="B5173" t="str">
            <v>PAOLA ALEXANDRA</v>
          </cell>
          <cell r="C5173" t="str">
            <v>MONTAÑA BELLO</v>
          </cell>
          <cell r="D5173" t="str">
            <v>LA MARIA UPAI - 140 - 2023</v>
          </cell>
          <cell r="E5173" t="str">
            <v>PRINCIPAL</v>
          </cell>
          <cell r="F5173" t="str">
            <v>ANDES - AUXILIAR DE ODONTOLOGIA GRADO 2</v>
          </cell>
        </row>
        <row r="5174">
          <cell r="A5174">
            <v>1005062785</v>
          </cell>
          <cell r="B5174" t="str">
            <v>ANGIE DANIELA</v>
          </cell>
          <cell r="C5174" t="str">
            <v>MONTAÑEZ CARDENAS</v>
          </cell>
          <cell r="D5174" t="str">
            <v>LA MARIA - TRANSMISIBLES 176</v>
          </cell>
          <cell r="E5174" t="str">
            <v>PRINCIPAL</v>
          </cell>
          <cell r="F5174" t="str">
            <v>GESTOR</v>
          </cell>
        </row>
        <row r="5175">
          <cell r="A5175">
            <v>1005062785</v>
          </cell>
          <cell r="B5175" t="str">
            <v>ANGIE DANIELA</v>
          </cell>
          <cell r="C5175" t="str">
            <v>MONTAÑEZ CARDENAS</v>
          </cell>
          <cell r="D5175" t="str">
            <v>LA MARIA - TRANSMISIBLES</v>
          </cell>
          <cell r="E5175" t="str">
            <v>PRINCIPAL</v>
          </cell>
          <cell r="F5175" t="str">
            <v>GESTOR</v>
          </cell>
        </row>
        <row r="5176">
          <cell r="A5176">
            <v>7187656</v>
          </cell>
          <cell r="B5176" t="str">
            <v>ANDREY ERNESTO</v>
          </cell>
          <cell r="C5176" t="str">
            <v>MONTAÑEZ YANQUEN</v>
          </cell>
          <cell r="D5176" t="str">
            <v>HSJDRionegro</v>
          </cell>
          <cell r="E5176" t="str">
            <v>ESEJORGEHUMBERTONOREÑA</v>
          </cell>
          <cell r="F5176" t="str">
            <v>MEDICO(A) GENERAL</v>
          </cell>
        </row>
        <row r="5177">
          <cell r="A5177">
            <v>1018227640</v>
          </cell>
          <cell r="B5177" t="str">
            <v>LAURA</v>
          </cell>
          <cell r="C5177" t="str">
            <v>MONTAÑO VAHOS</v>
          </cell>
          <cell r="D5177" t="str">
            <v>HMFS - BELLO</v>
          </cell>
          <cell r="E5177" t="str">
            <v>GRUPO 2 - NIQUIA</v>
          </cell>
          <cell r="F5177" t="str">
            <v>AUXILIAR DE ENFERMERIA - URGENCIAS</v>
          </cell>
        </row>
        <row r="5178">
          <cell r="A5178">
            <v>1018227640</v>
          </cell>
          <cell r="B5178" t="str">
            <v>LAURA</v>
          </cell>
          <cell r="C5178" t="str">
            <v>MONTAÑO VAHOS</v>
          </cell>
          <cell r="D5178" t="str">
            <v>HMFS - BELLO</v>
          </cell>
          <cell r="E5178" t="str">
            <v>GRUPO 2 - AUTOPISTA</v>
          </cell>
          <cell r="F5178" t="str">
            <v>AUXILIAR DE ENFERMERIA - URGENCIAS</v>
          </cell>
        </row>
        <row r="5179">
          <cell r="A5179">
            <v>1037665433</v>
          </cell>
          <cell r="B5179" t="str">
            <v>SOFIA</v>
          </cell>
          <cell r="C5179" t="str">
            <v>MONTEALEGRE VELEZ</v>
          </cell>
          <cell r="D5179" t="str">
            <v>LA MARIA COOSALUD 191</v>
          </cell>
          <cell r="E5179" t="str">
            <v>PRINCIPAL</v>
          </cell>
          <cell r="F5179" t="str">
            <v>MEDICO(A) GENERAL</v>
          </cell>
        </row>
        <row r="5180">
          <cell r="A5180">
            <v>1037665433</v>
          </cell>
          <cell r="B5180" t="str">
            <v>SOFIA</v>
          </cell>
          <cell r="C5180" t="str">
            <v>MONTEALEGRE VELEZ</v>
          </cell>
          <cell r="D5180" t="str">
            <v>LA MARIA - COOSALUD</v>
          </cell>
          <cell r="E5180" t="str">
            <v>PRINCIPAL</v>
          </cell>
          <cell r="F5180" t="str">
            <v>MEDICO(A) GENERAL</v>
          </cell>
        </row>
        <row r="5181">
          <cell r="A5181">
            <v>1065205943</v>
          </cell>
          <cell r="B5181" t="str">
            <v>ISABEL ALEXANDRA</v>
          </cell>
          <cell r="C5181" t="str">
            <v>MONTERO CLARO</v>
          </cell>
          <cell r="D5181" t="str">
            <v>HLM - GRUPO 1</v>
          </cell>
          <cell r="E5181" t="str">
            <v>PRINCIPAL</v>
          </cell>
          <cell r="F5181" t="str">
            <v>JEFE DE ENFERMERIA - PISO - HOSPITALIZACION</v>
          </cell>
        </row>
        <row r="5182">
          <cell r="A5182">
            <v>1216728041</v>
          </cell>
          <cell r="B5182" t="str">
            <v>MARIA VICTORIA</v>
          </cell>
          <cell r="C5182" t="str">
            <v>MONTERO GONZALEZ</v>
          </cell>
          <cell r="D5182" t="str">
            <v>LA MARIA - COOSALUD</v>
          </cell>
          <cell r="E5182" t="str">
            <v>PRINCIPAL</v>
          </cell>
          <cell r="F5182" t="str">
            <v>MEDICO(A) GENERAL</v>
          </cell>
        </row>
        <row r="5183">
          <cell r="A5183">
            <v>1082997245</v>
          </cell>
          <cell r="B5183" t="str">
            <v>EISON JESUS</v>
          </cell>
          <cell r="C5183" t="str">
            <v>MONTERO MORENO</v>
          </cell>
          <cell r="D5183" t="str">
            <v>HSJDRionegro</v>
          </cell>
          <cell r="E5183" t="str">
            <v>ESEJORGEHUMBERTONOREÑA</v>
          </cell>
          <cell r="F5183" t="str">
            <v>INTERNISTA</v>
          </cell>
        </row>
        <row r="5184">
          <cell r="A5184">
            <v>1082997245</v>
          </cell>
          <cell r="B5184" t="str">
            <v>EISON JESUS</v>
          </cell>
          <cell r="C5184" t="str">
            <v>MONTERO MORENO</v>
          </cell>
          <cell r="D5184" t="str">
            <v>HSJDRionegro</v>
          </cell>
          <cell r="E5184" t="str">
            <v>ESEJORGEHUMBERTONOREÑA</v>
          </cell>
          <cell r="F5184" t="str">
            <v>MEDICO INTERNISTA</v>
          </cell>
        </row>
        <row r="5185">
          <cell r="A5185">
            <v>1148437797</v>
          </cell>
          <cell r="B5185" t="str">
            <v>IDAI PAHOLA</v>
          </cell>
          <cell r="C5185" t="str">
            <v>MONTEROZA TATI</v>
          </cell>
          <cell r="D5185" t="str">
            <v>BELLO</v>
          </cell>
          <cell r="E5185" t="str">
            <v>ESEAUTOPISTA</v>
          </cell>
          <cell r="F5185" t="str">
            <v>AUXILIAR DE ENFERMERIA - URGENCIAS AUTOPISTA</v>
          </cell>
        </row>
        <row r="5186">
          <cell r="A5186">
            <v>1148437797</v>
          </cell>
          <cell r="B5186" t="str">
            <v>IDAI PAHOLA</v>
          </cell>
          <cell r="C5186" t="str">
            <v>MONTEROZA TATI</v>
          </cell>
          <cell r="D5186" t="str">
            <v>BELLO</v>
          </cell>
          <cell r="E5186" t="str">
            <v>ESEAUTOPISTA</v>
          </cell>
          <cell r="F5186" t="str">
            <v>AUXILIAR DE ENFERMERIA - CIRUGIA</v>
          </cell>
        </row>
        <row r="5187">
          <cell r="A5187">
            <v>1036936925</v>
          </cell>
          <cell r="B5187" t="str">
            <v>YOJANA MARCELA</v>
          </cell>
          <cell r="C5187" t="str">
            <v>MONTES ACOSTA</v>
          </cell>
          <cell r="D5187" t="str">
            <v>ADMON-HSJDRionegro</v>
          </cell>
          <cell r="E5187" t="str">
            <v>ESEJORGEHUMBERTONOREÑA</v>
          </cell>
          <cell r="F5187" t="str">
            <v>AUXILIAR ADMINISTRATIVO G6</v>
          </cell>
        </row>
        <row r="5188">
          <cell r="A5188">
            <v>43115567</v>
          </cell>
          <cell r="B5188" t="str">
            <v>LUZ DARIS</v>
          </cell>
          <cell r="C5188" t="str">
            <v>MONTES BERRIO</v>
          </cell>
          <cell r="D5188" t="str">
            <v>HLM - GRUPO 1</v>
          </cell>
          <cell r="E5188" t="str">
            <v>PRINCIPAL</v>
          </cell>
          <cell r="F5188" t="str">
            <v>AUXILIAR DE ENFERMERIA - PISO - SALA SEGUNDO SUR</v>
          </cell>
        </row>
        <row r="5189">
          <cell r="A5189">
            <v>1140419965</v>
          </cell>
          <cell r="B5189" t="str">
            <v>DAMARYS ELOINA</v>
          </cell>
          <cell r="C5189" t="str">
            <v>MONTES FRANCO</v>
          </cell>
          <cell r="D5189" t="str">
            <v>BELLO</v>
          </cell>
          <cell r="E5189" t="str">
            <v>ESEAUTOPISTA</v>
          </cell>
          <cell r="F5189" t="str">
            <v>AUXILIAR DE ENFERMERIA - SALA MIXTA</v>
          </cell>
        </row>
        <row r="5190">
          <cell r="A5190">
            <v>1140419965</v>
          </cell>
          <cell r="B5190" t="str">
            <v>DAMARYS ELOINA</v>
          </cell>
          <cell r="C5190" t="str">
            <v>MONTES FRANCO</v>
          </cell>
          <cell r="D5190" t="str">
            <v>BELLO</v>
          </cell>
          <cell r="E5190" t="str">
            <v>ESEAUTOPISTA</v>
          </cell>
          <cell r="F5190" t="str">
            <v>AUXILIAR DE ENFERMERIA - QUIRURGICAS 3</v>
          </cell>
        </row>
        <row r="5191">
          <cell r="A5191">
            <v>1140419965</v>
          </cell>
          <cell r="B5191" t="str">
            <v>DAMARYS ELOINA</v>
          </cell>
          <cell r="C5191" t="str">
            <v>MONTES FRANCO</v>
          </cell>
          <cell r="D5191" t="str">
            <v>BELLO</v>
          </cell>
          <cell r="E5191" t="str">
            <v>ESEAUTOPISTA</v>
          </cell>
          <cell r="F5191" t="str">
            <v>AUXILIAR DE ENFERMERIA - QUIRURGICAS 1</v>
          </cell>
        </row>
        <row r="5192">
          <cell r="A5192">
            <v>1140419965</v>
          </cell>
          <cell r="B5192" t="str">
            <v>DAMARYS ELOINA</v>
          </cell>
          <cell r="C5192" t="str">
            <v>MONTES FRANCO</v>
          </cell>
          <cell r="D5192" t="str">
            <v>HMFS - BELLO</v>
          </cell>
          <cell r="E5192" t="str">
            <v>GRUPO 2 - AUTOPISTA</v>
          </cell>
          <cell r="F5192" t="str">
            <v>AUXILIAR DE ENFERMERIA - QUIRURGICAS 1</v>
          </cell>
        </row>
        <row r="5193">
          <cell r="A5193">
            <v>1140419965</v>
          </cell>
          <cell r="B5193" t="str">
            <v>DAMARYS ELOINA</v>
          </cell>
          <cell r="C5193" t="str">
            <v>MONTES FRANCO</v>
          </cell>
          <cell r="D5193" t="str">
            <v>HMFS - BELLO</v>
          </cell>
          <cell r="E5193" t="str">
            <v>GRUPO 2 - AUTOPISTA</v>
          </cell>
          <cell r="F5193" t="str">
            <v>AUXILIAR DE ENFERMERIA - QUIRURGICAS 3</v>
          </cell>
        </row>
        <row r="5194">
          <cell r="A5194">
            <v>1140419965</v>
          </cell>
          <cell r="B5194" t="str">
            <v>DAMARYS ELOINA</v>
          </cell>
          <cell r="C5194" t="str">
            <v>MONTES FRANCO</v>
          </cell>
          <cell r="D5194" t="str">
            <v>HMFS - BELLO</v>
          </cell>
          <cell r="E5194" t="str">
            <v>GRUPO 2 - AUTOPISTA</v>
          </cell>
          <cell r="F5194" t="str">
            <v>AUXILIAR DE ENFERMERIA - SALA MIXTA</v>
          </cell>
        </row>
        <row r="5195">
          <cell r="A5195">
            <v>1140419965</v>
          </cell>
          <cell r="B5195" t="str">
            <v>DAMARYS ELOINA</v>
          </cell>
          <cell r="C5195" t="str">
            <v>MONTES FRANCO</v>
          </cell>
          <cell r="D5195" t="str">
            <v>HMFS - BELLO</v>
          </cell>
          <cell r="E5195" t="str">
            <v>GRUPO 2 - AUTOPISTA</v>
          </cell>
          <cell r="F5195" t="str">
            <v>AUXILIAR DE ENFERMERIA - MEDICINA INTERNA 5</v>
          </cell>
        </row>
        <row r="5196">
          <cell r="A5196">
            <v>1140419965</v>
          </cell>
          <cell r="B5196" t="str">
            <v>DAMARYS ELOINA</v>
          </cell>
          <cell r="C5196" t="str">
            <v>MONTES FRANCO</v>
          </cell>
          <cell r="D5196" t="str">
            <v>HMFS - BELLO</v>
          </cell>
          <cell r="E5196" t="str">
            <v>GRUPO 2 - AUTOPISTA</v>
          </cell>
          <cell r="F5196" t="str">
            <v>AUXILIAR DE ENFERMERIA - QUIRURGICAS 2</v>
          </cell>
        </row>
        <row r="5197">
          <cell r="A5197">
            <v>1140419965</v>
          </cell>
          <cell r="B5197" t="str">
            <v>DAMARYS ELOINA</v>
          </cell>
          <cell r="C5197" t="str">
            <v>MONTES FRANCO</v>
          </cell>
          <cell r="D5197" t="str">
            <v>HMFS - BELLO</v>
          </cell>
          <cell r="E5197" t="str">
            <v>GRUPO 2 - AUTOPISTA</v>
          </cell>
          <cell r="F5197" t="str">
            <v>AUXILIAR DE ENFERMERIA - MEDICINA INTERNA 1</v>
          </cell>
        </row>
        <row r="5198">
          <cell r="A5198">
            <v>1140419965</v>
          </cell>
          <cell r="B5198" t="str">
            <v>DAMARYS ELOINA</v>
          </cell>
          <cell r="C5198" t="str">
            <v>MONTES FRANCO</v>
          </cell>
          <cell r="D5198" t="str">
            <v>HMFS - BELLO</v>
          </cell>
          <cell r="E5198" t="str">
            <v>GRUPO 2 - AUTOPISTA</v>
          </cell>
          <cell r="F5198" t="str">
            <v>AUXILIAR DE ENFERMERIA - MEDICINA INTERNA 2</v>
          </cell>
        </row>
        <row r="5199">
          <cell r="A5199">
            <v>1140419965</v>
          </cell>
          <cell r="B5199" t="str">
            <v>DAMARYS ELOINA</v>
          </cell>
          <cell r="C5199" t="str">
            <v>MONTES FRANCO</v>
          </cell>
          <cell r="D5199" t="str">
            <v>HMFS - BELLO</v>
          </cell>
          <cell r="E5199" t="str">
            <v>GRUPO 2 - AUTOPISTA</v>
          </cell>
          <cell r="F5199" t="str">
            <v>AUXILIAR DE ENFERMERIA - QUIRURGICAS 4</v>
          </cell>
        </row>
        <row r="5200">
          <cell r="A5200">
            <v>1128390167</v>
          </cell>
          <cell r="B5200" t="str">
            <v>ASTRID JOHANA</v>
          </cell>
          <cell r="C5200" t="str">
            <v>MONTES GAVIRIA</v>
          </cell>
          <cell r="D5200" t="str">
            <v>HMFS - BELLO</v>
          </cell>
          <cell r="E5200" t="str">
            <v>GRUPO 2 - AUTOPISTA</v>
          </cell>
          <cell r="F5200" t="str">
            <v>AUXILIAR DE ENFERMERIA - UCI</v>
          </cell>
        </row>
        <row r="5201">
          <cell r="A5201">
            <v>1128390167</v>
          </cell>
          <cell r="B5201" t="str">
            <v>ASTRID JOHANA</v>
          </cell>
          <cell r="C5201" t="str">
            <v>MONTES GAVIRIA</v>
          </cell>
          <cell r="D5201" t="str">
            <v>HMFS - BELLO</v>
          </cell>
          <cell r="E5201" t="str">
            <v>GRUPO 2 - NIQUIA</v>
          </cell>
          <cell r="F5201" t="str">
            <v>AUXILIAR DE ENFERMERIA - MEDICINA INTERNA 5</v>
          </cell>
        </row>
        <row r="5202">
          <cell r="A5202">
            <v>1128390167</v>
          </cell>
          <cell r="B5202" t="str">
            <v>ASTRID JOHANA</v>
          </cell>
          <cell r="C5202" t="str">
            <v>MONTES GAVIRIA</v>
          </cell>
          <cell r="D5202" t="str">
            <v>HMFS - BELLO</v>
          </cell>
          <cell r="E5202" t="str">
            <v>GRUPO 2 - NIQUIA</v>
          </cell>
          <cell r="F5202" t="str">
            <v>AUXILIAR DE ENFERMERIA - MEDICINA INTERNA 3</v>
          </cell>
        </row>
        <row r="5203">
          <cell r="A5203">
            <v>1128390167</v>
          </cell>
          <cell r="B5203" t="str">
            <v>ASTRID JOHANA</v>
          </cell>
          <cell r="C5203" t="str">
            <v>MONTES GAVIRIA</v>
          </cell>
          <cell r="D5203" t="str">
            <v>HMFS - BELLO</v>
          </cell>
          <cell r="E5203" t="str">
            <v>GRUPO 2 - NIQUIA</v>
          </cell>
          <cell r="F5203" t="str">
            <v>AUXILIAR DE ENFERMERIA - MEDICINA INTERNA 6</v>
          </cell>
        </row>
        <row r="5204">
          <cell r="A5204">
            <v>1045023313</v>
          </cell>
          <cell r="B5204" t="str">
            <v>JUAN ESTEBAN</v>
          </cell>
          <cell r="C5204" t="str">
            <v>MONTES GOMEZ</v>
          </cell>
          <cell r="D5204" t="str">
            <v>ADMON-HSJDRionegro</v>
          </cell>
          <cell r="E5204" t="str">
            <v>ESEJORGEHUMBERTONOREÑA</v>
          </cell>
          <cell r="F5204" t="str">
            <v>TECNICO EN SISTEMAS G2</v>
          </cell>
        </row>
        <row r="5205">
          <cell r="A5205">
            <v>43258902</v>
          </cell>
          <cell r="B5205" t="str">
            <v>ESTER ZORAIDA</v>
          </cell>
          <cell r="C5205" t="str">
            <v>MONTES GOMEZ</v>
          </cell>
          <cell r="D5205" t="str">
            <v>E.S.ECARISMA</v>
          </cell>
          <cell r="E5205" t="str">
            <v>ASISTENCIAL</v>
          </cell>
          <cell r="F5205" t="str">
            <v>TRABAJADOR(A) SOCIAL</v>
          </cell>
        </row>
        <row r="5206">
          <cell r="A5206">
            <v>1028014249</v>
          </cell>
          <cell r="B5206" t="str">
            <v>DEYSI ANDREA</v>
          </cell>
          <cell r="C5206" t="str">
            <v>MONTES GUISAO</v>
          </cell>
          <cell r="D5206" t="str">
            <v>LA MARIA TRANSMISIBLES - 275</v>
          </cell>
          <cell r="E5206" t="str">
            <v>PRINCIPAL</v>
          </cell>
          <cell r="F5206" t="str">
            <v>GESTOR COMUNITARIO</v>
          </cell>
        </row>
        <row r="5207">
          <cell r="A5207">
            <v>1065605141</v>
          </cell>
          <cell r="B5207" t="str">
            <v>ANDRES ALFONSO</v>
          </cell>
          <cell r="C5207" t="str">
            <v>MONTES HERNANDEZ</v>
          </cell>
          <cell r="D5207" t="str">
            <v>HSJDRionegro</v>
          </cell>
          <cell r="E5207" t="str">
            <v>ESEJORGEHUMBERTONOREÑA</v>
          </cell>
          <cell r="F5207" t="str">
            <v>JEFE DE ENFERMERIA URGENCIAS</v>
          </cell>
        </row>
        <row r="5208">
          <cell r="A5208">
            <v>78114095</v>
          </cell>
          <cell r="B5208" t="str">
            <v>JOSE DAVID</v>
          </cell>
          <cell r="C5208" t="str">
            <v>MONTES PULGAR</v>
          </cell>
          <cell r="D5208" t="str">
            <v>HSJDRionegro</v>
          </cell>
          <cell r="E5208" t="str">
            <v>ESEJORGEHUMBERTONOREÑA</v>
          </cell>
          <cell r="F5208" t="str">
            <v>JEFE DE ENFERMERIA SEM</v>
          </cell>
        </row>
        <row r="5209">
          <cell r="A5209">
            <v>1128474108</v>
          </cell>
          <cell r="B5209" t="str">
            <v>MAIRA ALEJANDRA</v>
          </cell>
          <cell r="C5209" t="str">
            <v>MONTES SOLIS</v>
          </cell>
          <cell r="D5209" t="str">
            <v>BELLO</v>
          </cell>
          <cell r="E5209" t="str">
            <v>ESEAUTOPISTA</v>
          </cell>
          <cell r="F5209" t="str">
            <v>AUXILIAR DE ENFERMERIA - MEDICINA INTERNA 4</v>
          </cell>
        </row>
        <row r="5210">
          <cell r="A5210">
            <v>1128474108</v>
          </cell>
          <cell r="B5210" t="str">
            <v>MAIRA ALEJANDRA</v>
          </cell>
          <cell r="C5210" t="str">
            <v>MONTES SOLIS</v>
          </cell>
          <cell r="D5210" t="str">
            <v>BELLO</v>
          </cell>
          <cell r="E5210" t="str">
            <v>ESEAUTOPISTA</v>
          </cell>
          <cell r="F5210" t="str">
            <v>AUXILIAR DE ENFERMERIA - MEDICINA INTERNA 5</v>
          </cell>
        </row>
        <row r="5211">
          <cell r="A5211">
            <v>1128474108</v>
          </cell>
          <cell r="B5211" t="str">
            <v>MAIRA ALEJANDRA</v>
          </cell>
          <cell r="C5211" t="str">
            <v>MONTES SOLIS</v>
          </cell>
          <cell r="D5211" t="str">
            <v>BELLO</v>
          </cell>
          <cell r="E5211" t="str">
            <v>ESEAUTOPISTA</v>
          </cell>
          <cell r="F5211" t="str">
            <v>AUXILIAR DE ENFERMERIA - SALA MIXTA</v>
          </cell>
        </row>
        <row r="5212">
          <cell r="A5212">
            <v>1128474108</v>
          </cell>
          <cell r="B5212" t="str">
            <v>MAIRA ALEJANDRA</v>
          </cell>
          <cell r="C5212" t="str">
            <v>MONTES SOLIS</v>
          </cell>
          <cell r="D5212" t="str">
            <v>BELLO</v>
          </cell>
          <cell r="E5212" t="str">
            <v>ESEAUTOPISTA</v>
          </cell>
          <cell r="F5212" t="str">
            <v>AUXILIAR DE ENFERMERIA - MEDICINA INTERNA 3</v>
          </cell>
        </row>
        <row r="5213">
          <cell r="A5213">
            <v>1128474108</v>
          </cell>
          <cell r="B5213" t="str">
            <v>MAIRA ALEJANDRA</v>
          </cell>
          <cell r="C5213" t="str">
            <v>MONTES SOLIS</v>
          </cell>
          <cell r="D5213" t="str">
            <v>BELLO</v>
          </cell>
          <cell r="E5213" t="str">
            <v>ESEAUTOPISTA</v>
          </cell>
          <cell r="F5213" t="str">
            <v>AUXILIAR DE ENFERMERIA - QUIRURGICAS 4</v>
          </cell>
        </row>
        <row r="5214">
          <cell r="A5214">
            <v>1128474108</v>
          </cell>
          <cell r="B5214" t="str">
            <v>MAIRA ALEJANDRA</v>
          </cell>
          <cell r="C5214" t="str">
            <v>MONTES SOLIS</v>
          </cell>
          <cell r="D5214" t="str">
            <v>HMFS - BELLO</v>
          </cell>
          <cell r="E5214" t="str">
            <v>GRUPO 2 - AUTOPISTA</v>
          </cell>
          <cell r="F5214" t="str">
            <v>AUXILIAR DE ENFERMERIA - MEDICINA INTERNA 3</v>
          </cell>
        </row>
        <row r="5215">
          <cell r="A5215">
            <v>1128474108</v>
          </cell>
          <cell r="B5215" t="str">
            <v>MAIRA ALEJANDRA</v>
          </cell>
          <cell r="C5215" t="str">
            <v>MONTES SOLIS</v>
          </cell>
          <cell r="D5215" t="str">
            <v>HMFS - BELLO</v>
          </cell>
          <cell r="E5215" t="str">
            <v>GRUPO 2 - AUTOPISTA</v>
          </cell>
          <cell r="F5215" t="str">
            <v>AUXILIAR DE ENFERMERIA - MEDICINA INTERNA 4</v>
          </cell>
        </row>
        <row r="5216">
          <cell r="A5216">
            <v>1128474108</v>
          </cell>
          <cell r="B5216" t="str">
            <v>MAIRA ALEJANDRA</v>
          </cell>
          <cell r="C5216" t="str">
            <v>MONTES SOLIS</v>
          </cell>
          <cell r="D5216" t="str">
            <v>HMFS - BELLO</v>
          </cell>
          <cell r="E5216" t="str">
            <v>GRUPO 2 - AUTOPISTA</v>
          </cell>
          <cell r="F5216" t="str">
            <v>AUXILIAR DE ENFERMERIA - MEDICINA INTERNA 5</v>
          </cell>
        </row>
        <row r="5217">
          <cell r="A5217">
            <v>1128474108</v>
          </cell>
          <cell r="B5217" t="str">
            <v>MAIRA ALEJANDRA</v>
          </cell>
          <cell r="C5217" t="str">
            <v>MONTES SOLIS</v>
          </cell>
          <cell r="D5217" t="str">
            <v>HMFS - BELLO</v>
          </cell>
          <cell r="E5217" t="str">
            <v>GRUPO 2 - AUTOPISTA</v>
          </cell>
          <cell r="F5217" t="str">
            <v>AUXILIAR DE ENFERMERIA - QUIRURGICAS 4</v>
          </cell>
        </row>
        <row r="5218">
          <cell r="A5218">
            <v>1128474108</v>
          </cell>
          <cell r="B5218" t="str">
            <v>MAIRA ALEJANDRA</v>
          </cell>
          <cell r="C5218" t="str">
            <v>MONTES SOLIS</v>
          </cell>
          <cell r="D5218" t="str">
            <v>HMFS - BELLO</v>
          </cell>
          <cell r="E5218" t="str">
            <v>GRUPO 2 - AUTOPISTA</v>
          </cell>
          <cell r="F5218" t="str">
            <v>AUXILIAR DE ENFERMERIA - SALA MIXTA</v>
          </cell>
        </row>
        <row r="5219">
          <cell r="A5219">
            <v>1128474108</v>
          </cell>
          <cell r="B5219" t="str">
            <v>MAIRA ALEJANDRA</v>
          </cell>
          <cell r="C5219" t="str">
            <v>MONTES SOLIS</v>
          </cell>
          <cell r="D5219" t="str">
            <v>HMFS - BELLO</v>
          </cell>
          <cell r="E5219" t="str">
            <v>GRUPO 2 - AUTOPISTA</v>
          </cell>
          <cell r="F5219" t="str">
            <v>AUXILIAR DE ENFERMERIA - MEDICINA INTERNA 1</v>
          </cell>
        </row>
        <row r="5220">
          <cell r="A5220">
            <v>1128474108</v>
          </cell>
          <cell r="B5220" t="str">
            <v>MAIRA ALEJANDRA</v>
          </cell>
          <cell r="C5220" t="str">
            <v>MONTES SOLIS</v>
          </cell>
          <cell r="D5220" t="str">
            <v>HMFS - BELLO</v>
          </cell>
          <cell r="E5220" t="str">
            <v>GRUPO 2 - AUTOPISTA</v>
          </cell>
          <cell r="F5220" t="str">
            <v>AUXILIAR DE ENFERMERIA - QUIRURGICAS 1</v>
          </cell>
        </row>
        <row r="5221">
          <cell r="A5221">
            <v>1128474108</v>
          </cell>
          <cell r="B5221" t="str">
            <v>MAIRA ALEJANDRA</v>
          </cell>
          <cell r="C5221" t="str">
            <v>MONTES SOLIS</v>
          </cell>
          <cell r="D5221" t="str">
            <v>HMFS - BELLO</v>
          </cell>
          <cell r="E5221" t="str">
            <v>GRUPO 2 - AUTOPISTA</v>
          </cell>
          <cell r="F5221" t="str">
            <v>AUXILIAR DE ENFERMERIA - TOMA DE MUESTRAS DE LABORATORIO</v>
          </cell>
        </row>
        <row r="5222">
          <cell r="A5222">
            <v>1128474108</v>
          </cell>
          <cell r="B5222" t="str">
            <v>MAIRA ALEJANDRA</v>
          </cell>
          <cell r="C5222" t="str">
            <v>MONTES SOLIS</v>
          </cell>
          <cell r="D5222" t="str">
            <v>HMFS - BELLO</v>
          </cell>
          <cell r="E5222" t="str">
            <v>GRUPO 2 - AUTOPISTA</v>
          </cell>
          <cell r="F5222" t="str">
            <v>AUXILIAR DE ENFERMERIA - QUIRURGICAS 3</v>
          </cell>
        </row>
        <row r="5223">
          <cell r="A5223">
            <v>32140673</v>
          </cell>
          <cell r="B5223" t="str">
            <v>YAMILE ELENA</v>
          </cell>
          <cell r="C5223" t="str">
            <v>MONTES TREJOS</v>
          </cell>
          <cell r="D5223" t="str">
            <v>HMFS - BELLO</v>
          </cell>
          <cell r="E5223" t="str">
            <v>GRUPO 2 - AUTOPISTA</v>
          </cell>
          <cell r="F5223" t="str">
            <v>AUXILIAR DE ENFERMERIA - UCI</v>
          </cell>
        </row>
        <row r="5224">
          <cell r="A5224">
            <v>1036781798</v>
          </cell>
          <cell r="B5224" t="str">
            <v>LINA MARCELA</v>
          </cell>
          <cell r="C5224" t="str">
            <v>MONTES VALENCIA</v>
          </cell>
          <cell r="D5224" t="str">
            <v>ADMON-HSJDRionegro</v>
          </cell>
          <cell r="E5224" t="str">
            <v>ESEJORGEHUMBERTONOREÑA</v>
          </cell>
          <cell r="F5224" t="str">
            <v>AUXILIAR ADMINISTRATIVO G6</v>
          </cell>
        </row>
        <row r="5225">
          <cell r="A5225">
            <v>1193114092</v>
          </cell>
          <cell r="B5225" t="str">
            <v>MARIA FERNANDA</v>
          </cell>
          <cell r="C5225" t="str">
            <v>MONTESINO ORTIZ</v>
          </cell>
          <cell r="D5225" t="str">
            <v>HMFS - BELLO</v>
          </cell>
          <cell r="E5225" t="str">
            <v>GRUPO 2 - NIQUIA</v>
          </cell>
          <cell r="F5225" t="str">
            <v>AUXILIAR DE ENFERMERIA - PEDIATRIA SUR</v>
          </cell>
        </row>
        <row r="5226">
          <cell r="A5226">
            <v>1193114092</v>
          </cell>
          <cell r="B5226" t="str">
            <v>MARIA FERNANDA</v>
          </cell>
          <cell r="C5226" t="str">
            <v>MONTESINO ORTIZ</v>
          </cell>
          <cell r="D5226" t="str">
            <v>HMFS - BELLO</v>
          </cell>
          <cell r="E5226" t="str">
            <v>GRUPO 2 - NIQUIA</v>
          </cell>
          <cell r="F5226" t="str">
            <v>AUXILIAR DE ENFERMERIA - MEDICINA INTERNA 5</v>
          </cell>
        </row>
        <row r="5227">
          <cell r="A5227">
            <v>1193114092</v>
          </cell>
          <cell r="B5227" t="str">
            <v>MARIA FERNANDA</v>
          </cell>
          <cell r="C5227" t="str">
            <v>MONTESINO ORTIZ</v>
          </cell>
          <cell r="D5227" t="str">
            <v>HMFS - BELLO</v>
          </cell>
          <cell r="E5227" t="str">
            <v>GRUPO 2 - NIQUIA</v>
          </cell>
          <cell r="F5227" t="str">
            <v>AUXILIAR DE ENFERMERIA - PEDIATRIA NORTE</v>
          </cell>
        </row>
        <row r="5228">
          <cell r="A5228">
            <v>1193114092</v>
          </cell>
          <cell r="B5228" t="str">
            <v>MARIA FERNANDA</v>
          </cell>
          <cell r="C5228" t="str">
            <v>MONTESINO ORTIZ</v>
          </cell>
          <cell r="D5228" t="str">
            <v>HMFS - BELLO</v>
          </cell>
          <cell r="E5228" t="str">
            <v>GRUPO 2 - NIQUIA</v>
          </cell>
          <cell r="F5228" t="str">
            <v>AUXILIAR DE ENFERMERIA - MEDICINA INTERNA 4</v>
          </cell>
        </row>
        <row r="5229">
          <cell r="A5229">
            <v>1193114092</v>
          </cell>
          <cell r="B5229" t="str">
            <v>MARIA FERNANDA</v>
          </cell>
          <cell r="C5229" t="str">
            <v>MONTESINO ORTIZ</v>
          </cell>
          <cell r="D5229" t="str">
            <v>HMFS - BELLO</v>
          </cell>
          <cell r="E5229" t="str">
            <v>GRUPO 2 - NIQUIA</v>
          </cell>
          <cell r="F5229" t="str">
            <v>AUXILIAR DE ENFERMERIA - MEDICINA INTERNA 3</v>
          </cell>
        </row>
        <row r="5230">
          <cell r="A5230">
            <v>1067907058</v>
          </cell>
          <cell r="B5230" t="str">
            <v>KEVIN DAVID</v>
          </cell>
          <cell r="C5230" t="str">
            <v>MONTIEL MARSIGLIA</v>
          </cell>
          <cell r="D5230" t="str">
            <v>BELLO</v>
          </cell>
          <cell r="E5230" t="str">
            <v>ESEAUTOPISTA</v>
          </cell>
          <cell r="F5230" t="str">
            <v>MEDICO(A) GENERAL - HOSPITALIZACION</v>
          </cell>
        </row>
        <row r="5231">
          <cell r="A5231">
            <v>1067907058</v>
          </cell>
          <cell r="B5231" t="str">
            <v>KEVIN DAVID</v>
          </cell>
          <cell r="C5231" t="str">
            <v>MONTIEL MARSIGLIA</v>
          </cell>
          <cell r="D5231" t="str">
            <v>HMFS - BELLO</v>
          </cell>
          <cell r="E5231" t="str">
            <v>GRUPO 3 - AUTOPISTA</v>
          </cell>
          <cell r="F5231" t="str">
            <v>MEDICO(A) GENERAL - HOSPITALIZACION</v>
          </cell>
        </row>
        <row r="5232">
          <cell r="A5232">
            <v>1017158335</v>
          </cell>
          <cell r="B5232" t="str">
            <v>DANIEL OCTAVIO</v>
          </cell>
          <cell r="C5232" t="str">
            <v>MONTOYA</v>
          </cell>
          <cell r="D5232" t="str">
            <v>LAMARIAITS127</v>
          </cell>
          <cell r="E5232" t="str">
            <v>PRINCIPAL</v>
          </cell>
          <cell r="F5232" t="str">
            <v>LIDER PSICOSOCIAL</v>
          </cell>
        </row>
        <row r="5233">
          <cell r="A5233">
            <v>1017158335</v>
          </cell>
          <cell r="B5233" t="str">
            <v>DANIEL OCTAVIO</v>
          </cell>
          <cell r="C5233" t="str">
            <v>MONTOYA</v>
          </cell>
          <cell r="D5233" t="str">
            <v>LA MARIA TRANSMISIBLES - 275</v>
          </cell>
          <cell r="E5233" t="str">
            <v>PRINCIPAL</v>
          </cell>
          <cell r="F5233" t="str">
            <v>PSICOLOGO SOCIAL</v>
          </cell>
        </row>
        <row r="5234">
          <cell r="A5234">
            <v>1017158335</v>
          </cell>
          <cell r="B5234" t="str">
            <v>DANIEL OCTAVIO</v>
          </cell>
          <cell r="C5234" t="str">
            <v>MONTOYA</v>
          </cell>
          <cell r="D5234" t="str">
            <v>LA MARIA - ITS 257</v>
          </cell>
          <cell r="E5234" t="str">
            <v>PRINCIPAL</v>
          </cell>
          <cell r="F5234" t="str">
            <v>PSICOSOCIAL</v>
          </cell>
        </row>
        <row r="5235">
          <cell r="A5235">
            <v>1038407579</v>
          </cell>
          <cell r="B5235" t="str">
            <v>SONIA PAOLA</v>
          </cell>
          <cell r="C5235" t="str">
            <v>MONTOYA ALZATE</v>
          </cell>
          <cell r="D5235" t="str">
            <v>HSJDRionegro</v>
          </cell>
          <cell r="E5235" t="str">
            <v>ESEJORGEHUMBERTONOREÑA</v>
          </cell>
          <cell r="F5235" t="str">
            <v>AUXILIAR DE ENFERMERIA</v>
          </cell>
        </row>
        <row r="5236">
          <cell r="A5236">
            <v>1038407579</v>
          </cell>
          <cell r="B5236" t="str">
            <v>SONIA PAOLA</v>
          </cell>
          <cell r="C5236" t="str">
            <v>MONTOYA ALZATE</v>
          </cell>
          <cell r="D5236" t="str">
            <v>HSJDRionegro</v>
          </cell>
          <cell r="E5236" t="str">
            <v>ESEJORGEHUMBERTONOREÑA</v>
          </cell>
          <cell r="F5236" t="str">
            <v>AUXILIAR ENFERMERIA MEDICINA INTERNA</v>
          </cell>
        </row>
        <row r="5237">
          <cell r="A5237">
            <v>1036784288</v>
          </cell>
          <cell r="B5237" t="str">
            <v>KATHERINE</v>
          </cell>
          <cell r="C5237" t="str">
            <v>MONTOYA ALZATE</v>
          </cell>
          <cell r="D5237" t="str">
            <v>HSJDRionegro</v>
          </cell>
          <cell r="E5237" t="str">
            <v>ESEJORGEHUMBERTONOREÑA</v>
          </cell>
          <cell r="F5237" t="str">
            <v>AUXILIAR CONSULTA EXTERNA</v>
          </cell>
        </row>
        <row r="5238">
          <cell r="A5238">
            <v>1214745640</v>
          </cell>
          <cell r="B5238" t="str">
            <v>DANIELA</v>
          </cell>
          <cell r="C5238" t="str">
            <v>MONTOYA ARBOLEDA</v>
          </cell>
          <cell r="D5238" t="str">
            <v>BELLO</v>
          </cell>
          <cell r="E5238" t="str">
            <v>ESENIQUIA</v>
          </cell>
          <cell r="F5238" t="str">
            <v>AUXILIAR DE ENFERMERIA - URGENCIAS NIQUIA</v>
          </cell>
        </row>
        <row r="5239">
          <cell r="A5239">
            <v>1214745640</v>
          </cell>
          <cell r="B5239" t="str">
            <v>DANIELA</v>
          </cell>
          <cell r="C5239" t="str">
            <v>MONTOYA ARBOLEDA</v>
          </cell>
          <cell r="D5239" t="str">
            <v>HMFS - BELLO</v>
          </cell>
          <cell r="E5239" t="str">
            <v>GRUPO 2 - NIQUIA</v>
          </cell>
          <cell r="F5239" t="str">
            <v>AUXILIAR DE ENFERMERIA - URGENCIAS</v>
          </cell>
        </row>
        <row r="5240">
          <cell r="A5240">
            <v>1007806238</v>
          </cell>
          <cell r="B5240" t="str">
            <v>ESTEFANIA</v>
          </cell>
          <cell r="C5240" t="str">
            <v>MONTOYA ARDILA</v>
          </cell>
          <cell r="D5240" t="str">
            <v>HSJDRionegro</v>
          </cell>
          <cell r="E5240" t="str">
            <v>ESEJORGEHUMBERTONOREÑA</v>
          </cell>
          <cell r="F5240" t="str">
            <v>JEFE DE ENFERMERIA HOSPITALIZACION - CX</v>
          </cell>
        </row>
        <row r="5241">
          <cell r="A5241">
            <v>1234988667</v>
          </cell>
          <cell r="B5241" t="str">
            <v>VALENTINA</v>
          </cell>
          <cell r="C5241" t="str">
            <v>MONTOYA ARRIAGA</v>
          </cell>
          <cell r="D5241" t="str">
            <v>HLM - GRUPO 1</v>
          </cell>
          <cell r="E5241" t="str">
            <v>PRINCIPAL</v>
          </cell>
          <cell r="F5241" t="str">
            <v>JEFE DE ENFERMERIA - PISO - CIRUGIA</v>
          </cell>
        </row>
        <row r="5242">
          <cell r="A5242">
            <v>1234988667</v>
          </cell>
          <cell r="B5242" t="str">
            <v>VALENTINA</v>
          </cell>
          <cell r="C5242" t="str">
            <v>MONTOYA ARRIAGA</v>
          </cell>
          <cell r="D5242" t="str">
            <v>HLM - GRUPO 1</v>
          </cell>
          <cell r="E5242" t="str">
            <v>PRINCIPAL</v>
          </cell>
          <cell r="F5242" t="str">
            <v>JEFE DE ENFERMERIA - PISO - HOSPITALIZACION</v>
          </cell>
        </row>
        <row r="5243">
          <cell r="A5243">
            <v>1001652216</v>
          </cell>
          <cell r="B5243" t="str">
            <v>ALEJANDRA</v>
          </cell>
          <cell r="C5243" t="str">
            <v>MONTOYA ATEHORTUA</v>
          </cell>
          <cell r="D5243" t="str">
            <v>HSJDRionegro</v>
          </cell>
          <cell r="E5243" t="str">
            <v>ESEJORGEHUMBERTONOREÑA</v>
          </cell>
          <cell r="F5243" t="str">
            <v>AUXILIAR ENFERMERIA GINECO OBSTETRICIA</v>
          </cell>
        </row>
        <row r="5244">
          <cell r="A5244">
            <v>1001359664</v>
          </cell>
          <cell r="B5244" t="str">
            <v>CLAUDIA MILENA</v>
          </cell>
          <cell r="C5244" t="str">
            <v>MONTOYA AVENDAÑO</v>
          </cell>
          <cell r="D5244" t="str">
            <v>BELLO</v>
          </cell>
          <cell r="E5244" t="str">
            <v>ESENIQUIA</v>
          </cell>
          <cell r="F5244" t="str">
            <v>AUXILIAR DE ENFERMERIA - MEDICINA INTERNA 6</v>
          </cell>
        </row>
        <row r="5245">
          <cell r="A5245">
            <v>1001359664</v>
          </cell>
          <cell r="B5245" t="str">
            <v>CLAUDIA MILENA</v>
          </cell>
          <cell r="C5245" t="str">
            <v>MONTOYA AVENDAÑO</v>
          </cell>
          <cell r="D5245" t="str">
            <v>BELLO</v>
          </cell>
          <cell r="E5245" t="str">
            <v>ESENIQUIA</v>
          </cell>
          <cell r="F5245" t="str">
            <v>AUXILIAR DE ENFERMERIA - PEDIATRIA NORTE</v>
          </cell>
        </row>
        <row r="5246">
          <cell r="A5246">
            <v>1001359664</v>
          </cell>
          <cell r="B5246" t="str">
            <v>CLAUDIA MILENA</v>
          </cell>
          <cell r="C5246" t="str">
            <v>MONTOYA AVENDAÑO</v>
          </cell>
          <cell r="D5246" t="str">
            <v>BELLO</v>
          </cell>
          <cell r="E5246" t="str">
            <v>ESENIQUIA</v>
          </cell>
          <cell r="F5246" t="str">
            <v>AUXILIAR DE ENFERMERIA - MEDICINA INTERNA 7B</v>
          </cell>
        </row>
        <row r="5247">
          <cell r="A5247">
            <v>1001359664</v>
          </cell>
          <cell r="B5247" t="str">
            <v>CLAUDIA MILENA</v>
          </cell>
          <cell r="C5247" t="str">
            <v>MONTOYA AVENDAÑO</v>
          </cell>
          <cell r="D5247" t="str">
            <v>BELLO</v>
          </cell>
          <cell r="E5247" t="str">
            <v>ESENIQUIA</v>
          </cell>
          <cell r="F5247" t="str">
            <v>AUXILIAR DE ENFERMERIA - MEDICINA INTERNA 7</v>
          </cell>
        </row>
        <row r="5248">
          <cell r="A5248">
            <v>1001359664</v>
          </cell>
          <cell r="B5248" t="str">
            <v>CLAUDIA MILENA</v>
          </cell>
          <cell r="C5248" t="str">
            <v>MONTOYA AVENDAÑO</v>
          </cell>
          <cell r="D5248" t="str">
            <v>HMFS - BELLO</v>
          </cell>
          <cell r="E5248" t="str">
            <v>GRUPO 2 - NIQUIA</v>
          </cell>
          <cell r="F5248" t="str">
            <v>AUXILIAR DE ENFERMERIA - MEDICINA INTERNA 6</v>
          </cell>
        </row>
        <row r="5249">
          <cell r="A5249">
            <v>1001359664</v>
          </cell>
          <cell r="B5249" t="str">
            <v>CLAUDIA MILENA</v>
          </cell>
          <cell r="C5249" t="str">
            <v>MONTOYA AVENDAÑO</v>
          </cell>
          <cell r="D5249" t="str">
            <v>HMFS - BELLO</v>
          </cell>
          <cell r="E5249" t="str">
            <v>GRUPO 2 - NIQUIA</v>
          </cell>
          <cell r="F5249" t="str">
            <v>AUXILIAR DE ENFERMERIA - MEDICINA INTERNA 7</v>
          </cell>
        </row>
        <row r="5250">
          <cell r="A5250">
            <v>1001359664</v>
          </cell>
          <cell r="B5250" t="str">
            <v>CLAUDIA MILENA</v>
          </cell>
          <cell r="C5250" t="str">
            <v>MONTOYA AVENDAÑO</v>
          </cell>
          <cell r="D5250" t="str">
            <v>HMFS - BELLO</v>
          </cell>
          <cell r="E5250" t="str">
            <v>GRUPO 2 - NIQUIA</v>
          </cell>
          <cell r="F5250" t="str">
            <v>AUXILIAR DE ENFERMERIA - MEDICINA INTERNA 7B</v>
          </cell>
        </row>
        <row r="5251">
          <cell r="A5251">
            <v>1001359664</v>
          </cell>
          <cell r="B5251" t="str">
            <v>CLAUDIA MILENA</v>
          </cell>
          <cell r="C5251" t="str">
            <v>MONTOYA AVENDAÑO</v>
          </cell>
          <cell r="D5251" t="str">
            <v>HMFS - BELLO</v>
          </cell>
          <cell r="E5251" t="str">
            <v>GRUPO 2 - NIQUIA</v>
          </cell>
          <cell r="F5251" t="str">
            <v>AUXILIAR DE ENFERMERIA - PEDIATRIA NORTE</v>
          </cell>
        </row>
        <row r="5252">
          <cell r="A5252">
            <v>1001359664</v>
          </cell>
          <cell r="B5252" t="str">
            <v>CLAUDIA MILENA</v>
          </cell>
          <cell r="C5252" t="str">
            <v>MONTOYA AVENDAÑO</v>
          </cell>
          <cell r="D5252" t="str">
            <v>HMFS - BELLO</v>
          </cell>
          <cell r="E5252" t="str">
            <v>GRUPO 2 - NIQUIA</v>
          </cell>
          <cell r="F5252" t="str">
            <v>AUXILIAR DE ENFERMERIA - MEDICINA INTERNA 4</v>
          </cell>
        </row>
        <row r="5253">
          <cell r="A5253">
            <v>1001359664</v>
          </cell>
          <cell r="B5253" t="str">
            <v>CLAUDIA MILENA</v>
          </cell>
          <cell r="C5253" t="str">
            <v>MONTOYA AVENDAÑO</v>
          </cell>
          <cell r="D5253" t="str">
            <v>HMFS - BELLO</v>
          </cell>
          <cell r="E5253" t="str">
            <v>GRUPO 2 - NIQUIA</v>
          </cell>
          <cell r="F5253" t="str">
            <v>AUXILIAR DE ENFERMERIA - MEDICINA INTERNA 3</v>
          </cell>
        </row>
        <row r="5254">
          <cell r="A5254">
            <v>1001359664</v>
          </cell>
          <cell r="B5254" t="str">
            <v>CLAUDIA MILENA</v>
          </cell>
          <cell r="C5254" t="str">
            <v>MONTOYA AVENDAÑO</v>
          </cell>
          <cell r="D5254" t="str">
            <v>HMFS - BELLO</v>
          </cell>
          <cell r="E5254" t="str">
            <v>GRUPO 2 - NIQUIA</v>
          </cell>
          <cell r="F5254" t="str">
            <v>AUXILIAR DE ENFERMERIA - MEDICINA INTERNA 5</v>
          </cell>
        </row>
        <row r="5255">
          <cell r="A5255">
            <v>1001359664</v>
          </cell>
          <cell r="B5255" t="str">
            <v>CLAUDIA MILENA</v>
          </cell>
          <cell r="C5255" t="str">
            <v>MONTOYA AVENDAÑO</v>
          </cell>
          <cell r="D5255" t="str">
            <v>HMFS - BELLO</v>
          </cell>
          <cell r="E5255" t="str">
            <v>GRUPO 2 - NIQUIA</v>
          </cell>
          <cell r="F5255" t="str">
            <v>AUXILIAR DE ENFERMERIA - MEDICINA INTERNA 6</v>
          </cell>
        </row>
        <row r="5256">
          <cell r="A5256">
            <v>1214726428</v>
          </cell>
          <cell r="B5256" t="str">
            <v>LAURA DANIELA</v>
          </cell>
          <cell r="C5256" t="str">
            <v>MONTOYA BEDOYA</v>
          </cell>
          <cell r="D5256" t="str">
            <v>LA MARIA UPAI 245</v>
          </cell>
          <cell r="E5256" t="str">
            <v>PRINCIPAL</v>
          </cell>
          <cell r="F5256" t="str">
            <v>AUXILIAR DE ENFERMERIA GRADO 1</v>
          </cell>
        </row>
        <row r="5257">
          <cell r="A5257">
            <v>1214726428</v>
          </cell>
          <cell r="B5257" t="str">
            <v>LAURA DANIELA</v>
          </cell>
          <cell r="C5257" t="str">
            <v>MONTOYA BEDOYA</v>
          </cell>
          <cell r="D5257" t="str">
            <v>LA MARIA UPAI - 0028 - 2023</v>
          </cell>
          <cell r="E5257" t="str">
            <v>APARTADO</v>
          </cell>
          <cell r="F5257" t="str">
            <v>AUXILIAR DE ENFERMERIA GRADO 1</v>
          </cell>
        </row>
        <row r="5258">
          <cell r="A5258">
            <v>1214726428</v>
          </cell>
          <cell r="B5258" t="str">
            <v>LAURA DANIELA</v>
          </cell>
          <cell r="C5258" t="str">
            <v>MONTOYA BEDOYA</v>
          </cell>
          <cell r="D5258" t="str">
            <v>LA MARIA UPAI - 140 - 2023</v>
          </cell>
          <cell r="E5258" t="str">
            <v>PRINCIPAL</v>
          </cell>
          <cell r="F5258" t="str">
            <v>APARTADO - AUXILIAR DE ENFERMERIA GRADO 1</v>
          </cell>
        </row>
        <row r="5259">
          <cell r="A5259">
            <v>1036949440</v>
          </cell>
          <cell r="B5259" t="str">
            <v>WEIMAR ANTONIO</v>
          </cell>
          <cell r="C5259" t="str">
            <v>MONTOYA CASTRO</v>
          </cell>
          <cell r="D5259" t="str">
            <v>HSJDRionegro</v>
          </cell>
          <cell r="E5259" t="str">
            <v>ESEJORGEHUMBERTONOREÑA</v>
          </cell>
          <cell r="F5259" t="str">
            <v>CAMILLERO(A)</v>
          </cell>
        </row>
        <row r="5260">
          <cell r="A5260">
            <v>1036965338</v>
          </cell>
          <cell r="B5260" t="str">
            <v>KAREN</v>
          </cell>
          <cell r="C5260" t="str">
            <v>MONTOYA CHAVERRA</v>
          </cell>
          <cell r="D5260" t="str">
            <v>HSJDRionegro</v>
          </cell>
          <cell r="E5260" t="str">
            <v>ESEJORGEHUMBERTONOREÑA</v>
          </cell>
          <cell r="F5260" t="str">
            <v>AUXILIAR ENFERMERIA GINECO OBSTETRICIA</v>
          </cell>
        </row>
        <row r="5261">
          <cell r="A5261">
            <v>98642790</v>
          </cell>
          <cell r="B5261" t="str">
            <v>MAURICIO</v>
          </cell>
          <cell r="C5261" t="str">
            <v>MONTOYA CUERVO</v>
          </cell>
          <cell r="D5261" t="str">
            <v>ADMON-HSJDRionegro</v>
          </cell>
          <cell r="E5261" t="str">
            <v>ESEJORGEHUMBERTONOREÑA</v>
          </cell>
          <cell r="F5261" t="str">
            <v>AUXILIAR ADMINISTRATIVO G6</v>
          </cell>
        </row>
        <row r="5262">
          <cell r="A5262">
            <v>1020448600</v>
          </cell>
          <cell r="B5262" t="str">
            <v>YULI ANDREA</v>
          </cell>
          <cell r="C5262" t="str">
            <v>MONTOYA DIEZ</v>
          </cell>
          <cell r="D5262" t="str">
            <v>BELLO</v>
          </cell>
          <cell r="E5262" t="str">
            <v>ESEAUTOPISTA</v>
          </cell>
          <cell r="F5262" t="str">
            <v>AUXILIAR DE ENFERMERIA - SALA MIXTA</v>
          </cell>
        </row>
        <row r="5263">
          <cell r="A5263">
            <v>1020448600</v>
          </cell>
          <cell r="B5263" t="str">
            <v>YULI ANDREA</v>
          </cell>
          <cell r="C5263" t="str">
            <v>MONTOYA DIEZ</v>
          </cell>
          <cell r="D5263" t="str">
            <v>BELLO</v>
          </cell>
          <cell r="E5263" t="str">
            <v>ESEAUTOPISTA</v>
          </cell>
          <cell r="F5263" t="str">
            <v>AUXILIAR DE ENFERMERIA - QUIRURGICAS 2</v>
          </cell>
        </row>
        <row r="5264">
          <cell r="A5264">
            <v>1020448600</v>
          </cell>
          <cell r="B5264" t="str">
            <v>YULI ANDREA</v>
          </cell>
          <cell r="C5264" t="str">
            <v>MONTOYA DIEZ</v>
          </cell>
          <cell r="D5264" t="str">
            <v>BELLO</v>
          </cell>
          <cell r="E5264" t="str">
            <v>ESEAUTOPISTA</v>
          </cell>
          <cell r="F5264" t="str">
            <v>AUXILIAR DE ENFERMERIA - QUIRURGICAS 3</v>
          </cell>
        </row>
        <row r="5265">
          <cell r="A5265">
            <v>1020448600</v>
          </cell>
          <cell r="B5265" t="str">
            <v>YULI ANDREA</v>
          </cell>
          <cell r="C5265" t="str">
            <v>MONTOYA DIEZ</v>
          </cell>
          <cell r="D5265" t="str">
            <v>BELLO</v>
          </cell>
          <cell r="E5265" t="str">
            <v>ESEAUTOPISTA</v>
          </cell>
          <cell r="F5265" t="str">
            <v>AUXILIAR DE ENFERMERIA - MEDICINA INTERNA 5</v>
          </cell>
        </row>
        <row r="5266">
          <cell r="A5266">
            <v>1020448600</v>
          </cell>
          <cell r="B5266" t="str">
            <v>YULI ANDREA</v>
          </cell>
          <cell r="C5266" t="str">
            <v>MONTOYA DIEZ</v>
          </cell>
          <cell r="D5266" t="str">
            <v>HMFS - BELLO</v>
          </cell>
          <cell r="E5266" t="str">
            <v>GRUPO 2 - AUTOPISTA</v>
          </cell>
          <cell r="F5266" t="str">
            <v>AUXILIAR DE ENFERMERIA - MEDICINA INTERNA 5</v>
          </cell>
        </row>
        <row r="5267">
          <cell r="A5267">
            <v>1020448600</v>
          </cell>
          <cell r="B5267" t="str">
            <v>YULI ANDREA</v>
          </cell>
          <cell r="C5267" t="str">
            <v>MONTOYA DIEZ</v>
          </cell>
          <cell r="D5267" t="str">
            <v>HMFS - BELLO</v>
          </cell>
          <cell r="E5267" t="str">
            <v>GRUPO 2 - AUTOPISTA</v>
          </cell>
          <cell r="F5267" t="str">
            <v>AUXILIAR DE ENFERMERIA - QUIRURGICAS 2</v>
          </cell>
        </row>
        <row r="5268">
          <cell r="A5268">
            <v>1020448600</v>
          </cell>
          <cell r="B5268" t="str">
            <v>YULI ANDREA</v>
          </cell>
          <cell r="C5268" t="str">
            <v>MONTOYA DIEZ</v>
          </cell>
          <cell r="D5268" t="str">
            <v>HMFS - BELLO</v>
          </cell>
          <cell r="E5268" t="str">
            <v>GRUPO 2 - AUTOPISTA</v>
          </cell>
          <cell r="F5268" t="str">
            <v>AUXILIAR DE ENFERMERIA - QUIRURGICAS 3</v>
          </cell>
        </row>
        <row r="5269">
          <cell r="A5269">
            <v>1020448600</v>
          </cell>
          <cell r="B5269" t="str">
            <v>YULI ANDREA</v>
          </cell>
          <cell r="C5269" t="str">
            <v>MONTOYA DIEZ</v>
          </cell>
          <cell r="D5269" t="str">
            <v>HMFS - BELLO</v>
          </cell>
          <cell r="E5269" t="str">
            <v>GRUPO 2 - AUTOPISTA</v>
          </cell>
          <cell r="F5269" t="str">
            <v>AUXILIAR DE ENFERMERIA - SALA MIXTA</v>
          </cell>
        </row>
        <row r="5270">
          <cell r="A5270">
            <v>1020448600</v>
          </cell>
          <cell r="B5270" t="str">
            <v>YULI ANDREA</v>
          </cell>
          <cell r="C5270" t="str">
            <v>MONTOYA DIEZ</v>
          </cell>
          <cell r="D5270" t="str">
            <v>HMFS - BELLO</v>
          </cell>
          <cell r="E5270" t="str">
            <v>GRUPO 2 - AUTOPISTA</v>
          </cell>
          <cell r="F5270" t="str">
            <v>AUXILIAR DE ENFERMERIA - QUIRURGICAS 4</v>
          </cell>
        </row>
        <row r="5271">
          <cell r="A5271">
            <v>70785957</v>
          </cell>
          <cell r="B5271" t="str">
            <v>ELKIN JOANY</v>
          </cell>
          <cell r="C5271" t="str">
            <v>MONTOYA DUQUE</v>
          </cell>
          <cell r="D5271" t="str">
            <v>ABEJORRAL</v>
          </cell>
          <cell r="E5271" t="str">
            <v>ADMON</v>
          </cell>
          <cell r="F5271" t="str">
            <v>CONDUCTOR(A) DE AMBULANCIA</v>
          </cell>
        </row>
        <row r="5272">
          <cell r="A5272">
            <v>1040753288</v>
          </cell>
          <cell r="B5272" t="str">
            <v>AYLIN DAYANA</v>
          </cell>
          <cell r="C5272" t="str">
            <v>MONTOYA GARCIA</v>
          </cell>
          <cell r="D5272" t="str">
            <v>HMFS - BELLO</v>
          </cell>
          <cell r="E5272" t="str">
            <v>GRUPO 2 - AUTOPISTA</v>
          </cell>
          <cell r="F5272" t="str">
            <v>AUXILIAR DE ENFERMERIA - TOMA DE MUESTRAS DE LABORATORIO</v>
          </cell>
        </row>
        <row r="5273">
          <cell r="A5273">
            <v>1040753288</v>
          </cell>
          <cell r="B5273" t="str">
            <v>AYLIN DAYANA</v>
          </cell>
          <cell r="C5273" t="str">
            <v>MONTOYA GARCIA</v>
          </cell>
          <cell r="D5273" t="str">
            <v>HMFS - BELLO</v>
          </cell>
          <cell r="E5273" t="str">
            <v>GRUPO 2 - AUTOPISTA</v>
          </cell>
          <cell r="F5273" t="str">
            <v>AUXILIAR DE LABORATORIO</v>
          </cell>
        </row>
        <row r="5274">
          <cell r="A5274">
            <v>1007304025</v>
          </cell>
          <cell r="B5274" t="str">
            <v>SARA MELIZA</v>
          </cell>
          <cell r="C5274" t="str">
            <v>MONTOYA GARCIA</v>
          </cell>
          <cell r="D5274" t="str">
            <v>HSJDRionegro</v>
          </cell>
          <cell r="E5274" t="str">
            <v>ESEJORGEHUMBERTONOREÑA</v>
          </cell>
          <cell r="F5274" t="str">
            <v>AUXILIAR DE ENFERMERIA</v>
          </cell>
        </row>
        <row r="5275">
          <cell r="A5275">
            <v>1042066190</v>
          </cell>
          <cell r="B5275" t="str">
            <v>LUIS CARLOS</v>
          </cell>
          <cell r="C5275" t="str">
            <v>MONTOYA GARCIA</v>
          </cell>
          <cell r="D5275" t="str">
            <v>HLM - GRUPO 1</v>
          </cell>
          <cell r="E5275" t="str">
            <v>PRINCIPAL</v>
          </cell>
          <cell r="F5275" t="str">
            <v>AUXILIAR DE ENFERMERIA - UCI</v>
          </cell>
        </row>
        <row r="5276">
          <cell r="A5276">
            <v>39438381</v>
          </cell>
          <cell r="B5276" t="str">
            <v>MARIA ANDREA</v>
          </cell>
          <cell r="C5276" t="str">
            <v>MONTOYA GIL</v>
          </cell>
          <cell r="D5276" t="str">
            <v>ADMON-HSJDRionegro</v>
          </cell>
          <cell r="E5276" t="str">
            <v>ESEJORGEHUMBERTONOREÑA</v>
          </cell>
          <cell r="F5276" t="str">
            <v>SECRETARIO(A) DE GERENCIA</v>
          </cell>
        </row>
        <row r="5277">
          <cell r="A5277">
            <v>39438381</v>
          </cell>
          <cell r="B5277" t="str">
            <v>MARIA ANDREA</v>
          </cell>
          <cell r="C5277" t="str">
            <v>MONTOYA GIL</v>
          </cell>
          <cell r="D5277" t="str">
            <v>ADMON-HSJDRionegro</v>
          </cell>
          <cell r="E5277" t="str">
            <v>ESEJORGEHUMBERTONOREÑA</v>
          </cell>
          <cell r="F5277" t="str">
            <v>SECRETARIO(A) DE GERENCIA</v>
          </cell>
        </row>
        <row r="5278">
          <cell r="A5278">
            <v>39438381</v>
          </cell>
          <cell r="B5278" t="str">
            <v>MARIA ANDREA</v>
          </cell>
          <cell r="C5278" t="str">
            <v>MONTOYA GIL</v>
          </cell>
          <cell r="D5278" t="str">
            <v>ADMON-HSJDRionegro</v>
          </cell>
          <cell r="E5278" t="str">
            <v>ESEJORGEHUMBERTONOREÑA</v>
          </cell>
          <cell r="F5278" t="str">
            <v>SECRETARIO(A) DE GERENCIA</v>
          </cell>
        </row>
        <row r="5279">
          <cell r="A5279">
            <v>70908775</v>
          </cell>
          <cell r="B5279" t="str">
            <v>NAFFER ARLEY</v>
          </cell>
          <cell r="C5279" t="str">
            <v>MONTOYA GIRALDO</v>
          </cell>
          <cell r="D5279" t="str">
            <v>HSJDRionegro</v>
          </cell>
          <cell r="E5279" t="str">
            <v>ESEJORGEHUMBERTONOREÑA</v>
          </cell>
          <cell r="F5279" t="str">
            <v>JEFE DE ENFERMERIA HOSPITALIZACION - CX</v>
          </cell>
        </row>
        <row r="5280">
          <cell r="A5280">
            <v>1039458671</v>
          </cell>
          <cell r="B5280" t="str">
            <v>LAURA MARIA</v>
          </cell>
          <cell r="C5280" t="str">
            <v>MONTOYA GONZALEZ</v>
          </cell>
          <cell r="D5280" t="str">
            <v>VENANCIO</v>
          </cell>
          <cell r="E5280" t="str">
            <v>ADMON</v>
          </cell>
          <cell r="F5280" t="str">
            <v>SECRETARIO(A) CLINICO(A)</v>
          </cell>
        </row>
        <row r="5281">
          <cell r="A5281">
            <v>1041326481</v>
          </cell>
          <cell r="B5281" t="str">
            <v>LUZ DARY</v>
          </cell>
          <cell r="C5281" t="str">
            <v>MONTOYA HENAO</v>
          </cell>
          <cell r="D5281" t="str">
            <v>HSJDRionegro</v>
          </cell>
          <cell r="E5281" t="str">
            <v>ESEJORGEHUMBERTONOREÑA</v>
          </cell>
          <cell r="F5281" t="str">
            <v>AUXILIAR DE LABORATORIO</v>
          </cell>
        </row>
        <row r="5282">
          <cell r="A5282">
            <v>1017185941</v>
          </cell>
          <cell r="B5282" t="str">
            <v>SANDRA MILENA</v>
          </cell>
          <cell r="C5282" t="str">
            <v>MONTOYA HERRERA</v>
          </cell>
          <cell r="D5282" t="str">
            <v>HSJDRionegro</v>
          </cell>
          <cell r="E5282" t="str">
            <v>ESEJORGEHUMBERTONOREÑA</v>
          </cell>
          <cell r="F5282" t="str">
            <v>OPTOMETRA</v>
          </cell>
        </row>
        <row r="5283">
          <cell r="A5283">
            <v>1015068586</v>
          </cell>
          <cell r="B5283" t="str">
            <v>JERONIMO</v>
          </cell>
          <cell r="C5283" t="str">
            <v>MONTOYA JARAMILLO</v>
          </cell>
          <cell r="D5283" t="str">
            <v>BELLO</v>
          </cell>
          <cell r="E5283" t="str">
            <v>ESEAUTOPISTA</v>
          </cell>
          <cell r="F5283" t="str">
            <v>AUXILIAR DE ENFERMERIA - MEDICINA INTERNA 5</v>
          </cell>
        </row>
        <row r="5284">
          <cell r="A5284">
            <v>1015068586</v>
          </cell>
          <cell r="B5284" t="str">
            <v>JERONIMO</v>
          </cell>
          <cell r="C5284" t="str">
            <v>MONTOYA JARAMILLO</v>
          </cell>
          <cell r="D5284" t="str">
            <v>BELLO</v>
          </cell>
          <cell r="E5284" t="str">
            <v>ESEAUTOPISTA</v>
          </cell>
          <cell r="F5284" t="str">
            <v>AUXILIAR DE ENFERMERIA - SALA MIXTA</v>
          </cell>
        </row>
        <row r="5285">
          <cell r="A5285">
            <v>1015068586</v>
          </cell>
          <cell r="B5285" t="str">
            <v>JERONIMO</v>
          </cell>
          <cell r="C5285" t="str">
            <v>MONTOYA JARAMILLO</v>
          </cell>
          <cell r="D5285" t="str">
            <v>BELLO</v>
          </cell>
          <cell r="E5285" t="str">
            <v>ESEAUTOPISTA</v>
          </cell>
          <cell r="F5285" t="str">
            <v>AUXILIAR DE ENFERMERIA - QUIRURGICAS 4</v>
          </cell>
        </row>
        <row r="5286">
          <cell r="A5286">
            <v>1015068586</v>
          </cell>
          <cell r="B5286" t="str">
            <v>JERONIMO</v>
          </cell>
          <cell r="C5286" t="str">
            <v>MONTOYA JARAMILLO</v>
          </cell>
          <cell r="D5286" t="str">
            <v>BELLO</v>
          </cell>
          <cell r="E5286" t="str">
            <v>ESEAUTOPISTA</v>
          </cell>
          <cell r="F5286" t="str">
            <v>AUXILIAR DE ENFERMERIA - MEDICINA INTERNA 4</v>
          </cell>
        </row>
        <row r="5287">
          <cell r="A5287">
            <v>1015068586</v>
          </cell>
          <cell r="B5287" t="str">
            <v>JERONIMO</v>
          </cell>
          <cell r="C5287" t="str">
            <v>MONTOYA JARAMILLO</v>
          </cell>
          <cell r="D5287" t="str">
            <v>HMFS - BELLO</v>
          </cell>
          <cell r="E5287" t="str">
            <v>GRUPO 2 - AUTOPISTA</v>
          </cell>
          <cell r="F5287" t="str">
            <v>AUXILIAR DE ENFERMERIA - MEDICINA INTERNA 4</v>
          </cell>
        </row>
        <row r="5288">
          <cell r="A5288">
            <v>1015068586</v>
          </cell>
          <cell r="B5288" t="str">
            <v>JERONIMO</v>
          </cell>
          <cell r="C5288" t="str">
            <v>MONTOYA JARAMILLO</v>
          </cell>
          <cell r="D5288" t="str">
            <v>HMFS - BELLO</v>
          </cell>
          <cell r="E5288" t="str">
            <v>GRUPO 2 - AUTOPISTA</v>
          </cell>
          <cell r="F5288" t="str">
            <v>AUXILIAR DE ENFERMERIA - MEDICINA INTERNA 5</v>
          </cell>
        </row>
        <row r="5289">
          <cell r="A5289">
            <v>1015068586</v>
          </cell>
          <cell r="B5289" t="str">
            <v>JERONIMO</v>
          </cell>
          <cell r="C5289" t="str">
            <v>MONTOYA JARAMILLO</v>
          </cell>
          <cell r="D5289" t="str">
            <v>HMFS - BELLO</v>
          </cell>
          <cell r="E5289" t="str">
            <v>GRUPO 2 - AUTOPISTA</v>
          </cell>
          <cell r="F5289" t="str">
            <v>AUXILIAR DE ENFERMERIA - QUIRURGICAS 4</v>
          </cell>
        </row>
        <row r="5290">
          <cell r="A5290">
            <v>1015068586</v>
          </cell>
          <cell r="B5290" t="str">
            <v>JERONIMO</v>
          </cell>
          <cell r="C5290" t="str">
            <v>MONTOYA JARAMILLO</v>
          </cell>
          <cell r="D5290" t="str">
            <v>HMFS - BELLO</v>
          </cell>
          <cell r="E5290" t="str">
            <v>GRUPO 2 - AUTOPISTA</v>
          </cell>
          <cell r="F5290" t="str">
            <v>AUXILIAR DE ENFERMERIA - SALA MIXTA</v>
          </cell>
        </row>
        <row r="5291">
          <cell r="A5291">
            <v>1015068586</v>
          </cell>
          <cell r="B5291" t="str">
            <v>JERONIMO</v>
          </cell>
          <cell r="C5291" t="str">
            <v>MONTOYA JARAMILLO</v>
          </cell>
          <cell r="D5291" t="str">
            <v>HMFS - BELLO</v>
          </cell>
          <cell r="E5291" t="str">
            <v>GRUPO 2 - AUTOPISTA</v>
          </cell>
          <cell r="F5291" t="str">
            <v>AUXILIAR DE ENFERMERIA - QUIRURGICAS 1</v>
          </cell>
        </row>
        <row r="5292">
          <cell r="A5292">
            <v>1015068586</v>
          </cell>
          <cell r="B5292" t="str">
            <v>JERONIMO</v>
          </cell>
          <cell r="C5292" t="str">
            <v>MONTOYA JARAMILLO</v>
          </cell>
          <cell r="D5292" t="str">
            <v>HMFS - BELLO</v>
          </cell>
          <cell r="E5292" t="str">
            <v>GRUPO 2 - NIQUIA</v>
          </cell>
          <cell r="F5292" t="str">
            <v>AUXILIAR DE ENFERMERIA - MEDICINA INTERNA 6</v>
          </cell>
        </row>
        <row r="5293">
          <cell r="A5293">
            <v>1015068586</v>
          </cell>
          <cell r="B5293" t="str">
            <v>JERONIMO</v>
          </cell>
          <cell r="C5293" t="str">
            <v>MONTOYA JARAMILLO</v>
          </cell>
          <cell r="D5293" t="str">
            <v>HMFS - BELLO</v>
          </cell>
          <cell r="E5293" t="str">
            <v>GRUPO 2 - NIQUIA</v>
          </cell>
          <cell r="F5293" t="str">
            <v>AUXILIAR DE ENFERMERIA - MEDICINA INTERNA 7</v>
          </cell>
        </row>
        <row r="5294">
          <cell r="A5294">
            <v>1015068586</v>
          </cell>
          <cell r="B5294" t="str">
            <v>JERONIMO</v>
          </cell>
          <cell r="C5294" t="str">
            <v>MONTOYA JARAMILLO</v>
          </cell>
          <cell r="D5294" t="str">
            <v>HMFS - BELLO</v>
          </cell>
          <cell r="E5294" t="str">
            <v>GRUPO 2 - NIQUIA</v>
          </cell>
          <cell r="F5294" t="str">
            <v>AUXILIAR DE ENFERMERIA - MEDICINA INTERNA 4</v>
          </cell>
        </row>
        <row r="5295">
          <cell r="A5295">
            <v>1015068586</v>
          </cell>
          <cell r="B5295" t="str">
            <v>JERONIMO</v>
          </cell>
          <cell r="C5295" t="str">
            <v>MONTOYA JARAMILLO</v>
          </cell>
          <cell r="D5295" t="str">
            <v>HMFS - BELLO</v>
          </cell>
          <cell r="E5295" t="str">
            <v>GRUPO 2 - AUTOPISTA</v>
          </cell>
          <cell r="F5295" t="str">
            <v>AUXILIAR DE ENFERMERIA - QUIRURGICAS 2</v>
          </cell>
        </row>
        <row r="5296">
          <cell r="A5296">
            <v>1015068586</v>
          </cell>
          <cell r="B5296" t="str">
            <v>JERONIMO</v>
          </cell>
          <cell r="C5296" t="str">
            <v>MONTOYA JARAMILLO</v>
          </cell>
          <cell r="D5296" t="str">
            <v>HMFS - BELLO</v>
          </cell>
          <cell r="E5296" t="str">
            <v>GRUPO 2 - AUTOPISTA</v>
          </cell>
          <cell r="F5296" t="str">
            <v>AUXILIAR DE ENFERMERIA - MEDICINA INTERNA 1</v>
          </cell>
        </row>
        <row r="5297">
          <cell r="A5297">
            <v>1015068586</v>
          </cell>
          <cell r="B5297" t="str">
            <v>JERONIMO</v>
          </cell>
          <cell r="C5297" t="str">
            <v>MONTOYA JARAMILLO</v>
          </cell>
          <cell r="D5297" t="str">
            <v>HMFS - BELLO</v>
          </cell>
          <cell r="E5297" t="str">
            <v>GRUPO 2 - AUTOPISTA</v>
          </cell>
          <cell r="F5297" t="str">
            <v>AUXILIAR DE ENFERMERIA - QUIRURGICAS 3</v>
          </cell>
        </row>
        <row r="5298">
          <cell r="A5298">
            <v>1015068586</v>
          </cell>
          <cell r="B5298" t="str">
            <v>JERONIMO</v>
          </cell>
          <cell r="C5298" t="str">
            <v>MONTOYA JARAMILLO</v>
          </cell>
          <cell r="D5298" t="str">
            <v>HMFS - BELLO</v>
          </cell>
          <cell r="E5298" t="str">
            <v>GRUPO 2 - AUTOPISTA</v>
          </cell>
          <cell r="F5298" t="str">
            <v>AUXILIAR DE ENFERMERIA - TOMA DE MUESTRAS DE LABORATORIO</v>
          </cell>
        </row>
        <row r="5299">
          <cell r="A5299">
            <v>1015068586</v>
          </cell>
          <cell r="B5299" t="str">
            <v>JERONIMO</v>
          </cell>
          <cell r="C5299" t="str">
            <v>MONTOYA JARAMILLO</v>
          </cell>
          <cell r="D5299" t="str">
            <v>HMFS - BELLO</v>
          </cell>
          <cell r="E5299" t="str">
            <v>GRUPO 2 - AUTOPISTA</v>
          </cell>
          <cell r="F5299" t="str">
            <v>AUXILIAR DE ENFERMERIA - URGENCIAS</v>
          </cell>
        </row>
        <row r="5300">
          <cell r="A5300">
            <v>1015068586</v>
          </cell>
          <cell r="B5300" t="str">
            <v>JERONIMO</v>
          </cell>
          <cell r="C5300" t="str">
            <v>MONTOYA JARAMILLO</v>
          </cell>
          <cell r="D5300" t="str">
            <v>HMFS - BELLO</v>
          </cell>
          <cell r="E5300" t="str">
            <v>GRUPO 2 - NIQUIA</v>
          </cell>
          <cell r="F5300" t="str">
            <v>AUXILIAR DE ENFERMERIA - MEDICINA INTERNA 6</v>
          </cell>
        </row>
        <row r="5301">
          <cell r="A5301">
            <v>1067889101</v>
          </cell>
          <cell r="B5301" t="str">
            <v>YESICA VANESSA</v>
          </cell>
          <cell r="C5301" t="str">
            <v>MONTOYA LONDOÑO</v>
          </cell>
          <cell r="D5301" t="str">
            <v>HLM - GRUPO 1</v>
          </cell>
          <cell r="E5301" t="str">
            <v>PRINCIPAL</v>
          </cell>
          <cell r="F5301" t="str">
            <v>JEFE DE ENFERMERIA - PISO - HOSPITALIZACION</v>
          </cell>
        </row>
        <row r="5302">
          <cell r="A5302">
            <v>1001745429</v>
          </cell>
          <cell r="B5302" t="str">
            <v>FABER FELIPE</v>
          </cell>
          <cell r="C5302" t="str">
            <v>MONTOYA LOPEZ</v>
          </cell>
          <cell r="D5302" t="str">
            <v>HSJDRionegro</v>
          </cell>
          <cell r="E5302" t="str">
            <v>ESEJORGEHUMBERTONOREÑA</v>
          </cell>
          <cell r="F5302" t="str">
            <v>AUXILIAR ENFERMERIA URGENCIAS</v>
          </cell>
        </row>
        <row r="5303">
          <cell r="A5303">
            <v>71210485</v>
          </cell>
          <cell r="B5303" t="str">
            <v>JUAN CARLOS</v>
          </cell>
          <cell r="C5303" t="str">
            <v>MONTOYA MARTINEZ</v>
          </cell>
          <cell r="D5303" t="str">
            <v>BELLO</v>
          </cell>
          <cell r="E5303" t="str">
            <v>ESEAUTOPISTA</v>
          </cell>
          <cell r="F5303" t="str">
            <v>AUXILIAR DE FARMACIA</v>
          </cell>
        </row>
        <row r="5304">
          <cell r="A5304">
            <v>71210485</v>
          </cell>
          <cell r="B5304" t="str">
            <v>JUAN CARLOS</v>
          </cell>
          <cell r="C5304" t="str">
            <v>MONTOYA MARTINEZ</v>
          </cell>
          <cell r="D5304" t="str">
            <v>HMFS - BELLO</v>
          </cell>
          <cell r="E5304" t="str">
            <v>GRUPO 1 - AUTOPISTA</v>
          </cell>
          <cell r="F5304" t="str">
            <v>AUXILIAR DE FARMACIA - VALOR HORA UNICA</v>
          </cell>
        </row>
        <row r="5305">
          <cell r="A5305">
            <v>1017131483</v>
          </cell>
          <cell r="B5305" t="str">
            <v>SANDRA MILENA</v>
          </cell>
          <cell r="C5305" t="str">
            <v>MONTOYA MAZO</v>
          </cell>
          <cell r="D5305" t="str">
            <v>HMFS - BELLO</v>
          </cell>
          <cell r="E5305" t="str">
            <v>GRUPO 2 - AUTOPISTA</v>
          </cell>
          <cell r="F5305" t="str">
            <v>AUXILIAR DE ENFERMERIA - URGENCIAS</v>
          </cell>
        </row>
        <row r="5306">
          <cell r="A5306">
            <v>1035232893</v>
          </cell>
          <cell r="B5306" t="str">
            <v>CINDY YOLIMA</v>
          </cell>
          <cell r="C5306" t="str">
            <v>MONTOYA MONSALVE</v>
          </cell>
          <cell r="D5306" t="str">
            <v>HMFS - BELLO</v>
          </cell>
          <cell r="E5306" t="str">
            <v>GRUPO 1 - AUTOPISTA</v>
          </cell>
          <cell r="F5306" t="str">
            <v>AUXILIAR DE FARMACIA - VALOR HORA UNICA</v>
          </cell>
        </row>
        <row r="5307">
          <cell r="A5307">
            <v>39446068</v>
          </cell>
          <cell r="B5307" t="str">
            <v>LUZ BEATRIZ</v>
          </cell>
          <cell r="C5307" t="str">
            <v>MONTOYA MONTOYA</v>
          </cell>
          <cell r="D5307" t="str">
            <v>ADMON-HSJDRionegro</v>
          </cell>
          <cell r="E5307" t="str">
            <v>ESEJORGEHUMBERTONOREÑA</v>
          </cell>
          <cell r="F5307" t="str">
            <v>AUXILIAR CONTABLE</v>
          </cell>
        </row>
        <row r="5308">
          <cell r="A5308">
            <v>39456568</v>
          </cell>
          <cell r="B5308" t="str">
            <v>PAULA ANDREA</v>
          </cell>
          <cell r="C5308" t="str">
            <v>MONTOYA MONTOYA</v>
          </cell>
          <cell r="D5308" t="str">
            <v>HLM - GRUPO 1</v>
          </cell>
          <cell r="E5308" t="str">
            <v>PRINCIPAL</v>
          </cell>
          <cell r="F5308" t="str">
            <v>AUXILIAR DE ENFERMERIA - PISO - CIRUGIA</v>
          </cell>
        </row>
        <row r="5309">
          <cell r="A5309">
            <v>1039461460</v>
          </cell>
          <cell r="B5309" t="str">
            <v>LUISA FERNANDA</v>
          </cell>
          <cell r="C5309" t="str">
            <v>MONTOYA MUÑOZ</v>
          </cell>
          <cell r="D5309" t="str">
            <v>VENANCIO</v>
          </cell>
          <cell r="E5309" t="str">
            <v>PIC</v>
          </cell>
          <cell r="F5309" t="str">
            <v>AUXILIAR DE ENFERMERIA</v>
          </cell>
        </row>
        <row r="5310">
          <cell r="A5310">
            <v>1035858799</v>
          </cell>
          <cell r="B5310" t="str">
            <v>MARIA ISABEL</v>
          </cell>
          <cell r="C5310" t="str">
            <v>MONTOYA OCHOA</v>
          </cell>
          <cell r="D5310" t="str">
            <v>HLM - GRUPO 1</v>
          </cell>
          <cell r="E5310" t="str">
            <v>PRINCIPAL</v>
          </cell>
          <cell r="F5310" t="str">
            <v>INSTRUMENTADOR QUIRURGICO</v>
          </cell>
        </row>
        <row r="5311">
          <cell r="A5311">
            <v>1000756345</v>
          </cell>
          <cell r="B5311" t="str">
            <v>MANUELA</v>
          </cell>
          <cell r="C5311" t="str">
            <v>MONTOYA OROZCO</v>
          </cell>
          <cell r="D5311" t="str">
            <v>BELLO</v>
          </cell>
          <cell r="E5311" t="str">
            <v>ESEAUTOPISTA</v>
          </cell>
          <cell r="F5311" t="str">
            <v>AUXILIAR DE ENFERMERIA - URGENCIAS AUTOPISTA</v>
          </cell>
        </row>
        <row r="5312">
          <cell r="A5312">
            <v>1000756345</v>
          </cell>
          <cell r="B5312" t="str">
            <v>MANUELA</v>
          </cell>
          <cell r="C5312" t="str">
            <v>MONTOYA OROZCO</v>
          </cell>
          <cell r="D5312" t="str">
            <v>BELLO</v>
          </cell>
          <cell r="E5312" t="str">
            <v>ESEAUTOPISTA</v>
          </cell>
          <cell r="F5312" t="str">
            <v>AUXILIAR DE ENFERMERIA - MEDICINA INTERNA 4</v>
          </cell>
        </row>
        <row r="5313">
          <cell r="A5313">
            <v>1000756345</v>
          </cell>
          <cell r="B5313" t="str">
            <v>MANUELA</v>
          </cell>
          <cell r="C5313" t="str">
            <v>MONTOYA OROZCO</v>
          </cell>
          <cell r="D5313" t="str">
            <v>BELLO</v>
          </cell>
          <cell r="E5313" t="str">
            <v>ESEAUTOPISTA</v>
          </cell>
          <cell r="F5313" t="str">
            <v>AUXILIAR DE ENFERMERIA - MEDICINA INTERNA 3</v>
          </cell>
        </row>
        <row r="5314">
          <cell r="A5314">
            <v>1000756345</v>
          </cell>
          <cell r="B5314" t="str">
            <v>MANUELA</v>
          </cell>
          <cell r="C5314" t="str">
            <v>MONTOYA OROZCO</v>
          </cell>
          <cell r="D5314" t="str">
            <v>HMFS - BELLO</v>
          </cell>
          <cell r="E5314" t="str">
            <v>GRUPO 2 - AUTOPISTA</v>
          </cell>
          <cell r="F5314" t="str">
            <v>AUXILIAR DE ENFERMERIA - MEDICINA INTERNA 3</v>
          </cell>
        </row>
        <row r="5315">
          <cell r="A5315">
            <v>1000756345</v>
          </cell>
          <cell r="B5315" t="str">
            <v>MANUELA</v>
          </cell>
          <cell r="C5315" t="str">
            <v>MONTOYA OROZCO</v>
          </cell>
          <cell r="D5315" t="str">
            <v>HMFS - BELLO</v>
          </cell>
          <cell r="E5315" t="str">
            <v>GRUPO 2 - AUTOPISTA</v>
          </cell>
          <cell r="F5315" t="str">
            <v>AUXILIAR DE ENFERMERIA - MEDICINA INTERNA 4</v>
          </cell>
        </row>
        <row r="5316">
          <cell r="A5316">
            <v>1000756345</v>
          </cell>
          <cell r="B5316" t="str">
            <v>MANUELA</v>
          </cell>
          <cell r="C5316" t="str">
            <v>MONTOYA OROZCO</v>
          </cell>
          <cell r="D5316" t="str">
            <v>HMFS - BELLO</v>
          </cell>
          <cell r="E5316" t="str">
            <v>GRUPO 2 - AUTOPISTA</v>
          </cell>
          <cell r="F5316" t="str">
            <v>AUXILIAR DE ENFERMERIA - URGENCIAS</v>
          </cell>
        </row>
        <row r="5317">
          <cell r="A5317">
            <v>1000756345</v>
          </cell>
          <cell r="B5317" t="str">
            <v>MANUELA</v>
          </cell>
          <cell r="C5317" t="str">
            <v>MONTOYA OROZCO</v>
          </cell>
          <cell r="D5317" t="str">
            <v>HMFS - BELLO</v>
          </cell>
          <cell r="E5317" t="str">
            <v>GRUPO 2 - AUTOPISTA</v>
          </cell>
          <cell r="F5317" t="str">
            <v>AUXILIAR DE ENFERMERIA - MEDICINA INTERNA 1</v>
          </cell>
        </row>
        <row r="5318">
          <cell r="A5318">
            <v>1000756345</v>
          </cell>
          <cell r="B5318" t="str">
            <v>MANUELA</v>
          </cell>
          <cell r="C5318" t="str">
            <v>MONTOYA OROZCO</v>
          </cell>
          <cell r="D5318" t="str">
            <v>HMFS - BELLO</v>
          </cell>
          <cell r="E5318" t="str">
            <v>GRUPO 2 - AUTOPISTA</v>
          </cell>
          <cell r="F5318" t="str">
            <v>AUXILIAR DE CENTRAL DE ESTERILIZACION</v>
          </cell>
        </row>
        <row r="5319">
          <cell r="A5319">
            <v>1036398840</v>
          </cell>
          <cell r="B5319" t="str">
            <v>JAIME ALBEIRO</v>
          </cell>
          <cell r="C5319" t="str">
            <v>MONTOYA POSADA</v>
          </cell>
          <cell r="D5319" t="str">
            <v>ADMON-HSJDRionegro</v>
          </cell>
          <cell r="E5319" t="str">
            <v>ESEJORGEHUMBERTONOREÑA</v>
          </cell>
          <cell r="F5319" t="str">
            <v>AUXILIAR ADMINISTRATIVO G6</v>
          </cell>
        </row>
        <row r="5320">
          <cell r="A5320">
            <v>1037615569</v>
          </cell>
          <cell r="B5320" t="str">
            <v>JULIANA</v>
          </cell>
          <cell r="C5320" t="str">
            <v>MONTOYA PRIETO</v>
          </cell>
          <cell r="D5320" t="str">
            <v>LA MARIA - TRANSMISIBLES 176</v>
          </cell>
          <cell r="E5320" t="str">
            <v>PRINCIPAL</v>
          </cell>
          <cell r="F5320" t="str">
            <v>PSICOSOCIAL</v>
          </cell>
        </row>
        <row r="5321">
          <cell r="A5321">
            <v>1064842928</v>
          </cell>
          <cell r="B5321" t="str">
            <v>INGRY ALEJANDRA</v>
          </cell>
          <cell r="C5321" t="str">
            <v>MONTOYA PULGARIN</v>
          </cell>
          <cell r="D5321" t="str">
            <v>HSJDRionegro</v>
          </cell>
          <cell r="E5321" t="str">
            <v>ESEJORGEHUMBERTONOREÑA</v>
          </cell>
          <cell r="F5321" t="str">
            <v>AUXILIAR ENFERMERIA IMAGENEOLOGIA</v>
          </cell>
        </row>
        <row r="5322">
          <cell r="A5322">
            <v>1037624306</v>
          </cell>
          <cell r="B5322" t="str">
            <v>JOHN DARIO</v>
          </cell>
          <cell r="C5322" t="str">
            <v>MONTOYA SALAZAR</v>
          </cell>
          <cell r="D5322" t="str">
            <v>LAMARIAVIH037</v>
          </cell>
          <cell r="E5322" t="str">
            <v>PRINCIPAL</v>
          </cell>
          <cell r="F5322" t="str">
            <v>NUTRICION ASISTENCIAL</v>
          </cell>
        </row>
        <row r="5323">
          <cell r="A5323">
            <v>1053804840</v>
          </cell>
          <cell r="B5323" t="str">
            <v>SERGIO LEONARDO</v>
          </cell>
          <cell r="C5323" t="str">
            <v>MONTOYA SALAZAR</v>
          </cell>
          <cell r="D5323" t="str">
            <v>CIUDADBOLIVAR</v>
          </cell>
          <cell r="E5323" t="str">
            <v>PRINCIPAL</v>
          </cell>
          <cell r="F5323" t="str">
            <v>CIRUJANO(A)</v>
          </cell>
        </row>
        <row r="5324">
          <cell r="A5324">
            <v>1036649498</v>
          </cell>
          <cell r="B5324" t="str">
            <v>NATALIA</v>
          </cell>
          <cell r="C5324" t="str">
            <v>MONTOYA SEPULVEDA</v>
          </cell>
          <cell r="D5324" t="str">
            <v>LA MARIA UPAI - 0028 - 2023</v>
          </cell>
          <cell r="E5324" t="str">
            <v>PEDREGAL</v>
          </cell>
          <cell r="F5324" t="str">
            <v>AUXILIAR DE ENFERMERIA GRADO 3</v>
          </cell>
        </row>
        <row r="5325">
          <cell r="A5325">
            <v>43505394</v>
          </cell>
          <cell r="B5325" t="str">
            <v>LUZ MERY</v>
          </cell>
          <cell r="C5325" t="str">
            <v>MONTOYA TAMAYO</v>
          </cell>
          <cell r="D5325" t="str">
            <v>LA MARIA TRANSMISIBLES - 275</v>
          </cell>
          <cell r="E5325" t="str">
            <v>PRINCIPAL</v>
          </cell>
          <cell r="F5325" t="str">
            <v>PROFESIONAL MICROBIOLOGIA O BACTERIOLOGIA</v>
          </cell>
        </row>
        <row r="5326">
          <cell r="A5326">
            <v>43505394</v>
          </cell>
          <cell r="B5326" t="str">
            <v>LUZ MERY</v>
          </cell>
          <cell r="C5326" t="str">
            <v>MONTOYA TAMAYO</v>
          </cell>
          <cell r="D5326" t="str">
            <v>LA MARIA - TRANSMISIBLES - 122 - 2023</v>
          </cell>
          <cell r="E5326" t="str">
            <v>PRINCIPAL</v>
          </cell>
          <cell r="F5326" t="str">
            <v>PROFESIONAL MICROBIOLOGIA O BACTERIOLOGIA</v>
          </cell>
        </row>
        <row r="5327">
          <cell r="A5327">
            <v>21620342</v>
          </cell>
          <cell r="B5327" t="str">
            <v>YULIETH</v>
          </cell>
          <cell r="C5327" t="str">
            <v>MONTOYA TANGARIFE</v>
          </cell>
          <cell r="D5327" t="str">
            <v>LA MARIA VIH - 158</v>
          </cell>
          <cell r="E5327" t="str">
            <v>PRINCIPAL</v>
          </cell>
          <cell r="F5327" t="str">
            <v>ENFERMERIA DE APOYO</v>
          </cell>
        </row>
        <row r="5328">
          <cell r="A5328">
            <v>21620342</v>
          </cell>
          <cell r="B5328" t="str">
            <v>YULIETH</v>
          </cell>
          <cell r="C5328" t="str">
            <v>MONTOYA TANGARIFE</v>
          </cell>
          <cell r="D5328" t="str">
            <v>LA MARIA VIH 131</v>
          </cell>
          <cell r="E5328" t="str">
            <v>PRINCIPAL</v>
          </cell>
          <cell r="F5328" t="str">
            <v>ENFERMERIA DE APOYO</v>
          </cell>
        </row>
        <row r="5329">
          <cell r="A5329">
            <v>1015186470</v>
          </cell>
          <cell r="B5329" t="str">
            <v>JHOAN EMANUEL</v>
          </cell>
          <cell r="C5329" t="str">
            <v>MONTOYA TORO</v>
          </cell>
          <cell r="D5329" t="str">
            <v>LA MARIA - TRANSMISIBLES 176</v>
          </cell>
          <cell r="E5329" t="str">
            <v>PRINCIPAL</v>
          </cell>
          <cell r="F5329" t="str">
            <v>AUXILIAR ADMINISTRATIVO(A)</v>
          </cell>
        </row>
        <row r="5330">
          <cell r="A5330">
            <v>1015186470</v>
          </cell>
          <cell r="B5330" t="str">
            <v>JHOAN EMANUEL</v>
          </cell>
          <cell r="C5330" t="str">
            <v>MONTOYA TORO</v>
          </cell>
          <cell r="D5330" t="str">
            <v>LA MARIA - TRANSMISIBLES</v>
          </cell>
          <cell r="E5330" t="str">
            <v>PRINCIPAL</v>
          </cell>
          <cell r="F5330" t="str">
            <v>AUXILIAR ADMINISTRATIVO(A)</v>
          </cell>
        </row>
        <row r="5331">
          <cell r="A5331">
            <v>1040797787</v>
          </cell>
          <cell r="B5331" t="str">
            <v>KERLY VANESSA</v>
          </cell>
          <cell r="C5331" t="str">
            <v>MONTOYA VANEGAS</v>
          </cell>
          <cell r="D5331" t="str">
            <v>LA MARIA - TRANSMISIBLES</v>
          </cell>
          <cell r="E5331" t="str">
            <v>PRINCIPAL</v>
          </cell>
          <cell r="F5331" t="str">
            <v>GESTOR</v>
          </cell>
        </row>
        <row r="5332">
          <cell r="A5332">
            <v>43714129</v>
          </cell>
          <cell r="B5332" t="str">
            <v>JENNY CRISTINA</v>
          </cell>
          <cell r="C5332" t="str">
            <v>MONTOYA VASQUEZ</v>
          </cell>
          <cell r="D5332" t="str">
            <v>LAMARIACOOSALUD36</v>
          </cell>
          <cell r="E5332" t="str">
            <v>2022</v>
          </cell>
          <cell r="F5332" t="str">
            <v>ODONTOLOGIA MEDIO TIEMPO</v>
          </cell>
        </row>
        <row r="5333">
          <cell r="A5333">
            <v>43714129</v>
          </cell>
          <cell r="B5333" t="str">
            <v>JENNY CRISTINA</v>
          </cell>
          <cell r="C5333" t="str">
            <v>MONTOYA VASQUEZ</v>
          </cell>
          <cell r="D5333" t="str">
            <v>LA MARIA COOSALUD - 046</v>
          </cell>
          <cell r="E5333" t="str">
            <v>PRINCIPAL</v>
          </cell>
          <cell r="F5333" t="str">
            <v>ODONTOLOGIA MEDIO TIEMPO</v>
          </cell>
        </row>
        <row r="5334">
          <cell r="A5334">
            <v>1039464932</v>
          </cell>
          <cell r="B5334" t="str">
            <v>CAROLINA</v>
          </cell>
          <cell r="C5334" t="str">
            <v>MONTOYA VELEZ</v>
          </cell>
          <cell r="D5334" t="str">
            <v>BELLO</v>
          </cell>
          <cell r="E5334" t="str">
            <v>ESEAUTOPISTA</v>
          </cell>
          <cell r="F5334" t="str">
            <v>AUXILIAR DE ENFERMERIA - URGENCIAS AUTOPISTA</v>
          </cell>
        </row>
        <row r="5335">
          <cell r="A5335">
            <v>1045431052</v>
          </cell>
          <cell r="B5335" t="str">
            <v>DAYANNA</v>
          </cell>
          <cell r="C5335" t="str">
            <v>MONTOYA VILLA</v>
          </cell>
          <cell r="D5335" t="str">
            <v>VENANCIO</v>
          </cell>
          <cell r="E5335" t="str">
            <v>ASIST</v>
          </cell>
          <cell r="F5335" t="str">
            <v>AUXILIAR DE ENFERMERIA</v>
          </cell>
        </row>
        <row r="5336">
          <cell r="A5336">
            <v>1017187351</v>
          </cell>
          <cell r="B5336" t="str">
            <v>LEIDY CAROLINA</v>
          </cell>
          <cell r="C5336" t="str">
            <v>MONTOYA ZEA</v>
          </cell>
          <cell r="D5336" t="str">
            <v>BELLO</v>
          </cell>
          <cell r="E5336" t="str">
            <v>ESEAUTOPISTA</v>
          </cell>
          <cell r="F5336" t="str">
            <v>ENFERMERA PROFESIONAL - AUTOPISTA</v>
          </cell>
        </row>
        <row r="5337">
          <cell r="A5337">
            <v>1017187351</v>
          </cell>
          <cell r="B5337" t="str">
            <v>LEIDY CAROLINA</v>
          </cell>
          <cell r="C5337" t="str">
            <v>MONTOYA ZEA</v>
          </cell>
          <cell r="D5337" t="str">
            <v>BELLO</v>
          </cell>
          <cell r="E5337" t="str">
            <v>ESEAUTOPISTA</v>
          </cell>
          <cell r="F5337" t="str">
            <v>ENFERMERO(A) PROFESIONAL - SALA MIXTA</v>
          </cell>
        </row>
        <row r="5338">
          <cell r="A5338">
            <v>1038360862</v>
          </cell>
          <cell r="B5338" t="str">
            <v>LAURA MARIA</v>
          </cell>
          <cell r="C5338" t="str">
            <v>MORA ALVAREZ</v>
          </cell>
          <cell r="D5338" t="str">
            <v>BELLO</v>
          </cell>
          <cell r="E5338" t="str">
            <v>ESEAUTOPISTA</v>
          </cell>
          <cell r="F5338" t="str">
            <v>AUXILIAR DE FARMACIA</v>
          </cell>
        </row>
        <row r="5339">
          <cell r="A5339">
            <v>1035879313</v>
          </cell>
          <cell r="B5339" t="str">
            <v>CARLOS ANDRES</v>
          </cell>
          <cell r="C5339" t="str">
            <v>MORA GARCIA</v>
          </cell>
          <cell r="D5339" t="str">
            <v>BELLO</v>
          </cell>
          <cell r="E5339" t="str">
            <v>ESEAUTOPISTA</v>
          </cell>
          <cell r="F5339" t="str">
            <v>AUXILIAR DE ENFERMERIA - MEDICINA INTERNA 4</v>
          </cell>
        </row>
        <row r="5340">
          <cell r="A5340">
            <v>1035879313</v>
          </cell>
          <cell r="B5340" t="str">
            <v>CARLOS ANDRES</v>
          </cell>
          <cell r="C5340" t="str">
            <v>MORA GARCIA</v>
          </cell>
          <cell r="D5340" t="str">
            <v>BELLO</v>
          </cell>
          <cell r="E5340" t="str">
            <v>ESEAUTOPISTA</v>
          </cell>
          <cell r="F5340" t="str">
            <v>AUXILIAR DE ENFERMERIA - QUIRURGICAS 4</v>
          </cell>
        </row>
        <row r="5341">
          <cell r="A5341">
            <v>1035879313</v>
          </cell>
          <cell r="B5341" t="str">
            <v>CARLOS ANDRES</v>
          </cell>
          <cell r="C5341" t="str">
            <v>MORA GARCIA</v>
          </cell>
          <cell r="D5341" t="str">
            <v>BELLO</v>
          </cell>
          <cell r="E5341" t="str">
            <v>ESEAUTOPISTA</v>
          </cell>
          <cell r="F5341" t="str">
            <v>AUXILIAR DE ENFERMERIA - QUIRURGICAS 2</v>
          </cell>
        </row>
        <row r="5342">
          <cell r="A5342">
            <v>1035879313</v>
          </cell>
          <cell r="B5342" t="str">
            <v>CARLOS ANDRES</v>
          </cell>
          <cell r="C5342" t="str">
            <v>MORA GARCIA</v>
          </cell>
          <cell r="D5342" t="str">
            <v>BELLO</v>
          </cell>
          <cell r="E5342" t="str">
            <v>ESEAUTOPISTA</v>
          </cell>
          <cell r="F5342" t="str">
            <v>AUXILIAR DE ENFERMERIA - MEDICINA INTERNA 5</v>
          </cell>
        </row>
        <row r="5343">
          <cell r="A5343">
            <v>1035879313</v>
          </cell>
          <cell r="B5343" t="str">
            <v>CARLOS ANDRES</v>
          </cell>
          <cell r="C5343" t="str">
            <v>MORA GARCIA</v>
          </cell>
          <cell r="D5343" t="str">
            <v>BELLO</v>
          </cell>
          <cell r="E5343" t="str">
            <v>ESEAUTOPISTA</v>
          </cell>
          <cell r="F5343" t="str">
            <v>AUXILIAR DE ENFERMERIA - QUIRURGICAS 3</v>
          </cell>
        </row>
        <row r="5344">
          <cell r="A5344">
            <v>1035879313</v>
          </cell>
          <cell r="B5344" t="str">
            <v>CARLOS ANDRES</v>
          </cell>
          <cell r="C5344" t="str">
            <v>MORA GARCIA</v>
          </cell>
          <cell r="D5344" t="str">
            <v>BELLO</v>
          </cell>
          <cell r="E5344" t="str">
            <v>ESEAUTOPISTA</v>
          </cell>
          <cell r="F5344" t="str">
            <v>AUXILIAR DE ENFERMERIA - QUIRURGICAS 1</v>
          </cell>
        </row>
        <row r="5345">
          <cell r="A5345">
            <v>1035879313</v>
          </cell>
          <cell r="B5345" t="str">
            <v>CARLOS ANDRES</v>
          </cell>
          <cell r="C5345" t="str">
            <v>MORA GARCIA</v>
          </cell>
          <cell r="D5345" t="str">
            <v>BELLO</v>
          </cell>
          <cell r="E5345" t="str">
            <v>ESEAUTOPISTA</v>
          </cell>
          <cell r="F5345" t="str">
            <v>AUXILIAR DE ENFERMERIA - SALA MIXTA</v>
          </cell>
        </row>
        <row r="5346">
          <cell r="A5346">
            <v>1035879313</v>
          </cell>
          <cell r="B5346" t="str">
            <v>CARLOS ANDRES</v>
          </cell>
          <cell r="C5346" t="str">
            <v>MORA GARCIA</v>
          </cell>
          <cell r="D5346" t="str">
            <v>HMFS - BELLO</v>
          </cell>
          <cell r="E5346" t="str">
            <v>GRUPO 2 - AUTOPISTA</v>
          </cell>
          <cell r="F5346" t="str">
            <v>AUXILIAR DE ENFERMERIA - MEDICINA INTERNA 4</v>
          </cell>
        </row>
        <row r="5347">
          <cell r="A5347">
            <v>1035879313</v>
          </cell>
          <cell r="B5347" t="str">
            <v>CARLOS ANDRES</v>
          </cell>
          <cell r="C5347" t="str">
            <v>MORA GARCIA</v>
          </cell>
          <cell r="D5347" t="str">
            <v>HMFS - BELLO</v>
          </cell>
          <cell r="E5347" t="str">
            <v>GRUPO 2 - AUTOPISTA</v>
          </cell>
          <cell r="F5347" t="str">
            <v>AUXILIAR DE ENFERMERIA - MEDICINA INTERNA 5</v>
          </cell>
        </row>
        <row r="5348">
          <cell r="A5348">
            <v>1035879313</v>
          </cell>
          <cell r="B5348" t="str">
            <v>CARLOS ANDRES</v>
          </cell>
          <cell r="C5348" t="str">
            <v>MORA GARCIA</v>
          </cell>
          <cell r="D5348" t="str">
            <v>HMFS - BELLO</v>
          </cell>
          <cell r="E5348" t="str">
            <v>GRUPO 2 - AUTOPISTA</v>
          </cell>
          <cell r="F5348" t="str">
            <v>AUXILIAR DE ENFERMERIA - QUIRURGICAS 1</v>
          </cell>
        </row>
        <row r="5349">
          <cell r="A5349">
            <v>1035879313</v>
          </cell>
          <cell r="B5349" t="str">
            <v>CARLOS ANDRES</v>
          </cell>
          <cell r="C5349" t="str">
            <v>MORA GARCIA</v>
          </cell>
          <cell r="D5349" t="str">
            <v>HMFS - BELLO</v>
          </cell>
          <cell r="E5349" t="str">
            <v>GRUPO 2 - AUTOPISTA</v>
          </cell>
          <cell r="F5349" t="str">
            <v>AUXILIAR DE ENFERMERIA - QUIRURGICAS 2</v>
          </cell>
        </row>
        <row r="5350">
          <cell r="A5350">
            <v>1035879313</v>
          </cell>
          <cell r="B5350" t="str">
            <v>CARLOS ANDRES</v>
          </cell>
          <cell r="C5350" t="str">
            <v>MORA GARCIA</v>
          </cell>
          <cell r="D5350" t="str">
            <v>HMFS - BELLO</v>
          </cell>
          <cell r="E5350" t="str">
            <v>GRUPO 2 - AUTOPISTA</v>
          </cell>
          <cell r="F5350" t="str">
            <v>AUXILIAR DE ENFERMERIA - QUIRURGICAS 3</v>
          </cell>
        </row>
        <row r="5351">
          <cell r="A5351">
            <v>1035879313</v>
          </cell>
          <cell r="B5351" t="str">
            <v>CARLOS ANDRES</v>
          </cell>
          <cell r="C5351" t="str">
            <v>MORA GARCIA</v>
          </cell>
          <cell r="D5351" t="str">
            <v>HMFS - BELLO</v>
          </cell>
          <cell r="E5351" t="str">
            <v>GRUPO 2 - AUTOPISTA</v>
          </cell>
          <cell r="F5351" t="str">
            <v>AUXILIAR DE ENFERMERIA - QUIRURGICAS 4</v>
          </cell>
        </row>
        <row r="5352">
          <cell r="A5352">
            <v>1035879313</v>
          </cell>
          <cell r="B5352" t="str">
            <v>CARLOS ANDRES</v>
          </cell>
          <cell r="C5352" t="str">
            <v>MORA GARCIA</v>
          </cell>
          <cell r="D5352" t="str">
            <v>HMFS - BELLO</v>
          </cell>
          <cell r="E5352" t="str">
            <v>GRUPO 2 - AUTOPISTA</v>
          </cell>
          <cell r="F5352" t="str">
            <v>AUXILIAR DE ENFERMERIA - SALA MIXTA</v>
          </cell>
        </row>
        <row r="5353">
          <cell r="A5353">
            <v>1035879313</v>
          </cell>
          <cell r="B5353" t="str">
            <v>CARLOS ANDRES</v>
          </cell>
          <cell r="C5353" t="str">
            <v>MORA GARCIA</v>
          </cell>
          <cell r="D5353" t="str">
            <v>HMFS - BELLO</v>
          </cell>
          <cell r="E5353" t="str">
            <v>GRUPO 2 - AUTOPISTA</v>
          </cell>
          <cell r="F5353" t="str">
            <v>AUXILIAR DE ENFERMERIA - MEDICINA INTERNA 1</v>
          </cell>
        </row>
        <row r="5354">
          <cell r="A5354">
            <v>1035879313</v>
          </cell>
          <cell r="B5354" t="str">
            <v>CARLOS ANDRES</v>
          </cell>
          <cell r="C5354" t="str">
            <v>MORA GARCIA</v>
          </cell>
          <cell r="D5354" t="str">
            <v>HMFS - BELLO</v>
          </cell>
          <cell r="E5354" t="str">
            <v>GRUPO 2 - AUTOPISTA</v>
          </cell>
          <cell r="F5354" t="str">
            <v>AUXILIAR DE ENFERMERIA - MEDICINA INTERNA 2</v>
          </cell>
        </row>
        <row r="5355">
          <cell r="A5355">
            <v>32181339</v>
          </cell>
          <cell r="B5355" t="str">
            <v>DIANA MARIA</v>
          </cell>
          <cell r="C5355" t="str">
            <v>MORA MONTOYA</v>
          </cell>
          <cell r="D5355" t="str">
            <v>VENANCIO</v>
          </cell>
          <cell r="E5355" t="str">
            <v>ASIST</v>
          </cell>
          <cell r="F5355" t="str">
            <v>TECNICO(A) EN RAYOS X</v>
          </cell>
        </row>
        <row r="5356">
          <cell r="A5356">
            <v>71672229</v>
          </cell>
          <cell r="B5356" t="str">
            <v>MARTIN</v>
          </cell>
          <cell r="C5356" t="str">
            <v>MORA RENDON</v>
          </cell>
          <cell r="D5356" t="str">
            <v>LAMARIACOOSALUD36</v>
          </cell>
          <cell r="E5356" t="str">
            <v>2022</v>
          </cell>
          <cell r="F5356" t="str">
            <v>MEDICO(A) GENERAL</v>
          </cell>
        </row>
        <row r="5357">
          <cell r="A5357">
            <v>1043130865</v>
          </cell>
          <cell r="B5357" t="str">
            <v>SANTIAGO JAVIER</v>
          </cell>
          <cell r="C5357" t="str">
            <v>MORA RIZO</v>
          </cell>
          <cell r="D5357" t="str">
            <v>HMFS - BELLO</v>
          </cell>
          <cell r="E5357" t="str">
            <v>GRUPO 2 - AUTOPISTA</v>
          </cell>
          <cell r="F5357" t="str">
            <v>AUXILIAR DE ENFERMERIA - MEDICINA INTERNA 1</v>
          </cell>
        </row>
        <row r="5358">
          <cell r="A5358">
            <v>1043130865</v>
          </cell>
          <cell r="B5358" t="str">
            <v>SANTIAGO JAVIER</v>
          </cell>
          <cell r="C5358" t="str">
            <v>MORA RIZO</v>
          </cell>
          <cell r="D5358" t="str">
            <v>HMFS - BELLO</v>
          </cell>
          <cell r="E5358" t="str">
            <v>GRUPO 2 - AUTOPISTA</v>
          </cell>
          <cell r="F5358" t="str">
            <v>AUXILIAR DE ENFERMERIA - QUIRURGICAS 2</v>
          </cell>
        </row>
        <row r="5359">
          <cell r="A5359">
            <v>1043130865</v>
          </cell>
          <cell r="B5359" t="str">
            <v>SANTIAGO JAVIER</v>
          </cell>
          <cell r="C5359" t="str">
            <v>MORA RIZO</v>
          </cell>
          <cell r="D5359" t="str">
            <v>HMFS - BELLO</v>
          </cell>
          <cell r="E5359" t="str">
            <v>GRUPO 2 - AUTOPISTA</v>
          </cell>
          <cell r="F5359" t="str">
            <v>AUXILIAR DE ENFERMERIA - QUIRURGICAS 3</v>
          </cell>
        </row>
        <row r="5360">
          <cell r="A5360">
            <v>1043130865</v>
          </cell>
          <cell r="B5360" t="str">
            <v>SANTIAGO JAVIER</v>
          </cell>
          <cell r="C5360" t="str">
            <v>MORA RIZO</v>
          </cell>
          <cell r="D5360" t="str">
            <v>HMFS - BELLO</v>
          </cell>
          <cell r="E5360" t="str">
            <v>GRUPO 2 - AUTOPISTA</v>
          </cell>
          <cell r="F5360" t="str">
            <v>AUXILIAR DE ENFERMERIA - QUIRURGICAS 1</v>
          </cell>
        </row>
        <row r="5361">
          <cell r="A5361">
            <v>42690570</v>
          </cell>
          <cell r="B5361" t="str">
            <v>PAULA ANDREA</v>
          </cell>
          <cell r="C5361" t="str">
            <v>MORA SERNA</v>
          </cell>
          <cell r="D5361" t="str">
            <v>LA MARIA UPAI 245</v>
          </cell>
          <cell r="E5361" t="str">
            <v>PRINCIPAL</v>
          </cell>
          <cell r="F5361" t="str">
            <v>AUXILIAR DE ODONTOLOGIA GRADO 2</v>
          </cell>
        </row>
        <row r="5362">
          <cell r="A5362">
            <v>42690570</v>
          </cell>
          <cell r="B5362" t="str">
            <v>PAULA ANDREA</v>
          </cell>
          <cell r="C5362" t="str">
            <v>MORA SERNA</v>
          </cell>
          <cell r="D5362" t="str">
            <v>LA MARIA UPAI - 0028 - 2023</v>
          </cell>
          <cell r="E5362" t="str">
            <v>BELLAVISTA</v>
          </cell>
          <cell r="F5362" t="str">
            <v>AUXILIAR DE ODONTOLOGIA GRADO 2</v>
          </cell>
        </row>
        <row r="5363">
          <cell r="A5363">
            <v>42690570</v>
          </cell>
          <cell r="B5363" t="str">
            <v>PAULA ANDREA</v>
          </cell>
          <cell r="C5363" t="str">
            <v>MORA SERNA</v>
          </cell>
          <cell r="D5363" t="str">
            <v>LA MARIA UPAI - 140 - 2023</v>
          </cell>
          <cell r="E5363" t="str">
            <v>PRINCIPAL</v>
          </cell>
          <cell r="F5363" t="str">
            <v>BELLAVISTA - AUXILIAR DE ODONTOLOGIA GRADO 2</v>
          </cell>
        </row>
        <row r="5364">
          <cell r="A5364">
            <v>1037607650</v>
          </cell>
          <cell r="B5364" t="str">
            <v>JULIANA</v>
          </cell>
          <cell r="C5364" t="str">
            <v>MORA VELASQUEZ</v>
          </cell>
          <cell r="D5364" t="str">
            <v>LA MARIA - TRANSMISIBLES 176</v>
          </cell>
          <cell r="E5364" t="str">
            <v>PRINCIPAL</v>
          </cell>
          <cell r="F5364" t="str">
            <v>INGENIERO DE PRODUCTO</v>
          </cell>
        </row>
        <row r="5365">
          <cell r="A5365">
            <v>1152195465</v>
          </cell>
          <cell r="B5365" t="str">
            <v>JUAN DANIEL</v>
          </cell>
          <cell r="C5365" t="str">
            <v>MORALES</v>
          </cell>
          <cell r="D5365" t="str">
            <v>LA MARIA TRANSMISIBLES - 275</v>
          </cell>
          <cell r="E5365" t="str">
            <v>PRINCIPAL</v>
          </cell>
          <cell r="F5365" t="str">
            <v>PROFESIONAL COMUNICACIONES</v>
          </cell>
        </row>
        <row r="5366">
          <cell r="A5366">
            <v>1152195465</v>
          </cell>
          <cell r="B5366" t="str">
            <v>JUAN DANIEL</v>
          </cell>
          <cell r="C5366" t="str">
            <v>MORALES</v>
          </cell>
          <cell r="D5366" t="str">
            <v>LA MARIA - ITS 257</v>
          </cell>
          <cell r="E5366" t="str">
            <v>PRINCIPAL</v>
          </cell>
          <cell r="F5366" t="str">
            <v>PROFESIONAL CREATIVO</v>
          </cell>
        </row>
        <row r="5367">
          <cell r="A5367">
            <v>1043021518</v>
          </cell>
          <cell r="B5367" t="str">
            <v>ANDRES FABIAN</v>
          </cell>
          <cell r="C5367" t="str">
            <v>MORALES ALVARADO</v>
          </cell>
          <cell r="D5367" t="str">
            <v>HSJDRionegro</v>
          </cell>
          <cell r="E5367" t="str">
            <v>ESEJORGEHUMBERTONOREÑA</v>
          </cell>
          <cell r="F5367" t="str">
            <v>MEDICO GENERAL OBSTETRICIA</v>
          </cell>
        </row>
        <row r="5368">
          <cell r="A5368">
            <v>1036949506</v>
          </cell>
          <cell r="B5368" t="str">
            <v>EDWIN SANTIAGO</v>
          </cell>
          <cell r="C5368" t="str">
            <v>MORALES ALVAREZ</v>
          </cell>
          <cell r="D5368" t="str">
            <v>HSJDRionegro</v>
          </cell>
          <cell r="E5368" t="str">
            <v>ESEJORGEHUMBERTONOREÑA</v>
          </cell>
          <cell r="F5368" t="str">
            <v>JEFE DE ENFERMERIA</v>
          </cell>
        </row>
        <row r="5369">
          <cell r="A5369">
            <v>1007321705</v>
          </cell>
          <cell r="B5369" t="str">
            <v>YISSED YADIRA</v>
          </cell>
          <cell r="C5369" t="str">
            <v>MORALES ALVAREZ</v>
          </cell>
          <cell r="D5369" t="str">
            <v>HMFS - BELLO</v>
          </cell>
          <cell r="E5369" t="str">
            <v>GRUPO 1 - AUTOPISTA</v>
          </cell>
          <cell r="F5369" t="str">
            <v>AUXILIAR DE FARMACIA - VALOR HORA UNICA</v>
          </cell>
        </row>
        <row r="5370">
          <cell r="A5370">
            <v>43819343</v>
          </cell>
          <cell r="B5370" t="str">
            <v>ISABEL CRISTINA</v>
          </cell>
          <cell r="C5370" t="str">
            <v>MORALES ARENAS</v>
          </cell>
          <cell r="D5370" t="str">
            <v>BELLO</v>
          </cell>
          <cell r="E5370" t="str">
            <v>ESENIQUIA</v>
          </cell>
          <cell r="F5370" t="str">
            <v>AUXILIAR DE ENFERMERIA - URGENCIAS NIQUIA</v>
          </cell>
        </row>
        <row r="5371">
          <cell r="A5371">
            <v>43819343</v>
          </cell>
          <cell r="B5371" t="str">
            <v>ISABEL CRISTINA</v>
          </cell>
          <cell r="C5371" t="str">
            <v>MORALES ARENAS</v>
          </cell>
          <cell r="D5371" t="str">
            <v>HMFS - BELLO</v>
          </cell>
          <cell r="E5371" t="str">
            <v>GRUPO 2 - NIQUIA</v>
          </cell>
          <cell r="F5371" t="str">
            <v>AUXILIAR DE ENFERMERIA - URGENCIAS</v>
          </cell>
        </row>
        <row r="5372">
          <cell r="A5372">
            <v>1128385309</v>
          </cell>
          <cell r="B5372" t="str">
            <v>JOHAN STIVEN</v>
          </cell>
          <cell r="C5372" t="str">
            <v>MORALES BARRIENTOS</v>
          </cell>
          <cell r="D5372" t="str">
            <v>BELLO</v>
          </cell>
          <cell r="E5372" t="str">
            <v>ESEAUTOPISTA</v>
          </cell>
          <cell r="F5372" t="str">
            <v>URGENTOLOGO(A)</v>
          </cell>
        </row>
        <row r="5373">
          <cell r="A5373">
            <v>1045491724</v>
          </cell>
          <cell r="B5373" t="str">
            <v>PEDRO LUIS</v>
          </cell>
          <cell r="C5373" t="str">
            <v>MORALES BATISTA</v>
          </cell>
          <cell r="D5373" t="str">
            <v>HLM - GRUPO 1</v>
          </cell>
          <cell r="E5373" t="str">
            <v>PRINCIPAL</v>
          </cell>
          <cell r="F5373" t="str">
            <v>AUXILIAR DE ENFERMERIA - PISO - URGENCIAS</v>
          </cell>
        </row>
        <row r="5374">
          <cell r="A5374">
            <v>1039464175</v>
          </cell>
          <cell r="B5374" t="str">
            <v>MARIANA</v>
          </cell>
          <cell r="C5374" t="str">
            <v>MORALES BETANCUR</v>
          </cell>
          <cell r="D5374" t="str">
            <v>VENANCIO</v>
          </cell>
          <cell r="E5374" t="str">
            <v>ADMON</v>
          </cell>
          <cell r="F5374" t="str">
            <v>SECRETARIO(A) CLINICO(A)</v>
          </cell>
        </row>
        <row r="5375">
          <cell r="A5375">
            <v>71332284</v>
          </cell>
          <cell r="B5375" t="str">
            <v>JUAN FELIPE</v>
          </cell>
          <cell r="C5375" t="str">
            <v>MORALES BUSTAMANTE</v>
          </cell>
          <cell r="D5375" t="str">
            <v>BELLO</v>
          </cell>
          <cell r="E5375" t="str">
            <v>ESEAUTOPISTA</v>
          </cell>
          <cell r="F5375" t="str">
            <v>URGENTOLOGO(A)</v>
          </cell>
        </row>
        <row r="5376">
          <cell r="A5376">
            <v>43922853</v>
          </cell>
          <cell r="B5376" t="str">
            <v>LUZ ADRIANA</v>
          </cell>
          <cell r="C5376" t="str">
            <v>MORALES CASTRILLON</v>
          </cell>
          <cell r="D5376" t="str">
            <v>BELLO</v>
          </cell>
          <cell r="E5376" t="str">
            <v>ESENIQUIA</v>
          </cell>
          <cell r="F5376" t="str">
            <v>AUXILIAR DE ENFERMERIA - URGENCIAS NIQUIA</v>
          </cell>
        </row>
        <row r="5377">
          <cell r="A5377">
            <v>43922853</v>
          </cell>
          <cell r="B5377" t="str">
            <v>LUZ ADRIANA</v>
          </cell>
          <cell r="C5377" t="str">
            <v>MORALES CASTRILLON</v>
          </cell>
          <cell r="D5377" t="str">
            <v>HMFS - BELLO</v>
          </cell>
          <cell r="E5377" t="str">
            <v>GRUPO 2 - NIQUIA</v>
          </cell>
          <cell r="F5377" t="str">
            <v>AUXILIAR DE ENFERMERIA - URGENCIAS</v>
          </cell>
        </row>
        <row r="5378">
          <cell r="A5378">
            <v>1036931358</v>
          </cell>
          <cell r="B5378" t="str">
            <v>VANESSA</v>
          </cell>
          <cell r="C5378" t="str">
            <v>MORALES CEBALLOS</v>
          </cell>
          <cell r="D5378" t="str">
            <v>HSJDRionegro</v>
          </cell>
          <cell r="E5378" t="str">
            <v>ESEJORGEHUMBERTONOREÑA</v>
          </cell>
          <cell r="F5378" t="str">
            <v>AUXILIAR CONSULTA EXTERNA</v>
          </cell>
        </row>
        <row r="5379">
          <cell r="A5379">
            <v>1038417243</v>
          </cell>
          <cell r="B5379" t="str">
            <v>WILFER ANDRES</v>
          </cell>
          <cell r="C5379" t="str">
            <v>MORALES CUERVO</v>
          </cell>
          <cell r="D5379" t="str">
            <v>HSJDRionegro</v>
          </cell>
          <cell r="E5379" t="str">
            <v>ESEJORGEHUMBERTONOREÑA</v>
          </cell>
          <cell r="F5379" t="str">
            <v>AUXILIAR ENFERMERIA QUIROFANO</v>
          </cell>
        </row>
        <row r="5380">
          <cell r="A5380">
            <v>1067956042</v>
          </cell>
          <cell r="B5380" t="str">
            <v>ANGYS ESTHER</v>
          </cell>
          <cell r="C5380" t="str">
            <v>MORALES GAMERO</v>
          </cell>
          <cell r="D5380" t="str">
            <v>BELLO</v>
          </cell>
          <cell r="E5380" t="str">
            <v>ESENIQUIA</v>
          </cell>
          <cell r="F5380" t="str">
            <v>AUXILIAR DE ENFERMERIA - URGENCIAS NIQUIA</v>
          </cell>
        </row>
        <row r="5381">
          <cell r="A5381">
            <v>1067956042</v>
          </cell>
          <cell r="B5381" t="str">
            <v>ANGYS ESTHER</v>
          </cell>
          <cell r="C5381" t="str">
            <v>MORALES GAMERO</v>
          </cell>
          <cell r="D5381" t="str">
            <v>HMFS - BELLO</v>
          </cell>
          <cell r="E5381" t="str">
            <v>GRUPO 2 - NIQUIA</v>
          </cell>
          <cell r="F5381" t="str">
            <v>AUXILIAR DE ENFERMERIA - URGENCIAS</v>
          </cell>
        </row>
        <row r="5382">
          <cell r="A5382">
            <v>1001389739</v>
          </cell>
          <cell r="B5382" t="str">
            <v>DAHIAN YULIED</v>
          </cell>
          <cell r="C5382" t="str">
            <v>MORALES GARCIA</v>
          </cell>
          <cell r="D5382" t="str">
            <v>HSJDRionegro</v>
          </cell>
          <cell r="E5382" t="str">
            <v>ESEJORGEHUMBERTONOREÑA</v>
          </cell>
          <cell r="F5382" t="str">
            <v>AUXILIAR ENFERMERIA QUIROFANO</v>
          </cell>
        </row>
        <row r="5383">
          <cell r="A5383">
            <v>43118160</v>
          </cell>
          <cell r="B5383" t="str">
            <v>CIRLEY LILIANA</v>
          </cell>
          <cell r="C5383" t="str">
            <v>MORALES JARAMILLO</v>
          </cell>
          <cell r="D5383" t="str">
            <v>BELLO</v>
          </cell>
          <cell r="E5383" t="str">
            <v>ESEAUTOPISTA</v>
          </cell>
          <cell r="F5383" t="str">
            <v>AUXILIAR DE ENFERMERIA - URGENCIAS AUTOPISTA</v>
          </cell>
        </row>
        <row r="5384">
          <cell r="A5384">
            <v>43118160</v>
          </cell>
          <cell r="B5384" t="str">
            <v>CIRLEY LILIANA</v>
          </cell>
          <cell r="C5384" t="str">
            <v>MORALES JARAMILLO</v>
          </cell>
          <cell r="D5384" t="str">
            <v>HMFS - BELLO</v>
          </cell>
          <cell r="E5384" t="str">
            <v>GRUPO 2 - AUTOPISTA</v>
          </cell>
          <cell r="F5384" t="str">
            <v>AUXILIAR DE ENFERMERIA - URGENCIAS</v>
          </cell>
        </row>
        <row r="5385">
          <cell r="A5385">
            <v>1045023043</v>
          </cell>
          <cell r="B5385" t="str">
            <v>LEIDY JOHANA</v>
          </cell>
          <cell r="C5385" t="str">
            <v>MORALES JIMENEZ</v>
          </cell>
          <cell r="D5385" t="str">
            <v>HSJDRionegro</v>
          </cell>
          <cell r="E5385" t="str">
            <v>ESEJORGEHUMBERTONOREÑA</v>
          </cell>
          <cell r="F5385" t="str">
            <v>AUXILIAR ENFERMERIA QUIRURGICAS</v>
          </cell>
        </row>
        <row r="5386">
          <cell r="A5386">
            <v>1214727140</v>
          </cell>
          <cell r="B5386" t="str">
            <v>MARIA NATALIA</v>
          </cell>
          <cell r="C5386" t="str">
            <v>MORALES MARIN</v>
          </cell>
          <cell r="D5386" t="str">
            <v>ADMON-HSJDRionegro</v>
          </cell>
          <cell r="E5386" t="str">
            <v>ESEJORGEHUMBERTONOREÑA</v>
          </cell>
          <cell r="F5386" t="str">
            <v>AUXILIAR ADMINISTRATIVO G1</v>
          </cell>
        </row>
        <row r="5387">
          <cell r="A5387">
            <v>1035850971</v>
          </cell>
          <cell r="B5387" t="str">
            <v>YULI ANDREA</v>
          </cell>
          <cell r="C5387" t="str">
            <v>MORALES MARTINEZ</v>
          </cell>
          <cell r="D5387" t="str">
            <v>CISNEROS</v>
          </cell>
          <cell r="E5387" t="str">
            <v>PRINCIPAL</v>
          </cell>
          <cell r="F5387" t="str">
            <v>AUXILIAR DE ENFERMERIA</v>
          </cell>
        </row>
        <row r="5388">
          <cell r="A5388">
            <v>1020455640</v>
          </cell>
          <cell r="B5388" t="str">
            <v>LUZ IMELDA</v>
          </cell>
          <cell r="C5388" t="str">
            <v>MORALES MONTOYA</v>
          </cell>
          <cell r="D5388" t="str">
            <v>HSJDRionegro</v>
          </cell>
          <cell r="E5388" t="str">
            <v>ESEJORGEHUMBERTONOREÑA</v>
          </cell>
          <cell r="F5388" t="str">
            <v>AUXILIAR ENFERMERIA ORTOPEDIA</v>
          </cell>
        </row>
        <row r="5389">
          <cell r="A5389">
            <v>1152201429</v>
          </cell>
          <cell r="B5389" t="str">
            <v>MARIA CAMILA</v>
          </cell>
          <cell r="C5389" t="str">
            <v>MORALES NOHAVA</v>
          </cell>
          <cell r="D5389" t="str">
            <v>HLM - GRUPO 1</v>
          </cell>
          <cell r="E5389" t="str">
            <v>PRINCIPAL</v>
          </cell>
          <cell r="F5389" t="str">
            <v>JEFE DE ENFERMERIA - PISO - HOSPITALIZACION</v>
          </cell>
        </row>
        <row r="5390">
          <cell r="A5390">
            <v>8639626</v>
          </cell>
          <cell r="B5390" t="str">
            <v>FABIAN JESUS</v>
          </cell>
          <cell r="C5390" t="str">
            <v>MORALES PEÑA</v>
          </cell>
          <cell r="D5390" t="str">
            <v>VENANCIO</v>
          </cell>
          <cell r="E5390" t="str">
            <v>ASIST</v>
          </cell>
          <cell r="F5390" t="str">
            <v>CIRUJANO(A)</v>
          </cell>
        </row>
        <row r="5391">
          <cell r="A5391">
            <v>8639626</v>
          </cell>
          <cell r="B5391" t="str">
            <v>FABIAN JESUS</v>
          </cell>
          <cell r="C5391" t="str">
            <v>MORALES PEÑA</v>
          </cell>
          <cell r="D5391" t="str">
            <v>CIUDADBOLIVAR</v>
          </cell>
          <cell r="E5391" t="str">
            <v>PRINCIPAL</v>
          </cell>
          <cell r="F5391" t="str">
            <v>CIRUJANO(A)</v>
          </cell>
        </row>
        <row r="5392">
          <cell r="A5392">
            <v>1020393770</v>
          </cell>
          <cell r="B5392" t="str">
            <v>ANA MARIA</v>
          </cell>
          <cell r="C5392" t="str">
            <v>MORALES PULGARIN</v>
          </cell>
          <cell r="D5392" t="str">
            <v>HLM - GRUPO 1</v>
          </cell>
          <cell r="E5392" t="str">
            <v>PRINCIPAL</v>
          </cell>
          <cell r="F5392" t="str">
            <v>AUXILIAR DE ENFERMERIA - PISO - CENTRAL</v>
          </cell>
        </row>
        <row r="5393">
          <cell r="A5393">
            <v>1146437813</v>
          </cell>
          <cell r="B5393" t="str">
            <v>SANTIAGO</v>
          </cell>
          <cell r="C5393" t="str">
            <v>MORALES QUIROZ</v>
          </cell>
          <cell r="D5393" t="str">
            <v>ABEJORRAL</v>
          </cell>
          <cell r="E5393" t="str">
            <v>ASIST</v>
          </cell>
          <cell r="F5393" t="str">
            <v>MEDICO(A) GENERAL</v>
          </cell>
        </row>
        <row r="5394">
          <cell r="A5394">
            <v>1037657455</v>
          </cell>
          <cell r="B5394" t="str">
            <v>ALEJANDRO</v>
          </cell>
          <cell r="C5394" t="str">
            <v>MORALES RIVERA</v>
          </cell>
          <cell r="D5394" t="str">
            <v>HSJDRionegro</v>
          </cell>
          <cell r="E5394" t="str">
            <v>ESEJORGEHUMBERTONOREÑA</v>
          </cell>
          <cell r="F5394" t="str">
            <v>MEDICO GENERAL OBSTETRICIA</v>
          </cell>
        </row>
        <row r="5395">
          <cell r="A5395">
            <v>1026148556</v>
          </cell>
          <cell r="B5395" t="str">
            <v>CARLOS ARTURO</v>
          </cell>
          <cell r="C5395" t="str">
            <v>MORALES SOTO</v>
          </cell>
          <cell r="D5395" t="str">
            <v>ADMON</v>
          </cell>
          <cell r="E5395" t="str">
            <v>PRINCIPAL</v>
          </cell>
          <cell r="F5395" t="str">
            <v>AUXILIAR ADMINISTRATIVO(A)</v>
          </cell>
        </row>
        <row r="5396">
          <cell r="A5396">
            <v>1193556235</v>
          </cell>
          <cell r="B5396" t="str">
            <v>ADRIAN</v>
          </cell>
          <cell r="C5396" t="str">
            <v>MORALES VILLEGAS</v>
          </cell>
          <cell r="D5396" t="str">
            <v>HMFS - BELLO</v>
          </cell>
          <cell r="E5396" t="str">
            <v>GRUPO 2 - AUTOPISTA</v>
          </cell>
          <cell r="F5396" t="str">
            <v>AUXILIAR DE ENFERMERIA - UCI</v>
          </cell>
        </row>
        <row r="5397">
          <cell r="A5397">
            <v>1036959921</v>
          </cell>
          <cell r="B5397" t="str">
            <v>ANGIE CAROLINA</v>
          </cell>
          <cell r="C5397" t="str">
            <v>MORALES VIVARES</v>
          </cell>
          <cell r="D5397" t="str">
            <v>HSJDRionegro</v>
          </cell>
          <cell r="E5397" t="str">
            <v>ESEJORGEHUMBERTONOREÑA</v>
          </cell>
          <cell r="F5397" t="str">
            <v>BACTERIOLOGO(A)</v>
          </cell>
        </row>
        <row r="5398">
          <cell r="A5398">
            <v>1026130464</v>
          </cell>
          <cell r="B5398" t="str">
            <v>LEIDY JOHANA</v>
          </cell>
          <cell r="C5398" t="str">
            <v>MORALES YEPES</v>
          </cell>
          <cell r="D5398" t="str">
            <v>ADMON</v>
          </cell>
          <cell r="E5398" t="str">
            <v>PRINCIPAL</v>
          </cell>
          <cell r="F5398" t="str">
            <v>GESTION HUMANA</v>
          </cell>
        </row>
        <row r="5399">
          <cell r="A5399">
            <v>1085246733</v>
          </cell>
          <cell r="B5399" t="str">
            <v>ELIANA MARITZA</v>
          </cell>
          <cell r="C5399" t="str">
            <v>MORAN DIAZ</v>
          </cell>
          <cell r="D5399" t="str">
            <v>VENANCIO</v>
          </cell>
          <cell r="E5399" t="str">
            <v>ASIST</v>
          </cell>
          <cell r="F5399" t="str">
            <v>MEDICO(A) GENERAL</v>
          </cell>
        </row>
        <row r="5400">
          <cell r="A5400">
            <v>1000292893</v>
          </cell>
          <cell r="B5400" t="str">
            <v>PAULA ROSA</v>
          </cell>
          <cell r="C5400" t="str">
            <v>MORENO ACOSTA</v>
          </cell>
          <cell r="D5400" t="str">
            <v>BELLO</v>
          </cell>
          <cell r="E5400" t="str">
            <v>ESENIQUIA</v>
          </cell>
          <cell r="F5400" t="str">
            <v>AUXILIAR DE ENFERMERIA - PEDIATRIA NORTE</v>
          </cell>
        </row>
        <row r="5401">
          <cell r="A5401">
            <v>1000292893</v>
          </cell>
          <cell r="B5401" t="str">
            <v>PAULA ROSA</v>
          </cell>
          <cell r="C5401" t="str">
            <v>MORENO ACOSTA</v>
          </cell>
          <cell r="D5401" t="str">
            <v>BELLO</v>
          </cell>
          <cell r="E5401" t="str">
            <v>ESENIQUIA</v>
          </cell>
          <cell r="F5401" t="str">
            <v>AUXILIAR DE ENFERMERIA - MEDICINA INTERNA 6</v>
          </cell>
        </row>
        <row r="5402">
          <cell r="A5402">
            <v>1000292893</v>
          </cell>
          <cell r="B5402" t="str">
            <v>PAULA ROSA</v>
          </cell>
          <cell r="C5402" t="str">
            <v>MORENO ACOSTA</v>
          </cell>
          <cell r="D5402" t="str">
            <v>BELLO</v>
          </cell>
          <cell r="E5402" t="str">
            <v>ESENIQUIA</v>
          </cell>
          <cell r="F5402" t="str">
            <v>AUXILIAR DE ENFERMERIA - PEDIATRIA SUR</v>
          </cell>
        </row>
        <row r="5403">
          <cell r="A5403">
            <v>1000292893</v>
          </cell>
          <cell r="B5403" t="str">
            <v>PAULA ROSA</v>
          </cell>
          <cell r="C5403" t="str">
            <v>MORENO ACOSTA</v>
          </cell>
          <cell r="D5403" t="str">
            <v>HMFS - BELLO</v>
          </cell>
          <cell r="E5403" t="str">
            <v>GRUPO 2 - NIQUIA</v>
          </cell>
          <cell r="F5403" t="str">
            <v>AUXILIAR DE ENFERMERIA - MEDICINA INTERNA 6</v>
          </cell>
        </row>
        <row r="5404">
          <cell r="A5404">
            <v>1000292893</v>
          </cell>
          <cell r="B5404" t="str">
            <v>PAULA ROSA</v>
          </cell>
          <cell r="C5404" t="str">
            <v>MORENO ACOSTA</v>
          </cell>
          <cell r="D5404" t="str">
            <v>HMFS - BELLO</v>
          </cell>
          <cell r="E5404" t="str">
            <v>GRUPO 2 - NIQUIA</v>
          </cell>
          <cell r="F5404" t="str">
            <v>AUXILIAR DE ENFERMERIA - PEDIATRIA NORTE</v>
          </cell>
        </row>
        <row r="5405">
          <cell r="A5405">
            <v>1000292893</v>
          </cell>
          <cell r="B5405" t="str">
            <v>PAULA ROSA</v>
          </cell>
          <cell r="C5405" t="str">
            <v>MORENO ACOSTA</v>
          </cell>
          <cell r="D5405" t="str">
            <v>HMFS - BELLO</v>
          </cell>
          <cell r="E5405" t="str">
            <v>GRUPO 2 - NIQUIA</v>
          </cell>
          <cell r="F5405" t="str">
            <v>AUXILIAR DE ENFERMERIA - PEDIATRIA SUR</v>
          </cell>
        </row>
        <row r="5406">
          <cell r="A5406">
            <v>1000292893</v>
          </cell>
          <cell r="B5406" t="str">
            <v>PAULA ROSA</v>
          </cell>
          <cell r="C5406" t="str">
            <v>MORENO ACOSTA</v>
          </cell>
          <cell r="D5406" t="str">
            <v>HMFS - BELLO</v>
          </cell>
          <cell r="E5406" t="str">
            <v>GRUPO 2 - NIQUIA</v>
          </cell>
          <cell r="F5406" t="str">
            <v>AUXILIAR DE ENFERMERIA - MEDICINA INTERNA 7</v>
          </cell>
        </row>
        <row r="5407">
          <cell r="A5407">
            <v>1000292893</v>
          </cell>
          <cell r="B5407" t="str">
            <v>PAULA ROSA</v>
          </cell>
          <cell r="C5407" t="str">
            <v>MORENO ACOSTA</v>
          </cell>
          <cell r="D5407" t="str">
            <v>HMFS - BELLO</v>
          </cell>
          <cell r="E5407" t="str">
            <v>GRUPO 2 - NIQUIA</v>
          </cell>
          <cell r="F5407" t="str">
            <v>AUXILIAR DE ENFERMERIA - MEDICINA INTERNA 4</v>
          </cell>
        </row>
        <row r="5408">
          <cell r="A5408">
            <v>1152702736</v>
          </cell>
          <cell r="B5408" t="str">
            <v>ESTEFANIA</v>
          </cell>
          <cell r="C5408" t="str">
            <v>MORENO ARROYAVE</v>
          </cell>
          <cell r="D5408" t="str">
            <v>BELLO</v>
          </cell>
          <cell r="E5408" t="str">
            <v>ESEAUTOPISTA</v>
          </cell>
          <cell r="F5408" t="str">
            <v>AUXILIAR DE ENFERMERIA - URGENCIAS AUTOPISTA</v>
          </cell>
        </row>
        <row r="5409">
          <cell r="A5409">
            <v>32375285</v>
          </cell>
          <cell r="B5409" t="str">
            <v>NINI JHOHANA</v>
          </cell>
          <cell r="C5409" t="str">
            <v>MORENO CASTAÑEDA</v>
          </cell>
          <cell r="D5409" t="str">
            <v>HLM - GRUPO 1</v>
          </cell>
          <cell r="E5409" t="str">
            <v>PRINCIPAL</v>
          </cell>
          <cell r="F5409" t="str">
            <v>AUXILIAR DE ENFERMERIA - PISO - CENTRAL</v>
          </cell>
        </row>
        <row r="5410">
          <cell r="A5410">
            <v>1216716460</v>
          </cell>
          <cell r="B5410" t="str">
            <v>CAROLINA</v>
          </cell>
          <cell r="C5410" t="str">
            <v>MORENO CASTRILLON</v>
          </cell>
          <cell r="D5410" t="str">
            <v>LA MARIA - UNION TEMPORAL</v>
          </cell>
          <cell r="E5410" t="str">
            <v>PRINCIPAL</v>
          </cell>
          <cell r="F5410" t="str">
            <v>AUXILIAR ADMINISTRATIVO(A)</v>
          </cell>
        </row>
        <row r="5411">
          <cell r="A5411">
            <v>1216716460</v>
          </cell>
          <cell r="B5411" t="str">
            <v>CAROLINA</v>
          </cell>
          <cell r="C5411" t="str">
            <v>MORENO CASTRILLON</v>
          </cell>
          <cell r="D5411" t="str">
            <v>UNION TEMPORAL - 020 - 2023</v>
          </cell>
          <cell r="E5411" t="str">
            <v>PRINCIPAL</v>
          </cell>
          <cell r="F5411" t="str">
            <v>AUXILIAR ADMINISTRATIVO(A)</v>
          </cell>
        </row>
        <row r="5412">
          <cell r="A5412">
            <v>1007895635</v>
          </cell>
          <cell r="B5412" t="str">
            <v>YESICA MARCELA</v>
          </cell>
          <cell r="C5412" t="str">
            <v>MORENO CEBALLOS</v>
          </cell>
          <cell r="D5412" t="str">
            <v>LA MARIA - TRANSMISIBLES 176</v>
          </cell>
          <cell r="E5412" t="str">
            <v>PRINCIPAL</v>
          </cell>
          <cell r="F5412" t="str">
            <v>GESTOR</v>
          </cell>
        </row>
        <row r="5413">
          <cell r="A5413">
            <v>53136043</v>
          </cell>
          <cell r="B5413" t="str">
            <v>LUZ ANGELA</v>
          </cell>
          <cell r="C5413" t="str">
            <v>MORENO CELIS</v>
          </cell>
          <cell r="D5413" t="str">
            <v>HLM - GRUPO 1</v>
          </cell>
          <cell r="E5413" t="str">
            <v>PRINCIPAL</v>
          </cell>
          <cell r="F5413" t="str">
            <v>JEFE DE ENFERMERIA - PISO - CIRUGIA</v>
          </cell>
        </row>
        <row r="5414">
          <cell r="A5414">
            <v>1018376160</v>
          </cell>
          <cell r="B5414" t="str">
            <v>DANIELA</v>
          </cell>
          <cell r="C5414" t="str">
            <v>MORENO CORREA</v>
          </cell>
          <cell r="D5414" t="str">
            <v>HMFS - BELLO</v>
          </cell>
          <cell r="E5414" t="str">
            <v>GRUPO 2 - AUTOPISTA</v>
          </cell>
          <cell r="F5414" t="str">
            <v>AUXILIAR DE ENFERMERIA - UCI</v>
          </cell>
        </row>
        <row r="5415">
          <cell r="A5415">
            <v>1018376160</v>
          </cell>
          <cell r="B5415" t="str">
            <v>DANIELA</v>
          </cell>
          <cell r="C5415" t="str">
            <v>MORENO CORREA</v>
          </cell>
          <cell r="D5415" t="str">
            <v>HMFS - BELLO</v>
          </cell>
          <cell r="E5415" t="str">
            <v>GRUPO 2 - AUTOPISTA</v>
          </cell>
          <cell r="F5415" t="str">
            <v>AUXILIAR DE ENFERMERIA - CIRUGIA</v>
          </cell>
        </row>
        <row r="5416">
          <cell r="A5416">
            <v>1041531528</v>
          </cell>
          <cell r="B5416" t="str">
            <v>MANUELA</v>
          </cell>
          <cell r="C5416" t="str">
            <v>MORENO ESCOBAR</v>
          </cell>
          <cell r="D5416" t="str">
            <v>HLM - GRUPO 1</v>
          </cell>
          <cell r="E5416" t="str">
            <v>PRINCIPAL</v>
          </cell>
          <cell r="F5416" t="str">
            <v>AUXILIAR DE ENFERMERIA - PISO - SALA SEGUNDO NORTE</v>
          </cell>
        </row>
        <row r="5417">
          <cell r="A5417">
            <v>1013457811</v>
          </cell>
          <cell r="B5417" t="str">
            <v>SANTIAGO</v>
          </cell>
          <cell r="C5417" t="str">
            <v>MORENO GARCIA</v>
          </cell>
          <cell r="D5417" t="str">
            <v>HMFS - BELLO</v>
          </cell>
          <cell r="E5417" t="str">
            <v>GRUPO 2 - NIQUIA</v>
          </cell>
          <cell r="F5417" t="str">
            <v>AUXILIAR DE ENFERMERIA - URGENCIAS</v>
          </cell>
        </row>
        <row r="5418">
          <cell r="A5418">
            <v>1013457811</v>
          </cell>
          <cell r="B5418" t="str">
            <v>SANTIAGO</v>
          </cell>
          <cell r="C5418" t="str">
            <v>MORENO GARCIA</v>
          </cell>
          <cell r="D5418" t="str">
            <v>HMFS - BELLO</v>
          </cell>
          <cell r="E5418" t="str">
            <v>GRUPO 2 - AUTOPISTA</v>
          </cell>
          <cell r="F5418" t="str">
            <v>AUXILIAR DE ENFERMERIA - URGENCIAS</v>
          </cell>
        </row>
        <row r="5419">
          <cell r="A5419">
            <v>1013457811</v>
          </cell>
          <cell r="B5419" t="str">
            <v>SANTIAGO</v>
          </cell>
          <cell r="C5419" t="str">
            <v>MORENO GARCIA</v>
          </cell>
          <cell r="D5419" t="str">
            <v>HMFS - BELLO</v>
          </cell>
          <cell r="E5419" t="str">
            <v>GRUPO 2 - AUTOPISTA</v>
          </cell>
          <cell r="F5419" t="str">
            <v>AUXILIAR DE ENFERMERIA - CIRUGIA</v>
          </cell>
        </row>
        <row r="5420">
          <cell r="A5420">
            <v>1013457811</v>
          </cell>
          <cell r="B5420" t="str">
            <v>SANTIAGO</v>
          </cell>
          <cell r="C5420" t="str">
            <v>MORENO GARCIA</v>
          </cell>
          <cell r="D5420" t="str">
            <v>HLM - GRUPO 1</v>
          </cell>
          <cell r="E5420" t="str">
            <v>PRINCIPAL</v>
          </cell>
          <cell r="F5420" t="str">
            <v>AUXILIAR DE ENFERMERIA - UCI</v>
          </cell>
        </row>
        <row r="5421">
          <cell r="A5421">
            <v>1036402322</v>
          </cell>
          <cell r="B5421" t="str">
            <v>JENIFER</v>
          </cell>
          <cell r="C5421" t="str">
            <v>MORENO GIRALDO</v>
          </cell>
          <cell r="D5421" t="str">
            <v>ADMON-HSJDRionegro</v>
          </cell>
          <cell r="E5421" t="str">
            <v>ESEJORGEHUMBERTONOREÑA</v>
          </cell>
          <cell r="F5421" t="str">
            <v>SECRETARIO(A) DE SALA</v>
          </cell>
        </row>
        <row r="5422">
          <cell r="A5422">
            <v>1036402322</v>
          </cell>
          <cell r="B5422" t="str">
            <v>JENIFER</v>
          </cell>
          <cell r="C5422" t="str">
            <v>MORENO GIRALDO</v>
          </cell>
          <cell r="D5422" t="str">
            <v>HSJDRionegro</v>
          </cell>
          <cell r="E5422" t="str">
            <v>ESEJORGEHUMBERTONOREÑA</v>
          </cell>
          <cell r="F5422" t="str">
            <v>SECRETARIO(A) DE SALA</v>
          </cell>
        </row>
        <row r="5423">
          <cell r="A5423">
            <v>1017276284</v>
          </cell>
          <cell r="B5423" t="str">
            <v>MARY ESTEFANIA</v>
          </cell>
          <cell r="C5423" t="str">
            <v>MORENO GIRALDO</v>
          </cell>
          <cell r="D5423" t="str">
            <v>BELLO</v>
          </cell>
          <cell r="E5423" t="str">
            <v>ESEAUTOPISTA</v>
          </cell>
          <cell r="F5423" t="str">
            <v>AUXILIAR DE ENFERMERIA - UCI</v>
          </cell>
        </row>
        <row r="5424">
          <cell r="A5424">
            <v>1017276284</v>
          </cell>
          <cell r="B5424" t="str">
            <v>MARY ESTEFANIA</v>
          </cell>
          <cell r="C5424" t="str">
            <v>MORENO GIRALDO</v>
          </cell>
          <cell r="D5424" t="str">
            <v>BELLO</v>
          </cell>
          <cell r="E5424" t="str">
            <v>ESEAUTOPISTA</v>
          </cell>
          <cell r="F5424" t="str">
            <v>AUXILIAR DE ENFERMERIA - CIRUGIA</v>
          </cell>
        </row>
        <row r="5425">
          <cell r="A5425">
            <v>1017276284</v>
          </cell>
          <cell r="B5425" t="str">
            <v>MARY ESTEFANIA</v>
          </cell>
          <cell r="C5425" t="str">
            <v>MORENO GIRALDO</v>
          </cell>
          <cell r="D5425" t="str">
            <v>BELLO</v>
          </cell>
          <cell r="E5425" t="str">
            <v>ESEAUTOPISTA</v>
          </cell>
          <cell r="F5425" t="str">
            <v>AUXILIAR DE ENFERMERIA - MEDICINA INTERNA 4</v>
          </cell>
        </row>
        <row r="5426">
          <cell r="A5426">
            <v>1017276284</v>
          </cell>
          <cell r="B5426" t="str">
            <v>MARY ESTEFANIA</v>
          </cell>
          <cell r="C5426" t="str">
            <v>MORENO GIRALDO</v>
          </cell>
          <cell r="D5426" t="str">
            <v>BELLO</v>
          </cell>
          <cell r="E5426" t="str">
            <v>ESEAUTOPISTA</v>
          </cell>
          <cell r="F5426" t="str">
            <v>AUXILIAR DE ENFERMERIA - QUIRURGICAS 3</v>
          </cell>
        </row>
        <row r="5427">
          <cell r="A5427">
            <v>1017276284</v>
          </cell>
          <cell r="B5427" t="str">
            <v>MARY ESTEFANIA</v>
          </cell>
          <cell r="C5427" t="str">
            <v>MORENO GIRALDO</v>
          </cell>
          <cell r="D5427" t="str">
            <v>HMFS - BELLO</v>
          </cell>
          <cell r="E5427" t="str">
            <v>GRUPO 2 - AUTOPISTA</v>
          </cell>
          <cell r="F5427" t="str">
            <v>AUXILIAR DE ENFERMERIA - CIRUGIA</v>
          </cell>
        </row>
        <row r="5428">
          <cell r="A5428">
            <v>1017276284</v>
          </cell>
          <cell r="B5428" t="str">
            <v>MARY ESTEFANIA</v>
          </cell>
          <cell r="C5428" t="str">
            <v>MORENO GIRALDO</v>
          </cell>
          <cell r="D5428" t="str">
            <v>HMFS - BELLO</v>
          </cell>
          <cell r="E5428" t="str">
            <v>GRUPO 2 - AUTOPISTA</v>
          </cell>
          <cell r="F5428" t="str">
            <v>AUXILIAR DE ENFERMERIA - MEDICINA INTERNA 4</v>
          </cell>
        </row>
        <row r="5429">
          <cell r="A5429">
            <v>1017276284</v>
          </cell>
          <cell r="B5429" t="str">
            <v>MARY ESTEFANIA</v>
          </cell>
          <cell r="C5429" t="str">
            <v>MORENO GIRALDO</v>
          </cell>
          <cell r="D5429" t="str">
            <v>HMFS - BELLO</v>
          </cell>
          <cell r="E5429" t="str">
            <v>GRUPO 2 - AUTOPISTA</v>
          </cell>
          <cell r="F5429" t="str">
            <v>AUXILIAR DE ENFERMERIA - QUIRURGICAS 3</v>
          </cell>
        </row>
        <row r="5430">
          <cell r="A5430">
            <v>1017276284</v>
          </cell>
          <cell r="B5430" t="str">
            <v>MARY ESTEFANIA</v>
          </cell>
          <cell r="C5430" t="str">
            <v>MORENO GIRALDO</v>
          </cell>
          <cell r="D5430" t="str">
            <v>HMFS - BELLO</v>
          </cell>
          <cell r="E5430" t="str">
            <v>GRUPO 2 - AUTOPISTA</v>
          </cell>
          <cell r="F5430" t="str">
            <v>AUXILIAR DE ENFERMERIA - UCI</v>
          </cell>
        </row>
        <row r="5431">
          <cell r="A5431">
            <v>35697857</v>
          </cell>
          <cell r="B5431" t="str">
            <v>YOMAIRA</v>
          </cell>
          <cell r="C5431" t="str">
            <v>MORENO GIRON</v>
          </cell>
          <cell r="D5431" t="str">
            <v>BELLO</v>
          </cell>
          <cell r="E5431" t="str">
            <v>ESEAUTOPISTA</v>
          </cell>
          <cell r="F5431" t="str">
            <v>AUXILIAR DE ENFERMERIA - MEDICINA INTERNA 3</v>
          </cell>
        </row>
        <row r="5432">
          <cell r="A5432">
            <v>35697857</v>
          </cell>
          <cell r="B5432" t="str">
            <v>YOMAIRA</v>
          </cell>
          <cell r="C5432" t="str">
            <v>MORENO GIRON</v>
          </cell>
          <cell r="D5432" t="str">
            <v>BELLO</v>
          </cell>
          <cell r="E5432" t="str">
            <v>ESEAUTOPISTA</v>
          </cell>
          <cell r="F5432" t="str">
            <v>AUXILIAR DE ENFERMERIA - MEDICINA INTERNA 5</v>
          </cell>
        </row>
        <row r="5433">
          <cell r="A5433">
            <v>35697857</v>
          </cell>
          <cell r="B5433" t="str">
            <v>YOMAIRA</v>
          </cell>
          <cell r="C5433" t="str">
            <v>MORENO GIRON</v>
          </cell>
          <cell r="D5433" t="str">
            <v>BELLO</v>
          </cell>
          <cell r="E5433" t="str">
            <v>ESEAUTOPISTA</v>
          </cell>
          <cell r="F5433" t="str">
            <v>AUXILIAR DE ENFERMERIA - QUIRURGICAS 2</v>
          </cell>
        </row>
        <row r="5434">
          <cell r="A5434">
            <v>35697857</v>
          </cell>
          <cell r="B5434" t="str">
            <v>YOMAIRA</v>
          </cell>
          <cell r="C5434" t="str">
            <v>MORENO GIRON</v>
          </cell>
          <cell r="D5434" t="str">
            <v>BELLO</v>
          </cell>
          <cell r="E5434" t="str">
            <v>ESEAUTOPISTA</v>
          </cell>
          <cell r="F5434" t="str">
            <v>AUXILIAR DE ENFERMERIA - SALA MIXTA</v>
          </cell>
        </row>
        <row r="5435">
          <cell r="A5435">
            <v>1007559248</v>
          </cell>
          <cell r="B5435" t="str">
            <v>PAULA ANDREA</v>
          </cell>
          <cell r="C5435" t="str">
            <v>MORENO HERNANDEZ</v>
          </cell>
          <cell r="D5435" t="str">
            <v>HMFS - BELLO</v>
          </cell>
          <cell r="E5435" t="str">
            <v>GRUPO 2 - AUTOPISTA</v>
          </cell>
          <cell r="F5435" t="str">
            <v>AUXILIAR DE ENFERMERIA - UCI</v>
          </cell>
        </row>
        <row r="5436">
          <cell r="A5436">
            <v>1007559248</v>
          </cell>
          <cell r="B5436" t="str">
            <v>PAULA ANDREA</v>
          </cell>
          <cell r="C5436" t="str">
            <v>MORENO HERNANDEZ</v>
          </cell>
          <cell r="D5436" t="str">
            <v>HMFS - BELLO</v>
          </cell>
          <cell r="E5436" t="str">
            <v>GRUPO 2 - AUTOPISTA</v>
          </cell>
          <cell r="F5436" t="str">
            <v>AUXILIAR DE ENFERMERIA - URGENCIAS</v>
          </cell>
        </row>
        <row r="5437">
          <cell r="A5437">
            <v>1000893804</v>
          </cell>
          <cell r="B5437" t="str">
            <v>FLOR EMILSEN</v>
          </cell>
          <cell r="C5437" t="str">
            <v>MORENO HURTADO</v>
          </cell>
          <cell r="D5437" t="str">
            <v>HMFS - BELLO</v>
          </cell>
          <cell r="E5437" t="str">
            <v>GRUPO 3 - AUTOPISTA</v>
          </cell>
          <cell r="F5437" t="str">
            <v>ENFERMERO(A) PROFESIONAL - UCI</v>
          </cell>
        </row>
        <row r="5438">
          <cell r="A5438">
            <v>1000893804</v>
          </cell>
          <cell r="B5438" t="str">
            <v>FLOR EMILSEN</v>
          </cell>
          <cell r="C5438" t="str">
            <v>MORENO HURTADO</v>
          </cell>
          <cell r="D5438" t="str">
            <v>HMFS - BELLO</v>
          </cell>
          <cell r="E5438" t="str">
            <v>GRUPO 3 - AUTOPISTA</v>
          </cell>
          <cell r="F5438" t="str">
            <v>ENFERMERO(A) PROFESIONAL - URGENCIAS</v>
          </cell>
        </row>
        <row r="5439">
          <cell r="A5439">
            <v>22236632</v>
          </cell>
          <cell r="B5439" t="str">
            <v>LUZ MARINA</v>
          </cell>
          <cell r="C5439" t="str">
            <v>MORENO LLANO</v>
          </cell>
          <cell r="D5439" t="str">
            <v>LA MARIA UPAI 245</v>
          </cell>
          <cell r="E5439" t="str">
            <v>PRINCIPAL</v>
          </cell>
          <cell r="F5439" t="str">
            <v>AUXILIAR DE ENFERMERIA GRADO 3</v>
          </cell>
        </row>
        <row r="5440">
          <cell r="A5440">
            <v>22236632</v>
          </cell>
          <cell r="B5440" t="str">
            <v>LUZ MARINA</v>
          </cell>
          <cell r="C5440" t="str">
            <v>MORENO LLANO</v>
          </cell>
          <cell r="D5440" t="str">
            <v>LA MARIA UPAI - 0028 - 2023</v>
          </cell>
          <cell r="E5440" t="str">
            <v>BELLAVISTA</v>
          </cell>
          <cell r="F5440" t="str">
            <v>AUXILIAR DE ENFERMERIA GRADO 3</v>
          </cell>
        </row>
        <row r="5441">
          <cell r="A5441">
            <v>22236632</v>
          </cell>
          <cell r="B5441" t="str">
            <v>LUZ MARINA</v>
          </cell>
          <cell r="C5441" t="str">
            <v>MORENO LLANO</v>
          </cell>
          <cell r="D5441" t="str">
            <v>LA MARIA UPAI - 140 - 2023</v>
          </cell>
          <cell r="E5441" t="str">
            <v>PRINCIPAL</v>
          </cell>
          <cell r="F5441" t="str">
            <v>BELLAVISTA - AUXILIAR DE ENFERMERIA GRADO 3</v>
          </cell>
        </row>
        <row r="5442">
          <cell r="A5442">
            <v>8100446</v>
          </cell>
          <cell r="B5442" t="str">
            <v>DIDIER ALEXIS</v>
          </cell>
          <cell r="C5442" t="str">
            <v>MORENO LONDOÑO</v>
          </cell>
          <cell r="D5442" t="str">
            <v>HSJDRionegro</v>
          </cell>
          <cell r="E5442" t="str">
            <v>ESEJORGEHUMBERTONOREÑA</v>
          </cell>
          <cell r="F5442" t="str">
            <v>QUIMICO(A) FARMACEUTA</v>
          </cell>
        </row>
        <row r="5443">
          <cell r="A5443">
            <v>1037578833</v>
          </cell>
          <cell r="B5443" t="str">
            <v>WILDERMAN</v>
          </cell>
          <cell r="C5443" t="str">
            <v>MORENO MOSQUERA</v>
          </cell>
          <cell r="D5443" t="str">
            <v>HMFS - BELLO</v>
          </cell>
          <cell r="E5443" t="str">
            <v>GRUPO 3 - AUTOPISTA</v>
          </cell>
          <cell r="F5443" t="str">
            <v>ENFERMERO(A) PROFESIONAL - UCI</v>
          </cell>
        </row>
        <row r="5444">
          <cell r="A5444">
            <v>1037578833</v>
          </cell>
          <cell r="B5444" t="str">
            <v>WILDERMAN</v>
          </cell>
          <cell r="C5444" t="str">
            <v>MORENO MOSQUERA</v>
          </cell>
          <cell r="D5444" t="str">
            <v>HMFS - BELLO</v>
          </cell>
          <cell r="E5444" t="str">
            <v>GRUPO 3 - AUTOPISTA</v>
          </cell>
          <cell r="F5444" t="str">
            <v>ENFERMERO(A) PROFESIONAL - HOSPITALIZACION AUTOPISTA</v>
          </cell>
        </row>
        <row r="5445">
          <cell r="A5445">
            <v>1037578833</v>
          </cell>
          <cell r="B5445" t="str">
            <v>WILDERMAN</v>
          </cell>
          <cell r="C5445" t="str">
            <v>MORENO MOSQUERA</v>
          </cell>
          <cell r="D5445" t="str">
            <v>HMFS - BELLO</v>
          </cell>
          <cell r="E5445" t="str">
            <v>GRUPO 3 - AUTOPISTA</v>
          </cell>
          <cell r="F5445" t="str">
            <v>ENFERMERO(A) PROFESIONAL - SALA MIXTA</v>
          </cell>
        </row>
        <row r="5446">
          <cell r="A5446">
            <v>43184024</v>
          </cell>
          <cell r="B5446" t="str">
            <v>DEICY MARIBEL</v>
          </cell>
          <cell r="C5446" t="str">
            <v>MORENO QUIROZ</v>
          </cell>
          <cell r="D5446" t="str">
            <v>ADMON</v>
          </cell>
          <cell r="E5446" t="str">
            <v>PRINCIPAL</v>
          </cell>
          <cell r="F5446" t="str">
            <v>AUXILIAR DE SERVICIOS GENERALES</v>
          </cell>
        </row>
        <row r="5447">
          <cell r="A5447">
            <v>1015067811</v>
          </cell>
          <cell r="B5447" t="str">
            <v>DANIEL</v>
          </cell>
          <cell r="C5447" t="str">
            <v>MORENO ROMERO</v>
          </cell>
          <cell r="D5447" t="str">
            <v>LA MARIA - ENTERRITORIO</v>
          </cell>
          <cell r="E5447" t="str">
            <v>PRINCIPAL</v>
          </cell>
          <cell r="F5447" t="str">
            <v>AUXILIAR DE ENFERMERIA</v>
          </cell>
        </row>
        <row r="5448">
          <cell r="A5448">
            <v>43685569</v>
          </cell>
          <cell r="B5448" t="str">
            <v>BLANCA AYDEE</v>
          </cell>
          <cell r="C5448" t="str">
            <v>MORENO SANCHEZ</v>
          </cell>
          <cell r="D5448" t="str">
            <v>VENANCIO</v>
          </cell>
          <cell r="E5448" t="str">
            <v>ADMON</v>
          </cell>
          <cell r="F5448" t="str">
            <v>TECNICO(A) SERVICIOS GENERALES</v>
          </cell>
        </row>
        <row r="5449">
          <cell r="A5449">
            <v>1015067827</v>
          </cell>
          <cell r="B5449" t="str">
            <v>CAROLINA</v>
          </cell>
          <cell r="C5449" t="str">
            <v>MORENO SOTO</v>
          </cell>
          <cell r="D5449" t="str">
            <v>HMFS - BELLO</v>
          </cell>
          <cell r="E5449" t="str">
            <v>GRUPO 2 - NIQUIA</v>
          </cell>
          <cell r="F5449" t="str">
            <v>AUXILIAR DE ENFERMERIA - NIQUIA</v>
          </cell>
        </row>
        <row r="5450">
          <cell r="A5450">
            <v>1015067827</v>
          </cell>
          <cell r="B5450" t="str">
            <v>CAROLINA</v>
          </cell>
          <cell r="C5450" t="str">
            <v>MORENO SOTO</v>
          </cell>
          <cell r="D5450" t="str">
            <v>HMFS - BELLO</v>
          </cell>
          <cell r="E5450" t="str">
            <v>GRUPO 2 - AUTOPISTA</v>
          </cell>
          <cell r="F5450" t="str">
            <v>AUXILIAR DE ENFERMERIA - CIRUGIA</v>
          </cell>
        </row>
        <row r="5451">
          <cell r="A5451">
            <v>1015067827</v>
          </cell>
          <cell r="B5451" t="str">
            <v>CAROLINA</v>
          </cell>
          <cell r="C5451" t="str">
            <v>MORENO SOTO</v>
          </cell>
          <cell r="D5451" t="str">
            <v>HMFS - BELLO</v>
          </cell>
          <cell r="E5451" t="str">
            <v>GRUPO 2 - NIQUIA</v>
          </cell>
          <cell r="F5451" t="str">
            <v>AUXILIAR DE ENFERMERIA - MEDICINA INTERNA 4</v>
          </cell>
        </row>
        <row r="5452">
          <cell r="A5452">
            <v>1015067827</v>
          </cell>
          <cell r="B5452" t="str">
            <v>CAROLINA</v>
          </cell>
          <cell r="C5452" t="str">
            <v>MORENO SOTO</v>
          </cell>
          <cell r="D5452" t="str">
            <v>HMFS - BELLO</v>
          </cell>
          <cell r="E5452" t="str">
            <v>GRUPO 2 - NIQUIA</v>
          </cell>
          <cell r="F5452" t="str">
            <v>AUXILIAR DE ENFERMERIA - MEDICINA INTERNA 3</v>
          </cell>
        </row>
        <row r="5453">
          <cell r="A5453">
            <v>1015067827</v>
          </cell>
          <cell r="B5453" t="str">
            <v>CAROLINA</v>
          </cell>
          <cell r="C5453" t="str">
            <v>MORENO SOTO</v>
          </cell>
          <cell r="D5453" t="str">
            <v>HMFS - BELLO</v>
          </cell>
          <cell r="E5453" t="str">
            <v>GRUPO 2 - NIQUIA</v>
          </cell>
          <cell r="F5453" t="str">
            <v>AUXILIAR DE ENFERMERIA - PEDIATRIA NORTE</v>
          </cell>
        </row>
        <row r="5454">
          <cell r="A5454">
            <v>1015067827</v>
          </cell>
          <cell r="B5454" t="str">
            <v>CAROLINA</v>
          </cell>
          <cell r="C5454" t="str">
            <v>MORENO SOTO</v>
          </cell>
          <cell r="D5454" t="str">
            <v>HMFS - BELLO</v>
          </cell>
          <cell r="E5454" t="str">
            <v>GRUPO 2 - NIQUIA</v>
          </cell>
          <cell r="F5454" t="str">
            <v>AUXILIAR DE ENFERMERIA - PEDIATRIA SUR</v>
          </cell>
        </row>
        <row r="5455">
          <cell r="A5455">
            <v>1015067827</v>
          </cell>
          <cell r="B5455" t="str">
            <v>CAROLINA</v>
          </cell>
          <cell r="C5455" t="str">
            <v>MORENO SOTO</v>
          </cell>
          <cell r="D5455" t="str">
            <v>HMFS - BELLO</v>
          </cell>
          <cell r="E5455" t="str">
            <v>GRUPO 2 - NIQUIA</v>
          </cell>
          <cell r="F5455" t="str">
            <v>AUXILIAR DE ENFERMERIA - MEDICINA INTERNA 5</v>
          </cell>
        </row>
        <row r="5456">
          <cell r="A5456">
            <v>1128387957</v>
          </cell>
          <cell r="B5456" t="str">
            <v>MONICA TATIANA</v>
          </cell>
          <cell r="C5456" t="str">
            <v>MORENO TAMAYO</v>
          </cell>
          <cell r="D5456" t="str">
            <v>LA MARIA UPAI 245</v>
          </cell>
          <cell r="E5456" t="str">
            <v>PRINCIPAL</v>
          </cell>
          <cell r="F5456" t="str">
            <v>HIGIENISTA ORAL GRADO 2</v>
          </cell>
        </row>
        <row r="5457">
          <cell r="A5457">
            <v>1128387957</v>
          </cell>
          <cell r="B5457" t="str">
            <v>MONICA TATIANA</v>
          </cell>
          <cell r="C5457" t="str">
            <v>MORENO TAMAYO</v>
          </cell>
          <cell r="D5457" t="str">
            <v>LA MARIA UPAI - 0028 - 2023</v>
          </cell>
          <cell r="E5457" t="str">
            <v>BELLAVISTA</v>
          </cell>
          <cell r="F5457" t="str">
            <v>HIGIENISTA ORAL GRADO 2</v>
          </cell>
        </row>
        <row r="5458">
          <cell r="A5458">
            <v>1128387957</v>
          </cell>
          <cell r="B5458" t="str">
            <v>MONICA TATIANA</v>
          </cell>
          <cell r="C5458" t="str">
            <v>MORENO TAMAYO</v>
          </cell>
          <cell r="D5458" t="str">
            <v>LA MARIA UPAI - 140 - 2023</v>
          </cell>
          <cell r="E5458" t="str">
            <v>PRINCIPAL</v>
          </cell>
          <cell r="F5458" t="str">
            <v>BELLAVISTA - HIGIENISTA ORAL GRADO 2</v>
          </cell>
        </row>
        <row r="5459">
          <cell r="A5459">
            <v>1085944549</v>
          </cell>
          <cell r="B5459" t="str">
            <v>JOSE GUILLERMO</v>
          </cell>
          <cell r="C5459" t="str">
            <v>MORILLO NAVARRETE</v>
          </cell>
          <cell r="D5459" t="str">
            <v>BELLO</v>
          </cell>
          <cell r="E5459" t="str">
            <v>ESEAUTOPISTA</v>
          </cell>
          <cell r="F5459" t="str">
            <v>MEDICO(A) GENERAL</v>
          </cell>
        </row>
        <row r="5460">
          <cell r="A5460">
            <v>1216726553</v>
          </cell>
          <cell r="B5460" t="str">
            <v>KAREN DANIELA</v>
          </cell>
          <cell r="C5460" t="str">
            <v>MOSQUERA</v>
          </cell>
          <cell r="D5460" t="str">
            <v>BELLO</v>
          </cell>
          <cell r="E5460" t="str">
            <v>ESEAUTOPISTA</v>
          </cell>
          <cell r="F5460" t="str">
            <v>ENFERMERA PROFESIONAL - AUTOPISTA</v>
          </cell>
        </row>
        <row r="5461">
          <cell r="A5461">
            <v>1216726553</v>
          </cell>
          <cell r="B5461" t="str">
            <v>KAREN DANIELA</v>
          </cell>
          <cell r="C5461" t="str">
            <v>MOSQUERA</v>
          </cell>
          <cell r="D5461" t="str">
            <v>HMFS - BELLO</v>
          </cell>
          <cell r="E5461" t="str">
            <v>GRUPO 3 - AUTOPISTA</v>
          </cell>
          <cell r="F5461" t="str">
            <v>ENFERMERO(A) PROFESIONAL - HOSPITALIZACION AUTOPISTA</v>
          </cell>
        </row>
        <row r="5462">
          <cell r="A5462">
            <v>1216726553</v>
          </cell>
          <cell r="B5462" t="str">
            <v>KAREN DANIELA</v>
          </cell>
          <cell r="C5462" t="str">
            <v>MOSQUERA</v>
          </cell>
          <cell r="D5462" t="str">
            <v>HMFS - BELLO</v>
          </cell>
          <cell r="E5462" t="str">
            <v>GRUPO 3 - AUTOPISTA</v>
          </cell>
          <cell r="F5462" t="str">
            <v>ENFERMERO(A) PROFESIONAL - OBSTETRICA</v>
          </cell>
        </row>
        <row r="5463">
          <cell r="A5463">
            <v>1152205711</v>
          </cell>
          <cell r="B5463" t="str">
            <v>LUIS EDUARDO</v>
          </cell>
          <cell r="C5463" t="str">
            <v>MOSQUERA ANTE</v>
          </cell>
          <cell r="D5463" t="str">
            <v>HMFS - BELLO</v>
          </cell>
          <cell r="E5463" t="str">
            <v>GRUPO 3 - AUTOPISTA</v>
          </cell>
          <cell r="F5463" t="str">
            <v>MEDICO(A) GENERAL - URGENCIAS</v>
          </cell>
        </row>
        <row r="5464">
          <cell r="A5464">
            <v>1152205711</v>
          </cell>
          <cell r="B5464" t="str">
            <v>LUIS EDUARDO</v>
          </cell>
          <cell r="C5464" t="str">
            <v>MOSQUERA ANTE</v>
          </cell>
          <cell r="D5464" t="str">
            <v>HMFS - BELLO</v>
          </cell>
          <cell r="E5464" t="str">
            <v>GRUPO 3 - AUTOPISTA</v>
          </cell>
          <cell r="F5464" t="str">
            <v>MEDICO(A) GENERAL - TRASLADOS</v>
          </cell>
        </row>
        <row r="5465">
          <cell r="A5465">
            <v>1152224094</v>
          </cell>
          <cell r="B5465" t="str">
            <v>JHON STEEVEN</v>
          </cell>
          <cell r="C5465" t="str">
            <v>MOSQUERA ARROYAVE</v>
          </cell>
          <cell r="D5465" t="str">
            <v>HSJDRionegro</v>
          </cell>
          <cell r="E5465" t="str">
            <v>ESEJORGEHUMBERTONOREÑA</v>
          </cell>
          <cell r="F5465" t="str">
            <v>AUXILIAR ENFERMERIA URGENCIAS</v>
          </cell>
        </row>
        <row r="5466">
          <cell r="A5466">
            <v>1152224094</v>
          </cell>
          <cell r="B5466" t="str">
            <v>JHON STEEVEN</v>
          </cell>
          <cell r="C5466" t="str">
            <v>MOSQUERA ARROYAVE</v>
          </cell>
          <cell r="D5466" t="str">
            <v>HSJDRionegro</v>
          </cell>
          <cell r="E5466" t="str">
            <v>ESEJORGEHUMBERTONOREÑA</v>
          </cell>
          <cell r="F5466" t="str">
            <v>AUXILIAR ENFERMERIA QUIROFANO</v>
          </cell>
        </row>
        <row r="5467">
          <cell r="A5467">
            <v>32356623</v>
          </cell>
          <cell r="B5467" t="str">
            <v>DERIKA YONEIDIS</v>
          </cell>
          <cell r="C5467" t="str">
            <v>MOSQUERA BRAVO</v>
          </cell>
          <cell r="D5467" t="str">
            <v>LA MARIA ENTERRITORIO 238</v>
          </cell>
          <cell r="E5467" t="str">
            <v>PRINCIPAL</v>
          </cell>
          <cell r="F5467" t="str">
            <v>AUXILIO ENFERMERIA</v>
          </cell>
        </row>
        <row r="5468">
          <cell r="A5468">
            <v>1039453305</v>
          </cell>
          <cell r="B5468" t="str">
            <v>JOANA MILENA</v>
          </cell>
          <cell r="C5468" t="str">
            <v>MOSQUERA CORREA</v>
          </cell>
          <cell r="D5468" t="str">
            <v>BELLO</v>
          </cell>
          <cell r="E5468" t="str">
            <v>ESEAUTOPISTA</v>
          </cell>
          <cell r="F5468" t="str">
            <v>ENFERMERO(A) PROFESIONAL - CIRUGA</v>
          </cell>
        </row>
        <row r="5469">
          <cell r="A5469">
            <v>1128432098</v>
          </cell>
          <cell r="B5469" t="str">
            <v>FRANCISCA PAOLA</v>
          </cell>
          <cell r="C5469" t="str">
            <v>MOSQUERA GARCIA</v>
          </cell>
          <cell r="D5469" t="str">
            <v>HSJDRionegro</v>
          </cell>
          <cell r="E5469" t="str">
            <v>ESEJORGEHUMBERTONOREÑA</v>
          </cell>
          <cell r="F5469" t="str">
            <v>MEDICO(A) GENERAL</v>
          </cell>
        </row>
        <row r="5470">
          <cell r="A5470">
            <v>1017204973</v>
          </cell>
          <cell r="B5470" t="str">
            <v>AMY YESENIA</v>
          </cell>
          <cell r="C5470" t="str">
            <v>MOSQUERA HERNANDEZ</v>
          </cell>
          <cell r="D5470" t="str">
            <v>HLM - GRUPO 2</v>
          </cell>
          <cell r="E5470" t="str">
            <v>PRINCIPAL</v>
          </cell>
          <cell r="F5470" t="str">
            <v>REGENTE DE FARMACIA - CASTILLA</v>
          </cell>
        </row>
        <row r="5471">
          <cell r="A5471">
            <v>1076331247</v>
          </cell>
          <cell r="B5471" t="str">
            <v>KENNY YULISSA</v>
          </cell>
          <cell r="C5471" t="str">
            <v>MOSQUERA HINESTROZA</v>
          </cell>
          <cell r="D5471" t="str">
            <v>LA MARIA UPAI 245</v>
          </cell>
          <cell r="E5471" t="str">
            <v>PRINCIPAL</v>
          </cell>
          <cell r="F5471" t="str">
            <v>ENFERMERO(A) PROFESIONAL GRADO 1</v>
          </cell>
        </row>
        <row r="5472">
          <cell r="A5472">
            <v>1076331247</v>
          </cell>
          <cell r="B5472" t="str">
            <v>KENNY YULISSA</v>
          </cell>
          <cell r="C5472" t="str">
            <v>MOSQUERA HINESTROZA</v>
          </cell>
          <cell r="D5472" t="str">
            <v>LA MARIA UPAI - 0028 - 2023</v>
          </cell>
          <cell r="E5472" t="str">
            <v>ISTMINA</v>
          </cell>
          <cell r="F5472" t="str">
            <v>ENFERMERO(A) PROFESIONAL GRADO 1</v>
          </cell>
        </row>
        <row r="5473">
          <cell r="A5473">
            <v>1076331247</v>
          </cell>
          <cell r="B5473" t="str">
            <v>KENNY YULISSA</v>
          </cell>
          <cell r="C5473" t="str">
            <v>MOSQUERA HINESTROZA</v>
          </cell>
          <cell r="D5473" t="str">
            <v>LA MARIA UPAI - 140 - 2023</v>
          </cell>
          <cell r="E5473" t="str">
            <v>PRINCIPAL</v>
          </cell>
          <cell r="F5473" t="str">
            <v>ISTMINA - ENFERMERO(A) PROFESIONAL GRADO 1</v>
          </cell>
        </row>
        <row r="5474">
          <cell r="A5474">
            <v>1020404695</v>
          </cell>
          <cell r="B5474" t="str">
            <v>YISNEY CATALINA</v>
          </cell>
          <cell r="C5474" t="str">
            <v>MOSQUERA HURTADO</v>
          </cell>
          <cell r="D5474" t="str">
            <v>BELLO</v>
          </cell>
          <cell r="E5474" t="str">
            <v>ESEAUTOPISTA</v>
          </cell>
          <cell r="F5474" t="str">
            <v>AUXILIAR DE ENFERMERIA - URGENCIAS AUTOPISTA</v>
          </cell>
        </row>
        <row r="5475">
          <cell r="A5475">
            <v>1020404695</v>
          </cell>
          <cell r="B5475" t="str">
            <v>YISNEY CATALINA</v>
          </cell>
          <cell r="C5475" t="str">
            <v>MOSQUERA HURTADO</v>
          </cell>
          <cell r="D5475" t="str">
            <v>HMFS - BELLO</v>
          </cell>
          <cell r="E5475" t="str">
            <v>GRUPO 2 - AUTOPISTA</v>
          </cell>
          <cell r="F5475" t="str">
            <v>AUXILIAR DE ENFERMERIA - URGENCIAS</v>
          </cell>
        </row>
        <row r="5476">
          <cell r="A5476">
            <v>1020394047</v>
          </cell>
          <cell r="B5476" t="str">
            <v>JUAN CARLOS</v>
          </cell>
          <cell r="C5476" t="str">
            <v>MOSQUERA IBARGUE</v>
          </cell>
          <cell r="D5476" t="str">
            <v>LA MARIA UPAI 245</v>
          </cell>
          <cell r="E5476" t="str">
            <v>PRINCIPAL</v>
          </cell>
          <cell r="F5476" t="str">
            <v>MEDICO(A) GENERAL GRADO 3</v>
          </cell>
        </row>
        <row r="5477">
          <cell r="A5477">
            <v>1020394047</v>
          </cell>
          <cell r="B5477" t="str">
            <v>JUAN CARLOS</v>
          </cell>
          <cell r="C5477" t="str">
            <v>MOSQUERA IBARGUE</v>
          </cell>
          <cell r="D5477" t="str">
            <v>LA MARIA UPAI - 0028 - 2023</v>
          </cell>
          <cell r="E5477" t="str">
            <v>BELLAVISTA</v>
          </cell>
          <cell r="F5477" t="str">
            <v>MEDICO(A) GENERAL GRADO 3</v>
          </cell>
        </row>
        <row r="5478">
          <cell r="A5478">
            <v>1020394047</v>
          </cell>
          <cell r="B5478" t="str">
            <v>JUAN CARLOS</v>
          </cell>
          <cell r="C5478" t="str">
            <v>MOSQUERA IBARGUE</v>
          </cell>
          <cell r="D5478" t="str">
            <v>LA MARIA UPAI - 140 - 2023</v>
          </cell>
          <cell r="E5478" t="str">
            <v>PRINCIPAL</v>
          </cell>
          <cell r="F5478" t="str">
            <v>BELLAVISTA - MEDICO(A) GENERAL GRADO 3</v>
          </cell>
        </row>
        <row r="5479">
          <cell r="A5479">
            <v>1032184907</v>
          </cell>
          <cell r="B5479" t="str">
            <v>KEVIN ALEJANDRO</v>
          </cell>
          <cell r="C5479" t="str">
            <v>MOSQUERA JIMENEZ</v>
          </cell>
          <cell r="D5479" t="str">
            <v>VENANCIO</v>
          </cell>
          <cell r="E5479" t="str">
            <v>ASIST</v>
          </cell>
          <cell r="F5479" t="str">
            <v>AUXILIAR DE ENFERMERIA</v>
          </cell>
        </row>
        <row r="5480">
          <cell r="A5480">
            <v>1077458284</v>
          </cell>
          <cell r="B5480" t="str">
            <v>ROSA MARCELA</v>
          </cell>
          <cell r="C5480" t="str">
            <v>MOSQUERA MENA</v>
          </cell>
          <cell r="D5480" t="str">
            <v>HMFS - BELLO</v>
          </cell>
          <cell r="E5480" t="str">
            <v>GRUPO 3 - AUTOPISTA</v>
          </cell>
          <cell r="F5480" t="str">
            <v>ENFERMERO(A) PROFESIONAL - URGENCIAS</v>
          </cell>
        </row>
        <row r="5481">
          <cell r="A5481">
            <v>1077458284</v>
          </cell>
          <cell r="B5481" t="str">
            <v>ROSA MARCELA</v>
          </cell>
          <cell r="C5481" t="str">
            <v>MOSQUERA MENA</v>
          </cell>
          <cell r="D5481" t="str">
            <v>HMFS - BELLO</v>
          </cell>
          <cell r="E5481" t="str">
            <v>GRUPO 3 - AUTOPISTA</v>
          </cell>
          <cell r="F5481" t="str">
            <v>ENFERMERO(A) PROFESIONAL - TRIAGE</v>
          </cell>
        </row>
        <row r="5482">
          <cell r="A5482">
            <v>1193326671</v>
          </cell>
          <cell r="B5482" t="str">
            <v>JEAN  CARLOS</v>
          </cell>
          <cell r="C5482" t="str">
            <v>MOSQUERA MONRROY</v>
          </cell>
          <cell r="D5482" t="str">
            <v>HMFS - BELLO</v>
          </cell>
          <cell r="E5482" t="str">
            <v>GRUPO 3 - AUTOPISTA</v>
          </cell>
          <cell r="F5482" t="str">
            <v>MEDICO(A) GENERAL - URGENCIAS</v>
          </cell>
        </row>
        <row r="5483">
          <cell r="A5483">
            <v>1193326671</v>
          </cell>
          <cell r="B5483" t="str">
            <v>JEAN  CARLOS</v>
          </cell>
          <cell r="C5483" t="str">
            <v>MOSQUERA MONRROY</v>
          </cell>
          <cell r="D5483" t="str">
            <v>HMFS - BELLO</v>
          </cell>
          <cell r="E5483" t="str">
            <v>GRUPO 3 - AUTOPISTA</v>
          </cell>
          <cell r="F5483" t="str">
            <v>MEDICO(A) GENERAL - OBSTETRICIA</v>
          </cell>
        </row>
        <row r="5484">
          <cell r="A5484">
            <v>1193326671</v>
          </cell>
          <cell r="B5484" t="str">
            <v>JEAN  CARLOS</v>
          </cell>
          <cell r="C5484" t="str">
            <v>MOSQUERA MONRROY</v>
          </cell>
          <cell r="D5484" t="str">
            <v>HMFS - BELLO</v>
          </cell>
          <cell r="E5484" t="str">
            <v>GRUPO 3 - AUTOPISTA</v>
          </cell>
          <cell r="F5484" t="str">
            <v>MEDICO(A) GENERAL - TRASLADOS</v>
          </cell>
        </row>
        <row r="5485">
          <cell r="A5485">
            <v>1000393302</v>
          </cell>
          <cell r="B5485" t="str">
            <v>HANLLY MARCELA</v>
          </cell>
          <cell r="C5485" t="str">
            <v>MOSQUERA MORA</v>
          </cell>
          <cell r="D5485" t="str">
            <v>HLM - GRUPO 1</v>
          </cell>
          <cell r="E5485" t="str">
            <v>PRINCIPAL</v>
          </cell>
          <cell r="F5485" t="str">
            <v>AUXILIAR DE ENFERMERIA - UCI</v>
          </cell>
        </row>
        <row r="5486">
          <cell r="A5486">
            <v>22242745</v>
          </cell>
          <cell r="B5486" t="str">
            <v>YOERLY</v>
          </cell>
          <cell r="C5486" t="str">
            <v>MOSQUERA MORENO</v>
          </cell>
          <cell r="D5486" t="str">
            <v>LA MARIA UPAI 245</v>
          </cell>
          <cell r="E5486" t="str">
            <v>PRINCIPAL</v>
          </cell>
          <cell r="F5486" t="str">
            <v>AUXILIAR DE ENFERMERIA GRADO 3</v>
          </cell>
        </row>
        <row r="5487">
          <cell r="A5487">
            <v>22242745</v>
          </cell>
          <cell r="B5487" t="str">
            <v>YOERLY</v>
          </cell>
          <cell r="C5487" t="str">
            <v>MOSQUERA MORENO</v>
          </cell>
          <cell r="D5487" t="str">
            <v>LA MARIA UPAI - 0028 - 2023</v>
          </cell>
          <cell r="E5487" t="str">
            <v>BELLAVISTA</v>
          </cell>
          <cell r="F5487" t="str">
            <v>AUXILIAR DE ENFERMERIA GRADO 3</v>
          </cell>
        </row>
        <row r="5488">
          <cell r="A5488">
            <v>22242745</v>
          </cell>
          <cell r="B5488" t="str">
            <v>YOERLY</v>
          </cell>
          <cell r="C5488" t="str">
            <v>MOSQUERA MORENO</v>
          </cell>
          <cell r="D5488" t="str">
            <v>LA MARIA UPAI - 140 - 2023</v>
          </cell>
          <cell r="E5488" t="str">
            <v>PRINCIPAL</v>
          </cell>
          <cell r="F5488" t="str">
            <v>BELLAVISTA - AUXILIAR DE ENFERMERIA GRADO 3</v>
          </cell>
        </row>
        <row r="5489">
          <cell r="A5489">
            <v>22242745</v>
          </cell>
          <cell r="B5489" t="str">
            <v>YOERLY</v>
          </cell>
          <cell r="C5489" t="str">
            <v>MOSQUERA MORENO</v>
          </cell>
          <cell r="D5489" t="str">
            <v>LA MARIA ENTERRITORIO 238</v>
          </cell>
          <cell r="E5489" t="str">
            <v>PRINCIPAL</v>
          </cell>
          <cell r="F5489" t="str">
            <v>AUXILIO ENFERMERIA</v>
          </cell>
        </row>
        <row r="5490">
          <cell r="A5490">
            <v>22242745</v>
          </cell>
          <cell r="B5490" t="str">
            <v>YOERLY</v>
          </cell>
          <cell r="C5490" t="str">
            <v>MOSQUERA MORENO</v>
          </cell>
          <cell r="D5490" t="str">
            <v>LA MARIA - ENTERRITORIO 2 - 045</v>
          </cell>
          <cell r="E5490" t="str">
            <v>PRINCIPAL</v>
          </cell>
          <cell r="F5490" t="str">
            <v>AUXILIAR DE ENFERMERIA</v>
          </cell>
        </row>
        <row r="5491">
          <cell r="A5491">
            <v>1007737314</v>
          </cell>
          <cell r="B5491" t="str">
            <v>CARMEN ELIRIS</v>
          </cell>
          <cell r="C5491" t="str">
            <v>MOSQUERA MOSQUERA</v>
          </cell>
          <cell r="D5491" t="str">
            <v>BELLO</v>
          </cell>
          <cell r="E5491" t="str">
            <v>ESEAUTOPISTA</v>
          </cell>
          <cell r="F5491" t="str">
            <v>AUXILIAR DE ENFERMERIA - MEDICINA INTERNA 4</v>
          </cell>
        </row>
        <row r="5492">
          <cell r="A5492">
            <v>1007737314</v>
          </cell>
          <cell r="B5492" t="str">
            <v>CARMEN ELIRIS</v>
          </cell>
          <cell r="C5492" t="str">
            <v>MOSQUERA MOSQUERA</v>
          </cell>
          <cell r="D5492" t="str">
            <v>BELLO</v>
          </cell>
          <cell r="E5492" t="str">
            <v>ESEAUTOPISTA</v>
          </cell>
          <cell r="F5492" t="str">
            <v>AUXILIAR DE ENFERMERIA - QUIRURGICAS 1</v>
          </cell>
        </row>
        <row r="5493">
          <cell r="A5493">
            <v>1007737314</v>
          </cell>
          <cell r="B5493" t="str">
            <v>CARMEN ELIRIS</v>
          </cell>
          <cell r="C5493" t="str">
            <v>MOSQUERA MOSQUERA</v>
          </cell>
          <cell r="D5493" t="str">
            <v>BELLO</v>
          </cell>
          <cell r="E5493" t="str">
            <v>ESEAUTOPISTA</v>
          </cell>
          <cell r="F5493" t="str">
            <v>AUXILIAR DE ENFERMERIA - MEDICINA INTERNA 5</v>
          </cell>
        </row>
        <row r="5494">
          <cell r="A5494">
            <v>1007737314</v>
          </cell>
          <cell r="B5494" t="str">
            <v>CARMEN ELIRIS</v>
          </cell>
          <cell r="C5494" t="str">
            <v>MOSQUERA MOSQUERA</v>
          </cell>
          <cell r="D5494" t="str">
            <v>BELLO</v>
          </cell>
          <cell r="E5494" t="str">
            <v>ESEAUTOPISTA</v>
          </cell>
          <cell r="F5494" t="str">
            <v>AUXILIAR DE ENFERMERIA - QUIRURGICAS 3</v>
          </cell>
        </row>
        <row r="5495">
          <cell r="A5495">
            <v>1007737314</v>
          </cell>
          <cell r="B5495" t="str">
            <v>CARMEN ELIRIS</v>
          </cell>
          <cell r="C5495" t="str">
            <v>MOSQUERA MOSQUERA</v>
          </cell>
          <cell r="D5495" t="str">
            <v>BELLO</v>
          </cell>
          <cell r="E5495" t="str">
            <v>ESEAUTOPISTA</v>
          </cell>
          <cell r="F5495" t="str">
            <v>AUXILIAR DE ENFERMERIA - MEDICINA INTERNA 3</v>
          </cell>
        </row>
        <row r="5496">
          <cell r="A5496">
            <v>1007737314</v>
          </cell>
          <cell r="B5496" t="str">
            <v>CARMEN ELIRIS</v>
          </cell>
          <cell r="C5496" t="str">
            <v>MOSQUERA MOSQUERA</v>
          </cell>
          <cell r="D5496" t="str">
            <v>HMFS - BELLO</v>
          </cell>
          <cell r="E5496" t="str">
            <v>GRUPO 2 - AUTOPISTA</v>
          </cell>
          <cell r="F5496" t="str">
            <v>AUXILIAR DE ENFERMERIA - MEDICINA INTERNA 3</v>
          </cell>
        </row>
        <row r="5497">
          <cell r="A5497">
            <v>1007737314</v>
          </cell>
          <cell r="B5497" t="str">
            <v>CARMEN ELIRIS</v>
          </cell>
          <cell r="C5497" t="str">
            <v>MOSQUERA MOSQUERA</v>
          </cell>
          <cell r="D5497" t="str">
            <v>HMFS - BELLO</v>
          </cell>
          <cell r="E5497" t="str">
            <v>GRUPO 2 - AUTOPISTA</v>
          </cell>
          <cell r="F5497" t="str">
            <v>AUXILIAR DE ENFERMERIA - MEDICINA INTERNA 4</v>
          </cell>
        </row>
        <row r="5498">
          <cell r="A5498">
            <v>1007737314</v>
          </cell>
          <cell r="B5498" t="str">
            <v>CARMEN ELIRIS</v>
          </cell>
          <cell r="C5498" t="str">
            <v>MOSQUERA MOSQUERA</v>
          </cell>
          <cell r="D5498" t="str">
            <v>HMFS - BELLO</v>
          </cell>
          <cell r="E5498" t="str">
            <v>GRUPO 2 - AUTOPISTA</v>
          </cell>
          <cell r="F5498" t="str">
            <v>AUXILIAR DE ENFERMERIA - MEDICINA INTERNA 5</v>
          </cell>
        </row>
        <row r="5499">
          <cell r="A5499">
            <v>1007737314</v>
          </cell>
          <cell r="B5499" t="str">
            <v>CARMEN ELIRIS</v>
          </cell>
          <cell r="C5499" t="str">
            <v>MOSQUERA MOSQUERA</v>
          </cell>
          <cell r="D5499" t="str">
            <v>HMFS - BELLO</v>
          </cell>
          <cell r="E5499" t="str">
            <v>GRUPO 2 - AUTOPISTA</v>
          </cell>
          <cell r="F5499" t="str">
            <v>AUXILIAR DE ENFERMERIA - QUIRURGICAS 1</v>
          </cell>
        </row>
        <row r="5500">
          <cell r="A5500">
            <v>1007737314</v>
          </cell>
          <cell r="B5500" t="str">
            <v>CARMEN ELIRIS</v>
          </cell>
          <cell r="C5500" t="str">
            <v>MOSQUERA MOSQUERA</v>
          </cell>
          <cell r="D5500" t="str">
            <v>HMFS - BELLO</v>
          </cell>
          <cell r="E5500" t="str">
            <v>GRUPO 2 - AUTOPISTA</v>
          </cell>
          <cell r="F5500" t="str">
            <v>AUXILIAR DE ENFERMERIA - QUIRURGICAS 3</v>
          </cell>
        </row>
        <row r="5501">
          <cell r="A5501">
            <v>1007737314</v>
          </cell>
          <cell r="B5501" t="str">
            <v>CARMEN ELIRIS</v>
          </cell>
          <cell r="C5501" t="str">
            <v>MOSQUERA MOSQUERA</v>
          </cell>
          <cell r="D5501" t="str">
            <v>HMFS - BELLO</v>
          </cell>
          <cell r="E5501" t="str">
            <v>GRUPO 2 - AUTOPISTA</v>
          </cell>
          <cell r="F5501" t="str">
            <v>AUXILIAR DE ENFERMERIA - MEDICINA INTERNA 2</v>
          </cell>
        </row>
        <row r="5502">
          <cell r="A5502">
            <v>1007737314</v>
          </cell>
          <cell r="B5502" t="str">
            <v>CARMEN ELIRIS</v>
          </cell>
          <cell r="C5502" t="str">
            <v>MOSQUERA MOSQUERA</v>
          </cell>
          <cell r="D5502" t="str">
            <v>HMFS - BELLO</v>
          </cell>
          <cell r="E5502" t="str">
            <v>GRUPO 2 - AUTOPISTA</v>
          </cell>
          <cell r="F5502" t="str">
            <v>AUXILIAR DE ENFERMERIA - QUIRURGICAS 2</v>
          </cell>
        </row>
        <row r="5503">
          <cell r="A5503">
            <v>1007737314</v>
          </cell>
          <cell r="B5503" t="str">
            <v>CARMEN ELIRIS</v>
          </cell>
          <cell r="C5503" t="str">
            <v>MOSQUERA MOSQUERA</v>
          </cell>
          <cell r="D5503" t="str">
            <v>HMFS - BELLO</v>
          </cell>
          <cell r="E5503" t="str">
            <v>GRUPO 2 - AUTOPISTA</v>
          </cell>
          <cell r="F5503" t="str">
            <v>AUXILIAR DE ENFERMERIA - QUIRURGICAS 4</v>
          </cell>
        </row>
        <row r="5504">
          <cell r="A5504">
            <v>1007737314</v>
          </cell>
          <cell r="B5504" t="str">
            <v>CARMEN ELIRIS</v>
          </cell>
          <cell r="C5504" t="str">
            <v>MOSQUERA MOSQUERA</v>
          </cell>
          <cell r="D5504" t="str">
            <v>HMFS - BELLO</v>
          </cell>
          <cell r="E5504" t="str">
            <v>GRUPO 2 - AUTOPISTA</v>
          </cell>
          <cell r="F5504" t="str">
            <v>AUXILIAR DE ENFERMERIA - MEDICINA INTERNA 1</v>
          </cell>
        </row>
        <row r="5505">
          <cell r="A5505">
            <v>1076351601</v>
          </cell>
          <cell r="B5505" t="str">
            <v>ANYI ESTEFANY</v>
          </cell>
          <cell r="C5505" t="str">
            <v>MOSQUERA MURILLO</v>
          </cell>
          <cell r="D5505" t="str">
            <v>LA MARIA UPAI 245</v>
          </cell>
          <cell r="E5505" t="str">
            <v>PRINCIPAL</v>
          </cell>
          <cell r="F5505" t="str">
            <v>ENFERMERO(A) PROFESIONAL GRADO 2</v>
          </cell>
        </row>
        <row r="5506">
          <cell r="A5506">
            <v>1076351601</v>
          </cell>
          <cell r="B5506" t="str">
            <v>ANYI ESTEFANY</v>
          </cell>
          <cell r="C5506" t="str">
            <v>MOSQUERA MURILLO</v>
          </cell>
          <cell r="D5506" t="str">
            <v>LA MARIA UPAI - 0028 - 2023</v>
          </cell>
          <cell r="E5506" t="str">
            <v>TAMESIS</v>
          </cell>
          <cell r="F5506" t="str">
            <v>ENFERMERO(A) PROFESIONAL GRADO 2</v>
          </cell>
        </row>
        <row r="5507">
          <cell r="A5507">
            <v>1076351601</v>
          </cell>
          <cell r="B5507" t="str">
            <v>ANYI ESTEFANY</v>
          </cell>
          <cell r="C5507" t="str">
            <v>MOSQUERA MURILLO</v>
          </cell>
          <cell r="D5507" t="str">
            <v>LA MARIA UPAI - 140 - 2023</v>
          </cell>
          <cell r="E5507" t="str">
            <v>PRINCIPAL</v>
          </cell>
          <cell r="F5507" t="str">
            <v>TAMESIS - ENFERMERO(A) PROFESIONAL GRADO 2</v>
          </cell>
        </row>
        <row r="5508">
          <cell r="A5508">
            <v>1152437105</v>
          </cell>
          <cell r="B5508" t="str">
            <v>ABSALON SEGUNDO</v>
          </cell>
          <cell r="C5508" t="str">
            <v>MOSQUERA PALACIO</v>
          </cell>
          <cell r="D5508" t="str">
            <v>LA MARIA UPAI 245</v>
          </cell>
          <cell r="E5508" t="str">
            <v>PRINCIPAL</v>
          </cell>
          <cell r="F5508" t="str">
            <v>MEDICO(A) GENERAL GRADO 5</v>
          </cell>
        </row>
        <row r="5509">
          <cell r="A5509">
            <v>1152437105</v>
          </cell>
          <cell r="B5509" t="str">
            <v>ABSALON SEGUNDO</v>
          </cell>
          <cell r="C5509" t="str">
            <v>MOSQUERA PALACIO</v>
          </cell>
          <cell r="D5509" t="str">
            <v>LA MARIA UPAI - 0028 - 2023</v>
          </cell>
          <cell r="E5509" t="str">
            <v>ISTMINA</v>
          </cell>
          <cell r="F5509" t="str">
            <v>MEDICO(A) GENERAL GRADO 5</v>
          </cell>
        </row>
        <row r="5510">
          <cell r="A5510">
            <v>44001817</v>
          </cell>
          <cell r="B5510" t="str">
            <v>NINI YORLEYVI</v>
          </cell>
          <cell r="C5510" t="str">
            <v>MOSQUERA PALACIOS</v>
          </cell>
          <cell r="D5510" t="str">
            <v>VENANCIO</v>
          </cell>
          <cell r="E5510" t="str">
            <v>ASIST</v>
          </cell>
          <cell r="F5510" t="str">
            <v>INTERNISTA</v>
          </cell>
        </row>
        <row r="5511">
          <cell r="A5511">
            <v>1128473696</v>
          </cell>
          <cell r="B5511" t="str">
            <v>YIRLEAN CAROLINA</v>
          </cell>
          <cell r="C5511" t="str">
            <v>MOSQUERA PALACIOS</v>
          </cell>
          <cell r="D5511" t="str">
            <v>BELLO</v>
          </cell>
          <cell r="E5511" t="str">
            <v>ESEAUTOPISTA</v>
          </cell>
          <cell r="F5511" t="str">
            <v>AUXILIAR DE ENFERMERIA - MEDICINA INTERNA 3</v>
          </cell>
        </row>
        <row r="5512">
          <cell r="A5512">
            <v>1128473696</v>
          </cell>
          <cell r="B5512" t="str">
            <v>YIRLEAN CAROLINA</v>
          </cell>
          <cell r="C5512" t="str">
            <v>MOSQUERA PALACIOS</v>
          </cell>
          <cell r="D5512" t="str">
            <v>BELLO</v>
          </cell>
          <cell r="E5512" t="str">
            <v>ESEAUTOPISTA</v>
          </cell>
          <cell r="F5512" t="str">
            <v>AUXILIAR DE ENFERMERIA - QUIRURGICAS 3</v>
          </cell>
        </row>
        <row r="5513">
          <cell r="A5513">
            <v>1128473696</v>
          </cell>
          <cell r="B5513" t="str">
            <v>YIRLEAN CAROLINA</v>
          </cell>
          <cell r="C5513" t="str">
            <v>MOSQUERA PALACIOS</v>
          </cell>
          <cell r="D5513" t="str">
            <v>BELLO</v>
          </cell>
          <cell r="E5513" t="str">
            <v>ESEAUTOPISTA</v>
          </cell>
          <cell r="F5513" t="str">
            <v>AUXILIAR DE ENFERMERIA - SALA MIXTA</v>
          </cell>
        </row>
        <row r="5514">
          <cell r="A5514">
            <v>1128473696</v>
          </cell>
          <cell r="B5514" t="str">
            <v>YIRLEAN CAROLINA</v>
          </cell>
          <cell r="C5514" t="str">
            <v>MOSQUERA PALACIOS</v>
          </cell>
          <cell r="D5514" t="str">
            <v>BELLO</v>
          </cell>
          <cell r="E5514" t="str">
            <v>ESEAUTOPISTA</v>
          </cell>
          <cell r="F5514" t="str">
            <v>AUXILIAR DE ENFERMERIA - MEDICINA INTERNA 5</v>
          </cell>
        </row>
        <row r="5515">
          <cell r="A5515">
            <v>1128473696</v>
          </cell>
          <cell r="B5515" t="str">
            <v>YIRLEAN CAROLINA</v>
          </cell>
          <cell r="C5515" t="str">
            <v>MOSQUERA PALACIOS</v>
          </cell>
          <cell r="D5515" t="str">
            <v>HMFS - BELLO</v>
          </cell>
          <cell r="E5515" t="str">
            <v>GRUPO 2 - AUTOPISTA</v>
          </cell>
          <cell r="F5515" t="str">
            <v>AUXILIAR DE ENFERMERIA - MEDICINA INTERNA 3</v>
          </cell>
        </row>
        <row r="5516">
          <cell r="A5516">
            <v>1128473696</v>
          </cell>
          <cell r="B5516" t="str">
            <v>YIRLEAN CAROLINA</v>
          </cell>
          <cell r="C5516" t="str">
            <v>MOSQUERA PALACIOS</v>
          </cell>
          <cell r="D5516" t="str">
            <v>HMFS - BELLO</v>
          </cell>
          <cell r="E5516" t="str">
            <v>GRUPO 2 - AUTOPISTA</v>
          </cell>
          <cell r="F5516" t="str">
            <v>AUXILIAR DE ENFERMERIA - MEDICINA INTERNA 5</v>
          </cell>
        </row>
        <row r="5517">
          <cell r="A5517">
            <v>1128473696</v>
          </cell>
          <cell r="B5517" t="str">
            <v>YIRLEAN CAROLINA</v>
          </cell>
          <cell r="C5517" t="str">
            <v>MOSQUERA PALACIOS</v>
          </cell>
          <cell r="D5517" t="str">
            <v>HMFS - BELLO</v>
          </cell>
          <cell r="E5517" t="str">
            <v>GRUPO 2 - AUTOPISTA</v>
          </cell>
          <cell r="F5517" t="str">
            <v>AUXILIAR DE ENFERMERIA - QUIRURGICAS 3</v>
          </cell>
        </row>
        <row r="5518">
          <cell r="A5518">
            <v>1128473696</v>
          </cell>
          <cell r="B5518" t="str">
            <v>YIRLEAN CAROLINA</v>
          </cell>
          <cell r="C5518" t="str">
            <v>MOSQUERA PALACIOS</v>
          </cell>
          <cell r="D5518" t="str">
            <v>HMFS - BELLO</v>
          </cell>
          <cell r="E5518" t="str">
            <v>GRUPO 2 - AUTOPISTA</v>
          </cell>
          <cell r="F5518" t="str">
            <v>AUXILIAR DE ENFERMERIA - SALA MIXTA</v>
          </cell>
        </row>
        <row r="5519">
          <cell r="A5519">
            <v>1128473696</v>
          </cell>
          <cell r="B5519" t="str">
            <v>YIRLEAN CAROLINA</v>
          </cell>
          <cell r="C5519" t="str">
            <v>MOSQUERA PALACIOS</v>
          </cell>
          <cell r="D5519" t="str">
            <v>HMFS - BELLO</v>
          </cell>
          <cell r="E5519" t="str">
            <v>GRUPO 2 - AUTOPISTA</v>
          </cell>
          <cell r="F5519" t="str">
            <v>AUXILIAR DE ENFERMERIA - QUIRURGICAS 4</v>
          </cell>
        </row>
        <row r="5520">
          <cell r="A5520">
            <v>1128473696</v>
          </cell>
          <cell r="B5520" t="str">
            <v>YIRLEAN CAROLINA</v>
          </cell>
          <cell r="C5520" t="str">
            <v>MOSQUERA PALACIOS</v>
          </cell>
          <cell r="D5520" t="str">
            <v>HMFS - BELLO</v>
          </cell>
          <cell r="E5520" t="str">
            <v>GRUPO 2 - NIQUIA</v>
          </cell>
          <cell r="F5520" t="str">
            <v>AUXILIAR DE ENFERMERIA - MEDICINA INTERNA 6</v>
          </cell>
        </row>
        <row r="5521">
          <cell r="A5521">
            <v>1128473696</v>
          </cell>
          <cell r="B5521" t="str">
            <v>YIRLEAN CAROLINA</v>
          </cell>
          <cell r="C5521" t="str">
            <v>MOSQUERA PALACIOS</v>
          </cell>
          <cell r="D5521" t="str">
            <v>HMFS - BELLO</v>
          </cell>
          <cell r="E5521" t="str">
            <v>GRUPO 2 - AUTOPISTA</v>
          </cell>
          <cell r="F5521" t="str">
            <v>AUXILIAR DE ENFERMERIA - MEDICINA INTERNA 2</v>
          </cell>
        </row>
        <row r="5522">
          <cell r="A5522">
            <v>1128473696</v>
          </cell>
          <cell r="B5522" t="str">
            <v>YIRLEAN CAROLINA</v>
          </cell>
          <cell r="C5522" t="str">
            <v>MOSQUERA PALACIOS</v>
          </cell>
          <cell r="D5522" t="str">
            <v>HMFS - BELLO</v>
          </cell>
          <cell r="E5522" t="str">
            <v>GRUPO 2 - AUTOPISTA</v>
          </cell>
          <cell r="F5522" t="str">
            <v>AUXILIAR DE ENFERMERIA - QUIRURGICAS 2</v>
          </cell>
        </row>
        <row r="5523">
          <cell r="A5523">
            <v>1128473696</v>
          </cell>
          <cell r="B5523" t="str">
            <v>YIRLEAN CAROLINA</v>
          </cell>
          <cell r="C5523" t="str">
            <v>MOSQUERA PALACIOS</v>
          </cell>
          <cell r="D5523" t="str">
            <v>HMFS - BELLO</v>
          </cell>
          <cell r="E5523" t="str">
            <v>GRUPO 2 - AUTOPISTA</v>
          </cell>
          <cell r="F5523" t="str">
            <v>AUXILIAR DE ENFERMERIA - MEDICINA INTERNA 1</v>
          </cell>
        </row>
        <row r="5524">
          <cell r="A5524">
            <v>1000756308</v>
          </cell>
          <cell r="B5524" t="str">
            <v>VERONICA</v>
          </cell>
          <cell r="C5524" t="str">
            <v>MOSQUERA RAMOS</v>
          </cell>
          <cell r="D5524" t="str">
            <v>LA MARIA COOSALUD - 046</v>
          </cell>
          <cell r="E5524" t="str">
            <v>PRINCIPAL</v>
          </cell>
          <cell r="F5524" t="str">
            <v>MEDICO(A) GENERAL</v>
          </cell>
        </row>
        <row r="5525">
          <cell r="A5525">
            <v>1000756308</v>
          </cell>
          <cell r="B5525" t="str">
            <v>VERONICA</v>
          </cell>
          <cell r="C5525" t="str">
            <v>MOSQUERA RAMOS</v>
          </cell>
          <cell r="D5525" t="str">
            <v>LA MARIA COOSALUD 191</v>
          </cell>
          <cell r="E5525" t="str">
            <v>PRINCIPAL</v>
          </cell>
          <cell r="F5525" t="str">
            <v>MEDICO(A) GENERAL</v>
          </cell>
        </row>
        <row r="5526">
          <cell r="A5526">
            <v>43985205</v>
          </cell>
          <cell r="B5526" t="str">
            <v>ANYELA MARIA</v>
          </cell>
          <cell r="C5526" t="str">
            <v>MOSQUERA RUIZ</v>
          </cell>
          <cell r="D5526" t="str">
            <v>HMFS - BELLO</v>
          </cell>
          <cell r="E5526" t="str">
            <v>GRUPO 1 - NIQUIA</v>
          </cell>
          <cell r="F5526" t="str">
            <v>AUXILIAR DE FARMACIA - VALOR HORA UNICA</v>
          </cell>
        </row>
        <row r="5527">
          <cell r="A5527">
            <v>43985205</v>
          </cell>
          <cell r="B5527" t="str">
            <v>ANYELA MARIA</v>
          </cell>
          <cell r="C5527" t="str">
            <v>MOSQUERA RUIZ</v>
          </cell>
          <cell r="D5527" t="str">
            <v>HMFS - BELLO</v>
          </cell>
          <cell r="E5527" t="str">
            <v>GRUPO 1 - AUTOPISTA</v>
          </cell>
          <cell r="F5527" t="str">
            <v>AUXILIAR DE FARMACIA - VALOR HORA UNICA</v>
          </cell>
        </row>
        <row r="5528">
          <cell r="A5528">
            <v>3396297</v>
          </cell>
          <cell r="B5528" t="str">
            <v>HAROLD ALBERTO</v>
          </cell>
          <cell r="C5528" t="str">
            <v>MOSQUERA SALAS</v>
          </cell>
          <cell r="D5528" t="str">
            <v>LA MARIA UPAI 245</v>
          </cell>
          <cell r="E5528" t="str">
            <v>PRINCIPAL</v>
          </cell>
          <cell r="F5528" t="str">
            <v>ODONTOLOGO(A) GENERAL GRADO 2</v>
          </cell>
        </row>
        <row r="5529">
          <cell r="A5529">
            <v>3396297</v>
          </cell>
          <cell r="B5529" t="str">
            <v>HAROLD ALBERTO</v>
          </cell>
          <cell r="C5529" t="str">
            <v>MOSQUERA SALAS</v>
          </cell>
          <cell r="D5529" t="str">
            <v>LA MARIA UPAI - 0028 - 2023</v>
          </cell>
          <cell r="E5529" t="str">
            <v>ANDES</v>
          </cell>
          <cell r="F5529" t="str">
            <v>ODONTOLOGO(A) GENERAL GRADO 2</v>
          </cell>
        </row>
        <row r="5530">
          <cell r="A5530">
            <v>3396297</v>
          </cell>
          <cell r="B5530" t="str">
            <v>HAROLD ALBERTO</v>
          </cell>
          <cell r="C5530" t="str">
            <v>MOSQUERA SALAS</v>
          </cell>
          <cell r="D5530" t="str">
            <v>LA MARIA UPAI - 140 - 2023</v>
          </cell>
          <cell r="E5530" t="str">
            <v>PRINCIPAL</v>
          </cell>
          <cell r="F5530" t="str">
            <v>ANDES - ODONTOLOGO(A) GENERAL GRADO 2</v>
          </cell>
        </row>
        <row r="5531">
          <cell r="A5531">
            <v>35604483</v>
          </cell>
          <cell r="B5531" t="str">
            <v>LUZ EDILMA</v>
          </cell>
          <cell r="C5531" t="str">
            <v>MOSQUERA TELLO</v>
          </cell>
          <cell r="D5531" t="str">
            <v>BELLO</v>
          </cell>
          <cell r="E5531" t="str">
            <v>ESEAUTOPISTA</v>
          </cell>
          <cell r="F5531" t="str">
            <v>ENFERMERA PROFESIONAL - AUTOPISTA</v>
          </cell>
        </row>
        <row r="5532">
          <cell r="A5532">
            <v>35604483</v>
          </cell>
          <cell r="B5532" t="str">
            <v>LUZ EDILMA</v>
          </cell>
          <cell r="C5532" t="str">
            <v>MOSQUERA TELLO</v>
          </cell>
          <cell r="D5532" t="str">
            <v>BELLO</v>
          </cell>
          <cell r="E5532" t="str">
            <v>ESEAUTOPISTA</v>
          </cell>
          <cell r="F5532" t="str">
            <v>ENFERMERO(A) PROFESIONAL - SALA MIXTA</v>
          </cell>
        </row>
        <row r="5533">
          <cell r="A5533">
            <v>35604483</v>
          </cell>
          <cell r="B5533" t="str">
            <v>LUZ EDILMA</v>
          </cell>
          <cell r="C5533" t="str">
            <v>MOSQUERA TELLO</v>
          </cell>
          <cell r="D5533" t="str">
            <v>HMFS - BELLO</v>
          </cell>
          <cell r="E5533" t="str">
            <v>GRUPO 3 - AUTOPISTA</v>
          </cell>
          <cell r="F5533" t="str">
            <v>ENFERMERO(A) PROFESIONAL - HOSPITALIZACION AUTOPISTA</v>
          </cell>
        </row>
        <row r="5534">
          <cell r="A5534">
            <v>35604483</v>
          </cell>
          <cell r="B5534" t="str">
            <v>LUZ EDILMA</v>
          </cell>
          <cell r="C5534" t="str">
            <v>MOSQUERA TELLO</v>
          </cell>
          <cell r="D5534" t="str">
            <v>HMFS - BELLO</v>
          </cell>
          <cell r="E5534" t="str">
            <v>GRUPO 3 - AUTOPISTA</v>
          </cell>
          <cell r="F5534" t="str">
            <v>ENFERMERO(A) PROFESIONAL - SALA MIXTA</v>
          </cell>
        </row>
        <row r="5535">
          <cell r="A5535">
            <v>1128442547</v>
          </cell>
          <cell r="B5535" t="str">
            <v>JOSE ALEJANDRO</v>
          </cell>
          <cell r="C5535" t="str">
            <v>MOYA BELTRAN</v>
          </cell>
          <cell r="D5535" t="str">
            <v>HSJDRionegro</v>
          </cell>
          <cell r="E5535" t="str">
            <v>ESEGILBERTOMEJIA</v>
          </cell>
          <cell r="F5535" t="str">
            <v>MEDICO(A) GENERAL</v>
          </cell>
        </row>
        <row r="5536">
          <cell r="A5536">
            <v>1045522236</v>
          </cell>
          <cell r="B5536" t="str">
            <v>YERLING MELISA</v>
          </cell>
          <cell r="C5536" t="str">
            <v>MOYA VALENCIA</v>
          </cell>
          <cell r="D5536" t="str">
            <v>LA MARIA VIH N°043</v>
          </cell>
          <cell r="E5536" t="str">
            <v>PRINCIPAL</v>
          </cell>
          <cell r="F5536" t="str">
            <v>AUXILIAR DE ENFERMERIA - MUNICIPALES</v>
          </cell>
        </row>
        <row r="5537">
          <cell r="A5537">
            <v>1045522236</v>
          </cell>
          <cell r="B5537" t="str">
            <v>YERLING MELISA</v>
          </cell>
          <cell r="C5537" t="str">
            <v>MOYA VALENCIA</v>
          </cell>
          <cell r="D5537" t="str">
            <v>LA MARIA VIH 188</v>
          </cell>
          <cell r="E5537" t="str">
            <v>PRINCIPAL</v>
          </cell>
          <cell r="F5537" t="str">
            <v>GESTION DE PACIENTES EN NODOS MUNICIPALES - AUX ENFERMERIA</v>
          </cell>
        </row>
        <row r="5538">
          <cell r="A5538">
            <v>1045522236</v>
          </cell>
          <cell r="B5538" t="str">
            <v>YERLING MELISA</v>
          </cell>
          <cell r="C5538" t="str">
            <v>MOYA VALENCIA</v>
          </cell>
          <cell r="D5538" t="str">
            <v>LA MARIA - VIH</v>
          </cell>
          <cell r="E5538" t="str">
            <v>PRINCIPAL</v>
          </cell>
          <cell r="F5538" t="str">
            <v>GESTION DE PACIENTES EN NODOS MUNICIPALES - AUX ENFERMERIA</v>
          </cell>
        </row>
        <row r="5539">
          <cell r="A5539">
            <v>39207698</v>
          </cell>
          <cell r="B5539" t="str">
            <v>NELLY DEL SOCORRO</v>
          </cell>
          <cell r="C5539" t="str">
            <v>MUNERA ACEVEDO</v>
          </cell>
          <cell r="D5539" t="str">
            <v>HLM - GRUPO 1</v>
          </cell>
          <cell r="E5539" t="str">
            <v>PRINCIPAL</v>
          </cell>
          <cell r="F5539" t="str">
            <v>AUXILIAR DE ENFERMERIA - PISO - CENTRAL</v>
          </cell>
        </row>
        <row r="5540">
          <cell r="A5540">
            <v>1042773275</v>
          </cell>
          <cell r="B5540" t="str">
            <v>SARA</v>
          </cell>
          <cell r="C5540" t="str">
            <v>MUNERA ARBELAEZ</v>
          </cell>
          <cell r="D5540" t="str">
            <v>LA MARIA - TRANSMISIBLES 176</v>
          </cell>
          <cell r="E5540" t="str">
            <v>PRINCIPAL</v>
          </cell>
          <cell r="F5540" t="str">
            <v>GESTOR</v>
          </cell>
        </row>
        <row r="5541">
          <cell r="A5541">
            <v>1042773275</v>
          </cell>
          <cell r="B5541" t="str">
            <v>SARA</v>
          </cell>
          <cell r="C5541" t="str">
            <v>MUNERA ARBELAEZ</v>
          </cell>
          <cell r="D5541" t="str">
            <v>LA MARIA - TRANSMISIBLES</v>
          </cell>
          <cell r="E5541" t="str">
            <v>PRINCIPAL</v>
          </cell>
          <cell r="F5541" t="str">
            <v>GESTOR</v>
          </cell>
        </row>
        <row r="5542">
          <cell r="A5542">
            <v>1152195903</v>
          </cell>
          <cell r="B5542" t="str">
            <v>VERONICA</v>
          </cell>
          <cell r="C5542" t="str">
            <v>MUNERA GRISALES</v>
          </cell>
          <cell r="D5542" t="str">
            <v>HMFS - BELLO</v>
          </cell>
          <cell r="E5542" t="str">
            <v>GRUPO 3 - AUTOPISTA</v>
          </cell>
          <cell r="F5542" t="str">
            <v>ENFERMERO(A) PROFESIONAL - UCI</v>
          </cell>
        </row>
        <row r="5543">
          <cell r="A5543">
            <v>1152195903</v>
          </cell>
          <cell r="B5543" t="str">
            <v>VERONICA</v>
          </cell>
          <cell r="C5543" t="str">
            <v>MUNERA GRISALES</v>
          </cell>
          <cell r="D5543" t="str">
            <v>HMFS - BELLO</v>
          </cell>
          <cell r="E5543" t="str">
            <v>GRUPO 3 - AUTOPISTA</v>
          </cell>
          <cell r="F5543" t="str">
            <v>ENFERMERO(A) PROFESIONAL - HOSPITALIZACION AUTOPISTA</v>
          </cell>
        </row>
        <row r="5544">
          <cell r="A5544">
            <v>1116773324</v>
          </cell>
          <cell r="B5544" t="str">
            <v>LILIANA</v>
          </cell>
          <cell r="C5544" t="str">
            <v>MUNERA JARAMILLO</v>
          </cell>
          <cell r="D5544" t="str">
            <v>HSJDRionegro</v>
          </cell>
          <cell r="E5544" t="str">
            <v>ESEJORGEHUMBERTONOREÑA</v>
          </cell>
          <cell r="F5544" t="str">
            <v>BACTERIOLOGO(A)</v>
          </cell>
        </row>
        <row r="5545">
          <cell r="A5545">
            <v>21816403</v>
          </cell>
          <cell r="B5545" t="str">
            <v>LEDY ANDREA</v>
          </cell>
          <cell r="C5545" t="str">
            <v>MUNERA LOPERA</v>
          </cell>
          <cell r="D5545" t="str">
            <v>LA MARIA ENTERRITORIO - 287</v>
          </cell>
          <cell r="E5545" t="str">
            <v>PRINCIPAL</v>
          </cell>
          <cell r="F5545" t="str">
            <v>AGENTE COMUNITARIO</v>
          </cell>
        </row>
        <row r="5546">
          <cell r="A5546">
            <v>1017243533</v>
          </cell>
          <cell r="B5546" t="str">
            <v>MARLON ALEXIS</v>
          </cell>
          <cell r="C5546" t="str">
            <v>MUNERA MARIN</v>
          </cell>
          <cell r="D5546" t="str">
            <v>HLM - GRUPO 3</v>
          </cell>
          <cell r="E5546" t="str">
            <v>PRINCIPAL</v>
          </cell>
          <cell r="F5546" t="str">
            <v>BACTERIOLOGIA - MICROBIOLOGIA</v>
          </cell>
        </row>
        <row r="5547">
          <cell r="A5547">
            <v>43259137</v>
          </cell>
          <cell r="B5547" t="str">
            <v>LICEHT PAULINA</v>
          </cell>
          <cell r="C5547" t="str">
            <v>MUNERA QUINTERO</v>
          </cell>
          <cell r="D5547" t="str">
            <v>E.S.ECARISMA</v>
          </cell>
          <cell r="E5547" t="str">
            <v>ASISTENCIAL</v>
          </cell>
          <cell r="F5547" t="str">
            <v>EDUCADOR(A) FISICO</v>
          </cell>
        </row>
        <row r="5548">
          <cell r="A5548">
            <v>1001470544</v>
          </cell>
          <cell r="B5548" t="str">
            <v>ISABELA</v>
          </cell>
          <cell r="C5548" t="str">
            <v>MUNERA RAMIREZ</v>
          </cell>
          <cell r="D5548" t="str">
            <v>HMFS - BELLO</v>
          </cell>
          <cell r="E5548" t="str">
            <v>GRUPO 2 - NIQUIA</v>
          </cell>
          <cell r="F5548" t="str">
            <v>AUXILIAR DE ENFERMERIA - URGENCIAS</v>
          </cell>
        </row>
        <row r="5549">
          <cell r="A5549">
            <v>1001470544</v>
          </cell>
          <cell r="B5549" t="str">
            <v>ISABELA</v>
          </cell>
          <cell r="C5549" t="str">
            <v>MUNERA RAMIREZ</v>
          </cell>
          <cell r="D5549" t="str">
            <v>HMFS - BELLO</v>
          </cell>
          <cell r="E5549" t="str">
            <v>GRUPO 2 - AUTOPISTA</v>
          </cell>
          <cell r="F5549" t="str">
            <v>AUXILIAR DE ENFERMERIA - TOMA DE MUESTRAS DE LABORATORIO</v>
          </cell>
        </row>
        <row r="5550">
          <cell r="A5550">
            <v>1001470544</v>
          </cell>
          <cell r="B5550" t="str">
            <v>ISABELA</v>
          </cell>
          <cell r="C5550" t="str">
            <v>MUNERA RAMIREZ</v>
          </cell>
          <cell r="D5550" t="str">
            <v>HMFS - BELLO</v>
          </cell>
          <cell r="E5550" t="str">
            <v>GRUPO 2 - AUTOPISTA</v>
          </cell>
          <cell r="F5550" t="str">
            <v>AUXILIAR DE ENFERMERIA - RED NOVA</v>
          </cell>
        </row>
        <row r="5551">
          <cell r="A5551">
            <v>1001470544</v>
          </cell>
          <cell r="B5551" t="str">
            <v>ISABELA</v>
          </cell>
          <cell r="C5551" t="str">
            <v>MUNERA RAMIREZ</v>
          </cell>
          <cell r="D5551" t="str">
            <v>HMFS - BELLO</v>
          </cell>
          <cell r="E5551" t="str">
            <v>GRUPO 2 - AUTOPISTA</v>
          </cell>
          <cell r="F5551" t="str">
            <v>AUXILIAR DE ENFERMERIA - SALA MIXTA</v>
          </cell>
        </row>
        <row r="5552">
          <cell r="A5552">
            <v>1001470544</v>
          </cell>
          <cell r="B5552" t="str">
            <v>ISABELA</v>
          </cell>
          <cell r="C5552" t="str">
            <v>MUNERA RAMIREZ</v>
          </cell>
          <cell r="D5552" t="str">
            <v>HMFS - BELLO</v>
          </cell>
          <cell r="E5552" t="str">
            <v>GRUPO 2 - NIQUIA</v>
          </cell>
          <cell r="F5552" t="str">
            <v>AUXILIAR DE ENFERMERIA - RED NOVA</v>
          </cell>
        </row>
        <row r="5553">
          <cell r="A5553">
            <v>1001470544</v>
          </cell>
          <cell r="B5553" t="str">
            <v>ISABELA</v>
          </cell>
          <cell r="C5553" t="str">
            <v>MUNERA RAMIREZ</v>
          </cell>
          <cell r="D5553" t="str">
            <v>HMFS - BELLO</v>
          </cell>
          <cell r="E5553" t="str">
            <v>GRUPO 2 - NIQUIA</v>
          </cell>
          <cell r="F5553" t="str">
            <v>AUXILIAR DE ENFERMERIA - RED NOVA</v>
          </cell>
        </row>
        <row r="5554">
          <cell r="A5554">
            <v>1001470544</v>
          </cell>
          <cell r="B5554" t="str">
            <v>ISABELA</v>
          </cell>
          <cell r="C5554" t="str">
            <v>MUNERA RAMIREZ</v>
          </cell>
          <cell r="D5554" t="str">
            <v>HMFS - BELLO</v>
          </cell>
          <cell r="E5554" t="str">
            <v>GRUPO 2 - AUTOPISTA</v>
          </cell>
          <cell r="F5554" t="str">
            <v>AUXILIAR DE ENFERMERIA - MEDICINA INTERNA 2</v>
          </cell>
        </row>
        <row r="5555">
          <cell r="A5555">
            <v>1001470544</v>
          </cell>
          <cell r="B5555" t="str">
            <v>ISABELA</v>
          </cell>
          <cell r="C5555" t="str">
            <v>MUNERA RAMIREZ</v>
          </cell>
          <cell r="D5555" t="str">
            <v>HMFS - BELLO</v>
          </cell>
          <cell r="E5555" t="str">
            <v>GRUPO 2 - AUTOPISTA</v>
          </cell>
          <cell r="F5555" t="str">
            <v>AUXILIAR DE ENFERMERIA - MEDICINA INTERNA 1</v>
          </cell>
        </row>
        <row r="5556">
          <cell r="A5556">
            <v>1001470544</v>
          </cell>
          <cell r="B5556" t="str">
            <v>ISABELA</v>
          </cell>
          <cell r="C5556" t="str">
            <v>MUNERA RAMIREZ</v>
          </cell>
          <cell r="D5556" t="str">
            <v>HMFS - BELLO</v>
          </cell>
          <cell r="E5556" t="str">
            <v>GRUPO 2 - AUTOPISTA</v>
          </cell>
          <cell r="F5556" t="str">
            <v>AUXILIAR DE ENFERMERIA - URGENCIAS</v>
          </cell>
        </row>
        <row r="5557">
          <cell r="A5557">
            <v>21970048</v>
          </cell>
          <cell r="B5557" t="str">
            <v>LUZ DARY</v>
          </cell>
          <cell r="C5557" t="str">
            <v>MUNERA RODRIGUEZ</v>
          </cell>
          <cell r="D5557" t="str">
            <v>BELLO</v>
          </cell>
          <cell r="E5557" t="str">
            <v>ESEAUTOPISTA</v>
          </cell>
          <cell r="F5557" t="str">
            <v>AUXILIAR DE ENFERMERIA - MEDICINA INTERNA 5</v>
          </cell>
        </row>
        <row r="5558">
          <cell r="A5558">
            <v>21970048</v>
          </cell>
          <cell r="B5558" t="str">
            <v>LUZ DARY</v>
          </cell>
          <cell r="C5558" t="str">
            <v>MUNERA RODRIGUEZ</v>
          </cell>
          <cell r="D5558" t="str">
            <v>BELLO</v>
          </cell>
          <cell r="E5558" t="str">
            <v>ESEAUTOPISTA</v>
          </cell>
          <cell r="F5558" t="str">
            <v>AUXILIAR DE ENFERMERIA - MEDICINA INTERNA 4</v>
          </cell>
        </row>
        <row r="5559">
          <cell r="A5559">
            <v>21970048</v>
          </cell>
          <cell r="B5559" t="str">
            <v>LUZ DARY</v>
          </cell>
          <cell r="C5559" t="str">
            <v>MUNERA RODRIGUEZ</v>
          </cell>
          <cell r="D5559" t="str">
            <v>BELLO</v>
          </cell>
          <cell r="E5559" t="str">
            <v>ESEAUTOPISTA</v>
          </cell>
          <cell r="F5559" t="str">
            <v>AUXILIAR DE ENFERMERIA - MEDICINA INTERNA 3</v>
          </cell>
        </row>
        <row r="5560">
          <cell r="A5560">
            <v>21970048</v>
          </cell>
          <cell r="B5560" t="str">
            <v>LUZ DARY</v>
          </cell>
          <cell r="C5560" t="str">
            <v>MUNERA RODRIGUEZ</v>
          </cell>
          <cell r="D5560" t="str">
            <v>BELLO</v>
          </cell>
          <cell r="E5560" t="str">
            <v>ESEAUTOPISTA</v>
          </cell>
          <cell r="F5560" t="str">
            <v>AUXILIAR DE ENFERMERIA - CENTRAL DE ESTERILIZACION</v>
          </cell>
        </row>
        <row r="5561">
          <cell r="A5561">
            <v>21970048</v>
          </cell>
          <cell r="B5561" t="str">
            <v>LUZ DARY</v>
          </cell>
          <cell r="C5561" t="str">
            <v>MUNERA RODRIGUEZ</v>
          </cell>
          <cell r="D5561" t="str">
            <v>HMFS - BELLO</v>
          </cell>
          <cell r="E5561" t="str">
            <v>GRUPO 2 - AUTOPISTA</v>
          </cell>
          <cell r="F5561" t="str">
            <v>AUXILIAR DE CENTRAL DE ESTERILIZACION</v>
          </cell>
        </row>
        <row r="5562">
          <cell r="A5562">
            <v>21970048</v>
          </cell>
          <cell r="B5562" t="str">
            <v>LUZ DARY</v>
          </cell>
          <cell r="C5562" t="str">
            <v>MUNERA RODRIGUEZ</v>
          </cell>
          <cell r="D5562" t="str">
            <v>HMFS - BELLO</v>
          </cell>
          <cell r="E5562" t="str">
            <v>GRUPO 2 - AUTOPISTA</v>
          </cell>
          <cell r="F5562" t="str">
            <v>AUXILIAR DE ENFERMERIA - MEDICINA INTERNA 3</v>
          </cell>
        </row>
        <row r="5563">
          <cell r="A5563">
            <v>21970048</v>
          </cell>
          <cell r="B5563" t="str">
            <v>LUZ DARY</v>
          </cell>
          <cell r="C5563" t="str">
            <v>MUNERA RODRIGUEZ</v>
          </cell>
          <cell r="D5563" t="str">
            <v>HMFS - BELLO</v>
          </cell>
          <cell r="E5563" t="str">
            <v>GRUPO 2 - AUTOPISTA</v>
          </cell>
          <cell r="F5563" t="str">
            <v>AUXILIAR DE ENFERMERIA - MEDICINA INTERNA 4</v>
          </cell>
        </row>
        <row r="5564">
          <cell r="A5564">
            <v>21970048</v>
          </cell>
          <cell r="B5564" t="str">
            <v>LUZ DARY</v>
          </cell>
          <cell r="C5564" t="str">
            <v>MUNERA RODRIGUEZ</v>
          </cell>
          <cell r="D5564" t="str">
            <v>HMFS - BELLO</v>
          </cell>
          <cell r="E5564" t="str">
            <v>GRUPO 2 - AUTOPISTA</v>
          </cell>
          <cell r="F5564" t="str">
            <v>AUXILIAR DE ENFERMERIA - MEDICINA INTERNA 5</v>
          </cell>
        </row>
        <row r="5565">
          <cell r="A5565">
            <v>1037665370</v>
          </cell>
          <cell r="B5565" t="str">
            <v>MANUELA</v>
          </cell>
          <cell r="C5565" t="str">
            <v>MUNERA YEPES</v>
          </cell>
          <cell r="D5565" t="str">
            <v>HSJDRionegro</v>
          </cell>
          <cell r="E5565" t="str">
            <v>ESEGILBERTOMEJIA</v>
          </cell>
          <cell r="F5565" t="str">
            <v>MEDICO(A) GENERAL</v>
          </cell>
        </row>
        <row r="5566">
          <cell r="A5566">
            <v>1035390657</v>
          </cell>
          <cell r="B5566" t="str">
            <v>VELKY SIOMARA</v>
          </cell>
          <cell r="C5566" t="str">
            <v>MUÑETON HERNANDEZ</v>
          </cell>
          <cell r="D5566" t="str">
            <v>CISNEROS</v>
          </cell>
          <cell r="E5566" t="str">
            <v>PRINCIPAL</v>
          </cell>
          <cell r="F5566" t="str">
            <v>AUXILIAR DE ENFERMERIA</v>
          </cell>
        </row>
        <row r="5567">
          <cell r="A5567">
            <v>1193114710</v>
          </cell>
          <cell r="B5567" t="str">
            <v>YULIANA</v>
          </cell>
          <cell r="C5567" t="str">
            <v>MUÑOZ ABUCHAR</v>
          </cell>
          <cell r="D5567" t="str">
            <v>LA MARIA TRANSMISIBLES 234</v>
          </cell>
          <cell r="E5567" t="str">
            <v>PRINCIPAL</v>
          </cell>
          <cell r="F5567" t="str">
            <v>GESTOR</v>
          </cell>
        </row>
        <row r="5568">
          <cell r="A5568">
            <v>1152189266</v>
          </cell>
          <cell r="B5568" t="str">
            <v>SEBASTIAN</v>
          </cell>
          <cell r="C5568" t="str">
            <v>MUÑOZ ALVAREZ</v>
          </cell>
          <cell r="D5568" t="str">
            <v>LA MARIA - TRANSMISIBLES 176</v>
          </cell>
          <cell r="E5568" t="str">
            <v>PRINCIPAL</v>
          </cell>
          <cell r="F5568" t="str">
            <v>POLITOLOGO</v>
          </cell>
        </row>
        <row r="5569">
          <cell r="A5569">
            <v>1152189266</v>
          </cell>
          <cell r="B5569" t="str">
            <v>SEBASTIAN</v>
          </cell>
          <cell r="C5569" t="str">
            <v>MUÑOZ ALVAREZ</v>
          </cell>
          <cell r="D5569" t="str">
            <v>LA MARIA - TRANSMISIBLES</v>
          </cell>
          <cell r="E5569" t="str">
            <v>PRINCIPAL</v>
          </cell>
          <cell r="F5569" t="str">
            <v>POLITOLOGO</v>
          </cell>
        </row>
        <row r="5570">
          <cell r="A5570">
            <v>36383326</v>
          </cell>
          <cell r="B5570" t="str">
            <v>NOHELIA YANETH</v>
          </cell>
          <cell r="C5570" t="str">
            <v>MUÑOZ ALVIRA</v>
          </cell>
          <cell r="D5570" t="str">
            <v>BELLO</v>
          </cell>
          <cell r="E5570" t="str">
            <v>ESEAUTOPISTA</v>
          </cell>
          <cell r="F5570" t="str">
            <v>AUXILIAR DE ENFERMERIA - UCI</v>
          </cell>
        </row>
        <row r="5571">
          <cell r="A5571">
            <v>36383326</v>
          </cell>
          <cell r="B5571" t="str">
            <v>NOHELIA YANETH</v>
          </cell>
          <cell r="C5571" t="str">
            <v>MUÑOZ ALVIRA</v>
          </cell>
          <cell r="D5571" t="str">
            <v>BELLO</v>
          </cell>
          <cell r="E5571" t="str">
            <v>ESEAUTOPISTA</v>
          </cell>
          <cell r="F5571" t="str">
            <v>AUXILIAR DE ENFERMERIA - URGENCIAS AUTOPISTA</v>
          </cell>
        </row>
        <row r="5572">
          <cell r="A5572">
            <v>36383326</v>
          </cell>
          <cell r="B5572" t="str">
            <v>NOHELIA YANETH</v>
          </cell>
          <cell r="C5572" t="str">
            <v>MUÑOZ ALVIRA</v>
          </cell>
          <cell r="D5572" t="str">
            <v>BELLO</v>
          </cell>
          <cell r="E5572" t="str">
            <v>ESEAUTOPISTA</v>
          </cell>
          <cell r="F5572" t="str">
            <v>AUXILIAR DE ENFERMERIA - MEDICINA INTERNA 4</v>
          </cell>
        </row>
        <row r="5573">
          <cell r="A5573">
            <v>36383326</v>
          </cell>
          <cell r="B5573" t="str">
            <v>NOHELIA YANETH</v>
          </cell>
          <cell r="C5573" t="str">
            <v>MUÑOZ ALVIRA</v>
          </cell>
          <cell r="D5573" t="str">
            <v>BELLO</v>
          </cell>
          <cell r="E5573" t="str">
            <v>ESEAUTOPISTA</v>
          </cell>
          <cell r="F5573" t="str">
            <v>AUXILIAR DE ENFERMERIA - CIRUGIA</v>
          </cell>
        </row>
        <row r="5574">
          <cell r="A5574">
            <v>36383326</v>
          </cell>
          <cell r="B5574" t="str">
            <v>NOHELIA YANETH</v>
          </cell>
          <cell r="C5574" t="str">
            <v>MUÑOZ ALVIRA</v>
          </cell>
          <cell r="D5574" t="str">
            <v>BELLO</v>
          </cell>
          <cell r="E5574" t="str">
            <v>ESEAUTOPISTA</v>
          </cell>
          <cell r="F5574" t="str">
            <v>AUXILIAR DE ENFERMERIA - MEDICINA INTERNA 3</v>
          </cell>
        </row>
        <row r="5575">
          <cell r="A5575">
            <v>36383326</v>
          </cell>
          <cell r="B5575" t="str">
            <v>NOHELIA YANETH</v>
          </cell>
          <cell r="C5575" t="str">
            <v>MUÑOZ ALVIRA</v>
          </cell>
          <cell r="D5575" t="str">
            <v>BELLO</v>
          </cell>
          <cell r="E5575" t="str">
            <v>ESEAUTOPISTA</v>
          </cell>
          <cell r="F5575" t="str">
            <v>AUXILIAR DE ENFERMERIA - QUIRURGICAS 3</v>
          </cell>
        </row>
        <row r="5576">
          <cell r="A5576">
            <v>36383326</v>
          </cell>
          <cell r="B5576" t="str">
            <v>NOHELIA YANETH</v>
          </cell>
          <cell r="C5576" t="str">
            <v>MUÑOZ ALVIRA</v>
          </cell>
          <cell r="D5576" t="str">
            <v>HMFS - BELLO</v>
          </cell>
          <cell r="E5576" t="str">
            <v>GRUPO 2 - AUTOPISTA</v>
          </cell>
          <cell r="F5576" t="str">
            <v>AUXILIAR DE ENFERMERIA - CIRUGIA</v>
          </cell>
        </row>
        <row r="5577">
          <cell r="A5577">
            <v>36383326</v>
          </cell>
          <cell r="B5577" t="str">
            <v>NOHELIA YANETH</v>
          </cell>
          <cell r="C5577" t="str">
            <v>MUÑOZ ALVIRA</v>
          </cell>
          <cell r="D5577" t="str">
            <v>HMFS - BELLO</v>
          </cell>
          <cell r="E5577" t="str">
            <v>GRUPO 2 - AUTOPISTA</v>
          </cell>
          <cell r="F5577" t="str">
            <v>AUXILIAR DE ENFERMERIA - MEDICINA INTERNA 3</v>
          </cell>
        </row>
        <row r="5578">
          <cell r="A5578">
            <v>36383326</v>
          </cell>
          <cell r="B5578" t="str">
            <v>NOHELIA YANETH</v>
          </cell>
          <cell r="C5578" t="str">
            <v>MUÑOZ ALVIRA</v>
          </cell>
          <cell r="D5578" t="str">
            <v>HMFS - BELLO</v>
          </cell>
          <cell r="E5578" t="str">
            <v>GRUPO 2 - AUTOPISTA</v>
          </cell>
          <cell r="F5578" t="str">
            <v>AUXILIAR DE ENFERMERIA - MEDICINA INTERNA 4</v>
          </cell>
        </row>
        <row r="5579">
          <cell r="A5579">
            <v>36383326</v>
          </cell>
          <cell r="B5579" t="str">
            <v>NOHELIA YANETH</v>
          </cell>
          <cell r="C5579" t="str">
            <v>MUÑOZ ALVIRA</v>
          </cell>
          <cell r="D5579" t="str">
            <v>HMFS - BELLO</v>
          </cell>
          <cell r="E5579" t="str">
            <v>GRUPO 2 - AUTOPISTA</v>
          </cell>
          <cell r="F5579" t="str">
            <v>AUXILIAR DE ENFERMERIA - QUIRURGICAS 3</v>
          </cell>
        </row>
        <row r="5580">
          <cell r="A5580">
            <v>36383326</v>
          </cell>
          <cell r="B5580" t="str">
            <v>NOHELIA YANETH</v>
          </cell>
          <cell r="C5580" t="str">
            <v>MUÑOZ ALVIRA</v>
          </cell>
          <cell r="D5580" t="str">
            <v>HMFS - BELLO</v>
          </cell>
          <cell r="E5580" t="str">
            <v>GRUPO 2 - AUTOPISTA</v>
          </cell>
          <cell r="F5580" t="str">
            <v>AUXILIAR DE ENFERMERIA - UCI</v>
          </cell>
        </row>
        <row r="5581">
          <cell r="A5581">
            <v>36383326</v>
          </cell>
          <cell r="B5581" t="str">
            <v>NOHELIA YANETH</v>
          </cell>
          <cell r="C5581" t="str">
            <v>MUÑOZ ALVIRA</v>
          </cell>
          <cell r="D5581" t="str">
            <v>HMFS - BELLO</v>
          </cell>
          <cell r="E5581" t="str">
            <v>GRUPO 2 - AUTOPISTA</v>
          </cell>
          <cell r="F5581" t="str">
            <v>AUXILIAR DE ENFERMERIA - URGENCIAS</v>
          </cell>
        </row>
        <row r="5582">
          <cell r="A5582">
            <v>39357097</v>
          </cell>
          <cell r="B5582" t="str">
            <v>MILENA</v>
          </cell>
          <cell r="C5582" t="str">
            <v>MUÑOZ ANA</v>
          </cell>
          <cell r="D5582" t="str">
            <v>BELLO</v>
          </cell>
          <cell r="E5582" t="str">
            <v>ESEAUTOPISTA</v>
          </cell>
          <cell r="F5582" t="str">
            <v>AUXILIAR DE ENFERMERIA - CENTRAL DE ESTERILIZACION</v>
          </cell>
        </row>
        <row r="5583">
          <cell r="A5583">
            <v>39357097</v>
          </cell>
          <cell r="B5583" t="str">
            <v>MILENA</v>
          </cell>
          <cell r="C5583" t="str">
            <v>MUÑOZ ANA</v>
          </cell>
          <cell r="D5583" t="str">
            <v>HMFS - BELLO</v>
          </cell>
          <cell r="E5583" t="str">
            <v>GRUPO 2 - AUTOPISTA</v>
          </cell>
          <cell r="F5583" t="str">
            <v>AUXILIAR DE CENTRAL DE ESTERILIZACION</v>
          </cell>
        </row>
        <row r="5584">
          <cell r="A5584">
            <v>43765190</v>
          </cell>
          <cell r="B5584" t="str">
            <v>MARIA YANETH</v>
          </cell>
          <cell r="C5584" t="str">
            <v>MUÑOZ ARENAS</v>
          </cell>
          <cell r="D5584" t="str">
            <v>ABEJORRAL</v>
          </cell>
          <cell r="E5584" t="str">
            <v>ADMON</v>
          </cell>
          <cell r="F5584" t="str">
            <v>COORDINADOR(A) DE FACTURACION Y GLOSAS</v>
          </cell>
        </row>
        <row r="5585">
          <cell r="A5585">
            <v>43765190</v>
          </cell>
          <cell r="B5585" t="str">
            <v>MARIA YANETH</v>
          </cell>
          <cell r="C5585" t="str">
            <v>MUÑOZ ARENAS</v>
          </cell>
          <cell r="D5585" t="str">
            <v>ABEJORRAL</v>
          </cell>
          <cell r="E5585" t="str">
            <v>ADMON</v>
          </cell>
          <cell r="F5585" t="str">
            <v>COORDINADOR(A) DE CARTERA</v>
          </cell>
        </row>
        <row r="5586">
          <cell r="A5586">
            <v>43765190</v>
          </cell>
          <cell r="B5586" t="str">
            <v>MARIA YANETH</v>
          </cell>
          <cell r="C5586" t="str">
            <v>MUÑOZ ARENAS</v>
          </cell>
          <cell r="D5586" t="str">
            <v>ABEJORRAL</v>
          </cell>
          <cell r="E5586" t="str">
            <v>ADMON</v>
          </cell>
          <cell r="F5586" t="str">
            <v>AUXILIAR DE FACTURACION</v>
          </cell>
        </row>
        <row r="5587">
          <cell r="A5587">
            <v>1061734731</v>
          </cell>
          <cell r="B5587" t="str">
            <v>MAURICIO JOSE</v>
          </cell>
          <cell r="C5587" t="str">
            <v>MUÑOZ BOLAÑOS</v>
          </cell>
          <cell r="D5587" t="str">
            <v>HLM - GRUPO 3</v>
          </cell>
          <cell r="E5587" t="str">
            <v>PRINCIPAL</v>
          </cell>
          <cell r="F5587" t="str">
            <v>TERAPIA RESPIRATORIA - UCI</v>
          </cell>
        </row>
        <row r="5588">
          <cell r="A5588">
            <v>1061734731</v>
          </cell>
          <cell r="B5588" t="str">
            <v>MAURICIO JOSE</v>
          </cell>
          <cell r="C5588" t="str">
            <v>MUÑOZ BOLAÑOS</v>
          </cell>
          <cell r="D5588" t="str">
            <v>HLM - GRUPO 3</v>
          </cell>
          <cell r="E5588" t="str">
            <v>PRINCIPAL</v>
          </cell>
          <cell r="F5588" t="str">
            <v>FISIOTERAPIA CON DIPLOMADO EN CUIDADO CRITICO</v>
          </cell>
        </row>
        <row r="5589">
          <cell r="A5589">
            <v>1042763896</v>
          </cell>
          <cell r="B5589" t="str">
            <v>VIVIAN</v>
          </cell>
          <cell r="C5589" t="str">
            <v>MUÑOZ CHAVARRIA</v>
          </cell>
          <cell r="D5589" t="str">
            <v>LA MARIA VIH 131</v>
          </cell>
          <cell r="E5589" t="str">
            <v>PRINCIPAL</v>
          </cell>
          <cell r="F5589" t="str">
            <v>AUXILIAR ENFERMERIA - COHORTES Y PROCESOS</v>
          </cell>
        </row>
        <row r="5590">
          <cell r="A5590">
            <v>1042763896</v>
          </cell>
          <cell r="B5590" t="str">
            <v>VIVIAN</v>
          </cell>
          <cell r="C5590" t="str">
            <v>MUÑOZ CHAVARRIA</v>
          </cell>
          <cell r="D5590" t="str">
            <v>LA MARIA VIH N°043</v>
          </cell>
          <cell r="E5590" t="str">
            <v>PRINCIPAL</v>
          </cell>
          <cell r="F5590" t="str">
            <v>AUXILIAR ENFERMERIA - COHORTES Y PROCESOS</v>
          </cell>
        </row>
        <row r="5591">
          <cell r="A5591">
            <v>1042763896</v>
          </cell>
          <cell r="B5591" t="str">
            <v>VIVIAN</v>
          </cell>
          <cell r="C5591" t="str">
            <v>MUÑOZ CHAVARRIA</v>
          </cell>
          <cell r="D5591" t="str">
            <v>HMFS - BELLO</v>
          </cell>
          <cell r="E5591" t="str">
            <v>GRUPO 3 - AUTOPISTA</v>
          </cell>
          <cell r="F5591" t="str">
            <v>ENFERMERO(A) PROFESIONAL - HOSPITALIZACION AUTOPISTA</v>
          </cell>
        </row>
        <row r="5592">
          <cell r="A5592">
            <v>1042763896</v>
          </cell>
          <cell r="B5592" t="str">
            <v>VIVIAN</v>
          </cell>
          <cell r="C5592" t="str">
            <v>MUÑOZ CHAVARRIA</v>
          </cell>
          <cell r="D5592" t="str">
            <v>HMFS - BELLO</v>
          </cell>
          <cell r="E5592" t="str">
            <v>GRUPO 2 - AUTOPISTA</v>
          </cell>
          <cell r="F5592" t="str">
            <v>AUXILIAR DE ENFERMERIA - MEDICINA INTERNA 1</v>
          </cell>
        </row>
        <row r="5593">
          <cell r="A5593">
            <v>1042763896</v>
          </cell>
          <cell r="B5593" t="str">
            <v>VIVIAN</v>
          </cell>
          <cell r="C5593" t="str">
            <v>MUÑOZ CHAVARRIA</v>
          </cell>
          <cell r="D5593" t="str">
            <v>HMFS - BELLO</v>
          </cell>
          <cell r="E5593" t="str">
            <v>GRUPO 2 - AUTOPISTA</v>
          </cell>
          <cell r="F5593" t="str">
            <v>AUXILIAR DE ENFERMERIA - OBSTETRICIA HOSPITALIZACION</v>
          </cell>
        </row>
        <row r="5594">
          <cell r="A5594">
            <v>1042763896</v>
          </cell>
          <cell r="B5594" t="str">
            <v>VIVIAN</v>
          </cell>
          <cell r="C5594" t="str">
            <v>MUÑOZ CHAVARRIA</v>
          </cell>
          <cell r="D5594" t="str">
            <v>HMFS - BELLO</v>
          </cell>
          <cell r="E5594" t="str">
            <v>GRUPO 2 - AUTOPISTA</v>
          </cell>
          <cell r="F5594" t="str">
            <v>AUXILIAR DE ENFERMERIA - QUIRURGICAS 2</v>
          </cell>
        </row>
        <row r="5595">
          <cell r="A5595">
            <v>1042763896</v>
          </cell>
          <cell r="B5595" t="str">
            <v>VIVIAN</v>
          </cell>
          <cell r="C5595" t="str">
            <v>MUÑOZ CHAVARRIA</v>
          </cell>
          <cell r="D5595" t="str">
            <v>HMFS - BELLO</v>
          </cell>
          <cell r="E5595" t="str">
            <v>GRUPO 2 - AUTOPISTA</v>
          </cell>
          <cell r="F5595" t="str">
            <v>AUXILIAR DE ENFERMERIA - QUIRURGICAS 3</v>
          </cell>
        </row>
        <row r="5596">
          <cell r="A5596">
            <v>1042763896</v>
          </cell>
          <cell r="B5596" t="str">
            <v>VIVIAN</v>
          </cell>
          <cell r="C5596" t="str">
            <v>MUÑOZ CHAVARRIA</v>
          </cell>
          <cell r="D5596" t="str">
            <v>HMFS - BELLO</v>
          </cell>
          <cell r="E5596" t="str">
            <v>GRUPO 2 - AUTOPISTA</v>
          </cell>
          <cell r="F5596" t="str">
            <v>AUXILIAR DE ENFERMERIA - QUIRURGICAS 4</v>
          </cell>
        </row>
        <row r="5597">
          <cell r="A5597">
            <v>1037659885</v>
          </cell>
          <cell r="B5597" t="str">
            <v>YESICA JULIANA</v>
          </cell>
          <cell r="C5597" t="str">
            <v>MUÑOZ CORREA</v>
          </cell>
          <cell r="D5597" t="str">
            <v>E.S.ECARISMA</v>
          </cell>
          <cell r="E5597" t="str">
            <v>ASISTENCIAL</v>
          </cell>
          <cell r="F5597" t="str">
            <v>AUXILIAR DE ENFERMERIA</v>
          </cell>
        </row>
        <row r="5598">
          <cell r="A5598">
            <v>1010128528</v>
          </cell>
          <cell r="B5598" t="str">
            <v>ANA MARIA</v>
          </cell>
          <cell r="C5598" t="str">
            <v>MUÑOZ CRUZ</v>
          </cell>
          <cell r="D5598" t="str">
            <v>LA MARIA TRANSMISIBLES 234</v>
          </cell>
          <cell r="E5598" t="str">
            <v>PRINCIPAL</v>
          </cell>
          <cell r="F5598" t="str">
            <v>GESTOR</v>
          </cell>
        </row>
        <row r="5599">
          <cell r="A5599">
            <v>1118850944</v>
          </cell>
          <cell r="B5599" t="str">
            <v>BREYDIS SANDRITH</v>
          </cell>
          <cell r="C5599" t="str">
            <v>MUÑOZ DIAZ</v>
          </cell>
          <cell r="D5599" t="str">
            <v>HSJDRionegro</v>
          </cell>
          <cell r="E5599" t="str">
            <v>ESEJORGEHUMBERTONOREÑA</v>
          </cell>
          <cell r="F5599" t="str">
            <v>INTERNISTA</v>
          </cell>
        </row>
        <row r="5600">
          <cell r="A5600">
            <v>1118850944</v>
          </cell>
          <cell r="B5600" t="str">
            <v>BREYDIS SANDRITH</v>
          </cell>
          <cell r="C5600" t="str">
            <v>MUÑOZ DIAZ</v>
          </cell>
          <cell r="D5600" t="str">
            <v>HSJDRionegro</v>
          </cell>
          <cell r="E5600" t="str">
            <v>ESEJORGEHUMBERTONOREÑA</v>
          </cell>
          <cell r="F5600" t="str">
            <v>MEDICO INTERNISTA</v>
          </cell>
        </row>
        <row r="5601">
          <cell r="A5601">
            <v>1022036675</v>
          </cell>
          <cell r="B5601" t="str">
            <v>CAMILA</v>
          </cell>
          <cell r="C5601" t="str">
            <v>MUÑOZ DUQUE</v>
          </cell>
          <cell r="D5601" t="str">
            <v>ABEJORRAL</v>
          </cell>
          <cell r="E5601" t="str">
            <v>ASIST</v>
          </cell>
          <cell r="F5601" t="str">
            <v>AUXILIAR DE ENFERMERIA</v>
          </cell>
        </row>
        <row r="5602">
          <cell r="A5602">
            <v>1036938979</v>
          </cell>
          <cell r="B5602" t="str">
            <v>KAREN SULLAY</v>
          </cell>
          <cell r="C5602" t="str">
            <v>MUÑOZ GIL</v>
          </cell>
          <cell r="D5602" t="str">
            <v>ADMON-HSJDRionegro</v>
          </cell>
          <cell r="E5602" t="str">
            <v>ESEJORGEHUMBERTONOREÑA</v>
          </cell>
          <cell r="F5602" t="str">
            <v>AUXILIAR ADMINISTRATIVO G1</v>
          </cell>
        </row>
        <row r="5603">
          <cell r="A5603">
            <v>1037638424</v>
          </cell>
          <cell r="B5603" t="str">
            <v>LUISA MARIA</v>
          </cell>
          <cell r="C5603" t="str">
            <v>MUÑOZ GUIRALES</v>
          </cell>
          <cell r="D5603" t="str">
            <v>LA MARIA VIH - 158</v>
          </cell>
          <cell r="E5603" t="str">
            <v>PRINCIPAL</v>
          </cell>
          <cell r="F5603" t="str">
            <v>QUIMICO(A) FARMACEUTA</v>
          </cell>
        </row>
        <row r="5604">
          <cell r="A5604">
            <v>1037638424</v>
          </cell>
          <cell r="B5604" t="str">
            <v>LUISA MARIA</v>
          </cell>
          <cell r="C5604" t="str">
            <v>MUÑOZ GUIRALES</v>
          </cell>
          <cell r="D5604" t="str">
            <v>LA MARIA VIH 131</v>
          </cell>
          <cell r="E5604" t="str">
            <v>PRINCIPAL</v>
          </cell>
          <cell r="F5604" t="str">
            <v>QUIMICO FARMACEUTICO</v>
          </cell>
        </row>
        <row r="5605">
          <cell r="A5605">
            <v>1020471118</v>
          </cell>
          <cell r="B5605" t="str">
            <v>HECTOR RAUL</v>
          </cell>
          <cell r="C5605" t="str">
            <v>MUÑOZ HERNANDEZ</v>
          </cell>
          <cell r="D5605" t="str">
            <v>HLM - GRUPO 1</v>
          </cell>
          <cell r="E5605" t="str">
            <v>PRINCIPAL</v>
          </cell>
          <cell r="F5605" t="str">
            <v>AUXILIAR DE ENFERMERIA - PISO - CUARTO NORTE</v>
          </cell>
        </row>
        <row r="5606">
          <cell r="A5606">
            <v>1045726127</v>
          </cell>
          <cell r="B5606" t="str">
            <v>DARWIN ANIANO</v>
          </cell>
          <cell r="C5606" t="str">
            <v>MUÑOZ HERNANDEZ</v>
          </cell>
          <cell r="D5606" t="str">
            <v>HSJDRionegro</v>
          </cell>
          <cell r="E5606" t="str">
            <v>ESEJORGEHUMBERTONOREÑA</v>
          </cell>
          <cell r="F5606" t="str">
            <v>TECNICO(A) EN RAYOS X</v>
          </cell>
        </row>
        <row r="5607">
          <cell r="A5607">
            <v>1045726127</v>
          </cell>
          <cell r="B5607" t="str">
            <v>DARWIN ANIANO</v>
          </cell>
          <cell r="C5607" t="str">
            <v>MUÑOZ HERNANDEZ</v>
          </cell>
          <cell r="D5607" t="str">
            <v>VENANCIO</v>
          </cell>
          <cell r="E5607" t="str">
            <v>ASIST</v>
          </cell>
          <cell r="F5607" t="str">
            <v>TECNICO(A) EN RAYOS X</v>
          </cell>
        </row>
        <row r="5608">
          <cell r="A5608">
            <v>1045726127</v>
          </cell>
          <cell r="B5608" t="str">
            <v>DARWIN ANIANO</v>
          </cell>
          <cell r="C5608" t="str">
            <v>MUÑOZ HERNANDEZ</v>
          </cell>
          <cell r="D5608" t="str">
            <v>HSJDRionegro</v>
          </cell>
          <cell r="E5608" t="str">
            <v>ESEJORGEHUMBERTONOREÑA</v>
          </cell>
          <cell r="F5608" t="str">
            <v>TECNICO(A) RESONADOR</v>
          </cell>
        </row>
        <row r="5609">
          <cell r="A5609">
            <v>1036250232</v>
          </cell>
          <cell r="B5609" t="str">
            <v>ESTEFANIA</v>
          </cell>
          <cell r="C5609" t="str">
            <v>MUÑOZ HERRERA</v>
          </cell>
          <cell r="D5609" t="str">
            <v>ADMON-HSJDRionegro</v>
          </cell>
          <cell r="E5609" t="str">
            <v>ESEJORGEHUMBERTONOREÑA</v>
          </cell>
          <cell r="F5609" t="str">
            <v>AUXILIAR ADMINISTRATIVO G6</v>
          </cell>
        </row>
        <row r="5610">
          <cell r="A5610">
            <v>1152444235</v>
          </cell>
          <cell r="B5610" t="str">
            <v>SANDRA PATRICIA</v>
          </cell>
          <cell r="C5610" t="str">
            <v>MUÑOZ ISAZA</v>
          </cell>
          <cell r="D5610" t="str">
            <v>HLM - GRUPO 1</v>
          </cell>
          <cell r="E5610" t="str">
            <v>PRINCIPAL</v>
          </cell>
          <cell r="F5610" t="str">
            <v>AUXILIAR DE ENFERMERIA - PISO - CUARTO SUR</v>
          </cell>
        </row>
        <row r="5611">
          <cell r="A5611">
            <v>1152444235</v>
          </cell>
          <cell r="B5611" t="str">
            <v>SANDRA PATRICIA</v>
          </cell>
          <cell r="C5611" t="str">
            <v>MUÑOZ ISAZA</v>
          </cell>
          <cell r="D5611" t="str">
            <v>HLM - GRUPO 1</v>
          </cell>
          <cell r="E5611" t="str">
            <v>PRINCIPAL</v>
          </cell>
          <cell r="F5611" t="str">
            <v>AUXILIAR DE ENFERMERIA - PISO - CUARTO NORTE</v>
          </cell>
        </row>
        <row r="5612">
          <cell r="A5612">
            <v>1017227492</v>
          </cell>
          <cell r="B5612" t="str">
            <v>ANYI PAOLA</v>
          </cell>
          <cell r="C5612" t="str">
            <v>MUÑOZ ISAZA</v>
          </cell>
          <cell r="D5612" t="str">
            <v>HLM - GRUPO 1</v>
          </cell>
          <cell r="E5612" t="str">
            <v>PRINCIPAL</v>
          </cell>
          <cell r="F5612" t="str">
            <v>AUXILIAR DE ENFERMERIA - PISO - CUARTO NORTE</v>
          </cell>
        </row>
        <row r="5613">
          <cell r="A5613">
            <v>1017227492</v>
          </cell>
          <cell r="B5613" t="str">
            <v>ANYI PAOLA</v>
          </cell>
          <cell r="C5613" t="str">
            <v>MUÑOZ ISAZA</v>
          </cell>
          <cell r="D5613" t="str">
            <v>HLM - GRUPO 1</v>
          </cell>
          <cell r="E5613" t="str">
            <v>PRINCIPAL</v>
          </cell>
          <cell r="F5613" t="str">
            <v>AUXILIAR DE ENFERMERIA - PISO - SALA SEGUNDO NORTE</v>
          </cell>
        </row>
        <row r="5614">
          <cell r="A5614">
            <v>1128278813</v>
          </cell>
          <cell r="B5614" t="str">
            <v>LISETH YAMILE</v>
          </cell>
          <cell r="C5614" t="str">
            <v>MUÑOZ JARAMILLO</v>
          </cell>
          <cell r="D5614" t="str">
            <v>LA MARIA UPAI 245</v>
          </cell>
          <cell r="E5614" t="str">
            <v>PRINCIPAL</v>
          </cell>
          <cell r="F5614" t="str">
            <v>AUXILIAR DE ENFERMERIA GRADO 3</v>
          </cell>
        </row>
        <row r="5615">
          <cell r="A5615">
            <v>1007460337</v>
          </cell>
          <cell r="B5615" t="str">
            <v>JUAN JOSE</v>
          </cell>
          <cell r="C5615" t="str">
            <v>MUÑOZ JARAMILLO</v>
          </cell>
          <cell r="D5615" t="str">
            <v>ABEJORRAL</v>
          </cell>
          <cell r="E5615" t="str">
            <v>ADMON</v>
          </cell>
          <cell r="F5615" t="str">
            <v>AUXILIAR DE SERVICIOS GENERALES</v>
          </cell>
        </row>
        <row r="5616">
          <cell r="A5616">
            <v>1007460337</v>
          </cell>
          <cell r="B5616" t="str">
            <v>JUAN JOSE</v>
          </cell>
          <cell r="C5616" t="str">
            <v>MUÑOZ JARAMILLO</v>
          </cell>
          <cell r="D5616" t="str">
            <v>ABEJORRAL</v>
          </cell>
          <cell r="E5616" t="str">
            <v>ADMON</v>
          </cell>
          <cell r="F5616" t="str">
            <v>AUXILIAR DE SERVICIOS GENERALES</v>
          </cell>
        </row>
        <row r="5617">
          <cell r="A5617">
            <v>1007460337</v>
          </cell>
          <cell r="B5617" t="str">
            <v>JUAN JOSE</v>
          </cell>
          <cell r="C5617" t="str">
            <v>MUÑOZ JARAMILLO</v>
          </cell>
          <cell r="D5617" t="str">
            <v>ABEJORRAL</v>
          </cell>
          <cell r="E5617" t="str">
            <v>ADMON</v>
          </cell>
          <cell r="F5617" t="str">
            <v>AUXILIAR DE SERVICIOS GENERALES</v>
          </cell>
        </row>
        <row r="5618">
          <cell r="A5618">
            <v>1017240446</v>
          </cell>
          <cell r="B5618" t="str">
            <v>JOHNATAN ALEXIS</v>
          </cell>
          <cell r="C5618" t="str">
            <v>MUÑOZ NARANJO</v>
          </cell>
          <cell r="D5618" t="str">
            <v>BELLO</v>
          </cell>
          <cell r="E5618" t="str">
            <v>ESEAUTOPISTA</v>
          </cell>
          <cell r="F5618" t="str">
            <v>AUXILIAR DE FARMACIA</v>
          </cell>
        </row>
        <row r="5619">
          <cell r="A5619">
            <v>1017240446</v>
          </cell>
          <cell r="B5619" t="str">
            <v>JOHNATAN ALEXIS</v>
          </cell>
          <cell r="C5619" t="str">
            <v>MUÑOZ NARANJO</v>
          </cell>
          <cell r="D5619" t="str">
            <v>HMFS - BELLO</v>
          </cell>
          <cell r="E5619" t="str">
            <v>GRUPO 1 - AUTOPISTA</v>
          </cell>
          <cell r="F5619" t="str">
            <v>AUXILIAR DE FARMACIA - VALOR HORA UNICA</v>
          </cell>
        </row>
        <row r="5620">
          <cell r="A5620">
            <v>1000442478</v>
          </cell>
          <cell r="B5620" t="str">
            <v>VALENTINA</v>
          </cell>
          <cell r="C5620" t="str">
            <v>MUÑOZ OQUENDO</v>
          </cell>
          <cell r="D5620" t="str">
            <v>BELLO</v>
          </cell>
          <cell r="E5620" t="str">
            <v>ESENIQUIA</v>
          </cell>
          <cell r="F5620" t="str">
            <v>AUXILIAR DE ENFERMERIA - NIQUIA</v>
          </cell>
        </row>
        <row r="5621">
          <cell r="A5621">
            <v>1000442478</v>
          </cell>
          <cell r="B5621" t="str">
            <v>VALENTINA</v>
          </cell>
          <cell r="C5621" t="str">
            <v>MUÑOZ OQUENDO</v>
          </cell>
          <cell r="D5621" t="str">
            <v>BELLO</v>
          </cell>
          <cell r="E5621" t="str">
            <v>ESENIQUIA</v>
          </cell>
          <cell r="F5621" t="str">
            <v>AUXILIAR DE ENFERMERIA - MEDICINA INTERNA 6</v>
          </cell>
        </row>
        <row r="5622">
          <cell r="A5622">
            <v>1000442478</v>
          </cell>
          <cell r="B5622" t="str">
            <v>VALENTINA</v>
          </cell>
          <cell r="C5622" t="str">
            <v>MUÑOZ OQUENDO</v>
          </cell>
          <cell r="D5622" t="str">
            <v>BELLO</v>
          </cell>
          <cell r="E5622" t="str">
            <v>ESENIQUIA</v>
          </cell>
          <cell r="F5622" t="str">
            <v>AUXILIAR DE ENFERMERIA - MEDICINA INTERNA 7B</v>
          </cell>
        </row>
        <row r="5623">
          <cell r="A5623">
            <v>1000442478</v>
          </cell>
          <cell r="B5623" t="str">
            <v>VALENTINA</v>
          </cell>
          <cell r="C5623" t="str">
            <v>MUÑOZ OQUENDO</v>
          </cell>
          <cell r="D5623" t="str">
            <v>BELLO</v>
          </cell>
          <cell r="E5623" t="str">
            <v>ESENIQUIA</v>
          </cell>
          <cell r="F5623" t="str">
            <v>AUXILIAR DE ENFERMERIA - MEDICINA INTERNA 7</v>
          </cell>
        </row>
        <row r="5624">
          <cell r="A5624">
            <v>1000442478</v>
          </cell>
          <cell r="B5624" t="str">
            <v>VALENTINA</v>
          </cell>
          <cell r="C5624" t="str">
            <v>MUÑOZ OQUENDO</v>
          </cell>
          <cell r="D5624" t="str">
            <v>BELLO</v>
          </cell>
          <cell r="E5624" t="str">
            <v>ESENIQUIA</v>
          </cell>
          <cell r="F5624" t="str">
            <v>AUXILIAR DE ENFERMERIA - MEDICINA INTERNA 8</v>
          </cell>
        </row>
        <row r="5625">
          <cell r="A5625">
            <v>1000442478</v>
          </cell>
          <cell r="B5625" t="str">
            <v>VALENTINA</v>
          </cell>
          <cell r="C5625" t="str">
            <v>MUÑOZ OQUENDO</v>
          </cell>
          <cell r="D5625" t="str">
            <v>HMFS - BELLO</v>
          </cell>
          <cell r="E5625" t="str">
            <v>GRUPO 2 - NIQUIA</v>
          </cell>
          <cell r="F5625" t="str">
            <v>AUXILIAR DE ENFERMERIA - MEDICINA INTERNA 6</v>
          </cell>
        </row>
        <row r="5626">
          <cell r="A5626">
            <v>1000442478</v>
          </cell>
          <cell r="B5626" t="str">
            <v>VALENTINA</v>
          </cell>
          <cell r="C5626" t="str">
            <v>MUÑOZ OQUENDO</v>
          </cell>
          <cell r="D5626" t="str">
            <v>HMFS - BELLO</v>
          </cell>
          <cell r="E5626" t="str">
            <v>GRUPO 2 - NIQUIA</v>
          </cell>
          <cell r="F5626" t="str">
            <v>AUXILIAR DE ENFERMERIA - MEDICINA INTERNA 7</v>
          </cell>
        </row>
        <row r="5627">
          <cell r="A5627">
            <v>1000442478</v>
          </cell>
          <cell r="B5627" t="str">
            <v>VALENTINA</v>
          </cell>
          <cell r="C5627" t="str">
            <v>MUÑOZ OQUENDO</v>
          </cell>
          <cell r="D5627" t="str">
            <v>HMFS - BELLO</v>
          </cell>
          <cell r="E5627" t="str">
            <v>GRUPO 2 - NIQUIA</v>
          </cell>
          <cell r="F5627" t="str">
            <v>AUXILIAR DE ENFERMERIA - MEDICINA INTERNA 7B</v>
          </cell>
        </row>
        <row r="5628">
          <cell r="A5628">
            <v>1000442478</v>
          </cell>
          <cell r="B5628" t="str">
            <v>VALENTINA</v>
          </cell>
          <cell r="C5628" t="str">
            <v>MUÑOZ OQUENDO</v>
          </cell>
          <cell r="D5628" t="str">
            <v>HMFS - BELLO</v>
          </cell>
          <cell r="E5628" t="str">
            <v>GRUPO 2 - NIQUIA</v>
          </cell>
          <cell r="F5628" t="str">
            <v>AUXILIAR DE ENFERMERIA - MEDICINA INTERNA 8</v>
          </cell>
        </row>
        <row r="5629">
          <cell r="A5629">
            <v>1000442478</v>
          </cell>
          <cell r="B5629" t="str">
            <v>VALENTINA</v>
          </cell>
          <cell r="C5629" t="str">
            <v>MUÑOZ OQUENDO</v>
          </cell>
          <cell r="D5629" t="str">
            <v>HMFS - BELLO</v>
          </cell>
          <cell r="E5629" t="str">
            <v>GRUPO 2 - NIQUIA</v>
          </cell>
          <cell r="F5629" t="str">
            <v>AUXILIAR DE ENFERMERIA - NIQUIA</v>
          </cell>
        </row>
        <row r="5630">
          <cell r="A5630">
            <v>1034916260</v>
          </cell>
          <cell r="B5630" t="str">
            <v>LUISA FERNANDA</v>
          </cell>
          <cell r="C5630" t="str">
            <v>MUÑOZ PINEDA</v>
          </cell>
          <cell r="D5630" t="str">
            <v>HLM - GRUPO 1</v>
          </cell>
          <cell r="E5630" t="str">
            <v>PRINCIPAL</v>
          </cell>
          <cell r="F5630" t="str">
            <v>AUXILIAR DE ENFERMERIA - PISO - QUINTO NORTE</v>
          </cell>
        </row>
        <row r="5631">
          <cell r="A5631">
            <v>1034916260</v>
          </cell>
          <cell r="B5631" t="str">
            <v>LUISA FERNANDA</v>
          </cell>
          <cell r="C5631" t="str">
            <v>MUÑOZ PINEDA</v>
          </cell>
          <cell r="D5631" t="str">
            <v>HLM - GRUPO 1</v>
          </cell>
          <cell r="E5631" t="str">
            <v>PRINCIPAL</v>
          </cell>
          <cell r="F5631" t="str">
            <v>AUXILIAR DE ENFERMERIA - PISO - CUARTO NORTE</v>
          </cell>
        </row>
        <row r="5632">
          <cell r="A5632">
            <v>1034916260</v>
          </cell>
          <cell r="B5632" t="str">
            <v>LUISA FERNANDA</v>
          </cell>
          <cell r="C5632" t="str">
            <v>MUÑOZ PINEDA</v>
          </cell>
          <cell r="D5632" t="str">
            <v>HLM - GRUPO 1</v>
          </cell>
          <cell r="E5632" t="str">
            <v>PRINCIPAL</v>
          </cell>
          <cell r="F5632" t="str">
            <v>AUXILIAR DE ENFERMERIA - PISO - QUINTO NORTE</v>
          </cell>
        </row>
        <row r="5633">
          <cell r="A5633">
            <v>1020436800</v>
          </cell>
          <cell r="B5633" t="str">
            <v>ANA MARIA</v>
          </cell>
          <cell r="C5633" t="str">
            <v>MUÑOZ PUERTA</v>
          </cell>
          <cell r="D5633" t="str">
            <v>HMFS - BELLO</v>
          </cell>
          <cell r="E5633" t="str">
            <v>GRUPO 2 - AUTOPISTA</v>
          </cell>
          <cell r="F5633" t="str">
            <v>AUXILIAR DE ENFERMERIA - URGENCIAS</v>
          </cell>
        </row>
        <row r="5634">
          <cell r="A5634">
            <v>1020436800</v>
          </cell>
          <cell r="B5634" t="str">
            <v>ANA MARIA</v>
          </cell>
          <cell r="C5634" t="str">
            <v>MUÑOZ PUERTA</v>
          </cell>
          <cell r="D5634" t="str">
            <v>HMFS - BELLO</v>
          </cell>
          <cell r="E5634" t="str">
            <v>GRUPO 2 - AUTOPISTA</v>
          </cell>
          <cell r="F5634" t="str">
            <v>AUXILIAR DE ENFERMERIA - QUIRURGICAS 3</v>
          </cell>
        </row>
        <row r="5635">
          <cell r="A5635">
            <v>1020436800</v>
          </cell>
          <cell r="B5635" t="str">
            <v>ANA MARIA</v>
          </cell>
          <cell r="C5635" t="str">
            <v>MUÑOZ PUERTA</v>
          </cell>
          <cell r="D5635" t="str">
            <v>HMFS - BELLO</v>
          </cell>
          <cell r="E5635" t="str">
            <v>GRUPO 2 - AUTOPISTA</v>
          </cell>
          <cell r="F5635" t="str">
            <v>AUXILIAR DE ENFERMERIA - OBSTETRICIA HOSPITALIZACION</v>
          </cell>
        </row>
        <row r="5636">
          <cell r="A5636">
            <v>98516086</v>
          </cell>
          <cell r="B5636" t="str">
            <v>CARLOS ALBERTO</v>
          </cell>
          <cell r="C5636" t="str">
            <v>MUÑOZ RESTREPO</v>
          </cell>
          <cell r="D5636" t="str">
            <v>VENANCIO</v>
          </cell>
          <cell r="E5636" t="str">
            <v>ADMON</v>
          </cell>
          <cell r="F5636" t="str">
            <v>AUXILIAR DE SERVICIOS GENERALES</v>
          </cell>
        </row>
        <row r="5637">
          <cell r="A5637">
            <v>1007460229</v>
          </cell>
          <cell r="B5637" t="str">
            <v>MANUEL SANTIAGO</v>
          </cell>
          <cell r="C5637" t="str">
            <v>MUÑOZ RODRIGUEZ</v>
          </cell>
          <cell r="D5637" t="str">
            <v>BELLO</v>
          </cell>
          <cell r="E5637" t="str">
            <v>ESEAUTOPISTA</v>
          </cell>
          <cell r="F5637" t="str">
            <v>CAMILLERO - AUTOPISTA</v>
          </cell>
        </row>
        <row r="5638">
          <cell r="A5638">
            <v>1007460229</v>
          </cell>
          <cell r="B5638" t="str">
            <v>MANUEL SANTIAGO</v>
          </cell>
          <cell r="C5638" t="str">
            <v>MUÑOZ RODRIGUEZ</v>
          </cell>
          <cell r="D5638" t="str">
            <v>BELLO</v>
          </cell>
          <cell r="E5638" t="str">
            <v>ESENIQUIA</v>
          </cell>
          <cell r="F5638" t="str">
            <v>CAMILLERO - NIQUIA</v>
          </cell>
        </row>
        <row r="5639">
          <cell r="A5639">
            <v>71219882</v>
          </cell>
          <cell r="B5639" t="str">
            <v>DIEGO ALONSO</v>
          </cell>
          <cell r="C5639" t="str">
            <v>MUÑOZ ROMAN</v>
          </cell>
          <cell r="D5639" t="str">
            <v>LA MARIA ENTERRITORIO 238</v>
          </cell>
          <cell r="E5639" t="str">
            <v>PRINCIPAL</v>
          </cell>
          <cell r="F5639" t="str">
            <v>AUXILIO ENFERMERIA</v>
          </cell>
        </row>
        <row r="5640">
          <cell r="A5640">
            <v>1061801067</v>
          </cell>
          <cell r="B5640" t="str">
            <v>DANIEL ALEJANDRO</v>
          </cell>
          <cell r="C5640" t="str">
            <v>MUÑOZ SANDOVAL</v>
          </cell>
          <cell r="D5640" t="str">
            <v>BELLO</v>
          </cell>
          <cell r="E5640" t="str">
            <v>ESENIQUIA</v>
          </cell>
          <cell r="F5640" t="str">
            <v>MEDICO(A) GENERAL - URGENCIAS</v>
          </cell>
        </row>
        <row r="5641">
          <cell r="A5641">
            <v>1061801067</v>
          </cell>
          <cell r="B5641" t="str">
            <v>DANIEL ALEJANDRO</v>
          </cell>
          <cell r="C5641" t="str">
            <v>MUÑOZ SANDOVAL</v>
          </cell>
          <cell r="D5641" t="str">
            <v>BELLO</v>
          </cell>
          <cell r="E5641" t="str">
            <v>ESEAUTOPISTA</v>
          </cell>
          <cell r="F5641" t="str">
            <v>MEDICO(A) GENERAL - URGENCIAS</v>
          </cell>
        </row>
        <row r="5642">
          <cell r="A5642">
            <v>1061801067</v>
          </cell>
          <cell r="B5642" t="str">
            <v>DANIEL ALEJANDRO</v>
          </cell>
          <cell r="C5642" t="str">
            <v>MUÑOZ SANDOVAL</v>
          </cell>
          <cell r="D5642" t="str">
            <v>HMFS - BELLO</v>
          </cell>
          <cell r="E5642" t="str">
            <v>GRUPO 3 - AUTOPISTA</v>
          </cell>
          <cell r="F5642" t="str">
            <v>MEDICO(A) GENERAL - URGENCIAS</v>
          </cell>
        </row>
        <row r="5643">
          <cell r="A5643">
            <v>1061801067</v>
          </cell>
          <cell r="B5643" t="str">
            <v>DANIEL ALEJANDRO</v>
          </cell>
          <cell r="C5643" t="str">
            <v>MUÑOZ SANDOVAL</v>
          </cell>
          <cell r="D5643" t="str">
            <v>HMFS - BELLO</v>
          </cell>
          <cell r="E5643" t="str">
            <v>GRUPO 3 - NIQUIA</v>
          </cell>
          <cell r="F5643" t="str">
            <v>MEDICO(A) GENERAL - URGENCIAS</v>
          </cell>
        </row>
        <row r="5644">
          <cell r="A5644">
            <v>1061801067</v>
          </cell>
          <cell r="B5644" t="str">
            <v>DANIEL ALEJANDRO</v>
          </cell>
          <cell r="C5644" t="str">
            <v>MUÑOZ SANDOVAL</v>
          </cell>
          <cell r="D5644" t="str">
            <v>HMFS - BELLO</v>
          </cell>
          <cell r="E5644" t="str">
            <v>GRUPO 3 - AUTOPISTA</v>
          </cell>
          <cell r="F5644" t="str">
            <v>MEDICO(A) GENERAL - TRASLADOS</v>
          </cell>
        </row>
        <row r="5645">
          <cell r="A5645">
            <v>1152716215</v>
          </cell>
          <cell r="B5645" t="str">
            <v>JUAN PABLO</v>
          </cell>
          <cell r="C5645" t="str">
            <v>MUÑOZ VARGAS</v>
          </cell>
          <cell r="D5645" t="str">
            <v>HMFS - BELLO</v>
          </cell>
          <cell r="E5645" t="str">
            <v>GRUPO 3 - AUTOPISTA</v>
          </cell>
          <cell r="F5645" t="str">
            <v>ENFERMERO(A) PROFESIONAL - URGENCIAS</v>
          </cell>
        </row>
        <row r="5646">
          <cell r="A5646">
            <v>1193110436</v>
          </cell>
          <cell r="B5646" t="str">
            <v>DAHIANA</v>
          </cell>
          <cell r="C5646" t="str">
            <v>MUÑOZ VASQUEZ</v>
          </cell>
          <cell r="D5646" t="str">
            <v>HLM - GRUPO 1</v>
          </cell>
          <cell r="E5646" t="str">
            <v>PRINCIPAL</v>
          </cell>
          <cell r="F5646" t="str">
            <v>AUXILIAR DE ENFERMERIA - PISO - TERCERO</v>
          </cell>
        </row>
        <row r="5647">
          <cell r="A5647">
            <v>1193110436</v>
          </cell>
          <cell r="B5647" t="str">
            <v>DAHIANA</v>
          </cell>
          <cell r="C5647" t="str">
            <v>MUÑOZ VASQUEZ</v>
          </cell>
          <cell r="D5647" t="str">
            <v>HLM - GRUPO 1</v>
          </cell>
          <cell r="E5647" t="str">
            <v>PRINCIPAL</v>
          </cell>
          <cell r="F5647" t="str">
            <v>AUXILIAR DE ENFERMERIA - PISO - SEXTO SUR</v>
          </cell>
        </row>
        <row r="5648">
          <cell r="A5648">
            <v>71391088</v>
          </cell>
          <cell r="B5648" t="str">
            <v>WILSON ARMANDO</v>
          </cell>
          <cell r="C5648" t="str">
            <v>MUÑOZ VELEZ</v>
          </cell>
          <cell r="D5648" t="str">
            <v>LA MARIA TRANSMISIBLES 234</v>
          </cell>
          <cell r="E5648" t="str">
            <v>PRINCIPAL</v>
          </cell>
          <cell r="F5648" t="str">
            <v>GESTOR</v>
          </cell>
        </row>
        <row r="5649">
          <cell r="A5649">
            <v>1007290709</v>
          </cell>
          <cell r="B5649" t="str">
            <v>STEFANY</v>
          </cell>
          <cell r="C5649" t="str">
            <v>MUÑOZ VILLA</v>
          </cell>
          <cell r="D5649" t="str">
            <v>HSJDRionegro</v>
          </cell>
          <cell r="E5649" t="str">
            <v>ESEJORGEHUMBERTONOREÑA</v>
          </cell>
          <cell r="F5649" t="str">
            <v>AUXILIAR ENFERMERIA URGENCIAS</v>
          </cell>
        </row>
        <row r="5650">
          <cell r="A5650">
            <v>1035874694</v>
          </cell>
          <cell r="B5650" t="str">
            <v>MIGUEL ANGEL</v>
          </cell>
          <cell r="C5650" t="str">
            <v>MUÑOZ ZAPATA</v>
          </cell>
          <cell r="D5650" t="str">
            <v>BELLO</v>
          </cell>
          <cell r="E5650" t="str">
            <v>ESEAUTOPISTA</v>
          </cell>
          <cell r="F5650" t="str">
            <v>MEDICO(A) GENERAL - URGENCIAS</v>
          </cell>
        </row>
        <row r="5651">
          <cell r="A5651">
            <v>1035874694</v>
          </cell>
          <cell r="B5651" t="str">
            <v>MIGUEL ANGEL</v>
          </cell>
          <cell r="C5651" t="str">
            <v>MUÑOZ ZAPATA</v>
          </cell>
          <cell r="D5651" t="str">
            <v>BELLO</v>
          </cell>
          <cell r="E5651" t="str">
            <v>ESENIQUIA</v>
          </cell>
          <cell r="F5651" t="str">
            <v>MEDICO(A) GENERAL - URGENCIAS</v>
          </cell>
        </row>
        <row r="5652">
          <cell r="A5652">
            <v>1035874694</v>
          </cell>
          <cell r="B5652" t="str">
            <v>MIGUEL ANGEL</v>
          </cell>
          <cell r="C5652" t="str">
            <v>MUÑOZ ZAPATA</v>
          </cell>
          <cell r="D5652" t="str">
            <v>HMFS - BELLO</v>
          </cell>
          <cell r="E5652" t="str">
            <v>GRUPO 3 - AUTOPISTA</v>
          </cell>
          <cell r="F5652" t="str">
            <v>MEDICO(A) GENERAL - URGENCIAS</v>
          </cell>
        </row>
        <row r="5653">
          <cell r="A5653">
            <v>1035874694</v>
          </cell>
          <cell r="B5653" t="str">
            <v>MIGUEL ANGEL</v>
          </cell>
          <cell r="C5653" t="str">
            <v>MUÑOZ ZAPATA</v>
          </cell>
          <cell r="D5653" t="str">
            <v>HMFS - BELLO</v>
          </cell>
          <cell r="E5653" t="str">
            <v>GRUPO 3 - NIQUIA</v>
          </cell>
          <cell r="F5653" t="str">
            <v>MEDICO(A) GENERAL - URGENCIAS</v>
          </cell>
        </row>
        <row r="5654">
          <cell r="A5654">
            <v>1035874694</v>
          </cell>
          <cell r="B5654" t="str">
            <v>MIGUEL ANGEL</v>
          </cell>
          <cell r="C5654" t="str">
            <v>MUÑOZ ZAPATA</v>
          </cell>
          <cell r="D5654" t="str">
            <v>HMFS - BELLO</v>
          </cell>
          <cell r="E5654" t="str">
            <v>GRUPO 3 - AUTOPISTA</v>
          </cell>
          <cell r="F5654" t="str">
            <v>MEDICO(A) GENERAL - TRASLADOS</v>
          </cell>
        </row>
        <row r="5655">
          <cell r="A5655">
            <v>1035874694</v>
          </cell>
          <cell r="B5655" t="str">
            <v>MIGUEL ANGEL</v>
          </cell>
          <cell r="C5655" t="str">
            <v>MUÑOZ ZAPATA</v>
          </cell>
          <cell r="D5655" t="str">
            <v>HMFS - BELLO</v>
          </cell>
          <cell r="E5655" t="str">
            <v>GRUPO 3 - AUTOPISTA</v>
          </cell>
          <cell r="F5655" t="str">
            <v>MEDICO(A) GENERAL - OBSTETRICIA</v>
          </cell>
        </row>
        <row r="5656">
          <cell r="A5656">
            <v>39360010</v>
          </cell>
          <cell r="B5656" t="str">
            <v>JULIETH</v>
          </cell>
          <cell r="C5656" t="str">
            <v>MUÑOZ ZAPATA</v>
          </cell>
          <cell r="D5656" t="str">
            <v>BELLO</v>
          </cell>
          <cell r="E5656" t="str">
            <v>ESEAUTOPISTA</v>
          </cell>
          <cell r="F5656" t="str">
            <v>AUXILIAR DE ENFERMERIA - CIRUGIA</v>
          </cell>
        </row>
        <row r="5657">
          <cell r="A5657">
            <v>39360010</v>
          </cell>
          <cell r="B5657" t="str">
            <v>JULIETH</v>
          </cell>
          <cell r="C5657" t="str">
            <v>MUÑOZ ZAPATA</v>
          </cell>
          <cell r="D5657" t="str">
            <v>BELLO</v>
          </cell>
          <cell r="E5657" t="str">
            <v>ESEAUTOPISTA</v>
          </cell>
          <cell r="F5657" t="str">
            <v>AUXILIAR DE ENFERMERIA - RED NOVA</v>
          </cell>
        </row>
        <row r="5658">
          <cell r="A5658">
            <v>39360010</v>
          </cell>
          <cell r="B5658" t="str">
            <v>JULIETH</v>
          </cell>
          <cell r="C5658" t="str">
            <v>MUÑOZ ZAPATA</v>
          </cell>
          <cell r="D5658" t="str">
            <v>HMFS - BELLO</v>
          </cell>
          <cell r="E5658" t="str">
            <v>GRUPO 2 - AUTOPISTA</v>
          </cell>
          <cell r="F5658" t="str">
            <v>AUXILIAR DE ENFERMERIA - CIRUGIA</v>
          </cell>
        </row>
        <row r="5659">
          <cell r="A5659">
            <v>39360010</v>
          </cell>
          <cell r="B5659" t="str">
            <v>JULIETH</v>
          </cell>
          <cell r="C5659" t="str">
            <v>MUÑOZ ZAPATA</v>
          </cell>
          <cell r="D5659" t="str">
            <v>HMFS - BELLO</v>
          </cell>
          <cell r="E5659" t="str">
            <v>GRUPO 2 - AUTOPISTA</v>
          </cell>
          <cell r="F5659" t="str">
            <v>AUXILIAR DE ENFERMERIA - RED NOVA</v>
          </cell>
        </row>
        <row r="5660">
          <cell r="A5660">
            <v>1152195747</v>
          </cell>
          <cell r="B5660" t="str">
            <v>FELIX SANTIAGO</v>
          </cell>
          <cell r="C5660" t="str">
            <v>MUÑOZ ZULUAGA</v>
          </cell>
          <cell r="D5660" t="str">
            <v>ABEJORRAL</v>
          </cell>
          <cell r="E5660" t="str">
            <v>ASIST</v>
          </cell>
          <cell r="F5660" t="str">
            <v>MEDICO(A) GENERAL</v>
          </cell>
        </row>
        <row r="5661">
          <cell r="A5661">
            <v>1152195747</v>
          </cell>
          <cell r="B5661" t="str">
            <v>FELIX SANTIAGO</v>
          </cell>
          <cell r="C5661" t="str">
            <v>MUÑOZ ZULUAGA</v>
          </cell>
          <cell r="D5661" t="str">
            <v>ABEJORRAL</v>
          </cell>
          <cell r="E5661" t="str">
            <v>ASIST</v>
          </cell>
          <cell r="F5661" t="str">
            <v>MEDICO(A) GENERAL</v>
          </cell>
        </row>
        <row r="5662">
          <cell r="A5662">
            <v>43400882</v>
          </cell>
          <cell r="B5662" t="str">
            <v>CATALINA MARIA</v>
          </cell>
          <cell r="C5662" t="str">
            <v>MURCIA ZAPATA</v>
          </cell>
          <cell r="D5662" t="str">
            <v>LA MARIA ENTERRITORIO 238</v>
          </cell>
          <cell r="E5662" t="str">
            <v>PRINCIPAL</v>
          </cell>
          <cell r="F5662" t="str">
            <v>PROFESIONAL PSICOSOCIAL</v>
          </cell>
        </row>
        <row r="5663">
          <cell r="A5663">
            <v>43400882</v>
          </cell>
          <cell r="B5663" t="str">
            <v>CATALINA MARIA</v>
          </cell>
          <cell r="C5663" t="str">
            <v>MURCIA ZAPATA</v>
          </cell>
          <cell r="D5663" t="str">
            <v>LA MARIA - ENTERRITORIO 2 - 045</v>
          </cell>
          <cell r="E5663" t="str">
            <v>PRINCIPAL</v>
          </cell>
          <cell r="F5663" t="str">
            <v>PROFESIONAL PSICOSOCIAL</v>
          </cell>
        </row>
        <row r="5664">
          <cell r="A5664">
            <v>43400882</v>
          </cell>
          <cell r="B5664" t="str">
            <v>CATALINA MARIA</v>
          </cell>
          <cell r="C5664" t="str">
            <v>MURCIA ZAPATA</v>
          </cell>
          <cell r="D5664" t="str">
            <v>LA MARIA - ENTERRITORIO</v>
          </cell>
          <cell r="E5664" t="str">
            <v>PRINCIPAL</v>
          </cell>
          <cell r="F5664" t="str">
            <v>PROFESIONAL PSICOSOCIAL</v>
          </cell>
        </row>
        <row r="5665">
          <cell r="A5665">
            <v>1001539809</v>
          </cell>
          <cell r="B5665" t="str">
            <v>DARLYN</v>
          </cell>
          <cell r="C5665" t="str">
            <v>MURILLO AGUDELO</v>
          </cell>
          <cell r="D5665" t="str">
            <v>BELLO</v>
          </cell>
          <cell r="E5665" t="str">
            <v>ESEAUTOPISTA</v>
          </cell>
          <cell r="F5665" t="str">
            <v>AUXILIAR DE ENFERMERIA - MEDICINA INTERNA 4</v>
          </cell>
        </row>
        <row r="5666">
          <cell r="A5666">
            <v>1001539809</v>
          </cell>
          <cell r="B5666" t="str">
            <v>DARLYN</v>
          </cell>
          <cell r="C5666" t="str">
            <v>MURILLO AGUDELO</v>
          </cell>
          <cell r="D5666" t="str">
            <v>BELLO</v>
          </cell>
          <cell r="E5666" t="str">
            <v>ESEAUTOPISTA</v>
          </cell>
          <cell r="F5666" t="str">
            <v>AUXILIAR DE ENFERMERIA - QUIRURGICAS 4</v>
          </cell>
        </row>
        <row r="5667">
          <cell r="A5667">
            <v>1001539809</v>
          </cell>
          <cell r="B5667" t="str">
            <v>DARLYN</v>
          </cell>
          <cell r="C5667" t="str">
            <v>MURILLO AGUDELO</v>
          </cell>
          <cell r="D5667" t="str">
            <v>BELLO</v>
          </cell>
          <cell r="E5667" t="str">
            <v>ESEAUTOPISTA</v>
          </cell>
          <cell r="F5667" t="str">
            <v>AUXILIAR DE ENFERMERIA - TOMA DE MUESTRAS DE LABORATORIO</v>
          </cell>
        </row>
        <row r="5668">
          <cell r="A5668">
            <v>1001539809</v>
          </cell>
          <cell r="B5668" t="str">
            <v>DARLYN</v>
          </cell>
          <cell r="C5668" t="str">
            <v>MURILLO AGUDELO</v>
          </cell>
          <cell r="D5668" t="str">
            <v>BELLO</v>
          </cell>
          <cell r="E5668" t="str">
            <v>ESEAUTOPISTA</v>
          </cell>
          <cell r="F5668" t="str">
            <v>AUXILIAR DE ENFERMERIA - QUIRURGICAS 2</v>
          </cell>
        </row>
        <row r="5669">
          <cell r="A5669">
            <v>1001539809</v>
          </cell>
          <cell r="B5669" t="str">
            <v>DARLYN</v>
          </cell>
          <cell r="C5669" t="str">
            <v>MURILLO AGUDELO</v>
          </cell>
          <cell r="D5669" t="str">
            <v>BELLO</v>
          </cell>
          <cell r="E5669" t="str">
            <v>ESEAUTOPISTA</v>
          </cell>
          <cell r="F5669" t="str">
            <v>AUXILIAR DE ENFERMERIA - MEDICINA INTERNA 5</v>
          </cell>
        </row>
        <row r="5670">
          <cell r="A5670">
            <v>1001539809</v>
          </cell>
          <cell r="B5670" t="str">
            <v>DARLYN</v>
          </cell>
          <cell r="C5670" t="str">
            <v>MURILLO AGUDELO</v>
          </cell>
          <cell r="D5670" t="str">
            <v>BELLO</v>
          </cell>
          <cell r="E5670" t="str">
            <v>ESEAUTOPISTA</v>
          </cell>
          <cell r="F5670" t="str">
            <v>AUXILIAR DE ENFERMERIA - QUIRURGICAS 3</v>
          </cell>
        </row>
        <row r="5671">
          <cell r="A5671">
            <v>1001539809</v>
          </cell>
          <cell r="B5671" t="str">
            <v>DARLYN</v>
          </cell>
          <cell r="C5671" t="str">
            <v>MURILLO AGUDELO</v>
          </cell>
          <cell r="D5671" t="str">
            <v>BELLO</v>
          </cell>
          <cell r="E5671" t="str">
            <v>ESEAUTOPISTA</v>
          </cell>
          <cell r="F5671" t="str">
            <v>AUXILIAR DE ENFERMERIA - CIRUGIA</v>
          </cell>
        </row>
        <row r="5672">
          <cell r="A5672">
            <v>1001539809</v>
          </cell>
          <cell r="B5672" t="str">
            <v>DARLYN</v>
          </cell>
          <cell r="C5672" t="str">
            <v>MURILLO AGUDELO</v>
          </cell>
          <cell r="D5672" t="str">
            <v>HMFS - BELLO</v>
          </cell>
          <cell r="E5672" t="str">
            <v>GRUPO 2 - AUTOPISTA</v>
          </cell>
          <cell r="F5672" t="str">
            <v>AUXILIAR DE ENFERMERIA - CIRUGIA</v>
          </cell>
        </row>
        <row r="5673">
          <cell r="A5673">
            <v>1001539809</v>
          </cell>
          <cell r="B5673" t="str">
            <v>DARLYN</v>
          </cell>
          <cell r="C5673" t="str">
            <v>MURILLO AGUDELO</v>
          </cell>
          <cell r="D5673" t="str">
            <v>HMFS - BELLO</v>
          </cell>
          <cell r="E5673" t="str">
            <v>GRUPO 2 - AUTOPISTA</v>
          </cell>
          <cell r="F5673" t="str">
            <v>AUXILIAR DE ENFERMERIA - MEDICINA INTERNA 4</v>
          </cell>
        </row>
        <row r="5674">
          <cell r="A5674">
            <v>1001539809</v>
          </cell>
          <cell r="B5674" t="str">
            <v>DARLYN</v>
          </cell>
          <cell r="C5674" t="str">
            <v>MURILLO AGUDELO</v>
          </cell>
          <cell r="D5674" t="str">
            <v>HMFS - BELLO</v>
          </cell>
          <cell r="E5674" t="str">
            <v>GRUPO 2 - AUTOPISTA</v>
          </cell>
          <cell r="F5674" t="str">
            <v>AUXILIAR DE ENFERMERIA - MEDICINA INTERNA 5</v>
          </cell>
        </row>
        <row r="5675">
          <cell r="A5675">
            <v>1001539809</v>
          </cell>
          <cell r="B5675" t="str">
            <v>DARLYN</v>
          </cell>
          <cell r="C5675" t="str">
            <v>MURILLO AGUDELO</v>
          </cell>
          <cell r="D5675" t="str">
            <v>HMFS - BELLO</v>
          </cell>
          <cell r="E5675" t="str">
            <v>GRUPO 2 - AUTOPISTA</v>
          </cell>
          <cell r="F5675" t="str">
            <v>AUXILIAR DE ENFERMERIA - QUIRURGICAS 2</v>
          </cell>
        </row>
        <row r="5676">
          <cell r="A5676">
            <v>1001539809</v>
          </cell>
          <cell r="B5676" t="str">
            <v>DARLYN</v>
          </cell>
          <cell r="C5676" t="str">
            <v>MURILLO AGUDELO</v>
          </cell>
          <cell r="D5676" t="str">
            <v>HMFS - BELLO</v>
          </cell>
          <cell r="E5676" t="str">
            <v>GRUPO 2 - AUTOPISTA</v>
          </cell>
          <cell r="F5676" t="str">
            <v>AUXILIAR DE ENFERMERIA - QUIRURGICAS 3</v>
          </cell>
        </row>
        <row r="5677">
          <cell r="A5677">
            <v>1001539809</v>
          </cell>
          <cell r="B5677" t="str">
            <v>DARLYN</v>
          </cell>
          <cell r="C5677" t="str">
            <v>MURILLO AGUDELO</v>
          </cell>
          <cell r="D5677" t="str">
            <v>HMFS - BELLO</v>
          </cell>
          <cell r="E5677" t="str">
            <v>GRUPO 2 - AUTOPISTA</v>
          </cell>
          <cell r="F5677" t="str">
            <v>AUXILIAR DE ENFERMERIA - QUIRURGICAS 4</v>
          </cell>
        </row>
        <row r="5678">
          <cell r="A5678">
            <v>1001539809</v>
          </cell>
          <cell r="B5678" t="str">
            <v>DARLYN</v>
          </cell>
          <cell r="C5678" t="str">
            <v>MURILLO AGUDELO</v>
          </cell>
          <cell r="D5678" t="str">
            <v>HMFS - BELLO</v>
          </cell>
          <cell r="E5678" t="str">
            <v>GRUPO 2 - AUTOPISTA</v>
          </cell>
          <cell r="F5678" t="str">
            <v>AUXILIAR DE ENFERMERIA - TOMA DE MUESTRAS DE LABORATORIO</v>
          </cell>
        </row>
        <row r="5679">
          <cell r="A5679">
            <v>1001539809</v>
          </cell>
          <cell r="B5679" t="str">
            <v>DARLYN</v>
          </cell>
          <cell r="C5679" t="str">
            <v>MURILLO AGUDELO</v>
          </cell>
          <cell r="D5679" t="str">
            <v>HMFS - BELLO</v>
          </cell>
          <cell r="E5679" t="str">
            <v>GRUPO 2 - AUTOPISTA</v>
          </cell>
          <cell r="F5679" t="str">
            <v>AUXILIAR DE ENFERMERIA - RED NOVA</v>
          </cell>
        </row>
        <row r="5680">
          <cell r="A5680">
            <v>1003914786</v>
          </cell>
          <cell r="B5680" t="str">
            <v>MARINA MARISEL</v>
          </cell>
          <cell r="C5680" t="str">
            <v>MURILLO ASPRILLA</v>
          </cell>
          <cell r="D5680" t="str">
            <v>BELLO</v>
          </cell>
          <cell r="E5680" t="str">
            <v>ESEAUTOPISTA</v>
          </cell>
          <cell r="F5680" t="str">
            <v>AUXILIAR DE ENFERMERIA - URGENCIAS AUTOPISTA</v>
          </cell>
        </row>
        <row r="5681">
          <cell r="A5681">
            <v>8060597</v>
          </cell>
          <cell r="B5681" t="str">
            <v>CESAR</v>
          </cell>
          <cell r="C5681" t="str">
            <v>MURILLO CEBALLOS</v>
          </cell>
          <cell r="D5681" t="str">
            <v>LA MARIA UPAI 245</v>
          </cell>
          <cell r="E5681" t="str">
            <v>PRINCIPAL</v>
          </cell>
          <cell r="F5681" t="str">
            <v>GESTOR SISTEMAS DE INFORMACION</v>
          </cell>
        </row>
        <row r="5682">
          <cell r="A5682">
            <v>8060597</v>
          </cell>
          <cell r="B5682" t="str">
            <v>CESAR</v>
          </cell>
          <cell r="C5682" t="str">
            <v>MURILLO CEBALLOS</v>
          </cell>
          <cell r="D5682" t="str">
            <v>LA MARIA UPAI - 0028 - 2023</v>
          </cell>
          <cell r="E5682" t="str">
            <v>TRANSVERSAL</v>
          </cell>
          <cell r="F5682" t="str">
            <v>GESTOR SISTEMAS DE INFORMACION</v>
          </cell>
        </row>
        <row r="5683">
          <cell r="A5683">
            <v>43724556</v>
          </cell>
          <cell r="B5683" t="str">
            <v>YENY</v>
          </cell>
          <cell r="C5683" t="str">
            <v>MURILLO CHAVARRIAGA</v>
          </cell>
          <cell r="D5683" t="str">
            <v>HSJDRionegro</v>
          </cell>
          <cell r="E5683" t="str">
            <v>ESEJORGEHUMBERTONOREÑA</v>
          </cell>
          <cell r="F5683" t="str">
            <v>REGENTE DE FARMACIA</v>
          </cell>
        </row>
        <row r="5684">
          <cell r="A5684">
            <v>30322069</v>
          </cell>
          <cell r="B5684" t="str">
            <v>OLGA LUCIA</v>
          </cell>
          <cell r="C5684" t="str">
            <v>MURILLO GARCIA</v>
          </cell>
          <cell r="D5684" t="str">
            <v>E.S.ECARISMA</v>
          </cell>
          <cell r="E5684" t="str">
            <v>ASISTENCIAL</v>
          </cell>
          <cell r="F5684" t="str">
            <v>MEDICO(A) GENERAL</v>
          </cell>
        </row>
        <row r="5685">
          <cell r="A5685">
            <v>30322069</v>
          </cell>
          <cell r="B5685" t="str">
            <v>OLGA LUCIA</v>
          </cell>
          <cell r="C5685" t="str">
            <v>MURILLO GARCIA</v>
          </cell>
          <cell r="D5685" t="str">
            <v>E.S.ECARISMA</v>
          </cell>
          <cell r="E5685" t="str">
            <v>ASISTENCIAL</v>
          </cell>
          <cell r="F5685" t="str">
            <v>ESPECIALISTA EN FARMACODEPENDENCIA</v>
          </cell>
        </row>
        <row r="5686">
          <cell r="A5686">
            <v>30322069</v>
          </cell>
          <cell r="B5686" t="str">
            <v>OLGA LUCIA</v>
          </cell>
          <cell r="C5686" t="str">
            <v>MURILLO GARCIA</v>
          </cell>
          <cell r="D5686" t="str">
            <v>E.S.ECARISMA</v>
          </cell>
          <cell r="E5686" t="str">
            <v>ASISTENCIAL</v>
          </cell>
          <cell r="F5686" t="str">
            <v>MEDICO(A) GENERAL</v>
          </cell>
        </row>
        <row r="5687">
          <cell r="A5687">
            <v>30322069</v>
          </cell>
          <cell r="B5687" t="str">
            <v>OLGA LUCIA</v>
          </cell>
          <cell r="C5687" t="str">
            <v>MURILLO GARCIA</v>
          </cell>
          <cell r="D5687" t="str">
            <v>E.S.ECARISMA</v>
          </cell>
          <cell r="E5687" t="str">
            <v>ASISTENCIAL</v>
          </cell>
          <cell r="F5687" t="str">
            <v>ESPECIALISTA EN FARMACODEPENDENCIA</v>
          </cell>
        </row>
        <row r="5688">
          <cell r="A5688">
            <v>1023831057</v>
          </cell>
          <cell r="B5688" t="str">
            <v>LILIANA YOHANA</v>
          </cell>
          <cell r="C5688" t="str">
            <v>MURILLO GAVIRIA</v>
          </cell>
          <cell r="D5688" t="str">
            <v>VENANCIO</v>
          </cell>
          <cell r="E5688" t="str">
            <v>ASIST</v>
          </cell>
          <cell r="F5688" t="str">
            <v>AUXILIAR DE ENFERMERIA</v>
          </cell>
        </row>
        <row r="5689">
          <cell r="A5689">
            <v>1038337655</v>
          </cell>
          <cell r="B5689" t="str">
            <v>DALIDA</v>
          </cell>
          <cell r="C5689" t="str">
            <v>MURILLO GONZALEZ</v>
          </cell>
          <cell r="D5689" t="str">
            <v>LAMARIACOOSALUD36</v>
          </cell>
          <cell r="E5689" t="str">
            <v>2022</v>
          </cell>
          <cell r="F5689" t="str">
            <v>AUXILIAR DE ODONTOLOGIA</v>
          </cell>
        </row>
        <row r="5690">
          <cell r="A5690">
            <v>1045494384</v>
          </cell>
          <cell r="B5690" t="str">
            <v>YINA WHITNEY</v>
          </cell>
          <cell r="C5690" t="str">
            <v>MURILLO GONZALEZ</v>
          </cell>
          <cell r="D5690" t="str">
            <v>HSJDRionegro</v>
          </cell>
          <cell r="E5690" t="str">
            <v>ESEJORGEHUMBERTONOREÑA</v>
          </cell>
          <cell r="F5690" t="str">
            <v>INSTRUMENTADOR(A)</v>
          </cell>
        </row>
        <row r="5691">
          <cell r="A5691">
            <v>1045494384</v>
          </cell>
          <cell r="B5691" t="str">
            <v>YINA WHITNEY</v>
          </cell>
          <cell r="C5691" t="str">
            <v>MURILLO GONZALEZ</v>
          </cell>
          <cell r="D5691" t="str">
            <v>HSJDRionegro</v>
          </cell>
          <cell r="E5691" t="str">
            <v>ESEJORGEHUMBERTONOREÑA</v>
          </cell>
          <cell r="F5691" t="str">
            <v>INSTRUMENTADOR(A)</v>
          </cell>
        </row>
        <row r="5692">
          <cell r="A5692">
            <v>22008237</v>
          </cell>
          <cell r="B5692" t="str">
            <v>LIGIA AMPARO</v>
          </cell>
          <cell r="C5692" t="str">
            <v>MURILLO GUARIN</v>
          </cell>
          <cell r="D5692" t="str">
            <v>HSJDRionegro</v>
          </cell>
          <cell r="E5692" t="str">
            <v>ESEJORGEHUMBERTONOREÑA</v>
          </cell>
          <cell r="F5692" t="str">
            <v>AUXILIAR ENFERMERIA QUIROFANO</v>
          </cell>
        </row>
        <row r="5693">
          <cell r="A5693">
            <v>1152200949</v>
          </cell>
          <cell r="B5693" t="str">
            <v>MELISA</v>
          </cell>
          <cell r="C5693" t="str">
            <v>MURILLO MADERA</v>
          </cell>
          <cell r="D5693" t="str">
            <v>BELLO</v>
          </cell>
          <cell r="E5693" t="str">
            <v>AUTOPISTA - ADMINISTRATIVO</v>
          </cell>
          <cell r="F5693" t="str">
            <v>AUXILIAR EN SALUD PUBLICA PROCESO GESTION HOLISTICA DE LA CALIDAD - AUXILIAR EN SALUD PUBLICA</v>
          </cell>
        </row>
        <row r="5694">
          <cell r="A5694">
            <v>1152200949</v>
          </cell>
          <cell r="B5694" t="str">
            <v>MELISA</v>
          </cell>
          <cell r="C5694" t="str">
            <v>MURILLO MADERA</v>
          </cell>
          <cell r="D5694" t="str">
            <v>HMFS - BELLO</v>
          </cell>
          <cell r="E5694" t="str">
            <v>GRUPO 1 - AUTOPISTA - ADMINISTRATIVO</v>
          </cell>
          <cell r="F5694" t="str">
            <v>AUXILIAR EN SALUD PUBLICA PROCESO GESTION HOLISTICA DE LA CALIDAD - AUXILIAR EN SALUD PUBLICA</v>
          </cell>
        </row>
        <row r="5695">
          <cell r="A5695">
            <v>39311329</v>
          </cell>
          <cell r="B5695" t="str">
            <v>MARITZA</v>
          </cell>
          <cell r="C5695" t="str">
            <v>MURILLO MAQUILON</v>
          </cell>
          <cell r="D5695" t="str">
            <v>LA MARIA TRANSMISIBLES 234</v>
          </cell>
          <cell r="E5695" t="str">
            <v>PRINCIPAL</v>
          </cell>
          <cell r="F5695" t="str">
            <v>AUXILIAR DE ENFERMERIA</v>
          </cell>
        </row>
        <row r="5696">
          <cell r="A5696">
            <v>1027966584</v>
          </cell>
          <cell r="B5696" t="str">
            <v>LUZ NELLY</v>
          </cell>
          <cell r="C5696" t="str">
            <v>MURILLO PALACIO</v>
          </cell>
          <cell r="D5696" t="str">
            <v>LA MARIA UPAI 245</v>
          </cell>
          <cell r="E5696" t="str">
            <v>PRINCIPAL</v>
          </cell>
          <cell r="F5696" t="str">
            <v>PROFESINAL EN REGENCIA DE FARMACIA</v>
          </cell>
        </row>
        <row r="5697">
          <cell r="A5697">
            <v>1027966584</v>
          </cell>
          <cell r="B5697" t="str">
            <v>LUZ NELLY</v>
          </cell>
          <cell r="C5697" t="str">
            <v>MURILLO PALACIO</v>
          </cell>
          <cell r="D5697" t="str">
            <v>LA MARIA UPAI - 0028 - 2023</v>
          </cell>
          <cell r="E5697" t="str">
            <v>TRANSVERSAL</v>
          </cell>
          <cell r="F5697" t="str">
            <v>PROFESINAL EN REGENCIA DE FARMACIA</v>
          </cell>
        </row>
        <row r="5698">
          <cell r="A5698">
            <v>1027966584</v>
          </cell>
          <cell r="B5698" t="str">
            <v>LUZ NELLY</v>
          </cell>
          <cell r="C5698" t="str">
            <v>MURILLO PALACIO</v>
          </cell>
          <cell r="D5698" t="str">
            <v>LA MARIA UPAI - 140 - 2023</v>
          </cell>
          <cell r="E5698" t="str">
            <v>PRINCIPAL</v>
          </cell>
          <cell r="F5698" t="str">
            <v>TRANSVERSAL - PROFESINAL EN REGENCIA DE FARMACIA</v>
          </cell>
        </row>
        <row r="5699">
          <cell r="A5699">
            <v>1034916881</v>
          </cell>
          <cell r="B5699" t="str">
            <v>GEORGE</v>
          </cell>
          <cell r="C5699" t="str">
            <v>MURILLO PALACIOS</v>
          </cell>
          <cell r="D5699" t="str">
            <v>HLM - GRUPO 1</v>
          </cell>
          <cell r="E5699" t="str">
            <v>PRINCIPAL</v>
          </cell>
          <cell r="F5699" t="str">
            <v>AUXILIAR DE ENFERMERIA - PISO - QUINTO SUR</v>
          </cell>
        </row>
        <row r="5700">
          <cell r="A5700">
            <v>32291761</v>
          </cell>
          <cell r="B5700" t="str">
            <v>LINA MARCELA</v>
          </cell>
          <cell r="C5700" t="str">
            <v>MURILLO PIEDRAHITA</v>
          </cell>
          <cell r="D5700" t="str">
            <v>LA MARIA - TRANSMISIBLES</v>
          </cell>
          <cell r="E5700" t="str">
            <v>PRINCIPAL</v>
          </cell>
          <cell r="F5700" t="str">
            <v>GESTOR</v>
          </cell>
        </row>
        <row r="5701">
          <cell r="A5701">
            <v>1036945876</v>
          </cell>
          <cell r="B5701" t="str">
            <v>LAURA ALEJANDRA</v>
          </cell>
          <cell r="C5701" t="str">
            <v>MURILLO QUINTERO</v>
          </cell>
          <cell r="D5701" t="str">
            <v>HSJDRionegro</v>
          </cell>
          <cell r="E5701" t="str">
            <v>ESEJORGEHUMBERTONOREÑA</v>
          </cell>
          <cell r="F5701" t="str">
            <v>AUXILIAR DE ENFERMERIA</v>
          </cell>
        </row>
        <row r="5702">
          <cell r="A5702">
            <v>1017252255</v>
          </cell>
          <cell r="B5702" t="str">
            <v>CRISTIAN CAMILO</v>
          </cell>
          <cell r="C5702" t="str">
            <v>MURILLO RUIZ</v>
          </cell>
          <cell r="D5702" t="str">
            <v>HLM - GRUPO 1</v>
          </cell>
          <cell r="E5702" t="str">
            <v>PRINCIPAL</v>
          </cell>
          <cell r="F5702" t="str">
            <v>AUXILIAR DE ENFERMERIA - UCI</v>
          </cell>
        </row>
        <row r="5703">
          <cell r="A5703">
            <v>32240750</v>
          </cell>
          <cell r="B5703" t="str">
            <v>CAROLINA</v>
          </cell>
          <cell r="C5703" t="str">
            <v>MURILLO VELASQUEZ</v>
          </cell>
          <cell r="D5703" t="str">
            <v>LAMARIAVIH037</v>
          </cell>
          <cell r="E5703" t="str">
            <v>PRINCIPAL</v>
          </cell>
          <cell r="F5703" t="str">
            <v>MEDICO(A) EXPERTO(A)</v>
          </cell>
        </row>
        <row r="5704">
          <cell r="A5704">
            <v>32240750</v>
          </cell>
          <cell r="B5704" t="str">
            <v>CAROLINA</v>
          </cell>
          <cell r="C5704" t="str">
            <v>MURILLO VELASQUEZ</v>
          </cell>
          <cell r="D5704" t="str">
            <v>LA MARIA VIH 131</v>
          </cell>
          <cell r="E5704" t="str">
            <v>PRINCIPAL</v>
          </cell>
          <cell r="F5704" t="str">
            <v>MEDICINA EXPERTA</v>
          </cell>
        </row>
        <row r="5705">
          <cell r="A5705">
            <v>32240750</v>
          </cell>
          <cell r="B5705" t="str">
            <v>CAROLINA</v>
          </cell>
          <cell r="C5705" t="str">
            <v>MURILLO VELASQUEZ</v>
          </cell>
          <cell r="D5705" t="str">
            <v>LA MARIA TRANSMISIBLES - 275</v>
          </cell>
          <cell r="E5705" t="str">
            <v>PRINCIPAL</v>
          </cell>
          <cell r="F5705" t="str">
            <v>ASESOR IAAS</v>
          </cell>
        </row>
        <row r="5706">
          <cell r="A5706">
            <v>32240750</v>
          </cell>
          <cell r="B5706" t="str">
            <v>CAROLINA</v>
          </cell>
          <cell r="C5706" t="str">
            <v>MURILLO VELASQUEZ</v>
          </cell>
          <cell r="D5706" t="str">
            <v>LA MARIA VIH - 158</v>
          </cell>
          <cell r="E5706" t="str">
            <v>PRINCIPAL</v>
          </cell>
          <cell r="F5706" t="str">
            <v>MEDICO(A) EXPERTO(A)</v>
          </cell>
        </row>
        <row r="5707">
          <cell r="A5707">
            <v>32240750</v>
          </cell>
          <cell r="B5707" t="str">
            <v>CAROLINA</v>
          </cell>
          <cell r="C5707" t="str">
            <v>MURILLO VELASQUEZ</v>
          </cell>
          <cell r="D5707" t="str">
            <v>LA MARIA - TRANSMISIBLES - 122 - 2023</v>
          </cell>
          <cell r="E5707" t="str">
            <v>PRINCIPAL</v>
          </cell>
          <cell r="F5707" t="str">
            <v>ASESOR IAAS</v>
          </cell>
        </row>
        <row r="5708">
          <cell r="A5708">
            <v>32240750</v>
          </cell>
          <cell r="B5708" t="str">
            <v>CAROLINA</v>
          </cell>
          <cell r="C5708" t="str">
            <v>MURILLO VELASQUEZ</v>
          </cell>
          <cell r="D5708" t="str">
            <v>LA MARIA - UNION TEMPORAL</v>
          </cell>
          <cell r="E5708" t="str">
            <v>PRINCIPAL</v>
          </cell>
          <cell r="F5708" t="str">
            <v>UGR- EPIDEMIOLOGA</v>
          </cell>
        </row>
        <row r="5709">
          <cell r="A5709">
            <v>32240750</v>
          </cell>
          <cell r="B5709" t="str">
            <v>CAROLINA</v>
          </cell>
          <cell r="C5709" t="str">
            <v>MURILLO VELASQUEZ</v>
          </cell>
          <cell r="D5709" t="str">
            <v>UNION TEMPORAL - 020 - 2023</v>
          </cell>
          <cell r="E5709" t="str">
            <v>PRINCIPAL</v>
          </cell>
          <cell r="F5709" t="str">
            <v>UGR- EPIDEMIOLOGA</v>
          </cell>
        </row>
        <row r="5710">
          <cell r="A5710">
            <v>32240750</v>
          </cell>
          <cell r="B5710" t="str">
            <v>CAROLINA</v>
          </cell>
          <cell r="C5710" t="str">
            <v>MURILLO VELASQUEZ</v>
          </cell>
          <cell r="D5710" t="str">
            <v>LA MARIA TRANSMISIBLES 234</v>
          </cell>
          <cell r="E5710" t="str">
            <v>PRINCIPAL</v>
          </cell>
          <cell r="F5710" t="str">
            <v>EPIDEMIOLOGO(A)</v>
          </cell>
        </row>
        <row r="5711">
          <cell r="A5711">
            <v>32240750</v>
          </cell>
          <cell r="B5711" t="str">
            <v>CAROLINA</v>
          </cell>
          <cell r="C5711" t="str">
            <v>MURILLO VELASQUEZ</v>
          </cell>
          <cell r="D5711" t="str">
            <v>LA MARIA VIH N°043</v>
          </cell>
          <cell r="E5711" t="str">
            <v>PRINCIPAL</v>
          </cell>
          <cell r="F5711" t="str">
            <v>MEDICINA EXPERTA</v>
          </cell>
        </row>
        <row r="5712">
          <cell r="A5712">
            <v>32240750</v>
          </cell>
          <cell r="B5712" t="str">
            <v>CAROLINA</v>
          </cell>
          <cell r="C5712" t="str">
            <v>MURILLO VELASQUEZ</v>
          </cell>
          <cell r="D5712" t="str">
            <v>UNION TEMPORAL - 020 - 2023</v>
          </cell>
          <cell r="E5712" t="str">
            <v>PRINCIPAL</v>
          </cell>
          <cell r="F5712" t="str">
            <v>LIDER URG</v>
          </cell>
        </row>
        <row r="5713">
          <cell r="A5713">
            <v>32240750</v>
          </cell>
          <cell r="B5713" t="str">
            <v>CAROLINA</v>
          </cell>
          <cell r="C5713" t="str">
            <v>MURILLO VELASQUEZ</v>
          </cell>
          <cell r="D5713" t="str">
            <v>LA MARIA - TRANSMISIBLES 176</v>
          </cell>
          <cell r="E5713" t="str">
            <v>PRINCIPAL</v>
          </cell>
          <cell r="F5713" t="str">
            <v>EPIDEMIOLOGO(A)</v>
          </cell>
        </row>
        <row r="5714">
          <cell r="A5714">
            <v>32240750</v>
          </cell>
          <cell r="B5714" t="str">
            <v>CAROLINA</v>
          </cell>
          <cell r="C5714" t="str">
            <v>MURILLO VELASQUEZ</v>
          </cell>
          <cell r="D5714" t="str">
            <v>LA MARIA - TRANSMISIBLES</v>
          </cell>
          <cell r="E5714" t="str">
            <v>PRINCIPAL</v>
          </cell>
          <cell r="F5714" t="str">
            <v>EPIDEMIOLOGO(A)</v>
          </cell>
        </row>
        <row r="5715">
          <cell r="A5715">
            <v>32240750</v>
          </cell>
          <cell r="B5715" t="str">
            <v>CAROLINA</v>
          </cell>
          <cell r="C5715" t="str">
            <v>MURILLO VELASQUEZ</v>
          </cell>
          <cell r="D5715" t="str">
            <v>LA MARIA - UNION TEMPORAL</v>
          </cell>
          <cell r="E5715" t="str">
            <v>PRINCIPAL</v>
          </cell>
          <cell r="F5715" t="str">
            <v>LIDER URG</v>
          </cell>
        </row>
        <row r="5716">
          <cell r="A5716">
            <v>1128055903</v>
          </cell>
          <cell r="B5716" t="str">
            <v>LINA MARGARITA</v>
          </cell>
          <cell r="C5716" t="str">
            <v>MUSSY CHAMORRO</v>
          </cell>
          <cell r="D5716" t="str">
            <v>LA MARIA VIH - 158</v>
          </cell>
          <cell r="E5716" t="str">
            <v>PRINCIPAL</v>
          </cell>
          <cell r="F5716" t="str">
            <v>MEDICO(A) EXPERTO(A)</v>
          </cell>
        </row>
        <row r="5717">
          <cell r="A5717">
            <v>1128055903</v>
          </cell>
          <cell r="B5717" t="str">
            <v>LINA MARGARITA</v>
          </cell>
          <cell r="C5717" t="str">
            <v>MUSSY CHAMORRO</v>
          </cell>
          <cell r="D5717" t="str">
            <v>LA MARIA VIH 131</v>
          </cell>
          <cell r="E5717" t="str">
            <v>PRINCIPAL</v>
          </cell>
          <cell r="F5717" t="str">
            <v>MEDICINA EXPERTA</v>
          </cell>
        </row>
        <row r="5718">
          <cell r="A5718">
            <v>1128055903</v>
          </cell>
          <cell r="B5718" t="str">
            <v>LINA MARGARITA</v>
          </cell>
          <cell r="C5718" t="str">
            <v>MUSSY CHAMORRO</v>
          </cell>
          <cell r="D5718" t="str">
            <v>LA MARIA VIH N°043</v>
          </cell>
          <cell r="E5718" t="str">
            <v>PRINCIPAL</v>
          </cell>
          <cell r="F5718" t="str">
            <v>MEDICINA EXPERTA</v>
          </cell>
        </row>
        <row r="5719">
          <cell r="A5719">
            <v>1128055903</v>
          </cell>
          <cell r="B5719" t="str">
            <v>LINA MARGARITA</v>
          </cell>
          <cell r="C5719" t="str">
            <v>MUSSY CHAMORRO</v>
          </cell>
          <cell r="D5719" t="str">
            <v>LA MARIA VIH 188</v>
          </cell>
          <cell r="E5719" t="str">
            <v>PRINCIPAL</v>
          </cell>
          <cell r="F5719" t="str">
            <v>ATENCION POR MEDICINA EXPERTA</v>
          </cell>
        </row>
        <row r="5720">
          <cell r="A5720">
            <v>1128055903</v>
          </cell>
          <cell r="B5720" t="str">
            <v>LINA MARGARITA</v>
          </cell>
          <cell r="C5720" t="str">
            <v>MUSSY CHAMORRO</v>
          </cell>
          <cell r="D5720" t="str">
            <v>LA MARIA - VIH</v>
          </cell>
          <cell r="E5720" t="str">
            <v>PRINCIPAL</v>
          </cell>
          <cell r="F5720" t="str">
            <v>ATENCION POR MEDICINA EXPERTA</v>
          </cell>
        </row>
        <row r="5721">
          <cell r="A5721">
            <v>1001580716</v>
          </cell>
          <cell r="B5721" t="str">
            <v>DEISY JOHANA</v>
          </cell>
          <cell r="C5721" t="str">
            <v>NANCLARES TAMAYO</v>
          </cell>
          <cell r="D5721" t="str">
            <v>HSJDRionegro</v>
          </cell>
          <cell r="E5721" t="str">
            <v>ESEJORGEHUMBERTONOREÑA</v>
          </cell>
          <cell r="F5721" t="str">
            <v>AUXILIAR ENFERMERIA URGENCIAS</v>
          </cell>
        </row>
        <row r="5722">
          <cell r="A5722">
            <v>1214734149</v>
          </cell>
          <cell r="B5722" t="str">
            <v>OSCAR ALBERTO</v>
          </cell>
          <cell r="C5722" t="str">
            <v>NARANJALES ALVAREZ</v>
          </cell>
          <cell r="D5722" t="str">
            <v>BELLO</v>
          </cell>
          <cell r="E5722" t="str">
            <v>ESEAUTOPISTA</v>
          </cell>
          <cell r="F5722" t="str">
            <v>AUXILIAR DE FARMACIA</v>
          </cell>
        </row>
        <row r="5723">
          <cell r="A5723">
            <v>1047965783</v>
          </cell>
          <cell r="B5723" t="str">
            <v>PAULA ALEJANDRA</v>
          </cell>
          <cell r="C5723" t="str">
            <v>NARANJO ALVAREZ</v>
          </cell>
          <cell r="D5723" t="str">
            <v>HSJDRionegro</v>
          </cell>
          <cell r="E5723" t="str">
            <v>ESEJORGEHUMBERTONOREÑA</v>
          </cell>
          <cell r="F5723" t="str">
            <v>AUXILIAR ENFERMERIA URGENCIAS</v>
          </cell>
        </row>
        <row r="5724">
          <cell r="A5724">
            <v>9924302</v>
          </cell>
          <cell r="B5724" t="str">
            <v>CARLOS MAURICIO</v>
          </cell>
          <cell r="C5724" t="str">
            <v>NARANJO BERMUDEZ</v>
          </cell>
          <cell r="D5724" t="str">
            <v>HLM - GRUPO 3</v>
          </cell>
          <cell r="E5724" t="str">
            <v>PRINCIPAL</v>
          </cell>
          <cell r="F5724" t="str">
            <v>TECNOLOGO DE RX</v>
          </cell>
        </row>
        <row r="5725">
          <cell r="A5725">
            <v>42841294</v>
          </cell>
          <cell r="B5725" t="str">
            <v>BLANCA NUBIA</v>
          </cell>
          <cell r="C5725" t="str">
            <v>NARANJO GOMEZ</v>
          </cell>
          <cell r="D5725" t="str">
            <v>HSJDRionegro</v>
          </cell>
          <cell r="E5725" t="str">
            <v>PIC</v>
          </cell>
          <cell r="F5725" t="str">
            <v>AUXILIAR DE ENFERMERIA</v>
          </cell>
        </row>
        <row r="5726">
          <cell r="A5726">
            <v>42841294</v>
          </cell>
          <cell r="B5726" t="str">
            <v>BLANCA NUBIA</v>
          </cell>
          <cell r="C5726" t="str">
            <v>NARANJO GOMEZ</v>
          </cell>
          <cell r="D5726" t="str">
            <v>HSJDRionegro</v>
          </cell>
          <cell r="E5726" t="str">
            <v>PIC</v>
          </cell>
          <cell r="F5726" t="str">
            <v>AUXILIAR AREA DE LA SALUD PROMOTORA</v>
          </cell>
        </row>
        <row r="5727">
          <cell r="A5727">
            <v>43674975</v>
          </cell>
          <cell r="B5727" t="str">
            <v>LIBIA DEL SOCORRO</v>
          </cell>
          <cell r="C5727" t="str">
            <v>NARANJO SUAREZ</v>
          </cell>
          <cell r="D5727" t="str">
            <v>E.S.ECARISMA</v>
          </cell>
          <cell r="E5727" t="str">
            <v>ADMON</v>
          </cell>
          <cell r="F5727" t="str">
            <v>AUXILIAR DE SERVICIOS GENERALES</v>
          </cell>
        </row>
        <row r="5728">
          <cell r="A5728">
            <v>43674975</v>
          </cell>
          <cell r="B5728" t="str">
            <v>LIBIA DEL SOCORRO</v>
          </cell>
          <cell r="C5728" t="str">
            <v>NARANJO SUAREZ</v>
          </cell>
          <cell r="D5728" t="str">
            <v>E.S.ECARISMA</v>
          </cell>
          <cell r="E5728" t="str">
            <v>ADMON</v>
          </cell>
          <cell r="F5728" t="str">
            <v>AUXILIAR DE SERVICIOS GENERALES</v>
          </cell>
        </row>
        <row r="5729">
          <cell r="A5729">
            <v>70878872</v>
          </cell>
          <cell r="B5729" t="str">
            <v>JAIME ALBERTO</v>
          </cell>
          <cell r="C5729" t="str">
            <v>NARVAEZ BUSTAMANTE</v>
          </cell>
          <cell r="D5729" t="str">
            <v>BELLO</v>
          </cell>
          <cell r="E5729" t="str">
            <v>ESENIQUIA</v>
          </cell>
          <cell r="F5729" t="str">
            <v>AUXILIAR DE ENFERMERIA - PEDIATRIA SUR</v>
          </cell>
        </row>
        <row r="5730">
          <cell r="A5730">
            <v>70878872</v>
          </cell>
          <cell r="B5730" t="str">
            <v>JAIME ALBERTO</v>
          </cell>
          <cell r="C5730" t="str">
            <v>NARVAEZ BUSTAMANTE</v>
          </cell>
          <cell r="D5730" t="str">
            <v>BELLO</v>
          </cell>
          <cell r="E5730" t="str">
            <v>ESENIQUIA</v>
          </cell>
          <cell r="F5730" t="str">
            <v>AUXILIAR DE ENFERMERIA - PEDIATRIA NORTE</v>
          </cell>
        </row>
        <row r="5731">
          <cell r="A5731">
            <v>70878872</v>
          </cell>
          <cell r="B5731" t="str">
            <v>JAIME ALBERTO</v>
          </cell>
          <cell r="C5731" t="str">
            <v>NARVAEZ BUSTAMANTE</v>
          </cell>
          <cell r="D5731" t="str">
            <v>BELLO</v>
          </cell>
          <cell r="E5731" t="str">
            <v>ESENIQUIA</v>
          </cell>
          <cell r="F5731" t="str">
            <v>AUXILIAR DE ENFERMERIA - MEDICINA INTERNA 8</v>
          </cell>
        </row>
        <row r="5732">
          <cell r="A5732">
            <v>1036402146</v>
          </cell>
          <cell r="B5732" t="str">
            <v>MARIA ALEJANDRA</v>
          </cell>
          <cell r="C5732" t="str">
            <v>NARVAEZ HENAO</v>
          </cell>
          <cell r="D5732" t="str">
            <v>HSJDRionegro</v>
          </cell>
          <cell r="E5732" t="str">
            <v>ESEJORGEHUMBERTONOREÑA</v>
          </cell>
          <cell r="F5732" t="str">
            <v>JEFE DE ENFERMERIA URGENCIAS</v>
          </cell>
        </row>
        <row r="5733">
          <cell r="A5733">
            <v>1036404075</v>
          </cell>
          <cell r="B5733" t="str">
            <v>SINDY MELISA</v>
          </cell>
          <cell r="C5733" t="str">
            <v>NARVAEZ HENAO</v>
          </cell>
          <cell r="D5733" t="str">
            <v>HSJDRionegro</v>
          </cell>
          <cell r="E5733" t="str">
            <v>ESEJORGEHUMBERTONOREÑA</v>
          </cell>
          <cell r="F5733" t="str">
            <v>AUXILIAR ENFERMERIA QUIROFANO</v>
          </cell>
        </row>
        <row r="5734">
          <cell r="A5734">
            <v>1007722767</v>
          </cell>
          <cell r="B5734" t="str">
            <v>NATALI</v>
          </cell>
          <cell r="C5734" t="str">
            <v>NARVAEZ NAVARRO</v>
          </cell>
          <cell r="D5734" t="str">
            <v>LA MARIA - TRANSMISIBLES 176</v>
          </cell>
          <cell r="E5734" t="str">
            <v>PRINCIPAL</v>
          </cell>
          <cell r="F5734" t="str">
            <v>GESTOR</v>
          </cell>
        </row>
        <row r="5735">
          <cell r="A5735">
            <v>1007722767</v>
          </cell>
          <cell r="B5735" t="str">
            <v>NATALI</v>
          </cell>
          <cell r="C5735" t="str">
            <v>NARVAEZ NAVARRO</v>
          </cell>
          <cell r="D5735" t="str">
            <v>LA MARIA - TRANSMISIBLES</v>
          </cell>
          <cell r="E5735" t="str">
            <v>PRINCIPAL</v>
          </cell>
          <cell r="F5735" t="str">
            <v>GESTOR</v>
          </cell>
        </row>
        <row r="5736">
          <cell r="A5736">
            <v>1121823380</v>
          </cell>
          <cell r="B5736" t="str">
            <v>MAYERLY</v>
          </cell>
          <cell r="C5736" t="str">
            <v>NARVAEZ PEREIRA</v>
          </cell>
          <cell r="D5736" t="str">
            <v>HMFS - BELLO</v>
          </cell>
          <cell r="E5736" t="str">
            <v>GRUPO 2 - AUTOPISTA</v>
          </cell>
          <cell r="F5736" t="str">
            <v>AUXILIAR DE ENFERMERIA - URGENCIAS</v>
          </cell>
        </row>
        <row r="5737">
          <cell r="A5737">
            <v>1121823380</v>
          </cell>
          <cell r="B5737" t="str">
            <v>MAYERLY</v>
          </cell>
          <cell r="C5737" t="str">
            <v>NARVAEZ PEREIRA</v>
          </cell>
          <cell r="D5737" t="str">
            <v>HMFS - BELLO</v>
          </cell>
          <cell r="E5737" t="str">
            <v>GRUPO 2 - AUTOPISTA</v>
          </cell>
          <cell r="F5737" t="str">
            <v>AUXILIAR DE ENFERMERIA - OBSTETRICIA HOSPITALIZACION</v>
          </cell>
        </row>
        <row r="5738">
          <cell r="A5738">
            <v>1121823380</v>
          </cell>
          <cell r="B5738" t="str">
            <v>MAYERLY</v>
          </cell>
          <cell r="C5738" t="str">
            <v>NARVAEZ PEREIRA</v>
          </cell>
          <cell r="D5738" t="str">
            <v>HMFS - BELLO</v>
          </cell>
          <cell r="E5738" t="str">
            <v>GRUPO 2 - AUTOPISTA</v>
          </cell>
          <cell r="F5738" t="str">
            <v>AUXILIAR DE ENFERMERIA - QUIRURGICAS 3</v>
          </cell>
        </row>
        <row r="5739">
          <cell r="A5739">
            <v>1121823380</v>
          </cell>
          <cell r="B5739" t="str">
            <v>MAYERLY</v>
          </cell>
          <cell r="C5739" t="str">
            <v>NARVAEZ PEREIRA</v>
          </cell>
          <cell r="D5739" t="str">
            <v>HMFS - BELLO</v>
          </cell>
          <cell r="E5739" t="str">
            <v>GRUPO 2 - AUTOPISTA</v>
          </cell>
          <cell r="F5739" t="str">
            <v>AUXILIAR DE ENFERMERIA - QUIRURGICAS 1</v>
          </cell>
        </row>
        <row r="5740">
          <cell r="A5740">
            <v>1121823380</v>
          </cell>
          <cell r="B5740" t="str">
            <v>MAYERLY</v>
          </cell>
          <cell r="C5740" t="str">
            <v>NARVAEZ PEREIRA</v>
          </cell>
          <cell r="D5740" t="str">
            <v>HMFS - BELLO</v>
          </cell>
          <cell r="E5740" t="str">
            <v>GRUPO 2 - AUTOPISTA</v>
          </cell>
          <cell r="F5740" t="str">
            <v>AUXILIAR DE ENFERMERIA - QUIRURGICAS 2</v>
          </cell>
        </row>
        <row r="5741">
          <cell r="A5741">
            <v>1121823380</v>
          </cell>
          <cell r="B5741" t="str">
            <v>MAYERLY</v>
          </cell>
          <cell r="C5741" t="str">
            <v>NARVAEZ PEREIRA</v>
          </cell>
          <cell r="D5741" t="str">
            <v>HMFS - BELLO</v>
          </cell>
          <cell r="E5741" t="str">
            <v>GRUPO 2 - AUTOPISTA</v>
          </cell>
          <cell r="F5741" t="str">
            <v>AUXILIAR DE ENFERMERIA - SALA MIXTA</v>
          </cell>
        </row>
        <row r="5742">
          <cell r="A5742">
            <v>1032470416</v>
          </cell>
          <cell r="B5742" t="str">
            <v>JENIFER PAOLA</v>
          </cell>
          <cell r="C5742" t="str">
            <v>NAVARRO SANTIAGO</v>
          </cell>
          <cell r="D5742" t="str">
            <v>BELLO</v>
          </cell>
          <cell r="E5742" t="str">
            <v>ESEAUTOPISTA</v>
          </cell>
          <cell r="F5742" t="str">
            <v>MEDICO(A) GENERAL - HOSPITALIZACION</v>
          </cell>
        </row>
        <row r="5743">
          <cell r="A5743">
            <v>1032470416</v>
          </cell>
          <cell r="B5743" t="str">
            <v>JENIFER PAOLA</v>
          </cell>
          <cell r="C5743" t="str">
            <v>NAVARRO SANTIAGO</v>
          </cell>
          <cell r="D5743" t="str">
            <v>HMFS - BELLO</v>
          </cell>
          <cell r="E5743" t="str">
            <v>GRUPO 3 - AUTOPISTA</v>
          </cell>
          <cell r="F5743" t="str">
            <v>MEDICO(A) GENERAL - HOSPITALIZACION</v>
          </cell>
        </row>
        <row r="5744">
          <cell r="A5744">
            <v>32291101</v>
          </cell>
          <cell r="B5744" t="str">
            <v>ANGELICA MARIA</v>
          </cell>
          <cell r="C5744" t="str">
            <v>NEGRETE VIELLARD</v>
          </cell>
          <cell r="D5744" t="str">
            <v>LA MARIA UPAI 245</v>
          </cell>
          <cell r="E5744" t="str">
            <v>PRINCIPAL</v>
          </cell>
          <cell r="F5744" t="str">
            <v>AUXILIAR DE ENFERMERIA GRADO 1</v>
          </cell>
        </row>
        <row r="5745">
          <cell r="A5745">
            <v>32291101</v>
          </cell>
          <cell r="B5745" t="str">
            <v>ANGELICA MARIA</v>
          </cell>
          <cell r="C5745" t="str">
            <v>NEGRETE VIELLARD</v>
          </cell>
          <cell r="D5745" t="str">
            <v>LA MARIA UPAI - 0028 - 2023</v>
          </cell>
          <cell r="E5745" t="str">
            <v>PUERTO TRIUNFO</v>
          </cell>
          <cell r="F5745" t="str">
            <v>AUXILIAR DE ENFERMERIA GRADO 1</v>
          </cell>
        </row>
        <row r="5746">
          <cell r="A5746">
            <v>32291101</v>
          </cell>
          <cell r="B5746" t="str">
            <v>ANGELICA MARIA</v>
          </cell>
          <cell r="C5746" t="str">
            <v>NEGRETE VIELLARD</v>
          </cell>
          <cell r="D5746" t="str">
            <v>LA MARIA UPAI - 140 - 2023</v>
          </cell>
          <cell r="E5746" t="str">
            <v>PRINCIPAL</v>
          </cell>
          <cell r="F5746" t="str">
            <v>PUERTO TRIUNFO - AUXILIAR DE ENFERMERIA GRADO 1</v>
          </cell>
        </row>
        <row r="5747">
          <cell r="A5747">
            <v>13446105</v>
          </cell>
          <cell r="B5747" t="str">
            <v>JUAN CARLOS</v>
          </cell>
          <cell r="C5747" t="str">
            <v>NEIRA PELAEZ</v>
          </cell>
          <cell r="D5747" t="str">
            <v>VENANCIO</v>
          </cell>
          <cell r="E5747" t="str">
            <v>ASIST</v>
          </cell>
          <cell r="F5747" t="str">
            <v>ORTOPEDISTA</v>
          </cell>
        </row>
        <row r="5748">
          <cell r="A5748">
            <v>7731404</v>
          </cell>
          <cell r="B5748" t="str">
            <v>ANDRES FELIPE</v>
          </cell>
          <cell r="C5748" t="str">
            <v>NIETO GUIO</v>
          </cell>
          <cell r="D5748" t="str">
            <v>LA MARIA UPAI 245</v>
          </cell>
          <cell r="E5748" t="str">
            <v>PRINCIPAL</v>
          </cell>
          <cell r="F5748" t="str">
            <v>ODONTOLOGO(A) GENERAL GRADO 2</v>
          </cell>
        </row>
        <row r="5749">
          <cell r="A5749">
            <v>7731404</v>
          </cell>
          <cell r="B5749" t="str">
            <v>ANDRES FELIPE</v>
          </cell>
          <cell r="C5749" t="str">
            <v>NIETO GUIO</v>
          </cell>
          <cell r="D5749" t="str">
            <v>LA MARIA UPAI - 0028 - 2023</v>
          </cell>
          <cell r="E5749" t="str">
            <v>BELLAVISTA</v>
          </cell>
          <cell r="F5749" t="str">
            <v>ODONTOLOGO(A) GENERAL GRADO 2</v>
          </cell>
        </row>
        <row r="5750">
          <cell r="A5750">
            <v>32906352</v>
          </cell>
          <cell r="B5750" t="str">
            <v>SANDRA YUDIX</v>
          </cell>
          <cell r="C5750" t="str">
            <v>NIETO MOSQUERA</v>
          </cell>
          <cell r="D5750" t="str">
            <v>BELLO</v>
          </cell>
          <cell r="E5750" t="str">
            <v>ESEAUTOPISTA</v>
          </cell>
          <cell r="F5750" t="str">
            <v>AUXILIAR DE ENFERMERIA - URGENCIAS AUTOPISTA</v>
          </cell>
        </row>
        <row r="5751">
          <cell r="A5751">
            <v>32906352</v>
          </cell>
          <cell r="B5751" t="str">
            <v>SANDRA YUDIX</v>
          </cell>
          <cell r="C5751" t="str">
            <v>NIETO MOSQUERA</v>
          </cell>
          <cell r="D5751" t="str">
            <v>BELLO</v>
          </cell>
          <cell r="E5751" t="str">
            <v>ESENIQUIA</v>
          </cell>
          <cell r="F5751" t="str">
            <v>AUXILIAR DE ENFERMERIA - URGENCIAS NIQUIA</v>
          </cell>
        </row>
        <row r="5752">
          <cell r="A5752">
            <v>1127920142</v>
          </cell>
          <cell r="B5752" t="str">
            <v>ADRIANA MILENA</v>
          </cell>
          <cell r="C5752" t="str">
            <v>NIETO RONDON</v>
          </cell>
          <cell r="D5752" t="str">
            <v>HSJDRionegro</v>
          </cell>
          <cell r="E5752" t="str">
            <v>ESEJORGEHUMBERTONOREÑA</v>
          </cell>
          <cell r="F5752" t="str">
            <v>AUXILIAR ENFERMERIA URGENCIAS</v>
          </cell>
        </row>
        <row r="5753">
          <cell r="A5753">
            <v>1007234618</v>
          </cell>
          <cell r="B5753" t="str">
            <v>MANUELA</v>
          </cell>
          <cell r="C5753" t="str">
            <v>NIETO VASQUEZ</v>
          </cell>
          <cell r="D5753" t="str">
            <v>HMFS - BELLO</v>
          </cell>
          <cell r="E5753" t="str">
            <v>GRUPO 3 - AUTOPISTA</v>
          </cell>
          <cell r="F5753" t="str">
            <v>ENFERMERO(A) PROFESIONAL - OBSTETRICA</v>
          </cell>
        </row>
        <row r="5754">
          <cell r="A5754">
            <v>5856379</v>
          </cell>
          <cell r="B5754" t="str">
            <v>HIARA CAROLINA</v>
          </cell>
          <cell r="C5754" t="str">
            <v>NIEVES ALTUVE</v>
          </cell>
          <cell r="D5754" t="str">
            <v>LA MARIA ENTERRITORIO 238</v>
          </cell>
          <cell r="E5754" t="str">
            <v>PRINCIPAL</v>
          </cell>
          <cell r="F5754" t="str">
            <v>AGENTE COMUNITARIO</v>
          </cell>
        </row>
        <row r="5755">
          <cell r="A5755">
            <v>5856379</v>
          </cell>
          <cell r="B5755" t="str">
            <v>HIARA CAROLINA</v>
          </cell>
          <cell r="C5755" t="str">
            <v>NIEVES ALTUVE</v>
          </cell>
          <cell r="D5755" t="str">
            <v>LA MARIA - ENTERRITORIO 2 - 045</v>
          </cell>
          <cell r="E5755" t="str">
            <v>PRINCIPAL</v>
          </cell>
          <cell r="F5755" t="str">
            <v>AGENTE COMUNITARIO</v>
          </cell>
        </row>
        <row r="5756">
          <cell r="A5756">
            <v>5856379</v>
          </cell>
          <cell r="B5756" t="str">
            <v>HIARA CAROLINA</v>
          </cell>
          <cell r="C5756" t="str">
            <v>NIEVES ALTUVE</v>
          </cell>
          <cell r="D5756" t="str">
            <v>LA MARIA - ENTERRITORIO</v>
          </cell>
          <cell r="E5756" t="str">
            <v>PRINCIPAL</v>
          </cell>
          <cell r="F5756" t="str">
            <v>AGENTE COMUNITARIO</v>
          </cell>
        </row>
        <row r="5757">
          <cell r="A5757">
            <v>1102714799</v>
          </cell>
          <cell r="B5757" t="str">
            <v>ANGY SAMARA</v>
          </cell>
          <cell r="C5757" t="str">
            <v>NIÑO DAVILA</v>
          </cell>
          <cell r="D5757" t="str">
            <v>HLM - GRUPO 1</v>
          </cell>
          <cell r="E5757" t="str">
            <v>PRINCIPAL</v>
          </cell>
          <cell r="F5757" t="str">
            <v>AUXILIAR DE ENFERMERIA - PISO - SALA SEPTIMO</v>
          </cell>
        </row>
        <row r="5758">
          <cell r="A5758">
            <v>52855705</v>
          </cell>
          <cell r="B5758" t="str">
            <v>YENNY CATHERINE</v>
          </cell>
          <cell r="C5758" t="str">
            <v>NIÑO LOPEZ</v>
          </cell>
          <cell r="D5758" t="str">
            <v>HMFS - BELLO</v>
          </cell>
          <cell r="E5758" t="str">
            <v>GRUPO 3 - AUTOPISTA</v>
          </cell>
          <cell r="F5758" t="str">
            <v>ENFERMERO(A) PROFESIONAL - URGENCIAS</v>
          </cell>
        </row>
        <row r="5759">
          <cell r="A5759">
            <v>52855705</v>
          </cell>
          <cell r="B5759" t="str">
            <v>YENNY CATHERINE</v>
          </cell>
          <cell r="C5759" t="str">
            <v>NIÑO LOPEZ</v>
          </cell>
          <cell r="D5759" t="str">
            <v>HMFS - BELLO</v>
          </cell>
          <cell r="E5759" t="str">
            <v>GRUPO 3 - AUTOPISTA</v>
          </cell>
          <cell r="F5759" t="str">
            <v>ENFERMERO(A) PROFESIONAL - HOSPITALIZACION AUTOPISTA</v>
          </cell>
        </row>
        <row r="5760">
          <cell r="A5760">
            <v>1047469746</v>
          </cell>
          <cell r="B5760" t="str">
            <v>ANTONIO ROBERTO</v>
          </cell>
          <cell r="C5760" t="str">
            <v>NIRTA PEREZ</v>
          </cell>
          <cell r="D5760" t="str">
            <v>HSJDRionegro</v>
          </cell>
          <cell r="E5760" t="str">
            <v>ESEJORGEHUMBERTONOREÑA</v>
          </cell>
          <cell r="F5760" t="str">
            <v>MEDICO(A) GENERAL</v>
          </cell>
        </row>
        <row r="5761">
          <cell r="A5761">
            <v>4053599</v>
          </cell>
          <cell r="B5761" t="str">
            <v>JUERGEN</v>
          </cell>
          <cell r="C5761" t="str">
            <v>NOGUERA VILLARROEL</v>
          </cell>
          <cell r="D5761" t="str">
            <v>HLM - GRUPO 1</v>
          </cell>
          <cell r="E5761" t="str">
            <v>PRINCIPAL</v>
          </cell>
          <cell r="F5761" t="str">
            <v>AUXILIAR DE ENFERMERIA - UCI</v>
          </cell>
        </row>
        <row r="5762">
          <cell r="A5762">
            <v>1001185730</v>
          </cell>
          <cell r="B5762" t="str">
            <v>CATALINA</v>
          </cell>
          <cell r="C5762" t="str">
            <v>NOREÑA CARDONA</v>
          </cell>
          <cell r="D5762" t="str">
            <v>BELLO</v>
          </cell>
          <cell r="E5762" t="str">
            <v>ESENIQUIA</v>
          </cell>
          <cell r="F5762" t="str">
            <v>AUXILIAR DE ENFERMERIA - PEDIATRIA NORTE</v>
          </cell>
        </row>
        <row r="5763">
          <cell r="A5763">
            <v>1001185730</v>
          </cell>
          <cell r="B5763" t="str">
            <v>CATALINA</v>
          </cell>
          <cell r="C5763" t="str">
            <v>NOREÑA CARDONA</v>
          </cell>
          <cell r="D5763" t="str">
            <v>BELLO</v>
          </cell>
          <cell r="E5763" t="str">
            <v>ESENIQUIA</v>
          </cell>
          <cell r="F5763" t="str">
            <v>AUXILIAR DE ENFERMERIA - PEDIATRIA SUR</v>
          </cell>
        </row>
        <row r="5764">
          <cell r="A5764">
            <v>1001185730</v>
          </cell>
          <cell r="B5764" t="str">
            <v>CATALINA</v>
          </cell>
          <cell r="C5764" t="str">
            <v>NOREÑA CARDONA</v>
          </cell>
          <cell r="D5764" t="str">
            <v>BELLO</v>
          </cell>
          <cell r="E5764" t="str">
            <v>ESEAUTOPISTA</v>
          </cell>
          <cell r="F5764" t="str">
            <v>AUXILIAR DE ENFERMERIA - CIRUGIA</v>
          </cell>
        </row>
        <row r="5765">
          <cell r="A5765">
            <v>1001185730</v>
          </cell>
          <cell r="B5765" t="str">
            <v>CATALINA</v>
          </cell>
          <cell r="C5765" t="str">
            <v>NOREÑA CARDONA</v>
          </cell>
          <cell r="D5765" t="str">
            <v>BELLO</v>
          </cell>
          <cell r="E5765" t="str">
            <v>ESENIQUIA</v>
          </cell>
          <cell r="F5765" t="str">
            <v>AUXILIAR DE ENFERMERIA - MEDICINA INTERNA 7B</v>
          </cell>
        </row>
        <row r="5766">
          <cell r="A5766">
            <v>1001185730</v>
          </cell>
          <cell r="B5766" t="str">
            <v>CATALINA</v>
          </cell>
          <cell r="C5766" t="str">
            <v>NOREÑA CARDONA</v>
          </cell>
          <cell r="D5766" t="str">
            <v>HMFS - BELLO</v>
          </cell>
          <cell r="E5766" t="str">
            <v>GRUPO 2 - AUTOPISTA</v>
          </cell>
          <cell r="F5766" t="str">
            <v>AUXILIAR DE ENFERMERIA - CIRUGIA</v>
          </cell>
        </row>
        <row r="5767">
          <cell r="A5767">
            <v>1001185730</v>
          </cell>
          <cell r="B5767" t="str">
            <v>CATALINA</v>
          </cell>
          <cell r="C5767" t="str">
            <v>NOREÑA CARDONA</v>
          </cell>
          <cell r="D5767" t="str">
            <v>HMFS - BELLO</v>
          </cell>
          <cell r="E5767" t="str">
            <v>GRUPO 2 - NIQUIA</v>
          </cell>
          <cell r="F5767" t="str">
            <v>AUXILIAR DE ENFERMERIA - MEDICINA INTERNA 7B</v>
          </cell>
        </row>
        <row r="5768">
          <cell r="A5768">
            <v>1001185730</v>
          </cell>
          <cell r="B5768" t="str">
            <v>CATALINA</v>
          </cell>
          <cell r="C5768" t="str">
            <v>NOREÑA CARDONA</v>
          </cell>
          <cell r="D5768" t="str">
            <v>HMFS - BELLO</v>
          </cell>
          <cell r="E5768" t="str">
            <v>GRUPO 2 - NIQUIA</v>
          </cell>
          <cell r="F5768" t="str">
            <v>AUXILIAR DE ENFERMERIA - PEDIATRIA NORTE</v>
          </cell>
        </row>
        <row r="5769">
          <cell r="A5769">
            <v>1001185730</v>
          </cell>
          <cell r="B5769" t="str">
            <v>CATALINA</v>
          </cell>
          <cell r="C5769" t="str">
            <v>NOREÑA CARDONA</v>
          </cell>
          <cell r="D5769" t="str">
            <v>HMFS - BELLO</v>
          </cell>
          <cell r="E5769" t="str">
            <v>GRUPO 2 - NIQUIA</v>
          </cell>
          <cell r="F5769" t="str">
            <v>AUXILIAR DE ENFERMERIA - PEDIATRIA SUR</v>
          </cell>
        </row>
        <row r="5770">
          <cell r="A5770">
            <v>1001185730</v>
          </cell>
          <cell r="B5770" t="str">
            <v>CATALINA</v>
          </cell>
          <cell r="C5770" t="str">
            <v>NOREÑA CARDONA</v>
          </cell>
          <cell r="D5770" t="str">
            <v>HMFS - BELLO</v>
          </cell>
          <cell r="E5770" t="str">
            <v>GRUPO 2 - NIQUIA</v>
          </cell>
          <cell r="F5770" t="str">
            <v>AUXILIAR DE ENFERMERIA - MEDICINA INTERNA 3</v>
          </cell>
        </row>
        <row r="5771">
          <cell r="A5771">
            <v>1001185730</v>
          </cell>
          <cell r="B5771" t="str">
            <v>CATALINA</v>
          </cell>
          <cell r="C5771" t="str">
            <v>NOREÑA CARDONA</v>
          </cell>
          <cell r="D5771" t="str">
            <v>HMFS - BELLO</v>
          </cell>
          <cell r="E5771" t="str">
            <v>GRUPO 2 - NIQUIA</v>
          </cell>
          <cell r="F5771" t="str">
            <v>AUXILIAR DE ENFERMERIA - MEDICINA INTERNA 6</v>
          </cell>
        </row>
        <row r="5772">
          <cell r="A5772">
            <v>1037322105</v>
          </cell>
          <cell r="B5772" t="str">
            <v>CLAUDIA MARIA</v>
          </cell>
          <cell r="C5772" t="str">
            <v>NOREÑA GARCIA</v>
          </cell>
          <cell r="D5772" t="str">
            <v>LA MARIA - TRANSMISIBLES 176</v>
          </cell>
          <cell r="E5772" t="str">
            <v>PRINCIPAL</v>
          </cell>
          <cell r="F5772" t="str">
            <v>GESTOR</v>
          </cell>
        </row>
        <row r="5773">
          <cell r="A5773">
            <v>1022145837</v>
          </cell>
          <cell r="B5773" t="str">
            <v>EMANUEL</v>
          </cell>
          <cell r="C5773" t="str">
            <v>NOREÑA LOPERA</v>
          </cell>
          <cell r="D5773" t="str">
            <v>HMFS - BELLO</v>
          </cell>
          <cell r="E5773" t="str">
            <v>GRUPO 2 - NIQUIA</v>
          </cell>
          <cell r="F5773" t="str">
            <v>AUXILIAR DE ENFERMERIA - MEDICINA INTERNA 4</v>
          </cell>
        </row>
        <row r="5774">
          <cell r="A5774">
            <v>1022145837</v>
          </cell>
          <cell r="B5774" t="str">
            <v>EMANUEL</v>
          </cell>
          <cell r="C5774" t="str">
            <v>NOREÑA LOPERA</v>
          </cell>
          <cell r="D5774" t="str">
            <v>HMFS - BELLO</v>
          </cell>
          <cell r="E5774" t="str">
            <v>GRUPO 2 - AUTOPISTA</v>
          </cell>
          <cell r="F5774" t="str">
            <v>AUXILIAR DE ENFERMERIA - MEDICINA INTERNA 1</v>
          </cell>
        </row>
        <row r="5775">
          <cell r="A5775">
            <v>1022145837</v>
          </cell>
          <cell r="B5775" t="str">
            <v>EMANUEL</v>
          </cell>
          <cell r="C5775" t="str">
            <v>NOREÑA LOPERA</v>
          </cell>
          <cell r="D5775" t="str">
            <v>HMFS - BELLO</v>
          </cell>
          <cell r="E5775" t="str">
            <v>GRUPO 2 - AUTOPISTA</v>
          </cell>
          <cell r="F5775" t="str">
            <v>AUXILIAR DE ENFERMERIA - QUIRURGICAS 1</v>
          </cell>
        </row>
        <row r="5776">
          <cell r="A5776">
            <v>1022145837</v>
          </cell>
          <cell r="B5776" t="str">
            <v>EMANUEL</v>
          </cell>
          <cell r="C5776" t="str">
            <v>NOREÑA LOPERA</v>
          </cell>
          <cell r="D5776" t="str">
            <v>HMFS - BELLO</v>
          </cell>
          <cell r="E5776" t="str">
            <v>GRUPO 2 - AUTOPISTA</v>
          </cell>
          <cell r="F5776" t="str">
            <v>AUXILIAR DE ENFERMERIA - MEDICINA INTERNA 2</v>
          </cell>
        </row>
        <row r="5777">
          <cell r="A5777">
            <v>1036967183</v>
          </cell>
          <cell r="B5777" t="str">
            <v>MELISA</v>
          </cell>
          <cell r="C5777" t="str">
            <v>NOREÑA OCAMPO</v>
          </cell>
          <cell r="D5777" t="str">
            <v>HSJDRionegro</v>
          </cell>
          <cell r="E5777" t="str">
            <v>APS</v>
          </cell>
          <cell r="F5777" t="str">
            <v>NUTRICIONISTA</v>
          </cell>
        </row>
        <row r="5778">
          <cell r="A5778">
            <v>1152201948</v>
          </cell>
          <cell r="B5778" t="str">
            <v>SIRLEY ANDREA</v>
          </cell>
          <cell r="C5778" t="str">
            <v>NOREÑA RAMIREZ</v>
          </cell>
          <cell r="D5778" t="str">
            <v>E.S.ECARISMA</v>
          </cell>
          <cell r="E5778" t="str">
            <v>ASISTENCIAL</v>
          </cell>
          <cell r="F5778" t="str">
            <v>AUXILIAR DE ENFERMERIA</v>
          </cell>
        </row>
        <row r="5779">
          <cell r="A5779">
            <v>1036959460</v>
          </cell>
          <cell r="B5779" t="str">
            <v>ESTEFANIA</v>
          </cell>
          <cell r="C5779" t="str">
            <v>NOREÑA RENDON</v>
          </cell>
          <cell r="D5779" t="str">
            <v>HSJDRionegro</v>
          </cell>
          <cell r="E5779" t="str">
            <v>ESEJORGEHUMBERTONOREÑA</v>
          </cell>
          <cell r="F5779" t="str">
            <v>JEFE DE ENFERMERIA</v>
          </cell>
        </row>
        <row r="5780">
          <cell r="A5780">
            <v>39440540</v>
          </cell>
          <cell r="B5780" t="str">
            <v>LUZ ENEIDA</v>
          </cell>
          <cell r="C5780" t="str">
            <v>NOREÑA RENDON</v>
          </cell>
          <cell r="D5780" t="str">
            <v>HSJDRionegro</v>
          </cell>
          <cell r="E5780" t="str">
            <v>ESEJORGEHUMBERTONOREÑA</v>
          </cell>
          <cell r="F5780" t="str">
            <v>AUXILIAR DE ENFERMERIA</v>
          </cell>
        </row>
        <row r="5781">
          <cell r="A5781">
            <v>1040037466</v>
          </cell>
          <cell r="B5781" t="str">
            <v>MARIA CLARA</v>
          </cell>
          <cell r="C5781" t="str">
            <v>NOREÑA SOSSA</v>
          </cell>
          <cell r="D5781" t="str">
            <v>HSJDRionegro</v>
          </cell>
          <cell r="E5781" t="str">
            <v>ESEJORGEHUMBERTONOREÑA</v>
          </cell>
          <cell r="F5781" t="str">
            <v>JEFE DE ENFERMERIA URGENCIAS</v>
          </cell>
        </row>
        <row r="5782">
          <cell r="A5782">
            <v>43266932</v>
          </cell>
          <cell r="B5782" t="str">
            <v>ALEJANDRA MARIA</v>
          </cell>
          <cell r="C5782" t="str">
            <v>NORIEGA ESCOBAR</v>
          </cell>
          <cell r="D5782" t="str">
            <v>HLM - GRUPO 2</v>
          </cell>
          <cell r="E5782" t="str">
            <v>PRINCIPAL</v>
          </cell>
          <cell r="F5782" t="str">
            <v>REGENTE DE FARMACIA - CASTILLA</v>
          </cell>
        </row>
        <row r="5783">
          <cell r="A5783">
            <v>1140887246</v>
          </cell>
          <cell r="B5783" t="str">
            <v>MALORIS PATRICIA</v>
          </cell>
          <cell r="C5783" t="str">
            <v>NUÑEZ SANTANA</v>
          </cell>
          <cell r="D5783" t="str">
            <v>HSJDRionegro</v>
          </cell>
          <cell r="E5783" t="str">
            <v>ESEJORGEHUMBERTONOREÑA</v>
          </cell>
          <cell r="F5783" t="str">
            <v>AUXILIAR ENFERMERIA URGENCIAS</v>
          </cell>
        </row>
        <row r="5784">
          <cell r="A5784">
            <v>1037636472</v>
          </cell>
          <cell r="B5784" t="str">
            <v>STEFANIA</v>
          </cell>
          <cell r="C5784" t="str">
            <v>OBANDO BUILES</v>
          </cell>
          <cell r="D5784" t="str">
            <v>BELLO</v>
          </cell>
          <cell r="E5784" t="str">
            <v>ESEAUTOPISTA</v>
          </cell>
          <cell r="F5784" t="str">
            <v>MEDICO(A) GENERAL - URGENCIAS</v>
          </cell>
        </row>
        <row r="5785">
          <cell r="A5785">
            <v>1037636472</v>
          </cell>
          <cell r="B5785" t="str">
            <v>STEFANIA</v>
          </cell>
          <cell r="C5785" t="str">
            <v>OBANDO BUILES</v>
          </cell>
          <cell r="D5785" t="str">
            <v>BELLO</v>
          </cell>
          <cell r="E5785" t="str">
            <v>ESENIQUIA</v>
          </cell>
          <cell r="F5785" t="str">
            <v>MEDICO(A) GENERAL - URGENCIAS</v>
          </cell>
        </row>
        <row r="5786">
          <cell r="A5786">
            <v>1077435718</v>
          </cell>
          <cell r="B5786" t="str">
            <v>YANILA</v>
          </cell>
          <cell r="C5786" t="str">
            <v>OBREGON COSSIO</v>
          </cell>
          <cell r="D5786" t="str">
            <v>BELLO</v>
          </cell>
          <cell r="E5786" t="str">
            <v>ESEAUTOPISTA</v>
          </cell>
          <cell r="F5786" t="str">
            <v>AUXILIAR DE ENFERMERIA - UCI</v>
          </cell>
        </row>
        <row r="5787">
          <cell r="A5787">
            <v>1077435718</v>
          </cell>
          <cell r="B5787" t="str">
            <v>YANILA</v>
          </cell>
          <cell r="C5787" t="str">
            <v>OBREGON COSSIO</v>
          </cell>
          <cell r="D5787" t="str">
            <v>BELLO</v>
          </cell>
          <cell r="E5787" t="str">
            <v>ESEAUTOPISTA</v>
          </cell>
          <cell r="F5787" t="str">
            <v>AUXILIAR DE ENFERMERIA - SALA MIXTA</v>
          </cell>
        </row>
        <row r="5788">
          <cell r="A5788">
            <v>1077435718</v>
          </cell>
          <cell r="B5788" t="str">
            <v>YANILA</v>
          </cell>
          <cell r="C5788" t="str">
            <v>OBREGON COSSIO</v>
          </cell>
          <cell r="D5788" t="str">
            <v>BELLO</v>
          </cell>
          <cell r="E5788" t="str">
            <v>ESEAUTOPISTA</v>
          </cell>
          <cell r="F5788" t="str">
            <v>AUXILIAR DE ENFERMERIA - QUIRURGICAS 3</v>
          </cell>
        </row>
        <row r="5789">
          <cell r="A5789">
            <v>1077435718</v>
          </cell>
          <cell r="B5789" t="str">
            <v>YANILA</v>
          </cell>
          <cell r="C5789" t="str">
            <v>OBREGON COSSIO</v>
          </cell>
          <cell r="D5789" t="str">
            <v>BELLO</v>
          </cell>
          <cell r="E5789" t="str">
            <v>ESEAUTOPISTA</v>
          </cell>
          <cell r="F5789" t="str">
            <v>AUXILIAR DE ENFERMERIA - MEDICINA INTERNA 3</v>
          </cell>
        </row>
        <row r="5790">
          <cell r="A5790">
            <v>1077435718</v>
          </cell>
          <cell r="B5790" t="str">
            <v>YANILA</v>
          </cell>
          <cell r="C5790" t="str">
            <v>OBREGON COSSIO</v>
          </cell>
          <cell r="D5790" t="str">
            <v>BELLO</v>
          </cell>
          <cell r="E5790" t="str">
            <v>ESEAUTOPISTA</v>
          </cell>
          <cell r="F5790" t="str">
            <v>AUXILIAR DE ENFERMERIA - MEDICINA INTERNA 5</v>
          </cell>
        </row>
        <row r="5791">
          <cell r="A5791">
            <v>1077435718</v>
          </cell>
          <cell r="B5791" t="str">
            <v>YANILA</v>
          </cell>
          <cell r="C5791" t="str">
            <v>OBREGON COSSIO</v>
          </cell>
          <cell r="D5791" t="str">
            <v>HMFS - BELLO</v>
          </cell>
          <cell r="E5791" t="str">
            <v>GRUPO 2 - AUTOPISTA</v>
          </cell>
          <cell r="F5791" t="str">
            <v>AUXILIAR DE ENFERMERIA - MEDICINA INTERNA 3</v>
          </cell>
        </row>
        <row r="5792">
          <cell r="A5792">
            <v>1077435718</v>
          </cell>
          <cell r="B5792" t="str">
            <v>YANILA</v>
          </cell>
          <cell r="C5792" t="str">
            <v>OBREGON COSSIO</v>
          </cell>
          <cell r="D5792" t="str">
            <v>HMFS - BELLO</v>
          </cell>
          <cell r="E5792" t="str">
            <v>GRUPO 2 - AUTOPISTA</v>
          </cell>
          <cell r="F5792" t="str">
            <v>AUXILIAR DE ENFERMERIA - MEDICINA INTERNA 5</v>
          </cell>
        </row>
        <row r="5793">
          <cell r="A5793">
            <v>1077435718</v>
          </cell>
          <cell r="B5793" t="str">
            <v>YANILA</v>
          </cell>
          <cell r="C5793" t="str">
            <v>OBREGON COSSIO</v>
          </cell>
          <cell r="D5793" t="str">
            <v>HMFS - BELLO</v>
          </cell>
          <cell r="E5793" t="str">
            <v>GRUPO 2 - AUTOPISTA</v>
          </cell>
          <cell r="F5793" t="str">
            <v>AUXILIAR DE ENFERMERIA - QUIRURGICAS 3</v>
          </cell>
        </row>
        <row r="5794">
          <cell r="A5794">
            <v>1077435718</v>
          </cell>
          <cell r="B5794" t="str">
            <v>YANILA</v>
          </cell>
          <cell r="C5794" t="str">
            <v>OBREGON COSSIO</v>
          </cell>
          <cell r="D5794" t="str">
            <v>HMFS - BELLO</v>
          </cell>
          <cell r="E5794" t="str">
            <v>GRUPO 2 - AUTOPISTA</v>
          </cell>
          <cell r="F5794" t="str">
            <v>AUXILIAR DE ENFERMERIA - SALA MIXTA</v>
          </cell>
        </row>
        <row r="5795">
          <cell r="A5795">
            <v>1077435718</v>
          </cell>
          <cell r="B5795" t="str">
            <v>YANILA</v>
          </cell>
          <cell r="C5795" t="str">
            <v>OBREGON COSSIO</v>
          </cell>
          <cell r="D5795" t="str">
            <v>HMFS - BELLO</v>
          </cell>
          <cell r="E5795" t="str">
            <v>GRUPO 2 - AUTOPISTA</v>
          </cell>
          <cell r="F5795" t="str">
            <v>AUXILIAR DE ENFERMERIA - UCI</v>
          </cell>
        </row>
        <row r="5796">
          <cell r="A5796">
            <v>1077435718</v>
          </cell>
          <cell r="B5796" t="str">
            <v>YANILA</v>
          </cell>
          <cell r="C5796" t="str">
            <v>OBREGON COSSIO</v>
          </cell>
          <cell r="D5796" t="str">
            <v>HMFS - BELLO</v>
          </cell>
          <cell r="E5796" t="str">
            <v>GRUPO 2 - AUTOPISTA</v>
          </cell>
          <cell r="F5796" t="str">
            <v>AUXILIAR DE ENFERMERIA - MEDICINA INTERNA 4</v>
          </cell>
        </row>
        <row r="5797">
          <cell r="A5797">
            <v>1077435718</v>
          </cell>
          <cell r="B5797" t="str">
            <v>YANILA</v>
          </cell>
          <cell r="C5797" t="str">
            <v>OBREGON COSSIO</v>
          </cell>
          <cell r="D5797" t="str">
            <v>HMFS - BELLO</v>
          </cell>
          <cell r="E5797" t="str">
            <v>GRUPO 2 - NIQUIA</v>
          </cell>
          <cell r="F5797" t="str">
            <v>AUXILIAR DE ENFERMERIA - MEDICINA INTERNA 6</v>
          </cell>
        </row>
        <row r="5798">
          <cell r="A5798">
            <v>1077435718</v>
          </cell>
          <cell r="B5798" t="str">
            <v>YANILA</v>
          </cell>
          <cell r="C5798" t="str">
            <v>OBREGON COSSIO</v>
          </cell>
          <cell r="D5798" t="str">
            <v>HMFS - BELLO</v>
          </cell>
          <cell r="E5798" t="str">
            <v>GRUPO 2 - NIQUIA</v>
          </cell>
          <cell r="F5798" t="str">
            <v>AUXILIAR DE ENFERMERIA - MEDICINA INTERNA 8</v>
          </cell>
        </row>
        <row r="5799">
          <cell r="A5799">
            <v>1077435718</v>
          </cell>
          <cell r="B5799" t="str">
            <v>YANILA</v>
          </cell>
          <cell r="C5799" t="str">
            <v>OBREGON COSSIO</v>
          </cell>
          <cell r="D5799" t="str">
            <v>HMFS - BELLO</v>
          </cell>
          <cell r="E5799" t="str">
            <v>GRUPO 2 - NIQUIA</v>
          </cell>
          <cell r="F5799" t="str">
            <v>AUXILIAR DE ENFERMERIA - MEDICINA INTERNA 7</v>
          </cell>
        </row>
        <row r="5800">
          <cell r="A5800">
            <v>1077435718</v>
          </cell>
          <cell r="B5800" t="str">
            <v>YANILA</v>
          </cell>
          <cell r="C5800" t="str">
            <v>OBREGON COSSIO</v>
          </cell>
          <cell r="D5800" t="str">
            <v>HMFS - BELLO</v>
          </cell>
          <cell r="E5800" t="str">
            <v>GRUPO 2 - AUTOPISTA</v>
          </cell>
          <cell r="F5800" t="str">
            <v>AUXILIAR DE ENFERMERIA - MEDICINA INTERNA 1</v>
          </cell>
        </row>
        <row r="5801">
          <cell r="A5801">
            <v>1077435718</v>
          </cell>
          <cell r="B5801" t="str">
            <v>YANILA</v>
          </cell>
          <cell r="C5801" t="str">
            <v>OBREGON COSSIO</v>
          </cell>
          <cell r="D5801" t="str">
            <v>HMFS - BELLO</v>
          </cell>
          <cell r="E5801" t="str">
            <v>GRUPO 2 - NIQUIA</v>
          </cell>
          <cell r="F5801" t="str">
            <v>AUXILIAR DE ENFERMERIA - MEDICINA INTERNA 4</v>
          </cell>
        </row>
        <row r="5802">
          <cell r="A5802">
            <v>1077435718</v>
          </cell>
          <cell r="B5802" t="str">
            <v>YANILA</v>
          </cell>
          <cell r="C5802" t="str">
            <v>OBREGON COSSIO</v>
          </cell>
          <cell r="D5802" t="str">
            <v>HMFS - BELLO</v>
          </cell>
          <cell r="E5802" t="str">
            <v>GRUPO 2 - NIQUIA</v>
          </cell>
          <cell r="F5802" t="str">
            <v>AUXILIAR DE ENFERMERIA - MEDICINA INTERNA 5</v>
          </cell>
        </row>
        <row r="5803">
          <cell r="A5803">
            <v>1077435718</v>
          </cell>
          <cell r="B5803" t="str">
            <v>YANILA</v>
          </cell>
          <cell r="C5803" t="str">
            <v>OBREGON COSSIO</v>
          </cell>
          <cell r="D5803" t="str">
            <v>HMFS - BELLO</v>
          </cell>
          <cell r="E5803" t="str">
            <v>GRUPO 2 - AUTOPISTA</v>
          </cell>
          <cell r="F5803" t="str">
            <v>AUXILIAR DE ENFERMERIA - OBSTETRICIA</v>
          </cell>
        </row>
        <row r="5804">
          <cell r="A5804">
            <v>1020477270</v>
          </cell>
          <cell r="B5804" t="str">
            <v>VANESSA</v>
          </cell>
          <cell r="C5804" t="str">
            <v>OBREGON VASQUEZ</v>
          </cell>
          <cell r="D5804" t="str">
            <v>HMFS - BELLO</v>
          </cell>
          <cell r="E5804" t="str">
            <v>GRUPO 1 - AUTOPISTA</v>
          </cell>
          <cell r="F5804" t="str">
            <v>AUXILIAR DE FARMACIA - VALOR HORA UNICA</v>
          </cell>
        </row>
        <row r="5805">
          <cell r="A5805">
            <v>1020477270</v>
          </cell>
          <cell r="B5805" t="str">
            <v>VANESSA</v>
          </cell>
          <cell r="C5805" t="str">
            <v>OBREGON VASQUEZ</v>
          </cell>
          <cell r="D5805" t="str">
            <v>HMFS - BELLO</v>
          </cell>
          <cell r="E5805" t="str">
            <v>GRUPO 1 - NIQUIA</v>
          </cell>
          <cell r="F5805" t="str">
            <v>AUXILIAR DE FARMACIA - VALOR HORA UNICA</v>
          </cell>
        </row>
        <row r="5806">
          <cell r="A5806">
            <v>1020471836</v>
          </cell>
          <cell r="B5806" t="str">
            <v>YENIFER</v>
          </cell>
          <cell r="C5806" t="str">
            <v>OBREGON VASQUEZ</v>
          </cell>
          <cell r="D5806" t="str">
            <v>BELLO</v>
          </cell>
          <cell r="E5806" t="str">
            <v>ESEAUTOPISTA</v>
          </cell>
          <cell r="F5806" t="str">
            <v>AUXILIAR DE ENFERMERIA - URGENCIAS AUTOPISTA</v>
          </cell>
        </row>
        <row r="5807">
          <cell r="A5807">
            <v>1112128874</v>
          </cell>
          <cell r="B5807" t="str">
            <v>JOSE ARLEN</v>
          </cell>
          <cell r="C5807" t="str">
            <v>OCAMPO BUSTAMANTE</v>
          </cell>
          <cell r="D5807" t="str">
            <v>ADMON-HSJDRionegro</v>
          </cell>
          <cell r="E5807" t="str">
            <v>ESEJORGEHUMBERTONOREÑA</v>
          </cell>
          <cell r="F5807" t="str">
            <v>AUXILIAR ADMINISTRATIVO G6</v>
          </cell>
        </row>
        <row r="5808">
          <cell r="A5808">
            <v>1007352083</v>
          </cell>
          <cell r="B5808" t="str">
            <v>CATHERINE</v>
          </cell>
          <cell r="C5808" t="str">
            <v>OCAMPO GIRALDO</v>
          </cell>
          <cell r="D5808" t="str">
            <v>HSJDRionegro</v>
          </cell>
          <cell r="E5808" t="str">
            <v>ESEJORGEHUMBERTONOREÑA</v>
          </cell>
          <cell r="F5808" t="str">
            <v>AUXILIAR DE FARMACIA</v>
          </cell>
        </row>
        <row r="5809">
          <cell r="A5809">
            <v>1036399623</v>
          </cell>
          <cell r="B5809" t="str">
            <v>LAURA CRISTINA</v>
          </cell>
          <cell r="C5809" t="str">
            <v>OCAMPO GIRALDO</v>
          </cell>
          <cell r="D5809" t="str">
            <v>HSJDRionegro</v>
          </cell>
          <cell r="E5809" t="str">
            <v>ESEJORGEHUMBERTONOREÑA</v>
          </cell>
          <cell r="F5809" t="str">
            <v>COORDINADOR(A) ENFERMERIA</v>
          </cell>
        </row>
        <row r="5810">
          <cell r="A5810">
            <v>1152460417</v>
          </cell>
          <cell r="B5810" t="str">
            <v>JUAN ESTEBAN</v>
          </cell>
          <cell r="C5810" t="str">
            <v>OCAMPO GIRALDO</v>
          </cell>
          <cell r="D5810" t="str">
            <v>BELLO</v>
          </cell>
          <cell r="E5810" t="str">
            <v>ESENIQUIA</v>
          </cell>
          <cell r="F5810" t="str">
            <v>MEDICO(A) GENERAL</v>
          </cell>
        </row>
        <row r="5811">
          <cell r="A5811">
            <v>1022036684</v>
          </cell>
          <cell r="B5811" t="str">
            <v>LINA MARIA</v>
          </cell>
          <cell r="C5811" t="str">
            <v>OCAMPO GRAJALES</v>
          </cell>
          <cell r="D5811" t="str">
            <v>HSJDRionegro</v>
          </cell>
          <cell r="E5811" t="str">
            <v>ESEJORGEHUMBERTONOREÑA</v>
          </cell>
          <cell r="F5811" t="str">
            <v>AUXILIAR ENFERMERIA MEDICINA INTERNA</v>
          </cell>
        </row>
        <row r="5812">
          <cell r="A5812">
            <v>43782650</v>
          </cell>
          <cell r="B5812" t="str">
            <v>MARTA ISABEL</v>
          </cell>
          <cell r="C5812" t="str">
            <v>OCAMPO HERRERA</v>
          </cell>
          <cell r="D5812" t="str">
            <v>HLM - GRUPO 1</v>
          </cell>
          <cell r="E5812" t="str">
            <v>PRINCIPAL</v>
          </cell>
          <cell r="F5812" t="str">
            <v>AUXILIAR DE ENFERMERIA - PISO - SEXTO SUR</v>
          </cell>
        </row>
        <row r="5813">
          <cell r="A5813">
            <v>1000099984</v>
          </cell>
          <cell r="B5813" t="str">
            <v>TIBISAY</v>
          </cell>
          <cell r="C5813" t="str">
            <v>OCAMPO LOPEZ</v>
          </cell>
          <cell r="D5813" t="str">
            <v>BELLO</v>
          </cell>
          <cell r="E5813" t="str">
            <v>ESEAUTOPISTA</v>
          </cell>
          <cell r="F5813" t="str">
            <v>AUXILIAR DE ENFERMERIA - TOMA DE MUESTRAS DE LABORATORIO</v>
          </cell>
        </row>
        <row r="5814">
          <cell r="A5814">
            <v>1000099984</v>
          </cell>
          <cell r="B5814" t="str">
            <v>TIBISAY</v>
          </cell>
          <cell r="C5814" t="str">
            <v>OCAMPO LOPEZ</v>
          </cell>
          <cell r="D5814" t="str">
            <v>BELLO</v>
          </cell>
          <cell r="E5814" t="str">
            <v>ESEAUTOPISTA</v>
          </cell>
          <cell r="F5814" t="str">
            <v>AUXILIAR DE LABORATORIO</v>
          </cell>
        </row>
        <row r="5815">
          <cell r="A5815">
            <v>1036963905</v>
          </cell>
          <cell r="B5815" t="str">
            <v>OBERDAN</v>
          </cell>
          <cell r="C5815" t="str">
            <v>OCAMPO MARTINEZ</v>
          </cell>
          <cell r="D5815" t="str">
            <v>HSJDRionegro</v>
          </cell>
          <cell r="E5815" t="str">
            <v>ESEJORGEHUMBERTONOREÑA</v>
          </cell>
          <cell r="F5815" t="str">
            <v>CONDUCTOR(A) DE AMBULANCIA</v>
          </cell>
        </row>
        <row r="5816">
          <cell r="A5816">
            <v>1036963905</v>
          </cell>
          <cell r="B5816" t="str">
            <v>OBERDAN</v>
          </cell>
          <cell r="C5816" t="str">
            <v>OCAMPO MARTINEZ</v>
          </cell>
          <cell r="D5816" t="str">
            <v>HSJDRionegro</v>
          </cell>
          <cell r="E5816" t="str">
            <v>ESEJORGEHUMBERTONOREÑA</v>
          </cell>
          <cell r="F5816" t="str">
            <v>CONDUCTOR(A) DE AMBULANCIA</v>
          </cell>
        </row>
        <row r="5817">
          <cell r="A5817">
            <v>1036958726</v>
          </cell>
          <cell r="B5817" t="str">
            <v>ISABEL CRISTINA</v>
          </cell>
          <cell r="C5817" t="str">
            <v>OCAMPO MARTINEZ</v>
          </cell>
          <cell r="D5817" t="str">
            <v>HSJDRionegro</v>
          </cell>
          <cell r="E5817" t="str">
            <v>ESEJORGEHUMBERTONOREÑA</v>
          </cell>
          <cell r="F5817" t="str">
            <v>AUXILIAR DE FARMACIA</v>
          </cell>
        </row>
        <row r="5818">
          <cell r="A5818">
            <v>1000869285</v>
          </cell>
          <cell r="B5818" t="str">
            <v>YESICA</v>
          </cell>
          <cell r="C5818" t="str">
            <v>OCAMPO MARULANDA</v>
          </cell>
          <cell r="D5818" t="str">
            <v>HSJDRionegro</v>
          </cell>
          <cell r="E5818" t="str">
            <v>ESEJORGEHUMBERTONOREÑA</v>
          </cell>
          <cell r="F5818" t="str">
            <v>AUXILIAR ENFERMERIA URGENCIAS</v>
          </cell>
        </row>
        <row r="5819">
          <cell r="A5819">
            <v>1007362001</v>
          </cell>
          <cell r="B5819" t="str">
            <v>SOFIA</v>
          </cell>
          <cell r="C5819" t="str">
            <v>OCAMPO MORALES</v>
          </cell>
          <cell r="D5819" t="str">
            <v>HSJDRionegro</v>
          </cell>
          <cell r="E5819" t="str">
            <v>ESEJORGEHUMBERTONOREÑA</v>
          </cell>
          <cell r="F5819" t="str">
            <v>JEFE DE ENFERMERIA HOSPITALIZACION - CX</v>
          </cell>
        </row>
        <row r="5820">
          <cell r="A5820">
            <v>1047965266</v>
          </cell>
          <cell r="B5820" t="str">
            <v>JOHN EDISON</v>
          </cell>
          <cell r="C5820" t="str">
            <v>OCAMPO OCAMPO</v>
          </cell>
          <cell r="D5820" t="str">
            <v>ADMON-HSJDRionegro</v>
          </cell>
          <cell r="E5820" t="str">
            <v>ESEJORGEHUMBERTONOREÑA</v>
          </cell>
          <cell r="F5820" t="str">
            <v>RONDERO</v>
          </cell>
        </row>
        <row r="5821">
          <cell r="A5821">
            <v>1041440003</v>
          </cell>
          <cell r="B5821" t="str">
            <v>ANYI LORENA</v>
          </cell>
          <cell r="C5821" t="str">
            <v>OCAMPO RENDON</v>
          </cell>
          <cell r="D5821" t="str">
            <v>HSJDRionegro</v>
          </cell>
          <cell r="E5821" t="str">
            <v>ESEJORGEHUMBERTONOREÑA</v>
          </cell>
          <cell r="F5821" t="str">
            <v>AUXILIAR ENFERMERIA MEDICINA INTERNA</v>
          </cell>
        </row>
        <row r="5822">
          <cell r="A5822">
            <v>1022036852</v>
          </cell>
          <cell r="B5822" t="str">
            <v>BERONICA</v>
          </cell>
          <cell r="C5822" t="str">
            <v>OCAMPO RIVERA</v>
          </cell>
          <cell r="D5822" t="str">
            <v>ABEJORRAL</v>
          </cell>
          <cell r="E5822" t="str">
            <v>ADMON</v>
          </cell>
          <cell r="F5822" t="str">
            <v>SECRETARIO(A) DE GERENCIA</v>
          </cell>
        </row>
        <row r="5823">
          <cell r="A5823">
            <v>1022036852</v>
          </cell>
          <cell r="B5823" t="str">
            <v>BERONICA</v>
          </cell>
          <cell r="C5823" t="str">
            <v>OCAMPO RIVERA</v>
          </cell>
          <cell r="D5823" t="str">
            <v>ABEJORRAL</v>
          </cell>
          <cell r="E5823" t="str">
            <v>ADMON</v>
          </cell>
          <cell r="F5823" t="str">
            <v>SECRETARIO(A) DE GERENCIA</v>
          </cell>
        </row>
        <row r="5824">
          <cell r="A5824">
            <v>1000307963</v>
          </cell>
          <cell r="B5824" t="str">
            <v>SARA MARIANA</v>
          </cell>
          <cell r="C5824" t="str">
            <v>OCAMPO RODRIGUEZ</v>
          </cell>
          <cell r="D5824" t="str">
            <v>HSJDRionegro</v>
          </cell>
          <cell r="E5824" t="str">
            <v>ESEJORGEHUMBERTONOREÑA</v>
          </cell>
          <cell r="F5824" t="str">
            <v>AUXILIAR ENFERMERIA ORTOPEDIA</v>
          </cell>
        </row>
        <row r="5825">
          <cell r="A5825">
            <v>1020476429</v>
          </cell>
          <cell r="B5825" t="str">
            <v>JHON ALEXANDER</v>
          </cell>
          <cell r="C5825" t="str">
            <v>OCAMPO RODRIGUEZ</v>
          </cell>
          <cell r="D5825" t="str">
            <v>BELLO</v>
          </cell>
          <cell r="E5825" t="str">
            <v>ESEAUTOPISTA</v>
          </cell>
          <cell r="F5825" t="str">
            <v>AUXILIAR DE ENFERMERIA - QUIRURGICAS 3</v>
          </cell>
        </row>
        <row r="5826">
          <cell r="A5826">
            <v>1020476429</v>
          </cell>
          <cell r="B5826" t="str">
            <v>JHON ALEXANDER</v>
          </cell>
          <cell r="C5826" t="str">
            <v>OCAMPO RODRIGUEZ</v>
          </cell>
          <cell r="D5826" t="str">
            <v>BELLO</v>
          </cell>
          <cell r="E5826" t="str">
            <v>ESEAUTOPISTA</v>
          </cell>
          <cell r="F5826" t="str">
            <v>AUXILIAR DE ENFERMERIA - SALA MIXTA</v>
          </cell>
        </row>
        <row r="5827">
          <cell r="A5827">
            <v>1020476429</v>
          </cell>
          <cell r="B5827" t="str">
            <v>JHON ALEXANDER</v>
          </cell>
          <cell r="C5827" t="str">
            <v>OCAMPO RODRIGUEZ</v>
          </cell>
          <cell r="D5827" t="str">
            <v>BELLO</v>
          </cell>
          <cell r="E5827" t="str">
            <v>ESEAUTOPISTA</v>
          </cell>
          <cell r="F5827" t="str">
            <v>AUXILIAR DE ENFERMERIA - QUIRURGICAS 2</v>
          </cell>
        </row>
        <row r="5828">
          <cell r="A5828">
            <v>1020476429</v>
          </cell>
          <cell r="B5828" t="str">
            <v>JHON ALEXANDER</v>
          </cell>
          <cell r="C5828" t="str">
            <v>OCAMPO RODRIGUEZ</v>
          </cell>
          <cell r="D5828" t="str">
            <v>BELLO</v>
          </cell>
          <cell r="E5828" t="str">
            <v>ESEAUTOPISTA</v>
          </cell>
          <cell r="F5828" t="str">
            <v>AUXILIAR DE ENFERMERIA - QUIRURGICAS 1</v>
          </cell>
        </row>
        <row r="5829">
          <cell r="A5829">
            <v>1020476429</v>
          </cell>
          <cell r="B5829" t="str">
            <v>JHON ALEXANDER</v>
          </cell>
          <cell r="C5829" t="str">
            <v>OCAMPO RODRIGUEZ</v>
          </cell>
          <cell r="D5829" t="str">
            <v>BELLO</v>
          </cell>
          <cell r="E5829" t="str">
            <v>ESEAUTOPISTA</v>
          </cell>
          <cell r="F5829" t="str">
            <v>AUXILIAR DE ENFERMERIA - QUIRURGICAS 4</v>
          </cell>
        </row>
        <row r="5830">
          <cell r="A5830">
            <v>1020476429</v>
          </cell>
          <cell r="B5830" t="str">
            <v>JHON ALEXANDER</v>
          </cell>
          <cell r="C5830" t="str">
            <v>OCAMPO RODRIGUEZ</v>
          </cell>
          <cell r="D5830" t="str">
            <v>HMFS - BELLO</v>
          </cell>
          <cell r="E5830" t="str">
            <v>GRUPO 2 - AUTOPISTA</v>
          </cell>
          <cell r="F5830" t="str">
            <v>AUXILIAR DE ENFERMERIA - QUIRURGICAS 1</v>
          </cell>
        </row>
        <row r="5831">
          <cell r="A5831">
            <v>1020476429</v>
          </cell>
          <cell r="B5831" t="str">
            <v>JHON ALEXANDER</v>
          </cell>
          <cell r="C5831" t="str">
            <v>OCAMPO RODRIGUEZ</v>
          </cell>
          <cell r="D5831" t="str">
            <v>HMFS - BELLO</v>
          </cell>
          <cell r="E5831" t="str">
            <v>GRUPO 2 - AUTOPISTA</v>
          </cell>
          <cell r="F5831" t="str">
            <v>AUXILIAR DE ENFERMERIA - QUIRURGICAS 2</v>
          </cell>
        </row>
        <row r="5832">
          <cell r="A5832">
            <v>1020476429</v>
          </cell>
          <cell r="B5832" t="str">
            <v>JHON ALEXANDER</v>
          </cell>
          <cell r="C5832" t="str">
            <v>OCAMPO RODRIGUEZ</v>
          </cell>
          <cell r="D5832" t="str">
            <v>HMFS - BELLO</v>
          </cell>
          <cell r="E5832" t="str">
            <v>GRUPO 2 - AUTOPISTA</v>
          </cell>
          <cell r="F5832" t="str">
            <v>AUXILIAR DE ENFERMERIA - QUIRURGICAS 3</v>
          </cell>
        </row>
        <row r="5833">
          <cell r="A5833">
            <v>1020476429</v>
          </cell>
          <cell r="B5833" t="str">
            <v>JHON ALEXANDER</v>
          </cell>
          <cell r="C5833" t="str">
            <v>OCAMPO RODRIGUEZ</v>
          </cell>
          <cell r="D5833" t="str">
            <v>HMFS - BELLO</v>
          </cell>
          <cell r="E5833" t="str">
            <v>GRUPO 2 - AUTOPISTA</v>
          </cell>
          <cell r="F5833" t="str">
            <v>AUXILIAR DE ENFERMERIA - QUIRURGICAS 4</v>
          </cell>
        </row>
        <row r="5834">
          <cell r="A5834">
            <v>1020476429</v>
          </cell>
          <cell r="B5834" t="str">
            <v>JHON ALEXANDER</v>
          </cell>
          <cell r="C5834" t="str">
            <v>OCAMPO RODRIGUEZ</v>
          </cell>
          <cell r="D5834" t="str">
            <v>HMFS - BELLO</v>
          </cell>
          <cell r="E5834" t="str">
            <v>GRUPO 2 - AUTOPISTA</v>
          </cell>
          <cell r="F5834" t="str">
            <v>AUXILIAR DE ENFERMERIA - SALA MIXTA</v>
          </cell>
        </row>
        <row r="5835">
          <cell r="A5835">
            <v>1020476429</v>
          </cell>
          <cell r="B5835" t="str">
            <v>JHON ALEXANDER</v>
          </cell>
          <cell r="C5835" t="str">
            <v>OCAMPO RODRIGUEZ</v>
          </cell>
          <cell r="D5835" t="str">
            <v>HMFS - BELLO</v>
          </cell>
          <cell r="E5835" t="str">
            <v>GRUPO 2 - NIQUIA</v>
          </cell>
          <cell r="F5835" t="str">
            <v>AUXILIAR DE ENFERMERIA - MEDICINA INTERNA 6</v>
          </cell>
        </row>
        <row r="5836">
          <cell r="A5836">
            <v>1020476429</v>
          </cell>
          <cell r="B5836" t="str">
            <v>JHON ALEXANDER</v>
          </cell>
          <cell r="C5836" t="str">
            <v>OCAMPO RODRIGUEZ</v>
          </cell>
          <cell r="D5836" t="str">
            <v>HMFS - BELLO</v>
          </cell>
          <cell r="E5836" t="str">
            <v>GRUPO 2 - AUTOPISTA</v>
          </cell>
          <cell r="F5836" t="str">
            <v>AUXILIAR DE ENFERMERIA - MEDICINA INTERNA 1</v>
          </cell>
        </row>
        <row r="5837">
          <cell r="A5837">
            <v>1020476429</v>
          </cell>
          <cell r="B5837" t="str">
            <v>JHON ALEXANDER</v>
          </cell>
          <cell r="C5837" t="str">
            <v>OCAMPO RODRIGUEZ</v>
          </cell>
          <cell r="D5837" t="str">
            <v>HMFS - BELLO</v>
          </cell>
          <cell r="E5837" t="str">
            <v>GRUPO 2 - AUTOPISTA</v>
          </cell>
          <cell r="F5837" t="str">
            <v>AUXILIAR DE ENFERMERIA - OBSTETRICIA</v>
          </cell>
        </row>
        <row r="5838">
          <cell r="A5838">
            <v>1020476429</v>
          </cell>
          <cell r="B5838" t="str">
            <v>JHON ALEXANDER</v>
          </cell>
          <cell r="C5838" t="str">
            <v>OCAMPO RODRIGUEZ</v>
          </cell>
          <cell r="D5838" t="str">
            <v>HMFS - BELLO</v>
          </cell>
          <cell r="E5838" t="str">
            <v>GRUPO 2 - AUTOPISTA</v>
          </cell>
          <cell r="F5838" t="str">
            <v>AUXILIAR DE ENFERMERIA - OBSTETRICIA HOSPITALIZACION</v>
          </cell>
        </row>
        <row r="5839">
          <cell r="A5839">
            <v>1020476429</v>
          </cell>
          <cell r="B5839" t="str">
            <v>JHON ALEXANDER</v>
          </cell>
          <cell r="C5839" t="str">
            <v>OCAMPO RODRIGUEZ</v>
          </cell>
          <cell r="D5839" t="str">
            <v>HMFS - BELLO</v>
          </cell>
          <cell r="E5839" t="str">
            <v>GRUPO 2 - AUTOPISTA</v>
          </cell>
          <cell r="F5839" t="str">
            <v>AUXILIAR DE ENFERMERIA - URGENCIAS</v>
          </cell>
        </row>
        <row r="5840">
          <cell r="A5840">
            <v>1039450058</v>
          </cell>
          <cell r="B5840" t="str">
            <v>JULIANA MARIA</v>
          </cell>
          <cell r="C5840" t="str">
            <v>OCAMPO RODRIGUEZ</v>
          </cell>
          <cell r="D5840" t="str">
            <v>VENANCIO</v>
          </cell>
          <cell r="E5840" t="str">
            <v>ASIST</v>
          </cell>
          <cell r="F5840" t="str">
            <v>MEDICO(A) GENERAL</v>
          </cell>
        </row>
        <row r="5841">
          <cell r="A5841">
            <v>1001142072</v>
          </cell>
          <cell r="B5841" t="str">
            <v>STIVEN ALEXANDER</v>
          </cell>
          <cell r="C5841" t="str">
            <v>OCAMPO SANCHEZ</v>
          </cell>
          <cell r="D5841" t="str">
            <v>HLM - GRUPO 1</v>
          </cell>
          <cell r="E5841" t="str">
            <v>PRINCIPAL</v>
          </cell>
          <cell r="F5841" t="str">
            <v>AUXILIAR DE ENFERMERIA - PISO - CUARTO NORTE</v>
          </cell>
        </row>
        <row r="5842">
          <cell r="A5842">
            <v>70780750</v>
          </cell>
          <cell r="B5842" t="str">
            <v>ALVARO DE JESUS</v>
          </cell>
          <cell r="C5842" t="str">
            <v>OCAMPO USMA</v>
          </cell>
          <cell r="D5842" t="str">
            <v>ABEJORRAL</v>
          </cell>
          <cell r="E5842" t="str">
            <v>ADMON</v>
          </cell>
          <cell r="F5842" t="str">
            <v>CONDUCTOR(A) DE AMBULANCIA</v>
          </cell>
        </row>
        <row r="5843">
          <cell r="A5843">
            <v>70780750</v>
          </cell>
          <cell r="B5843" t="str">
            <v>ALVARO DE JESUS</v>
          </cell>
          <cell r="C5843" t="str">
            <v>OCAMPO USMA</v>
          </cell>
          <cell r="D5843" t="str">
            <v>ABEJORRAL</v>
          </cell>
          <cell r="E5843" t="str">
            <v>ADMON</v>
          </cell>
          <cell r="F5843" t="str">
            <v>CONDUCTOR(A) DE AMBULANCIA</v>
          </cell>
        </row>
        <row r="5844">
          <cell r="A5844">
            <v>1001469976</v>
          </cell>
          <cell r="B5844" t="str">
            <v>LORENA</v>
          </cell>
          <cell r="C5844" t="str">
            <v>OCAMPO VILLEGAS</v>
          </cell>
          <cell r="D5844" t="str">
            <v>HMFS - BELLO</v>
          </cell>
          <cell r="E5844" t="str">
            <v>GRUPO 2 - AUTOPISTA</v>
          </cell>
          <cell r="F5844" t="str">
            <v>AUXILIAR DE ENFERMERIA - URGENCIAS</v>
          </cell>
        </row>
        <row r="5845">
          <cell r="A5845">
            <v>1001469976</v>
          </cell>
          <cell r="B5845" t="str">
            <v>LORENA</v>
          </cell>
          <cell r="C5845" t="str">
            <v>OCAMPO VILLEGAS</v>
          </cell>
          <cell r="D5845" t="str">
            <v>HMFS - BELLO</v>
          </cell>
          <cell r="E5845" t="str">
            <v>GRUPO 2 - AUTOPISTA</v>
          </cell>
          <cell r="F5845" t="str">
            <v>AUXILIAR DE ENFERMERIA - OBSTETRICIA</v>
          </cell>
        </row>
        <row r="5846">
          <cell r="A5846">
            <v>1128278470</v>
          </cell>
          <cell r="B5846" t="str">
            <v>HEIDY ALEXANDRA</v>
          </cell>
          <cell r="C5846" t="str">
            <v>OCHOA CASIANIS</v>
          </cell>
          <cell r="D5846" t="str">
            <v>LA MARIA UPAI 245</v>
          </cell>
          <cell r="E5846" t="str">
            <v>PRINCIPAL</v>
          </cell>
          <cell r="F5846" t="str">
            <v>ODONTOLOGO(A) GENERAL GRADO 1</v>
          </cell>
        </row>
        <row r="5847">
          <cell r="A5847">
            <v>1128278470</v>
          </cell>
          <cell r="B5847" t="str">
            <v>HEIDY ALEXANDRA</v>
          </cell>
          <cell r="C5847" t="str">
            <v>OCHOA CASIANIS</v>
          </cell>
          <cell r="D5847" t="str">
            <v>LA MARIA UPAI - 0028 - 2023</v>
          </cell>
          <cell r="E5847" t="str">
            <v>APARTADO</v>
          </cell>
          <cell r="F5847" t="str">
            <v>ODONTOLOGO(A) GENERAL GRADO 1</v>
          </cell>
        </row>
        <row r="5848">
          <cell r="A5848">
            <v>1128278470</v>
          </cell>
          <cell r="B5848" t="str">
            <v>HEIDY ALEXANDRA</v>
          </cell>
          <cell r="C5848" t="str">
            <v>OCHOA CASIANIS</v>
          </cell>
          <cell r="D5848" t="str">
            <v>LA MARIA UPAI - 140 - 2023</v>
          </cell>
          <cell r="E5848" t="str">
            <v>PRINCIPAL</v>
          </cell>
          <cell r="F5848" t="str">
            <v>APARTADO - ODONTOLOGO(A) GENERAL GRADO 1</v>
          </cell>
        </row>
        <row r="5849">
          <cell r="A5849">
            <v>1039025040</v>
          </cell>
          <cell r="B5849" t="str">
            <v>CAMILA ANDREA</v>
          </cell>
          <cell r="C5849" t="str">
            <v>OCHOA DURANGO</v>
          </cell>
          <cell r="D5849" t="str">
            <v>HMFS - BELLO</v>
          </cell>
          <cell r="E5849" t="str">
            <v>GRUPO 2 - NIQUIA</v>
          </cell>
          <cell r="F5849" t="str">
            <v>AUXILIAR DE ENFERMERIA - URGENCIAS</v>
          </cell>
        </row>
        <row r="5850">
          <cell r="A5850">
            <v>1039025040</v>
          </cell>
          <cell r="B5850" t="str">
            <v>CAMILA ANDREA</v>
          </cell>
          <cell r="C5850" t="str">
            <v>OCHOA DURANGO</v>
          </cell>
          <cell r="D5850" t="str">
            <v>HMFS - BELLO</v>
          </cell>
          <cell r="E5850" t="str">
            <v>GRUPO 2 - NIQUIA</v>
          </cell>
          <cell r="F5850" t="str">
            <v>AUXILIAR DE ENFERMERIA - MEDICINA INTERNA 3</v>
          </cell>
        </row>
        <row r="5851">
          <cell r="A5851">
            <v>1039025040</v>
          </cell>
          <cell r="B5851" t="str">
            <v>CAMILA ANDREA</v>
          </cell>
          <cell r="C5851" t="str">
            <v>OCHOA DURANGO</v>
          </cell>
          <cell r="D5851" t="str">
            <v>HMFS - BELLO</v>
          </cell>
          <cell r="E5851" t="str">
            <v>GRUPO 2 - NIQUIA</v>
          </cell>
          <cell r="F5851" t="str">
            <v>AUXILIAR DE ENFERMERIA - MEDICINA INTERNA 5</v>
          </cell>
        </row>
        <row r="5852">
          <cell r="A5852">
            <v>1039025040</v>
          </cell>
          <cell r="B5852" t="str">
            <v>CAMILA ANDREA</v>
          </cell>
          <cell r="C5852" t="str">
            <v>OCHOA DURANGO</v>
          </cell>
          <cell r="D5852" t="str">
            <v>HMFS - BELLO</v>
          </cell>
          <cell r="E5852" t="str">
            <v>GRUPO 2 - NIQUIA</v>
          </cell>
          <cell r="F5852" t="str">
            <v>AUXILIAR DE ENFERMERIA - MEDICINA INTERNA 4</v>
          </cell>
        </row>
        <row r="5853">
          <cell r="A5853">
            <v>1040044065</v>
          </cell>
          <cell r="B5853" t="str">
            <v>ANDRES FELIPE</v>
          </cell>
          <cell r="C5853" t="str">
            <v>OCHOA GUTIERREZ</v>
          </cell>
          <cell r="D5853" t="str">
            <v>ADMON-HSJDRionegro</v>
          </cell>
          <cell r="E5853" t="str">
            <v>ESEJORGEHUMBERTONOREÑA</v>
          </cell>
          <cell r="F5853" t="str">
            <v>REVISOR(A) DE CUENTAS</v>
          </cell>
        </row>
        <row r="5854">
          <cell r="A5854">
            <v>1007567325</v>
          </cell>
          <cell r="B5854" t="str">
            <v>NATALIA CAMILA</v>
          </cell>
          <cell r="C5854" t="str">
            <v>OCHOA HERNANDEZ</v>
          </cell>
          <cell r="D5854" t="str">
            <v>LA MARIA TRANSMISIBLES 234</v>
          </cell>
          <cell r="E5854" t="str">
            <v>PRINCIPAL</v>
          </cell>
          <cell r="F5854" t="str">
            <v>GESTOR</v>
          </cell>
        </row>
        <row r="5855">
          <cell r="A5855">
            <v>43110418</v>
          </cell>
          <cell r="B5855" t="str">
            <v>CLAUDIA PATRICIA</v>
          </cell>
          <cell r="C5855" t="str">
            <v>OCHOA MONSALVE</v>
          </cell>
          <cell r="D5855" t="str">
            <v>BELLO</v>
          </cell>
          <cell r="E5855" t="str">
            <v>AUTOPISTA - ADMINISTRATIVO</v>
          </cell>
          <cell r="F5855" t="str">
            <v>PROFESIONAL DE ENFERMERIA PROCESO GESTION HOLISTICA DE LA CALIDAD - AUXILIAR DE ENFERMERIA SEGURIDAD DEL PACIENTE</v>
          </cell>
        </row>
        <row r="5856">
          <cell r="A5856">
            <v>43110418</v>
          </cell>
          <cell r="B5856" t="str">
            <v>CLAUDIA PATRICIA</v>
          </cell>
          <cell r="C5856" t="str">
            <v>OCHOA MONSALVE</v>
          </cell>
          <cell r="D5856" t="str">
            <v>HMFS - BELLO</v>
          </cell>
          <cell r="E5856" t="str">
            <v>GRUPO 1 - AUTOPISTA - ADMINISTRATIVO</v>
          </cell>
          <cell r="F5856" t="str">
            <v>PROFESIONAL DE ENFERMERIA PROCESO GESTION HOLISTICA DE LA CALIDAD - AUXILIAR DE ENFERMERIA SEGURIDAD DEL PACIENTE</v>
          </cell>
        </row>
        <row r="5857">
          <cell r="A5857">
            <v>1045113465</v>
          </cell>
          <cell r="B5857" t="str">
            <v>MARICELA</v>
          </cell>
          <cell r="C5857" t="str">
            <v>OCHOA ROLDAN</v>
          </cell>
          <cell r="D5857" t="str">
            <v>LA MARIA VIH - 158</v>
          </cell>
          <cell r="E5857" t="str">
            <v>PRINCIPAL</v>
          </cell>
          <cell r="F5857" t="str">
            <v>AUXILIAR ENFERMERIA- MUNICIPALES</v>
          </cell>
        </row>
        <row r="5858">
          <cell r="A5858">
            <v>1045113465</v>
          </cell>
          <cell r="B5858" t="str">
            <v>MARICELA</v>
          </cell>
          <cell r="C5858" t="str">
            <v>OCHOA ROLDAN</v>
          </cell>
          <cell r="D5858" t="str">
            <v>LA MARIA - TRANSMISIBLES - 122 - 2023</v>
          </cell>
          <cell r="E5858" t="str">
            <v>PRINCIPAL</v>
          </cell>
          <cell r="F5858" t="str">
            <v>AUXILIAR DE ENFERMERIA</v>
          </cell>
        </row>
        <row r="5859">
          <cell r="A5859">
            <v>1045113465</v>
          </cell>
          <cell r="B5859" t="str">
            <v>MARICELA</v>
          </cell>
          <cell r="C5859" t="str">
            <v>OCHOA ROLDAN</v>
          </cell>
          <cell r="D5859" t="str">
            <v>LA MARIA VIH 131</v>
          </cell>
          <cell r="E5859" t="str">
            <v>PRINCIPAL</v>
          </cell>
          <cell r="F5859" t="str">
            <v>AUXILIAR DE ENFERMERIA - MUNICIPALES</v>
          </cell>
        </row>
        <row r="5860">
          <cell r="A5860">
            <v>1045113465</v>
          </cell>
          <cell r="B5860" t="str">
            <v>MARICELA</v>
          </cell>
          <cell r="C5860" t="str">
            <v>OCHOA ROLDAN</v>
          </cell>
          <cell r="D5860" t="str">
            <v>LA MARIA TRANSMISIBLES 234</v>
          </cell>
          <cell r="E5860" t="str">
            <v>PRINCIPAL</v>
          </cell>
          <cell r="F5860" t="str">
            <v>AUXILIAR DE ENFERMERIA</v>
          </cell>
        </row>
        <row r="5861">
          <cell r="A5861">
            <v>1045113465</v>
          </cell>
          <cell r="B5861" t="str">
            <v>MARICELA</v>
          </cell>
          <cell r="C5861" t="str">
            <v>OCHOA ROLDAN</v>
          </cell>
          <cell r="D5861" t="str">
            <v>LA MARIA VIH N°043</v>
          </cell>
          <cell r="E5861" t="str">
            <v>PRINCIPAL</v>
          </cell>
          <cell r="F5861" t="str">
            <v>AUXILIAR DE ENFERMERIA - MUNICIPALES</v>
          </cell>
        </row>
        <row r="5862">
          <cell r="A5862">
            <v>1045113465</v>
          </cell>
          <cell r="B5862" t="str">
            <v>MARICELA</v>
          </cell>
          <cell r="C5862" t="str">
            <v>OCHOA ROLDAN</v>
          </cell>
          <cell r="D5862" t="str">
            <v>LA MARIA VIH 188</v>
          </cell>
          <cell r="E5862" t="str">
            <v>PRINCIPAL</v>
          </cell>
          <cell r="F5862" t="str">
            <v>GESTION DE PACIENTES EN NODOS MUNICIPALES - AUX ENFERMERIA</v>
          </cell>
        </row>
        <row r="5863">
          <cell r="A5863">
            <v>1045113465</v>
          </cell>
          <cell r="B5863" t="str">
            <v>MARICELA</v>
          </cell>
          <cell r="C5863" t="str">
            <v>OCHOA ROLDAN</v>
          </cell>
          <cell r="D5863" t="str">
            <v>LA MARIA - VIH</v>
          </cell>
          <cell r="E5863" t="str">
            <v>PRINCIPAL</v>
          </cell>
          <cell r="F5863" t="str">
            <v>GESTION DE PACIENTES EN NODOS MUNICIPALES - AUX ENFERMERIA</v>
          </cell>
        </row>
        <row r="5864">
          <cell r="A5864">
            <v>71174447</v>
          </cell>
          <cell r="B5864" t="str">
            <v>OSCAR FRANCISCO</v>
          </cell>
          <cell r="C5864" t="str">
            <v>OCHOA TOBON</v>
          </cell>
          <cell r="D5864" t="str">
            <v>LA MARIA UPAI 245</v>
          </cell>
          <cell r="E5864" t="str">
            <v>PRINCIPAL</v>
          </cell>
          <cell r="F5864" t="str">
            <v>ODONTOLOGO(A) GENERAL GRADO 2</v>
          </cell>
        </row>
        <row r="5865">
          <cell r="A5865">
            <v>71174447</v>
          </cell>
          <cell r="B5865" t="str">
            <v>OSCAR FRANCISCO</v>
          </cell>
          <cell r="C5865" t="str">
            <v>OCHOA TOBON</v>
          </cell>
          <cell r="D5865" t="str">
            <v>LA MARIA UPAI - 0028 - 2023</v>
          </cell>
          <cell r="E5865" t="str">
            <v>PEDREGAL</v>
          </cell>
          <cell r="F5865" t="str">
            <v>ODONTOLOGO(A) GENERAL GRADO 2</v>
          </cell>
        </row>
        <row r="5866">
          <cell r="A5866">
            <v>71174447</v>
          </cell>
          <cell r="B5866" t="str">
            <v>OSCAR FRANCISCO</v>
          </cell>
          <cell r="C5866" t="str">
            <v>OCHOA TOBON</v>
          </cell>
          <cell r="D5866" t="str">
            <v>LA MARIA UPAI - 140 - 2023</v>
          </cell>
          <cell r="E5866" t="str">
            <v>PRINCIPAL</v>
          </cell>
          <cell r="F5866" t="str">
            <v>PEDREGAL - ODONTOLOGO(A) GENERAL GRADO 2</v>
          </cell>
        </row>
        <row r="5867">
          <cell r="A5867">
            <v>1036679763</v>
          </cell>
          <cell r="B5867" t="str">
            <v>GISELLA</v>
          </cell>
          <cell r="C5867" t="str">
            <v>OCHOA VARGAS</v>
          </cell>
          <cell r="D5867" t="str">
            <v>HSJDRionegro</v>
          </cell>
          <cell r="E5867" t="str">
            <v>ESEJORGEHUMBERTONOREÑA</v>
          </cell>
          <cell r="F5867" t="str">
            <v>MEDICO GENERAL OBSTETRICIA</v>
          </cell>
        </row>
        <row r="5868">
          <cell r="A5868">
            <v>1037570787</v>
          </cell>
          <cell r="B5868" t="str">
            <v>JULIETH ANDREA</v>
          </cell>
          <cell r="C5868" t="str">
            <v>OCHOA ZAPATA</v>
          </cell>
          <cell r="D5868" t="str">
            <v>VENANCIO</v>
          </cell>
          <cell r="E5868" t="str">
            <v>PIC</v>
          </cell>
          <cell r="F5868" t="str">
            <v>PSICOLOGO(A)</v>
          </cell>
        </row>
        <row r="5869">
          <cell r="A5869">
            <v>39275876</v>
          </cell>
          <cell r="B5869" t="str">
            <v>MIRTA TERESA</v>
          </cell>
          <cell r="C5869" t="str">
            <v>OJEDA ALVAREZ</v>
          </cell>
          <cell r="D5869" t="str">
            <v>LA MARIA - TRANSMISIBLES 176</v>
          </cell>
          <cell r="E5869" t="str">
            <v>PRINCIPAL</v>
          </cell>
          <cell r="F5869" t="str">
            <v>ENFERMERO(A) PROFESIONAL</v>
          </cell>
        </row>
        <row r="5870">
          <cell r="A5870">
            <v>1039465773</v>
          </cell>
          <cell r="B5870" t="str">
            <v>SEBASTIAN</v>
          </cell>
          <cell r="C5870" t="str">
            <v>OJEDA VEGA</v>
          </cell>
          <cell r="D5870" t="str">
            <v>VENANCIO</v>
          </cell>
          <cell r="E5870" t="str">
            <v>ASIST</v>
          </cell>
          <cell r="F5870" t="str">
            <v>MEDICO(A) GENERAL</v>
          </cell>
        </row>
        <row r="5871">
          <cell r="A5871">
            <v>1017225982</v>
          </cell>
          <cell r="B5871" t="str">
            <v>MARIA ALEXANDRA</v>
          </cell>
          <cell r="C5871" t="str">
            <v>OLAYA ALVAREZ</v>
          </cell>
          <cell r="D5871" t="str">
            <v>HLM - GRUPO 1</v>
          </cell>
          <cell r="E5871" t="str">
            <v>PRINCIPAL</v>
          </cell>
          <cell r="F5871" t="str">
            <v>JEFE DE ENFERMERIA - PISO - HOSPITALIZACION</v>
          </cell>
        </row>
        <row r="5872">
          <cell r="A5872">
            <v>1233889100</v>
          </cell>
          <cell r="B5872" t="str">
            <v>WILLIAM ANDRES</v>
          </cell>
          <cell r="C5872" t="str">
            <v>OLAYA BUITRAGO</v>
          </cell>
          <cell r="D5872" t="str">
            <v>HMFS - BELLO</v>
          </cell>
          <cell r="E5872" t="str">
            <v>GRUPO 2 - AUTOPISTA</v>
          </cell>
          <cell r="F5872" t="str">
            <v>AUXILIAR DE ENFERMERIA - URGENCIAS</v>
          </cell>
        </row>
        <row r="5873">
          <cell r="A5873">
            <v>1233889100</v>
          </cell>
          <cell r="B5873" t="str">
            <v>WILLIAM ANDRES</v>
          </cell>
          <cell r="C5873" t="str">
            <v>OLAYA BUITRAGO</v>
          </cell>
          <cell r="D5873" t="str">
            <v>HMFS - BELLO</v>
          </cell>
          <cell r="E5873" t="str">
            <v>GRUPO 2 - AUTOPISTA</v>
          </cell>
          <cell r="F5873" t="str">
            <v>AUXILIAR DE ENFERMERIA - OBSTETRICIA</v>
          </cell>
        </row>
        <row r="5874">
          <cell r="A5874">
            <v>52326227</v>
          </cell>
          <cell r="B5874" t="str">
            <v>SONIA ANDREA</v>
          </cell>
          <cell r="C5874" t="str">
            <v>OLIVA MARTINEZ</v>
          </cell>
          <cell r="D5874" t="str">
            <v>HSJDRionegro</v>
          </cell>
          <cell r="E5874" t="str">
            <v>ESEJORGEHUMBERTONOREÑA</v>
          </cell>
          <cell r="F5874" t="str">
            <v>GINECOLOGO(A)</v>
          </cell>
        </row>
        <row r="5875">
          <cell r="A5875">
            <v>1000762925</v>
          </cell>
          <cell r="B5875" t="str">
            <v>VIOLETA</v>
          </cell>
          <cell r="C5875" t="str">
            <v>OLIVEROS GAMBOA</v>
          </cell>
          <cell r="D5875" t="str">
            <v>HSJDRionegro</v>
          </cell>
          <cell r="E5875" t="str">
            <v>ESEGILBERTOMEJIA</v>
          </cell>
          <cell r="F5875" t="str">
            <v>MEDICO(A) GENERAL</v>
          </cell>
        </row>
        <row r="5876">
          <cell r="A5876">
            <v>1000537199</v>
          </cell>
          <cell r="B5876" t="str">
            <v>JUAN PABLO</v>
          </cell>
          <cell r="C5876" t="str">
            <v>OLIVEROS RODRIGUEZ</v>
          </cell>
          <cell r="D5876" t="str">
            <v>HMFS - BELLO</v>
          </cell>
          <cell r="E5876" t="str">
            <v>GRUPO 2 - AUTOPISTA</v>
          </cell>
          <cell r="F5876" t="str">
            <v>AUXILIAR DE ENFERMERIA - MEDICINA INTERNA 2</v>
          </cell>
        </row>
        <row r="5877">
          <cell r="A5877">
            <v>1000537199</v>
          </cell>
          <cell r="B5877" t="str">
            <v>JUAN PABLO</v>
          </cell>
          <cell r="C5877" t="str">
            <v>OLIVEROS RODRIGUEZ</v>
          </cell>
          <cell r="D5877" t="str">
            <v>HMFS - BELLO</v>
          </cell>
          <cell r="E5877" t="str">
            <v>GRUPO 2 - AUTOPISTA</v>
          </cell>
          <cell r="F5877" t="str">
            <v>AUXILIAR DE ENFERMERIA - QUIRURGICAS 3</v>
          </cell>
        </row>
        <row r="5878">
          <cell r="A5878">
            <v>1000537199</v>
          </cell>
          <cell r="B5878" t="str">
            <v>JUAN PABLO</v>
          </cell>
          <cell r="C5878" t="str">
            <v>OLIVEROS RODRIGUEZ</v>
          </cell>
          <cell r="D5878" t="str">
            <v>HMFS - BELLO</v>
          </cell>
          <cell r="E5878" t="str">
            <v>GRUPO 2 - AUTOPISTA</v>
          </cell>
          <cell r="F5878" t="str">
            <v>AUXILIAR DE ENFERMERIA - MEDICINA INTERNA 1</v>
          </cell>
        </row>
        <row r="5879">
          <cell r="A5879">
            <v>1020443952</v>
          </cell>
          <cell r="B5879" t="str">
            <v>KARLA ALEJANDRA</v>
          </cell>
          <cell r="C5879" t="str">
            <v>OQUENDO AVENDAÑO</v>
          </cell>
          <cell r="D5879" t="str">
            <v>HMFS - BELLO</v>
          </cell>
          <cell r="E5879" t="str">
            <v>GRUPO 2 - NIQUIA</v>
          </cell>
          <cell r="F5879" t="str">
            <v>AUXILIAR DE ENFERMERIA - MEDICINA INTERNA 4</v>
          </cell>
        </row>
        <row r="5880">
          <cell r="A5880">
            <v>1020443952</v>
          </cell>
          <cell r="B5880" t="str">
            <v>KARLA ALEJANDRA</v>
          </cell>
          <cell r="C5880" t="str">
            <v>OQUENDO AVENDAÑO</v>
          </cell>
          <cell r="D5880" t="str">
            <v>HMFS - BELLO</v>
          </cell>
          <cell r="E5880" t="str">
            <v>GRUPO 2 - NIQUIA</v>
          </cell>
          <cell r="F5880" t="str">
            <v>AUXILIAR DE ENFERMERIA - MEDICINA INTERNA 5</v>
          </cell>
        </row>
        <row r="5881">
          <cell r="A5881">
            <v>1020443952</v>
          </cell>
          <cell r="B5881" t="str">
            <v>KARLA ALEJANDRA</v>
          </cell>
          <cell r="C5881" t="str">
            <v>OQUENDO AVENDAÑO</v>
          </cell>
          <cell r="D5881" t="str">
            <v>HMFS - BELLO</v>
          </cell>
          <cell r="E5881" t="str">
            <v>GRUPO 2 - NIQUIA</v>
          </cell>
          <cell r="F5881" t="str">
            <v>AUXILIAR DE ENFERMERIA - MEDICINA INTERNA 6</v>
          </cell>
        </row>
        <row r="5882">
          <cell r="A5882">
            <v>1152457832</v>
          </cell>
          <cell r="B5882" t="str">
            <v>DIANA MARCELA</v>
          </cell>
          <cell r="C5882" t="str">
            <v>OQUENDO GIRALDO</v>
          </cell>
          <cell r="D5882" t="str">
            <v>LA MARIA TRANSMISIBLES 234</v>
          </cell>
          <cell r="E5882" t="str">
            <v>PRINCIPAL</v>
          </cell>
          <cell r="F5882" t="str">
            <v>ENFERMERO(A) PROFESIONAL</v>
          </cell>
        </row>
        <row r="5883">
          <cell r="A5883">
            <v>1045432776</v>
          </cell>
          <cell r="B5883" t="str">
            <v>ISNELDA DEL CARMEN</v>
          </cell>
          <cell r="C5883" t="str">
            <v>OQUENDO LONDOÑO</v>
          </cell>
          <cell r="D5883" t="str">
            <v>BELLO</v>
          </cell>
          <cell r="E5883" t="str">
            <v>ESENIQUIA</v>
          </cell>
          <cell r="F5883" t="str">
            <v>AUXILIAR DE ENFERMERIA - URGENCIAS NIQUIA</v>
          </cell>
        </row>
        <row r="5884">
          <cell r="A5884">
            <v>1045432776</v>
          </cell>
          <cell r="B5884" t="str">
            <v>ISNELDA DEL CARMEN</v>
          </cell>
          <cell r="C5884" t="str">
            <v>OQUENDO LONDOÑO</v>
          </cell>
          <cell r="D5884" t="str">
            <v>HMFS - BELLO</v>
          </cell>
          <cell r="E5884" t="str">
            <v>GRUPO 2 - NIQUIA</v>
          </cell>
          <cell r="F5884" t="str">
            <v>AUXILIAR DE ENFERMERIA - URGENCIAS</v>
          </cell>
        </row>
        <row r="5885">
          <cell r="A5885">
            <v>1193549727</v>
          </cell>
          <cell r="B5885" t="str">
            <v>MARIA CAMILA</v>
          </cell>
          <cell r="C5885" t="str">
            <v>OQUENDO TORRES</v>
          </cell>
          <cell r="D5885" t="str">
            <v>HMFS - BELLO</v>
          </cell>
          <cell r="E5885" t="str">
            <v>GRUPO 2 - AUTOPISTA</v>
          </cell>
          <cell r="F5885" t="str">
            <v>AUXILIAR DE ENFERMERIA - AMBULANCIA (CENTRO REGULADOR)</v>
          </cell>
        </row>
        <row r="5886">
          <cell r="A5886">
            <v>1151955032</v>
          </cell>
          <cell r="B5886" t="str">
            <v>MICHELL MARIANA</v>
          </cell>
          <cell r="C5886" t="str">
            <v>ORDOÑEZ MORALES</v>
          </cell>
          <cell r="D5886" t="str">
            <v>HLM - GRUPO 3</v>
          </cell>
          <cell r="E5886" t="str">
            <v>PRINCIPAL</v>
          </cell>
          <cell r="F5886" t="str">
            <v>TERAPIA RESPIRATORIA - UCI</v>
          </cell>
        </row>
        <row r="5887">
          <cell r="A5887">
            <v>1000401090</v>
          </cell>
          <cell r="B5887" t="str">
            <v>ANDRES FELIPE</v>
          </cell>
          <cell r="C5887" t="str">
            <v>ORDOÑEZ MUÑOZ</v>
          </cell>
          <cell r="D5887" t="str">
            <v>HLM - GRUPO 1</v>
          </cell>
          <cell r="E5887" t="str">
            <v>PRINCIPAL</v>
          </cell>
          <cell r="F5887" t="str">
            <v>AUXILIAR DE ENFERMERIA - PISO - CIRUGIA</v>
          </cell>
        </row>
        <row r="5888">
          <cell r="A5888">
            <v>1000401090</v>
          </cell>
          <cell r="B5888" t="str">
            <v>ANDRES FELIPE</v>
          </cell>
          <cell r="C5888" t="str">
            <v>ORDOÑEZ MUÑOZ</v>
          </cell>
          <cell r="D5888" t="str">
            <v>HLM - GRUPO 1</v>
          </cell>
          <cell r="E5888" t="str">
            <v>PRINCIPAL</v>
          </cell>
          <cell r="F5888" t="str">
            <v>AUXILIAR DE ENFERMERIA - PISO - SALA SEGUNDO NORTE</v>
          </cell>
        </row>
        <row r="5889">
          <cell r="A5889">
            <v>29124842</v>
          </cell>
          <cell r="B5889" t="str">
            <v>ISABEL CRISTINA</v>
          </cell>
          <cell r="C5889" t="str">
            <v>OROZCO</v>
          </cell>
          <cell r="D5889" t="str">
            <v>LAMARIACOOSALUD36</v>
          </cell>
          <cell r="E5889" t="str">
            <v>2022</v>
          </cell>
          <cell r="F5889" t="str">
            <v>ODONTOLOGIA MEDIO TIEMPO</v>
          </cell>
        </row>
        <row r="5890">
          <cell r="A5890">
            <v>1037663132</v>
          </cell>
          <cell r="B5890" t="str">
            <v>MARIA ISABEL</v>
          </cell>
          <cell r="C5890" t="str">
            <v>OROZCO</v>
          </cell>
          <cell r="D5890" t="str">
            <v>LA MARIA - TRANSMISIBLES 176</v>
          </cell>
          <cell r="E5890" t="str">
            <v>PRINCIPAL</v>
          </cell>
          <cell r="F5890" t="str">
            <v>INGENIERO DE PRODUCTO</v>
          </cell>
        </row>
        <row r="5891">
          <cell r="A5891">
            <v>1037663132</v>
          </cell>
          <cell r="B5891" t="str">
            <v>MARIA ISABEL</v>
          </cell>
          <cell r="C5891" t="str">
            <v>OROZCO</v>
          </cell>
          <cell r="D5891" t="str">
            <v>LA MARIA - TRANSMISIBLES</v>
          </cell>
          <cell r="E5891" t="str">
            <v>PRINCIPAL</v>
          </cell>
          <cell r="F5891" t="str">
            <v>INGENIERO DE PRODUCTO</v>
          </cell>
        </row>
        <row r="5892">
          <cell r="A5892">
            <v>39448040</v>
          </cell>
          <cell r="B5892" t="str">
            <v>XIOMARA ALEXANDRA</v>
          </cell>
          <cell r="C5892" t="str">
            <v>OROZCO ARBELAEZ</v>
          </cell>
          <cell r="D5892" t="str">
            <v>ADMON-HSJDRionegro</v>
          </cell>
          <cell r="E5892" t="str">
            <v>ESEJORGEHUMBERTONOREÑA</v>
          </cell>
          <cell r="F5892" t="str">
            <v>AUXILIAR ADMINISTRATIVO G4</v>
          </cell>
        </row>
        <row r="5893">
          <cell r="A5893">
            <v>1040183229</v>
          </cell>
          <cell r="B5893" t="str">
            <v>SEBASTIAN</v>
          </cell>
          <cell r="C5893" t="str">
            <v>OROZCO ARENAS</v>
          </cell>
          <cell r="D5893" t="str">
            <v>HSJDRionegro</v>
          </cell>
          <cell r="E5893" t="str">
            <v>ESEJORGEHUMBERTONOREÑA</v>
          </cell>
          <cell r="F5893" t="str">
            <v>AUXILIAR ENFERMERIA QUIROFANO</v>
          </cell>
        </row>
        <row r="5894">
          <cell r="A5894">
            <v>1040183229</v>
          </cell>
          <cell r="B5894" t="str">
            <v>SEBASTIAN</v>
          </cell>
          <cell r="C5894" t="str">
            <v>OROZCO ARENAS</v>
          </cell>
          <cell r="D5894" t="str">
            <v>LA MARIA - TRANSMISIBLES - 122 - 2023</v>
          </cell>
          <cell r="E5894" t="str">
            <v>PRINCIPAL</v>
          </cell>
          <cell r="F5894" t="str">
            <v>AUXILIAR DE ENFERMERIA</v>
          </cell>
        </row>
        <row r="5895">
          <cell r="A5895">
            <v>43808761</v>
          </cell>
          <cell r="B5895" t="str">
            <v>AYDA MARIA</v>
          </cell>
          <cell r="C5895" t="str">
            <v>OROZCO BOLIVAR</v>
          </cell>
          <cell r="D5895" t="str">
            <v>LA MARIA UPAI 245</v>
          </cell>
          <cell r="E5895" t="str">
            <v>PRINCIPAL</v>
          </cell>
          <cell r="F5895" t="str">
            <v>AUXILIAR DE ODONTOLOGIA GRADO 2</v>
          </cell>
        </row>
        <row r="5896">
          <cell r="A5896">
            <v>43808761</v>
          </cell>
          <cell r="B5896" t="str">
            <v>AYDA MARIA</v>
          </cell>
          <cell r="C5896" t="str">
            <v>OROZCO BOLIVAR</v>
          </cell>
          <cell r="D5896" t="str">
            <v>LA MARIA UPAI - 0028 - 2023</v>
          </cell>
          <cell r="E5896" t="str">
            <v>PEDREGAL</v>
          </cell>
          <cell r="F5896" t="str">
            <v>AUXILIAR DE ODONTOLOGIA GRADO 2</v>
          </cell>
        </row>
        <row r="5897">
          <cell r="A5897">
            <v>1039448829</v>
          </cell>
          <cell r="B5897" t="str">
            <v>LUZ FANERY</v>
          </cell>
          <cell r="C5897" t="str">
            <v>OROZCO CARDENAS</v>
          </cell>
          <cell r="D5897" t="str">
            <v>BELLO</v>
          </cell>
          <cell r="E5897" t="str">
            <v>ESENIQUIA</v>
          </cell>
          <cell r="F5897" t="str">
            <v>AUXILIAR DE ENFERMERIA - NIQUIA</v>
          </cell>
        </row>
        <row r="5898">
          <cell r="A5898">
            <v>1039448829</v>
          </cell>
          <cell r="B5898" t="str">
            <v>LUZ FANERY</v>
          </cell>
          <cell r="C5898" t="str">
            <v>OROZCO CARDENAS</v>
          </cell>
          <cell r="D5898" t="str">
            <v>BELLO</v>
          </cell>
          <cell r="E5898" t="str">
            <v>ESENIQUIA</v>
          </cell>
          <cell r="F5898" t="str">
            <v>AUXILIAR DE ENFERMERIA - MEDICINA INTERNA 6</v>
          </cell>
        </row>
        <row r="5899">
          <cell r="A5899">
            <v>1039448829</v>
          </cell>
          <cell r="B5899" t="str">
            <v>LUZ FANERY</v>
          </cell>
          <cell r="C5899" t="str">
            <v>OROZCO CARDENAS</v>
          </cell>
          <cell r="D5899" t="str">
            <v>HMFS - BELLO</v>
          </cell>
          <cell r="E5899" t="str">
            <v>GRUPO 2 - NIQUIA</v>
          </cell>
          <cell r="F5899" t="str">
            <v>AUXILIAR DE ENFERMERIA - MEDICINA INTERNA 6</v>
          </cell>
        </row>
        <row r="5900">
          <cell r="A5900">
            <v>1039448829</v>
          </cell>
          <cell r="B5900" t="str">
            <v>LUZ FANERY</v>
          </cell>
          <cell r="C5900" t="str">
            <v>OROZCO CARDENAS</v>
          </cell>
          <cell r="D5900" t="str">
            <v>HMFS - BELLO</v>
          </cell>
          <cell r="E5900" t="str">
            <v>GRUPO 2 - NIQUIA</v>
          </cell>
          <cell r="F5900" t="str">
            <v>AUXILIAR DE ENFERMERIA - NIQUIA</v>
          </cell>
        </row>
        <row r="5901">
          <cell r="A5901">
            <v>1020496928</v>
          </cell>
          <cell r="B5901" t="str">
            <v>JUAN CAMILO</v>
          </cell>
          <cell r="C5901" t="str">
            <v>OROZCO CORREA</v>
          </cell>
          <cell r="D5901" t="str">
            <v>HMFS - BELLO</v>
          </cell>
          <cell r="E5901" t="str">
            <v>GRUPO 2 - AUTOPISTA</v>
          </cell>
          <cell r="F5901" t="str">
            <v>CAMILLERO - AUTOPISTA</v>
          </cell>
        </row>
        <row r="5902">
          <cell r="A5902">
            <v>1007358145</v>
          </cell>
          <cell r="B5902" t="str">
            <v>YESICA ANDREA</v>
          </cell>
          <cell r="C5902" t="str">
            <v>OROZCO GALLO</v>
          </cell>
          <cell r="D5902" t="str">
            <v>HSJDRionegro</v>
          </cell>
          <cell r="E5902" t="str">
            <v>ESEJORGEHUMBERTONOREÑA</v>
          </cell>
          <cell r="F5902" t="str">
            <v>AUXILIAR ENFERMERIA ORTOPEDIA</v>
          </cell>
        </row>
        <row r="5903">
          <cell r="A5903">
            <v>1001773282</v>
          </cell>
          <cell r="B5903" t="str">
            <v>MARIA JOSE</v>
          </cell>
          <cell r="C5903" t="str">
            <v>OROZCO GOMEZ</v>
          </cell>
          <cell r="D5903" t="str">
            <v>HSJDRionegro</v>
          </cell>
          <cell r="E5903" t="str">
            <v>ESEJORGEHUMBERTONOREÑA</v>
          </cell>
          <cell r="F5903" t="str">
            <v>JEFE DE ENFERMERIA URGENCIAS</v>
          </cell>
        </row>
        <row r="5904">
          <cell r="A5904">
            <v>1017270959</v>
          </cell>
          <cell r="B5904" t="str">
            <v>JUAN MANUEL</v>
          </cell>
          <cell r="C5904" t="str">
            <v>OROZCO GORDO</v>
          </cell>
          <cell r="D5904" t="str">
            <v>HSJDRionegro</v>
          </cell>
          <cell r="E5904" t="str">
            <v>ESEGILBERTOMEJIA</v>
          </cell>
          <cell r="F5904" t="str">
            <v>MEDICO(A) GENERAL</v>
          </cell>
        </row>
        <row r="5905">
          <cell r="A5905">
            <v>1017206926</v>
          </cell>
          <cell r="B5905" t="str">
            <v>JENYFFER</v>
          </cell>
          <cell r="C5905" t="str">
            <v>OROZCO GUERRA</v>
          </cell>
          <cell r="D5905" t="str">
            <v>HMFS - BELLO</v>
          </cell>
          <cell r="E5905" t="str">
            <v>GRUPO 2 - NIQUIA</v>
          </cell>
          <cell r="F5905" t="str">
            <v>AUXILIAR DE ENFERMERIA - URGENCIAS</v>
          </cell>
        </row>
        <row r="5906">
          <cell r="A5906">
            <v>1036940260</v>
          </cell>
          <cell r="B5906" t="str">
            <v>ASTRID VIVIANA</v>
          </cell>
          <cell r="C5906" t="str">
            <v>OROZCO HENAO</v>
          </cell>
          <cell r="D5906" t="str">
            <v>HSJDRionegro</v>
          </cell>
          <cell r="E5906" t="str">
            <v>ESEJORGEHUMBERTONOREÑA</v>
          </cell>
          <cell r="F5906" t="str">
            <v>JEFE DE ENFERMERIA HOSPITALIZACION - CX</v>
          </cell>
        </row>
        <row r="5907">
          <cell r="A5907">
            <v>1128281668</v>
          </cell>
          <cell r="B5907" t="str">
            <v>ALEJANDRO</v>
          </cell>
          <cell r="C5907" t="str">
            <v>OROZCO MONTES</v>
          </cell>
          <cell r="D5907" t="str">
            <v>LAMARIATB2022</v>
          </cell>
          <cell r="E5907" t="str">
            <v>PRINCIPAL</v>
          </cell>
          <cell r="F5907" t="str">
            <v>APOYO ADMINISTRATIVO A LA GERENCIA DE INFORMACION</v>
          </cell>
        </row>
        <row r="5908">
          <cell r="A5908">
            <v>1125349969</v>
          </cell>
          <cell r="B5908" t="str">
            <v>SANTIAGO</v>
          </cell>
          <cell r="C5908" t="str">
            <v>OROZCO PARRA</v>
          </cell>
          <cell r="D5908" t="str">
            <v>BELLO</v>
          </cell>
          <cell r="E5908" t="str">
            <v>AUTOPISTA - ADMINISTRATIVO</v>
          </cell>
          <cell r="F5908" t="str">
            <v>PROFESIONAL EN GESTION ESTRATEGICA Y DESARROLLO EN SALUD - PROFESIONAL UNIVERSITARIO</v>
          </cell>
        </row>
        <row r="5909">
          <cell r="A5909">
            <v>1125349969</v>
          </cell>
          <cell r="B5909" t="str">
            <v>SANTIAGO</v>
          </cell>
          <cell r="C5909" t="str">
            <v>OROZCO PARRA</v>
          </cell>
          <cell r="D5909" t="str">
            <v>HMFS - BELLO</v>
          </cell>
          <cell r="E5909" t="str">
            <v>GRUPO 1 - AUTOPISTA - ADMINISTRATIVO</v>
          </cell>
          <cell r="F5909" t="str">
            <v>PROFESIONAL EN GESTION ESTRATEGICA Y DESARROLLO EN SALUD - PROFESIONAL UNIVERSITARIO</v>
          </cell>
        </row>
        <row r="5910">
          <cell r="A5910">
            <v>1125349969</v>
          </cell>
          <cell r="B5910" t="str">
            <v>SANTIAGO</v>
          </cell>
          <cell r="C5910" t="str">
            <v>OROZCO PARRA</v>
          </cell>
          <cell r="D5910" t="str">
            <v>HMFS - BELLO</v>
          </cell>
          <cell r="E5910" t="str">
            <v>GRUPO 1 - AUTOPISTA - ADMINISTRATIVO</v>
          </cell>
          <cell r="F5910" t="str">
            <v>PROFESIONAL EN GESTION ESTRATEGICA Y DESARROLLO EN SALUD - PROFESIONAL UNIVERSITARIO CON ESPECIALIZACION</v>
          </cell>
        </row>
        <row r="5911">
          <cell r="A5911">
            <v>1041230066</v>
          </cell>
          <cell r="B5911" t="str">
            <v>OMAR ANIBAL</v>
          </cell>
          <cell r="C5911" t="str">
            <v>OROZCO RAMIREZ</v>
          </cell>
          <cell r="D5911" t="str">
            <v>ADMON-HSJDRionegro</v>
          </cell>
          <cell r="E5911" t="str">
            <v>ESEJORGEHUMBERTONOREÑA</v>
          </cell>
          <cell r="F5911" t="str">
            <v>LIDER SST</v>
          </cell>
        </row>
        <row r="5912">
          <cell r="A5912">
            <v>1001540231</v>
          </cell>
          <cell r="B5912" t="str">
            <v>SOFIA</v>
          </cell>
          <cell r="C5912" t="str">
            <v>OROZCO RICO</v>
          </cell>
          <cell r="D5912" t="str">
            <v>HSJDRionegro</v>
          </cell>
          <cell r="E5912" t="str">
            <v>ESEJORGEHUMBERTONOREÑA</v>
          </cell>
          <cell r="F5912" t="str">
            <v>AUXILIAR ENFERMERIA URGENCIAS</v>
          </cell>
        </row>
        <row r="5913">
          <cell r="A5913">
            <v>15432527</v>
          </cell>
          <cell r="B5913" t="str">
            <v>HECTOR MAURICIO</v>
          </cell>
          <cell r="C5913" t="str">
            <v>OROZCO SEPULVEDA</v>
          </cell>
          <cell r="D5913" t="str">
            <v>HSJDRionegro</v>
          </cell>
          <cell r="E5913" t="str">
            <v>ESEGILBERTOMEJIA</v>
          </cell>
          <cell r="F5913" t="str">
            <v>CONDUCTOR(A) DE AMBULANCIA</v>
          </cell>
        </row>
        <row r="5914">
          <cell r="A5914">
            <v>43200749</v>
          </cell>
          <cell r="B5914" t="str">
            <v>MARGARITA MARIA</v>
          </cell>
          <cell r="C5914" t="str">
            <v>OROZCO TORO</v>
          </cell>
          <cell r="D5914" t="str">
            <v>LA MARIA - UNION TEMPORAL</v>
          </cell>
          <cell r="E5914" t="str">
            <v>PRINCIPAL</v>
          </cell>
          <cell r="F5914" t="str">
            <v>AUXILIAR ADMINISTRATIVO(A)</v>
          </cell>
        </row>
        <row r="5915">
          <cell r="A5915">
            <v>43200749</v>
          </cell>
          <cell r="B5915" t="str">
            <v>MARGARITA MARIA</v>
          </cell>
          <cell r="C5915" t="str">
            <v>OROZCO TORO</v>
          </cell>
          <cell r="D5915" t="str">
            <v>UNION TEMPORAL - 020 - 2023</v>
          </cell>
          <cell r="E5915" t="str">
            <v>PRINCIPAL</v>
          </cell>
          <cell r="F5915" t="str">
            <v>AUXILIAR ADMINISTRATIVO(A)</v>
          </cell>
        </row>
        <row r="5916">
          <cell r="A5916">
            <v>43200749</v>
          </cell>
          <cell r="B5916" t="str">
            <v>MARGARITA MARIA</v>
          </cell>
          <cell r="C5916" t="str">
            <v>OROZCO TORO</v>
          </cell>
          <cell r="D5916" t="str">
            <v>LA MARIA - UNION TEMPORAL</v>
          </cell>
          <cell r="E5916" t="str">
            <v>PRINCIPAL</v>
          </cell>
          <cell r="F5916" t="str">
            <v>AUXILIAR ADMINISTRATIVO(A)</v>
          </cell>
        </row>
        <row r="5917">
          <cell r="A5917">
            <v>1001471721</v>
          </cell>
          <cell r="B5917" t="str">
            <v>MARIA CAMILA</v>
          </cell>
          <cell r="C5917" t="str">
            <v>OROZCO VARGAS</v>
          </cell>
          <cell r="D5917" t="str">
            <v>ADMON-HSJDRionegro</v>
          </cell>
          <cell r="E5917" t="str">
            <v>ESEJORGEHUMBERTONOREÑA</v>
          </cell>
          <cell r="F5917" t="str">
            <v>AUXILIAR ADMINISTRATIVO G4</v>
          </cell>
        </row>
        <row r="5918">
          <cell r="A5918">
            <v>1001479198</v>
          </cell>
          <cell r="B5918" t="str">
            <v>VALENTINA</v>
          </cell>
          <cell r="C5918" t="str">
            <v>OROZCO VARGAS</v>
          </cell>
          <cell r="D5918" t="str">
            <v>HSJDRionegro</v>
          </cell>
          <cell r="E5918" t="str">
            <v>ESEGILBERTOMEJIA</v>
          </cell>
          <cell r="F5918" t="str">
            <v>AUXILIAR DE ENFERMERIA</v>
          </cell>
        </row>
        <row r="5919">
          <cell r="A5919">
            <v>1000537440</v>
          </cell>
          <cell r="B5919" t="str">
            <v>SANTIAGO</v>
          </cell>
          <cell r="C5919" t="str">
            <v>OROZCO ZAPATA</v>
          </cell>
          <cell r="D5919" t="str">
            <v>BELLO</v>
          </cell>
          <cell r="E5919" t="str">
            <v>ESEAUTOPISTA</v>
          </cell>
          <cell r="F5919" t="str">
            <v>AUXILIAR DE ENFERMERIA - UCI</v>
          </cell>
        </row>
        <row r="5920">
          <cell r="A5920">
            <v>1000537440</v>
          </cell>
          <cell r="B5920" t="str">
            <v>SANTIAGO</v>
          </cell>
          <cell r="C5920" t="str">
            <v>OROZCO ZAPATA</v>
          </cell>
          <cell r="D5920" t="str">
            <v>BELLO</v>
          </cell>
          <cell r="E5920" t="str">
            <v>ESEAUTOPISTA</v>
          </cell>
          <cell r="F5920" t="str">
            <v>AUXILIAR DE ENFERMERIA - QUIRURGICAS 4</v>
          </cell>
        </row>
        <row r="5921">
          <cell r="A5921">
            <v>1000537440</v>
          </cell>
          <cell r="B5921" t="str">
            <v>SANTIAGO</v>
          </cell>
          <cell r="C5921" t="str">
            <v>OROZCO ZAPATA</v>
          </cell>
          <cell r="D5921" t="str">
            <v>BELLO</v>
          </cell>
          <cell r="E5921" t="str">
            <v>ESEAUTOPISTA</v>
          </cell>
          <cell r="F5921" t="str">
            <v>AUXILIAR DE ENFERMERIA - MEDICINA INTERNA 5</v>
          </cell>
        </row>
        <row r="5922">
          <cell r="A5922">
            <v>1000537440</v>
          </cell>
          <cell r="B5922" t="str">
            <v>SANTIAGO</v>
          </cell>
          <cell r="C5922" t="str">
            <v>OROZCO ZAPATA</v>
          </cell>
          <cell r="D5922" t="str">
            <v>BELLO</v>
          </cell>
          <cell r="E5922" t="str">
            <v>ESEAUTOPISTA</v>
          </cell>
          <cell r="F5922" t="str">
            <v>AUXILIAR DE ENFERMERIA - QUIRURGICAS 2</v>
          </cell>
        </row>
        <row r="5923">
          <cell r="A5923">
            <v>1000537440</v>
          </cell>
          <cell r="B5923" t="str">
            <v>SANTIAGO</v>
          </cell>
          <cell r="C5923" t="str">
            <v>OROZCO ZAPATA</v>
          </cell>
          <cell r="D5923" t="str">
            <v>BELLO</v>
          </cell>
          <cell r="E5923" t="str">
            <v>ESEAUTOPISTA</v>
          </cell>
          <cell r="F5923" t="str">
            <v>AUXILIAR DE ENFERMERIA - QUIRURGICAS 3</v>
          </cell>
        </row>
        <row r="5924">
          <cell r="A5924">
            <v>1128436059</v>
          </cell>
          <cell r="B5924" t="str">
            <v>MAICOL SHARLY</v>
          </cell>
          <cell r="C5924" t="str">
            <v>ORREGO ARENAS</v>
          </cell>
          <cell r="D5924" t="str">
            <v>LAMARIAVIH037</v>
          </cell>
          <cell r="E5924" t="str">
            <v>PRINCIPAL</v>
          </cell>
          <cell r="F5924" t="str">
            <v>NUTRICION ASISTENCIAL</v>
          </cell>
        </row>
        <row r="5925">
          <cell r="A5925">
            <v>1128436059</v>
          </cell>
          <cell r="B5925" t="str">
            <v>MAICOL SHARLY</v>
          </cell>
          <cell r="C5925" t="str">
            <v>ORREGO ARENAS</v>
          </cell>
          <cell r="D5925" t="str">
            <v>LA MARIA VIH - 158</v>
          </cell>
          <cell r="E5925" t="str">
            <v>PRINCIPAL</v>
          </cell>
          <cell r="F5925" t="str">
            <v>NUTRICION ASISTENCIAL</v>
          </cell>
        </row>
        <row r="5926">
          <cell r="A5926">
            <v>1128436059</v>
          </cell>
          <cell r="B5926" t="str">
            <v>MAICOL SHARLY</v>
          </cell>
          <cell r="C5926" t="str">
            <v>ORREGO ARENAS</v>
          </cell>
          <cell r="D5926" t="str">
            <v>LA MARIA- INFECCIOSA PS 268</v>
          </cell>
          <cell r="E5926" t="str">
            <v>PRINCIPAL</v>
          </cell>
          <cell r="F5926" t="str">
            <v>PROFESIONAL EN NUTRICION</v>
          </cell>
        </row>
        <row r="5927">
          <cell r="A5927">
            <v>1128436059</v>
          </cell>
          <cell r="B5927" t="str">
            <v>MAICOL SHARLY</v>
          </cell>
          <cell r="C5927" t="str">
            <v>ORREGO ARENAS</v>
          </cell>
          <cell r="D5927" t="str">
            <v>LA MARIA VIH 131</v>
          </cell>
          <cell r="E5927" t="str">
            <v>PRINCIPAL</v>
          </cell>
          <cell r="F5927" t="str">
            <v>NUTRICION</v>
          </cell>
        </row>
        <row r="5928">
          <cell r="A5928">
            <v>1128436059</v>
          </cell>
          <cell r="B5928" t="str">
            <v>MAICOL SHARLY</v>
          </cell>
          <cell r="C5928" t="str">
            <v>ORREGO ARENAS</v>
          </cell>
          <cell r="D5928" t="str">
            <v>LA MARIA VIH 131</v>
          </cell>
          <cell r="E5928" t="str">
            <v>PRINCIPAL</v>
          </cell>
          <cell r="F5928" t="str">
            <v>NUTRICION ASISTENCIAL</v>
          </cell>
        </row>
        <row r="5929">
          <cell r="A5929">
            <v>1128436059</v>
          </cell>
          <cell r="B5929" t="str">
            <v>MAICOL SHARLY</v>
          </cell>
          <cell r="C5929" t="str">
            <v>ORREGO ARENAS</v>
          </cell>
          <cell r="D5929" t="str">
            <v>LA MARIA VIH N°043</v>
          </cell>
          <cell r="E5929" t="str">
            <v>PRINCIPAL</v>
          </cell>
          <cell r="F5929" t="str">
            <v>NUTRICION</v>
          </cell>
        </row>
        <row r="5930">
          <cell r="A5930">
            <v>1128436059</v>
          </cell>
          <cell r="B5930" t="str">
            <v>MAICOL SHARLY</v>
          </cell>
          <cell r="C5930" t="str">
            <v>ORREGO ARENAS</v>
          </cell>
          <cell r="D5930" t="str">
            <v>LA MARIA VIH N°043</v>
          </cell>
          <cell r="E5930" t="str">
            <v>PRINCIPAL</v>
          </cell>
          <cell r="F5930" t="str">
            <v>NUTRICION ASISTENCIAL</v>
          </cell>
        </row>
        <row r="5931">
          <cell r="A5931">
            <v>1128436059</v>
          </cell>
          <cell r="B5931" t="str">
            <v>MAICOL SHARLY</v>
          </cell>
          <cell r="C5931" t="str">
            <v>ORREGO ARENAS</v>
          </cell>
          <cell r="D5931" t="str">
            <v>LA MARIA VIH 188</v>
          </cell>
          <cell r="E5931" t="str">
            <v>PRINCIPAL</v>
          </cell>
          <cell r="F5931" t="str">
            <v>NUTRICION ASISTENCIAL</v>
          </cell>
        </row>
        <row r="5932">
          <cell r="A5932">
            <v>1128436059</v>
          </cell>
          <cell r="B5932" t="str">
            <v>MAICOL SHARLY</v>
          </cell>
          <cell r="C5932" t="str">
            <v>ORREGO ARENAS</v>
          </cell>
          <cell r="D5932" t="str">
            <v>LA MARIA - VIH</v>
          </cell>
          <cell r="E5932" t="str">
            <v>PRINCIPAL</v>
          </cell>
          <cell r="F5932" t="str">
            <v>NUTRICION ASISTENCIAL</v>
          </cell>
        </row>
        <row r="5933">
          <cell r="A5933">
            <v>1128271468</v>
          </cell>
          <cell r="B5933" t="str">
            <v>DIANA ISABEL</v>
          </cell>
          <cell r="C5933" t="str">
            <v>ORREGO GALLEGO</v>
          </cell>
          <cell r="D5933" t="str">
            <v>LA MARIA TRANSMISIBLES 234</v>
          </cell>
          <cell r="E5933" t="str">
            <v>PRINCIPAL</v>
          </cell>
          <cell r="F5933" t="str">
            <v>LIDER PSICOSOCIAL</v>
          </cell>
        </row>
        <row r="5934">
          <cell r="A5934">
            <v>1027884717</v>
          </cell>
          <cell r="B5934" t="str">
            <v>FRANCY DANIELA</v>
          </cell>
          <cell r="C5934" t="str">
            <v>ORREGO GALLEGO</v>
          </cell>
          <cell r="D5934" t="str">
            <v>LA MARIA VIH - 158</v>
          </cell>
          <cell r="E5934" t="str">
            <v>PRINCIPAL</v>
          </cell>
          <cell r="F5934" t="str">
            <v>AUXILIAR ENFERMERIA- MUNICIPALES</v>
          </cell>
        </row>
        <row r="5935">
          <cell r="A5935">
            <v>1027884717</v>
          </cell>
          <cell r="B5935" t="str">
            <v>FRANCY DANIELA</v>
          </cell>
          <cell r="C5935" t="str">
            <v>ORREGO GALLEGO</v>
          </cell>
          <cell r="D5935" t="str">
            <v>LA MARIA - TRANSMISIBLES - 122 - 2023</v>
          </cell>
          <cell r="E5935" t="str">
            <v>PRINCIPAL</v>
          </cell>
          <cell r="F5935" t="str">
            <v>AUXILIAR DE ENFERMERIA</v>
          </cell>
        </row>
        <row r="5936">
          <cell r="A5936">
            <v>1027884717</v>
          </cell>
          <cell r="B5936" t="str">
            <v>FRANCY DANIELA</v>
          </cell>
          <cell r="C5936" t="str">
            <v>ORREGO GALLEGO</v>
          </cell>
          <cell r="D5936" t="str">
            <v>LA MARIA VIH 131</v>
          </cell>
          <cell r="E5936" t="str">
            <v>PRINCIPAL</v>
          </cell>
          <cell r="F5936" t="str">
            <v>AUXILIAR DE ENFERMERIA - MUNICIPALES</v>
          </cell>
        </row>
        <row r="5937">
          <cell r="A5937">
            <v>1027884717</v>
          </cell>
          <cell r="B5937" t="str">
            <v>FRANCY DANIELA</v>
          </cell>
          <cell r="C5937" t="str">
            <v>ORREGO GALLEGO</v>
          </cell>
          <cell r="D5937" t="str">
            <v>LA MARIA TRANSMISIBLES 234</v>
          </cell>
          <cell r="E5937" t="str">
            <v>PRINCIPAL</v>
          </cell>
          <cell r="F5937" t="str">
            <v>AUXILIAR DE ENFERMERIA</v>
          </cell>
        </row>
        <row r="5938">
          <cell r="A5938">
            <v>1027884717</v>
          </cell>
          <cell r="B5938" t="str">
            <v>FRANCY DANIELA</v>
          </cell>
          <cell r="C5938" t="str">
            <v>ORREGO GALLEGO</v>
          </cell>
          <cell r="D5938" t="str">
            <v>LA MARIA VIH N°043</v>
          </cell>
          <cell r="E5938" t="str">
            <v>PRINCIPAL</v>
          </cell>
          <cell r="F5938" t="str">
            <v>AUXILIAR DE ENFERMERIA - MUNICIPALES</v>
          </cell>
        </row>
        <row r="5939">
          <cell r="A5939">
            <v>1027884717</v>
          </cell>
          <cell r="B5939" t="str">
            <v>FRANCY DANIELA</v>
          </cell>
          <cell r="C5939" t="str">
            <v>ORREGO GALLEGO</v>
          </cell>
          <cell r="D5939" t="str">
            <v>LA MARIA VIH 188</v>
          </cell>
          <cell r="E5939" t="str">
            <v>PRINCIPAL</v>
          </cell>
          <cell r="F5939" t="str">
            <v>GESTION DE PACIENTES EN NODOS MUNICIPALES - AUX ENFERMERIA</v>
          </cell>
        </row>
        <row r="5940">
          <cell r="A5940">
            <v>1027884717</v>
          </cell>
          <cell r="B5940" t="str">
            <v>FRANCY DANIELA</v>
          </cell>
          <cell r="C5940" t="str">
            <v>ORREGO GALLEGO</v>
          </cell>
          <cell r="D5940" t="str">
            <v>LA MARIA - TRANSMISIBLES 176</v>
          </cell>
          <cell r="E5940" t="str">
            <v>PRINCIPAL</v>
          </cell>
          <cell r="F5940" t="str">
            <v>AUXILIAR DE ENFERMERIA</v>
          </cell>
        </row>
        <row r="5941">
          <cell r="A5941">
            <v>1027884717</v>
          </cell>
          <cell r="B5941" t="str">
            <v>FRANCY DANIELA</v>
          </cell>
          <cell r="C5941" t="str">
            <v>ORREGO GALLEGO</v>
          </cell>
          <cell r="D5941" t="str">
            <v>LA MARIA - VIH</v>
          </cell>
          <cell r="E5941" t="str">
            <v>PRINCIPAL</v>
          </cell>
          <cell r="F5941" t="str">
            <v>GESTION DE PACIENTES EN NODOS MUNICIPALES - AUX ENFERMERIA</v>
          </cell>
        </row>
        <row r="5942">
          <cell r="A5942">
            <v>1152711135</v>
          </cell>
          <cell r="B5942" t="str">
            <v>SANTIAGO</v>
          </cell>
          <cell r="C5942" t="str">
            <v>ORREGO GALLEGO</v>
          </cell>
          <cell r="D5942" t="str">
            <v>HMFS - BELLO</v>
          </cell>
          <cell r="E5942" t="str">
            <v>GRUPO 1 - NIQUIA</v>
          </cell>
          <cell r="F5942" t="str">
            <v>AUXILIAR DE FARMACIA - VALOR HORA UNICA</v>
          </cell>
        </row>
        <row r="5943">
          <cell r="A5943">
            <v>1152711135</v>
          </cell>
          <cell r="B5943" t="str">
            <v>SANTIAGO</v>
          </cell>
          <cell r="C5943" t="str">
            <v>ORREGO GALLEGO</v>
          </cell>
          <cell r="D5943" t="str">
            <v>HMFS - BELLO</v>
          </cell>
          <cell r="E5943" t="str">
            <v>GRUPO 1 - AUTOPISTA</v>
          </cell>
          <cell r="F5943" t="str">
            <v>AUXILIAR DE FARMACIA - VALOR HORA UNICA</v>
          </cell>
        </row>
        <row r="5944">
          <cell r="A5944">
            <v>1020440890</v>
          </cell>
          <cell r="B5944" t="str">
            <v>YULIET TATIANA</v>
          </cell>
          <cell r="C5944" t="str">
            <v>ORREGO HENAO</v>
          </cell>
          <cell r="D5944" t="str">
            <v>LA MARIA - TRANSMISIBLES</v>
          </cell>
          <cell r="E5944" t="str">
            <v>PRINCIPAL</v>
          </cell>
          <cell r="F5944" t="str">
            <v>GESTOR</v>
          </cell>
        </row>
        <row r="5945">
          <cell r="A5945">
            <v>21991642</v>
          </cell>
          <cell r="B5945" t="str">
            <v>FAHINERY</v>
          </cell>
          <cell r="C5945" t="str">
            <v>ORREGO LUZ</v>
          </cell>
          <cell r="D5945" t="str">
            <v>BELLO</v>
          </cell>
          <cell r="E5945" t="str">
            <v>ESEAUTOPISTA</v>
          </cell>
          <cell r="F5945" t="str">
            <v>ENFERMERO(A) PROFESIONAL - CIRUGA</v>
          </cell>
        </row>
        <row r="5946">
          <cell r="A5946">
            <v>21991642</v>
          </cell>
          <cell r="B5946" t="str">
            <v>FAHINERY</v>
          </cell>
          <cell r="C5946" t="str">
            <v>ORREGO LUZ</v>
          </cell>
          <cell r="D5946" t="str">
            <v>HMFS - BELLO</v>
          </cell>
          <cell r="E5946" t="str">
            <v>GRUPO 3 - AUTOPISTA</v>
          </cell>
          <cell r="F5946" t="str">
            <v>ENFERMERO(A) PROFESIONAL - CIRUGA</v>
          </cell>
        </row>
        <row r="5947">
          <cell r="A5947">
            <v>39326315</v>
          </cell>
          <cell r="B5947" t="str">
            <v>GLADIS CECILIA</v>
          </cell>
          <cell r="C5947" t="str">
            <v>ORREGO PUERTA</v>
          </cell>
          <cell r="D5947" t="str">
            <v>BELLO</v>
          </cell>
          <cell r="E5947" t="str">
            <v>ESENIQUIA</v>
          </cell>
          <cell r="F5947" t="str">
            <v>AUXILIAR DE ENFERMERIA - PEDIATRIA SUR</v>
          </cell>
        </row>
        <row r="5948">
          <cell r="A5948">
            <v>39326315</v>
          </cell>
          <cell r="B5948" t="str">
            <v>GLADIS CECILIA</v>
          </cell>
          <cell r="C5948" t="str">
            <v>ORREGO PUERTA</v>
          </cell>
          <cell r="D5948" t="str">
            <v>HMFS - BELLO</v>
          </cell>
          <cell r="E5948" t="str">
            <v>GRUPO 2 - NIQUIA</v>
          </cell>
          <cell r="F5948" t="str">
            <v>AUXILIAR DE ENFERMERIA - PEDIATRIA SUR</v>
          </cell>
        </row>
        <row r="5949">
          <cell r="A5949">
            <v>1001398088</v>
          </cell>
          <cell r="B5949" t="str">
            <v>ANGI CRISTINA</v>
          </cell>
          <cell r="C5949" t="str">
            <v>ORREGO TORRES</v>
          </cell>
          <cell r="D5949" t="str">
            <v>LA MARIA COOSALUD - 046</v>
          </cell>
          <cell r="E5949" t="str">
            <v>PRINCIPAL</v>
          </cell>
          <cell r="F5949" t="str">
            <v>AUXILIAR ADMINISTRATIVO(A)</v>
          </cell>
        </row>
        <row r="5950">
          <cell r="A5950">
            <v>1001398088</v>
          </cell>
          <cell r="B5950" t="str">
            <v>ANGI CRISTINA</v>
          </cell>
          <cell r="C5950" t="str">
            <v>ORREGO TORRES</v>
          </cell>
          <cell r="D5950" t="str">
            <v>LA MARIA COOSALUD 191</v>
          </cell>
          <cell r="E5950" t="str">
            <v>PRINCIPAL</v>
          </cell>
          <cell r="F5950" t="str">
            <v>AUXILIAR ADMINISTRATIVO(A)</v>
          </cell>
        </row>
        <row r="5951">
          <cell r="A5951">
            <v>1001398088</v>
          </cell>
          <cell r="B5951" t="str">
            <v>ANGI CRISTINA</v>
          </cell>
          <cell r="C5951" t="str">
            <v>ORREGO TORRES</v>
          </cell>
          <cell r="D5951" t="str">
            <v>LA MARIA - COOSALUD</v>
          </cell>
          <cell r="E5951" t="str">
            <v>PRINCIPAL</v>
          </cell>
          <cell r="F5951" t="str">
            <v>AUXILIAR ADMINISTRATIVO(A)</v>
          </cell>
        </row>
        <row r="5952">
          <cell r="A5952">
            <v>1035390463</v>
          </cell>
          <cell r="B5952" t="str">
            <v>YESNID LIDEY</v>
          </cell>
          <cell r="C5952" t="str">
            <v>ORREGO VARGAS</v>
          </cell>
          <cell r="D5952" t="str">
            <v>CISNEROS</v>
          </cell>
          <cell r="E5952" t="str">
            <v>PRINCIPAL</v>
          </cell>
          <cell r="F5952" t="str">
            <v>AUXILIAR DE ENFERMERIA</v>
          </cell>
        </row>
        <row r="5953">
          <cell r="A5953">
            <v>1143341128</v>
          </cell>
          <cell r="B5953" t="str">
            <v>JORGE LUIS</v>
          </cell>
          <cell r="C5953" t="str">
            <v>ORTEGA ARIAS</v>
          </cell>
          <cell r="D5953" t="str">
            <v>LA MARIA VIH - 158</v>
          </cell>
          <cell r="E5953" t="str">
            <v>PRINCIPAL</v>
          </cell>
          <cell r="F5953" t="str">
            <v>MEDICO(A) EXPERTO(A)</v>
          </cell>
        </row>
        <row r="5954">
          <cell r="A5954">
            <v>1143341128</v>
          </cell>
          <cell r="B5954" t="str">
            <v>JORGE LUIS</v>
          </cell>
          <cell r="C5954" t="str">
            <v>ORTEGA ARIAS</v>
          </cell>
          <cell r="D5954" t="str">
            <v>LA MARIA VIH 131</v>
          </cell>
          <cell r="E5954" t="str">
            <v>PRINCIPAL</v>
          </cell>
          <cell r="F5954" t="str">
            <v>MEDICINA EXPERTA</v>
          </cell>
        </row>
        <row r="5955">
          <cell r="A5955">
            <v>1143341128</v>
          </cell>
          <cell r="B5955" t="str">
            <v>JORGE LUIS</v>
          </cell>
          <cell r="C5955" t="str">
            <v>ORTEGA ARIAS</v>
          </cell>
          <cell r="D5955" t="str">
            <v>LA MARIA VIH N°043</v>
          </cell>
          <cell r="E5955" t="str">
            <v>PRINCIPAL</v>
          </cell>
          <cell r="F5955" t="str">
            <v>MEDICINA EXPERTA</v>
          </cell>
        </row>
        <row r="5956">
          <cell r="A5956">
            <v>1143341128</v>
          </cell>
          <cell r="B5956" t="str">
            <v>JORGE LUIS</v>
          </cell>
          <cell r="C5956" t="str">
            <v>ORTEGA ARIAS</v>
          </cell>
          <cell r="D5956" t="str">
            <v>LA MARIA VIH 188</v>
          </cell>
          <cell r="E5956" t="str">
            <v>PRINCIPAL</v>
          </cell>
          <cell r="F5956" t="str">
            <v>ATENCION POR MEDICINA EXPERTA</v>
          </cell>
        </row>
        <row r="5957">
          <cell r="A5957">
            <v>1143341128</v>
          </cell>
          <cell r="B5957" t="str">
            <v>JORGE LUIS</v>
          </cell>
          <cell r="C5957" t="str">
            <v>ORTEGA ARIAS</v>
          </cell>
          <cell r="D5957" t="str">
            <v>LA MARIA - VIH</v>
          </cell>
          <cell r="E5957" t="str">
            <v>PRINCIPAL</v>
          </cell>
          <cell r="F5957" t="str">
            <v>ATENCION POR MEDICINA EXPERTA</v>
          </cell>
        </row>
        <row r="5958">
          <cell r="A5958">
            <v>1021805399</v>
          </cell>
          <cell r="B5958" t="str">
            <v>MARIA PAZ ISABELLA</v>
          </cell>
          <cell r="C5958" t="str">
            <v>ORTEGA MONSALVE</v>
          </cell>
          <cell r="D5958" t="str">
            <v>HMFS - BELLO</v>
          </cell>
          <cell r="E5958" t="str">
            <v>GRUPO 2 - AUTOPISTA</v>
          </cell>
          <cell r="F5958" t="str">
            <v>AUXILIAR DE ENFERMERIA - UCI</v>
          </cell>
        </row>
        <row r="5959">
          <cell r="A5959">
            <v>1021805399</v>
          </cell>
          <cell r="B5959" t="str">
            <v>MARIA PAZ ISABELLA</v>
          </cell>
          <cell r="C5959" t="str">
            <v>ORTEGA MONSALVE</v>
          </cell>
          <cell r="D5959" t="str">
            <v>HMFS - BELLO</v>
          </cell>
          <cell r="E5959" t="str">
            <v>GRUPO 2 - AUTOPISTA</v>
          </cell>
          <cell r="F5959" t="str">
            <v>AUXILIAR DE ENFERMERIA - MEDICINA INTERNA 2</v>
          </cell>
        </row>
        <row r="5960">
          <cell r="A5960">
            <v>1021805399</v>
          </cell>
          <cell r="B5960" t="str">
            <v>MARIA PAZ ISABELLA</v>
          </cell>
          <cell r="C5960" t="str">
            <v>ORTEGA MONSALVE</v>
          </cell>
          <cell r="D5960" t="str">
            <v>HMFS - BELLO</v>
          </cell>
          <cell r="E5960" t="str">
            <v>GRUPO 2 - AUTOPISTA</v>
          </cell>
          <cell r="F5960" t="str">
            <v>AUXILIAR DE ENFERMERIA - OBSTETRICIA HOSPITALIZACION</v>
          </cell>
        </row>
        <row r="5961">
          <cell r="A5961">
            <v>1021805399</v>
          </cell>
          <cell r="B5961" t="str">
            <v>MARIA PAZ ISABELLA</v>
          </cell>
          <cell r="C5961" t="str">
            <v>ORTEGA MONSALVE</v>
          </cell>
          <cell r="D5961" t="str">
            <v>HMFS - BELLO</v>
          </cell>
          <cell r="E5961" t="str">
            <v>GRUPO 2 - AUTOPISTA</v>
          </cell>
          <cell r="F5961" t="str">
            <v>AUXILIAR DE ENFERMERIA - QUIRURGICAS 4</v>
          </cell>
        </row>
        <row r="5962">
          <cell r="A5962">
            <v>60357592</v>
          </cell>
          <cell r="B5962" t="str">
            <v>MARITZA</v>
          </cell>
          <cell r="C5962" t="str">
            <v>ORTEGA MUÑOZ</v>
          </cell>
          <cell r="D5962" t="str">
            <v>HSJDRionegro</v>
          </cell>
          <cell r="E5962" t="str">
            <v>ESEJORGEHUMBERTONOREÑA</v>
          </cell>
          <cell r="F5962" t="str">
            <v>TERAPEUTA OCUPACIONAL</v>
          </cell>
        </row>
        <row r="5963">
          <cell r="A5963">
            <v>1037598325</v>
          </cell>
          <cell r="B5963" t="str">
            <v>MANUELA</v>
          </cell>
          <cell r="C5963" t="str">
            <v>ORTEGA MUÑOZ</v>
          </cell>
          <cell r="D5963" t="str">
            <v>LA MARIA ENTERRITORIO - 287</v>
          </cell>
          <cell r="E5963" t="str">
            <v>PRINCIPAL</v>
          </cell>
          <cell r="F5963" t="str">
            <v>PROFESIONAL PSICOSOCIAL</v>
          </cell>
        </row>
        <row r="5964">
          <cell r="A5964">
            <v>30079337</v>
          </cell>
          <cell r="B5964" t="str">
            <v>LUZ ENID</v>
          </cell>
          <cell r="C5964" t="str">
            <v>ORTEGA PALACIO</v>
          </cell>
          <cell r="D5964" t="str">
            <v>HLM - GRUPO 1</v>
          </cell>
          <cell r="E5964" t="str">
            <v>PRINCIPAL</v>
          </cell>
          <cell r="F5964" t="str">
            <v>AUXILIAR DE ENFERMERIA - PISO - CIRUGIA</v>
          </cell>
        </row>
        <row r="5965">
          <cell r="A5965">
            <v>1007137368</v>
          </cell>
          <cell r="B5965" t="str">
            <v>NELLYS EDITH</v>
          </cell>
          <cell r="C5965" t="str">
            <v>ORTEGA PARRA</v>
          </cell>
          <cell r="D5965" t="str">
            <v>HLM - GRUPO 1</v>
          </cell>
          <cell r="E5965" t="str">
            <v>PRINCIPAL</v>
          </cell>
          <cell r="F5965" t="str">
            <v>PROFESIONAL EN ENFERMERIA SEGURIDAD DEL PACIENTE</v>
          </cell>
        </row>
        <row r="5966">
          <cell r="A5966">
            <v>1007137368</v>
          </cell>
          <cell r="B5966" t="str">
            <v>NELLYS EDITH</v>
          </cell>
          <cell r="C5966" t="str">
            <v>ORTEGA PARRA</v>
          </cell>
          <cell r="D5966" t="str">
            <v>HLM - GRUPO 1</v>
          </cell>
          <cell r="E5966" t="str">
            <v>PRINCIPAL</v>
          </cell>
          <cell r="F5966" t="str">
            <v>JEFE DE ENFERMERIA - PISO - HOSPITALIZACION</v>
          </cell>
        </row>
        <row r="5967">
          <cell r="A5967">
            <v>92230718</v>
          </cell>
          <cell r="B5967" t="str">
            <v>LUIS FERNANDO</v>
          </cell>
          <cell r="C5967" t="str">
            <v>ORTEGA REALES</v>
          </cell>
          <cell r="D5967" t="str">
            <v>HSJDRionegro</v>
          </cell>
          <cell r="E5967" t="str">
            <v>ESEJORGEHUMBERTONOREÑA</v>
          </cell>
          <cell r="F5967" t="str">
            <v>INTERNISTA</v>
          </cell>
        </row>
        <row r="5968">
          <cell r="A5968">
            <v>92230718</v>
          </cell>
          <cell r="B5968" t="str">
            <v>LUIS FERNANDO</v>
          </cell>
          <cell r="C5968" t="str">
            <v>ORTEGA REALES</v>
          </cell>
          <cell r="D5968" t="str">
            <v>HSJDRionegro</v>
          </cell>
          <cell r="E5968" t="str">
            <v>ESEJORGEHUMBERTONOREÑA</v>
          </cell>
          <cell r="F5968" t="str">
            <v>IMAGENOLOGIA MEDICINA VASCULAR</v>
          </cell>
        </row>
        <row r="5969">
          <cell r="A5969">
            <v>92230718</v>
          </cell>
          <cell r="B5969" t="str">
            <v>LUIS FERNANDO</v>
          </cell>
          <cell r="C5969" t="str">
            <v>ORTEGA REALES</v>
          </cell>
          <cell r="D5969" t="str">
            <v>HSJDRionegro</v>
          </cell>
          <cell r="E5969" t="str">
            <v>ESEJORGEHUMBERTONOREÑA</v>
          </cell>
          <cell r="F5969" t="str">
            <v>MEDICO INTERNISTA</v>
          </cell>
        </row>
        <row r="5970">
          <cell r="A5970">
            <v>1037524346</v>
          </cell>
          <cell r="B5970" t="str">
            <v>SARA</v>
          </cell>
          <cell r="C5970" t="str">
            <v>ORTEGA ROJO</v>
          </cell>
          <cell r="D5970" t="str">
            <v>HLM - GRUPO 3</v>
          </cell>
          <cell r="E5970" t="str">
            <v>PRINCIPAL</v>
          </cell>
          <cell r="F5970" t="str">
            <v>BACTERIOLOGIA - MICROBIOLOGIA</v>
          </cell>
        </row>
        <row r="5971">
          <cell r="A5971">
            <v>1001016999</v>
          </cell>
          <cell r="B5971" t="str">
            <v>LISETH PAOLA</v>
          </cell>
          <cell r="C5971" t="str">
            <v>ORTEGA VILLA</v>
          </cell>
          <cell r="D5971" t="str">
            <v>HLM - GRUPO 1</v>
          </cell>
          <cell r="E5971" t="str">
            <v>PRINCIPAL</v>
          </cell>
          <cell r="F5971" t="str">
            <v>AUXILIAR DE ENFERMERIA - PISO - QUINTO NORTE</v>
          </cell>
        </row>
        <row r="5972">
          <cell r="A5972">
            <v>1233889211</v>
          </cell>
          <cell r="B5972" t="str">
            <v>MAYRA ALEJANDRA</v>
          </cell>
          <cell r="C5972" t="str">
            <v>ORTIGOZA LOPEZ</v>
          </cell>
          <cell r="D5972" t="str">
            <v>HSJDRionegro</v>
          </cell>
          <cell r="E5972" t="str">
            <v>ESEGILBERTOMEJIA</v>
          </cell>
          <cell r="F5972" t="str">
            <v>JEFE DE ENFERMERIA</v>
          </cell>
        </row>
        <row r="5973">
          <cell r="A5973">
            <v>43923798</v>
          </cell>
          <cell r="B5973" t="str">
            <v>ALBA LUZ</v>
          </cell>
          <cell r="C5973" t="str">
            <v>ORTIZ  DIAZ</v>
          </cell>
          <cell r="D5973" t="str">
            <v>BELLO</v>
          </cell>
          <cell r="E5973" t="str">
            <v>ESEAUTOPISTA</v>
          </cell>
          <cell r="F5973" t="str">
            <v>AUXILIAR DE ENFERMERIA - SALA MIXTA</v>
          </cell>
        </row>
        <row r="5974">
          <cell r="A5974">
            <v>43923798</v>
          </cell>
          <cell r="B5974" t="str">
            <v>ALBA LUZ</v>
          </cell>
          <cell r="C5974" t="str">
            <v>ORTIZ  DIAZ</v>
          </cell>
          <cell r="D5974" t="str">
            <v>BELLO</v>
          </cell>
          <cell r="E5974" t="str">
            <v>ESEAUTOPISTA</v>
          </cell>
          <cell r="F5974" t="str">
            <v>AUXILIAR DE ENFERMERIA - MEDICINA INTERNA 3</v>
          </cell>
        </row>
        <row r="5975">
          <cell r="A5975">
            <v>43923798</v>
          </cell>
          <cell r="B5975" t="str">
            <v>ALBA LUZ</v>
          </cell>
          <cell r="C5975" t="str">
            <v>ORTIZ  DIAZ</v>
          </cell>
          <cell r="D5975" t="str">
            <v>BELLO</v>
          </cell>
          <cell r="E5975" t="str">
            <v>ESEAUTOPISTA</v>
          </cell>
          <cell r="F5975" t="str">
            <v>AUXILIAR DE ENFERMERIA - MEDICINA INTERNA 5</v>
          </cell>
        </row>
        <row r="5976">
          <cell r="A5976">
            <v>43923798</v>
          </cell>
          <cell r="B5976" t="str">
            <v>ALBA LUZ</v>
          </cell>
          <cell r="C5976" t="str">
            <v>ORTIZ  DIAZ</v>
          </cell>
          <cell r="D5976" t="str">
            <v>HMFS - BELLO</v>
          </cell>
          <cell r="E5976" t="str">
            <v>GRUPO 2 - AUTOPISTA</v>
          </cell>
          <cell r="F5976" t="str">
            <v>AUXILIAR DE ENFERMERIA - MEDICINA INTERNA 3</v>
          </cell>
        </row>
        <row r="5977">
          <cell r="A5977">
            <v>43923798</v>
          </cell>
          <cell r="B5977" t="str">
            <v>ALBA LUZ</v>
          </cell>
          <cell r="C5977" t="str">
            <v>ORTIZ  DIAZ</v>
          </cell>
          <cell r="D5977" t="str">
            <v>HMFS - BELLO</v>
          </cell>
          <cell r="E5977" t="str">
            <v>GRUPO 2 - AUTOPISTA</v>
          </cell>
          <cell r="F5977" t="str">
            <v>AUXILIAR DE ENFERMERIA - MEDICINA INTERNA 5</v>
          </cell>
        </row>
        <row r="5978">
          <cell r="A5978">
            <v>43923798</v>
          </cell>
          <cell r="B5978" t="str">
            <v>ALBA LUZ</v>
          </cell>
          <cell r="C5978" t="str">
            <v>ORTIZ  DIAZ</v>
          </cell>
          <cell r="D5978" t="str">
            <v>HMFS - BELLO</v>
          </cell>
          <cell r="E5978" t="str">
            <v>GRUPO 2 - AUTOPISTA</v>
          </cell>
          <cell r="F5978" t="str">
            <v>AUXILIAR DE ENFERMERIA - SALA MIXTA</v>
          </cell>
        </row>
        <row r="5979">
          <cell r="A5979">
            <v>1040496273</v>
          </cell>
          <cell r="B5979" t="str">
            <v>DINA LUZ</v>
          </cell>
          <cell r="C5979" t="str">
            <v>ORTIZ ARIAS</v>
          </cell>
          <cell r="D5979" t="str">
            <v>HLM - GRUPO 1</v>
          </cell>
          <cell r="E5979" t="str">
            <v>PRINCIPAL</v>
          </cell>
          <cell r="F5979" t="str">
            <v>JEFE DE ENFERMERIA - UCI</v>
          </cell>
        </row>
        <row r="5980">
          <cell r="A5980">
            <v>39451897</v>
          </cell>
          <cell r="B5980" t="str">
            <v>ADRIANA MARIA</v>
          </cell>
          <cell r="C5980" t="str">
            <v>ORTIZ CORREA</v>
          </cell>
          <cell r="D5980" t="str">
            <v>HSJDRionegro</v>
          </cell>
          <cell r="E5980" t="str">
            <v>ESEJORGEHUMBERTONOREÑA</v>
          </cell>
          <cell r="F5980" t="str">
            <v>AUXILIAR ENFERMERIA GINECO OBSTETRICIA</v>
          </cell>
        </row>
        <row r="5981">
          <cell r="A5981">
            <v>1038095297</v>
          </cell>
          <cell r="B5981" t="str">
            <v>YERLIS ANDREA</v>
          </cell>
          <cell r="C5981" t="str">
            <v>ORTIZ ECHAVARRIA</v>
          </cell>
          <cell r="D5981" t="str">
            <v>BELLO</v>
          </cell>
          <cell r="E5981" t="str">
            <v>ESEAUTOPISTA</v>
          </cell>
          <cell r="F5981" t="str">
            <v>AUXILIAR DE ENFERMERIA - MEDICINA INTERNA 3</v>
          </cell>
        </row>
        <row r="5982">
          <cell r="A5982">
            <v>1038095297</v>
          </cell>
          <cell r="B5982" t="str">
            <v>YERLIS ANDREA</v>
          </cell>
          <cell r="C5982" t="str">
            <v>ORTIZ ECHAVARRIA</v>
          </cell>
          <cell r="D5982" t="str">
            <v>BELLO</v>
          </cell>
          <cell r="E5982" t="str">
            <v>ESEAUTOPISTA</v>
          </cell>
          <cell r="F5982" t="str">
            <v>AUXILIAR DE ENFERMERIA - URGENCIAS AUTOPISTA</v>
          </cell>
        </row>
        <row r="5983">
          <cell r="A5983">
            <v>1038095297</v>
          </cell>
          <cell r="B5983" t="str">
            <v>YERLIS ANDREA</v>
          </cell>
          <cell r="C5983" t="str">
            <v>ORTIZ ECHAVARRIA</v>
          </cell>
          <cell r="D5983" t="str">
            <v>HMFS - BELLO</v>
          </cell>
          <cell r="E5983" t="str">
            <v>GRUPO 2 - AUTOPISTA</v>
          </cell>
          <cell r="F5983" t="str">
            <v>AUXILIAR DE ENFERMERIA - MEDICINA INTERNA 3</v>
          </cell>
        </row>
        <row r="5984">
          <cell r="A5984">
            <v>1038095297</v>
          </cell>
          <cell r="B5984" t="str">
            <v>YERLIS ANDREA</v>
          </cell>
          <cell r="C5984" t="str">
            <v>ORTIZ ECHAVARRIA</v>
          </cell>
          <cell r="D5984" t="str">
            <v>HMFS - BELLO</v>
          </cell>
          <cell r="E5984" t="str">
            <v>GRUPO 2 - AUTOPISTA</v>
          </cell>
          <cell r="F5984" t="str">
            <v>AUXILIAR DE ENFERMERIA - URGENCIAS</v>
          </cell>
        </row>
        <row r="5985">
          <cell r="A5985">
            <v>1001031431</v>
          </cell>
          <cell r="B5985" t="str">
            <v>ROBERTO CARLOS</v>
          </cell>
          <cell r="C5985" t="str">
            <v>ORTIZ GONZALEZ</v>
          </cell>
          <cell r="D5985" t="str">
            <v>HLM - GRUPO 2</v>
          </cell>
          <cell r="E5985" t="str">
            <v>PRINCIPAL</v>
          </cell>
          <cell r="F5985" t="str">
            <v>REGENTE DE FARMACIA - SAN DIEGO</v>
          </cell>
        </row>
        <row r="5986">
          <cell r="A5986">
            <v>1001031431</v>
          </cell>
          <cell r="B5986" t="str">
            <v>ROBERTO CARLOS</v>
          </cell>
          <cell r="C5986" t="str">
            <v>ORTIZ GONZALEZ</v>
          </cell>
          <cell r="D5986" t="str">
            <v>HLM - GRUPO 2</v>
          </cell>
          <cell r="E5986" t="str">
            <v>PRINCIPAL</v>
          </cell>
          <cell r="F5986" t="str">
            <v>REGENTE DE FARMACIA - CASTILLA</v>
          </cell>
        </row>
        <row r="5987">
          <cell r="A5987">
            <v>91525234</v>
          </cell>
          <cell r="B5987" t="str">
            <v>CESAR AUGUSTO</v>
          </cell>
          <cell r="C5987" t="str">
            <v>ORTIZ GUALDRON</v>
          </cell>
          <cell r="D5987" t="str">
            <v>HMFS - BELLO</v>
          </cell>
          <cell r="E5987" t="str">
            <v>GRUPO 3 - AUTOPISTA</v>
          </cell>
          <cell r="F5987" t="str">
            <v>ENDOSCOPISTA - HMFS</v>
          </cell>
        </row>
        <row r="5988">
          <cell r="A5988">
            <v>1007291340</v>
          </cell>
          <cell r="B5988" t="str">
            <v>YURLEDY</v>
          </cell>
          <cell r="C5988" t="str">
            <v>ORTIZ HENAO</v>
          </cell>
          <cell r="D5988" t="str">
            <v>ADMON-HSJDRionegro</v>
          </cell>
          <cell r="E5988" t="str">
            <v>ESEJORGEHUMBERTONOREÑA</v>
          </cell>
          <cell r="F5988" t="str">
            <v>AUXILIAR ADMINISTRATIVO G1</v>
          </cell>
        </row>
        <row r="5989">
          <cell r="A5989">
            <v>22011760</v>
          </cell>
          <cell r="B5989" t="str">
            <v>SORANE</v>
          </cell>
          <cell r="C5989" t="str">
            <v>ORTIZ HENAO</v>
          </cell>
          <cell r="D5989" t="str">
            <v>LA MARIA UPAI 245</v>
          </cell>
          <cell r="E5989" t="str">
            <v>PRINCIPAL</v>
          </cell>
          <cell r="F5989" t="str">
            <v>AUXILIAR DE ENFERMERIA GRADO 1</v>
          </cell>
        </row>
        <row r="5990">
          <cell r="A5990">
            <v>22011760</v>
          </cell>
          <cell r="B5990" t="str">
            <v>SORANE</v>
          </cell>
          <cell r="C5990" t="str">
            <v>ORTIZ HENAO</v>
          </cell>
          <cell r="D5990" t="str">
            <v>LA MARIA UPAI - 0028 - 2023</v>
          </cell>
          <cell r="E5990" t="str">
            <v>PUERTO TRIUNFO</v>
          </cell>
          <cell r="F5990" t="str">
            <v>AUXILIAR DE ENFERMERIA GRADO 1</v>
          </cell>
        </row>
        <row r="5991">
          <cell r="A5991">
            <v>22011760</v>
          </cell>
          <cell r="B5991" t="str">
            <v>SORANE</v>
          </cell>
          <cell r="C5991" t="str">
            <v>ORTIZ HENAO</v>
          </cell>
          <cell r="D5991" t="str">
            <v>LA MARIA UPAI - 140 - 2023</v>
          </cell>
          <cell r="E5991" t="str">
            <v>PRINCIPAL</v>
          </cell>
          <cell r="F5991" t="str">
            <v>PUERTO TRIUNFO - AUXILIAR DE ENFERMERIA GRADO 1</v>
          </cell>
        </row>
        <row r="5992">
          <cell r="A5992">
            <v>22012205</v>
          </cell>
          <cell r="B5992" t="str">
            <v>MARIA TERESA</v>
          </cell>
          <cell r="C5992" t="str">
            <v>ORTIZ HENAO</v>
          </cell>
          <cell r="D5992" t="str">
            <v>LA MARIA UPAI 245</v>
          </cell>
          <cell r="E5992" t="str">
            <v>PRINCIPAL</v>
          </cell>
          <cell r="F5992" t="str">
            <v>AUXILIAR DE ENFERMERIA GRADO 1</v>
          </cell>
        </row>
        <row r="5993">
          <cell r="A5993">
            <v>22012205</v>
          </cell>
          <cell r="B5993" t="str">
            <v>MARIA TERESA</v>
          </cell>
          <cell r="C5993" t="str">
            <v>ORTIZ HENAO</v>
          </cell>
          <cell r="D5993" t="str">
            <v>LA MARIA UPAI - 0028 - 2023</v>
          </cell>
          <cell r="E5993" t="str">
            <v>PUERTO TRIUNFO</v>
          </cell>
          <cell r="F5993" t="str">
            <v>AUXILIAR DE ENFERMERIA GRADO 1</v>
          </cell>
        </row>
        <row r="5994">
          <cell r="A5994">
            <v>22012205</v>
          </cell>
          <cell r="B5994" t="str">
            <v>MARIA TERESA</v>
          </cell>
          <cell r="C5994" t="str">
            <v>ORTIZ HENAO</v>
          </cell>
          <cell r="D5994" t="str">
            <v>LA MARIA UPAI - 140 - 2023</v>
          </cell>
          <cell r="E5994" t="str">
            <v>PRINCIPAL</v>
          </cell>
          <cell r="F5994" t="str">
            <v>PUERTO TRIUNFO - AUXILIAR DE ENFERMERIA GRADO 1</v>
          </cell>
        </row>
        <row r="5995">
          <cell r="A5995">
            <v>1128480315</v>
          </cell>
          <cell r="B5995" t="str">
            <v>YULIANA ANDREA</v>
          </cell>
          <cell r="C5995" t="str">
            <v>ORTIZ MUÑOZ</v>
          </cell>
          <cell r="D5995" t="str">
            <v>HLM - GRUPO 1</v>
          </cell>
          <cell r="E5995" t="str">
            <v>PRINCIPAL</v>
          </cell>
          <cell r="F5995" t="str">
            <v>AUXILIAR DE ENFERMERIA - PISO - CLINICA DE HERIDAS</v>
          </cell>
        </row>
        <row r="5996">
          <cell r="A5996">
            <v>1115950826</v>
          </cell>
          <cell r="B5996" t="str">
            <v>PAHOLA ANDREA</v>
          </cell>
          <cell r="C5996" t="str">
            <v>ORTIZ RAMOS</v>
          </cell>
          <cell r="D5996" t="str">
            <v>HSJDRionegro</v>
          </cell>
          <cell r="E5996" t="str">
            <v>ESEGILBERTOMEJIA</v>
          </cell>
          <cell r="F5996" t="str">
            <v>AUXILIAR DE FARMACIA</v>
          </cell>
        </row>
        <row r="5997">
          <cell r="A5997">
            <v>1152694539</v>
          </cell>
          <cell r="B5997" t="str">
            <v>JHOAN ESTEBAN</v>
          </cell>
          <cell r="C5997" t="str">
            <v>ORTIZ RODAS</v>
          </cell>
          <cell r="D5997" t="str">
            <v>LA MARIA ENTERRITORIO - 287</v>
          </cell>
          <cell r="E5997" t="str">
            <v>PRINCIPAL</v>
          </cell>
          <cell r="F5997" t="str">
            <v>AGENTE COMUNITARIO</v>
          </cell>
        </row>
        <row r="5998">
          <cell r="A5998">
            <v>1152694539</v>
          </cell>
          <cell r="B5998" t="str">
            <v>JHOAN ESTEBAN</v>
          </cell>
          <cell r="C5998" t="str">
            <v>ORTIZ RODAS</v>
          </cell>
          <cell r="D5998" t="str">
            <v>LA MARIA ENTERRITORIO 238</v>
          </cell>
          <cell r="E5998" t="str">
            <v>PRINCIPAL</v>
          </cell>
          <cell r="F5998" t="str">
            <v>AGENTE COMUNITARIO</v>
          </cell>
        </row>
        <row r="5999">
          <cell r="A5999">
            <v>1000100799</v>
          </cell>
          <cell r="B5999" t="str">
            <v>MARIA CAMILA</v>
          </cell>
          <cell r="C5999" t="str">
            <v>ORTIZ RODRIGUEZ</v>
          </cell>
          <cell r="D5999" t="str">
            <v>HMFS - BELLO</v>
          </cell>
          <cell r="E5999" t="str">
            <v>GRUPO 2 - AUTOPISTA</v>
          </cell>
          <cell r="F5999" t="str">
            <v>AUXILIAR DE ENFERMERIA - MEDICINA INTERNA 5</v>
          </cell>
        </row>
        <row r="6000">
          <cell r="A6000">
            <v>1000100799</v>
          </cell>
          <cell r="B6000" t="str">
            <v>MARIA CAMILA</v>
          </cell>
          <cell r="C6000" t="str">
            <v>ORTIZ RODRIGUEZ</v>
          </cell>
          <cell r="D6000" t="str">
            <v>HMFS - BELLO</v>
          </cell>
          <cell r="E6000" t="str">
            <v>GRUPO 2 - AUTOPISTA</v>
          </cell>
          <cell r="F6000" t="str">
            <v>AUXILIAR DE ENFERMERIA - QUIRURGICAS 2</v>
          </cell>
        </row>
        <row r="6001">
          <cell r="A6001">
            <v>1000100799</v>
          </cell>
          <cell r="B6001" t="str">
            <v>MARIA CAMILA</v>
          </cell>
          <cell r="C6001" t="str">
            <v>ORTIZ RODRIGUEZ</v>
          </cell>
          <cell r="D6001" t="str">
            <v>HMFS - BELLO</v>
          </cell>
          <cell r="E6001" t="str">
            <v>GRUPO 2 - AUTOPISTA</v>
          </cell>
          <cell r="F6001" t="str">
            <v>AUXILIAR DE ENFERMERIA - QUIRURGICAS 1</v>
          </cell>
        </row>
        <row r="6002">
          <cell r="A6002">
            <v>1000100799</v>
          </cell>
          <cell r="B6002" t="str">
            <v>MARIA CAMILA</v>
          </cell>
          <cell r="C6002" t="str">
            <v>ORTIZ RODRIGUEZ</v>
          </cell>
          <cell r="D6002" t="str">
            <v>HMFS - BELLO</v>
          </cell>
          <cell r="E6002" t="str">
            <v>GRUPO 2 - AUTOPISTA</v>
          </cell>
          <cell r="F6002" t="str">
            <v>AUXILIAR DE ENFERMERIA - QUIRURGICAS 3</v>
          </cell>
        </row>
        <row r="6003">
          <cell r="A6003">
            <v>1017178643</v>
          </cell>
          <cell r="B6003" t="str">
            <v>MARILYN YURANY</v>
          </cell>
          <cell r="C6003" t="str">
            <v>ORTIZ SALAZAR</v>
          </cell>
          <cell r="D6003" t="str">
            <v>HMFS - BELLO</v>
          </cell>
          <cell r="E6003" t="str">
            <v>GRUPO 1 - AUTOPISTA - ADMINISTRATIVO</v>
          </cell>
          <cell r="F6003" t="str">
            <v>GESTION DOCENCIA SERVICIO - COORDINACION PROCESO DOCENCIA SERVICIO</v>
          </cell>
        </row>
        <row r="6004">
          <cell r="A6004">
            <v>1001498086</v>
          </cell>
          <cell r="B6004" t="str">
            <v>LUZ ALBANI</v>
          </cell>
          <cell r="C6004" t="str">
            <v>ORTIZ SUCERQUIA</v>
          </cell>
          <cell r="D6004" t="str">
            <v>BELLO</v>
          </cell>
          <cell r="E6004" t="str">
            <v>ESEAUTOPISTA</v>
          </cell>
          <cell r="F6004" t="str">
            <v>AUXILIAR DE ENFERMERIA - CIRUGIA</v>
          </cell>
        </row>
        <row r="6005">
          <cell r="A6005">
            <v>1035917566</v>
          </cell>
          <cell r="B6005" t="str">
            <v>JERSON DE JESUS</v>
          </cell>
          <cell r="C6005" t="str">
            <v>ORTIZ VANEGAS</v>
          </cell>
          <cell r="D6005" t="str">
            <v>HSJDRionegro</v>
          </cell>
          <cell r="E6005" t="str">
            <v>ESEJORGEHUMBERTONOREÑA</v>
          </cell>
          <cell r="F6005" t="str">
            <v>CAMILLERO(A)</v>
          </cell>
        </row>
        <row r="6006">
          <cell r="A6006">
            <v>1143398186</v>
          </cell>
          <cell r="B6006" t="str">
            <v>KELLY DAYANA</v>
          </cell>
          <cell r="C6006" t="str">
            <v>ORTIZ VARGAS</v>
          </cell>
          <cell r="D6006" t="str">
            <v>VENANCIO</v>
          </cell>
          <cell r="E6006" t="str">
            <v>ADMON</v>
          </cell>
          <cell r="F6006" t="str">
            <v>SECRETARIO(A) CLINICO(A)</v>
          </cell>
        </row>
        <row r="6007">
          <cell r="A6007">
            <v>98687126</v>
          </cell>
          <cell r="B6007" t="str">
            <v>DE LA ROSA GONZALEZ</v>
          </cell>
          <cell r="C6007" t="str">
            <v>OSCAR ENRIQUE</v>
          </cell>
          <cell r="D6007" t="str">
            <v>HLM - GRUPO 1</v>
          </cell>
          <cell r="E6007" t="str">
            <v>PRINCIPAL</v>
          </cell>
          <cell r="F6007" t="str">
            <v>AUXILIAR DE ENFERMERIA - PISO - CIRUGIA</v>
          </cell>
        </row>
        <row r="6008">
          <cell r="A6008">
            <v>1058231095</v>
          </cell>
          <cell r="B6008" t="str">
            <v>LAURA IRENE</v>
          </cell>
          <cell r="C6008" t="str">
            <v>OSORIO BOLAÑOS</v>
          </cell>
          <cell r="D6008" t="str">
            <v>BELLO</v>
          </cell>
          <cell r="E6008" t="str">
            <v>ESEAUTOPISTA</v>
          </cell>
          <cell r="F6008" t="str">
            <v>ENFERMERO(A) PROFESIONAL - URGENCIAS</v>
          </cell>
        </row>
        <row r="6009">
          <cell r="A6009">
            <v>1058231095</v>
          </cell>
          <cell r="B6009" t="str">
            <v>LAURA IRENE</v>
          </cell>
          <cell r="C6009" t="str">
            <v>OSORIO BOLAÑOS</v>
          </cell>
          <cell r="D6009" t="str">
            <v>BELLO</v>
          </cell>
          <cell r="E6009" t="str">
            <v>ESEAUTOPISTA</v>
          </cell>
          <cell r="F6009" t="str">
            <v>ENFERMERO(A) PROFESIONAL - EN ASIGNACION DE CAMA</v>
          </cell>
        </row>
        <row r="6010">
          <cell r="A6010">
            <v>1058231095</v>
          </cell>
          <cell r="B6010" t="str">
            <v>LAURA IRENE</v>
          </cell>
          <cell r="C6010" t="str">
            <v>OSORIO BOLAÑOS</v>
          </cell>
          <cell r="D6010" t="str">
            <v>BELLO</v>
          </cell>
          <cell r="E6010" t="str">
            <v>ESEAUTOPISTA</v>
          </cell>
          <cell r="F6010" t="str">
            <v>ENFERMERO(A) PROFESIONAL - TRIAGE</v>
          </cell>
        </row>
        <row r="6011">
          <cell r="A6011">
            <v>1058231095</v>
          </cell>
          <cell r="B6011" t="str">
            <v>LAURA IRENE</v>
          </cell>
          <cell r="C6011" t="str">
            <v>OSORIO BOLAÑOS</v>
          </cell>
          <cell r="D6011" t="str">
            <v>HMFS - BELLO</v>
          </cell>
          <cell r="E6011" t="str">
            <v>GRUPO 3 - AUTOPISTA</v>
          </cell>
          <cell r="F6011" t="str">
            <v>ENFERMERO(A) PROFESIONAL - EN ASIGNACION DE CAMA</v>
          </cell>
        </row>
        <row r="6012">
          <cell r="A6012">
            <v>1058231095</v>
          </cell>
          <cell r="B6012" t="str">
            <v>LAURA IRENE</v>
          </cell>
          <cell r="C6012" t="str">
            <v>OSORIO BOLAÑOS</v>
          </cell>
          <cell r="D6012" t="str">
            <v>HMFS - BELLO</v>
          </cell>
          <cell r="E6012" t="str">
            <v>GRUPO 3 - AUTOPISTA</v>
          </cell>
          <cell r="F6012" t="str">
            <v>ENFERMERO(A) PROFESIONAL - TRIAGE</v>
          </cell>
        </row>
        <row r="6013">
          <cell r="A6013">
            <v>1058231095</v>
          </cell>
          <cell r="B6013" t="str">
            <v>LAURA IRENE</v>
          </cell>
          <cell r="C6013" t="str">
            <v>OSORIO BOLAÑOS</v>
          </cell>
          <cell r="D6013" t="str">
            <v>HMFS - BELLO</v>
          </cell>
          <cell r="E6013" t="str">
            <v>GRUPO 3 - AUTOPISTA</v>
          </cell>
          <cell r="F6013" t="str">
            <v>ENFERMERO(A) PROFESIONAL - URGENCIAS</v>
          </cell>
        </row>
        <row r="6014">
          <cell r="A6014">
            <v>1058231095</v>
          </cell>
          <cell r="B6014" t="str">
            <v>LAURA IRENE</v>
          </cell>
          <cell r="C6014" t="str">
            <v>OSORIO BOLAÑOS</v>
          </cell>
          <cell r="D6014" t="str">
            <v>HMFS - BELLO</v>
          </cell>
          <cell r="E6014" t="str">
            <v>GRUPO 3 - AUTOPISTA</v>
          </cell>
          <cell r="F6014" t="str">
            <v>ENFERMERO(A) PROFESIONAL - OBSTETRICA</v>
          </cell>
        </row>
        <row r="6015">
          <cell r="A6015">
            <v>1001144730</v>
          </cell>
          <cell r="B6015" t="str">
            <v>NAYERLI</v>
          </cell>
          <cell r="C6015" t="str">
            <v>OSORIO CASTAÑEDA</v>
          </cell>
          <cell r="D6015" t="str">
            <v>HMFS - BELLO</v>
          </cell>
          <cell r="E6015" t="str">
            <v>GRUPO 2 - NIQUIA</v>
          </cell>
          <cell r="F6015" t="str">
            <v>AUXILIAR DE ENFERMERIA - URGENCIAS</v>
          </cell>
        </row>
        <row r="6016">
          <cell r="A6016">
            <v>1001144730</v>
          </cell>
          <cell r="B6016" t="str">
            <v>NAYERLI</v>
          </cell>
          <cell r="C6016" t="str">
            <v>OSORIO CASTAÑEDA</v>
          </cell>
          <cell r="D6016" t="str">
            <v>HMFS - BELLO</v>
          </cell>
          <cell r="E6016" t="str">
            <v>GRUPO 2 - NIQUIA</v>
          </cell>
          <cell r="F6016" t="str">
            <v>AUXILIAR DE ENFERMERIA - MEDICINA INTERNA 5</v>
          </cell>
        </row>
        <row r="6017">
          <cell r="A6017">
            <v>1001144730</v>
          </cell>
          <cell r="B6017" t="str">
            <v>NAYERLI</v>
          </cell>
          <cell r="C6017" t="str">
            <v>OSORIO CASTAÑEDA</v>
          </cell>
          <cell r="D6017" t="str">
            <v>HMFS - BELLO</v>
          </cell>
          <cell r="E6017" t="str">
            <v>GRUPO 2 - NIQUIA</v>
          </cell>
          <cell r="F6017" t="str">
            <v>AUXILIAR DE ENFERMERIA - MEDICINA INTERNA 3</v>
          </cell>
        </row>
        <row r="6018">
          <cell r="A6018">
            <v>1001144730</v>
          </cell>
          <cell r="B6018" t="str">
            <v>NAYERLI</v>
          </cell>
          <cell r="C6018" t="str">
            <v>OSORIO CASTAÑEDA</v>
          </cell>
          <cell r="D6018" t="str">
            <v>HMFS - BELLO</v>
          </cell>
          <cell r="E6018" t="str">
            <v>GRUPO 2 - NIQUIA</v>
          </cell>
          <cell r="F6018" t="str">
            <v>AUXILIAR DE ENFERMERIA - MEDICINA INTERNA 6</v>
          </cell>
        </row>
        <row r="6019">
          <cell r="A6019">
            <v>1001144730</v>
          </cell>
          <cell r="B6019" t="str">
            <v>NAYERLI</v>
          </cell>
          <cell r="C6019" t="str">
            <v>OSORIO CASTAÑEDA</v>
          </cell>
          <cell r="D6019" t="str">
            <v>HMFS - BELLO</v>
          </cell>
          <cell r="E6019" t="str">
            <v>GRUPO 2 - NIQUIA</v>
          </cell>
          <cell r="F6019" t="str">
            <v>AUXILIAR DE ENFERMERIA - MEDICINA INTERNA 4</v>
          </cell>
        </row>
        <row r="6020">
          <cell r="A6020">
            <v>1001144730</v>
          </cell>
          <cell r="B6020" t="str">
            <v>NAYERLI</v>
          </cell>
          <cell r="C6020" t="str">
            <v>OSORIO CASTAÑEDA</v>
          </cell>
          <cell r="D6020" t="str">
            <v>HMFS - BELLO</v>
          </cell>
          <cell r="E6020" t="str">
            <v>GRUPO 2 - NIQUIA</v>
          </cell>
          <cell r="F6020" t="str">
            <v>AUXILIAR DE ENFERMERIA - PEDIATRIA NORTE</v>
          </cell>
        </row>
        <row r="6021">
          <cell r="A6021">
            <v>1038412064</v>
          </cell>
          <cell r="B6021" t="str">
            <v>YESICA PAOLA</v>
          </cell>
          <cell r="C6021" t="str">
            <v>OSORIO CHIQUILLO</v>
          </cell>
          <cell r="D6021" t="str">
            <v>HSJDRionegro</v>
          </cell>
          <cell r="E6021" t="str">
            <v>ESEGILBERTOMEJIA</v>
          </cell>
          <cell r="F6021" t="str">
            <v>AUXILIAR DE FARMACIA</v>
          </cell>
        </row>
        <row r="6022">
          <cell r="A6022">
            <v>1214726923</v>
          </cell>
          <cell r="B6022" t="str">
            <v>MARIA ISABEL</v>
          </cell>
          <cell r="C6022" t="str">
            <v>OSORIO GARCIA</v>
          </cell>
          <cell r="D6022" t="str">
            <v>BELLO</v>
          </cell>
          <cell r="E6022" t="str">
            <v>ESEAUTOPISTA</v>
          </cell>
          <cell r="F6022" t="str">
            <v>AUXILIAR DE ENFERMERIA - MEDICINA INTERNA 3</v>
          </cell>
        </row>
        <row r="6023">
          <cell r="A6023">
            <v>1214726923</v>
          </cell>
          <cell r="B6023" t="str">
            <v>MARIA ISABEL</v>
          </cell>
          <cell r="C6023" t="str">
            <v>OSORIO GARCIA</v>
          </cell>
          <cell r="D6023" t="str">
            <v>BELLO</v>
          </cell>
          <cell r="E6023" t="str">
            <v>ESEAUTOPISTA</v>
          </cell>
          <cell r="F6023" t="str">
            <v>AUXILIAR DE ENFERMERIA - MEDICINA INTERNA 5</v>
          </cell>
        </row>
        <row r="6024">
          <cell r="A6024">
            <v>1214726923</v>
          </cell>
          <cell r="B6024" t="str">
            <v>MARIA ISABEL</v>
          </cell>
          <cell r="C6024" t="str">
            <v>OSORIO GARCIA</v>
          </cell>
          <cell r="D6024" t="str">
            <v>BELLO</v>
          </cell>
          <cell r="E6024" t="str">
            <v>ESEAUTOPISTA</v>
          </cell>
          <cell r="F6024" t="str">
            <v>AUXILIAR DE ENFERMERIA - QUIRURGICAS 3</v>
          </cell>
        </row>
        <row r="6025">
          <cell r="A6025">
            <v>1214726923</v>
          </cell>
          <cell r="B6025" t="str">
            <v>MARIA ISABEL</v>
          </cell>
          <cell r="C6025" t="str">
            <v>OSORIO GARCIA</v>
          </cell>
          <cell r="D6025" t="str">
            <v>BELLO</v>
          </cell>
          <cell r="E6025" t="str">
            <v>ESEAUTOPISTA</v>
          </cell>
          <cell r="F6025" t="str">
            <v>AUXILIAR DE ENFERMERIA - SALA MIXTA</v>
          </cell>
        </row>
        <row r="6026">
          <cell r="A6026">
            <v>1018377142</v>
          </cell>
          <cell r="B6026" t="str">
            <v>ESTEFANIA</v>
          </cell>
          <cell r="C6026" t="str">
            <v>OSORIO GARCIA</v>
          </cell>
          <cell r="D6026" t="str">
            <v>ADMON-HSJDRionegro</v>
          </cell>
          <cell r="E6026" t="str">
            <v>ESEGILBERTOMEJIA</v>
          </cell>
          <cell r="F6026" t="str">
            <v>REVISOR(A) DE CUENTAS</v>
          </cell>
        </row>
        <row r="6027">
          <cell r="A6027">
            <v>1128423760</v>
          </cell>
          <cell r="B6027" t="str">
            <v>JORGE MARIO</v>
          </cell>
          <cell r="C6027" t="str">
            <v>OSORIO GIRALDO</v>
          </cell>
          <cell r="D6027" t="str">
            <v>BELLO</v>
          </cell>
          <cell r="E6027" t="str">
            <v>ESEAUTOPISTA</v>
          </cell>
          <cell r="F6027" t="str">
            <v>MEDICO(A) GENERAL - URGENCIAS</v>
          </cell>
        </row>
        <row r="6028">
          <cell r="A6028">
            <v>1128423760</v>
          </cell>
          <cell r="B6028" t="str">
            <v>JORGE MARIO</v>
          </cell>
          <cell r="C6028" t="str">
            <v>OSORIO GIRALDO</v>
          </cell>
          <cell r="D6028" t="str">
            <v>BELLO</v>
          </cell>
          <cell r="E6028" t="str">
            <v>ESENIQUIA</v>
          </cell>
          <cell r="F6028" t="str">
            <v>MEDICO(A) GENERAL - URGENCIAS</v>
          </cell>
        </row>
        <row r="6029">
          <cell r="A6029">
            <v>1017242898</v>
          </cell>
          <cell r="B6029" t="str">
            <v>EVELYN JOHANA</v>
          </cell>
          <cell r="C6029" t="str">
            <v>OSORIO GOMEZ</v>
          </cell>
          <cell r="D6029" t="str">
            <v>BELLO</v>
          </cell>
          <cell r="E6029" t="str">
            <v>ESEAUTOPISTA</v>
          </cell>
          <cell r="F6029" t="str">
            <v>ENFERMERO(A) PROFESIONAL - URGENCIAS</v>
          </cell>
        </row>
        <row r="6030">
          <cell r="A6030">
            <v>1017242898</v>
          </cell>
          <cell r="B6030" t="str">
            <v>EVELYN JOHANA</v>
          </cell>
          <cell r="C6030" t="str">
            <v>OSORIO GOMEZ</v>
          </cell>
          <cell r="D6030" t="str">
            <v>HMFS - BELLO</v>
          </cell>
          <cell r="E6030" t="str">
            <v>GRUPO 3 - AUTOPISTA</v>
          </cell>
          <cell r="F6030" t="str">
            <v>ENFERMERO(A) PROFESIONAL - URGENCIAS</v>
          </cell>
        </row>
        <row r="6031">
          <cell r="A6031">
            <v>1025640624</v>
          </cell>
          <cell r="B6031" t="str">
            <v>JUAN CAMILO</v>
          </cell>
          <cell r="C6031" t="str">
            <v>OSORIO HURTADO</v>
          </cell>
          <cell r="D6031" t="str">
            <v>HMFS - BELLO</v>
          </cell>
          <cell r="E6031" t="str">
            <v>GRUPO 2 - NIQUIA</v>
          </cell>
          <cell r="F6031" t="str">
            <v>AUXILIAR DE ENFERMERIA - NIQUIA</v>
          </cell>
        </row>
        <row r="6032">
          <cell r="A6032">
            <v>1025640624</v>
          </cell>
          <cell r="B6032" t="str">
            <v>JUAN CAMILO</v>
          </cell>
          <cell r="C6032" t="str">
            <v>OSORIO HURTADO</v>
          </cell>
          <cell r="D6032" t="str">
            <v>HMFS - BELLO</v>
          </cell>
          <cell r="E6032" t="str">
            <v>GRUPO 2 - AUTOPISTA</v>
          </cell>
          <cell r="F6032" t="str">
            <v>AUXILIAR DE ENFERMERIA - URGENCIAS</v>
          </cell>
        </row>
        <row r="6033">
          <cell r="A6033">
            <v>1002205622</v>
          </cell>
          <cell r="B6033" t="str">
            <v>ELIANA</v>
          </cell>
          <cell r="C6033" t="str">
            <v>OSORIO LOAIZA</v>
          </cell>
          <cell r="D6033" t="str">
            <v>HSJDRionegro</v>
          </cell>
          <cell r="E6033" t="str">
            <v>ESEJORGEHUMBERTONOREÑA</v>
          </cell>
          <cell r="F6033" t="str">
            <v>AUXILIAR ENFERMERIA QUIRURGICAS</v>
          </cell>
        </row>
        <row r="6034">
          <cell r="A6034">
            <v>1007223665</v>
          </cell>
          <cell r="B6034" t="str">
            <v>LUISA FERNANDA</v>
          </cell>
          <cell r="C6034" t="str">
            <v>OSORIO LOPERA</v>
          </cell>
          <cell r="D6034" t="str">
            <v>LA MARIA UPAI 245</v>
          </cell>
          <cell r="E6034" t="str">
            <v>PRINCIPAL</v>
          </cell>
          <cell r="F6034" t="str">
            <v>AUXILIAR DE APOYO ADMINISTRATIVO</v>
          </cell>
        </row>
        <row r="6035">
          <cell r="A6035">
            <v>1007223665</v>
          </cell>
          <cell r="B6035" t="str">
            <v>LUISA FERNANDA</v>
          </cell>
          <cell r="C6035" t="str">
            <v>OSORIO LOPERA</v>
          </cell>
          <cell r="D6035" t="str">
            <v>LA MARIA UPAI - 0028 - 2023</v>
          </cell>
          <cell r="E6035" t="str">
            <v>TRANSVERSAL</v>
          </cell>
          <cell r="F6035" t="str">
            <v>AUXILIAR DE APOYO ADMINISTRATIVO</v>
          </cell>
        </row>
        <row r="6036">
          <cell r="A6036">
            <v>1007223665</v>
          </cell>
          <cell r="B6036" t="str">
            <v>LUISA FERNANDA</v>
          </cell>
          <cell r="C6036" t="str">
            <v>OSORIO LOPERA</v>
          </cell>
          <cell r="D6036" t="str">
            <v>LA MARIA UPAI - 140 - 2023</v>
          </cell>
          <cell r="E6036" t="str">
            <v>PRINCIPAL</v>
          </cell>
          <cell r="F6036" t="str">
            <v>TRANSVERSAL - AUXILIAR DE APOYO ADMINISTRATIVO</v>
          </cell>
        </row>
        <row r="6037">
          <cell r="A6037">
            <v>1007223665</v>
          </cell>
          <cell r="B6037" t="str">
            <v>LUISA FERNANDA</v>
          </cell>
          <cell r="C6037" t="str">
            <v>OSORIO LOPERA</v>
          </cell>
          <cell r="D6037" t="str">
            <v>UNION TEMPORAL - 020 - 2023</v>
          </cell>
          <cell r="E6037" t="str">
            <v>PRINCIPAL</v>
          </cell>
          <cell r="F6037" t="str">
            <v>AUXILIAR ADMINISTRATIVO(A)</v>
          </cell>
        </row>
        <row r="6038">
          <cell r="A6038">
            <v>39192207</v>
          </cell>
          <cell r="B6038" t="str">
            <v>LILIANA MARIA</v>
          </cell>
          <cell r="C6038" t="str">
            <v>OSORIO LOPEZ</v>
          </cell>
          <cell r="D6038" t="str">
            <v>ADMON-HSJDRionegro</v>
          </cell>
          <cell r="E6038" t="str">
            <v>ESEJORGEHUMBERTONOREÑA</v>
          </cell>
          <cell r="F6038" t="str">
            <v>ASISTENTE TESORERIA</v>
          </cell>
        </row>
        <row r="6039">
          <cell r="A6039">
            <v>1001471648</v>
          </cell>
          <cell r="B6039" t="str">
            <v>MONICA</v>
          </cell>
          <cell r="C6039" t="str">
            <v>OSORIO MARULANDA</v>
          </cell>
          <cell r="D6039" t="str">
            <v>HSJDRionegro</v>
          </cell>
          <cell r="E6039" t="str">
            <v>ESEJORGEHUMBERTONOREÑA</v>
          </cell>
          <cell r="F6039" t="str">
            <v>AUXILIAR ENFERMERIA ORTOPEDIA</v>
          </cell>
        </row>
        <row r="6040">
          <cell r="A6040">
            <v>1007813616</v>
          </cell>
          <cell r="B6040" t="str">
            <v>YIRLEY DANIELA</v>
          </cell>
          <cell r="C6040" t="str">
            <v>OSORIO MEJIA</v>
          </cell>
          <cell r="D6040" t="str">
            <v>HLM - GRUPO 2</v>
          </cell>
          <cell r="E6040" t="str">
            <v>PRINCIPAL</v>
          </cell>
          <cell r="F6040" t="str">
            <v>AUXILIAR DE FARMACIA - CASTILLA</v>
          </cell>
        </row>
        <row r="6041">
          <cell r="A6041">
            <v>1011390358</v>
          </cell>
          <cell r="B6041" t="str">
            <v>JEISON</v>
          </cell>
          <cell r="C6041" t="str">
            <v>OSORIO MESA</v>
          </cell>
          <cell r="D6041" t="str">
            <v>LAMARIACOOSALUD36</v>
          </cell>
          <cell r="E6041" t="str">
            <v>2022</v>
          </cell>
          <cell r="F6041" t="str">
            <v>AUXILIAR DE ODONTOLOGIA</v>
          </cell>
        </row>
        <row r="6042">
          <cell r="A6042">
            <v>71385901</v>
          </cell>
          <cell r="B6042" t="str">
            <v>GERMAN DAVID</v>
          </cell>
          <cell r="C6042" t="str">
            <v>OSORIO MESA</v>
          </cell>
          <cell r="D6042" t="str">
            <v>HMFS - BELLO</v>
          </cell>
          <cell r="E6042" t="str">
            <v>GRUPO 2 - AUTOPISTA</v>
          </cell>
          <cell r="F6042" t="str">
            <v>AUXILIAR DE ENFERMERIA - URGENCIAS</v>
          </cell>
        </row>
        <row r="6043">
          <cell r="A6043">
            <v>71385901</v>
          </cell>
          <cell r="B6043" t="str">
            <v>GERMAN DAVID</v>
          </cell>
          <cell r="C6043" t="str">
            <v>OSORIO MESA</v>
          </cell>
          <cell r="D6043" t="str">
            <v>HMFS - BELLO</v>
          </cell>
          <cell r="E6043" t="str">
            <v>GRUPO 2 - NIQUIA</v>
          </cell>
          <cell r="F6043" t="str">
            <v>AUXILIAR DE ENFERMERIA - URGENCIAS</v>
          </cell>
        </row>
        <row r="6044">
          <cell r="A6044">
            <v>1038626023</v>
          </cell>
          <cell r="B6044" t="str">
            <v>LEIDY JOHANA</v>
          </cell>
          <cell r="C6044" t="str">
            <v>OSORIO MORALES</v>
          </cell>
          <cell r="D6044" t="str">
            <v>LA MARIA - UNION TEMPORAL</v>
          </cell>
          <cell r="E6044" t="str">
            <v>PRINCIPAL</v>
          </cell>
          <cell r="F6044" t="str">
            <v>TECNICO ADMINISTRATIVO</v>
          </cell>
        </row>
        <row r="6045">
          <cell r="A6045">
            <v>1038626023</v>
          </cell>
          <cell r="B6045" t="str">
            <v>LEIDY JOHANA</v>
          </cell>
          <cell r="C6045" t="str">
            <v>OSORIO MORALES</v>
          </cell>
          <cell r="D6045" t="str">
            <v>UNION TEMPORAL - 020 - 2023</v>
          </cell>
          <cell r="E6045" t="str">
            <v>PRINCIPAL</v>
          </cell>
          <cell r="F6045" t="str">
            <v>TECNICO ADMINISTRATIVO  - ARCHIVO FISICO</v>
          </cell>
        </row>
        <row r="6046">
          <cell r="A6046">
            <v>1038626023</v>
          </cell>
          <cell r="B6046" t="str">
            <v>LEIDY JOHANA</v>
          </cell>
          <cell r="C6046" t="str">
            <v>OSORIO MORALES</v>
          </cell>
          <cell r="D6046" t="str">
            <v>LA MARIA - UNION TEMPORAL</v>
          </cell>
          <cell r="E6046" t="str">
            <v>PRINCIPAL</v>
          </cell>
          <cell r="F6046" t="str">
            <v>TECNICO ADMINISTRATIVO  - ARCHIVO FISICO</v>
          </cell>
        </row>
        <row r="6047">
          <cell r="A6047">
            <v>1013336951</v>
          </cell>
          <cell r="B6047" t="str">
            <v>YULIANA PAULINA</v>
          </cell>
          <cell r="C6047" t="str">
            <v>OSORIO MORALES</v>
          </cell>
          <cell r="D6047" t="str">
            <v>BELLO</v>
          </cell>
          <cell r="E6047" t="str">
            <v>ESEAUTOPISTA</v>
          </cell>
          <cell r="F6047" t="str">
            <v>AUXILIAR DE ENFERMERIA - URGENCIAS AUTOPISTA</v>
          </cell>
        </row>
        <row r="6048">
          <cell r="A6048">
            <v>1013336951</v>
          </cell>
          <cell r="B6048" t="str">
            <v>YULIANA PAULINA</v>
          </cell>
          <cell r="C6048" t="str">
            <v>OSORIO MORALES</v>
          </cell>
          <cell r="D6048" t="str">
            <v>HMFS - BELLO</v>
          </cell>
          <cell r="E6048" t="str">
            <v>GRUPO 2 - AUTOPISTA</v>
          </cell>
          <cell r="F6048" t="str">
            <v>AUXILIAR DE ENFERMERIA - URGENCIAS</v>
          </cell>
        </row>
        <row r="6049">
          <cell r="A6049">
            <v>1037587113</v>
          </cell>
          <cell r="B6049" t="str">
            <v>MARIA DEL PILAR</v>
          </cell>
          <cell r="C6049" t="str">
            <v>OSORIO OSPINA</v>
          </cell>
          <cell r="D6049" t="str">
            <v>VENANCIO</v>
          </cell>
          <cell r="E6049" t="str">
            <v>SALUDMENTAL</v>
          </cell>
          <cell r="F6049" t="str">
            <v>PSICOLOGO(A)</v>
          </cell>
        </row>
        <row r="6050">
          <cell r="A6050">
            <v>1035304469</v>
          </cell>
          <cell r="B6050" t="str">
            <v>LAURA MARIA</v>
          </cell>
          <cell r="C6050" t="str">
            <v>OSORIO OSPINA</v>
          </cell>
          <cell r="D6050" t="str">
            <v>BELLO</v>
          </cell>
          <cell r="E6050" t="str">
            <v>ESEAUTOPISTA</v>
          </cell>
          <cell r="F6050" t="str">
            <v>MEDICO(A) GENERAL</v>
          </cell>
        </row>
        <row r="6051">
          <cell r="A6051">
            <v>1022035479</v>
          </cell>
          <cell r="B6051" t="str">
            <v>MARYEI DANIELA</v>
          </cell>
          <cell r="C6051" t="str">
            <v>OSORIO OTALVARO</v>
          </cell>
          <cell r="D6051" t="str">
            <v>BELLO</v>
          </cell>
          <cell r="E6051" t="str">
            <v>ESEAUTOPISTA</v>
          </cell>
          <cell r="F6051" t="str">
            <v>AUXILIAR DE ENFERMERIA - UCI</v>
          </cell>
        </row>
        <row r="6052">
          <cell r="A6052">
            <v>1022035479</v>
          </cell>
          <cell r="B6052" t="str">
            <v>MARYEI DANIELA</v>
          </cell>
          <cell r="C6052" t="str">
            <v>OSORIO OTALVARO</v>
          </cell>
          <cell r="D6052" t="str">
            <v>BELLO</v>
          </cell>
          <cell r="E6052" t="str">
            <v>ESEAUTOPISTA</v>
          </cell>
          <cell r="F6052" t="str">
            <v>AUXILIAR DE ENFERMERIA - SALA MIXTA</v>
          </cell>
        </row>
        <row r="6053">
          <cell r="A6053">
            <v>1022035479</v>
          </cell>
          <cell r="B6053" t="str">
            <v>MARYEI DANIELA</v>
          </cell>
          <cell r="C6053" t="str">
            <v>OSORIO OTALVARO</v>
          </cell>
          <cell r="D6053" t="str">
            <v>HMFS - BELLO</v>
          </cell>
          <cell r="E6053" t="str">
            <v>GRUPO 2 - AUTOPISTA</v>
          </cell>
          <cell r="F6053" t="str">
            <v>AUXILIAR DE ENFERMERIA - SALA MIXTA</v>
          </cell>
        </row>
        <row r="6054">
          <cell r="A6054">
            <v>1022035479</v>
          </cell>
          <cell r="B6054" t="str">
            <v>MARYEI DANIELA</v>
          </cell>
          <cell r="C6054" t="str">
            <v>OSORIO OTALVARO</v>
          </cell>
          <cell r="D6054" t="str">
            <v>HMFS - BELLO</v>
          </cell>
          <cell r="E6054" t="str">
            <v>GRUPO 2 - AUTOPISTA</v>
          </cell>
          <cell r="F6054" t="str">
            <v>AUXILIAR DE ENFERMERIA - UCI</v>
          </cell>
        </row>
        <row r="6055">
          <cell r="A6055">
            <v>1022035479</v>
          </cell>
          <cell r="B6055" t="str">
            <v>MARYEI DANIELA</v>
          </cell>
          <cell r="C6055" t="str">
            <v>OSORIO OTALVARO</v>
          </cell>
          <cell r="D6055" t="str">
            <v>HMFS - BELLO</v>
          </cell>
          <cell r="E6055" t="str">
            <v>GRUPO 2 - AUTOPISTA</v>
          </cell>
          <cell r="F6055" t="str">
            <v>AUXILIAR DE ENFERMERIA - URGENCIAS</v>
          </cell>
        </row>
        <row r="6056">
          <cell r="A6056">
            <v>1022035479</v>
          </cell>
          <cell r="B6056" t="str">
            <v>MARYEI DANIELA</v>
          </cell>
          <cell r="C6056" t="str">
            <v>OSORIO OTALVARO</v>
          </cell>
          <cell r="D6056" t="str">
            <v>HMFS - BELLO</v>
          </cell>
          <cell r="E6056" t="str">
            <v>GRUPO 2 - AUTOPISTA</v>
          </cell>
          <cell r="F6056" t="str">
            <v>AUXILIAR DE ENFERMERIA - OBSTETRICIA</v>
          </cell>
        </row>
        <row r="6057">
          <cell r="A6057">
            <v>1036784209</v>
          </cell>
          <cell r="B6057" t="str">
            <v>CLAUDIA PATRICIA</v>
          </cell>
          <cell r="C6057" t="str">
            <v>OSORIO QUINTERO</v>
          </cell>
          <cell r="D6057" t="str">
            <v>HSJDRionegro</v>
          </cell>
          <cell r="E6057" t="str">
            <v>ESEJORGEHUMBERTONOREÑA</v>
          </cell>
          <cell r="F6057" t="str">
            <v>AUXILIAR ENFERMERIA QUIRURGICAS</v>
          </cell>
        </row>
        <row r="6058">
          <cell r="A6058">
            <v>1036784209</v>
          </cell>
          <cell r="B6058" t="str">
            <v>CLAUDIA PATRICIA</v>
          </cell>
          <cell r="C6058" t="str">
            <v>OSORIO QUINTERO</v>
          </cell>
          <cell r="D6058" t="str">
            <v>HSJDRionegro</v>
          </cell>
          <cell r="E6058" t="str">
            <v>ESEJORGEHUMBERTONOREÑA</v>
          </cell>
          <cell r="F6058" t="str">
            <v>AUXILIAR ENFERMERIA QUIRURGICAS</v>
          </cell>
        </row>
        <row r="6059">
          <cell r="A6059">
            <v>1022034716</v>
          </cell>
          <cell r="B6059" t="str">
            <v>MARIA ALEJANDRA</v>
          </cell>
          <cell r="C6059" t="str">
            <v>OSORIO QUINTERO</v>
          </cell>
          <cell r="D6059" t="str">
            <v>ABEJORRAL</v>
          </cell>
          <cell r="E6059" t="str">
            <v>ASIST</v>
          </cell>
          <cell r="F6059" t="str">
            <v>ODONTOLOGO(A)</v>
          </cell>
        </row>
        <row r="6060">
          <cell r="A6060">
            <v>1036956828</v>
          </cell>
          <cell r="B6060" t="str">
            <v>SARA CAMILA</v>
          </cell>
          <cell r="C6060" t="str">
            <v>OSORIO RICO</v>
          </cell>
          <cell r="D6060" t="str">
            <v>LA MARIA UPAI 245</v>
          </cell>
          <cell r="E6060" t="str">
            <v>PRINCIPAL</v>
          </cell>
          <cell r="F6060" t="str">
            <v>MEDICO(A) GENERAL GRADO 3</v>
          </cell>
        </row>
        <row r="6061">
          <cell r="A6061">
            <v>1036956828</v>
          </cell>
          <cell r="B6061" t="str">
            <v>SARA CAMILA</v>
          </cell>
          <cell r="C6061" t="str">
            <v>OSORIO RICO</v>
          </cell>
          <cell r="D6061" t="str">
            <v>LA MARIA UPAI - 0028 - 2023</v>
          </cell>
          <cell r="E6061" t="str">
            <v>PEDREGAL</v>
          </cell>
          <cell r="F6061" t="str">
            <v>MEDICO(A) GENERAL GRADO 3</v>
          </cell>
        </row>
        <row r="6062">
          <cell r="A6062">
            <v>1036956828</v>
          </cell>
          <cell r="B6062" t="str">
            <v>SARA CAMILA</v>
          </cell>
          <cell r="C6062" t="str">
            <v>OSORIO RICO</v>
          </cell>
          <cell r="D6062" t="str">
            <v>LA MARIA UPAI - 140 - 2023</v>
          </cell>
          <cell r="E6062" t="str">
            <v>PRINCIPAL</v>
          </cell>
          <cell r="F6062" t="str">
            <v>PEDREGAL - MEDICO(A) GENERAL GRADO 3</v>
          </cell>
        </row>
        <row r="6063">
          <cell r="A6063">
            <v>1152706338</v>
          </cell>
          <cell r="B6063" t="str">
            <v>MILEYDI YULIETH</v>
          </cell>
          <cell r="C6063" t="str">
            <v>OSORIO RODRIGUEZ</v>
          </cell>
          <cell r="D6063" t="str">
            <v>BELLO</v>
          </cell>
          <cell r="E6063" t="str">
            <v>ESEAUTOPISTA</v>
          </cell>
          <cell r="F6063" t="str">
            <v>AUXILIAR DE ENFERMERIA - QUIRURGICAS 4</v>
          </cell>
        </row>
        <row r="6064">
          <cell r="A6064">
            <v>1152706338</v>
          </cell>
          <cell r="B6064" t="str">
            <v>MILEYDI YULIETH</v>
          </cell>
          <cell r="C6064" t="str">
            <v>OSORIO RODRIGUEZ</v>
          </cell>
          <cell r="D6064" t="str">
            <v>BELLO</v>
          </cell>
          <cell r="E6064" t="str">
            <v>ESEAUTOPISTA</v>
          </cell>
          <cell r="F6064" t="str">
            <v>AUXILIAR DE ENFERMERIA - SALA MIXTA</v>
          </cell>
        </row>
        <row r="6065">
          <cell r="A6065">
            <v>1152706338</v>
          </cell>
          <cell r="B6065" t="str">
            <v>MILEYDI YULIETH</v>
          </cell>
          <cell r="C6065" t="str">
            <v>OSORIO RODRIGUEZ</v>
          </cell>
          <cell r="D6065" t="str">
            <v>BELLO</v>
          </cell>
          <cell r="E6065" t="str">
            <v>ESEAUTOPISTA</v>
          </cell>
          <cell r="F6065" t="str">
            <v>AUXILIAR DE ENFERMERIA - QUIRURGICAS 1</v>
          </cell>
        </row>
        <row r="6066">
          <cell r="A6066">
            <v>1152706338</v>
          </cell>
          <cell r="B6066" t="str">
            <v>MILEYDI YULIETH</v>
          </cell>
          <cell r="C6066" t="str">
            <v>OSORIO RODRIGUEZ</v>
          </cell>
          <cell r="D6066" t="str">
            <v>BELLO</v>
          </cell>
          <cell r="E6066" t="str">
            <v>ESEAUTOPISTA</v>
          </cell>
          <cell r="F6066" t="str">
            <v>AUXILIAR DE ENFERMERIA - MEDICINA INTERNA 5</v>
          </cell>
        </row>
        <row r="6067">
          <cell r="A6067">
            <v>1039447132</v>
          </cell>
          <cell r="B6067" t="str">
            <v>JIMENA</v>
          </cell>
          <cell r="C6067" t="str">
            <v>OSORIO ROMAN</v>
          </cell>
          <cell r="D6067" t="str">
            <v>HMFS - BELLO</v>
          </cell>
          <cell r="E6067" t="str">
            <v>GRUPO 2 - AUTOPISTA</v>
          </cell>
          <cell r="F6067" t="str">
            <v>AUXILIAR DE ENFERMERIA - SALA MIXTA</v>
          </cell>
        </row>
        <row r="6068">
          <cell r="A6068">
            <v>1039447132</v>
          </cell>
          <cell r="B6068" t="str">
            <v>JIMENA</v>
          </cell>
          <cell r="C6068" t="str">
            <v>OSORIO ROMAN</v>
          </cell>
          <cell r="D6068" t="str">
            <v>HMFS - BELLO</v>
          </cell>
          <cell r="E6068" t="str">
            <v>GRUPO 2 - AUTOPISTA</v>
          </cell>
          <cell r="F6068" t="str">
            <v>AUXILIAR DE ENFERMERIA - QUIRURGICAS 1</v>
          </cell>
        </row>
        <row r="6069">
          <cell r="A6069">
            <v>1039447132</v>
          </cell>
          <cell r="B6069" t="str">
            <v>JIMENA</v>
          </cell>
          <cell r="C6069" t="str">
            <v>OSORIO ROMAN</v>
          </cell>
          <cell r="D6069" t="str">
            <v>HMFS - BELLO</v>
          </cell>
          <cell r="E6069" t="str">
            <v>GRUPO 2 - AUTOPISTA</v>
          </cell>
          <cell r="F6069" t="str">
            <v>AUXILIAR DE ENFERMERIA - UCI</v>
          </cell>
        </row>
        <row r="6070">
          <cell r="A6070">
            <v>1039447132</v>
          </cell>
          <cell r="B6070" t="str">
            <v>JIMENA</v>
          </cell>
          <cell r="C6070" t="str">
            <v>OSORIO ROMAN</v>
          </cell>
          <cell r="D6070" t="str">
            <v>HMFS - BELLO</v>
          </cell>
          <cell r="E6070" t="str">
            <v>GRUPO 2 - NIQUIA</v>
          </cell>
          <cell r="F6070" t="str">
            <v>AUXILIAR DE ENFERMERIA - MEDICINA INTERNA 4</v>
          </cell>
        </row>
        <row r="6071">
          <cell r="A6071">
            <v>43421048</v>
          </cell>
          <cell r="B6071" t="str">
            <v>BLANCA ESNEDA</v>
          </cell>
          <cell r="C6071" t="str">
            <v>OSORIO SANCHEZ</v>
          </cell>
          <cell r="D6071" t="str">
            <v>HSJDRionegro</v>
          </cell>
          <cell r="E6071" t="str">
            <v>ESEJORGEHUMBERTONOREÑA</v>
          </cell>
          <cell r="F6071" t="str">
            <v>AUXILIAR ENFERMERIA QUIROFANO</v>
          </cell>
        </row>
        <row r="6072">
          <cell r="A6072">
            <v>21419914</v>
          </cell>
          <cell r="B6072" t="str">
            <v>SILVIA INES</v>
          </cell>
          <cell r="C6072" t="str">
            <v>OSORIO URIBE</v>
          </cell>
          <cell r="D6072" t="str">
            <v>ABEJORRAL</v>
          </cell>
          <cell r="E6072" t="str">
            <v>ASIST</v>
          </cell>
          <cell r="F6072" t="str">
            <v>AUXILIAR DE ENFERMERIA</v>
          </cell>
        </row>
        <row r="6073">
          <cell r="A6073">
            <v>21419914</v>
          </cell>
          <cell r="B6073" t="str">
            <v>SILVIA INES</v>
          </cell>
          <cell r="C6073" t="str">
            <v>OSORIO URIBE</v>
          </cell>
          <cell r="D6073" t="str">
            <v>ABEJORRAL</v>
          </cell>
          <cell r="E6073" t="str">
            <v>ASIST</v>
          </cell>
          <cell r="F6073" t="str">
            <v>AUXILIAR DE ENFERMERIA</v>
          </cell>
        </row>
        <row r="6074">
          <cell r="A6074">
            <v>1036337443</v>
          </cell>
          <cell r="B6074" t="str">
            <v>MAURICIO</v>
          </cell>
          <cell r="C6074" t="str">
            <v>OSORIO YEPES</v>
          </cell>
          <cell r="D6074" t="str">
            <v>BELLO</v>
          </cell>
          <cell r="E6074" t="str">
            <v>ESEAUTOPISTA</v>
          </cell>
          <cell r="F6074" t="str">
            <v>CAMILLERO - AUTOPISTA</v>
          </cell>
        </row>
        <row r="6075">
          <cell r="A6075">
            <v>43814025</v>
          </cell>
          <cell r="B6075" t="str">
            <v>ASTRID YANET</v>
          </cell>
          <cell r="C6075" t="str">
            <v>OSORIO ZAPATA</v>
          </cell>
          <cell r="D6075" t="str">
            <v>BELLO</v>
          </cell>
          <cell r="E6075" t="str">
            <v>ESEAUTOPISTA</v>
          </cell>
          <cell r="F6075" t="str">
            <v>AUXILIAR DE ENFERMERIA - MEDICINA INTERNA 4</v>
          </cell>
        </row>
        <row r="6076">
          <cell r="A6076">
            <v>43814025</v>
          </cell>
          <cell r="B6076" t="str">
            <v>ASTRID YANET</v>
          </cell>
          <cell r="C6076" t="str">
            <v>OSORIO ZAPATA</v>
          </cell>
          <cell r="D6076" t="str">
            <v>BELLO</v>
          </cell>
          <cell r="E6076" t="str">
            <v>ESEAUTOPISTA</v>
          </cell>
          <cell r="F6076" t="str">
            <v>AUXILIAR DE ENFERMERIA - QUIRURGICAS 2</v>
          </cell>
        </row>
        <row r="6077">
          <cell r="A6077">
            <v>43814025</v>
          </cell>
          <cell r="B6077" t="str">
            <v>ASTRID YANET</v>
          </cell>
          <cell r="C6077" t="str">
            <v>OSORIO ZAPATA</v>
          </cell>
          <cell r="D6077" t="str">
            <v>HMFS - BELLO</v>
          </cell>
          <cell r="E6077" t="str">
            <v>GRUPO 2 - AUTOPISTA</v>
          </cell>
          <cell r="F6077" t="str">
            <v>AUXILIAR DE ENFERMERIA - MEDICINA INTERNA 4</v>
          </cell>
        </row>
        <row r="6078">
          <cell r="A6078">
            <v>43814025</v>
          </cell>
          <cell r="B6078" t="str">
            <v>ASTRID YANET</v>
          </cell>
          <cell r="C6078" t="str">
            <v>OSORIO ZAPATA</v>
          </cell>
          <cell r="D6078" t="str">
            <v>HMFS - BELLO</v>
          </cell>
          <cell r="E6078" t="str">
            <v>GRUPO 2 - AUTOPISTA</v>
          </cell>
          <cell r="F6078" t="str">
            <v>AUXILIAR DE ENFERMERIA - QUIRURGICAS 2</v>
          </cell>
        </row>
        <row r="6079">
          <cell r="A6079">
            <v>43814025</v>
          </cell>
          <cell r="B6079" t="str">
            <v>ASTRID YANET</v>
          </cell>
          <cell r="C6079" t="str">
            <v>OSORIO ZAPATA</v>
          </cell>
          <cell r="D6079" t="str">
            <v>HMFS - BELLO</v>
          </cell>
          <cell r="E6079" t="str">
            <v>GRUPO 2 - AUTOPISTA</v>
          </cell>
          <cell r="F6079" t="str">
            <v>AUXILIAR DE ENFERMERIA - QUIRURGICAS 3</v>
          </cell>
        </row>
        <row r="6080">
          <cell r="A6080">
            <v>43814025</v>
          </cell>
          <cell r="B6080" t="str">
            <v>ASTRID YANET</v>
          </cell>
          <cell r="C6080" t="str">
            <v>OSORIO ZAPATA</v>
          </cell>
          <cell r="D6080" t="str">
            <v>HMFS - BELLO</v>
          </cell>
          <cell r="E6080" t="str">
            <v>GRUPO 2 - AUTOPISTA</v>
          </cell>
          <cell r="F6080" t="str">
            <v>AUXILIAR DE ENFERMERIA - SALA MIXTA</v>
          </cell>
        </row>
        <row r="6081">
          <cell r="A6081">
            <v>43814025</v>
          </cell>
          <cell r="B6081" t="str">
            <v>ASTRID YANET</v>
          </cell>
          <cell r="C6081" t="str">
            <v>OSORIO ZAPATA</v>
          </cell>
          <cell r="D6081" t="str">
            <v>HMFS - BELLO</v>
          </cell>
          <cell r="E6081" t="str">
            <v>GRUPO 2 - AUTOPISTA</v>
          </cell>
          <cell r="F6081" t="str">
            <v>AUXILIAR DE CENTRAL DE ESTERILIZACION</v>
          </cell>
        </row>
        <row r="6082">
          <cell r="A6082">
            <v>1033486702</v>
          </cell>
          <cell r="B6082" t="str">
            <v>JUAN DAVID</v>
          </cell>
          <cell r="C6082" t="str">
            <v>OSORIO ZAPATA</v>
          </cell>
          <cell r="D6082" t="str">
            <v>BELLO</v>
          </cell>
          <cell r="E6082" t="str">
            <v>ESEAUTOPISTA</v>
          </cell>
          <cell r="F6082" t="str">
            <v>CAMILLERO - AUTOPISTA</v>
          </cell>
        </row>
        <row r="6083">
          <cell r="A6083">
            <v>1000568760</v>
          </cell>
          <cell r="B6083" t="str">
            <v>KELLY JOHANA</v>
          </cell>
          <cell r="C6083" t="str">
            <v>OSORNO PATIÑO</v>
          </cell>
          <cell r="D6083" t="str">
            <v>BELLO</v>
          </cell>
          <cell r="E6083" t="str">
            <v>ESENIQUIA</v>
          </cell>
          <cell r="F6083" t="str">
            <v>AUXILIAR DE ENFERMERIA - MEDICINA INTERNA 8</v>
          </cell>
        </row>
        <row r="6084">
          <cell r="A6084">
            <v>1000568760</v>
          </cell>
          <cell r="B6084" t="str">
            <v>KELLY JOHANA</v>
          </cell>
          <cell r="C6084" t="str">
            <v>OSORNO PATIÑO</v>
          </cell>
          <cell r="D6084" t="str">
            <v>BELLO</v>
          </cell>
          <cell r="E6084" t="str">
            <v>ESENIQUIA</v>
          </cell>
          <cell r="F6084" t="str">
            <v>AUXILIAR DE ENFERMERIA - MEDICINA INTERNA 6</v>
          </cell>
        </row>
        <row r="6085">
          <cell r="A6085">
            <v>1000568760</v>
          </cell>
          <cell r="B6085" t="str">
            <v>KELLY JOHANA</v>
          </cell>
          <cell r="C6085" t="str">
            <v>OSORNO PATIÑO</v>
          </cell>
          <cell r="D6085" t="str">
            <v>BELLO</v>
          </cell>
          <cell r="E6085" t="str">
            <v>ESENIQUIA</v>
          </cell>
          <cell r="F6085" t="str">
            <v>AUXILIAR DE ENFERMERIA - MEDICINA INTERNA 7</v>
          </cell>
        </row>
        <row r="6086">
          <cell r="A6086">
            <v>1000568760</v>
          </cell>
          <cell r="B6086" t="str">
            <v>KELLY JOHANA</v>
          </cell>
          <cell r="C6086" t="str">
            <v>OSORNO PATIÑO</v>
          </cell>
          <cell r="D6086" t="str">
            <v>HMFS - BELLO</v>
          </cell>
          <cell r="E6086" t="str">
            <v>GRUPO 2 - NIQUIA</v>
          </cell>
          <cell r="F6086" t="str">
            <v>AUXILIAR DE ENFERMERIA - MEDICINA INTERNA 6</v>
          </cell>
        </row>
        <row r="6087">
          <cell r="A6087">
            <v>1000568760</v>
          </cell>
          <cell r="B6087" t="str">
            <v>KELLY JOHANA</v>
          </cell>
          <cell r="C6087" t="str">
            <v>OSORNO PATIÑO</v>
          </cell>
          <cell r="D6087" t="str">
            <v>HMFS - BELLO</v>
          </cell>
          <cell r="E6087" t="str">
            <v>GRUPO 2 - NIQUIA</v>
          </cell>
          <cell r="F6087" t="str">
            <v>AUXILIAR DE ENFERMERIA - MEDICINA INTERNA 7</v>
          </cell>
        </row>
        <row r="6088">
          <cell r="A6088">
            <v>1000568760</v>
          </cell>
          <cell r="B6088" t="str">
            <v>KELLY JOHANA</v>
          </cell>
          <cell r="C6088" t="str">
            <v>OSORNO PATIÑO</v>
          </cell>
          <cell r="D6088" t="str">
            <v>HMFS - BELLO</v>
          </cell>
          <cell r="E6088" t="str">
            <v>GRUPO 2 - NIQUIA</v>
          </cell>
          <cell r="F6088" t="str">
            <v>AUXILIAR DE ENFERMERIA - MEDICINA INTERNA 8</v>
          </cell>
        </row>
        <row r="6089">
          <cell r="A6089">
            <v>1000568760</v>
          </cell>
          <cell r="B6089" t="str">
            <v>KELLY JOHANA</v>
          </cell>
          <cell r="C6089" t="str">
            <v>OSORNO PATIÑO</v>
          </cell>
          <cell r="D6089" t="str">
            <v>HMFS - BELLO</v>
          </cell>
          <cell r="E6089" t="str">
            <v>GRUPO 2 - NIQUIA</v>
          </cell>
          <cell r="F6089" t="str">
            <v>AUXILIAR DE ENFERMERIA - MEDICINA INTERNA 4</v>
          </cell>
        </row>
        <row r="6090">
          <cell r="A6090">
            <v>1000568760</v>
          </cell>
          <cell r="B6090" t="str">
            <v>KELLY JOHANA</v>
          </cell>
          <cell r="C6090" t="str">
            <v>OSORNO PATIÑO</v>
          </cell>
          <cell r="D6090" t="str">
            <v>HMFS - BELLO</v>
          </cell>
          <cell r="E6090" t="str">
            <v>GRUPO 2 - NIQUIA</v>
          </cell>
          <cell r="F6090" t="str">
            <v>AUXILIAR DE ENFERMERIA - MEDICINA INTERNA 5</v>
          </cell>
        </row>
        <row r="6091">
          <cell r="A6091">
            <v>1000568760</v>
          </cell>
          <cell r="B6091" t="str">
            <v>KELLY JOHANA</v>
          </cell>
          <cell r="C6091" t="str">
            <v>OSORNO PATIÑO</v>
          </cell>
          <cell r="D6091" t="str">
            <v>HMFS - BELLO</v>
          </cell>
          <cell r="E6091" t="str">
            <v>GRUPO 2 - AUTOPISTA</v>
          </cell>
          <cell r="F6091" t="str">
            <v>AUXILIAR DE ENFERMERIA - MEDICINA INTERNA 2</v>
          </cell>
        </row>
        <row r="6092">
          <cell r="A6092">
            <v>1000568760</v>
          </cell>
          <cell r="B6092" t="str">
            <v>KELLY JOHANA</v>
          </cell>
          <cell r="C6092" t="str">
            <v>OSORNO PATIÑO</v>
          </cell>
          <cell r="D6092" t="str">
            <v>HMFS - BELLO</v>
          </cell>
          <cell r="E6092" t="str">
            <v>GRUPO 2 - AUTOPISTA</v>
          </cell>
          <cell r="F6092" t="str">
            <v>AUXILIAR DE ENFERMERIA - QUIRURGICAS 2</v>
          </cell>
        </row>
        <row r="6093">
          <cell r="A6093">
            <v>1000568760</v>
          </cell>
          <cell r="B6093" t="str">
            <v>KELLY JOHANA</v>
          </cell>
          <cell r="C6093" t="str">
            <v>OSORNO PATIÑO</v>
          </cell>
          <cell r="D6093" t="str">
            <v>HMFS - BELLO</v>
          </cell>
          <cell r="E6093" t="str">
            <v>GRUPO 2 - AUTOPISTA</v>
          </cell>
          <cell r="F6093" t="str">
            <v>AUXILIAR DE ENFERMERIA - MEDICINA INTERNA 1</v>
          </cell>
        </row>
        <row r="6094">
          <cell r="A6094">
            <v>1000568760</v>
          </cell>
          <cell r="B6094" t="str">
            <v>KELLY JOHANA</v>
          </cell>
          <cell r="C6094" t="str">
            <v>OSORNO PATIÑO</v>
          </cell>
          <cell r="D6094" t="str">
            <v>HMFS - BELLO</v>
          </cell>
          <cell r="E6094" t="str">
            <v>GRUPO 2 - AUTOPISTA</v>
          </cell>
          <cell r="F6094" t="str">
            <v>AUXILIAR DE ENFERMERIA - OBSTETRICIA HOSPITALIZACION</v>
          </cell>
        </row>
        <row r="6095">
          <cell r="A6095">
            <v>1000568760</v>
          </cell>
          <cell r="B6095" t="str">
            <v>KELLY JOHANA</v>
          </cell>
          <cell r="C6095" t="str">
            <v>OSORNO PATIÑO</v>
          </cell>
          <cell r="D6095" t="str">
            <v>HMFS - BELLO</v>
          </cell>
          <cell r="E6095" t="str">
            <v>GRUPO 2 - NIQUIA</v>
          </cell>
          <cell r="F6095" t="str">
            <v>AUXILIAR DE ENFERMERIA - MEDICINA INTERNA 6</v>
          </cell>
        </row>
        <row r="6096">
          <cell r="A6096">
            <v>1000568760</v>
          </cell>
          <cell r="B6096" t="str">
            <v>KELLY JOHANA</v>
          </cell>
          <cell r="C6096" t="str">
            <v>OSORNO PATIÑO</v>
          </cell>
          <cell r="D6096" t="str">
            <v>HMFS - BELLO</v>
          </cell>
          <cell r="E6096" t="str">
            <v>GRUPO 2 - AUTOPISTA</v>
          </cell>
          <cell r="F6096" t="str">
            <v>AUXILIAR DE ENFERMERIA - QUIRURGICAS 1</v>
          </cell>
        </row>
        <row r="6097">
          <cell r="A6097">
            <v>1001394529</v>
          </cell>
          <cell r="B6097" t="str">
            <v>MELISSA</v>
          </cell>
          <cell r="C6097" t="str">
            <v>OSPINA</v>
          </cell>
          <cell r="D6097" t="str">
            <v>BELLO</v>
          </cell>
          <cell r="E6097" t="str">
            <v>ESENIQUIA</v>
          </cell>
          <cell r="F6097" t="str">
            <v>AUXILIAR DE ENFERMERIA - MEDICINA INTERNA 6</v>
          </cell>
        </row>
        <row r="6098">
          <cell r="A6098">
            <v>1001394529</v>
          </cell>
          <cell r="B6098" t="str">
            <v>MELISSA</v>
          </cell>
          <cell r="C6098" t="str">
            <v>OSPINA</v>
          </cell>
          <cell r="D6098" t="str">
            <v>BELLO</v>
          </cell>
          <cell r="E6098" t="str">
            <v>ESENIQUIA</v>
          </cell>
          <cell r="F6098" t="str">
            <v>AUXILIAR DE ENFERMERIA - MEDICINA INTERNA 8</v>
          </cell>
        </row>
        <row r="6099">
          <cell r="A6099">
            <v>1001394529</v>
          </cell>
          <cell r="B6099" t="str">
            <v>MELISSA</v>
          </cell>
          <cell r="C6099" t="str">
            <v>OSPINA</v>
          </cell>
          <cell r="D6099" t="str">
            <v>BELLO</v>
          </cell>
          <cell r="E6099" t="str">
            <v>ESENIQUIA</v>
          </cell>
          <cell r="F6099" t="str">
            <v>AUXILIAR DE ENFERMERIA - MEDICINA INTERNA 7B</v>
          </cell>
        </row>
        <row r="6100">
          <cell r="A6100">
            <v>1001394529</v>
          </cell>
          <cell r="B6100" t="str">
            <v>MELISSA</v>
          </cell>
          <cell r="C6100" t="str">
            <v>OSPINA</v>
          </cell>
          <cell r="D6100" t="str">
            <v>HMFS - BELLO</v>
          </cell>
          <cell r="E6100" t="str">
            <v>GRUPO 2 - NIQUIA</v>
          </cell>
          <cell r="F6100" t="str">
            <v>AUXILIAR DE ENFERMERIA - MEDICINA INTERNA 6</v>
          </cell>
        </row>
        <row r="6101">
          <cell r="A6101">
            <v>1001394529</v>
          </cell>
          <cell r="B6101" t="str">
            <v>MELISSA</v>
          </cell>
          <cell r="C6101" t="str">
            <v>OSPINA</v>
          </cell>
          <cell r="D6101" t="str">
            <v>HMFS - BELLO</v>
          </cell>
          <cell r="E6101" t="str">
            <v>GRUPO 2 - NIQUIA</v>
          </cell>
          <cell r="F6101" t="str">
            <v>AUXILIAR DE ENFERMERIA - MEDICINA INTERNA 7B</v>
          </cell>
        </row>
        <row r="6102">
          <cell r="A6102">
            <v>1001394529</v>
          </cell>
          <cell r="B6102" t="str">
            <v>MELISSA</v>
          </cell>
          <cell r="C6102" t="str">
            <v>OSPINA</v>
          </cell>
          <cell r="D6102" t="str">
            <v>HMFS - BELLO</v>
          </cell>
          <cell r="E6102" t="str">
            <v>GRUPO 2 - NIQUIA</v>
          </cell>
          <cell r="F6102" t="str">
            <v>AUXILIAR DE ENFERMERIA - MEDICINA INTERNA 8</v>
          </cell>
        </row>
        <row r="6103">
          <cell r="A6103">
            <v>1001394529</v>
          </cell>
          <cell r="B6103" t="str">
            <v>MELISSA</v>
          </cell>
          <cell r="C6103" t="str">
            <v>OSPINA</v>
          </cell>
          <cell r="D6103" t="str">
            <v>HMFS - BELLO</v>
          </cell>
          <cell r="E6103" t="str">
            <v>GRUPO 2 - NIQUIA</v>
          </cell>
          <cell r="F6103" t="str">
            <v>AUXILIAR DE ENFERMERIA - MEDICINA INTERNA 3</v>
          </cell>
        </row>
        <row r="6104">
          <cell r="A6104">
            <v>1001394529</v>
          </cell>
          <cell r="B6104" t="str">
            <v>MELISSA</v>
          </cell>
          <cell r="C6104" t="str">
            <v>OSPINA</v>
          </cell>
          <cell r="D6104" t="str">
            <v>HMFS - BELLO</v>
          </cell>
          <cell r="E6104" t="str">
            <v>GRUPO 2 - NIQUIA</v>
          </cell>
          <cell r="F6104" t="str">
            <v>AUXILIAR DE ENFERMERIA - MEDICINA INTERNA 5</v>
          </cell>
        </row>
        <row r="6105">
          <cell r="A6105">
            <v>1001394529</v>
          </cell>
          <cell r="B6105" t="str">
            <v>MELISSA</v>
          </cell>
          <cell r="C6105" t="str">
            <v>OSPINA</v>
          </cell>
          <cell r="D6105" t="str">
            <v>HMFS - BELLO</v>
          </cell>
          <cell r="E6105" t="str">
            <v>GRUPO 2 - AUTOPISTA</v>
          </cell>
          <cell r="F6105" t="str">
            <v>AUXILIAR DE ENFERMERIA - URGENCIAS</v>
          </cell>
        </row>
        <row r="6106">
          <cell r="A6106">
            <v>1036951814</v>
          </cell>
          <cell r="B6106" t="str">
            <v>DANIELA</v>
          </cell>
          <cell r="C6106" t="str">
            <v>OSPINA ARBELAEZ</v>
          </cell>
          <cell r="D6106" t="str">
            <v>HSJDRionegro</v>
          </cell>
          <cell r="E6106" t="str">
            <v>ESEGILBERTOMEJIA</v>
          </cell>
          <cell r="F6106" t="str">
            <v>PSICOLOGO(A)</v>
          </cell>
        </row>
        <row r="6107">
          <cell r="A6107">
            <v>1035520831</v>
          </cell>
          <cell r="B6107" t="str">
            <v>TATIANA ANDREA</v>
          </cell>
          <cell r="C6107" t="str">
            <v>OSPINA ARBOLEDA</v>
          </cell>
          <cell r="D6107" t="str">
            <v>HLM - GRUPO 1</v>
          </cell>
          <cell r="E6107" t="str">
            <v>PRINCIPAL</v>
          </cell>
          <cell r="F6107" t="str">
            <v>AUXILIAR DE ENFERMERIA - PISO - CIRUGIA</v>
          </cell>
        </row>
        <row r="6108">
          <cell r="A6108">
            <v>1083570756</v>
          </cell>
          <cell r="B6108" t="str">
            <v>CRISTIAN JOSE</v>
          </cell>
          <cell r="C6108" t="str">
            <v>OSPINA AREVALO</v>
          </cell>
          <cell r="D6108" t="str">
            <v>HLM - GRUPO 3</v>
          </cell>
          <cell r="E6108" t="str">
            <v>PRINCIPAL</v>
          </cell>
          <cell r="F6108" t="str">
            <v>TECNOLOGO DE RX</v>
          </cell>
        </row>
        <row r="6109">
          <cell r="A6109">
            <v>1036936678</v>
          </cell>
          <cell r="B6109" t="str">
            <v>JHON JAIME</v>
          </cell>
          <cell r="C6109" t="str">
            <v>OSPINA ARIAS</v>
          </cell>
          <cell r="D6109" t="str">
            <v>ADMON-HSJDRionegro</v>
          </cell>
          <cell r="E6109" t="str">
            <v>ESEJORGEHUMBERTONOREÑA</v>
          </cell>
          <cell r="F6109" t="str">
            <v>JEFE COMPRAS E INVENTARIOS</v>
          </cell>
        </row>
        <row r="6110">
          <cell r="A6110">
            <v>71702155</v>
          </cell>
          <cell r="B6110" t="str">
            <v>MIGUEL JAIME</v>
          </cell>
          <cell r="C6110" t="str">
            <v>OSPINA BOTERO</v>
          </cell>
          <cell r="D6110" t="str">
            <v>ABEJORRAL</v>
          </cell>
          <cell r="E6110" t="str">
            <v>ASIST</v>
          </cell>
          <cell r="F6110" t="str">
            <v>MEDICO(A) GENERAL</v>
          </cell>
        </row>
        <row r="6111">
          <cell r="A6111">
            <v>1017122665</v>
          </cell>
          <cell r="B6111" t="str">
            <v>LUISA FERNANDA</v>
          </cell>
          <cell r="C6111" t="str">
            <v>OSPINA CARO</v>
          </cell>
          <cell r="D6111" t="str">
            <v>BELLO</v>
          </cell>
          <cell r="E6111" t="str">
            <v>ESEAUTOPISTA</v>
          </cell>
          <cell r="F6111" t="str">
            <v>MEDICO(A) GENERAL - URGENCIAS</v>
          </cell>
        </row>
        <row r="6112">
          <cell r="A6112">
            <v>1017122665</v>
          </cell>
          <cell r="B6112" t="str">
            <v>LUISA FERNANDA</v>
          </cell>
          <cell r="C6112" t="str">
            <v>OSPINA CARO</v>
          </cell>
          <cell r="D6112" t="str">
            <v>HMFS - BELLO</v>
          </cell>
          <cell r="E6112" t="str">
            <v>GRUPO 3 - AUTOPISTA</v>
          </cell>
          <cell r="F6112" t="str">
            <v>MEDICO(A) GENERAL - URGENCIAS</v>
          </cell>
        </row>
        <row r="6113">
          <cell r="A6113">
            <v>1017215323</v>
          </cell>
          <cell r="B6113" t="str">
            <v>LUIS CARLOS</v>
          </cell>
          <cell r="C6113" t="str">
            <v>OSPINA CUERVO</v>
          </cell>
          <cell r="D6113" t="str">
            <v>HMFS - BELLO</v>
          </cell>
          <cell r="E6113" t="str">
            <v>GRUPO 2 - AUTOPISTA</v>
          </cell>
          <cell r="F6113" t="str">
            <v>AUXILIAR DE ENFERMERIA - URGENCIAS</v>
          </cell>
        </row>
        <row r="6114">
          <cell r="A6114">
            <v>1017215323</v>
          </cell>
          <cell r="B6114" t="str">
            <v>LUIS CARLOS</v>
          </cell>
          <cell r="C6114" t="str">
            <v>OSPINA CUERVO</v>
          </cell>
          <cell r="D6114" t="str">
            <v>HMFS - BELLO</v>
          </cell>
          <cell r="E6114" t="str">
            <v>GRUPO 2 - AUTOPISTA</v>
          </cell>
          <cell r="F6114" t="str">
            <v>AUXILIAR DE ENFERMERIA - CIRUGIA</v>
          </cell>
        </row>
        <row r="6115">
          <cell r="A6115">
            <v>1017215323</v>
          </cell>
          <cell r="B6115" t="str">
            <v>LUIS CARLOS</v>
          </cell>
          <cell r="C6115" t="str">
            <v>OSPINA CUERVO</v>
          </cell>
          <cell r="D6115" t="str">
            <v>HMFS - BELLO</v>
          </cell>
          <cell r="E6115" t="str">
            <v>GRUPO 2 - AUTOPISTA</v>
          </cell>
          <cell r="F6115" t="str">
            <v>AUXILIAR DE ENFERMERIA - UCI</v>
          </cell>
        </row>
        <row r="6116">
          <cell r="A6116">
            <v>1045511313</v>
          </cell>
          <cell r="B6116" t="str">
            <v>DORA ESTEFANI</v>
          </cell>
          <cell r="C6116" t="str">
            <v>OSPINA DE LA ROSA</v>
          </cell>
          <cell r="D6116" t="str">
            <v>LA MARIA TRANSMISIBLES 234</v>
          </cell>
          <cell r="E6116" t="str">
            <v>PRINCIPAL</v>
          </cell>
          <cell r="F6116" t="str">
            <v>TRABAJADOR(A) SOCIAL</v>
          </cell>
        </row>
        <row r="6117">
          <cell r="A6117">
            <v>1036951271</v>
          </cell>
          <cell r="B6117" t="str">
            <v>LUISA FERNANDA</v>
          </cell>
          <cell r="C6117" t="str">
            <v>OSPINA DUQUE</v>
          </cell>
          <cell r="D6117" t="str">
            <v>HSJDRionegro</v>
          </cell>
          <cell r="E6117" t="str">
            <v>PIC</v>
          </cell>
          <cell r="F6117" t="str">
            <v>AUXILIAR DE ENFERMERIA</v>
          </cell>
        </row>
        <row r="6118">
          <cell r="A6118">
            <v>1036951271</v>
          </cell>
          <cell r="B6118" t="str">
            <v>LUISA FERNANDA</v>
          </cell>
          <cell r="C6118" t="str">
            <v>OSPINA DUQUE</v>
          </cell>
          <cell r="D6118" t="str">
            <v>HSJDRionegro</v>
          </cell>
          <cell r="E6118" t="str">
            <v>PIC</v>
          </cell>
          <cell r="F6118" t="str">
            <v>AUXILIAR AREA DE LA SALUD PROMOTORA</v>
          </cell>
        </row>
        <row r="6119">
          <cell r="A6119">
            <v>1036951271</v>
          </cell>
          <cell r="B6119" t="str">
            <v>LUISA FERNANDA</v>
          </cell>
          <cell r="C6119" t="str">
            <v>OSPINA DUQUE</v>
          </cell>
          <cell r="D6119" t="str">
            <v>HSJDRionegro</v>
          </cell>
          <cell r="E6119" t="str">
            <v>PIC</v>
          </cell>
          <cell r="F6119" t="str">
            <v>AUXILIAR AREA DE LA SALUD PROMOTORA</v>
          </cell>
        </row>
        <row r="6120">
          <cell r="A6120">
            <v>1036926321</v>
          </cell>
          <cell r="B6120" t="str">
            <v>MERY HELEN</v>
          </cell>
          <cell r="C6120" t="str">
            <v>OSPINA GARCIA</v>
          </cell>
          <cell r="D6120" t="str">
            <v>HSJDRionegro</v>
          </cell>
          <cell r="E6120" t="str">
            <v>ESEGILBERTOMEJIA</v>
          </cell>
          <cell r="F6120" t="str">
            <v>AUXILIAR DE FARMACIA</v>
          </cell>
        </row>
        <row r="6121">
          <cell r="A6121">
            <v>1001477262</v>
          </cell>
          <cell r="B6121" t="str">
            <v>YAMID DANILO</v>
          </cell>
          <cell r="C6121" t="str">
            <v>OSPINA GARCIA</v>
          </cell>
          <cell r="D6121" t="str">
            <v>ADMON-HSJDRionegro</v>
          </cell>
          <cell r="E6121" t="str">
            <v>ESEJORGEHUMBERTONOREÑA</v>
          </cell>
          <cell r="F6121" t="str">
            <v>AUXILIAR ADMINISTRATIVO G6</v>
          </cell>
        </row>
        <row r="6122">
          <cell r="A6122">
            <v>39457455</v>
          </cell>
          <cell r="B6122" t="str">
            <v>MARIA CRISTINA</v>
          </cell>
          <cell r="C6122" t="str">
            <v>OSPINA GOMEZ</v>
          </cell>
          <cell r="D6122" t="str">
            <v>ADMON-HSJDRionegro</v>
          </cell>
          <cell r="E6122" t="str">
            <v>ESEJORGEHUMBERTONOREÑA</v>
          </cell>
          <cell r="F6122" t="str">
            <v>AUXILIAR ADMINISTRATIVO G1</v>
          </cell>
        </row>
        <row r="6123">
          <cell r="A6123">
            <v>70853497</v>
          </cell>
          <cell r="B6123" t="str">
            <v>CARLOS HORACIO</v>
          </cell>
          <cell r="C6123" t="str">
            <v>OSPINA JARAMILLO</v>
          </cell>
          <cell r="D6123" t="str">
            <v>BELLO</v>
          </cell>
          <cell r="E6123" t="str">
            <v>ESEAUTOPISTA</v>
          </cell>
          <cell r="F6123" t="str">
            <v>AUXILIAR DE ENFERMERIA - AMBULANCIA (CENTRO REGULADOR)</v>
          </cell>
        </row>
        <row r="6124">
          <cell r="A6124">
            <v>70853497</v>
          </cell>
          <cell r="B6124" t="str">
            <v>CARLOS HORACIO</v>
          </cell>
          <cell r="C6124" t="str">
            <v>OSPINA JARAMILLO</v>
          </cell>
          <cell r="D6124" t="str">
            <v>BELLO</v>
          </cell>
          <cell r="E6124" t="str">
            <v>ESEAUTOPISTA</v>
          </cell>
          <cell r="F6124" t="str">
            <v>AUXILIAR DE ENFERMERIA - URGENCIAS AUTOPISTA</v>
          </cell>
        </row>
        <row r="6125">
          <cell r="A6125">
            <v>70853497</v>
          </cell>
          <cell r="B6125" t="str">
            <v>CARLOS HORACIO</v>
          </cell>
          <cell r="C6125" t="str">
            <v>OSPINA JARAMILLO</v>
          </cell>
          <cell r="D6125" t="str">
            <v>BELLO</v>
          </cell>
          <cell r="E6125" t="str">
            <v>ESENIQUIA</v>
          </cell>
          <cell r="F6125" t="str">
            <v>AUXILIAR DE ENFERMERIA - URGENCIAS NIQUIA</v>
          </cell>
        </row>
        <row r="6126">
          <cell r="A6126">
            <v>70853497</v>
          </cell>
          <cell r="B6126" t="str">
            <v>CARLOS HORACIO</v>
          </cell>
          <cell r="C6126" t="str">
            <v>OSPINA JARAMILLO</v>
          </cell>
          <cell r="D6126" t="str">
            <v>HMFS - BELLO</v>
          </cell>
          <cell r="E6126" t="str">
            <v>GRUPO 2 - AUTOPISTA</v>
          </cell>
          <cell r="F6126" t="str">
            <v>AUXILIAR DE ENFERMERIA - AMBULANCIA (CENTRO REGULADOR)</v>
          </cell>
        </row>
        <row r="6127">
          <cell r="A6127">
            <v>70853497</v>
          </cell>
          <cell r="B6127" t="str">
            <v>CARLOS HORACIO</v>
          </cell>
          <cell r="C6127" t="str">
            <v>OSPINA JARAMILLO</v>
          </cell>
          <cell r="D6127" t="str">
            <v>HMFS - BELLO</v>
          </cell>
          <cell r="E6127" t="str">
            <v>GRUPO 2 - AUTOPISTA</v>
          </cell>
          <cell r="F6127" t="str">
            <v>AUXILIAR DE ENFERMERIA - URGENCIAS</v>
          </cell>
        </row>
        <row r="6128">
          <cell r="A6128">
            <v>70853497</v>
          </cell>
          <cell r="B6128" t="str">
            <v>CARLOS HORACIO</v>
          </cell>
          <cell r="C6128" t="str">
            <v>OSPINA JARAMILLO</v>
          </cell>
          <cell r="D6128" t="str">
            <v>HMFS - BELLO</v>
          </cell>
          <cell r="E6128" t="str">
            <v>GRUPO 2 - NIQUIA</v>
          </cell>
          <cell r="F6128" t="str">
            <v>AUXILIAR DE ENFERMERIA - URGENCIAS</v>
          </cell>
        </row>
        <row r="6129">
          <cell r="A6129">
            <v>1000921773</v>
          </cell>
          <cell r="B6129" t="str">
            <v>JOHAN ANDRES</v>
          </cell>
          <cell r="C6129" t="str">
            <v>OSPINA LOPEZ</v>
          </cell>
          <cell r="D6129" t="str">
            <v>HLM - GRUPO 1</v>
          </cell>
          <cell r="E6129" t="str">
            <v>PRINCIPAL</v>
          </cell>
          <cell r="F6129" t="str">
            <v>AUXILIAR DE ENFERMERIA - UCI</v>
          </cell>
        </row>
        <row r="6130">
          <cell r="A6130">
            <v>1020105876</v>
          </cell>
          <cell r="B6130" t="str">
            <v>SAMUEL</v>
          </cell>
          <cell r="C6130" t="str">
            <v>OSPINA MARTINEZ</v>
          </cell>
          <cell r="D6130" t="str">
            <v>HLM - GRUPO 1</v>
          </cell>
          <cell r="E6130" t="str">
            <v>PRINCIPAL</v>
          </cell>
          <cell r="F6130" t="str">
            <v>CAMILLERO(A)</v>
          </cell>
        </row>
        <row r="6131">
          <cell r="A6131">
            <v>1041328597</v>
          </cell>
          <cell r="B6131" t="str">
            <v>YUDY</v>
          </cell>
          <cell r="C6131" t="str">
            <v>OSPINA MUÑOZ</v>
          </cell>
          <cell r="D6131" t="str">
            <v>HSJDRionegro</v>
          </cell>
          <cell r="E6131" t="str">
            <v>ESEJORGEHUMBERTONOREÑA</v>
          </cell>
          <cell r="F6131" t="str">
            <v>AUXILIAR CENTRAL ESTERILIZACION 1</v>
          </cell>
        </row>
        <row r="6132">
          <cell r="A6132">
            <v>1036961613</v>
          </cell>
          <cell r="B6132" t="str">
            <v>YULIANA</v>
          </cell>
          <cell r="C6132" t="str">
            <v>OSPINA OSORIO</v>
          </cell>
          <cell r="D6132" t="str">
            <v>HSJDRionegro</v>
          </cell>
          <cell r="E6132" t="str">
            <v>ESEGILBERTOMEJIA</v>
          </cell>
          <cell r="F6132" t="str">
            <v>AUXILIAR DE ENFERMERIA</v>
          </cell>
        </row>
        <row r="6133">
          <cell r="A6133">
            <v>1036931568</v>
          </cell>
          <cell r="B6133" t="str">
            <v>ELIZABETH</v>
          </cell>
          <cell r="C6133" t="str">
            <v>OSPINA OSPINA</v>
          </cell>
          <cell r="D6133" t="str">
            <v>ADMON-HSJDRionegro</v>
          </cell>
          <cell r="E6133" t="str">
            <v>ESEJORGEHUMBERTONOREÑA</v>
          </cell>
          <cell r="F6133" t="str">
            <v>AUXILIAR ADMINISTRATIVO G6</v>
          </cell>
        </row>
        <row r="6134">
          <cell r="A6134">
            <v>1036931568</v>
          </cell>
          <cell r="B6134" t="str">
            <v>ELIZABETH</v>
          </cell>
          <cell r="C6134" t="str">
            <v>OSPINA OSPINA</v>
          </cell>
          <cell r="D6134" t="str">
            <v>ADMON-HSJDRionegro</v>
          </cell>
          <cell r="E6134" t="str">
            <v>ESEJORGEHUMBERTONOREÑA</v>
          </cell>
          <cell r="F6134" t="str">
            <v>AUXILIAR ADMINISTRATIVO G7</v>
          </cell>
        </row>
        <row r="6135">
          <cell r="A6135">
            <v>1007291232</v>
          </cell>
          <cell r="B6135" t="str">
            <v>MANUELA</v>
          </cell>
          <cell r="C6135" t="str">
            <v>OSPINA OSPINA</v>
          </cell>
          <cell r="D6135" t="str">
            <v>HSJDRionegro</v>
          </cell>
          <cell r="E6135" t="str">
            <v>ESEJORGEHUMBERTONOREÑA</v>
          </cell>
          <cell r="F6135" t="str">
            <v>AUXILIAR ENFERMERIA PROGRAMACION CX</v>
          </cell>
        </row>
        <row r="6136">
          <cell r="A6136">
            <v>1000396953</v>
          </cell>
          <cell r="B6136" t="str">
            <v>MARIA PAULA</v>
          </cell>
          <cell r="C6136" t="str">
            <v>OSPINA PARRA</v>
          </cell>
          <cell r="D6136" t="str">
            <v>BELLO</v>
          </cell>
          <cell r="E6136" t="str">
            <v>ESEAUTOPISTA</v>
          </cell>
          <cell r="F6136" t="str">
            <v>AUXILIAR DE ENFERMERIA - URGENCIAS AUTOPISTA</v>
          </cell>
        </row>
        <row r="6137">
          <cell r="A6137">
            <v>1000396953</v>
          </cell>
          <cell r="B6137" t="str">
            <v>MARIA PAULA</v>
          </cell>
          <cell r="C6137" t="str">
            <v>OSPINA PARRA</v>
          </cell>
          <cell r="D6137" t="str">
            <v>HMFS - BELLO</v>
          </cell>
          <cell r="E6137" t="str">
            <v>GRUPO 2 - AUTOPISTA</v>
          </cell>
          <cell r="F6137" t="str">
            <v>AUXILIAR DE ENFERMERIA - URGENCIAS</v>
          </cell>
        </row>
        <row r="6138">
          <cell r="A6138">
            <v>1128415233</v>
          </cell>
          <cell r="B6138" t="str">
            <v>CHRISTIAN GERMAN</v>
          </cell>
          <cell r="C6138" t="str">
            <v>OSPINA PEREZ</v>
          </cell>
          <cell r="D6138" t="str">
            <v>HMFS - BELLO</v>
          </cell>
          <cell r="E6138" t="str">
            <v>GRUPO 3 - AUTOPISTA</v>
          </cell>
          <cell r="F6138" t="str">
            <v>ENDOSCOPISTA - HMFS</v>
          </cell>
        </row>
        <row r="6139">
          <cell r="A6139">
            <v>70926342</v>
          </cell>
          <cell r="B6139" t="str">
            <v>ORLANDO</v>
          </cell>
          <cell r="C6139" t="str">
            <v>OSPINA PIEDRAHITA</v>
          </cell>
          <cell r="D6139" t="str">
            <v>E.S.ECARISMA</v>
          </cell>
          <cell r="E6139" t="str">
            <v>ADMON</v>
          </cell>
          <cell r="F6139" t="str">
            <v>AUXILIAR DE MANTENIMIENTO</v>
          </cell>
        </row>
        <row r="6140">
          <cell r="A6140">
            <v>70926342</v>
          </cell>
          <cell r="B6140" t="str">
            <v>ORLANDO</v>
          </cell>
          <cell r="C6140" t="str">
            <v>OSPINA PIEDRAHITA</v>
          </cell>
          <cell r="D6140" t="str">
            <v>E.S.ECARISMA</v>
          </cell>
          <cell r="E6140" t="str">
            <v>ADMON</v>
          </cell>
          <cell r="F6140" t="str">
            <v>AUXILIAR DE MANTENIMIENTO -JARDINERO</v>
          </cell>
        </row>
        <row r="6141">
          <cell r="A6141">
            <v>1216720249</v>
          </cell>
          <cell r="B6141" t="str">
            <v>EVELYN LORENA</v>
          </cell>
          <cell r="C6141" t="str">
            <v>OSPINA PUERTA</v>
          </cell>
          <cell r="D6141" t="str">
            <v>HLM - GRUPO 1</v>
          </cell>
          <cell r="E6141" t="str">
            <v>PRINCIPAL</v>
          </cell>
          <cell r="F6141" t="str">
            <v>JEFE DE ENFERMERIA - PISO - CIRUGIA</v>
          </cell>
        </row>
        <row r="6142">
          <cell r="A6142">
            <v>1036939875</v>
          </cell>
          <cell r="B6142" t="str">
            <v>LINA MARCELA</v>
          </cell>
          <cell r="C6142" t="str">
            <v>OSPINA QUINTERO</v>
          </cell>
          <cell r="D6142" t="str">
            <v>HSJDRionegro</v>
          </cell>
          <cell r="E6142" t="str">
            <v>ESEJORGEHUMBERTONOREÑA</v>
          </cell>
          <cell r="F6142" t="str">
            <v>AUXILIAR DE SEGURIDAD DEL PACIENTE</v>
          </cell>
        </row>
        <row r="6143">
          <cell r="A6143">
            <v>1036935661</v>
          </cell>
          <cell r="B6143" t="str">
            <v>JOAN ALEXIS</v>
          </cell>
          <cell r="C6143" t="str">
            <v>OSPINA RIOS</v>
          </cell>
          <cell r="D6143" t="str">
            <v>ADMON-HSJDRionegro</v>
          </cell>
          <cell r="E6143" t="str">
            <v>ESEJORGEHUMBERTONOREÑA</v>
          </cell>
          <cell r="F6143" t="str">
            <v>ALMACENISTA</v>
          </cell>
        </row>
        <row r="6144">
          <cell r="A6144">
            <v>1214724361</v>
          </cell>
          <cell r="B6144" t="str">
            <v>JESUS HUMBERTO</v>
          </cell>
          <cell r="C6144" t="str">
            <v>OSPINA RIVAS</v>
          </cell>
          <cell r="D6144" t="str">
            <v>BELLO</v>
          </cell>
          <cell r="E6144" t="str">
            <v>ESEAUTOPISTA</v>
          </cell>
          <cell r="F6144" t="str">
            <v>AUXILIAR DE ENFERMERIA - UCI</v>
          </cell>
        </row>
        <row r="6145">
          <cell r="A6145">
            <v>1214724361</v>
          </cell>
          <cell r="B6145" t="str">
            <v>JESUS HUMBERTO</v>
          </cell>
          <cell r="C6145" t="str">
            <v>OSPINA RIVAS</v>
          </cell>
          <cell r="D6145" t="str">
            <v>BELLO</v>
          </cell>
          <cell r="E6145" t="str">
            <v>ESEAUTOPISTA</v>
          </cell>
          <cell r="F6145" t="str">
            <v>AUXILIAR DE ENFERMERIA - URGENCIAS AUTOPISTA</v>
          </cell>
        </row>
        <row r="6146">
          <cell r="A6146">
            <v>1000308348</v>
          </cell>
          <cell r="B6146" t="str">
            <v>DUVAN ESNEIDER</v>
          </cell>
          <cell r="C6146" t="str">
            <v>OSPINA SANCHEZ</v>
          </cell>
          <cell r="D6146" t="str">
            <v>ABEJORRAL</v>
          </cell>
          <cell r="E6146" t="str">
            <v>ASIST</v>
          </cell>
          <cell r="F6146" t="str">
            <v>AUXILIAR DE ENFERMERIA</v>
          </cell>
        </row>
        <row r="6147">
          <cell r="A6147">
            <v>1000308348</v>
          </cell>
          <cell r="B6147" t="str">
            <v>DUVAN ESNEIDER</v>
          </cell>
          <cell r="C6147" t="str">
            <v>OSPINA SANCHEZ</v>
          </cell>
          <cell r="D6147" t="str">
            <v>ABEJORRAL</v>
          </cell>
          <cell r="E6147" t="str">
            <v>ASIST</v>
          </cell>
          <cell r="F6147" t="str">
            <v>AUXILIAR DE ENFERMERIA</v>
          </cell>
        </row>
        <row r="6148">
          <cell r="A6148">
            <v>1152467606</v>
          </cell>
          <cell r="B6148" t="str">
            <v>ALEXANDRA</v>
          </cell>
          <cell r="C6148" t="str">
            <v>OSPINA SUAREZ</v>
          </cell>
          <cell r="D6148" t="str">
            <v>HLM - GRUPO 1</v>
          </cell>
          <cell r="E6148" t="str">
            <v>PRINCIPAL</v>
          </cell>
          <cell r="F6148" t="str">
            <v>AUXILIAR DE ENFERMERIA - PISO - URGENCIAS</v>
          </cell>
        </row>
        <row r="6149">
          <cell r="A6149">
            <v>1152467606</v>
          </cell>
          <cell r="B6149" t="str">
            <v>ALEXANDRA</v>
          </cell>
          <cell r="C6149" t="str">
            <v>OSPINA SUAREZ</v>
          </cell>
          <cell r="D6149" t="str">
            <v>HLM - GRUPO 1</v>
          </cell>
          <cell r="E6149" t="str">
            <v>PRINCIPAL</v>
          </cell>
          <cell r="F6149" t="str">
            <v>AUXILIAR DE ENFERMERIA - PISO - CUARTO SUR</v>
          </cell>
        </row>
        <row r="6150">
          <cell r="A6150">
            <v>1036927066</v>
          </cell>
          <cell r="B6150" t="str">
            <v>LUISA FERNANDA</v>
          </cell>
          <cell r="C6150" t="str">
            <v>OSPINA SUAREZ</v>
          </cell>
          <cell r="D6150" t="str">
            <v>HSJDRionegro</v>
          </cell>
          <cell r="E6150" t="str">
            <v>ESEJORGEHUMBERTONOREÑA</v>
          </cell>
          <cell r="F6150" t="str">
            <v>AUXILIAR ENFERMERIA QUIROFANO</v>
          </cell>
        </row>
        <row r="6151">
          <cell r="A6151">
            <v>1037618694</v>
          </cell>
          <cell r="B6151" t="str">
            <v>OSCAR JAIME</v>
          </cell>
          <cell r="C6151" t="str">
            <v>OSPINA URIBE</v>
          </cell>
          <cell r="D6151" t="str">
            <v>LA MARIA UPAI 245</v>
          </cell>
          <cell r="E6151" t="str">
            <v>PRINCIPAL</v>
          </cell>
          <cell r="F6151" t="str">
            <v>MEDICO(A) GENERAL GRADO 4</v>
          </cell>
        </row>
        <row r="6152">
          <cell r="A6152">
            <v>1037618694</v>
          </cell>
          <cell r="B6152" t="str">
            <v>OSCAR JAIME</v>
          </cell>
          <cell r="C6152" t="str">
            <v>OSPINA URIBE</v>
          </cell>
          <cell r="D6152" t="str">
            <v>LA MARIA UPAI - 0028 - 2023</v>
          </cell>
          <cell r="E6152" t="str">
            <v>YARUMAL</v>
          </cell>
          <cell r="F6152" t="str">
            <v>MEDICO(A) GENERAL GRADO 4</v>
          </cell>
        </row>
        <row r="6153">
          <cell r="A6153">
            <v>50925888</v>
          </cell>
          <cell r="B6153" t="str">
            <v>MARITZA</v>
          </cell>
          <cell r="C6153" t="str">
            <v>OSPINA USUGA</v>
          </cell>
          <cell r="D6153" t="str">
            <v>BELLO</v>
          </cell>
          <cell r="E6153" t="str">
            <v>ESEAUTOPISTA</v>
          </cell>
          <cell r="F6153" t="str">
            <v>AUXILIAR DE ENFERMERIA - UCI</v>
          </cell>
        </row>
        <row r="6154">
          <cell r="A6154">
            <v>50925888</v>
          </cell>
          <cell r="B6154" t="str">
            <v>MARITZA</v>
          </cell>
          <cell r="C6154" t="str">
            <v>OSPINA USUGA</v>
          </cell>
          <cell r="D6154" t="str">
            <v>BELLO</v>
          </cell>
          <cell r="E6154" t="str">
            <v>ESENIQUIA</v>
          </cell>
          <cell r="F6154" t="str">
            <v>AUXILIAR DE ENFERMERIA - URGENCIAS NIQUIA</v>
          </cell>
        </row>
        <row r="6155">
          <cell r="A6155">
            <v>50925888</v>
          </cell>
          <cell r="B6155" t="str">
            <v>MARITZA</v>
          </cell>
          <cell r="C6155" t="str">
            <v>OSPINA USUGA</v>
          </cell>
          <cell r="D6155" t="str">
            <v>BELLO</v>
          </cell>
          <cell r="E6155" t="str">
            <v>ESEAUTOPISTA</v>
          </cell>
          <cell r="F6155" t="str">
            <v>AUXILIAR DE ENFERMERIA - MEDICINA INTERNA 5</v>
          </cell>
        </row>
        <row r="6156">
          <cell r="A6156">
            <v>50925888</v>
          </cell>
          <cell r="B6156" t="str">
            <v>MARITZA</v>
          </cell>
          <cell r="C6156" t="str">
            <v>OSPINA USUGA</v>
          </cell>
          <cell r="D6156" t="str">
            <v>BELLO</v>
          </cell>
          <cell r="E6156" t="str">
            <v>ESEAUTOPISTA</v>
          </cell>
          <cell r="F6156" t="str">
            <v>AUXILIAR DE ENFERMERIA - MEDICINA INTERNA 4</v>
          </cell>
        </row>
        <row r="6157">
          <cell r="A6157">
            <v>50925888</v>
          </cell>
          <cell r="B6157" t="str">
            <v>MARITZA</v>
          </cell>
          <cell r="C6157" t="str">
            <v>OSPINA USUGA</v>
          </cell>
          <cell r="D6157" t="str">
            <v>BELLO</v>
          </cell>
          <cell r="E6157" t="str">
            <v>ESENIQUIA</v>
          </cell>
          <cell r="F6157" t="str">
            <v>AUXILIAR DE ENFERMERIA - MEDICINA INTERNA 6</v>
          </cell>
        </row>
        <row r="6158">
          <cell r="A6158">
            <v>50925888</v>
          </cell>
          <cell r="B6158" t="str">
            <v>MARITZA</v>
          </cell>
          <cell r="C6158" t="str">
            <v>OSPINA USUGA</v>
          </cell>
          <cell r="D6158" t="str">
            <v>HMFS - BELLO</v>
          </cell>
          <cell r="E6158" t="str">
            <v>GRUPO 2 - AUTOPISTA</v>
          </cell>
          <cell r="F6158" t="str">
            <v>AUXILIAR DE ENFERMERIA - MEDICINA INTERNA 4</v>
          </cell>
        </row>
        <row r="6159">
          <cell r="A6159">
            <v>50925888</v>
          </cell>
          <cell r="B6159" t="str">
            <v>MARITZA</v>
          </cell>
          <cell r="C6159" t="str">
            <v>OSPINA USUGA</v>
          </cell>
          <cell r="D6159" t="str">
            <v>HMFS - BELLO</v>
          </cell>
          <cell r="E6159" t="str">
            <v>GRUPO 2 - AUTOPISTA</v>
          </cell>
          <cell r="F6159" t="str">
            <v>AUXILIAR DE ENFERMERIA - MEDICINA INTERNA 5</v>
          </cell>
        </row>
        <row r="6160">
          <cell r="A6160">
            <v>50925888</v>
          </cell>
          <cell r="B6160" t="str">
            <v>MARITZA</v>
          </cell>
          <cell r="C6160" t="str">
            <v>OSPINA USUGA</v>
          </cell>
          <cell r="D6160" t="str">
            <v>HMFS - BELLO</v>
          </cell>
          <cell r="E6160" t="str">
            <v>GRUPO 2 - NIQUIA</v>
          </cell>
          <cell r="F6160" t="str">
            <v>AUXILIAR DE ENFERMERIA - MEDICINA INTERNA 6</v>
          </cell>
        </row>
        <row r="6161">
          <cell r="A6161">
            <v>50925888</v>
          </cell>
          <cell r="B6161" t="str">
            <v>MARITZA</v>
          </cell>
          <cell r="C6161" t="str">
            <v>OSPINA USUGA</v>
          </cell>
          <cell r="D6161" t="str">
            <v>HMFS - BELLO</v>
          </cell>
          <cell r="E6161" t="str">
            <v>GRUPO 2 - AUTOPISTA</v>
          </cell>
          <cell r="F6161" t="str">
            <v>AUXILIAR DE ENFERMERIA - UCI</v>
          </cell>
        </row>
        <row r="6162">
          <cell r="A6162">
            <v>50925888</v>
          </cell>
          <cell r="B6162" t="str">
            <v>MARITZA</v>
          </cell>
          <cell r="C6162" t="str">
            <v>OSPINA USUGA</v>
          </cell>
          <cell r="D6162" t="str">
            <v>HMFS - BELLO</v>
          </cell>
          <cell r="E6162" t="str">
            <v>GRUPO 2 - NIQUIA</v>
          </cell>
          <cell r="F6162" t="str">
            <v>AUXILIAR DE ENFERMERIA - URGENCIAS</v>
          </cell>
        </row>
        <row r="6163">
          <cell r="A6163">
            <v>50925888</v>
          </cell>
          <cell r="B6163" t="str">
            <v>MARITZA</v>
          </cell>
          <cell r="C6163" t="str">
            <v>OSPINA USUGA</v>
          </cell>
          <cell r="D6163" t="str">
            <v>HMFS - BELLO</v>
          </cell>
          <cell r="E6163" t="str">
            <v>GRUPO 2 - AUTOPISTA</v>
          </cell>
          <cell r="F6163" t="str">
            <v>AUXILIAR DE ENFERMERIA - URGENCIAS</v>
          </cell>
        </row>
        <row r="6164">
          <cell r="A6164">
            <v>70257869</v>
          </cell>
          <cell r="B6164" t="str">
            <v>JOSE LUIS</v>
          </cell>
          <cell r="C6164" t="str">
            <v>OSPINA ZAPATA</v>
          </cell>
          <cell r="D6164" t="str">
            <v>BELLO</v>
          </cell>
          <cell r="E6164" t="str">
            <v>ESEAUTOPISTA</v>
          </cell>
          <cell r="F6164" t="str">
            <v>BACTERIOLOGO(A)</v>
          </cell>
        </row>
        <row r="6165">
          <cell r="A6165">
            <v>1028035623</v>
          </cell>
          <cell r="B6165" t="str">
            <v>DANIELA</v>
          </cell>
          <cell r="C6165" t="str">
            <v>OSPINO BEDOYA</v>
          </cell>
          <cell r="D6165" t="str">
            <v>HMFS - BELLO</v>
          </cell>
          <cell r="E6165" t="str">
            <v>GRUPO 3 - AUTOPISTA</v>
          </cell>
          <cell r="F6165" t="str">
            <v>ENFERMERO(A) PROFESIONAL - CIRUGA</v>
          </cell>
        </row>
        <row r="6166">
          <cell r="A6166">
            <v>1028035623</v>
          </cell>
          <cell r="B6166" t="str">
            <v>DANIELA</v>
          </cell>
          <cell r="C6166" t="str">
            <v>OSPINO BEDOYA</v>
          </cell>
          <cell r="D6166" t="str">
            <v>HMFS - BELLO</v>
          </cell>
          <cell r="E6166" t="str">
            <v>GRUPO 3 - AUTOPISTA</v>
          </cell>
          <cell r="F6166" t="str">
            <v>ENFERMERO(A) PROFESIONAL - HOSPITALIZACION AUTOPISTA</v>
          </cell>
        </row>
        <row r="6167">
          <cell r="A6167">
            <v>1028035623</v>
          </cell>
          <cell r="B6167" t="str">
            <v>DANIELA</v>
          </cell>
          <cell r="C6167" t="str">
            <v>OSPINO BEDOYA</v>
          </cell>
          <cell r="D6167" t="str">
            <v>HMFS - BELLO</v>
          </cell>
          <cell r="E6167" t="str">
            <v>GRUPO 1 - AUTOPISTA - ADMINISTRATIVO</v>
          </cell>
          <cell r="F6167" t="str">
            <v>APOYO ADMINISTRATIVO - PROCESO COORDINACION ENFERMERIA - COORDINACION PROCESO ENFERMERIA</v>
          </cell>
        </row>
        <row r="6168">
          <cell r="A6168">
            <v>1129576443</v>
          </cell>
          <cell r="B6168" t="str">
            <v>YENNIFER PAOLA</v>
          </cell>
          <cell r="C6168" t="str">
            <v>OSPINO ESCALANTE</v>
          </cell>
          <cell r="D6168" t="str">
            <v>HLM - GRUPO 1</v>
          </cell>
          <cell r="E6168" t="str">
            <v>PRINCIPAL</v>
          </cell>
          <cell r="F6168" t="str">
            <v>JEFE DE ENFERMERIA - PISO - HOSPITALIZACION</v>
          </cell>
        </row>
        <row r="6169">
          <cell r="A6169">
            <v>1129576443</v>
          </cell>
          <cell r="B6169" t="str">
            <v>YENNIFER PAOLA</v>
          </cell>
          <cell r="C6169" t="str">
            <v>OSPINO ESCALANTE</v>
          </cell>
          <cell r="D6169" t="str">
            <v>HLM - GRUPO 1</v>
          </cell>
          <cell r="E6169" t="str">
            <v>PRINCIPAL</v>
          </cell>
          <cell r="F6169" t="str">
            <v>JEFE DE ENFERMERIA - PISO - URGENCIAS</v>
          </cell>
        </row>
        <row r="6170">
          <cell r="A6170">
            <v>1054998911</v>
          </cell>
          <cell r="B6170" t="str">
            <v>JULIANA</v>
          </cell>
          <cell r="C6170" t="str">
            <v>OSSA BETANCOURT</v>
          </cell>
          <cell r="D6170" t="str">
            <v>HLM - GRUPO 1</v>
          </cell>
          <cell r="E6170" t="str">
            <v>PRINCIPAL</v>
          </cell>
          <cell r="F6170" t="str">
            <v>AUXILIAR DE ENFERMERIA - PISO - QUINTO NORTE</v>
          </cell>
        </row>
        <row r="6171">
          <cell r="A6171">
            <v>1054998911</v>
          </cell>
          <cell r="B6171" t="str">
            <v>JULIANA</v>
          </cell>
          <cell r="C6171" t="str">
            <v>OSSA BETANCOURT</v>
          </cell>
          <cell r="D6171" t="str">
            <v>HLM - GRUPO 1</v>
          </cell>
          <cell r="E6171" t="str">
            <v>PRINCIPAL</v>
          </cell>
          <cell r="F6171" t="str">
            <v>AUXILIAR DE ENFERMERIA - PISO - SALA SEPTIMO</v>
          </cell>
        </row>
        <row r="6172">
          <cell r="A6172">
            <v>1059705794</v>
          </cell>
          <cell r="B6172" t="str">
            <v>CLAUDIA PAOLA</v>
          </cell>
          <cell r="C6172" t="str">
            <v>OSSA DAVILA</v>
          </cell>
          <cell r="D6172" t="str">
            <v>LA MARIA UPAI - 140 - 2023</v>
          </cell>
          <cell r="E6172" t="str">
            <v>PRINCIPAL</v>
          </cell>
          <cell r="F6172" t="str">
            <v>PEDREGAL - AUXILIAR DE ENFERMERIA GRADO 3</v>
          </cell>
        </row>
        <row r="6173">
          <cell r="A6173">
            <v>1017251184</v>
          </cell>
          <cell r="B6173" t="str">
            <v>ANA LUCIA</v>
          </cell>
          <cell r="C6173" t="str">
            <v>OSSA ESCUDERO</v>
          </cell>
          <cell r="D6173" t="str">
            <v>LA MARIA ENTERRITORIO - 287</v>
          </cell>
          <cell r="E6173" t="str">
            <v>PRINCIPAL</v>
          </cell>
          <cell r="F6173" t="str">
            <v>AGENTE COMUNITARIO</v>
          </cell>
        </row>
        <row r="6174">
          <cell r="A6174">
            <v>1152434680</v>
          </cell>
          <cell r="B6174" t="str">
            <v>YESICA</v>
          </cell>
          <cell r="C6174" t="str">
            <v>OSSA GIRALDO</v>
          </cell>
          <cell r="D6174" t="str">
            <v>LAMARIAVIH037</v>
          </cell>
          <cell r="E6174" t="str">
            <v>PRINCIPAL</v>
          </cell>
          <cell r="F6174" t="str">
            <v>LIDER ADMINISTRATIVO(A) DE PROCESOS ASISTENCIALES</v>
          </cell>
        </row>
        <row r="6175">
          <cell r="A6175">
            <v>1152434680</v>
          </cell>
          <cell r="B6175" t="str">
            <v>YESICA</v>
          </cell>
          <cell r="C6175" t="str">
            <v>OSSA GIRALDO</v>
          </cell>
          <cell r="D6175" t="str">
            <v>LA MARIA VIH - 158</v>
          </cell>
          <cell r="E6175" t="str">
            <v>PRINCIPAL</v>
          </cell>
          <cell r="F6175" t="str">
            <v>LIDER ADMINISTRATIVO(A) DE PROCESOS ASISTENCIALES</v>
          </cell>
        </row>
        <row r="6176">
          <cell r="A6176">
            <v>1152434680</v>
          </cell>
          <cell r="B6176" t="str">
            <v>YESICA</v>
          </cell>
          <cell r="C6176" t="str">
            <v>OSSA GIRALDO</v>
          </cell>
          <cell r="D6176" t="str">
            <v>LA MARIA VIH 131</v>
          </cell>
          <cell r="E6176" t="str">
            <v>PRINCIPAL</v>
          </cell>
          <cell r="F6176" t="str">
            <v>LIDER ADMINISTRATIVA</v>
          </cell>
        </row>
        <row r="6177">
          <cell r="A6177">
            <v>1152434680</v>
          </cell>
          <cell r="B6177" t="str">
            <v>YESICA</v>
          </cell>
          <cell r="C6177" t="str">
            <v>OSSA GIRALDO</v>
          </cell>
          <cell r="D6177" t="str">
            <v>LA MARIA VIH N°043</v>
          </cell>
          <cell r="E6177" t="str">
            <v>PRINCIPAL</v>
          </cell>
          <cell r="F6177" t="str">
            <v>LIDER ADMINISTRATIVA</v>
          </cell>
        </row>
        <row r="6178">
          <cell r="A6178">
            <v>1152434680</v>
          </cell>
          <cell r="B6178" t="str">
            <v>YESICA</v>
          </cell>
          <cell r="C6178" t="str">
            <v>OSSA GIRALDO</v>
          </cell>
          <cell r="D6178" t="str">
            <v>LA MARIA VIH 188</v>
          </cell>
          <cell r="E6178" t="str">
            <v>PRINCIPAL</v>
          </cell>
          <cell r="F6178" t="str">
            <v>GESTION ADMINISTRATIVA</v>
          </cell>
        </row>
        <row r="6179">
          <cell r="A6179">
            <v>1152434680</v>
          </cell>
          <cell r="B6179" t="str">
            <v>YESICA</v>
          </cell>
          <cell r="C6179" t="str">
            <v>OSSA GIRALDO</v>
          </cell>
          <cell r="D6179" t="str">
            <v>LA MARIA - VIH</v>
          </cell>
          <cell r="E6179" t="str">
            <v>PRINCIPAL</v>
          </cell>
          <cell r="F6179" t="str">
            <v>GESTION ADMINISTRATIVA</v>
          </cell>
        </row>
        <row r="6180">
          <cell r="A6180">
            <v>21852680</v>
          </cell>
          <cell r="B6180" t="str">
            <v>MARIA LORGIA</v>
          </cell>
          <cell r="C6180" t="str">
            <v>OSSA HENAO</v>
          </cell>
          <cell r="D6180" t="str">
            <v>BELLO</v>
          </cell>
          <cell r="E6180" t="str">
            <v>ESEAUTOPISTA</v>
          </cell>
          <cell r="F6180" t="str">
            <v>MEDICO(A) GENERAL - URGENCIAS</v>
          </cell>
        </row>
        <row r="6181">
          <cell r="A6181">
            <v>21852680</v>
          </cell>
          <cell r="B6181" t="str">
            <v>MARIA LORGIA</v>
          </cell>
          <cell r="C6181" t="str">
            <v>OSSA HENAO</v>
          </cell>
          <cell r="D6181" t="str">
            <v>BELLO</v>
          </cell>
          <cell r="E6181" t="str">
            <v>ESENIQUIA</v>
          </cell>
          <cell r="F6181" t="str">
            <v>MEDICO(A) GENERAL - URGENCIAS</v>
          </cell>
        </row>
        <row r="6182">
          <cell r="A6182">
            <v>21852680</v>
          </cell>
          <cell r="B6182" t="str">
            <v>MARIA LORGIA</v>
          </cell>
          <cell r="C6182" t="str">
            <v>OSSA HENAO</v>
          </cell>
          <cell r="D6182" t="str">
            <v>HMFS - BELLO</v>
          </cell>
          <cell r="E6182" t="str">
            <v>GRUPO 3 - AUTOPISTA</v>
          </cell>
          <cell r="F6182" t="str">
            <v>MEDICO(A) GENERAL - URGENCIAS</v>
          </cell>
        </row>
        <row r="6183">
          <cell r="A6183">
            <v>21852680</v>
          </cell>
          <cell r="B6183" t="str">
            <v>MARIA LORGIA</v>
          </cell>
          <cell r="C6183" t="str">
            <v>OSSA HENAO</v>
          </cell>
          <cell r="D6183" t="str">
            <v>HMFS - BELLO</v>
          </cell>
          <cell r="E6183" t="str">
            <v>GRUPO 3 - NIQUIA</v>
          </cell>
          <cell r="F6183" t="str">
            <v>MEDICO(A) GENERAL - URGENCIAS</v>
          </cell>
        </row>
        <row r="6184">
          <cell r="A6184">
            <v>21852680</v>
          </cell>
          <cell r="B6184" t="str">
            <v>MARIA LORGIA</v>
          </cell>
          <cell r="C6184" t="str">
            <v>OSSA HENAO</v>
          </cell>
          <cell r="D6184" t="str">
            <v>HMFS - BELLO</v>
          </cell>
          <cell r="E6184" t="str">
            <v>GRUPO 3 - AUTOPISTA</v>
          </cell>
          <cell r="F6184" t="str">
            <v>MEDICO(A) GENERAL - OBSTETRICIA</v>
          </cell>
        </row>
        <row r="6185">
          <cell r="A6185">
            <v>1018222279</v>
          </cell>
          <cell r="B6185" t="str">
            <v>LADY XIMENA</v>
          </cell>
          <cell r="C6185" t="str">
            <v>OSSA MUÑOZ</v>
          </cell>
          <cell r="D6185" t="str">
            <v>HSJDRionegro</v>
          </cell>
          <cell r="E6185" t="str">
            <v>ESEJORGEHUMBERTONOREÑA</v>
          </cell>
          <cell r="F6185" t="str">
            <v>AUXILIAR ENFERMERIA URGENCIAS</v>
          </cell>
        </row>
        <row r="6186">
          <cell r="A6186">
            <v>98705192</v>
          </cell>
          <cell r="B6186" t="str">
            <v>STEVEN ANDRES</v>
          </cell>
          <cell r="C6186" t="str">
            <v>OSSA TABARES</v>
          </cell>
          <cell r="D6186" t="str">
            <v>BELLO</v>
          </cell>
          <cell r="E6186" t="str">
            <v>ESEAUTOPISTA</v>
          </cell>
          <cell r="F6186" t="str">
            <v>AUXILIAR DE FARMACIA</v>
          </cell>
        </row>
        <row r="6187">
          <cell r="A6187">
            <v>98705192</v>
          </cell>
          <cell r="B6187" t="str">
            <v>STEVEN ANDRES</v>
          </cell>
          <cell r="C6187" t="str">
            <v>OSSA TABARES</v>
          </cell>
          <cell r="D6187" t="str">
            <v>HMFS - BELLO</v>
          </cell>
          <cell r="E6187" t="str">
            <v>GRUPO 1 - AUTOPISTA</v>
          </cell>
          <cell r="F6187" t="str">
            <v>AUXILIAR DE FARMACIA - VALOR HORA UNICA</v>
          </cell>
        </row>
        <row r="6188">
          <cell r="A6188">
            <v>98705192</v>
          </cell>
          <cell r="B6188" t="str">
            <v>STEVEN ANDRES</v>
          </cell>
          <cell r="C6188" t="str">
            <v>OSSA TABARES</v>
          </cell>
          <cell r="D6188" t="str">
            <v>HMFS - BELLO</v>
          </cell>
          <cell r="E6188" t="str">
            <v>GRUPO 1 - AUTOPISTA</v>
          </cell>
          <cell r="F6188" t="str">
            <v>TECNICO AUXILIAR DE FARMACIA ADMINISTRATIVO</v>
          </cell>
        </row>
        <row r="6189">
          <cell r="A6189">
            <v>1192791390</v>
          </cell>
          <cell r="B6189" t="str">
            <v>ALEXANDRA</v>
          </cell>
          <cell r="C6189" t="str">
            <v>OSUNA CORPAS</v>
          </cell>
          <cell r="D6189" t="str">
            <v>HMFS - BELLO</v>
          </cell>
          <cell r="E6189" t="str">
            <v>GRUPO 2 - AUTOPISTA</v>
          </cell>
          <cell r="F6189" t="str">
            <v>AUXILIAR DE ENFERMERIA - URGENCIAS</v>
          </cell>
        </row>
        <row r="6190">
          <cell r="A6190">
            <v>1192791390</v>
          </cell>
          <cell r="B6190" t="str">
            <v>ALEXANDRA</v>
          </cell>
          <cell r="C6190" t="str">
            <v>OSUNA CORPAS</v>
          </cell>
          <cell r="D6190" t="str">
            <v>HMFS - BELLO</v>
          </cell>
          <cell r="E6190" t="str">
            <v>GRUPO 2 - AUTOPISTA</v>
          </cell>
          <cell r="F6190" t="str">
            <v>AUXILIAR DE ENFERMERIA - MEDICINA INTERNA 1</v>
          </cell>
        </row>
        <row r="6191">
          <cell r="A6191">
            <v>1192791390</v>
          </cell>
          <cell r="B6191" t="str">
            <v>ALEXANDRA</v>
          </cell>
          <cell r="C6191" t="str">
            <v>OSUNA CORPAS</v>
          </cell>
          <cell r="D6191" t="str">
            <v>HMFS - BELLO</v>
          </cell>
          <cell r="E6191" t="str">
            <v>GRUPO 2 - AUTOPISTA</v>
          </cell>
          <cell r="F6191" t="str">
            <v>AUXILIAR DE ENFERMERIA - OBSTETRICIA HOSPITALIZACION</v>
          </cell>
        </row>
        <row r="6192">
          <cell r="A6192">
            <v>1192791390</v>
          </cell>
          <cell r="B6192" t="str">
            <v>ALEXANDRA</v>
          </cell>
          <cell r="C6192" t="str">
            <v>OSUNA CORPAS</v>
          </cell>
          <cell r="D6192" t="str">
            <v>HMFS - BELLO</v>
          </cell>
          <cell r="E6192" t="str">
            <v>GRUPO 2 - AUTOPISTA</v>
          </cell>
          <cell r="F6192" t="str">
            <v>AUXILIAR DE ENFERMERIA - QUIRURGICAS 3</v>
          </cell>
        </row>
        <row r="6193">
          <cell r="A6193">
            <v>1192791390</v>
          </cell>
          <cell r="B6193" t="str">
            <v>ALEXANDRA</v>
          </cell>
          <cell r="C6193" t="str">
            <v>OSUNA CORPAS</v>
          </cell>
          <cell r="D6193" t="str">
            <v>HMFS - BELLO</v>
          </cell>
          <cell r="E6193" t="str">
            <v>GRUPO 2 - AUTOPISTA</v>
          </cell>
          <cell r="F6193" t="str">
            <v>AUXILIAR DE ENFERMERIA - QUIRURGICAS 3</v>
          </cell>
        </row>
        <row r="6194">
          <cell r="A6194">
            <v>1192791390</v>
          </cell>
          <cell r="B6194" t="str">
            <v>ALEXANDRA</v>
          </cell>
          <cell r="C6194" t="str">
            <v>OSUNA CORPAS</v>
          </cell>
          <cell r="D6194" t="str">
            <v>HMFS - BELLO</v>
          </cell>
          <cell r="E6194" t="str">
            <v>GRUPO 2 - AUTOPISTA</v>
          </cell>
          <cell r="F6194" t="str">
            <v>AUXILIAR DE ENFERMERIA - SALA MIXTA</v>
          </cell>
        </row>
        <row r="6195">
          <cell r="A6195">
            <v>1017226607</v>
          </cell>
          <cell r="B6195" t="str">
            <v>PAOLA ANDREA</v>
          </cell>
          <cell r="C6195" t="str">
            <v>OTALVARO ALVAREZ</v>
          </cell>
          <cell r="D6195" t="str">
            <v>LA MARIA COOSALUD - 046</v>
          </cell>
          <cell r="E6195" t="str">
            <v>PRINCIPAL</v>
          </cell>
          <cell r="F6195" t="str">
            <v>MEDICO(A) GENERAL</v>
          </cell>
        </row>
        <row r="6196">
          <cell r="A6196">
            <v>1017226607</v>
          </cell>
          <cell r="B6196" t="str">
            <v>PAOLA ANDREA</v>
          </cell>
          <cell r="C6196" t="str">
            <v>OTALVARO ALVAREZ</v>
          </cell>
          <cell r="D6196" t="str">
            <v>LA MARIA COOSALUD 191</v>
          </cell>
          <cell r="E6196" t="str">
            <v>PRINCIPAL</v>
          </cell>
          <cell r="F6196" t="str">
            <v>MEDICO(A) GENERAL</v>
          </cell>
        </row>
        <row r="6197">
          <cell r="A6197">
            <v>1017226607</v>
          </cell>
          <cell r="B6197" t="str">
            <v>PAOLA ANDREA</v>
          </cell>
          <cell r="C6197" t="str">
            <v>OTALVARO ALVAREZ</v>
          </cell>
          <cell r="D6197" t="str">
            <v>LA MARIA - COOSALUD</v>
          </cell>
          <cell r="E6197" t="str">
            <v>PRINCIPAL</v>
          </cell>
          <cell r="F6197" t="str">
            <v>MEDICO(A) GENERAL</v>
          </cell>
        </row>
        <row r="6198">
          <cell r="A6198">
            <v>1036948114</v>
          </cell>
          <cell r="B6198" t="str">
            <v>JUAN DAVID</v>
          </cell>
          <cell r="C6198" t="str">
            <v>OTALVARO ARBELAEZ</v>
          </cell>
          <cell r="D6198" t="str">
            <v>ADMON-HSJDRionegro</v>
          </cell>
          <cell r="E6198" t="str">
            <v>ESEJORGEHUMBERTONOREÑA</v>
          </cell>
          <cell r="F6198" t="str">
            <v>AUXILIAR ADMINISTRATIVO G1</v>
          </cell>
        </row>
        <row r="6199">
          <cell r="A6199">
            <v>1001725580</v>
          </cell>
          <cell r="B6199" t="str">
            <v>ALEJANDRA</v>
          </cell>
          <cell r="C6199" t="str">
            <v>OTALVARO GARCIA</v>
          </cell>
          <cell r="D6199" t="str">
            <v>HSJDRionegro</v>
          </cell>
          <cell r="E6199" t="str">
            <v>ESEJORGEHUMBERTONOREÑA</v>
          </cell>
          <cell r="F6199" t="str">
            <v>AUXILIAR ENFERMERIA QUIRURGICAS</v>
          </cell>
        </row>
        <row r="6200">
          <cell r="A6200">
            <v>1040049482</v>
          </cell>
          <cell r="B6200" t="str">
            <v>LINA YOHANA</v>
          </cell>
          <cell r="C6200" t="str">
            <v>OTALVARO HENAO</v>
          </cell>
          <cell r="D6200" t="str">
            <v>HSJDRionegro</v>
          </cell>
          <cell r="E6200" t="str">
            <v>ESEJORGEHUMBERTONOREÑA</v>
          </cell>
          <cell r="F6200" t="str">
            <v>AUXILIAR ENFERMERIA URGENCIAS</v>
          </cell>
        </row>
        <row r="6201">
          <cell r="A6201">
            <v>1007420889</v>
          </cell>
          <cell r="B6201" t="str">
            <v>VALERIA</v>
          </cell>
          <cell r="C6201" t="str">
            <v>OTALVARO ORTEGA</v>
          </cell>
          <cell r="D6201" t="str">
            <v>HSJDRionegro</v>
          </cell>
          <cell r="E6201" t="str">
            <v>PIC</v>
          </cell>
          <cell r="F6201" t="str">
            <v>AUXILIAR DE ENFERMERIA</v>
          </cell>
        </row>
        <row r="6202">
          <cell r="A6202">
            <v>39457529</v>
          </cell>
          <cell r="B6202" t="str">
            <v>OTILIA JOHANA</v>
          </cell>
          <cell r="C6202" t="str">
            <v>OTALVARO OSPINA</v>
          </cell>
          <cell r="D6202" t="str">
            <v>HSJDRionegro</v>
          </cell>
          <cell r="E6202" t="str">
            <v>PIC</v>
          </cell>
          <cell r="F6202" t="str">
            <v>ENFERMERA (COORDINADOR PAI)</v>
          </cell>
        </row>
        <row r="6203">
          <cell r="A6203">
            <v>39457529</v>
          </cell>
          <cell r="B6203" t="str">
            <v>OTILIA JOHANA</v>
          </cell>
          <cell r="C6203" t="str">
            <v>OTALVARO OSPINA</v>
          </cell>
          <cell r="D6203" t="str">
            <v>HMFS - BELLO</v>
          </cell>
          <cell r="E6203" t="str">
            <v>GRUPO 3 - NIQUIA</v>
          </cell>
          <cell r="F6203" t="str">
            <v>ENFERMERO(A) PROFESIONAL - PEDIATRIA - NIQUIA</v>
          </cell>
        </row>
        <row r="6204">
          <cell r="A6204">
            <v>1001391149</v>
          </cell>
          <cell r="B6204" t="str">
            <v>CRISTIAN CAMILO</v>
          </cell>
          <cell r="C6204" t="str">
            <v>OTALVARO ZAPATA</v>
          </cell>
          <cell r="D6204" t="str">
            <v>HMFS - BELLO</v>
          </cell>
          <cell r="E6204" t="str">
            <v>GRUPO 2 - AUTOPISTA</v>
          </cell>
          <cell r="F6204" t="str">
            <v>AUXILIAR DE ENFERMERIA - URGENCIAS</v>
          </cell>
        </row>
        <row r="6205">
          <cell r="A6205">
            <v>1001391149</v>
          </cell>
          <cell r="B6205" t="str">
            <v>CRISTIAN CAMILO</v>
          </cell>
          <cell r="C6205" t="str">
            <v>OTALVARO ZAPATA</v>
          </cell>
          <cell r="D6205" t="str">
            <v>HMFS - BELLO</v>
          </cell>
          <cell r="E6205" t="str">
            <v>GRUPO 2 - AUTOPISTA</v>
          </cell>
          <cell r="F6205" t="str">
            <v>AUXILIAR DE ENFERMERIA - CIRUGIA</v>
          </cell>
        </row>
        <row r="6206">
          <cell r="A6206">
            <v>1061754916</v>
          </cell>
          <cell r="B6206" t="str">
            <v>PAOLA</v>
          </cell>
          <cell r="C6206" t="str">
            <v>OTERO ADRIANA</v>
          </cell>
          <cell r="D6206" t="str">
            <v>BELLO</v>
          </cell>
          <cell r="E6206" t="str">
            <v>ESENIQUIA</v>
          </cell>
          <cell r="F6206" t="str">
            <v>ENFERMERA PROFESIONAL - NIQUIA</v>
          </cell>
        </row>
        <row r="6207">
          <cell r="A6207">
            <v>1061754916</v>
          </cell>
          <cell r="B6207" t="str">
            <v>PAOLA</v>
          </cell>
          <cell r="C6207" t="str">
            <v>OTERO ADRIANA</v>
          </cell>
          <cell r="D6207" t="str">
            <v>BELLO</v>
          </cell>
          <cell r="E6207" t="str">
            <v>ESENIQUIA</v>
          </cell>
          <cell r="F6207" t="str">
            <v>ENFERMERO(A) PROFESIONAL - MEDICINA INTERNA - NIQUIA</v>
          </cell>
        </row>
        <row r="6208">
          <cell r="A6208">
            <v>1061754916</v>
          </cell>
          <cell r="B6208" t="str">
            <v>PAOLA</v>
          </cell>
          <cell r="C6208" t="str">
            <v>OTERO ADRIANA</v>
          </cell>
          <cell r="D6208" t="str">
            <v>BELLO</v>
          </cell>
          <cell r="E6208" t="str">
            <v>ESENIQUIA</v>
          </cell>
          <cell r="F6208" t="str">
            <v>ENFERMERO(A) PROFESIONAL - PEDIATRIA - NIQUIA</v>
          </cell>
        </row>
        <row r="6209">
          <cell r="A6209">
            <v>1061754916</v>
          </cell>
          <cell r="B6209" t="str">
            <v>PAOLA</v>
          </cell>
          <cell r="C6209" t="str">
            <v>OTERO ADRIANA</v>
          </cell>
          <cell r="D6209" t="str">
            <v>HMFS - BELLO</v>
          </cell>
          <cell r="E6209" t="str">
            <v>GRUPO 3 - NIQUIA</v>
          </cell>
          <cell r="F6209" t="str">
            <v>ENFERMERO(A) PROFESIONAL - HOSPITALIZACION - NIQUIA</v>
          </cell>
        </row>
        <row r="6210">
          <cell r="A6210">
            <v>1061754916</v>
          </cell>
          <cell r="B6210" t="str">
            <v>PAOLA</v>
          </cell>
          <cell r="C6210" t="str">
            <v>OTERO ADRIANA</v>
          </cell>
          <cell r="D6210" t="str">
            <v>HMFS - BELLO</v>
          </cell>
          <cell r="E6210" t="str">
            <v>GRUPO 3 - NIQUIA</v>
          </cell>
          <cell r="F6210" t="str">
            <v>ENFERMERO(A) PROFESIONAL - MEDICINA INTERNA - NIQUIA</v>
          </cell>
        </row>
        <row r="6211">
          <cell r="A6211">
            <v>1061754916</v>
          </cell>
          <cell r="B6211" t="str">
            <v>PAOLA</v>
          </cell>
          <cell r="C6211" t="str">
            <v>OTERO ADRIANA</v>
          </cell>
          <cell r="D6211" t="str">
            <v>HMFS - BELLO</v>
          </cell>
          <cell r="E6211" t="str">
            <v>GRUPO 3 - NIQUIA</v>
          </cell>
          <cell r="F6211" t="str">
            <v>ENFERMERO(A) PROFESIONAL - PEDIATRIA - NIQUIA</v>
          </cell>
        </row>
        <row r="6212">
          <cell r="A6212">
            <v>1061754916</v>
          </cell>
          <cell r="B6212" t="str">
            <v>PAOLA</v>
          </cell>
          <cell r="C6212" t="str">
            <v>OTERO ADRIANA</v>
          </cell>
          <cell r="D6212" t="str">
            <v>HMFS - BELLO</v>
          </cell>
          <cell r="E6212" t="str">
            <v>GRUPO 3 - AUTOPISTA</v>
          </cell>
          <cell r="F6212" t="str">
            <v>ENFERMERO(A) PROFESIONAL - OBSTETRICA</v>
          </cell>
        </row>
        <row r="6213">
          <cell r="A6213">
            <v>1098717091</v>
          </cell>
          <cell r="B6213" t="str">
            <v>LEIDY STEFFANY</v>
          </cell>
          <cell r="C6213" t="str">
            <v>OTERO ARDILA</v>
          </cell>
          <cell r="D6213" t="str">
            <v>VENANCIO</v>
          </cell>
          <cell r="E6213" t="str">
            <v>ASIST</v>
          </cell>
          <cell r="F6213" t="str">
            <v>TRABAJADOR(A) SOCIAL</v>
          </cell>
        </row>
        <row r="6214">
          <cell r="A6214">
            <v>1061685679</v>
          </cell>
          <cell r="B6214" t="str">
            <v>MARISOL</v>
          </cell>
          <cell r="C6214" t="str">
            <v>OTERO VELASCO</v>
          </cell>
          <cell r="D6214" t="str">
            <v>HLM - GRUPO 1</v>
          </cell>
          <cell r="E6214" t="str">
            <v>PRINCIPAL</v>
          </cell>
          <cell r="F6214" t="str">
            <v>JEFE DE ENFERMERIA - PISO - HOSPITALIZACION</v>
          </cell>
        </row>
        <row r="6215">
          <cell r="A6215">
            <v>1061685679</v>
          </cell>
          <cell r="B6215" t="str">
            <v>MARISOL</v>
          </cell>
          <cell r="C6215" t="str">
            <v>OTERO VELASCO</v>
          </cell>
          <cell r="D6215" t="str">
            <v>HLM - GRUPO 1</v>
          </cell>
          <cell r="E6215" t="str">
            <v>PRINCIPAL</v>
          </cell>
          <cell r="F6215" t="str">
            <v>PROFESIONAL EN ENFERMERIA SEGURIDAD DEL PACIENTE</v>
          </cell>
        </row>
        <row r="6216">
          <cell r="A6216">
            <v>1093227321</v>
          </cell>
          <cell r="B6216" t="str">
            <v>JHON HENRY</v>
          </cell>
          <cell r="C6216" t="str">
            <v>OVALLE PATIÑO</v>
          </cell>
          <cell r="D6216" t="str">
            <v>LA MARIA ENTERRITORIO 238</v>
          </cell>
          <cell r="E6216" t="str">
            <v>PRINCIPAL</v>
          </cell>
          <cell r="F6216" t="str">
            <v>AUXILIO ENFERMERIA</v>
          </cell>
        </row>
        <row r="6217">
          <cell r="A6217">
            <v>1093227321</v>
          </cell>
          <cell r="B6217" t="str">
            <v>JHON HENRY</v>
          </cell>
          <cell r="C6217" t="str">
            <v>OVALLE PATIÑO</v>
          </cell>
          <cell r="D6217" t="str">
            <v>LA MARIA - ENTERRITORIO 2 - 045</v>
          </cell>
          <cell r="E6217" t="str">
            <v>PRINCIPAL</v>
          </cell>
          <cell r="F6217" t="str">
            <v>AUXILIAR DE ENFERMERIA</v>
          </cell>
        </row>
        <row r="6218">
          <cell r="A6218">
            <v>1093227321</v>
          </cell>
          <cell r="B6218" t="str">
            <v>JHON HENRY</v>
          </cell>
          <cell r="C6218" t="str">
            <v>OVALLE PATIÑO</v>
          </cell>
          <cell r="D6218" t="str">
            <v>LA MARIA - ENTERRITORIO 2 - 045</v>
          </cell>
          <cell r="E6218" t="str">
            <v>PRINCIPAL</v>
          </cell>
          <cell r="F6218" t="str">
            <v>AUXILIAR DE ENFERMERIA</v>
          </cell>
        </row>
        <row r="6219">
          <cell r="A6219">
            <v>1093227321</v>
          </cell>
          <cell r="B6219" t="str">
            <v>JHON HENRY</v>
          </cell>
          <cell r="C6219" t="str">
            <v>OVALLE PATIÑO</v>
          </cell>
          <cell r="D6219" t="str">
            <v>LA MARIA - ENTERRITORIO</v>
          </cell>
          <cell r="E6219" t="str">
            <v>PRINCIPAL</v>
          </cell>
          <cell r="F6219" t="str">
            <v>AUXILIAR DE ENFERMERIA</v>
          </cell>
        </row>
        <row r="6220">
          <cell r="A6220">
            <v>1001669375</v>
          </cell>
          <cell r="B6220" t="str">
            <v>KARINA</v>
          </cell>
          <cell r="C6220" t="str">
            <v>OYOLA GUERRA</v>
          </cell>
          <cell r="D6220" t="str">
            <v>VENANCIO</v>
          </cell>
          <cell r="E6220" t="str">
            <v>ASIST</v>
          </cell>
          <cell r="F6220" t="str">
            <v>JEFE DE ENFERMERIA</v>
          </cell>
        </row>
        <row r="6221">
          <cell r="A6221">
            <v>7531668</v>
          </cell>
          <cell r="B6221" t="str">
            <v>CESAR ENRIQUE</v>
          </cell>
          <cell r="C6221" t="str">
            <v>OYUELA COLLANTES</v>
          </cell>
          <cell r="D6221" t="str">
            <v>VENANCIO</v>
          </cell>
          <cell r="E6221" t="str">
            <v>ADMON</v>
          </cell>
          <cell r="F6221" t="str">
            <v>CONDUCTOR(A) DE AMBULANCIA</v>
          </cell>
        </row>
        <row r="6222">
          <cell r="A6222">
            <v>1102820321</v>
          </cell>
          <cell r="B6222" t="str">
            <v>JULIO CESAR</v>
          </cell>
          <cell r="C6222" t="str">
            <v>OZUNA ALVAREZ</v>
          </cell>
          <cell r="D6222" t="str">
            <v>BELLO</v>
          </cell>
          <cell r="E6222" t="str">
            <v>ESEAUTOPISTA</v>
          </cell>
          <cell r="F6222" t="str">
            <v>CAMILLERO - AUTOPISTA</v>
          </cell>
        </row>
        <row r="6223">
          <cell r="A6223">
            <v>1216718902</v>
          </cell>
          <cell r="B6223" t="str">
            <v>SARA MELLISA</v>
          </cell>
          <cell r="C6223" t="str">
            <v>PABON ACEVEDO</v>
          </cell>
          <cell r="D6223" t="str">
            <v>HLM - GRUPO 1</v>
          </cell>
          <cell r="E6223" t="str">
            <v>PRINCIPAL</v>
          </cell>
          <cell r="F6223" t="str">
            <v>AUXILIAR DE ENFERMERIA - UCI</v>
          </cell>
        </row>
        <row r="6224">
          <cell r="A6224">
            <v>1020465082</v>
          </cell>
          <cell r="B6224" t="str">
            <v>ALEJANDRO</v>
          </cell>
          <cell r="C6224" t="str">
            <v>PABON GOMEZ</v>
          </cell>
          <cell r="D6224" t="str">
            <v>BELLO</v>
          </cell>
          <cell r="E6224" t="str">
            <v>NIQUIA - ADMINISTRATIVO</v>
          </cell>
          <cell r="F6224" t="str">
            <v>PROCESOS PSICOLOGIA - TRABAJO SOCIAL - PROFESIONAL EN PSICOLOGIA SERVICIOS INTRAMURALES</v>
          </cell>
        </row>
        <row r="6225">
          <cell r="A6225">
            <v>1020465082</v>
          </cell>
          <cell r="B6225" t="str">
            <v>ALEJANDRO</v>
          </cell>
          <cell r="C6225" t="str">
            <v>PABON GOMEZ</v>
          </cell>
          <cell r="D6225" t="str">
            <v>BELLO</v>
          </cell>
          <cell r="E6225" t="str">
            <v>AUTOPISTA - ADMINISTRATIVO</v>
          </cell>
          <cell r="F6225" t="str">
            <v>PROCESO GESTION HOLISTICA DE LA CALIDAD - COORDINADOR EXPERIENCIA AL USUARIO</v>
          </cell>
        </row>
        <row r="6226">
          <cell r="A6226">
            <v>1020465082</v>
          </cell>
          <cell r="B6226" t="str">
            <v>ALEJANDRO</v>
          </cell>
          <cell r="C6226" t="str">
            <v>PABON GOMEZ</v>
          </cell>
          <cell r="D6226" t="str">
            <v>HMFS - BELLO</v>
          </cell>
          <cell r="E6226" t="str">
            <v>GRUPO 1 - AUTOPISTA - ADMINISTRATIVO</v>
          </cell>
          <cell r="F6226" t="str">
            <v>PROCESO GESTION HOLISTICA DE LA CALIDAD - COORDINADOR EXPERIENCIA AL USUARIO</v>
          </cell>
        </row>
        <row r="6227">
          <cell r="A6227">
            <v>1020465082</v>
          </cell>
          <cell r="B6227" t="str">
            <v>ALEJANDRO</v>
          </cell>
          <cell r="C6227" t="str">
            <v>PABON GOMEZ</v>
          </cell>
          <cell r="D6227" t="str">
            <v>HMFS - BELLO</v>
          </cell>
          <cell r="E6227" t="str">
            <v>GRUPO 1 - AUTOPISTA - ADMINISTRATIVO</v>
          </cell>
          <cell r="F6227" t="str">
            <v>COORDINACION EXPERIENCIA AL USUARIO</v>
          </cell>
        </row>
        <row r="6228">
          <cell r="A6228">
            <v>1017244483</v>
          </cell>
          <cell r="B6228" t="str">
            <v>PAULA ANDREA</v>
          </cell>
          <cell r="C6228" t="str">
            <v>PABONY MORALES</v>
          </cell>
          <cell r="D6228" t="str">
            <v>BELLO</v>
          </cell>
          <cell r="E6228" t="str">
            <v>ESEAUTOPISTA</v>
          </cell>
          <cell r="F6228" t="str">
            <v>ENFERMERO(A) PROFESIONAL - CIRUGA</v>
          </cell>
        </row>
        <row r="6229">
          <cell r="A6229">
            <v>1017244483</v>
          </cell>
          <cell r="B6229" t="str">
            <v>PAULA ANDREA</v>
          </cell>
          <cell r="C6229" t="str">
            <v>PABONY MORALES</v>
          </cell>
          <cell r="D6229" t="str">
            <v>BELLO</v>
          </cell>
          <cell r="E6229" t="str">
            <v>ESEAUTOPISTA</v>
          </cell>
          <cell r="F6229" t="str">
            <v>ENFERMERO(A) PROFESIONAL - URGENCIAS</v>
          </cell>
        </row>
        <row r="6230">
          <cell r="A6230">
            <v>1017244483</v>
          </cell>
          <cell r="B6230" t="str">
            <v>PAULA ANDREA</v>
          </cell>
          <cell r="C6230" t="str">
            <v>PABONY MORALES</v>
          </cell>
          <cell r="D6230" t="str">
            <v>BELLO</v>
          </cell>
          <cell r="E6230" t="str">
            <v>ESEAUTOPISTA</v>
          </cell>
          <cell r="F6230" t="str">
            <v>ENFERMERO(A) PROFESIONAL - TRIAGE</v>
          </cell>
        </row>
        <row r="6231">
          <cell r="A6231">
            <v>1017244483</v>
          </cell>
          <cell r="B6231" t="str">
            <v>PAULA ANDREA</v>
          </cell>
          <cell r="C6231" t="str">
            <v>PABONY MORALES</v>
          </cell>
          <cell r="D6231" t="str">
            <v>HMFS - BELLO</v>
          </cell>
          <cell r="E6231" t="str">
            <v>GRUPO 3 - AUTOPISTA</v>
          </cell>
          <cell r="F6231" t="str">
            <v>ENFERMERO(A) PROFESIONAL - CIRUGA</v>
          </cell>
        </row>
        <row r="6232">
          <cell r="A6232">
            <v>1017244483</v>
          </cell>
          <cell r="B6232" t="str">
            <v>PAULA ANDREA</v>
          </cell>
          <cell r="C6232" t="str">
            <v>PABONY MORALES</v>
          </cell>
          <cell r="D6232" t="str">
            <v>HMFS - BELLO</v>
          </cell>
          <cell r="E6232" t="str">
            <v>GRUPO 3 - AUTOPISTA</v>
          </cell>
          <cell r="F6232" t="str">
            <v>ENFERMERO(A) PROFESIONAL - TRIAGE</v>
          </cell>
        </row>
        <row r="6233">
          <cell r="A6233">
            <v>1017244483</v>
          </cell>
          <cell r="B6233" t="str">
            <v>PAULA ANDREA</v>
          </cell>
          <cell r="C6233" t="str">
            <v>PABONY MORALES</v>
          </cell>
          <cell r="D6233" t="str">
            <v>HMFS - BELLO</v>
          </cell>
          <cell r="E6233" t="str">
            <v>GRUPO 3 - AUTOPISTA</v>
          </cell>
          <cell r="F6233" t="str">
            <v>ENFERMERO(A) PROFESIONAL - URGENCIAS</v>
          </cell>
        </row>
        <row r="6234">
          <cell r="A6234">
            <v>1017244483</v>
          </cell>
          <cell r="B6234" t="str">
            <v>PAULA ANDREA</v>
          </cell>
          <cell r="C6234" t="str">
            <v>PABONY MORALES</v>
          </cell>
          <cell r="D6234" t="str">
            <v>HMFS - BELLO</v>
          </cell>
          <cell r="E6234" t="str">
            <v>GRUPO 3 - AUTOPISTA</v>
          </cell>
          <cell r="F6234" t="str">
            <v>ENFERMERO(A) PROFESIONAL - OBSTETRICA</v>
          </cell>
        </row>
        <row r="6235">
          <cell r="A6235">
            <v>50869466</v>
          </cell>
          <cell r="B6235" t="str">
            <v>CARMEN YANETH</v>
          </cell>
          <cell r="C6235" t="str">
            <v>PACHECO GONZALEZ</v>
          </cell>
          <cell r="D6235" t="str">
            <v>HSJDRionegro</v>
          </cell>
          <cell r="E6235" t="str">
            <v>PIC</v>
          </cell>
          <cell r="F6235" t="str">
            <v>PROFESIONAL ESPECIALIZADO COORDINADOR PIC</v>
          </cell>
        </row>
        <row r="6236">
          <cell r="A6236">
            <v>1069480730</v>
          </cell>
          <cell r="B6236" t="str">
            <v>JESUS DAVID</v>
          </cell>
          <cell r="C6236" t="str">
            <v>PACHECO RAMOS</v>
          </cell>
          <cell r="D6236" t="str">
            <v>VENANCIO</v>
          </cell>
          <cell r="E6236" t="str">
            <v>PIC</v>
          </cell>
          <cell r="F6236" t="str">
            <v>MEDICO(A) GENERAL</v>
          </cell>
        </row>
        <row r="6237">
          <cell r="A6237">
            <v>1069480730</v>
          </cell>
          <cell r="B6237" t="str">
            <v>JESUS DAVID</v>
          </cell>
          <cell r="C6237" t="str">
            <v>PACHECO RAMOS</v>
          </cell>
          <cell r="D6237" t="str">
            <v>VENANCIO</v>
          </cell>
          <cell r="E6237" t="str">
            <v>ASIST</v>
          </cell>
          <cell r="F6237" t="str">
            <v>MEDICO(A) GENERAL</v>
          </cell>
        </row>
        <row r="6238">
          <cell r="A6238">
            <v>1039288288</v>
          </cell>
          <cell r="B6238" t="str">
            <v>YURANY</v>
          </cell>
          <cell r="C6238" t="str">
            <v>PADIERNA ORTIZ</v>
          </cell>
          <cell r="D6238" t="str">
            <v>LA MARIA UPAI - 0028 - 2023</v>
          </cell>
          <cell r="E6238" t="str">
            <v>PUERTO TRIUNFO</v>
          </cell>
          <cell r="F6238" t="str">
            <v>ENFERMERO(A) PROFESIONAL GRADO 1</v>
          </cell>
        </row>
        <row r="6239">
          <cell r="A6239">
            <v>1039288288</v>
          </cell>
          <cell r="B6239" t="str">
            <v>YURANY</v>
          </cell>
          <cell r="C6239" t="str">
            <v>PADIERNA ORTIZ</v>
          </cell>
          <cell r="D6239" t="str">
            <v>LA MARIA UPAI - 140 - 2023</v>
          </cell>
          <cell r="E6239" t="str">
            <v>PRINCIPAL</v>
          </cell>
          <cell r="F6239" t="str">
            <v>PUERTO TRIUNFO - ENFERMERO(A) PROFESIONAL GRADO 1</v>
          </cell>
        </row>
        <row r="6240">
          <cell r="A6240">
            <v>30685537</v>
          </cell>
          <cell r="B6240" t="str">
            <v>YENYS YUNYS</v>
          </cell>
          <cell r="C6240" t="str">
            <v>PADILLA DIAZ</v>
          </cell>
          <cell r="D6240" t="str">
            <v>LA MARIA VIH 131</v>
          </cell>
          <cell r="E6240" t="str">
            <v>PRINCIPAL</v>
          </cell>
          <cell r="F6240" t="str">
            <v>ENFERMERIA DE APOYO</v>
          </cell>
        </row>
        <row r="6241">
          <cell r="A6241">
            <v>30685537</v>
          </cell>
          <cell r="B6241" t="str">
            <v>YENYS YUNYS</v>
          </cell>
          <cell r="C6241" t="str">
            <v>PADILLA DIAZ</v>
          </cell>
          <cell r="D6241" t="str">
            <v>LA MARIA VIH N°043</v>
          </cell>
          <cell r="E6241" t="str">
            <v>PRINCIPAL</v>
          </cell>
          <cell r="F6241" t="str">
            <v>ENFERMERIA DE APOYO</v>
          </cell>
        </row>
        <row r="6242">
          <cell r="A6242">
            <v>1036933491</v>
          </cell>
          <cell r="B6242" t="str">
            <v>DIEGO ALEJANDRO</v>
          </cell>
          <cell r="C6242" t="str">
            <v>PADILLA OTALVARO</v>
          </cell>
          <cell r="D6242" t="str">
            <v>ADMON-HSJDRionegro</v>
          </cell>
          <cell r="E6242" t="str">
            <v>ESEJORGEHUMBERTONOREÑA</v>
          </cell>
          <cell r="F6242" t="str">
            <v>TECNICO EN SISTEMAS G1</v>
          </cell>
        </row>
        <row r="6243">
          <cell r="A6243">
            <v>1036933491</v>
          </cell>
          <cell r="B6243" t="str">
            <v>DIEGO ALEJANDRO</v>
          </cell>
          <cell r="C6243" t="str">
            <v>PADILLA OTALVARO</v>
          </cell>
          <cell r="D6243" t="str">
            <v>ADMON-HSJDRionegro</v>
          </cell>
          <cell r="E6243" t="str">
            <v>ESEJORGEHUMBERTONOREÑA</v>
          </cell>
          <cell r="F6243" t="str">
            <v>TECNICO EN SISTEMAS G2</v>
          </cell>
        </row>
        <row r="6244">
          <cell r="A6244">
            <v>71741338</v>
          </cell>
          <cell r="B6244" t="str">
            <v>JORGE IVAN</v>
          </cell>
          <cell r="C6244" t="str">
            <v>PADILLA PUERTA</v>
          </cell>
          <cell r="D6244" t="str">
            <v>ADMON</v>
          </cell>
          <cell r="E6244" t="str">
            <v>PRINCIPAL</v>
          </cell>
          <cell r="F6244" t="str">
            <v>WEBMASTER Y COMUNICACIONES</v>
          </cell>
        </row>
        <row r="6245">
          <cell r="A6245">
            <v>1001594742</v>
          </cell>
          <cell r="B6245" t="str">
            <v>MARY LUZ</v>
          </cell>
          <cell r="C6245" t="str">
            <v>PADILLA ROMAÑA</v>
          </cell>
          <cell r="D6245" t="str">
            <v>BELLO</v>
          </cell>
          <cell r="E6245" t="str">
            <v>ESENIQUIA</v>
          </cell>
          <cell r="F6245" t="str">
            <v>AUXILIAR DE ENFERMERIA - URGENCIAS NIQUIA</v>
          </cell>
        </row>
        <row r="6246">
          <cell r="A6246">
            <v>1001594742</v>
          </cell>
          <cell r="B6246" t="str">
            <v>MARY LUZ</v>
          </cell>
          <cell r="C6246" t="str">
            <v>PADILLA ROMAÑA</v>
          </cell>
          <cell r="D6246" t="str">
            <v>BELLO</v>
          </cell>
          <cell r="E6246" t="str">
            <v>ESENIQUIA</v>
          </cell>
          <cell r="F6246" t="str">
            <v>AUXILIAR DE ENFERMERIA - MEDICINA INTERNA 7</v>
          </cell>
        </row>
        <row r="6247">
          <cell r="A6247">
            <v>1001594742</v>
          </cell>
          <cell r="B6247" t="str">
            <v>MARY LUZ</v>
          </cell>
          <cell r="C6247" t="str">
            <v>PADILLA ROMAÑA</v>
          </cell>
          <cell r="D6247" t="str">
            <v>HMFS - BELLO</v>
          </cell>
          <cell r="E6247" t="str">
            <v>GRUPO 2 - NIQUIA</v>
          </cell>
          <cell r="F6247" t="str">
            <v>AUXILIAR DE ENFERMERIA - MEDICINA INTERNA 7</v>
          </cell>
        </row>
        <row r="6248">
          <cell r="A6248">
            <v>1001594742</v>
          </cell>
          <cell r="B6248" t="str">
            <v>MARY LUZ</v>
          </cell>
          <cell r="C6248" t="str">
            <v>PADILLA ROMAÑA</v>
          </cell>
          <cell r="D6248" t="str">
            <v>HMFS - BELLO</v>
          </cell>
          <cell r="E6248" t="str">
            <v>GRUPO 2 - NIQUIA</v>
          </cell>
          <cell r="F6248" t="str">
            <v>AUXILIAR DE ENFERMERIA - URGENCIAS</v>
          </cell>
        </row>
        <row r="6249">
          <cell r="A6249">
            <v>1001594742</v>
          </cell>
          <cell r="B6249" t="str">
            <v>MARY LUZ</v>
          </cell>
          <cell r="C6249" t="str">
            <v>PADILLA ROMAÑA</v>
          </cell>
          <cell r="D6249" t="str">
            <v>HMFS - BELLO</v>
          </cell>
          <cell r="E6249" t="str">
            <v>GRUPO 2 - NIQUIA</v>
          </cell>
          <cell r="F6249" t="str">
            <v>AUXILIAR DE ENFERMERIA - MEDICINA INTERNA 4</v>
          </cell>
        </row>
        <row r="6250">
          <cell r="A6250">
            <v>1001594742</v>
          </cell>
          <cell r="B6250" t="str">
            <v>MARY LUZ</v>
          </cell>
          <cell r="C6250" t="str">
            <v>PADILLA ROMAÑA</v>
          </cell>
          <cell r="D6250" t="str">
            <v>HMFS - BELLO</v>
          </cell>
          <cell r="E6250" t="str">
            <v>GRUPO 2 - AUTOPISTA</v>
          </cell>
          <cell r="F6250" t="str">
            <v>AUXILIAR DE ENFERMERIA - AMBULANCIA (CENTRO REGULADOR)</v>
          </cell>
        </row>
        <row r="6251">
          <cell r="A6251">
            <v>1067922577</v>
          </cell>
          <cell r="B6251" t="str">
            <v>LUIS DAVID</v>
          </cell>
          <cell r="C6251" t="str">
            <v>PAEZ MENDOZA</v>
          </cell>
          <cell r="D6251" t="str">
            <v>HLM - GRUPO 1</v>
          </cell>
          <cell r="E6251" t="str">
            <v>PRINCIPAL</v>
          </cell>
          <cell r="F6251" t="str">
            <v>JEFE DE ENFERMERIA - PISO - HOSPITALIZACION</v>
          </cell>
        </row>
        <row r="6252">
          <cell r="A6252">
            <v>1067922577</v>
          </cell>
          <cell r="B6252" t="str">
            <v>LUIS DAVID</v>
          </cell>
          <cell r="C6252" t="str">
            <v>PAEZ MENDOZA</v>
          </cell>
          <cell r="D6252" t="str">
            <v>HLM - GRUPO 1</v>
          </cell>
          <cell r="E6252" t="str">
            <v>PRINCIPAL</v>
          </cell>
          <cell r="F6252" t="str">
            <v>JEFE DE ENFERMERIA - PISO - URGENCIAS</v>
          </cell>
        </row>
        <row r="6253">
          <cell r="A6253">
            <v>1041530136</v>
          </cell>
          <cell r="B6253" t="str">
            <v>SARA JULIANA</v>
          </cell>
          <cell r="C6253" t="str">
            <v>PAEZ MONTOYA</v>
          </cell>
          <cell r="D6253" t="str">
            <v>BELLO</v>
          </cell>
          <cell r="E6253" t="str">
            <v>ESEAUTOPISTA</v>
          </cell>
          <cell r="F6253" t="str">
            <v>AUXILIAR DE ENFERMERIA - MEDICINA INTERNA 5</v>
          </cell>
        </row>
        <row r="6254">
          <cell r="A6254">
            <v>1041530136</v>
          </cell>
          <cell r="B6254" t="str">
            <v>SARA JULIANA</v>
          </cell>
          <cell r="C6254" t="str">
            <v>PAEZ MONTOYA</v>
          </cell>
          <cell r="D6254" t="str">
            <v>BELLO</v>
          </cell>
          <cell r="E6254" t="str">
            <v>ESEAUTOPISTA</v>
          </cell>
          <cell r="F6254" t="str">
            <v>AUXILIAR DE ENFERMERIA - TOMA DE MUESTRAS DE LABORATORIO</v>
          </cell>
        </row>
        <row r="6255">
          <cell r="A6255">
            <v>1041530136</v>
          </cell>
          <cell r="B6255" t="str">
            <v>SARA JULIANA</v>
          </cell>
          <cell r="C6255" t="str">
            <v>PAEZ MONTOYA</v>
          </cell>
          <cell r="D6255" t="str">
            <v>BELLO</v>
          </cell>
          <cell r="E6255" t="str">
            <v>ESEAUTOPISTA</v>
          </cell>
          <cell r="F6255" t="str">
            <v>AUXILIAR DE ENFERMERIA - URGENCIAS AUTOPISTA</v>
          </cell>
        </row>
        <row r="6256">
          <cell r="A6256">
            <v>1041530136</v>
          </cell>
          <cell r="B6256" t="str">
            <v>SARA JULIANA</v>
          </cell>
          <cell r="C6256" t="str">
            <v>PAEZ MONTOYA</v>
          </cell>
          <cell r="D6256" t="str">
            <v>HMFS - BELLO</v>
          </cell>
          <cell r="E6256" t="str">
            <v>GRUPO 2 - AUTOPISTA</v>
          </cell>
          <cell r="F6256" t="str">
            <v>AUXILIAR DE ENFERMERIA - MEDICINA INTERNA 5</v>
          </cell>
        </row>
        <row r="6257">
          <cell r="A6257">
            <v>1041530136</v>
          </cell>
          <cell r="B6257" t="str">
            <v>SARA JULIANA</v>
          </cell>
          <cell r="C6257" t="str">
            <v>PAEZ MONTOYA</v>
          </cell>
          <cell r="D6257" t="str">
            <v>HMFS - BELLO</v>
          </cell>
          <cell r="E6257" t="str">
            <v>GRUPO 2 - AUTOPISTA</v>
          </cell>
          <cell r="F6257" t="str">
            <v>AUXILIAR DE ENFERMERIA - TOMA DE MUESTRAS DE LABORATORIO</v>
          </cell>
        </row>
        <row r="6258">
          <cell r="A6258">
            <v>1041530136</v>
          </cell>
          <cell r="B6258" t="str">
            <v>SARA JULIANA</v>
          </cell>
          <cell r="C6258" t="str">
            <v>PAEZ MONTOYA</v>
          </cell>
          <cell r="D6258" t="str">
            <v>HMFS - BELLO</v>
          </cell>
          <cell r="E6258" t="str">
            <v>GRUPO 2 - AUTOPISTA</v>
          </cell>
          <cell r="F6258" t="str">
            <v>AUXILIAR DE ENFERMERIA - URGENCIAS</v>
          </cell>
        </row>
        <row r="6259">
          <cell r="A6259">
            <v>1041530136</v>
          </cell>
          <cell r="B6259" t="str">
            <v>SARA JULIANA</v>
          </cell>
          <cell r="C6259" t="str">
            <v>PAEZ MONTOYA</v>
          </cell>
          <cell r="D6259" t="str">
            <v>HMFS - BELLO</v>
          </cell>
          <cell r="E6259" t="str">
            <v>GRUPO 2 - AUTOPISTA</v>
          </cell>
          <cell r="F6259" t="str">
            <v>AUXILIAR DE ENFERMERIA - RED NOVA</v>
          </cell>
        </row>
        <row r="6260">
          <cell r="A6260">
            <v>1041530136</v>
          </cell>
          <cell r="B6260" t="str">
            <v>SARA JULIANA</v>
          </cell>
          <cell r="C6260" t="str">
            <v>PAEZ MONTOYA</v>
          </cell>
          <cell r="D6260" t="str">
            <v>HMFS - BELLO</v>
          </cell>
          <cell r="E6260" t="str">
            <v>GRUPO 2 - AUTOPISTA</v>
          </cell>
          <cell r="F6260" t="str">
            <v>AUXILIAR DE ENFERMERIA - OBSTETRICIA</v>
          </cell>
        </row>
        <row r="6261">
          <cell r="A6261">
            <v>1037657024</v>
          </cell>
          <cell r="B6261" t="str">
            <v>MARIANA</v>
          </cell>
          <cell r="C6261" t="str">
            <v>PAIPA RODRIGUEZ</v>
          </cell>
          <cell r="D6261" t="str">
            <v>HLM - GRUPO 1</v>
          </cell>
          <cell r="E6261" t="str">
            <v>PRINCIPAL</v>
          </cell>
          <cell r="F6261" t="str">
            <v>JEFE DE ENFERMERIA - PISO - HOSPITALIZACION</v>
          </cell>
        </row>
        <row r="6262">
          <cell r="A6262">
            <v>1035832398</v>
          </cell>
          <cell r="B6262" t="str">
            <v>CAROLINA</v>
          </cell>
          <cell r="C6262" t="str">
            <v>PALACIO</v>
          </cell>
          <cell r="D6262" t="str">
            <v>HLM - GRUPO 1</v>
          </cell>
          <cell r="E6262" t="str">
            <v>PRINCIPAL</v>
          </cell>
          <cell r="F6262" t="str">
            <v>AUXILIAR DE ENFERMERIA - PISO - REFERENCIA</v>
          </cell>
        </row>
        <row r="6263">
          <cell r="A6263">
            <v>1039447531</v>
          </cell>
          <cell r="B6263" t="str">
            <v>DANIEL</v>
          </cell>
          <cell r="C6263" t="str">
            <v>PALACIO</v>
          </cell>
          <cell r="D6263" t="str">
            <v>LAMARIATB2022</v>
          </cell>
          <cell r="E6263" t="str">
            <v>PRINCIPAL</v>
          </cell>
          <cell r="F6263" t="str">
            <v>COMUNICADOR (A)</v>
          </cell>
        </row>
        <row r="6264">
          <cell r="A6264">
            <v>1039447531</v>
          </cell>
          <cell r="B6264" t="str">
            <v>DANIEL</v>
          </cell>
          <cell r="C6264" t="str">
            <v>PALACIO</v>
          </cell>
          <cell r="D6264" t="str">
            <v>LA MARIA - ITS 257</v>
          </cell>
          <cell r="E6264" t="str">
            <v>PRINCIPAL</v>
          </cell>
          <cell r="F6264" t="str">
            <v>PROFESIONAL CREATIVO</v>
          </cell>
        </row>
        <row r="6265">
          <cell r="A6265">
            <v>43818303</v>
          </cell>
          <cell r="B6265" t="str">
            <v>SUGEY ALEXIS</v>
          </cell>
          <cell r="C6265" t="str">
            <v>PALACIO</v>
          </cell>
          <cell r="D6265" t="str">
            <v>HMFS - BELLO</v>
          </cell>
          <cell r="E6265" t="str">
            <v>GRUPO 1 - AUTOPISTA - ADMINISTRATIVO</v>
          </cell>
          <cell r="F6265" t="str">
            <v>PROCESO GESTION HOLISTICA DE LA CALIDAD - EXPERIENCIA DEL USUARIO</v>
          </cell>
        </row>
        <row r="6266">
          <cell r="A6266">
            <v>39454573</v>
          </cell>
          <cell r="B6266" t="str">
            <v>ALEJANDRA MILENA</v>
          </cell>
          <cell r="C6266" t="str">
            <v>PALACIO ATEHORTUA</v>
          </cell>
          <cell r="D6266" t="str">
            <v>HSJDRionegro</v>
          </cell>
          <cell r="E6266" t="str">
            <v>ESEGILBERTOMEJIA</v>
          </cell>
          <cell r="F6266" t="str">
            <v>AUXILIAR SALUD ORAL</v>
          </cell>
        </row>
        <row r="6267">
          <cell r="A6267">
            <v>1143390767</v>
          </cell>
          <cell r="B6267" t="str">
            <v>PAOLA</v>
          </cell>
          <cell r="C6267" t="str">
            <v>PALACIO CASTRILLON</v>
          </cell>
          <cell r="D6267" t="str">
            <v>HMFS - BELLO</v>
          </cell>
          <cell r="E6267" t="str">
            <v>GRUPO 3 - AUTOPISTA</v>
          </cell>
          <cell r="F6267" t="str">
            <v>ENFERMERO(A) PROFESIONAL - HOSPITALIZACION AUTOPISTA</v>
          </cell>
        </row>
        <row r="6268">
          <cell r="A6268">
            <v>1143390767</v>
          </cell>
          <cell r="B6268" t="str">
            <v>PAOLA</v>
          </cell>
          <cell r="C6268" t="str">
            <v>PALACIO CASTRILLON</v>
          </cell>
          <cell r="D6268" t="str">
            <v>HMFS - BELLO</v>
          </cell>
          <cell r="E6268" t="str">
            <v>GRUPO 3 - AUTOPISTA</v>
          </cell>
          <cell r="F6268" t="str">
            <v>ENFERMERO(A) PROFESIONAL - SALA MIXTA</v>
          </cell>
        </row>
        <row r="6269">
          <cell r="A6269">
            <v>1017134209</v>
          </cell>
          <cell r="B6269" t="str">
            <v>DURLEY TATIANA</v>
          </cell>
          <cell r="C6269" t="str">
            <v>PALACIO CEBALLOS</v>
          </cell>
          <cell r="D6269" t="str">
            <v>UNION TEMPORAL - 020 - 2023</v>
          </cell>
          <cell r="E6269" t="str">
            <v>PRINCIPAL</v>
          </cell>
          <cell r="F6269" t="str">
            <v>AUXILIAR ADMINISTRATIVO - APOYO FARMACIA</v>
          </cell>
        </row>
        <row r="6270">
          <cell r="A6270">
            <v>1038770735</v>
          </cell>
          <cell r="B6270" t="str">
            <v>MARIA DANIELA</v>
          </cell>
          <cell r="C6270" t="str">
            <v>PALACIO GALLO</v>
          </cell>
          <cell r="D6270" t="str">
            <v>HMFS - BELLO</v>
          </cell>
          <cell r="E6270" t="str">
            <v>GRUPO 2 - AUTOPISTA</v>
          </cell>
          <cell r="F6270" t="str">
            <v>AUXILIAR DE ENFERMERIA - URGENCIAS</v>
          </cell>
        </row>
        <row r="6271">
          <cell r="A6271">
            <v>1038770735</v>
          </cell>
          <cell r="B6271" t="str">
            <v>MARIA DANIELA</v>
          </cell>
          <cell r="C6271" t="str">
            <v>PALACIO GALLO</v>
          </cell>
          <cell r="D6271" t="str">
            <v>HMFS - BELLO</v>
          </cell>
          <cell r="E6271" t="str">
            <v>GRUPO 2 - AUTOPISTA</v>
          </cell>
          <cell r="F6271" t="str">
            <v>AUXILIAR DE ENFERMERIA - UCI</v>
          </cell>
        </row>
        <row r="6272">
          <cell r="A6272">
            <v>1038770735</v>
          </cell>
          <cell r="B6272" t="str">
            <v>MARIA DANIELA</v>
          </cell>
          <cell r="C6272" t="str">
            <v>PALACIO GALLO</v>
          </cell>
          <cell r="D6272" t="str">
            <v>HMFS - BELLO</v>
          </cell>
          <cell r="E6272" t="str">
            <v>GRUPO 2 - AUTOPISTA</v>
          </cell>
          <cell r="F6272" t="str">
            <v>AUXILIAR DE ENFERMERIA - TOMA DE MUESTRAS DE LABORATORIO</v>
          </cell>
        </row>
        <row r="6273">
          <cell r="A6273">
            <v>22669393</v>
          </cell>
          <cell r="B6273" t="str">
            <v>MARYULIN</v>
          </cell>
          <cell r="C6273" t="str">
            <v>PALACIO GAMEZ</v>
          </cell>
          <cell r="D6273" t="str">
            <v>LA MARIA UPAI 245</v>
          </cell>
          <cell r="E6273" t="str">
            <v>PRINCIPAL</v>
          </cell>
          <cell r="F6273" t="str">
            <v>MEDICO(A) GENERAL GRADO 3</v>
          </cell>
        </row>
        <row r="6274">
          <cell r="A6274">
            <v>22669393</v>
          </cell>
          <cell r="B6274" t="str">
            <v>MARYULIN</v>
          </cell>
          <cell r="C6274" t="str">
            <v>PALACIO GAMEZ</v>
          </cell>
          <cell r="D6274" t="str">
            <v>LA MARIA UPAI - 0028 - 2023</v>
          </cell>
          <cell r="E6274" t="str">
            <v>PEDREGAL</v>
          </cell>
          <cell r="F6274" t="str">
            <v>MEDICO(A) GENERAL GRADO 3</v>
          </cell>
        </row>
        <row r="6275">
          <cell r="A6275">
            <v>22669393</v>
          </cell>
          <cell r="B6275" t="str">
            <v>MARYULIN</v>
          </cell>
          <cell r="C6275" t="str">
            <v>PALACIO GAMEZ</v>
          </cell>
          <cell r="D6275" t="str">
            <v>LA MARIA UPAI - 140 - 2023</v>
          </cell>
          <cell r="E6275" t="str">
            <v>PRINCIPAL</v>
          </cell>
          <cell r="F6275" t="str">
            <v>PEDREGAL - MEDICO(A) GENERAL GRADO 3</v>
          </cell>
        </row>
        <row r="6276">
          <cell r="A6276">
            <v>1022032849</v>
          </cell>
          <cell r="B6276" t="str">
            <v>DAVID ALEXANDER</v>
          </cell>
          <cell r="C6276" t="str">
            <v>PALACIO GIL</v>
          </cell>
          <cell r="D6276" t="str">
            <v>ABEJORRAL</v>
          </cell>
          <cell r="E6276" t="str">
            <v>ASIST</v>
          </cell>
          <cell r="F6276" t="str">
            <v>JEFE DE ENFERMERIA</v>
          </cell>
        </row>
        <row r="6277">
          <cell r="A6277">
            <v>1022032849</v>
          </cell>
          <cell r="B6277" t="str">
            <v>DAVID ALEXANDER</v>
          </cell>
          <cell r="C6277" t="str">
            <v>PALACIO GIL</v>
          </cell>
          <cell r="D6277" t="str">
            <v>ABEJORRAL</v>
          </cell>
          <cell r="E6277" t="str">
            <v>ASIST</v>
          </cell>
          <cell r="F6277" t="str">
            <v>JEFE DE ENFERMERIA</v>
          </cell>
        </row>
        <row r="6278">
          <cell r="A6278">
            <v>1022032849</v>
          </cell>
          <cell r="B6278" t="str">
            <v>DAVID ALEXANDER</v>
          </cell>
          <cell r="C6278" t="str">
            <v>PALACIO GIL</v>
          </cell>
          <cell r="D6278" t="str">
            <v>ABEJORRAL</v>
          </cell>
          <cell r="E6278" t="str">
            <v>ASIST</v>
          </cell>
          <cell r="F6278" t="str">
            <v>JEFE DE ENFERMERIA</v>
          </cell>
        </row>
        <row r="6279">
          <cell r="A6279">
            <v>1024596976</v>
          </cell>
          <cell r="B6279" t="str">
            <v>LAURA DANIELA</v>
          </cell>
          <cell r="C6279" t="str">
            <v>PALACIO GOMEZ</v>
          </cell>
          <cell r="D6279" t="str">
            <v>LA MARIA - TRANSMISIBLES 176</v>
          </cell>
          <cell r="E6279" t="str">
            <v>PRINCIPAL</v>
          </cell>
          <cell r="F6279" t="str">
            <v>GESTOR</v>
          </cell>
        </row>
        <row r="6280">
          <cell r="A6280">
            <v>1024596976</v>
          </cell>
          <cell r="B6280" t="str">
            <v>LAURA DANIELA</v>
          </cell>
          <cell r="C6280" t="str">
            <v>PALACIO GOMEZ</v>
          </cell>
          <cell r="D6280" t="str">
            <v>LA MARIA - TRANSMISIBLES</v>
          </cell>
          <cell r="E6280" t="str">
            <v>PRINCIPAL</v>
          </cell>
          <cell r="F6280" t="str">
            <v>GESTOR</v>
          </cell>
        </row>
        <row r="6281">
          <cell r="A6281">
            <v>1026163113</v>
          </cell>
          <cell r="B6281" t="str">
            <v>MIGUEL</v>
          </cell>
          <cell r="C6281" t="str">
            <v>PALACIO GUISAO</v>
          </cell>
          <cell r="D6281" t="str">
            <v>HLM - GRUPO 3</v>
          </cell>
          <cell r="E6281" t="str">
            <v>PRINCIPAL</v>
          </cell>
          <cell r="F6281" t="str">
            <v>FISIOTERAPIA</v>
          </cell>
        </row>
        <row r="6282">
          <cell r="A6282">
            <v>1036685295</v>
          </cell>
          <cell r="B6282" t="str">
            <v>JUBAL DAVID</v>
          </cell>
          <cell r="C6282" t="str">
            <v>PALACIO HERNANDEZ</v>
          </cell>
          <cell r="D6282" t="str">
            <v>HMFS - BELLO</v>
          </cell>
          <cell r="E6282" t="str">
            <v>GRUPO 1 - AUTOPISTA</v>
          </cell>
          <cell r="F6282" t="str">
            <v>AUXILIAR DE FARMACIA - VALOR HORA UNICA</v>
          </cell>
        </row>
        <row r="6283">
          <cell r="A6283">
            <v>1053802155</v>
          </cell>
          <cell r="B6283" t="str">
            <v>MAICOL ANDRES</v>
          </cell>
          <cell r="C6283" t="str">
            <v>PALACIO MARIN</v>
          </cell>
          <cell r="D6283" t="str">
            <v>BELLO</v>
          </cell>
          <cell r="E6283" t="str">
            <v>AUTOPISTA - ADMINISTRATIVO</v>
          </cell>
          <cell r="F6283" t="str">
            <v>PROCESO GESTION HOLISTICA DE LA CALIDAD - EXPERIENCIA DEL USUARIO</v>
          </cell>
        </row>
        <row r="6284">
          <cell r="A6284">
            <v>1053802155</v>
          </cell>
          <cell r="B6284" t="str">
            <v>MAICOL ANDRES</v>
          </cell>
          <cell r="C6284" t="str">
            <v>PALACIO MARIN</v>
          </cell>
          <cell r="D6284" t="str">
            <v>BELLO</v>
          </cell>
          <cell r="E6284" t="str">
            <v>NIQUIA - ADMINISTRATIVO</v>
          </cell>
          <cell r="F6284" t="str">
            <v>PROCESO GESTION HOLISTICA DE LA CALIDAD - EXPERIENCIA DEL USUARIO</v>
          </cell>
        </row>
        <row r="6285">
          <cell r="A6285">
            <v>1053802155</v>
          </cell>
          <cell r="B6285" t="str">
            <v>MAICOL ANDRES</v>
          </cell>
          <cell r="C6285" t="str">
            <v>PALACIO MARIN</v>
          </cell>
          <cell r="D6285" t="str">
            <v>HMFS - BELLO</v>
          </cell>
          <cell r="E6285" t="str">
            <v>GRUPO 1 - AUTOPISTA - ADMINISTRATIVO</v>
          </cell>
          <cell r="F6285" t="str">
            <v>PROCESO GESTION HOLISTICA DE LA CALIDAD - EXPERIENCIA DEL USUARIO</v>
          </cell>
        </row>
        <row r="6286">
          <cell r="A6286">
            <v>1053802155</v>
          </cell>
          <cell r="B6286" t="str">
            <v>MAICOL ANDRES</v>
          </cell>
          <cell r="C6286" t="str">
            <v>PALACIO MARIN</v>
          </cell>
          <cell r="D6286" t="str">
            <v>HMFS - BELLO</v>
          </cell>
          <cell r="E6286" t="str">
            <v>GRUPO 1 - NIQUIA - ADMINISTRATIVO</v>
          </cell>
          <cell r="F6286" t="str">
            <v>PROCESO GESTION HOLISTICA DE LA CALIDAD - EXPERIENCIA DEL USUARIO</v>
          </cell>
        </row>
        <row r="6287">
          <cell r="A6287">
            <v>1053802155</v>
          </cell>
          <cell r="B6287" t="str">
            <v>MAICOL ANDRES</v>
          </cell>
          <cell r="C6287" t="str">
            <v>PALACIO MARIN</v>
          </cell>
          <cell r="D6287" t="str">
            <v>HMFS - BELLO</v>
          </cell>
          <cell r="E6287" t="str">
            <v>GRUPO 1 - NIQUIA - ADMINISTRATIVO</v>
          </cell>
          <cell r="F6287" t="str">
            <v>AUXILIAR ADMINISTRATIVO EXPERIENCIA AL USUARIO</v>
          </cell>
        </row>
        <row r="6288">
          <cell r="A6288">
            <v>1053802155</v>
          </cell>
          <cell r="B6288" t="str">
            <v>MAICOL ANDRES</v>
          </cell>
          <cell r="C6288" t="str">
            <v>PALACIO MARIN</v>
          </cell>
          <cell r="D6288" t="str">
            <v>HMFS - BELLO</v>
          </cell>
          <cell r="E6288" t="str">
            <v>GRUPO 1 - AUTOPISTA - ADMINISTRATIVO</v>
          </cell>
          <cell r="F6288" t="str">
            <v>AUXILIAR ADMINISTRATIVO EXPERIENCIA AL USUARIO</v>
          </cell>
        </row>
        <row r="6289">
          <cell r="A6289">
            <v>1000756103</v>
          </cell>
          <cell r="B6289" t="str">
            <v>JUAN PABLO</v>
          </cell>
          <cell r="C6289" t="str">
            <v>PALACIO MEJIA</v>
          </cell>
          <cell r="D6289" t="str">
            <v>HLM - GRUPO 2</v>
          </cell>
          <cell r="E6289" t="str">
            <v>PRINCIPAL</v>
          </cell>
          <cell r="F6289" t="str">
            <v>AUXILIAR DE FARMACIA - CASTILLA</v>
          </cell>
        </row>
        <row r="6290">
          <cell r="A6290">
            <v>1128264570</v>
          </cell>
          <cell r="B6290" t="str">
            <v>LUZ MARIA</v>
          </cell>
          <cell r="C6290" t="str">
            <v>PALACIO MEJIA</v>
          </cell>
          <cell r="D6290" t="str">
            <v>HSJDRionegro</v>
          </cell>
          <cell r="E6290" t="str">
            <v>ESEJORGEHUMBERTONOREÑA</v>
          </cell>
          <cell r="F6290" t="str">
            <v>TRABAJADOR(A) SOCIAL</v>
          </cell>
        </row>
        <row r="6291">
          <cell r="A6291">
            <v>43143226</v>
          </cell>
          <cell r="B6291" t="str">
            <v>LUZ EVERNY</v>
          </cell>
          <cell r="C6291" t="str">
            <v>PALACIO MENA</v>
          </cell>
          <cell r="D6291" t="str">
            <v>LA MARIA UPAI 245</v>
          </cell>
          <cell r="E6291" t="str">
            <v>PRINCIPAL</v>
          </cell>
          <cell r="F6291" t="str">
            <v>AUXILIAR DE ENFERMERIA GRADO 1</v>
          </cell>
        </row>
        <row r="6292">
          <cell r="A6292">
            <v>43143226</v>
          </cell>
          <cell r="B6292" t="str">
            <v>LUZ EVERNY</v>
          </cell>
          <cell r="C6292" t="str">
            <v>PALACIO MENA</v>
          </cell>
          <cell r="D6292" t="str">
            <v>LA MARIA UPAI - 0028 - 2023</v>
          </cell>
          <cell r="E6292" t="str">
            <v>APARTADO</v>
          </cell>
          <cell r="F6292" t="str">
            <v>AUXILIAR DE ENFERMERIA GRADO 1</v>
          </cell>
        </row>
        <row r="6293">
          <cell r="A6293">
            <v>43143226</v>
          </cell>
          <cell r="B6293" t="str">
            <v>LUZ EVERNY</v>
          </cell>
          <cell r="C6293" t="str">
            <v>PALACIO MENA</v>
          </cell>
          <cell r="D6293" t="str">
            <v>LA MARIA UPAI - 140 - 2023</v>
          </cell>
          <cell r="E6293" t="str">
            <v>PRINCIPAL</v>
          </cell>
          <cell r="F6293" t="str">
            <v>APARTADO - AUXILIAR DE ENFERMERIA GRADO 1</v>
          </cell>
        </row>
        <row r="6294">
          <cell r="A6294">
            <v>1035911952</v>
          </cell>
          <cell r="B6294" t="str">
            <v>YIRA SELENIS</v>
          </cell>
          <cell r="C6294" t="str">
            <v>PALACIO MENA</v>
          </cell>
          <cell r="D6294" t="str">
            <v>HLM - GRUPO 2</v>
          </cell>
          <cell r="E6294" t="str">
            <v>PRINCIPAL</v>
          </cell>
          <cell r="F6294" t="str">
            <v>AUXILIAR DE FARMACIA - CASTILLA</v>
          </cell>
        </row>
        <row r="6295">
          <cell r="A6295">
            <v>70752445</v>
          </cell>
          <cell r="B6295" t="str">
            <v>FRANCISCO JAVIER</v>
          </cell>
          <cell r="C6295" t="str">
            <v>PALACIO MORALES</v>
          </cell>
          <cell r="D6295" t="str">
            <v>BELLO</v>
          </cell>
          <cell r="E6295" t="str">
            <v>ESEAUTOPISTA</v>
          </cell>
          <cell r="F6295" t="str">
            <v>CONDUCTOR DE AMBULANCIA</v>
          </cell>
        </row>
        <row r="6296">
          <cell r="A6296">
            <v>70752445</v>
          </cell>
          <cell r="B6296" t="str">
            <v>FRANCISCO JAVIER</v>
          </cell>
          <cell r="C6296" t="str">
            <v>PALACIO MORALES</v>
          </cell>
          <cell r="D6296" t="str">
            <v>BELLO</v>
          </cell>
          <cell r="E6296" t="str">
            <v>ESEAUTOPISTA</v>
          </cell>
          <cell r="F6296" t="str">
            <v>CONDUCTOR DE AMBULANCIA</v>
          </cell>
        </row>
        <row r="6297">
          <cell r="A6297">
            <v>70752445</v>
          </cell>
          <cell r="B6297" t="str">
            <v>FRANCISCO JAVIER</v>
          </cell>
          <cell r="C6297" t="str">
            <v>PALACIO MORALES</v>
          </cell>
          <cell r="D6297" t="str">
            <v>HMFS - BELLO</v>
          </cell>
          <cell r="E6297" t="str">
            <v>GRUPO 2 - AUTOPISTA</v>
          </cell>
          <cell r="F6297" t="str">
            <v>CONDUCTOR DE AMBULANCIA</v>
          </cell>
        </row>
        <row r="6298">
          <cell r="A6298">
            <v>1100392476</v>
          </cell>
          <cell r="B6298" t="str">
            <v>HUGO JUAN</v>
          </cell>
          <cell r="C6298" t="str">
            <v>PALACIO PINEDA</v>
          </cell>
          <cell r="D6298" t="str">
            <v>HSJDRionegro</v>
          </cell>
          <cell r="E6298" t="str">
            <v>ESEJORGEHUMBERTONOREÑA</v>
          </cell>
          <cell r="F6298" t="str">
            <v>INTERNISTA</v>
          </cell>
        </row>
        <row r="6299">
          <cell r="A6299">
            <v>42692453</v>
          </cell>
          <cell r="B6299" t="str">
            <v>ELIANA MARCELA</v>
          </cell>
          <cell r="C6299" t="str">
            <v>PALACIO RESTREPO</v>
          </cell>
          <cell r="D6299" t="str">
            <v>LA MARIA UPAI 245</v>
          </cell>
          <cell r="E6299" t="str">
            <v>PRINCIPAL</v>
          </cell>
          <cell r="F6299" t="str">
            <v>AUXILIAR DE ENFERMERIA GRADO 3</v>
          </cell>
        </row>
        <row r="6300">
          <cell r="A6300">
            <v>42692453</v>
          </cell>
          <cell r="B6300" t="str">
            <v>ELIANA MARCELA</v>
          </cell>
          <cell r="C6300" t="str">
            <v>PALACIO RESTREPO</v>
          </cell>
          <cell r="D6300" t="str">
            <v>LA MARIA UPAI - 0028 - 2023</v>
          </cell>
          <cell r="E6300" t="str">
            <v>BELLAVISTA</v>
          </cell>
          <cell r="F6300" t="str">
            <v>AUXILIAR DE ENFERMERIA GRADO 3</v>
          </cell>
        </row>
        <row r="6301">
          <cell r="A6301">
            <v>42692453</v>
          </cell>
          <cell r="B6301" t="str">
            <v>ELIANA MARCELA</v>
          </cell>
          <cell r="C6301" t="str">
            <v>PALACIO RESTREPO</v>
          </cell>
          <cell r="D6301" t="str">
            <v>LA MARIA UPAI - 140 - 2023</v>
          </cell>
          <cell r="E6301" t="str">
            <v>PRINCIPAL</v>
          </cell>
          <cell r="F6301" t="str">
            <v>BELLAVISTA - AUXILIAR DE ENFERMERIA GRADO 3</v>
          </cell>
        </row>
        <row r="6302">
          <cell r="A6302">
            <v>1000569866</v>
          </cell>
          <cell r="B6302" t="str">
            <v>DALLANNA</v>
          </cell>
          <cell r="C6302" t="str">
            <v>PALACIO RESTREPO</v>
          </cell>
          <cell r="D6302" t="str">
            <v>BELLO</v>
          </cell>
          <cell r="E6302" t="str">
            <v>ESEAUTOPISTA</v>
          </cell>
          <cell r="F6302" t="str">
            <v>AUXILIAR DE ENFERMERIA - CIRUGIA</v>
          </cell>
        </row>
        <row r="6303">
          <cell r="A6303">
            <v>1022036707</v>
          </cell>
          <cell r="B6303" t="str">
            <v>MARIA MANUELA</v>
          </cell>
          <cell r="C6303" t="str">
            <v>PALACIO SOTO</v>
          </cell>
          <cell r="D6303" t="str">
            <v>ABEJORRAL</v>
          </cell>
          <cell r="E6303" t="str">
            <v>SALUD PUBLICA</v>
          </cell>
          <cell r="F6303" t="str">
            <v>AUXILIAR DE ENFERMERIA</v>
          </cell>
        </row>
        <row r="6304">
          <cell r="A6304">
            <v>1037665215</v>
          </cell>
          <cell r="B6304" t="str">
            <v>MATEO</v>
          </cell>
          <cell r="C6304" t="str">
            <v>PALACIO TAMAYO</v>
          </cell>
          <cell r="D6304" t="str">
            <v>VENANCIO</v>
          </cell>
          <cell r="E6304" t="str">
            <v>PIC</v>
          </cell>
          <cell r="F6304" t="str">
            <v>ODONTOLOGO(A)</v>
          </cell>
        </row>
        <row r="6305">
          <cell r="A6305">
            <v>1039467557</v>
          </cell>
          <cell r="B6305" t="str">
            <v>ESTEFANYA</v>
          </cell>
          <cell r="C6305" t="str">
            <v>PALACIO TAMAYO</v>
          </cell>
          <cell r="D6305" t="str">
            <v>HMFS - BELLO</v>
          </cell>
          <cell r="E6305" t="str">
            <v>GRUPO 2 - AUTOPISTA</v>
          </cell>
          <cell r="F6305" t="str">
            <v>AUXILIAR DE ENFERMERIA - URGENCIAS</v>
          </cell>
        </row>
        <row r="6306">
          <cell r="A6306">
            <v>1039467557</v>
          </cell>
          <cell r="B6306" t="str">
            <v>ESTEFANYA</v>
          </cell>
          <cell r="C6306" t="str">
            <v>PALACIO TAMAYO</v>
          </cell>
          <cell r="D6306" t="str">
            <v>HMFS - BELLO</v>
          </cell>
          <cell r="E6306" t="str">
            <v>GRUPO 2 - AUTOPISTA</v>
          </cell>
          <cell r="F6306" t="str">
            <v>AUXILIAR DE ENFERMERIA - SALA MIXTA</v>
          </cell>
        </row>
        <row r="6307">
          <cell r="A6307">
            <v>1039467557</v>
          </cell>
          <cell r="B6307" t="str">
            <v>ESTEFANYA</v>
          </cell>
          <cell r="C6307" t="str">
            <v>PALACIO TAMAYO</v>
          </cell>
          <cell r="D6307" t="str">
            <v>HMFS - BELLO</v>
          </cell>
          <cell r="E6307" t="str">
            <v>GRUPO 2 - AUTOPISTA</v>
          </cell>
          <cell r="F6307" t="str">
            <v>AUXILIAR DE ENFERMERIA - MEDICINA INTERNA 2</v>
          </cell>
        </row>
        <row r="6308">
          <cell r="A6308">
            <v>1039467557</v>
          </cell>
          <cell r="B6308" t="str">
            <v>ESTEFANYA</v>
          </cell>
          <cell r="C6308" t="str">
            <v>PALACIO TAMAYO</v>
          </cell>
          <cell r="D6308" t="str">
            <v>HMFS - BELLO</v>
          </cell>
          <cell r="E6308" t="str">
            <v>GRUPO 2 - AUTOPISTA</v>
          </cell>
          <cell r="F6308" t="str">
            <v>AUXILIAR DE ENFERMERIA - QUIRURGICAS 4</v>
          </cell>
        </row>
        <row r="6309">
          <cell r="A6309">
            <v>1039467557</v>
          </cell>
          <cell r="B6309" t="str">
            <v>ESTEFANYA</v>
          </cell>
          <cell r="C6309" t="str">
            <v>PALACIO TAMAYO</v>
          </cell>
          <cell r="D6309" t="str">
            <v>HMFS - BELLO</v>
          </cell>
          <cell r="E6309" t="str">
            <v>GRUPO 2 - AUTOPISTA</v>
          </cell>
          <cell r="F6309" t="str">
            <v>AUXILIAR DE ENFERMERIA - OBSTETRICIA HOSPITALIZACION</v>
          </cell>
        </row>
        <row r="6310">
          <cell r="A6310">
            <v>1039467557</v>
          </cell>
          <cell r="B6310" t="str">
            <v>ESTEFANYA</v>
          </cell>
          <cell r="C6310" t="str">
            <v>PALACIO TAMAYO</v>
          </cell>
          <cell r="D6310" t="str">
            <v>HMFS - BELLO</v>
          </cell>
          <cell r="E6310" t="str">
            <v>GRUPO 2 - AUTOPISTA</v>
          </cell>
          <cell r="F6310" t="str">
            <v>AUXILIAR DE ENFERMERIA - MEDICINA INTERNA 1</v>
          </cell>
        </row>
        <row r="6311">
          <cell r="A6311">
            <v>1039467557</v>
          </cell>
          <cell r="B6311" t="str">
            <v>ESTEFANYA</v>
          </cell>
          <cell r="C6311" t="str">
            <v>PALACIO TAMAYO</v>
          </cell>
          <cell r="D6311" t="str">
            <v>HMFS - BELLO</v>
          </cell>
          <cell r="E6311" t="str">
            <v>GRUPO 2 - AUTOPISTA</v>
          </cell>
          <cell r="F6311" t="str">
            <v>AUXILIAR DE ENFERMERIA - QUIRURGICAS 1</v>
          </cell>
        </row>
        <row r="6312">
          <cell r="A6312">
            <v>1039467557</v>
          </cell>
          <cell r="B6312" t="str">
            <v>ESTEFANYA</v>
          </cell>
          <cell r="C6312" t="str">
            <v>PALACIO TAMAYO</v>
          </cell>
          <cell r="D6312" t="str">
            <v>HMFS - BELLO</v>
          </cell>
          <cell r="E6312" t="str">
            <v>GRUPO 2 - AUTOPISTA</v>
          </cell>
          <cell r="F6312" t="str">
            <v>AUXILIAR DE ENFERMERIA - QUIRURGICAS 2</v>
          </cell>
        </row>
        <row r="6313">
          <cell r="A6313">
            <v>1039467557</v>
          </cell>
          <cell r="B6313" t="str">
            <v>ESTEFANYA</v>
          </cell>
          <cell r="C6313" t="str">
            <v>PALACIO TAMAYO</v>
          </cell>
          <cell r="D6313" t="str">
            <v>HMFS - BELLO</v>
          </cell>
          <cell r="E6313" t="str">
            <v>GRUPO 2 - AUTOPISTA</v>
          </cell>
          <cell r="F6313" t="str">
            <v>AUXILIAR DE ENFERMERIA - QUIRURGICAS 3</v>
          </cell>
        </row>
        <row r="6314">
          <cell r="A6314">
            <v>1000888107</v>
          </cell>
          <cell r="B6314" t="str">
            <v>YURLEY VALENTINA</v>
          </cell>
          <cell r="C6314" t="str">
            <v>PALACIO TORRES</v>
          </cell>
          <cell r="D6314" t="str">
            <v>BELLO</v>
          </cell>
          <cell r="E6314" t="str">
            <v>ESEAUTOPISTA</v>
          </cell>
          <cell r="F6314" t="str">
            <v>AUXILIAR DE ENFERMERIA - MEDICINA INTERNA 4</v>
          </cell>
        </row>
        <row r="6315">
          <cell r="A6315">
            <v>1000888107</v>
          </cell>
          <cell r="B6315" t="str">
            <v>YURLEY VALENTINA</v>
          </cell>
          <cell r="C6315" t="str">
            <v>PALACIO TORRES</v>
          </cell>
          <cell r="D6315" t="str">
            <v>BELLO</v>
          </cell>
          <cell r="E6315" t="str">
            <v>ESEAUTOPISTA</v>
          </cell>
          <cell r="F6315" t="str">
            <v>AUXILIAR DE ENFERMERIA - MEDICINA INTERNA 5</v>
          </cell>
        </row>
        <row r="6316">
          <cell r="A6316">
            <v>1000099593</v>
          </cell>
          <cell r="B6316" t="str">
            <v>NATALIA</v>
          </cell>
          <cell r="C6316" t="str">
            <v>PALACIO VILLA</v>
          </cell>
          <cell r="D6316" t="str">
            <v>HSJDRionegro</v>
          </cell>
          <cell r="E6316" t="str">
            <v>ESEJORGEHUMBERTONOREÑA</v>
          </cell>
          <cell r="F6316" t="str">
            <v>AUXILIAR ENFERMERIA ORTOPEDIA</v>
          </cell>
        </row>
        <row r="6317">
          <cell r="A6317">
            <v>1077435873</v>
          </cell>
          <cell r="B6317" t="str">
            <v>HELMER</v>
          </cell>
          <cell r="C6317" t="str">
            <v>PALACIOS ALGARIN</v>
          </cell>
          <cell r="D6317" t="str">
            <v>BELLO</v>
          </cell>
          <cell r="E6317" t="str">
            <v>ESEAUTOPISTA</v>
          </cell>
          <cell r="F6317" t="str">
            <v>ENFERMERO(A) PROFESIONAL - URGENCIAS</v>
          </cell>
        </row>
        <row r="6318">
          <cell r="A6318">
            <v>1077435873</v>
          </cell>
          <cell r="B6318" t="str">
            <v>HELMER</v>
          </cell>
          <cell r="C6318" t="str">
            <v>PALACIOS ALGARIN</v>
          </cell>
          <cell r="D6318" t="str">
            <v>BELLO</v>
          </cell>
          <cell r="E6318" t="str">
            <v>ESEAUTOPISTA</v>
          </cell>
          <cell r="F6318" t="str">
            <v>ENFERMERO(A) PROFESIONAL - TRIAGE</v>
          </cell>
        </row>
        <row r="6319">
          <cell r="A6319">
            <v>1077435873</v>
          </cell>
          <cell r="B6319" t="str">
            <v>HELMER</v>
          </cell>
          <cell r="C6319" t="str">
            <v>PALACIOS ALGARIN</v>
          </cell>
          <cell r="D6319" t="str">
            <v>HMFS - BELLO</v>
          </cell>
          <cell r="E6319" t="str">
            <v>GRUPO 3 - AUTOPISTA</v>
          </cell>
          <cell r="F6319" t="str">
            <v>ENFERMERO(A) PROFESIONAL - TRIAGE</v>
          </cell>
        </row>
        <row r="6320">
          <cell r="A6320">
            <v>1077435873</v>
          </cell>
          <cell r="B6320" t="str">
            <v>HELMER</v>
          </cell>
          <cell r="C6320" t="str">
            <v>PALACIOS ALGARIN</v>
          </cell>
          <cell r="D6320" t="str">
            <v>HMFS - BELLO</v>
          </cell>
          <cell r="E6320" t="str">
            <v>GRUPO 3 - AUTOPISTA</v>
          </cell>
          <cell r="F6320" t="str">
            <v>ENFERMERO(A) PROFESIONAL - URGENCIAS</v>
          </cell>
        </row>
        <row r="6321">
          <cell r="A6321">
            <v>1077435873</v>
          </cell>
          <cell r="B6321" t="str">
            <v>HELMER</v>
          </cell>
          <cell r="C6321" t="str">
            <v>PALACIOS ALGARIN</v>
          </cell>
          <cell r="D6321" t="str">
            <v>HMFS - BELLO</v>
          </cell>
          <cell r="E6321" t="str">
            <v>GRUPO 3 - AUTOPISTA</v>
          </cell>
          <cell r="F6321" t="str">
            <v>ENFERMERO(A) PROFESIONAL - HOSPITALIZACION AUTOPISTA</v>
          </cell>
        </row>
        <row r="6322">
          <cell r="A6322">
            <v>43998659</v>
          </cell>
          <cell r="B6322" t="str">
            <v>DIANA FRANCISCA</v>
          </cell>
          <cell r="C6322" t="str">
            <v>PALACIOS ANDRADE</v>
          </cell>
          <cell r="D6322" t="str">
            <v>LA MARIA - ENTERRITORIO 2 - 045</v>
          </cell>
          <cell r="E6322" t="str">
            <v>PRINCIPAL</v>
          </cell>
          <cell r="F6322" t="str">
            <v>AUXILIAR DE ENFERMERIA</v>
          </cell>
        </row>
        <row r="6323">
          <cell r="A6323">
            <v>43998659</v>
          </cell>
          <cell r="B6323" t="str">
            <v>DIANA FRANCISCA</v>
          </cell>
          <cell r="C6323" t="str">
            <v>PALACIOS ANDRADE</v>
          </cell>
          <cell r="D6323" t="str">
            <v>LA MARIA - ENTERRITORIO</v>
          </cell>
          <cell r="E6323" t="str">
            <v>PRINCIPAL</v>
          </cell>
          <cell r="F6323" t="str">
            <v>AUXILIAR DE ENFERMERIA</v>
          </cell>
        </row>
        <row r="6324">
          <cell r="A6324">
            <v>43252819</v>
          </cell>
          <cell r="B6324" t="str">
            <v>LEIDY HELENA</v>
          </cell>
          <cell r="C6324" t="str">
            <v>PALACIOS BARAHONA</v>
          </cell>
          <cell r="D6324" t="str">
            <v>LAMARIATB2022</v>
          </cell>
          <cell r="E6324" t="str">
            <v>PRINCIPAL</v>
          </cell>
          <cell r="F6324" t="str">
            <v>BACTERIOLOGO 1</v>
          </cell>
        </row>
        <row r="6325">
          <cell r="A6325">
            <v>43252819</v>
          </cell>
          <cell r="B6325" t="str">
            <v>LEIDY HELENA</v>
          </cell>
          <cell r="C6325" t="str">
            <v>PALACIOS BARAHONA</v>
          </cell>
          <cell r="D6325" t="str">
            <v>LA MARIA - TRANSMISIBLES 176</v>
          </cell>
          <cell r="E6325" t="str">
            <v>PRINCIPAL</v>
          </cell>
          <cell r="F6325" t="str">
            <v>MICROBIOLOGO - BIOLOGO</v>
          </cell>
        </row>
        <row r="6326">
          <cell r="A6326">
            <v>43252819</v>
          </cell>
          <cell r="B6326" t="str">
            <v>LEIDY HELENA</v>
          </cell>
          <cell r="C6326" t="str">
            <v>PALACIOS BARAHONA</v>
          </cell>
          <cell r="D6326" t="str">
            <v>LA MARIA - TRANSMISIBLES</v>
          </cell>
          <cell r="E6326" t="str">
            <v>PRINCIPAL</v>
          </cell>
          <cell r="F6326" t="str">
            <v>MICROBIOLOGO(A)</v>
          </cell>
        </row>
        <row r="6327">
          <cell r="A6327">
            <v>32357349</v>
          </cell>
          <cell r="B6327" t="str">
            <v>GABRIELA LUZ</v>
          </cell>
          <cell r="C6327" t="str">
            <v>PALACIOS CASTRO</v>
          </cell>
          <cell r="D6327" t="str">
            <v>LA MARIA - TRANSMISIBLES 176</v>
          </cell>
          <cell r="E6327" t="str">
            <v>PRINCIPAL</v>
          </cell>
          <cell r="F6327" t="str">
            <v>GESTOR</v>
          </cell>
        </row>
        <row r="6328">
          <cell r="A6328">
            <v>1077436242</v>
          </cell>
          <cell r="B6328" t="str">
            <v>LUCY YUSENI</v>
          </cell>
          <cell r="C6328" t="str">
            <v>PALACIOS CORDOBA</v>
          </cell>
          <cell r="D6328" t="str">
            <v>BELLO</v>
          </cell>
          <cell r="E6328" t="str">
            <v>ESEAUTOPISTA</v>
          </cell>
          <cell r="F6328" t="str">
            <v>AUXILIAR DE ENFERMERIA - QUIRURGICAS 2</v>
          </cell>
        </row>
        <row r="6329">
          <cell r="A6329">
            <v>1077436242</v>
          </cell>
          <cell r="B6329" t="str">
            <v>LUCY YUSENI</v>
          </cell>
          <cell r="C6329" t="str">
            <v>PALACIOS CORDOBA</v>
          </cell>
          <cell r="D6329" t="str">
            <v>BELLO</v>
          </cell>
          <cell r="E6329" t="str">
            <v>ESEAUTOPISTA</v>
          </cell>
          <cell r="F6329" t="str">
            <v>AUXILIAR DE ENFERMERIA - SALA MIXTA</v>
          </cell>
        </row>
        <row r="6330">
          <cell r="A6330">
            <v>1077436242</v>
          </cell>
          <cell r="B6330" t="str">
            <v>LUCY YUSENI</v>
          </cell>
          <cell r="C6330" t="str">
            <v>PALACIOS CORDOBA</v>
          </cell>
          <cell r="D6330" t="str">
            <v>BELLO</v>
          </cell>
          <cell r="E6330" t="str">
            <v>ESEAUTOPISTA</v>
          </cell>
          <cell r="F6330" t="str">
            <v>AUXILIAR DE ENFERMERIA - MEDICINA INTERNA 4</v>
          </cell>
        </row>
        <row r="6331">
          <cell r="A6331">
            <v>1077436242</v>
          </cell>
          <cell r="B6331" t="str">
            <v>LUCY YUSENI</v>
          </cell>
          <cell r="C6331" t="str">
            <v>PALACIOS CORDOBA</v>
          </cell>
          <cell r="D6331" t="str">
            <v>BELLO</v>
          </cell>
          <cell r="E6331" t="str">
            <v>ESEAUTOPISTA</v>
          </cell>
          <cell r="F6331" t="str">
            <v>AUXILIAR DE ENFERMERIA - QUIRURGICAS 1</v>
          </cell>
        </row>
        <row r="6332">
          <cell r="A6332">
            <v>1077436242</v>
          </cell>
          <cell r="B6332" t="str">
            <v>LUCY YUSENI</v>
          </cell>
          <cell r="C6332" t="str">
            <v>PALACIOS CORDOBA</v>
          </cell>
          <cell r="D6332" t="str">
            <v>BELLO</v>
          </cell>
          <cell r="E6332" t="str">
            <v>ESEAUTOPISTA</v>
          </cell>
          <cell r="F6332" t="str">
            <v>AUXILIAR DE ENFERMERIA - MEDICINA INTERNA 5</v>
          </cell>
        </row>
        <row r="6333">
          <cell r="A6333">
            <v>1077436242</v>
          </cell>
          <cell r="B6333" t="str">
            <v>LUCY YUSENI</v>
          </cell>
          <cell r="C6333" t="str">
            <v>PALACIOS CORDOBA</v>
          </cell>
          <cell r="D6333" t="str">
            <v>HMFS - BELLO</v>
          </cell>
          <cell r="E6333" t="str">
            <v>GRUPO 2 - AUTOPISTA</v>
          </cell>
          <cell r="F6333" t="str">
            <v>AUXILIAR DE ENFERMERIA - MEDICINA INTERNA 4</v>
          </cell>
        </row>
        <row r="6334">
          <cell r="A6334">
            <v>1077436242</v>
          </cell>
          <cell r="B6334" t="str">
            <v>LUCY YUSENI</v>
          </cell>
          <cell r="C6334" t="str">
            <v>PALACIOS CORDOBA</v>
          </cell>
          <cell r="D6334" t="str">
            <v>HMFS - BELLO</v>
          </cell>
          <cell r="E6334" t="str">
            <v>GRUPO 2 - AUTOPISTA</v>
          </cell>
          <cell r="F6334" t="str">
            <v>AUXILIAR DE ENFERMERIA - MEDICINA INTERNA 5</v>
          </cell>
        </row>
        <row r="6335">
          <cell r="A6335">
            <v>1077436242</v>
          </cell>
          <cell r="B6335" t="str">
            <v>LUCY YUSENI</v>
          </cell>
          <cell r="C6335" t="str">
            <v>PALACIOS CORDOBA</v>
          </cell>
          <cell r="D6335" t="str">
            <v>HMFS - BELLO</v>
          </cell>
          <cell r="E6335" t="str">
            <v>GRUPO 2 - AUTOPISTA</v>
          </cell>
          <cell r="F6335" t="str">
            <v>AUXILIAR DE ENFERMERIA - QUIRURGICAS 1</v>
          </cell>
        </row>
        <row r="6336">
          <cell r="A6336">
            <v>1077436242</v>
          </cell>
          <cell r="B6336" t="str">
            <v>LUCY YUSENI</v>
          </cell>
          <cell r="C6336" t="str">
            <v>PALACIOS CORDOBA</v>
          </cell>
          <cell r="D6336" t="str">
            <v>HMFS - BELLO</v>
          </cell>
          <cell r="E6336" t="str">
            <v>GRUPO 2 - AUTOPISTA</v>
          </cell>
          <cell r="F6336" t="str">
            <v>AUXILIAR DE ENFERMERIA - QUIRURGICAS 2</v>
          </cell>
        </row>
        <row r="6337">
          <cell r="A6337">
            <v>1077436242</v>
          </cell>
          <cell r="B6337" t="str">
            <v>LUCY YUSENI</v>
          </cell>
          <cell r="C6337" t="str">
            <v>PALACIOS CORDOBA</v>
          </cell>
          <cell r="D6337" t="str">
            <v>HMFS - BELLO</v>
          </cell>
          <cell r="E6337" t="str">
            <v>GRUPO 2 - AUTOPISTA</v>
          </cell>
          <cell r="F6337" t="str">
            <v>AUXILIAR DE ENFERMERIA - SALA MIXTA</v>
          </cell>
        </row>
        <row r="6338">
          <cell r="A6338">
            <v>1077436242</v>
          </cell>
          <cell r="B6338" t="str">
            <v>LUCY YUSENI</v>
          </cell>
          <cell r="C6338" t="str">
            <v>PALACIOS CORDOBA</v>
          </cell>
          <cell r="D6338" t="str">
            <v>HMFS - BELLO</v>
          </cell>
          <cell r="E6338" t="str">
            <v>GRUPO 2 - AUTOPISTA</v>
          </cell>
          <cell r="F6338" t="str">
            <v>AUXILIAR DE ENFERMERIA - QUIRURGICAS 3</v>
          </cell>
        </row>
        <row r="6339">
          <cell r="A6339">
            <v>1077436242</v>
          </cell>
          <cell r="B6339" t="str">
            <v>LUCY YUSENI</v>
          </cell>
          <cell r="C6339" t="str">
            <v>PALACIOS CORDOBA</v>
          </cell>
          <cell r="D6339" t="str">
            <v>HMFS - BELLO</v>
          </cell>
          <cell r="E6339" t="str">
            <v>GRUPO 2 - AUTOPISTA</v>
          </cell>
          <cell r="F6339" t="str">
            <v>AUXILIAR DE ENFERMERIA - MEDICINA INTERNA 3</v>
          </cell>
        </row>
        <row r="6340">
          <cell r="A6340">
            <v>1077436242</v>
          </cell>
          <cell r="B6340" t="str">
            <v>LUCY YUSENI</v>
          </cell>
          <cell r="C6340" t="str">
            <v>PALACIOS CORDOBA</v>
          </cell>
          <cell r="D6340" t="str">
            <v>HMFS - BELLO</v>
          </cell>
          <cell r="E6340" t="str">
            <v>GRUPO 2 - AUTOPISTA</v>
          </cell>
          <cell r="F6340" t="str">
            <v>AUXILIAR DE ENFERMERIA - QUIRURGICAS 4</v>
          </cell>
        </row>
        <row r="6341">
          <cell r="A6341">
            <v>1077436242</v>
          </cell>
          <cell r="B6341" t="str">
            <v>LUCY YUSENI</v>
          </cell>
          <cell r="C6341" t="str">
            <v>PALACIOS CORDOBA</v>
          </cell>
          <cell r="D6341" t="str">
            <v>HMFS - BELLO</v>
          </cell>
          <cell r="E6341" t="str">
            <v>GRUPO 2 - NIQUIA</v>
          </cell>
          <cell r="F6341" t="str">
            <v>AUXILIAR DE ENFERMERIA - MEDICINA INTERNA 6</v>
          </cell>
        </row>
        <row r="6342">
          <cell r="A6342">
            <v>1077436242</v>
          </cell>
          <cell r="B6342" t="str">
            <v>LUCY YUSENI</v>
          </cell>
          <cell r="C6342" t="str">
            <v>PALACIOS CORDOBA</v>
          </cell>
          <cell r="D6342" t="str">
            <v>HMFS - BELLO</v>
          </cell>
          <cell r="E6342" t="str">
            <v>GRUPO 2 - AUTOPISTA</v>
          </cell>
          <cell r="F6342" t="str">
            <v>AUXILIAR DE ENFERMERIA - OBSTETRICIA</v>
          </cell>
        </row>
        <row r="6343">
          <cell r="A6343">
            <v>1077436242</v>
          </cell>
          <cell r="B6343" t="str">
            <v>LUCY YUSENI</v>
          </cell>
          <cell r="C6343" t="str">
            <v>PALACIOS CORDOBA</v>
          </cell>
          <cell r="D6343" t="str">
            <v>HMFS - BELLO</v>
          </cell>
          <cell r="E6343" t="str">
            <v>GRUPO 2 - AUTOPISTA</v>
          </cell>
          <cell r="F6343" t="str">
            <v>AUXILIAR DE ENFERMERIA - MEDICINA INTERNA 2</v>
          </cell>
        </row>
        <row r="6344">
          <cell r="A6344">
            <v>1077436242</v>
          </cell>
          <cell r="B6344" t="str">
            <v>LUCY YUSENI</v>
          </cell>
          <cell r="C6344" t="str">
            <v>PALACIOS CORDOBA</v>
          </cell>
          <cell r="D6344" t="str">
            <v>HMFS - BELLO</v>
          </cell>
          <cell r="E6344" t="str">
            <v>GRUPO 2 - AUTOPISTA</v>
          </cell>
          <cell r="F6344" t="str">
            <v>AUXILIAR DE ENFERMERIA - MEDICINA INTERNA 1</v>
          </cell>
        </row>
        <row r="6345">
          <cell r="A6345">
            <v>1077436242</v>
          </cell>
          <cell r="B6345" t="str">
            <v>LUCY YUSENI</v>
          </cell>
          <cell r="C6345" t="str">
            <v>PALACIOS CORDOBA</v>
          </cell>
          <cell r="D6345" t="str">
            <v>HMFS - BELLO</v>
          </cell>
          <cell r="E6345" t="str">
            <v>GRUPO 2 - AUTOPISTA</v>
          </cell>
          <cell r="F6345" t="str">
            <v>AUXILIAR DE ENFERMERIA - OBSTETRICIA HOSPITALIZACION</v>
          </cell>
        </row>
        <row r="6346">
          <cell r="A6346">
            <v>26279222</v>
          </cell>
          <cell r="B6346" t="str">
            <v>LUCY YEIRINA</v>
          </cell>
          <cell r="C6346" t="str">
            <v>PALACIOS CORDOBA</v>
          </cell>
          <cell r="D6346" t="str">
            <v>LA MARIA UPAI 245</v>
          </cell>
          <cell r="E6346" t="str">
            <v>PRINCIPAL</v>
          </cell>
          <cell r="F6346" t="str">
            <v>HIGIENISTA ORAL GRADO 1</v>
          </cell>
        </row>
        <row r="6347">
          <cell r="A6347">
            <v>26279222</v>
          </cell>
          <cell r="B6347" t="str">
            <v>LUCY YEIRINA</v>
          </cell>
          <cell r="C6347" t="str">
            <v>PALACIOS CORDOBA</v>
          </cell>
          <cell r="D6347" t="str">
            <v>LA MARIA UPAI - 0028 - 2023</v>
          </cell>
          <cell r="E6347" t="str">
            <v>QUIBDO</v>
          </cell>
          <cell r="F6347" t="str">
            <v>HIGIENISTA ORAL GRADO 1</v>
          </cell>
        </row>
        <row r="6348">
          <cell r="A6348">
            <v>26279222</v>
          </cell>
          <cell r="B6348" t="str">
            <v>LUCY YEIRINA</v>
          </cell>
          <cell r="C6348" t="str">
            <v>PALACIOS CORDOBA</v>
          </cell>
          <cell r="D6348" t="str">
            <v>LA MARIA UPAI - 140 - 2023</v>
          </cell>
          <cell r="E6348" t="str">
            <v>PRINCIPAL</v>
          </cell>
          <cell r="F6348" t="str">
            <v>QUIBDO - HIGIENISTA ORAL GRADO 1</v>
          </cell>
        </row>
        <row r="6349">
          <cell r="A6349">
            <v>35897290</v>
          </cell>
          <cell r="B6349" t="str">
            <v>ENNI  OVIDIA</v>
          </cell>
          <cell r="C6349" t="str">
            <v>PALACIOS DUQUE</v>
          </cell>
          <cell r="D6349" t="str">
            <v>HLM - GRUPO 1</v>
          </cell>
          <cell r="E6349" t="str">
            <v>PRINCIPAL</v>
          </cell>
          <cell r="F6349" t="str">
            <v>AUXILIAR DE ENFERMERIA - PISO - SALA SEGUNDO SUR</v>
          </cell>
        </row>
        <row r="6350">
          <cell r="A6350">
            <v>1038411840</v>
          </cell>
          <cell r="B6350" t="str">
            <v>SANDRA MILENA</v>
          </cell>
          <cell r="C6350" t="str">
            <v>PALACIOS GARCIA</v>
          </cell>
          <cell r="D6350" t="str">
            <v>ADMON-HSJDRionegro</v>
          </cell>
          <cell r="E6350" t="str">
            <v>ESEJORGEHUMBERTONOREÑA</v>
          </cell>
          <cell r="F6350" t="str">
            <v>AUXILIAR ADMINISTRATIVO G1</v>
          </cell>
        </row>
        <row r="6351">
          <cell r="A6351">
            <v>1010134059</v>
          </cell>
          <cell r="B6351" t="str">
            <v>NELZI ZAHILIS</v>
          </cell>
          <cell r="C6351" t="str">
            <v>PALACIOS GUERRA</v>
          </cell>
          <cell r="D6351" t="str">
            <v>BELLO</v>
          </cell>
          <cell r="E6351" t="str">
            <v>ESEAUTOPISTA</v>
          </cell>
          <cell r="F6351" t="str">
            <v>ENFERMERO(A) PROFESIONAL - SALA MIXTA</v>
          </cell>
        </row>
        <row r="6352">
          <cell r="A6352">
            <v>1010134059</v>
          </cell>
          <cell r="B6352" t="str">
            <v>NELZI ZAHILIS</v>
          </cell>
          <cell r="C6352" t="str">
            <v>PALACIOS GUERRA</v>
          </cell>
          <cell r="D6352" t="str">
            <v>BELLO</v>
          </cell>
          <cell r="E6352" t="str">
            <v>ESEAUTOPISTA</v>
          </cell>
          <cell r="F6352" t="str">
            <v>ENFERMERA PROFESIONAL - AUTOPISTA</v>
          </cell>
        </row>
        <row r="6353">
          <cell r="A6353">
            <v>1020489114</v>
          </cell>
          <cell r="B6353" t="str">
            <v>KATHERINE</v>
          </cell>
          <cell r="C6353" t="str">
            <v>PALACIOS PALACIO</v>
          </cell>
          <cell r="D6353" t="str">
            <v>BELLO</v>
          </cell>
          <cell r="E6353" t="str">
            <v>ESEAUTOPISTA</v>
          </cell>
          <cell r="F6353" t="str">
            <v>TERAPEUTA RESPIRATORIO</v>
          </cell>
        </row>
        <row r="6354">
          <cell r="A6354">
            <v>1020489114</v>
          </cell>
          <cell r="B6354" t="str">
            <v>KATHERINE</v>
          </cell>
          <cell r="C6354" t="str">
            <v>PALACIOS PALACIO</v>
          </cell>
          <cell r="D6354" t="str">
            <v>HMFS - BELLO</v>
          </cell>
          <cell r="E6354" t="str">
            <v>GRUPO 1 - AUTOPISTA</v>
          </cell>
          <cell r="F6354" t="str">
            <v>PROFESIONAL TERAPEUTA RESPIRATORIA</v>
          </cell>
        </row>
        <row r="6355">
          <cell r="A6355">
            <v>1216721706</v>
          </cell>
          <cell r="B6355" t="str">
            <v>BETSY TATIANA</v>
          </cell>
          <cell r="C6355" t="str">
            <v>PALACIOS PALACIOS</v>
          </cell>
          <cell r="D6355" t="str">
            <v>HLM - GRUPO 1</v>
          </cell>
          <cell r="E6355" t="str">
            <v>PRINCIPAL</v>
          </cell>
          <cell r="F6355" t="str">
            <v>AUXILIAR DE ENFERMERIA - PISO - SALA SEGUNDO SUR</v>
          </cell>
        </row>
        <row r="6356">
          <cell r="A6356">
            <v>1216721706</v>
          </cell>
          <cell r="B6356" t="str">
            <v>BETSY TATIANA</v>
          </cell>
          <cell r="C6356" t="str">
            <v>PALACIOS PALACIOS</v>
          </cell>
          <cell r="D6356" t="str">
            <v>HLM - GRUPO 1</v>
          </cell>
          <cell r="E6356" t="str">
            <v>PRINCIPAL</v>
          </cell>
          <cell r="F6356" t="str">
            <v>AUXILIAR DE ENFERMERIA - PISO - SALA SEGUNDO NORTE</v>
          </cell>
        </row>
        <row r="6357">
          <cell r="A6357">
            <v>1077429429</v>
          </cell>
          <cell r="B6357" t="str">
            <v>LEIDY</v>
          </cell>
          <cell r="C6357" t="str">
            <v>PALACIOS PEREA</v>
          </cell>
          <cell r="D6357" t="str">
            <v>HMFS - BELLO</v>
          </cell>
          <cell r="E6357" t="str">
            <v>GRUPO 2 - AUTOPISTA</v>
          </cell>
          <cell r="F6357" t="str">
            <v>AUXILIAR DE ENFERMERIA - SALA MIXTA</v>
          </cell>
        </row>
        <row r="6358">
          <cell r="A6358">
            <v>1077429429</v>
          </cell>
          <cell r="B6358" t="str">
            <v>LEIDY</v>
          </cell>
          <cell r="C6358" t="str">
            <v>PALACIOS PEREA</v>
          </cell>
          <cell r="D6358" t="str">
            <v>HMFS - BELLO</v>
          </cell>
          <cell r="E6358" t="str">
            <v>GRUPO 2 - AUTOPISTA</v>
          </cell>
          <cell r="F6358" t="str">
            <v>AUXILIAR DE ENFERMERIA - QUIRURGICAS 2</v>
          </cell>
        </row>
        <row r="6359">
          <cell r="A6359">
            <v>1077429429</v>
          </cell>
          <cell r="B6359" t="str">
            <v>LEIDY</v>
          </cell>
          <cell r="C6359" t="str">
            <v>PALACIOS PEREA</v>
          </cell>
          <cell r="D6359" t="str">
            <v>HMFS - BELLO</v>
          </cell>
          <cell r="E6359" t="str">
            <v>GRUPO 2 - AUTOPISTA</v>
          </cell>
          <cell r="F6359" t="str">
            <v>AUXILIAR DE ENFERMERIA - MEDICINA INTERNA 2</v>
          </cell>
        </row>
        <row r="6360">
          <cell r="A6360">
            <v>1089796249</v>
          </cell>
          <cell r="B6360" t="str">
            <v>KEIDY</v>
          </cell>
          <cell r="C6360" t="str">
            <v>PALACIOS RAMIREZ</v>
          </cell>
          <cell r="D6360" t="str">
            <v>HMFS - BELLO</v>
          </cell>
          <cell r="E6360" t="str">
            <v>GRUPO 2 - AUTOPISTA</v>
          </cell>
          <cell r="F6360" t="str">
            <v>AUXILIAR DE ENFERMERIA - URGENCIAS</v>
          </cell>
        </row>
        <row r="6361">
          <cell r="A6361">
            <v>1089796249</v>
          </cell>
          <cell r="B6361" t="str">
            <v>KEIDY</v>
          </cell>
          <cell r="C6361" t="str">
            <v>PALACIOS RAMIREZ</v>
          </cell>
          <cell r="D6361" t="str">
            <v>HMFS - BELLO</v>
          </cell>
          <cell r="E6361" t="str">
            <v>GRUPO 2 - NIQUIA</v>
          </cell>
          <cell r="F6361" t="str">
            <v>AUXILIAR DE ENFERMERIA - URGENCIAS</v>
          </cell>
        </row>
        <row r="6362">
          <cell r="A6362">
            <v>1017127229</v>
          </cell>
          <cell r="B6362" t="str">
            <v>INGRID GINETH</v>
          </cell>
          <cell r="C6362" t="str">
            <v>PALACIOS RENGIFO</v>
          </cell>
          <cell r="D6362" t="str">
            <v>E.S.ECARISMA</v>
          </cell>
          <cell r="E6362" t="str">
            <v>ASISTENCIAL</v>
          </cell>
          <cell r="F6362" t="str">
            <v>REGENTE DE FARMACIA</v>
          </cell>
        </row>
        <row r="6363">
          <cell r="A6363">
            <v>1045523980</v>
          </cell>
          <cell r="B6363" t="str">
            <v>MARIA CAMILA</v>
          </cell>
          <cell r="C6363" t="str">
            <v>PALACIOS SOLANO</v>
          </cell>
          <cell r="D6363" t="str">
            <v>LA MARIA COOSALUD 191</v>
          </cell>
          <cell r="E6363" t="str">
            <v>PRINCIPAL</v>
          </cell>
          <cell r="F6363" t="str">
            <v>AUXILIAR DE ENFERMERIA</v>
          </cell>
        </row>
        <row r="6364">
          <cell r="A6364">
            <v>1045523980</v>
          </cell>
          <cell r="B6364" t="str">
            <v>MARIA CAMILA</v>
          </cell>
          <cell r="C6364" t="str">
            <v>PALACIOS SOLANO</v>
          </cell>
          <cell r="D6364" t="str">
            <v>LA MARIA - COOSALUD</v>
          </cell>
          <cell r="E6364" t="str">
            <v>PRINCIPAL</v>
          </cell>
          <cell r="F6364" t="str">
            <v>AUXILIAR DE ENFERMERIA</v>
          </cell>
        </row>
        <row r="6365">
          <cell r="A6365">
            <v>1082983859</v>
          </cell>
          <cell r="B6365" t="str">
            <v>TOMAS JUNIOR</v>
          </cell>
          <cell r="C6365" t="str">
            <v>PALLARES ACUÑA</v>
          </cell>
          <cell r="D6365" t="str">
            <v>BELLO</v>
          </cell>
          <cell r="E6365" t="str">
            <v>ESEAUTOPISTA</v>
          </cell>
          <cell r="F6365" t="str">
            <v>MEDICO GENERAL - UCI</v>
          </cell>
        </row>
        <row r="6366">
          <cell r="A6366">
            <v>1000439353</v>
          </cell>
          <cell r="B6366" t="str">
            <v>MICHELL ANDREA</v>
          </cell>
          <cell r="C6366" t="str">
            <v>PANESSO GALEANO</v>
          </cell>
          <cell r="D6366" t="str">
            <v>BELLO</v>
          </cell>
          <cell r="E6366" t="str">
            <v>ESEAUTOPISTA</v>
          </cell>
          <cell r="F6366" t="str">
            <v>AUXILIAR DE ENFERMERIA - QUIRURGICAS 2</v>
          </cell>
        </row>
        <row r="6367">
          <cell r="A6367">
            <v>1000439353</v>
          </cell>
          <cell r="B6367" t="str">
            <v>MICHELL ANDREA</v>
          </cell>
          <cell r="C6367" t="str">
            <v>PANESSO GALEANO</v>
          </cell>
          <cell r="D6367" t="str">
            <v>BELLO</v>
          </cell>
          <cell r="E6367" t="str">
            <v>ESEAUTOPISTA</v>
          </cell>
          <cell r="F6367" t="str">
            <v>AUXILIAR DE ENFERMERIA - QUIRURGICAS 3</v>
          </cell>
        </row>
        <row r="6368">
          <cell r="A6368">
            <v>1000439353</v>
          </cell>
          <cell r="B6368" t="str">
            <v>MICHELL ANDREA</v>
          </cell>
          <cell r="C6368" t="str">
            <v>PANESSO GALEANO</v>
          </cell>
          <cell r="D6368" t="str">
            <v>BELLO</v>
          </cell>
          <cell r="E6368" t="str">
            <v>ESEAUTOPISTA</v>
          </cell>
          <cell r="F6368" t="str">
            <v>AUXILIAR DE ENFERMERIA - QUIRURGICAS 4</v>
          </cell>
        </row>
        <row r="6369">
          <cell r="A6369">
            <v>1000439353</v>
          </cell>
          <cell r="B6369" t="str">
            <v>MICHELL ANDREA</v>
          </cell>
          <cell r="C6369" t="str">
            <v>PANESSO GALEANO</v>
          </cell>
          <cell r="D6369" t="str">
            <v>BELLO</v>
          </cell>
          <cell r="E6369" t="str">
            <v>ESEAUTOPISTA</v>
          </cell>
          <cell r="F6369" t="str">
            <v>AUXILIAR DE ENFERMERIA - QUIRURGICAS 2</v>
          </cell>
        </row>
        <row r="6370">
          <cell r="A6370">
            <v>1000439353</v>
          </cell>
          <cell r="B6370" t="str">
            <v>MICHELL ANDREA</v>
          </cell>
          <cell r="C6370" t="str">
            <v>PANESSO GALEANO</v>
          </cell>
          <cell r="D6370" t="str">
            <v>BELLO</v>
          </cell>
          <cell r="E6370" t="str">
            <v>ESEAUTOPISTA</v>
          </cell>
          <cell r="F6370" t="str">
            <v>AUXILIAR DE ENFERMERIA - MEDICINA INTERNA 4</v>
          </cell>
        </row>
        <row r="6371">
          <cell r="A6371">
            <v>1000439353</v>
          </cell>
          <cell r="B6371" t="str">
            <v>MICHELL ANDREA</v>
          </cell>
          <cell r="C6371" t="str">
            <v>PANESSO GALEANO</v>
          </cell>
          <cell r="D6371" t="str">
            <v>BELLO</v>
          </cell>
          <cell r="E6371" t="str">
            <v>ESEAUTOPISTA</v>
          </cell>
          <cell r="F6371" t="str">
            <v>AUXILIAR DE ENFERMERIA - QUIRURGICAS 1</v>
          </cell>
        </row>
        <row r="6372">
          <cell r="A6372">
            <v>1000439353</v>
          </cell>
          <cell r="B6372" t="str">
            <v>MICHELL ANDREA</v>
          </cell>
          <cell r="C6372" t="str">
            <v>PANESSO GALEANO</v>
          </cell>
          <cell r="D6372" t="str">
            <v>HMFS - BELLO</v>
          </cell>
          <cell r="E6372" t="str">
            <v>GRUPO 2 - AUTOPISTA</v>
          </cell>
          <cell r="F6372" t="str">
            <v>AUXILIAR DE ENFERMERIA - MEDICINA INTERNA 4</v>
          </cell>
        </row>
        <row r="6373">
          <cell r="A6373">
            <v>1000439353</v>
          </cell>
          <cell r="B6373" t="str">
            <v>MICHELL ANDREA</v>
          </cell>
          <cell r="C6373" t="str">
            <v>PANESSO GALEANO</v>
          </cell>
          <cell r="D6373" t="str">
            <v>HMFS - BELLO</v>
          </cell>
          <cell r="E6373" t="str">
            <v>GRUPO 2 - AUTOPISTA</v>
          </cell>
          <cell r="F6373" t="str">
            <v>AUXILIAR DE ENFERMERIA - QUIRURGICAS 1</v>
          </cell>
        </row>
        <row r="6374">
          <cell r="A6374">
            <v>1000439353</v>
          </cell>
          <cell r="B6374" t="str">
            <v>MICHELL ANDREA</v>
          </cell>
          <cell r="C6374" t="str">
            <v>PANESSO GALEANO</v>
          </cell>
          <cell r="D6374" t="str">
            <v>HMFS - BELLO</v>
          </cell>
          <cell r="E6374" t="str">
            <v>GRUPO 2 - AUTOPISTA</v>
          </cell>
          <cell r="F6374" t="str">
            <v>AUXILIAR DE ENFERMERIA - QUIRURGICAS 2</v>
          </cell>
        </row>
        <row r="6375">
          <cell r="A6375">
            <v>1000439353</v>
          </cell>
          <cell r="B6375" t="str">
            <v>MICHELL ANDREA</v>
          </cell>
          <cell r="C6375" t="str">
            <v>PANESSO GALEANO</v>
          </cell>
          <cell r="D6375" t="str">
            <v>HMFS - BELLO</v>
          </cell>
          <cell r="E6375" t="str">
            <v>GRUPO 2 - AUTOPISTA</v>
          </cell>
          <cell r="F6375" t="str">
            <v>AUXILIAR DE ENFERMERIA - QUIRURGICAS 3</v>
          </cell>
        </row>
        <row r="6376">
          <cell r="A6376">
            <v>1000439353</v>
          </cell>
          <cell r="B6376" t="str">
            <v>MICHELL ANDREA</v>
          </cell>
          <cell r="C6376" t="str">
            <v>PANESSO GALEANO</v>
          </cell>
          <cell r="D6376" t="str">
            <v>HMFS - BELLO</v>
          </cell>
          <cell r="E6376" t="str">
            <v>GRUPO 2 - AUTOPISTA</v>
          </cell>
          <cell r="F6376" t="str">
            <v>AUXILIAR DE ENFERMERIA - QUIRURGICAS 4</v>
          </cell>
        </row>
        <row r="6377">
          <cell r="A6377">
            <v>1000439353</v>
          </cell>
          <cell r="B6377" t="str">
            <v>MICHELL ANDREA</v>
          </cell>
          <cell r="C6377" t="str">
            <v>PANESSO GALEANO</v>
          </cell>
          <cell r="D6377" t="str">
            <v>HMFS - BELLO</v>
          </cell>
          <cell r="E6377" t="str">
            <v>GRUPO 2 - AUTOPISTA</v>
          </cell>
          <cell r="F6377" t="str">
            <v>AUXILIAR DE ENFERMERIA - MEDICINA INTERNA 3</v>
          </cell>
        </row>
        <row r="6378">
          <cell r="A6378">
            <v>1000439353</v>
          </cell>
          <cell r="B6378" t="str">
            <v>MICHELL ANDREA</v>
          </cell>
          <cell r="C6378" t="str">
            <v>PANESSO GALEANO</v>
          </cell>
          <cell r="D6378" t="str">
            <v>HMFS - BELLO</v>
          </cell>
          <cell r="E6378" t="str">
            <v>GRUPO 2 - AUTOPISTA</v>
          </cell>
          <cell r="F6378" t="str">
            <v>AUXILIAR DE ENFERMERIA - MEDICINA INTERNA 2</v>
          </cell>
        </row>
        <row r="6379">
          <cell r="A6379">
            <v>1000439353</v>
          </cell>
          <cell r="B6379" t="str">
            <v>MICHELL ANDREA</v>
          </cell>
          <cell r="C6379" t="str">
            <v>PANESSO GALEANO</v>
          </cell>
          <cell r="D6379" t="str">
            <v>HMFS - BELLO</v>
          </cell>
          <cell r="E6379" t="str">
            <v>GRUPO 2 - AUTOPISTA</v>
          </cell>
          <cell r="F6379" t="str">
            <v>AUXILIAR DE ENFERMERIA - MEDICINA INTERNA 1</v>
          </cell>
        </row>
        <row r="6380">
          <cell r="A6380">
            <v>1007403547</v>
          </cell>
          <cell r="B6380" t="str">
            <v>PAULINA</v>
          </cell>
          <cell r="C6380" t="str">
            <v>PANIAGUA LONDOÑO</v>
          </cell>
          <cell r="D6380" t="str">
            <v>HMFS - BELLO</v>
          </cell>
          <cell r="E6380" t="str">
            <v>GRUPO 2 - AUTOPISTA</v>
          </cell>
          <cell r="F6380" t="str">
            <v>AUXILIAR DE ENFERMERIA - URGENCIAS</v>
          </cell>
        </row>
        <row r="6381">
          <cell r="A6381">
            <v>1007403547</v>
          </cell>
          <cell r="B6381" t="str">
            <v>PAULINA</v>
          </cell>
          <cell r="C6381" t="str">
            <v>PANIAGUA LONDOÑO</v>
          </cell>
          <cell r="D6381" t="str">
            <v>HMFS - BELLO</v>
          </cell>
          <cell r="E6381" t="str">
            <v>GRUPO 2 - NIQUIA</v>
          </cell>
          <cell r="F6381" t="str">
            <v>AUXILIAR DE ENFERMERIA - URGENCIAS</v>
          </cell>
        </row>
        <row r="6382">
          <cell r="A6382">
            <v>1007243535</v>
          </cell>
          <cell r="B6382" t="str">
            <v>ANGIE PAOLA</v>
          </cell>
          <cell r="C6382" t="str">
            <v>PANIAGUA MAZO</v>
          </cell>
          <cell r="D6382" t="str">
            <v>HMFS - BELLO</v>
          </cell>
          <cell r="E6382" t="str">
            <v>GRUPO 2 - NIQUIA</v>
          </cell>
          <cell r="F6382" t="str">
            <v>AUXILIAR DE ENFERMERIA - MEDICINA INTERNA 5</v>
          </cell>
        </row>
        <row r="6383">
          <cell r="A6383">
            <v>1007243535</v>
          </cell>
          <cell r="B6383" t="str">
            <v>ANGIE PAOLA</v>
          </cell>
          <cell r="C6383" t="str">
            <v>PANIAGUA MAZO</v>
          </cell>
          <cell r="D6383" t="str">
            <v>HMFS - BELLO</v>
          </cell>
          <cell r="E6383" t="str">
            <v>GRUPO 2 - NIQUIA</v>
          </cell>
          <cell r="F6383" t="str">
            <v>AUXILIAR DE ENFERMERIA - MEDICINA INTERNA 4</v>
          </cell>
        </row>
        <row r="6384">
          <cell r="A6384">
            <v>1152220043</v>
          </cell>
          <cell r="B6384" t="str">
            <v>MANUELA</v>
          </cell>
          <cell r="C6384" t="str">
            <v>PANIAGUA RIOS</v>
          </cell>
          <cell r="D6384" t="str">
            <v>HLM - GRUPO 1</v>
          </cell>
          <cell r="E6384" t="str">
            <v>PRINCIPAL</v>
          </cell>
          <cell r="F6384" t="str">
            <v>AUXILIAR DE ENFERMERIA - PISO - QUINTO SUR</v>
          </cell>
        </row>
        <row r="6385">
          <cell r="A6385">
            <v>43619687</v>
          </cell>
          <cell r="B6385" t="str">
            <v>LIZETH ANDREA</v>
          </cell>
          <cell r="C6385" t="str">
            <v>PANIAGUA SALDARRIAGA</v>
          </cell>
          <cell r="D6385" t="str">
            <v>LA MARIA TRANSMISIBLES - 275</v>
          </cell>
          <cell r="E6385" t="str">
            <v>PRINCIPAL</v>
          </cell>
          <cell r="F6385" t="str">
            <v>MEDICO EXPERTO EN VIH- ESPECIALISTA TB</v>
          </cell>
        </row>
        <row r="6386">
          <cell r="A6386">
            <v>43619687</v>
          </cell>
          <cell r="B6386" t="str">
            <v>LIZETH ANDREA</v>
          </cell>
          <cell r="C6386" t="str">
            <v>PANIAGUA SALDARRIAGA</v>
          </cell>
          <cell r="D6386" t="str">
            <v>LA MARIA - TRANSMISIBLES - 122 - 2023</v>
          </cell>
          <cell r="E6386" t="str">
            <v>PRINCIPAL</v>
          </cell>
          <cell r="F6386" t="str">
            <v>MEDICO EXPERTO EN VIH- ESPECIALISTA TB</v>
          </cell>
        </row>
        <row r="6387">
          <cell r="A6387">
            <v>43619687</v>
          </cell>
          <cell r="B6387" t="str">
            <v>LIZETH ANDREA</v>
          </cell>
          <cell r="C6387" t="str">
            <v>PANIAGUA SALDARRIAGA</v>
          </cell>
          <cell r="D6387" t="str">
            <v>LA MARIA TRANSMISIBLES 234</v>
          </cell>
          <cell r="E6387" t="str">
            <v>PRINCIPAL</v>
          </cell>
          <cell r="F6387" t="str">
            <v>MEDICO EXPERTO EN VIH- ESPECIALISTA TB</v>
          </cell>
        </row>
        <row r="6388">
          <cell r="A6388">
            <v>1007903226</v>
          </cell>
          <cell r="B6388" t="str">
            <v>ASHLY DALILA</v>
          </cell>
          <cell r="C6388" t="str">
            <v>PANIZA DIAZ</v>
          </cell>
          <cell r="D6388" t="str">
            <v>LA MARIA TRANSMISIBLES - 275</v>
          </cell>
          <cell r="E6388" t="str">
            <v>PRINCIPAL</v>
          </cell>
          <cell r="F6388" t="str">
            <v>GESTOR COMUNITARIO</v>
          </cell>
        </row>
        <row r="6389">
          <cell r="A6389">
            <v>1007903226</v>
          </cell>
          <cell r="B6389" t="str">
            <v>ASHLY DALILA</v>
          </cell>
          <cell r="C6389" t="str">
            <v>PANIZA DIAZ</v>
          </cell>
          <cell r="D6389" t="str">
            <v>LA MARIA TRANSMISIBLES 234</v>
          </cell>
          <cell r="E6389" t="str">
            <v>PRINCIPAL</v>
          </cell>
          <cell r="F6389" t="str">
            <v>GESTOR</v>
          </cell>
        </row>
        <row r="6390">
          <cell r="A6390">
            <v>1040031917</v>
          </cell>
          <cell r="B6390" t="str">
            <v>ISABEL VIVIANA</v>
          </cell>
          <cell r="C6390" t="str">
            <v>PANTOJA CARDONA</v>
          </cell>
          <cell r="D6390" t="str">
            <v>HSJDRionegro</v>
          </cell>
          <cell r="E6390" t="str">
            <v>ESEJORGEHUMBERTONOREÑA</v>
          </cell>
          <cell r="F6390" t="str">
            <v>AUXILIAR ENFERMERIA URGENCIAS</v>
          </cell>
        </row>
        <row r="6391">
          <cell r="A6391">
            <v>1037648225</v>
          </cell>
          <cell r="B6391" t="str">
            <v>MARIA CAMILA</v>
          </cell>
          <cell r="C6391" t="str">
            <v>PAREDES LOPEZ</v>
          </cell>
          <cell r="D6391" t="str">
            <v>BELLO</v>
          </cell>
          <cell r="E6391" t="str">
            <v>ESEAUTOPISTA</v>
          </cell>
          <cell r="F6391" t="str">
            <v>MEDICO(A) GENERAL - URGENCIAS</v>
          </cell>
        </row>
        <row r="6392">
          <cell r="A6392">
            <v>1037648225</v>
          </cell>
          <cell r="B6392" t="str">
            <v>MARIA CAMILA</v>
          </cell>
          <cell r="C6392" t="str">
            <v>PAREDES LOPEZ</v>
          </cell>
          <cell r="D6392" t="str">
            <v>BELLO</v>
          </cell>
          <cell r="E6392" t="str">
            <v>ESENIQUIA</v>
          </cell>
          <cell r="F6392" t="str">
            <v>MEDICO(A) GENERAL - URGENCIAS</v>
          </cell>
        </row>
        <row r="6393">
          <cell r="A6393">
            <v>1035921947</v>
          </cell>
          <cell r="B6393" t="str">
            <v>JHOJAN STEVEN</v>
          </cell>
          <cell r="C6393" t="str">
            <v>PAREJA BUSTAMANTE</v>
          </cell>
          <cell r="D6393" t="str">
            <v>LAMARIACOOSALUD36</v>
          </cell>
          <cell r="E6393" t="str">
            <v>2022</v>
          </cell>
          <cell r="F6393" t="str">
            <v>AUXILIAR DE ENFERMERIA</v>
          </cell>
        </row>
        <row r="6394">
          <cell r="A6394">
            <v>1214713789</v>
          </cell>
          <cell r="B6394" t="str">
            <v>CARLOS JOSE</v>
          </cell>
          <cell r="C6394" t="str">
            <v>PAREJA HERNANDEZ</v>
          </cell>
          <cell r="D6394" t="str">
            <v>BELLO</v>
          </cell>
          <cell r="E6394" t="str">
            <v>ESEAUTOPISTA</v>
          </cell>
          <cell r="F6394" t="str">
            <v>CAMILLERO - AUTOPISTA</v>
          </cell>
        </row>
        <row r="6395">
          <cell r="A6395">
            <v>1214713789</v>
          </cell>
          <cell r="B6395" t="str">
            <v>CARLOS JOSE</v>
          </cell>
          <cell r="C6395" t="str">
            <v>PAREJA HERNANDEZ</v>
          </cell>
          <cell r="D6395" t="str">
            <v>HMFS - BELLO</v>
          </cell>
          <cell r="E6395" t="str">
            <v>GRUPO 2 - AUTOPISTA</v>
          </cell>
          <cell r="F6395" t="str">
            <v>CAMILLERO - AUTOPISTA</v>
          </cell>
        </row>
        <row r="6396">
          <cell r="A6396">
            <v>1001618097</v>
          </cell>
          <cell r="B6396" t="str">
            <v>MARIA ALEJANDRA</v>
          </cell>
          <cell r="C6396" t="str">
            <v>PAREJA PAREJA</v>
          </cell>
          <cell r="D6396" t="str">
            <v>VENANCIO</v>
          </cell>
          <cell r="E6396" t="str">
            <v>ADMON</v>
          </cell>
          <cell r="F6396" t="str">
            <v>SECRETARIO(A) CLINICO(A)</v>
          </cell>
        </row>
        <row r="6397">
          <cell r="A6397">
            <v>1036929072</v>
          </cell>
          <cell r="B6397" t="str">
            <v>PAULA ANDREA</v>
          </cell>
          <cell r="C6397" t="str">
            <v>PAREJA RENDON</v>
          </cell>
          <cell r="D6397" t="str">
            <v>BELLO</v>
          </cell>
          <cell r="E6397" t="str">
            <v>ESEAUTOPISTA</v>
          </cell>
          <cell r="F6397" t="str">
            <v>AUXILIAR DE ENFERMERIA - CIRUGIA</v>
          </cell>
        </row>
        <row r="6398">
          <cell r="A6398">
            <v>98567441</v>
          </cell>
          <cell r="B6398" t="str">
            <v>JAVIER ALONSO</v>
          </cell>
          <cell r="C6398" t="str">
            <v>PAREJA RESTREPO</v>
          </cell>
          <cell r="D6398" t="str">
            <v>HLM - GRUPO 1</v>
          </cell>
          <cell r="E6398" t="str">
            <v>PRINCIPAL</v>
          </cell>
          <cell r="F6398" t="str">
            <v>AUXILIAR DE ENFERMERIA - PISO - CUARTO SUR</v>
          </cell>
        </row>
        <row r="6399">
          <cell r="A6399">
            <v>44153207</v>
          </cell>
          <cell r="B6399" t="str">
            <v>ELIANA MARIA</v>
          </cell>
          <cell r="C6399" t="str">
            <v>PAREJO RAMOS</v>
          </cell>
          <cell r="D6399" t="str">
            <v>LAMARIAVIH037</v>
          </cell>
          <cell r="E6399" t="str">
            <v>PRINCIPAL</v>
          </cell>
          <cell r="F6399" t="str">
            <v>MEDICO(A) EXPERTO(A) - MEDIO TIEMPO</v>
          </cell>
        </row>
        <row r="6400">
          <cell r="A6400">
            <v>44153207</v>
          </cell>
          <cell r="B6400" t="str">
            <v>ELIANA MARIA</v>
          </cell>
          <cell r="C6400" t="str">
            <v>PAREJO RAMOS</v>
          </cell>
          <cell r="D6400" t="str">
            <v>LA MARIA VIH - 158</v>
          </cell>
          <cell r="E6400" t="str">
            <v>PRINCIPAL</v>
          </cell>
          <cell r="F6400" t="str">
            <v>MEDICO(A) EXPERTO(A)</v>
          </cell>
        </row>
        <row r="6401">
          <cell r="A6401">
            <v>1099363182</v>
          </cell>
          <cell r="B6401" t="str">
            <v>YESID FABIAN</v>
          </cell>
          <cell r="C6401" t="str">
            <v>PARRA ALVAREZ</v>
          </cell>
          <cell r="D6401" t="str">
            <v>LA MARIA UPAI 245</v>
          </cell>
          <cell r="E6401" t="str">
            <v>PRINCIPAL</v>
          </cell>
          <cell r="F6401" t="str">
            <v>AUXILIAR DE ENFERMERIA GRADO 2</v>
          </cell>
        </row>
        <row r="6402">
          <cell r="A6402">
            <v>1099363182</v>
          </cell>
          <cell r="B6402" t="str">
            <v>YESID FABIAN</v>
          </cell>
          <cell r="C6402" t="str">
            <v>PARRA ALVAREZ</v>
          </cell>
          <cell r="D6402" t="str">
            <v>LA MARIA UPAI - 0028 - 2023</v>
          </cell>
          <cell r="E6402" t="str">
            <v>TAMESIS</v>
          </cell>
          <cell r="F6402" t="str">
            <v>AUXILIAR DE ENFERMERIA GRADO 2</v>
          </cell>
        </row>
        <row r="6403">
          <cell r="A6403">
            <v>1099363182</v>
          </cell>
          <cell r="B6403" t="str">
            <v>YESID FABIAN</v>
          </cell>
          <cell r="C6403" t="str">
            <v>PARRA ALVAREZ</v>
          </cell>
          <cell r="D6403" t="str">
            <v>LA MARIA UPAI - 140 - 2023</v>
          </cell>
          <cell r="E6403" t="str">
            <v>PRINCIPAL</v>
          </cell>
          <cell r="F6403" t="str">
            <v>TAMESIS - AUXILIAR DE ENFERMERIA GRADO 2</v>
          </cell>
        </row>
        <row r="6404">
          <cell r="A6404">
            <v>43155823</v>
          </cell>
          <cell r="B6404" t="str">
            <v>FATIMA LUCIA</v>
          </cell>
          <cell r="C6404" t="str">
            <v>PARRA ARANGO</v>
          </cell>
          <cell r="D6404" t="str">
            <v>E.S.ECARISMA</v>
          </cell>
          <cell r="E6404" t="str">
            <v>ASISTENCIAL</v>
          </cell>
          <cell r="F6404" t="str">
            <v>PSICOLOGO(A)</v>
          </cell>
        </row>
        <row r="6405">
          <cell r="A6405">
            <v>43155823</v>
          </cell>
          <cell r="B6405" t="str">
            <v>FATIMA LUCIA</v>
          </cell>
          <cell r="C6405" t="str">
            <v>PARRA ARANGO</v>
          </cell>
          <cell r="D6405" t="str">
            <v>E.S.ECARISMA</v>
          </cell>
          <cell r="E6405" t="str">
            <v>ASISTENCIAL</v>
          </cell>
          <cell r="F6405" t="str">
            <v>PSICOLOGO(A)</v>
          </cell>
        </row>
        <row r="6406">
          <cell r="A6406">
            <v>1017236207</v>
          </cell>
          <cell r="B6406" t="str">
            <v>WILFER</v>
          </cell>
          <cell r="C6406" t="str">
            <v>PARRA ARIAS</v>
          </cell>
          <cell r="D6406" t="str">
            <v>VENANCIO</v>
          </cell>
          <cell r="E6406" t="str">
            <v>ASIST</v>
          </cell>
          <cell r="F6406" t="str">
            <v>AUXILIAR DE FARMACIA</v>
          </cell>
        </row>
        <row r="6407">
          <cell r="A6407">
            <v>1017149001</v>
          </cell>
          <cell r="B6407" t="str">
            <v>PAOLA ANDREA</v>
          </cell>
          <cell r="C6407" t="str">
            <v>PARRA BOLAÑOS</v>
          </cell>
          <cell r="D6407" t="str">
            <v>UNION TEMPORAL - 020 - 2023</v>
          </cell>
          <cell r="E6407" t="str">
            <v>PRINCIPAL</v>
          </cell>
          <cell r="F6407" t="str">
            <v>AUXILIAR ADMINISTRATIVO(A)</v>
          </cell>
        </row>
        <row r="6408">
          <cell r="A6408">
            <v>1033256256</v>
          </cell>
          <cell r="B6408" t="str">
            <v>OMAR ESNEIDER</v>
          </cell>
          <cell r="C6408" t="str">
            <v>PARRA BOLIVAR</v>
          </cell>
          <cell r="D6408" t="str">
            <v>LA MARIA ENTERRITORIO 238</v>
          </cell>
          <cell r="E6408" t="str">
            <v>PRINCIPAL</v>
          </cell>
          <cell r="F6408" t="str">
            <v>AGENTE COMUNITARIO</v>
          </cell>
        </row>
        <row r="6409">
          <cell r="A6409">
            <v>1000564197</v>
          </cell>
          <cell r="B6409" t="str">
            <v>LUISA FERNANDA</v>
          </cell>
          <cell r="C6409" t="str">
            <v>PARRA CAÑOLA</v>
          </cell>
          <cell r="D6409" t="str">
            <v>HLM - GRUPO 1</v>
          </cell>
          <cell r="E6409" t="str">
            <v>PRINCIPAL</v>
          </cell>
          <cell r="F6409" t="str">
            <v>JEFE DE ENFERMERIA - PISO - URGENCIAS</v>
          </cell>
        </row>
        <row r="6410">
          <cell r="A6410">
            <v>1000564197</v>
          </cell>
          <cell r="B6410" t="str">
            <v>LUISA FERNANDA</v>
          </cell>
          <cell r="C6410" t="str">
            <v>PARRA CAÑOLA</v>
          </cell>
          <cell r="D6410" t="str">
            <v>HLM - GRUPO 1</v>
          </cell>
          <cell r="E6410" t="str">
            <v>PRINCIPAL</v>
          </cell>
          <cell r="F6410" t="str">
            <v>JEFE DE ENFERMERIA - PISO - HOSPITALIZACION</v>
          </cell>
        </row>
        <row r="6411">
          <cell r="A6411">
            <v>1007192797</v>
          </cell>
          <cell r="B6411" t="str">
            <v>YERALDIN</v>
          </cell>
          <cell r="C6411" t="str">
            <v>PARRA CARDENAS</v>
          </cell>
          <cell r="D6411" t="str">
            <v>HLM - GRUPO 1</v>
          </cell>
          <cell r="E6411" t="str">
            <v>PRINCIPAL</v>
          </cell>
          <cell r="F6411" t="str">
            <v>AUXILIAR DE ENFERMERIA - PISO - CUARTO NORTE</v>
          </cell>
        </row>
        <row r="6412">
          <cell r="A6412">
            <v>1152439627</v>
          </cell>
          <cell r="B6412" t="str">
            <v>DANIEL ANDRES</v>
          </cell>
          <cell r="C6412" t="str">
            <v>PARRA CARDONA</v>
          </cell>
          <cell r="D6412" t="str">
            <v>BELLO</v>
          </cell>
          <cell r="E6412" t="str">
            <v>AUTOPISTA - ADMINISTRATIVO</v>
          </cell>
          <cell r="F6412" t="str">
            <v>PROCESO DE EQUIPOS BIOMEDICOS Y REDES DE SOPORTE ASISTENCIAL - PROFESIONAL INGENIERIA BIOMEDICA</v>
          </cell>
        </row>
        <row r="6413">
          <cell r="A6413">
            <v>1152439627</v>
          </cell>
          <cell r="B6413" t="str">
            <v>DANIEL ANDRES</v>
          </cell>
          <cell r="C6413" t="str">
            <v>PARRA CARDONA</v>
          </cell>
          <cell r="D6413" t="str">
            <v>BELLO</v>
          </cell>
          <cell r="E6413" t="str">
            <v>AUTOPISTA - ADMINISTRATIVO</v>
          </cell>
          <cell r="F6413" t="str">
            <v>PROCESO DE EQUIPOS BIOMEDICOS Y REDES DE SOPORTE ASISTENCIAL - COORDINADOR INGENIERIA BIOMEDICA</v>
          </cell>
        </row>
        <row r="6414">
          <cell r="A6414">
            <v>1152439627</v>
          </cell>
          <cell r="B6414" t="str">
            <v>DANIEL ANDRES</v>
          </cell>
          <cell r="C6414" t="str">
            <v>PARRA CARDONA</v>
          </cell>
          <cell r="D6414" t="str">
            <v>HMFS - BELLO</v>
          </cell>
          <cell r="E6414" t="str">
            <v>GRUPO 1 - AUTOPISTA - ADMINISTRATIVO</v>
          </cell>
          <cell r="F6414" t="str">
            <v>PROCESO DE EQUIPOS BIOMEDICOS Y REDES DE SOPORTE ASISTENCIAL - PROFESIONAL INGENIERIA BIOMEDICA</v>
          </cell>
        </row>
        <row r="6415">
          <cell r="A6415">
            <v>43184748</v>
          </cell>
          <cell r="B6415" t="str">
            <v>LUZ ADRIANA</v>
          </cell>
          <cell r="C6415" t="str">
            <v>PARRA GARCIA</v>
          </cell>
          <cell r="D6415" t="str">
            <v>LA MARIA UPAI 245</v>
          </cell>
          <cell r="E6415" t="str">
            <v>PRINCIPAL</v>
          </cell>
          <cell r="F6415" t="str">
            <v>HIGIENISTA ORAL GRADO 2</v>
          </cell>
        </row>
        <row r="6416">
          <cell r="A6416">
            <v>43184748</v>
          </cell>
          <cell r="B6416" t="str">
            <v>LUZ ADRIANA</v>
          </cell>
          <cell r="C6416" t="str">
            <v>PARRA GARCIA</v>
          </cell>
          <cell r="D6416" t="str">
            <v>LA MARIA UPAI - 0028 - 2023</v>
          </cell>
          <cell r="E6416" t="str">
            <v>LA PAZ - ITAGUI</v>
          </cell>
          <cell r="F6416" t="str">
            <v>HIGIENISTA ORAL GRADO 2</v>
          </cell>
        </row>
        <row r="6417">
          <cell r="A6417">
            <v>43184748</v>
          </cell>
          <cell r="B6417" t="str">
            <v>LUZ ADRIANA</v>
          </cell>
          <cell r="C6417" t="str">
            <v>PARRA GARCIA</v>
          </cell>
          <cell r="D6417" t="str">
            <v>LA MARIA UPAI - 140 - 2023</v>
          </cell>
          <cell r="E6417" t="str">
            <v>PRINCIPAL</v>
          </cell>
          <cell r="F6417" t="str">
            <v>LA PAZ - ITAGUI - HIGIENISTA ORAL GRADO 2</v>
          </cell>
        </row>
        <row r="6418">
          <cell r="A6418">
            <v>1047996050</v>
          </cell>
          <cell r="B6418" t="str">
            <v>SIRLEY</v>
          </cell>
          <cell r="C6418" t="str">
            <v>PARRA GIL</v>
          </cell>
          <cell r="D6418" t="str">
            <v>VENANCIO</v>
          </cell>
          <cell r="E6418" t="str">
            <v>ASIST</v>
          </cell>
          <cell r="F6418" t="str">
            <v>AUXILIAR DE ENFERMERIA</v>
          </cell>
        </row>
        <row r="6419">
          <cell r="A6419">
            <v>53114792</v>
          </cell>
          <cell r="B6419" t="str">
            <v>LEYDI MARIANA</v>
          </cell>
          <cell r="C6419" t="str">
            <v>PARRA GUTIERREZ</v>
          </cell>
          <cell r="D6419" t="str">
            <v>BELLO</v>
          </cell>
          <cell r="E6419" t="str">
            <v>AUTOPISTA - ADMINISTRATIVO</v>
          </cell>
          <cell r="F6419" t="str">
            <v>PROFESIONAL DE ENFERMERIA PROCESO GESTION HOLISTICA DE LA CALIDAD - AUXILIAR DE ENFERMERIA CONTROL DE INFECCIONES</v>
          </cell>
        </row>
        <row r="6420">
          <cell r="A6420">
            <v>53114792</v>
          </cell>
          <cell r="B6420" t="str">
            <v>LEYDI MARIANA</v>
          </cell>
          <cell r="C6420" t="str">
            <v>PARRA GUTIERREZ</v>
          </cell>
          <cell r="D6420" t="str">
            <v>HMFS - BELLO</v>
          </cell>
          <cell r="E6420" t="str">
            <v>GRUPO 1 - AUTOPISTA - ADMINISTRATIVO</v>
          </cell>
          <cell r="F6420" t="str">
            <v>PROFESIONAL DE ENFERMERIA PROCESO GESTION HOLISTICA DE LA CALIDAD - AUXILIAR DE ENFERMERIA CONTROL DE INFECCIONES</v>
          </cell>
        </row>
        <row r="6421">
          <cell r="A6421">
            <v>53114792</v>
          </cell>
          <cell r="B6421" t="str">
            <v>LEYDI MARIANA</v>
          </cell>
          <cell r="C6421" t="str">
            <v>PARRA GUTIERREZ</v>
          </cell>
          <cell r="D6421" t="str">
            <v>ADMON</v>
          </cell>
          <cell r="E6421" t="str">
            <v>PRINCIPAL</v>
          </cell>
          <cell r="F6421" t="str">
            <v>APOYO AL PROCESO DE SEGURIDAD Y SALUD EN EL TRABAJO</v>
          </cell>
        </row>
        <row r="6422">
          <cell r="A6422">
            <v>52858674</v>
          </cell>
          <cell r="B6422" t="str">
            <v>RUTH JOHANNA</v>
          </cell>
          <cell r="C6422" t="str">
            <v>PARRA GUTIERREZ</v>
          </cell>
          <cell r="D6422" t="str">
            <v>HMFS - BELLO</v>
          </cell>
          <cell r="E6422" t="str">
            <v>GRUPO 1 - AUTOPISTA</v>
          </cell>
          <cell r="F6422" t="str">
            <v>BACTERIOLOGO(A)</v>
          </cell>
        </row>
        <row r="6423">
          <cell r="A6423">
            <v>1005087852</v>
          </cell>
          <cell r="B6423" t="str">
            <v>CLARA CECILIA</v>
          </cell>
          <cell r="C6423" t="str">
            <v>PARRA HIGUITA</v>
          </cell>
          <cell r="D6423" t="str">
            <v>BELLO</v>
          </cell>
          <cell r="E6423" t="str">
            <v>ESENIQUIA</v>
          </cell>
          <cell r="F6423" t="str">
            <v>AUXILIAR DE ENFERMERIA - PEDIATRIA NORTE</v>
          </cell>
        </row>
        <row r="6424">
          <cell r="A6424">
            <v>1005087852</v>
          </cell>
          <cell r="B6424" t="str">
            <v>CLARA CECILIA</v>
          </cell>
          <cell r="C6424" t="str">
            <v>PARRA HIGUITA</v>
          </cell>
          <cell r="D6424" t="str">
            <v>BELLO</v>
          </cell>
          <cell r="E6424" t="str">
            <v>ESENIQUIA</v>
          </cell>
          <cell r="F6424" t="str">
            <v>AUXILIAR DE ENFERMERIA - PEDIATRIA SUR</v>
          </cell>
        </row>
        <row r="6425">
          <cell r="A6425">
            <v>1005087852</v>
          </cell>
          <cell r="B6425" t="str">
            <v>CLARA CECILIA</v>
          </cell>
          <cell r="C6425" t="str">
            <v>PARRA HIGUITA</v>
          </cell>
          <cell r="D6425" t="str">
            <v>BELLO</v>
          </cell>
          <cell r="E6425" t="str">
            <v>ESENIQUIA</v>
          </cell>
          <cell r="F6425" t="str">
            <v>AUXILIAR DE ENFERMERIA - MEDICINA INTERNA 7B</v>
          </cell>
        </row>
        <row r="6426">
          <cell r="A6426">
            <v>1005087852</v>
          </cell>
          <cell r="B6426" t="str">
            <v>CLARA CECILIA</v>
          </cell>
          <cell r="C6426" t="str">
            <v>PARRA HIGUITA</v>
          </cell>
          <cell r="D6426" t="str">
            <v>BELLO</v>
          </cell>
          <cell r="E6426" t="str">
            <v>ESENIQUIA</v>
          </cell>
          <cell r="F6426" t="str">
            <v>AUXILIAR DE ENFERMERIA - MEDICINA INTERNA 8</v>
          </cell>
        </row>
        <row r="6427">
          <cell r="A6427">
            <v>1005087852</v>
          </cell>
          <cell r="B6427" t="str">
            <v>CLARA CECILIA</v>
          </cell>
          <cell r="C6427" t="str">
            <v>PARRA HIGUITA</v>
          </cell>
          <cell r="D6427" t="str">
            <v>BELLO</v>
          </cell>
          <cell r="E6427" t="str">
            <v>ESENIQUIA</v>
          </cell>
          <cell r="F6427" t="str">
            <v>AUXILIAR DE ENFERMERIA - URGENCIAS NIQUIA</v>
          </cell>
        </row>
        <row r="6428">
          <cell r="A6428">
            <v>1005087852</v>
          </cell>
          <cell r="B6428" t="str">
            <v>CLARA CECILIA</v>
          </cell>
          <cell r="C6428" t="str">
            <v>PARRA HIGUITA</v>
          </cell>
          <cell r="D6428" t="str">
            <v>BELLO</v>
          </cell>
          <cell r="E6428" t="str">
            <v>ESENIQUIA</v>
          </cell>
          <cell r="F6428" t="str">
            <v>AUXILIAR DE ENFERMERIA - MEDICINA INTERNA 7</v>
          </cell>
        </row>
        <row r="6429">
          <cell r="A6429">
            <v>1005087852</v>
          </cell>
          <cell r="B6429" t="str">
            <v>CLARA CECILIA</v>
          </cell>
          <cell r="C6429" t="str">
            <v>PARRA HIGUITA</v>
          </cell>
          <cell r="D6429" t="str">
            <v>HMFS - BELLO</v>
          </cell>
          <cell r="E6429" t="str">
            <v>GRUPO 2 - NIQUIA</v>
          </cell>
          <cell r="F6429" t="str">
            <v>AUXILIAR DE ENFERMERIA - MEDICINA INTERNA 7</v>
          </cell>
        </row>
        <row r="6430">
          <cell r="A6430">
            <v>1005087852</v>
          </cell>
          <cell r="B6430" t="str">
            <v>CLARA CECILIA</v>
          </cell>
          <cell r="C6430" t="str">
            <v>PARRA HIGUITA</v>
          </cell>
          <cell r="D6430" t="str">
            <v>HMFS - BELLO</v>
          </cell>
          <cell r="E6430" t="str">
            <v>GRUPO 2 - NIQUIA</v>
          </cell>
          <cell r="F6430" t="str">
            <v>AUXILIAR DE ENFERMERIA - MEDICINA INTERNA 7B</v>
          </cell>
        </row>
        <row r="6431">
          <cell r="A6431">
            <v>1005087852</v>
          </cell>
          <cell r="B6431" t="str">
            <v>CLARA CECILIA</v>
          </cell>
          <cell r="C6431" t="str">
            <v>PARRA HIGUITA</v>
          </cell>
          <cell r="D6431" t="str">
            <v>HMFS - BELLO</v>
          </cell>
          <cell r="E6431" t="str">
            <v>GRUPO 2 - NIQUIA</v>
          </cell>
          <cell r="F6431" t="str">
            <v>AUXILIAR DE ENFERMERIA - MEDICINA INTERNA 8</v>
          </cell>
        </row>
        <row r="6432">
          <cell r="A6432">
            <v>1005087852</v>
          </cell>
          <cell r="B6432" t="str">
            <v>CLARA CECILIA</v>
          </cell>
          <cell r="C6432" t="str">
            <v>PARRA HIGUITA</v>
          </cell>
          <cell r="D6432" t="str">
            <v>HMFS - BELLO</v>
          </cell>
          <cell r="E6432" t="str">
            <v>GRUPO 2 - NIQUIA</v>
          </cell>
          <cell r="F6432" t="str">
            <v>AUXILIAR DE ENFERMERIA - PEDIATRIA NORTE</v>
          </cell>
        </row>
        <row r="6433">
          <cell r="A6433">
            <v>1005087852</v>
          </cell>
          <cell r="B6433" t="str">
            <v>CLARA CECILIA</v>
          </cell>
          <cell r="C6433" t="str">
            <v>PARRA HIGUITA</v>
          </cell>
          <cell r="D6433" t="str">
            <v>HMFS - BELLO</v>
          </cell>
          <cell r="E6433" t="str">
            <v>GRUPO 2 - NIQUIA</v>
          </cell>
          <cell r="F6433" t="str">
            <v>AUXILIAR DE ENFERMERIA - PEDIATRIA SUR</v>
          </cell>
        </row>
        <row r="6434">
          <cell r="A6434">
            <v>1005087852</v>
          </cell>
          <cell r="B6434" t="str">
            <v>CLARA CECILIA</v>
          </cell>
          <cell r="C6434" t="str">
            <v>PARRA HIGUITA</v>
          </cell>
          <cell r="D6434" t="str">
            <v>HMFS - BELLO</v>
          </cell>
          <cell r="E6434" t="str">
            <v>GRUPO 2 - NIQUIA</v>
          </cell>
          <cell r="F6434" t="str">
            <v>AUXILIAR DE ENFERMERIA - URGENCIAS</v>
          </cell>
        </row>
        <row r="6435">
          <cell r="A6435">
            <v>1005087852</v>
          </cell>
          <cell r="B6435" t="str">
            <v>CLARA CECILIA</v>
          </cell>
          <cell r="C6435" t="str">
            <v>PARRA HIGUITA</v>
          </cell>
          <cell r="D6435" t="str">
            <v>HMFS - BELLO</v>
          </cell>
          <cell r="E6435" t="str">
            <v>GRUPO 2 - NIQUIA</v>
          </cell>
          <cell r="F6435" t="str">
            <v>AUXILIAR DE ENFERMERIA - MEDICINA INTERNA 4</v>
          </cell>
        </row>
        <row r="6436">
          <cell r="A6436">
            <v>1005087852</v>
          </cell>
          <cell r="B6436" t="str">
            <v>CLARA CECILIA</v>
          </cell>
          <cell r="C6436" t="str">
            <v>PARRA HIGUITA</v>
          </cell>
          <cell r="D6436" t="str">
            <v>HMFS - BELLO</v>
          </cell>
          <cell r="E6436" t="str">
            <v>GRUPO 2 - NIQUIA</v>
          </cell>
          <cell r="F6436" t="str">
            <v>AUXILIAR DE ENFERMERIA - MEDICINA INTERNA 3</v>
          </cell>
        </row>
        <row r="6437">
          <cell r="A6437">
            <v>1005087852</v>
          </cell>
          <cell r="B6437" t="str">
            <v>CLARA CECILIA</v>
          </cell>
          <cell r="C6437" t="str">
            <v>PARRA HIGUITA</v>
          </cell>
          <cell r="D6437" t="str">
            <v>HMFS - BELLO</v>
          </cell>
          <cell r="E6437" t="str">
            <v>GRUPO 2 - NIQUIA</v>
          </cell>
          <cell r="F6437" t="str">
            <v>AUXILIAR DE ENFERMERIA - MEDICINA INTERNA 5</v>
          </cell>
        </row>
        <row r="6438">
          <cell r="A6438">
            <v>1040037880</v>
          </cell>
          <cell r="B6438" t="str">
            <v>MARIA TATIANA</v>
          </cell>
          <cell r="C6438" t="str">
            <v>PARRA LOPEZ</v>
          </cell>
          <cell r="D6438" t="str">
            <v>ADMON-HSJDRionegro</v>
          </cell>
          <cell r="E6438" t="str">
            <v>ESEJORGEHUMBERTONOREÑA</v>
          </cell>
          <cell r="F6438" t="str">
            <v>ANALISTAS</v>
          </cell>
        </row>
        <row r="6439">
          <cell r="A6439">
            <v>1214744299</v>
          </cell>
          <cell r="B6439" t="str">
            <v>EMELYN</v>
          </cell>
          <cell r="C6439" t="str">
            <v>PARRA LOPEZ </v>
          </cell>
          <cell r="D6439" t="str">
            <v>HLM - GRUPO 1</v>
          </cell>
          <cell r="E6439" t="str">
            <v>PRINCIPAL</v>
          </cell>
          <cell r="F6439" t="str">
            <v>JEFE DE ENFERMERIA - UCI</v>
          </cell>
        </row>
        <row r="6440">
          <cell r="A6440">
            <v>24738309</v>
          </cell>
          <cell r="B6440" t="str">
            <v>BEATRIZ ELENA</v>
          </cell>
          <cell r="C6440" t="str">
            <v>PARRA OSORIO</v>
          </cell>
          <cell r="D6440" t="str">
            <v>LA MARIA UPAI 245</v>
          </cell>
          <cell r="E6440" t="str">
            <v>PRINCIPAL</v>
          </cell>
          <cell r="F6440" t="str">
            <v>AUXILIAR DE ENFERMERIA GRADO 1</v>
          </cell>
        </row>
        <row r="6441">
          <cell r="A6441">
            <v>24738309</v>
          </cell>
          <cell r="B6441" t="str">
            <v>BEATRIZ ELENA</v>
          </cell>
          <cell r="C6441" t="str">
            <v>PARRA OSORIO</v>
          </cell>
          <cell r="D6441" t="str">
            <v>LA MARIA UPAI - 0028 - 2023</v>
          </cell>
          <cell r="E6441" t="str">
            <v>PUERTO TRIUNFO</v>
          </cell>
          <cell r="F6441" t="str">
            <v>AUXILIAR DE ENFERMERIA GRADO 1</v>
          </cell>
        </row>
        <row r="6442">
          <cell r="A6442">
            <v>24738309</v>
          </cell>
          <cell r="B6442" t="str">
            <v>BEATRIZ ELENA</v>
          </cell>
          <cell r="C6442" t="str">
            <v>PARRA OSORIO</v>
          </cell>
          <cell r="D6442" t="str">
            <v>LA MARIA UPAI - 140 - 2023</v>
          </cell>
          <cell r="E6442" t="str">
            <v>PRINCIPAL</v>
          </cell>
          <cell r="F6442" t="str">
            <v>PUERTO TRIUNFO - AUXILIAR DE ENFERMERIA GRADO 1</v>
          </cell>
        </row>
        <row r="6443">
          <cell r="A6443">
            <v>1017228509</v>
          </cell>
          <cell r="B6443" t="str">
            <v>LAURA MARCELA</v>
          </cell>
          <cell r="C6443" t="str">
            <v>PARRA RAMIREZ</v>
          </cell>
          <cell r="D6443" t="str">
            <v>BELLO</v>
          </cell>
          <cell r="E6443" t="str">
            <v>AUTOPISTA - ADMINISTRATIVO</v>
          </cell>
          <cell r="F6443" t="str">
            <v>PROCESO DE EQUIPOS BIOMEDICOS Y REDES DE SOPORTE ASISTENCIAL - PROFESIONAL INGENIERIA BIOMEDICA</v>
          </cell>
        </row>
        <row r="6444">
          <cell r="A6444">
            <v>1017228509</v>
          </cell>
          <cell r="B6444" t="str">
            <v>LAURA MARCELA</v>
          </cell>
          <cell r="C6444" t="str">
            <v>PARRA RAMIREZ</v>
          </cell>
          <cell r="D6444" t="str">
            <v>BELLO</v>
          </cell>
          <cell r="E6444" t="str">
            <v>AUTOPISTA - ADMINISTRATIVO</v>
          </cell>
          <cell r="F6444" t="str">
            <v>PROCESO DE EQUIPOS BIOMEDICOS Y REDES DE SOPORTE ASISTENCIAL - COORDINADOR INGENIERIA BIOMEDICA</v>
          </cell>
        </row>
        <row r="6445">
          <cell r="A6445">
            <v>1017228509</v>
          </cell>
          <cell r="B6445" t="str">
            <v>LAURA MARCELA</v>
          </cell>
          <cell r="C6445" t="str">
            <v>PARRA RAMIREZ</v>
          </cell>
          <cell r="D6445" t="str">
            <v>HMFS - BELLO</v>
          </cell>
          <cell r="E6445" t="str">
            <v>GRUPO 1 - AUTOPISTA - ADMINISTRATIVO</v>
          </cell>
          <cell r="F6445" t="str">
            <v>PROCESO DE EQUIPOS BIOMEDICOS Y REDES DE SOPORTE ASISTENCIAL - COORDINADOR INGENIERIA BIOMEDICA</v>
          </cell>
        </row>
        <row r="6446">
          <cell r="A6446">
            <v>63455499</v>
          </cell>
          <cell r="B6446" t="str">
            <v>LIBIA INES</v>
          </cell>
          <cell r="C6446" t="str">
            <v>PARRA RODRIGUEZ</v>
          </cell>
          <cell r="D6446" t="str">
            <v>HSJDRionegro</v>
          </cell>
          <cell r="E6446" t="str">
            <v>PIC</v>
          </cell>
          <cell r="F6446" t="str">
            <v>AUXILIAR DE ENFERMERIA</v>
          </cell>
        </row>
        <row r="6447">
          <cell r="A6447">
            <v>63455499</v>
          </cell>
          <cell r="B6447" t="str">
            <v>LIBIA INES</v>
          </cell>
          <cell r="C6447" t="str">
            <v>PARRA RODRIGUEZ</v>
          </cell>
          <cell r="D6447" t="str">
            <v>HSJDRionegro</v>
          </cell>
          <cell r="E6447" t="str">
            <v>PIC</v>
          </cell>
          <cell r="F6447" t="str">
            <v>AUXILIAR AREA DE LA SALUD PROMOTORA</v>
          </cell>
        </row>
        <row r="6448">
          <cell r="A6448">
            <v>1001725372</v>
          </cell>
          <cell r="B6448" t="str">
            <v>ANGIE YULIANA</v>
          </cell>
          <cell r="C6448" t="str">
            <v>PARRA VIDALES</v>
          </cell>
          <cell r="D6448" t="str">
            <v>BELLO</v>
          </cell>
          <cell r="E6448" t="str">
            <v>ESEAUTOPISTA</v>
          </cell>
          <cell r="F6448" t="str">
            <v>AUXILIAR DE ENFERMERIA - UCI</v>
          </cell>
        </row>
        <row r="6449">
          <cell r="A6449">
            <v>71666046</v>
          </cell>
          <cell r="B6449" t="str">
            <v>JUAN DAVID</v>
          </cell>
          <cell r="C6449" t="str">
            <v>PARRA VILLADA</v>
          </cell>
          <cell r="D6449" t="str">
            <v>HLM - GRUPO 1</v>
          </cell>
          <cell r="E6449" t="str">
            <v>PRINCIPAL</v>
          </cell>
          <cell r="F6449" t="str">
            <v>CAMILLERO(A)</v>
          </cell>
        </row>
        <row r="6450">
          <cell r="A6450">
            <v>1036518885</v>
          </cell>
          <cell r="B6450" t="str">
            <v>SANTIAGO</v>
          </cell>
          <cell r="C6450" t="str">
            <v>PARRA YEPES</v>
          </cell>
          <cell r="D6450" t="str">
            <v>HMFS - BELLO</v>
          </cell>
          <cell r="E6450" t="str">
            <v>GRUPO 2 - AUTOPISTA</v>
          </cell>
          <cell r="F6450" t="str">
            <v>AUXILIAR DE ENFERMERIA - SALA MIXTA</v>
          </cell>
        </row>
        <row r="6451">
          <cell r="A6451">
            <v>1036518885</v>
          </cell>
          <cell r="B6451" t="str">
            <v>SANTIAGO</v>
          </cell>
          <cell r="C6451" t="str">
            <v>PARRA YEPES</v>
          </cell>
          <cell r="D6451" t="str">
            <v>HMFS - BELLO</v>
          </cell>
          <cell r="E6451" t="str">
            <v>GRUPO 2 - AUTOPISTA</v>
          </cell>
          <cell r="F6451" t="str">
            <v>AUXILIAR DE ENFERMERIA - QUIRURGICAS 4</v>
          </cell>
        </row>
        <row r="6452">
          <cell r="A6452">
            <v>1036518885</v>
          </cell>
          <cell r="B6452" t="str">
            <v>SANTIAGO</v>
          </cell>
          <cell r="C6452" t="str">
            <v>PARRA YEPES</v>
          </cell>
          <cell r="D6452" t="str">
            <v>HMFS - BELLO</v>
          </cell>
          <cell r="E6452" t="str">
            <v>GRUPO 2 - AUTOPISTA</v>
          </cell>
          <cell r="F6452" t="str">
            <v>AUXILIAR DE ENFERMERIA - MEDICINA INTERNA 3</v>
          </cell>
        </row>
        <row r="6453">
          <cell r="A6453">
            <v>1036518885</v>
          </cell>
          <cell r="B6453" t="str">
            <v>SANTIAGO</v>
          </cell>
          <cell r="C6453" t="str">
            <v>PARRA YEPES</v>
          </cell>
          <cell r="D6453" t="str">
            <v>HMFS - BELLO</v>
          </cell>
          <cell r="E6453" t="str">
            <v>GRUPO 2 - AUTOPISTA</v>
          </cell>
          <cell r="F6453" t="str">
            <v>AUXILIAR DE ENFERMERIA - QUIRURGICAS 2</v>
          </cell>
        </row>
        <row r="6454">
          <cell r="A6454">
            <v>1036518885</v>
          </cell>
          <cell r="B6454" t="str">
            <v>SANTIAGO</v>
          </cell>
          <cell r="C6454" t="str">
            <v>PARRA YEPES</v>
          </cell>
          <cell r="D6454" t="str">
            <v>HMFS - BELLO</v>
          </cell>
          <cell r="E6454" t="str">
            <v>GRUPO 2 - AUTOPISTA</v>
          </cell>
          <cell r="F6454" t="str">
            <v>AUXILIAR DE ENFERMERIA - MEDICINA INTERNA 1</v>
          </cell>
        </row>
        <row r="6455">
          <cell r="A6455">
            <v>1036518885</v>
          </cell>
          <cell r="B6455" t="str">
            <v>SANTIAGO</v>
          </cell>
          <cell r="C6455" t="str">
            <v>PARRA YEPES</v>
          </cell>
          <cell r="D6455" t="str">
            <v>HMFS - BELLO</v>
          </cell>
          <cell r="E6455" t="str">
            <v>GRUPO 2 - AUTOPISTA</v>
          </cell>
          <cell r="F6455" t="str">
            <v>AUXILIAR DE ENFERMERIA - MEDICINA INTERNA 2</v>
          </cell>
        </row>
        <row r="6456">
          <cell r="A6456">
            <v>1042763090</v>
          </cell>
          <cell r="B6456" t="str">
            <v>JULIANA</v>
          </cell>
          <cell r="C6456" t="str">
            <v>PATIÑO</v>
          </cell>
          <cell r="D6456" t="str">
            <v>VENANCIO</v>
          </cell>
          <cell r="E6456" t="str">
            <v>PIC</v>
          </cell>
          <cell r="F6456" t="str">
            <v>VACUNADOR(A)</v>
          </cell>
        </row>
        <row r="6457">
          <cell r="A6457">
            <v>1000568723</v>
          </cell>
          <cell r="B6457" t="str">
            <v>YULEISY</v>
          </cell>
          <cell r="C6457" t="str">
            <v>PATIÑO ACEVEDO</v>
          </cell>
          <cell r="D6457" t="str">
            <v>BELLO</v>
          </cell>
          <cell r="E6457" t="str">
            <v>ESENIQUIA</v>
          </cell>
          <cell r="F6457" t="str">
            <v>AUXILIAR DE ENFERMERIA - MEDICINA INTERNA 8</v>
          </cell>
        </row>
        <row r="6458">
          <cell r="A6458">
            <v>1000568723</v>
          </cell>
          <cell r="B6458" t="str">
            <v>YULEISY</v>
          </cell>
          <cell r="C6458" t="str">
            <v>PATIÑO ACEVEDO</v>
          </cell>
          <cell r="D6458" t="str">
            <v>BELLO</v>
          </cell>
          <cell r="E6458" t="str">
            <v>ESENIQUIA</v>
          </cell>
          <cell r="F6458" t="str">
            <v>AUXILIAR DE ENFERMERIA - MEDICINA INTERNA 6</v>
          </cell>
        </row>
        <row r="6459">
          <cell r="A6459">
            <v>1000568723</v>
          </cell>
          <cell r="B6459" t="str">
            <v>YULEISY</v>
          </cell>
          <cell r="C6459" t="str">
            <v>PATIÑO ACEVEDO</v>
          </cell>
          <cell r="D6459" t="str">
            <v>BELLO</v>
          </cell>
          <cell r="E6459" t="str">
            <v>ESENIQUIA</v>
          </cell>
          <cell r="F6459" t="str">
            <v>AUXILIAR DE ENFERMERIA - MEDICINA INTERNA 7</v>
          </cell>
        </row>
        <row r="6460">
          <cell r="A6460">
            <v>1000568723</v>
          </cell>
          <cell r="B6460" t="str">
            <v>YULEISY</v>
          </cell>
          <cell r="C6460" t="str">
            <v>PATIÑO ACEVEDO</v>
          </cell>
          <cell r="D6460" t="str">
            <v>BELLO</v>
          </cell>
          <cell r="E6460" t="str">
            <v>ESENIQUIA</v>
          </cell>
          <cell r="F6460" t="str">
            <v>AUXILIAR DE ENFERMERIA - PEDIATRIA NORTE</v>
          </cell>
        </row>
        <row r="6461">
          <cell r="A6461">
            <v>1000568723</v>
          </cell>
          <cell r="B6461" t="str">
            <v>YULEISY</v>
          </cell>
          <cell r="C6461" t="str">
            <v>PATIÑO ACEVEDO</v>
          </cell>
          <cell r="D6461" t="str">
            <v>BELLO</v>
          </cell>
          <cell r="E6461" t="str">
            <v>ESENIQUIA</v>
          </cell>
          <cell r="F6461" t="str">
            <v>AUXILIAR DE ENFERMERIA - PEDIATRIA SUR</v>
          </cell>
        </row>
        <row r="6462">
          <cell r="A6462">
            <v>1000568723</v>
          </cell>
          <cell r="B6462" t="str">
            <v>YULEISY</v>
          </cell>
          <cell r="C6462" t="str">
            <v>PATIÑO ACEVEDO</v>
          </cell>
          <cell r="D6462" t="str">
            <v>BELLO</v>
          </cell>
          <cell r="E6462" t="str">
            <v>ESENIQUIA</v>
          </cell>
          <cell r="F6462" t="str">
            <v>AUXILIAR DE ENFERMERIA - MEDICINA INTERNA 7B</v>
          </cell>
        </row>
        <row r="6463">
          <cell r="A6463">
            <v>1000568723</v>
          </cell>
          <cell r="B6463" t="str">
            <v>YULEISY</v>
          </cell>
          <cell r="C6463" t="str">
            <v>PATIÑO ACEVEDO</v>
          </cell>
          <cell r="D6463" t="str">
            <v>HMFS - BELLO</v>
          </cell>
          <cell r="E6463" t="str">
            <v>GRUPO 2 - NIQUIA</v>
          </cell>
          <cell r="F6463" t="str">
            <v>AUXILIAR DE ENFERMERIA - MEDICINA INTERNA 6</v>
          </cell>
        </row>
        <row r="6464">
          <cell r="A6464">
            <v>1000568723</v>
          </cell>
          <cell r="B6464" t="str">
            <v>YULEISY</v>
          </cell>
          <cell r="C6464" t="str">
            <v>PATIÑO ACEVEDO</v>
          </cell>
          <cell r="D6464" t="str">
            <v>HMFS - BELLO</v>
          </cell>
          <cell r="E6464" t="str">
            <v>GRUPO 2 - NIQUIA</v>
          </cell>
          <cell r="F6464" t="str">
            <v>AUXILIAR DE ENFERMERIA - MEDICINA INTERNA 7</v>
          </cell>
        </row>
        <row r="6465">
          <cell r="A6465">
            <v>1000568723</v>
          </cell>
          <cell r="B6465" t="str">
            <v>YULEISY</v>
          </cell>
          <cell r="C6465" t="str">
            <v>PATIÑO ACEVEDO</v>
          </cell>
          <cell r="D6465" t="str">
            <v>HMFS - BELLO</v>
          </cell>
          <cell r="E6465" t="str">
            <v>GRUPO 2 - NIQUIA</v>
          </cell>
          <cell r="F6465" t="str">
            <v>AUXILIAR DE ENFERMERIA - MEDICINA INTERNA 7B</v>
          </cell>
        </row>
        <row r="6466">
          <cell r="A6466">
            <v>1000568723</v>
          </cell>
          <cell r="B6466" t="str">
            <v>YULEISY</v>
          </cell>
          <cell r="C6466" t="str">
            <v>PATIÑO ACEVEDO</v>
          </cell>
          <cell r="D6466" t="str">
            <v>HMFS - BELLO</v>
          </cell>
          <cell r="E6466" t="str">
            <v>GRUPO 2 - NIQUIA</v>
          </cell>
          <cell r="F6466" t="str">
            <v>AUXILIAR DE ENFERMERIA - MEDICINA INTERNA 8</v>
          </cell>
        </row>
        <row r="6467">
          <cell r="A6467">
            <v>1000568723</v>
          </cell>
          <cell r="B6467" t="str">
            <v>YULEISY</v>
          </cell>
          <cell r="C6467" t="str">
            <v>PATIÑO ACEVEDO</v>
          </cell>
          <cell r="D6467" t="str">
            <v>HMFS - BELLO</v>
          </cell>
          <cell r="E6467" t="str">
            <v>GRUPO 2 - NIQUIA</v>
          </cell>
          <cell r="F6467" t="str">
            <v>AUXILIAR DE ENFERMERIA - PEDIATRIA NORTE</v>
          </cell>
        </row>
        <row r="6468">
          <cell r="A6468">
            <v>1000568723</v>
          </cell>
          <cell r="B6468" t="str">
            <v>YULEISY</v>
          </cell>
          <cell r="C6468" t="str">
            <v>PATIÑO ACEVEDO</v>
          </cell>
          <cell r="D6468" t="str">
            <v>HMFS - BELLO</v>
          </cell>
          <cell r="E6468" t="str">
            <v>GRUPO 2 - NIQUIA</v>
          </cell>
          <cell r="F6468" t="str">
            <v>AUXILIAR DE ENFERMERIA - PEDIATRIA SUR</v>
          </cell>
        </row>
        <row r="6469">
          <cell r="A6469">
            <v>1000568723</v>
          </cell>
          <cell r="B6469" t="str">
            <v>YULEISY</v>
          </cell>
          <cell r="C6469" t="str">
            <v>PATIÑO ACEVEDO</v>
          </cell>
          <cell r="D6469" t="str">
            <v>HMFS - BELLO</v>
          </cell>
          <cell r="E6469" t="str">
            <v>GRUPO 2 - NIQUIA</v>
          </cell>
          <cell r="F6469" t="str">
            <v>AUXILIAR DE ENFERMERIA - MEDICINA INTERNA 4</v>
          </cell>
        </row>
        <row r="6470">
          <cell r="A6470">
            <v>1000568723</v>
          </cell>
          <cell r="B6470" t="str">
            <v>YULEISY</v>
          </cell>
          <cell r="C6470" t="str">
            <v>PATIÑO ACEVEDO</v>
          </cell>
          <cell r="D6470" t="str">
            <v>HMFS - BELLO</v>
          </cell>
          <cell r="E6470" t="str">
            <v>GRUPO 2 - NIQUIA</v>
          </cell>
          <cell r="F6470" t="str">
            <v>AUXILIAR DE ENFERMERIA - MEDICINA INTERNA 3</v>
          </cell>
        </row>
        <row r="6471">
          <cell r="A6471">
            <v>1000568723</v>
          </cell>
          <cell r="B6471" t="str">
            <v>YULEISY</v>
          </cell>
          <cell r="C6471" t="str">
            <v>PATIÑO ACEVEDO</v>
          </cell>
          <cell r="D6471" t="str">
            <v>HMFS - BELLO</v>
          </cell>
          <cell r="E6471" t="str">
            <v>GRUPO 2 - NIQUIA</v>
          </cell>
          <cell r="F6471" t="str">
            <v>AUXILIAR DE ENFERMERIA - MEDICINA INTERNA 5</v>
          </cell>
        </row>
        <row r="6472">
          <cell r="A6472">
            <v>1000662027</v>
          </cell>
          <cell r="B6472" t="str">
            <v>CAMILO</v>
          </cell>
          <cell r="C6472" t="str">
            <v>PATIÑO ALARCON</v>
          </cell>
          <cell r="D6472" t="str">
            <v>LA MARIA - TRANSMISIBLES 176</v>
          </cell>
          <cell r="E6472" t="str">
            <v>PRINCIPAL</v>
          </cell>
          <cell r="F6472" t="str">
            <v>GESTOR</v>
          </cell>
        </row>
        <row r="6473">
          <cell r="A6473">
            <v>1000662027</v>
          </cell>
          <cell r="B6473" t="str">
            <v>CAMILO</v>
          </cell>
          <cell r="C6473" t="str">
            <v>PATIÑO ALARCON</v>
          </cell>
          <cell r="D6473" t="str">
            <v>LA MARIA - TRANSMISIBLES</v>
          </cell>
          <cell r="E6473" t="str">
            <v>PRINCIPAL</v>
          </cell>
          <cell r="F6473" t="str">
            <v>GESTOR</v>
          </cell>
        </row>
        <row r="6474">
          <cell r="A6474">
            <v>1036964238</v>
          </cell>
          <cell r="B6474" t="str">
            <v>MARITZA CAMILA</v>
          </cell>
          <cell r="C6474" t="str">
            <v>PATIÑO CAICEDO</v>
          </cell>
          <cell r="D6474" t="str">
            <v>HSJDRionegro</v>
          </cell>
          <cell r="E6474" t="str">
            <v>ESEJORGEHUMBERTONOREÑA</v>
          </cell>
          <cell r="F6474" t="str">
            <v>BACTERIOLOGO(A)</v>
          </cell>
        </row>
        <row r="6475">
          <cell r="A6475">
            <v>1000871598</v>
          </cell>
          <cell r="B6475" t="str">
            <v>YURLEY</v>
          </cell>
          <cell r="C6475" t="str">
            <v>PATIÑO CANO</v>
          </cell>
          <cell r="D6475" t="str">
            <v>BELLO</v>
          </cell>
          <cell r="E6475" t="str">
            <v>ESEAUTOPISTA</v>
          </cell>
          <cell r="F6475" t="str">
            <v>AUXILIAR DE ENFERMERIA - UCI</v>
          </cell>
        </row>
        <row r="6476">
          <cell r="A6476">
            <v>1000871598</v>
          </cell>
          <cell r="B6476" t="str">
            <v>YURLEY</v>
          </cell>
          <cell r="C6476" t="str">
            <v>PATIÑO CANO</v>
          </cell>
          <cell r="D6476" t="str">
            <v>BELLO</v>
          </cell>
          <cell r="E6476" t="str">
            <v>ESEAUTOPISTA</v>
          </cell>
          <cell r="F6476" t="str">
            <v>AUXILIAR DE ENFERMERIA - URGENCIAS AUTOPISTA</v>
          </cell>
        </row>
        <row r="6477">
          <cell r="A6477">
            <v>1000871598</v>
          </cell>
          <cell r="B6477" t="str">
            <v>YURLEY</v>
          </cell>
          <cell r="C6477" t="str">
            <v>PATIÑO CANO</v>
          </cell>
          <cell r="D6477" t="str">
            <v>HMFS - BELLO</v>
          </cell>
          <cell r="E6477" t="str">
            <v>GRUPO 2 - AUTOPISTA</v>
          </cell>
          <cell r="F6477" t="str">
            <v>AUXILIAR DE ENFERMERIA - UCI</v>
          </cell>
        </row>
        <row r="6478">
          <cell r="A6478">
            <v>1000871598</v>
          </cell>
          <cell r="B6478" t="str">
            <v>YURLEY</v>
          </cell>
          <cell r="C6478" t="str">
            <v>PATIÑO CANO</v>
          </cell>
          <cell r="D6478" t="str">
            <v>HMFS - BELLO</v>
          </cell>
          <cell r="E6478" t="str">
            <v>GRUPO 2 - AUTOPISTA</v>
          </cell>
          <cell r="F6478" t="str">
            <v>AUXILIAR DE ENFERMERIA - URGENCIAS</v>
          </cell>
        </row>
        <row r="6479">
          <cell r="A6479">
            <v>1023622188</v>
          </cell>
          <cell r="B6479" t="str">
            <v>LEIDY XIOMARA</v>
          </cell>
          <cell r="C6479" t="str">
            <v>PATIÑO CASTAÑO</v>
          </cell>
          <cell r="D6479" t="str">
            <v>BELLO</v>
          </cell>
          <cell r="E6479" t="str">
            <v>ESEAUTOPISTA</v>
          </cell>
          <cell r="F6479" t="str">
            <v>AUXILIAR DE FARMACIA</v>
          </cell>
        </row>
        <row r="6480">
          <cell r="A6480">
            <v>1023622188</v>
          </cell>
          <cell r="B6480" t="str">
            <v>LEIDY XIOMARA</v>
          </cell>
          <cell r="C6480" t="str">
            <v>PATIÑO CASTAÑO</v>
          </cell>
          <cell r="D6480" t="str">
            <v>HMFS - BELLO</v>
          </cell>
          <cell r="E6480" t="str">
            <v>GRUPO 1 - AUTOPISTA</v>
          </cell>
          <cell r="F6480" t="str">
            <v>AUXILIAR DE FARMACIA - VALOR HORA UNICA</v>
          </cell>
        </row>
        <row r="6481">
          <cell r="A6481">
            <v>1023622188</v>
          </cell>
          <cell r="B6481" t="str">
            <v>LEIDY XIOMARA</v>
          </cell>
          <cell r="C6481" t="str">
            <v>PATIÑO CASTAÑO</v>
          </cell>
          <cell r="D6481" t="str">
            <v>HMFS - BELLO</v>
          </cell>
          <cell r="E6481" t="str">
            <v>GRUPO 1 - NIQUIA</v>
          </cell>
          <cell r="F6481" t="str">
            <v>AUXILIAR DE FARMACIA - VALOR HORA UNICA</v>
          </cell>
        </row>
        <row r="6482">
          <cell r="A6482">
            <v>1214742608</v>
          </cell>
          <cell r="B6482" t="str">
            <v>LUISA MARIA</v>
          </cell>
          <cell r="C6482" t="str">
            <v>PATIÑO GALLEGO</v>
          </cell>
          <cell r="D6482" t="str">
            <v>LA MARIA UPAI 245</v>
          </cell>
          <cell r="E6482" t="str">
            <v>PRINCIPAL</v>
          </cell>
          <cell r="F6482" t="str">
            <v>AUXILIAR DE ENFERMERIA GRADO 3</v>
          </cell>
        </row>
        <row r="6483">
          <cell r="A6483">
            <v>1214742608</v>
          </cell>
          <cell r="B6483" t="str">
            <v>LUISA MARIA</v>
          </cell>
          <cell r="C6483" t="str">
            <v>PATIÑO GALLEGO</v>
          </cell>
          <cell r="D6483" t="str">
            <v>LA MARIA UPAI - 0028 - 2023</v>
          </cell>
          <cell r="E6483" t="str">
            <v>PEDREGAL</v>
          </cell>
          <cell r="F6483" t="str">
            <v>AUXILIAR DE ENFERMERIA GRADO 3</v>
          </cell>
        </row>
        <row r="6484">
          <cell r="A6484">
            <v>1214742608</v>
          </cell>
          <cell r="B6484" t="str">
            <v>LUISA MARIA</v>
          </cell>
          <cell r="C6484" t="str">
            <v>PATIÑO GALLEGO</v>
          </cell>
          <cell r="D6484" t="str">
            <v>BELLO</v>
          </cell>
          <cell r="E6484" t="str">
            <v>ESEAUTOPISTA</v>
          </cell>
          <cell r="F6484" t="str">
            <v>AUXILIAR DE ENFERMERIA - MEDICINA INTERNA 4</v>
          </cell>
        </row>
        <row r="6485">
          <cell r="A6485">
            <v>1214742608</v>
          </cell>
          <cell r="B6485" t="str">
            <v>LUISA MARIA</v>
          </cell>
          <cell r="C6485" t="str">
            <v>PATIÑO GALLEGO</v>
          </cell>
          <cell r="D6485" t="str">
            <v>BELLO</v>
          </cell>
          <cell r="E6485" t="str">
            <v>ESEAUTOPISTA</v>
          </cell>
          <cell r="F6485" t="str">
            <v>AUXILIAR DE ENFERMERIA - QUIRURGICAS 2</v>
          </cell>
        </row>
        <row r="6486">
          <cell r="A6486">
            <v>1214742608</v>
          </cell>
          <cell r="B6486" t="str">
            <v>LUISA MARIA</v>
          </cell>
          <cell r="C6486" t="str">
            <v>PATIÑO GALLEGO</v>
          </cell>
          <cell r="D6486" t="str">
            <v>BELLO</v>
          </cell>
          <cell r="E6486" t="str">
            <v>ESEAUTOPISTA</v>
          </cell>
          <cell r="F6486" t="str">
            <v>AUXILIAR DE ENFERMERIA - QUIRURGICAS 3</v>
          </cell>
        </row>
        <row r="6487">
          <cell r="A6487">
            <v>1214742608</v>
          </cell>
          <cell r="B6487" t="str">
            <v>LUISA MARIA</v>
          </cell>
          <cell r="C6487" t="str">
            <v>PATIÑO GALLEGO</v>
          </cell>
          <cell r="D6487" t="str">
            <v>BELLO</v>
          </cell>
          <cell r="E6487" t="str">
            <v>ESEAUTOPISTA</v>
          </cell>
          <cell r="F6487" t="str">
            <v>AUXILIAR DE ENFERMERIA - QUIRURGICAS 4</v>
          </cell>
        </row>
        <row r="6488">
          <cell r="A6488">
            <v>1214742608</v>
          </cell>
          <cell r="B6488" t="str">
            <v>LUISA MARIA</v>
          </cell>
          <cell r="C6488" t="str">
            <v>PATIÑO GALLEGO</v>
          </cell>
          <cell r="D6488" t="str">
            <v>BELLO</v>
          </cell>
          <cell r="E6488" t="str">
            <v>ESEAUTOPISTA</v>
          </cell>
          <cell r="F6488" t="str">
            <v>AUXILIAR DE ENFERMERIA - MEDICINA INTERNA 3</v>
          </cell>
        </row>
        <row r="6489">
          <cell r="A6489">
            <v>1214742608</v>
          </cell>
          <cell r="B6489" t="str">
            <v>LUISA MARIA</v>
          </cell>
          <cell r="C6489" t="str">
            <v>PATIÑO GALLEGO</v>
          </cell>
          <cell r="D6489" t="str">
            <v>BELLO</v>
          </cell>
          <cell r="E6489" t="str">
            <v>ESEAUTOPISTA</v>
          </cell>
          <cell r="F6489" t="str">
            <v>AUXILIAR DE ENFERMERIA - MEDICINA INTERNA 5</v>
          </cell>
        </row>
        <row r="6490">
          <cell r="A6490">
            <v>1214742608</v>
          </cell>
          <cell r="B6490" t="str">
            <v>LUISA MARIA</v>
          </cell>
          <cell r="C6490" t="str">
            <v>PATIÑO GALLEGO</v>
          </cell>
          <cell r="D6490" t="str">
            <v>HMFS - BELLO</v>
          </cell>
          <cell r="E6490" t="str">
            <v>GRUPO 2 - AUTOPISTA</v>
          </cell>
          <cell r="F6490" t="str">
            <v>AUXILIAR DE ENFERMERIA - MEDICINA INTERNA 3</v>
          </cell>
        </row>
        <row r="6491">
          <cell r="A6491">
            <v>1214742608</v>
          </cell>
          <cell r="B6491" t="str">
            <v>LUISA MARIA</v>
          </cell>
          <cell r="C6491" t="str">
            <v>PATIÑO GALLEGO</v>
          </cell>
          <cell r="D6491" t="str">
            <v>HMFS - BELLO</v>
          </cell>
          <cell r="E6491" t="str">
            <v>GRUPO 2 - AUTOPISTA</v>
          </cell>
          <cell r="F6491" t="str">
            <v>AUXILIAR DE ENFERMERIA - MEDICINA INTERNA 4</v>
          </cell>
        </row>
        <row r="6492">
          <cell r="A6492">
            <v>1214742608</v>
          </cell>
          <cell r="B6492" t="str">
            <v>LUISA MARIA</v>
          </cell>
          <cell r="C6492" t="str">
            <v>PATIÑO GALLEGO</v>
          </cell>
          <cell r="D6492" t="str">
            <v>HMFS - BELLO</v>
          </cell>
          <cell r="E6492" t="str">
            <v>GRUPO 2 - AUTOPISTA</v>
          </cell>
          <cell r="F6492" t="str">
            <v>AUXILIAR DE ENFERMERIA - MEDICINA INTERNA 5</v>
          </cell>
        </row>
        <row r="6493">
          <cell r="A6493">
            <v>1214742608</v>
          </cell>
          <cell r="B6493" t="str">
            <v>LUISA MARIA</v>
          </cell>
          <cell r="C6493" t="str">
            <v>PATIÑO GALLEGO</v>
          </cell>
          <cell r="D6493" t="str">
            <v>HMFS - BELLO</v>
          </cell>
          <cell r="E6493" t="str">
            <v>GRUPO 2 - AUTOPISTA</v>
          </cell>
          <cell r="F6493" t="str">
            <v>AUXILIAR DE ENFERMERIA - QUIRURGICAS 2</v>
          </cell>
        </row>
        <row r="6494">
          <cell r="A6494">
            <v>1214742608</v>
          </cell>
          <cell r="B6494" t="str">
            <v>LUISA MARIA</v>
          </cell>
          <cell r="C6494" t="str">
            <v>PATIÑO GALLEGO</v>
          </cell>
          <cell r="D6494" t="str">
            <v>HMFS - BELLO</v>
          </cell>
          <cell r="E6494" t="str">
            <v>GRUPO 2 - AUTOPISTA</v>
          </cell>
          <cell r="F6494" t="str">
            <v>AUXILIAR DE ENFERMERIA - QUIRURGICAS 3</v>
          </cell>
        </row>
        <row r="6495">
          <cell r="A6495">
            <v>1214742608</v>
          </cell>
          <cell r="B6495" t="str">
            <v>LUISA MARIA</v>
          </cell>
          <cell r="C6495" t="str">
            <v>PATIÑO GALLEGO</v>
          </cell>
          <cell r="D6495" t="str">
            <v>HMFS - BELLO</v>
          </cell>
          <cell r="E6495" t="str">
            <v>GRUPO 2 - AUTOPISTA</v>
          </cell>
          <cell r="F6495" t="str">
            <v>AUXILIAR DE ENFERMERIA - QUIRURGICAS 4</v>
          </cell>
        </row>
        <row r="6496">
          <cell r="A6496">
            <v>1214742608</v>
          </cell>
          <cell r="B6496" t="str">
            <v>LUISA MARIA</v>
          </cell>
          <cell r="C6496" t="str">
            <v>PATIÑO GALLEGO</v>
          </cell>
          <cell r="D6496" t="str">
            <v>HMFS - BELLO</v>
          </cell>
          <cell r="E6496" t="str">
            <v>GRUPO 2 - AUTOPISTA</v>
          </cell>
          <cell r="F6496" t="str">
            <v>AUXILIAR DE ENFERMERIA - SALA MIXTA</v>
          </cell>
        </row>
        <row r="6497">
          <cell r="A6497">
            <v>1214742608</v>
          </cell>
          <cell r="B6497" t="str">
            <v>LUISA MARIA</v>
          </cell>
          <cell r="C6497" t="str">
            <v>PATIÑO GALLEGO</v>
          </cell>
          <cell r="D6497" t="str">
            <v>HMFS - BELLO</v>
          </cell>
          <cell r="E6497" t="str">
            <v>GRUPO 2 - NIQUIA</v>
          </cell>
          <cell r="F6497" t="str">
            <v>AUXILIAR DE ENFERMERIA - MEDICINA INTERNA 6</v>
          </cell>
        </row>
        <row r="6498">
          <cell r="A6498">
            <v>1214742608</v>
          </cell>
          <cell r="B6498" t="str">
            <v>LUISA MARIA</v>
          </cell>
          <cell r="C6498" t="str">
            <v>PATIÑO GALLEGO</v>
          </cell>
          <cell r="D6498" t="str">
            <v>HMFS - BELLO</v>
          </cell>
          <cell r="E6498" t="str">
            <v>GRUPO 2 - AUTOPISTA</v>
          </cell>
          <cell r="F6498" t="str">
            <v>AUXILIAR DE ENFERMERIA - MEDICINA INTERNA 1</v>
          </cell>
        </row>
        <row r="6499">
          <cell r="A6499">
            <v>1214742608</v>
          </cell>
          <cell r="B6499" t="str">
            <v>LUISA MARIA</v>
          </cell>
          <cell r="C6499" t="str">
            <v>PATIÑO GALLEGO</v>
          </cell>
          <cell r="D6499" t="str">
            <v>HMFS - BELLO</v>
          </cell>
          <cell r="E6499" t="str">
            <v>GRUPO 2 - AUTOPISTA</v>
          </cell>
          <cell r="F6499" t="str">
            <v>AUXILIAR DE ENFERMERIA - MEDICINA INTERNA 2</v>
          </cell>
        </row>
        <row r="6500">
          <cell r="A6500">
            <v>1214742608</v>
          </cell>
          <cell r="B6500" t="str">
            <v>LUISA MARIA</v>
          </cell>
          <cell r="C6500" t="str">
            <v>PATIÑO GALLEGO</v>
          </cell>
          <cell r="D6500" t="str">
            <v>HMFS - BELLO</v>
          </cell>
          <cell r="E6500" t="str">
            <v>GRUPO 2 - AUTOPISTA</v>
          </cell>
          <cell r="F6500" t="str">
            <v>AUXILIAR DE ENFERMERIA - OBSTETRICIA</v>
          </cell>
        </row>
        <row r="6501">
          <cell r="A6501">
            <v>1214742608</v>
          </cell>
          <cell r="B6501" t="str">
            <v>LUISA MARIA</v>
          </cell>
          <cell r="C6501" t="str">
            <v>PATIÑO GALLEGO</v>
          </cell>
          <cell r="D6501" t="str">
            <v>HMFS - BELLO</v>
          </cell>
          <cell r="E6501" t="str">
            <v>GRUPO 2 - AUTOPISTA</v>
          </cell>
          <cell r="F6501" t="str">
            <v>AUXILIAR DE ENFERMERIA - QUIRURGICAS 1</v>
          </cell>
        </row>
        <row r="6502">
          <cell r="A6502">
            <v>1214742608</v>
          </cell>
          <cell r="B6502" t="str">
            <v>LUISA MARIA</v>
          </cell>
          <cell r="C6502" t="str">
            <v>PATIÑO GALLEGO</v>
          </cell>
          <cell r="D6502" t="str">
            <v>HMFS - BELLO</v>
          </cell>
          <cell r="E6502" t="str">
            <v>GRUPO 2 - AUTOPISTA</v>
          </cell>
          <cell r="F6502" t="str">
            <v>AUXILIAR DE ENFERMERIA - OBSTETRICIA HOSPITALIZACION</v>
          </cell>
        </row>
        <row r="6503">
          <cell r="A6503">
            <v>1214742608</v>
          </cell>
          <cell r="B6503" t="str">
            <v>LUISA MARIA</v>
          </cell>
          <cell r="C6503" t="str">
            <v>PATIÑO GALLEGO</v>
          </cell>
          <cell r="D6503" t="str">
            <v>HMFS - BELLO</v>
          </cell>
          <cell r="E6503" t="str">
            <v>GRUPO 2 - NIQUIA</v>
          </cell>
          <cell r="F6503" t="str">
            <v>AUXILIAR DE ENFERMERIA - MEDICINA INTERNA 6</v>
          </cell>
        </row>
        <row r="6504">
          <cell r="A6504">
            <v>1037665624</v>
          </cell>
          <cell r="B6504" t="str">
            <v>ANDRES SEBASTIAN</v>
          </cell>
          <cell r="C6504" t="str">
            <v>PATIÑO GIRALDO </v>
          </cell>
          <cell r="D6504" t="str">
            <v>BELLO</v>
          </cell>
          <cell r="E6504" t="str">
            <v>ESEAUTOPISTA</v>
          </cell>
          <cell r="F6504" t="str">
            <v>AUXILIAR DE ENFERMERIA - MEDICINA INTERNA 4</v>
          </cell>
        </row>
        <row r="6505">
          <cell r="A6505">
            <v>1037665624</v>
          </cell>
          <cell r="B6505" t="str">
            <v>ANDRES SEBASTIAN</v>
          </cell>
          <cell r="C6505" t="str">
            <v>PATIÑO GIRALDO </v>
          </cell>
          <cell r="D6505" t="str">
            <v>BELLO</v>
          </cell>
          <cell r="E6505" t="str">
            <v>ESEAUTOPISTA</v>
          </cell>
          <cell r="F6505" t="str">
            <v>AUXILIAR DE ENFERMERIA - MEDICINA INTERNA 5</v>
          </cell>
        </row>
        <row r="6506">
          <cell r="A6506">
            <v>1037665624</v>
          </cell>
          <cell r="B6506" t="str">
            <v>ANDRES SEBASTIAN</v>
          </cell>
          <cell r="C6506" t="str">
            <v>PATIÑO GIRALDO </v>
          </cell>
          <cell r="D6506" t="str">
            <v>BELLO</v>
          </cell>
          <cell r="E6506" t="str">
            <v>ESEAUTOPISTA</v>
          </cell>
          <cell r="F6506" t="str">
            <v>AUXILIAR DE ENFERMERIA - QUIRURGICAS 2</v>
          </cell>
        </row>
        <row r="6507">
          <cell r="A6507">
            <v>1037665624</v>
          </cell>
          <cell r="B6507" t="str">
            <v>ANDRES SEBASTIAN</v>
          </cell>
          <cell r="C6507" t="str">
            <v>PATIÑO GIRALDO </v>
          </cell>
          <cell r="D6507" t="str">
            <v>HMFS - BELLO</v>
          </cell>
          <cell r="E6507" t="str">
            <v>GRUPO 2 - AUTOPISTA</v>
          </cell>
          <cell r="F6507" t="str">
            <v>AUXILIAR DE ENFERMERIA - MEDICINA INTERNA 4</v>
          </cell>
        </row>
        <row r="6508">
          <cell r="A6508">
            <v>1037665624</v>
          </cell>
          <cell r="B6508" t="str">
            <v>ANDRES SEBASTIAN</v>
          </cell>
          <cell r="C6508" t="str">
            <v>PATIÑO GIRALDO </v>
          </cell>
          <cell r="D6508" t="str">
            <v>HMFS - BELLO</v>
          </cell>
          <cell r="E6508" t="str">
            <v>GRUPO 2 - AUTOPISTA</v>
          </cell>
          <cell r="F6508" t="str">
            <v>AUXILIAR DE ENFERMERIA - MEDICINA INTERNA 5</v>
          </cell>
        </row>
        <row r="6509">
          <cell r="A6509">
            <v>1037665624</v>
          </cell>
          <cell r="B6509" t="str">
            <v>ANDRES SEBASTIAN</v>
          </cell>
          <cell r="C6509" t="str">
            <v>PATIÑO GIRALDO </v>
          </cell>
          <cell r="D6509" t="str">
            <v>HMFS - BELLO</v>
          </cell>
          <cell r="E6509" t="str">
            <v>GRUPO 2 - AUTOPISTA</v>
          </cell>
          <cell r="F6509" t="str">
            <v>AUXILIAR DE ENFERMERIA - QUIRURGICAS 2</v>
          </cell>
        </row>
        <row r="6510">
          <cell r="A6510">
            <v>1037665624</v>
          </cell>
          <cell r="B6510" t="str">
            <v>ANDRES SEBASTIAN</v>
          </cell>
          <cell r="C6510" t="str">
            <v>PATIÑO GIRALDO </v>
          </cell>
          <cell r="D6510" t="str">
            <v>HMFS - BELLO</v>
          </cell>
          <cell r="E6510" t="str">
            <v>GRUPO 2 - AUTOPISTA</v>
          </cell>
          <cell r="F6510" t="str">
            <v>AUXILIAR DE ENFERMERIA - QUIRURGICAS 3</v>
          </cell>
        </row>
        <row r="6511">
          <cell r="A6511">
            <v>1036965179</v>
          </cell>
          <cell r="B6511" t="str">
            <v>CINDY VANESA</v>
          </cell>
          <cell r="C6511" t="str">
            <v>PATIÑO GOMEZ</v>
          </cell>
          <cell r="D6511" t="str">
            <v>ADMON-HSJDRionegro</v>
          </cell>
          <cell r="E6511" t="str">
            <v>ESEJORGEHUMBERTONOREÑA</v>
          </cell>
          <cell r="F6511" t="str">
            <v>AUXILIAR ADMINISTRATIVO G1</v>
          </cell>
        </row>
        <row r="6512">
          <cell r="A6512">
            <v>1214716431</v>
          </cell>
          <cell r="B6512" t="str">
            <v>NATALIA</v>
          </cell>
          <cell r="C6512" t="str">
            <v>PATIÑO GRACIANO</v>
          </cell>
          <cell r="D6512" t="str">
            <v>HSJDRionegro</v>
          </cell>
          <cell r="E6512" t="str">
            <v>ESEJORGEHUMBERTONOREÑA</v>
          </cell>
          <cell r="F6512" t="str">
            <v>FONOAUDIOLOGO(A)</v>
          </cell>
        </row>
        <row r="6513">
          <cell r="A6513">
            <v>71173087</v>
          </cell>
          <cell r="B6513" t="str">
            <v>JESUS ALBEIRO</v>
          </cell>
          <cell r="C6513" t="str">
            <v>PATIÑO GUZMAN</v>
          </cell>
          <cell r="D6513" t="str">
            <v>CISNEROS</v>
          </cell>
          <cell r="E6513" t="str">
            <v>PRINCIPAL</v>
          </cell>
          <cell r="F6513" t="str">
            <v>AUXILIAR DE MANTENIMIENTO</v>
          </cell>
        </row>
        <row r="6514">
          <cell r="A6514">
            <v>1017185586</v>
          </cell>
          <cell r="B6514" t="str">
            <v>ESTEFANIA</v>
          </cell>
          <cell r="C6514" t="str">
            <v>PATIÑO LONDOÑO</v>
          </cell>
          <cell r="D6514" t="str">
            <v>HMFS - BELLO</v>
          </cell>
          <cell r="E6514" t="str">
            <v>GRUPO 1 - AUTOPISTA</v>
          </cell>
          <cell r="F6514" t="str">
            <v>NUTRICIONISTA</v>
          </cell>
        </row>
        <row r="6515">
          <cell r="A6515">
            <v>1017185586</v>
          </cell>
          <cell r="B6515" t="str">
            <v>ESTEFANIA</v>
          </cell>
          <cell r="C6515" t="str">
            <v>PATIÑO LONDOÑO</v>
          </cell>
          <cell r="D6515" t="str">
            <v>HMFS - BELLO</v>
          </cell>
          <cell r="E6515" t="str">
            <v>GRUPO 1 - NIQUIA</v>
          </cell>
          <cell r="F6515" t="str">
            <v>NUTRICIONISTA</v>
          </cell>
        </row>
        <row r="6516">
          <cell r="A6516">
            <v>42827230</v>
          </cell>
          <cell r="B6516" t="str">
            <v>SANDRA YANETH</v>
          </cell>
          <cell r="C6516" t="str">
            <v>PATIÑO LONDOÑO</v>
          </cell>
          <cell r="D6516" t="str">
            <v>LAMARIATB2022</v>
          </cell>
          <cell r="E6516" t="str">
            <v>PRINCIPAL</v>
          </cell>
          <cell r="F6516" t="str">
            <v>ANTROPOLOGO(A)</v>
          </cell>
        </row>
        <row r="6517">
          <cell r="A6517">
            <v>42827230</v>
          </cell>
          <cell r="B6517" t="str">
            <v>SANDRA YANETH</v>
          </cell>
          <cell r="C6517" t="str">
            <v>PATIÑO LONDOÑO</v>
          </cell>
          <cell r="D6517" t="str">
            <v>LA MARIA TRANSMISIBLES - 275</v>
          </cell>
          <cell r="E6517" t="str">
            <v>PRINCIPAL</v>
          </cell>
          <cell r="F6517" t="str">
            <v>ANTROPOLOGO (A)</v>
          </cell>
        </row>
        <row r="6518">
          <cell r="A6518">
            <v>1001910883</v>
          </cell>
          <cell r="B6518" t="str">
            <v>RAMON ALEXIS</v>
          </cell>
          <cell r="C6518" t="str">
            <v>PATIÑO MARIN</v>
          </cell>
          <cell r="D6518" t="str">
            <v>HMFS - BELLO</v>
          </cell>
          <cell r="E6518" t="str">
            <v>GRUPO 2 - AUTOPISTA</v>
          </cell>
          <cell r="F6518" t="str">
            <v>AUXILIAR DE ENFERMERIA - URGENCIAS</v>
          </cell>
        </row>
        <row r="6519">
          <cell r="A6519">
            <v>1001910883</v>
          </cell>
          <cell r="B6519" t="str">
            <v>RAMON ALEXIS</v>
          </cell>
          <cell r="C6519" t="str">
            <v>PATIÑO MARIN</v>
          </cell>
          <cell r="D6519" t="str">
            <v>HMFS - BELLO</v>
          </cell>
          <cell r="E6519" t="str">
            <v>GRUPO 2 - AUTOPISTA</v>
          </cell>
          <cell r="F6519" t="str">
            <v>AUXILIAR DE ENFERMERIA - QUIRURGICAS 4</v>
          </cell>
        </row>
        <row r="6520">
          <cell r="A6520">
            <v>1001910883</v>
          </cell>
          <cell r="B6520" t="str">
            <v>RAMON ALEXIS</v>
          </cell>
          <cell r="C6520" t="str">
            <v>PATIÑO MARIN</v>
          </cell>
          <cell r="D6520" t="str">
            <v>HMFS - BELLO</v>
          </cell>
          <cell r="E6520" t="str">
            <v>GRUPO 2 - AUTOPISTA</v>
          </cell>
          <cell r="F6520" t="str">
            <v>AUXILIAR DE ENFERMERIA - QUIRURGICAS 3</v>
          </cell>
        </row>
        <row r="6521">
          <cell r="A6521">
            <v>1001910883</v>
          </cell>
          <cell r="B6521" t="str">
            <v>RAMON ALEXIS</v>
          </cell>
          <cell r="C6521" t="str">
            <v>PATIÑO MARIN</v>
          </cell>
          <cell r="D6521" t="str">
            <v>HMFS - BELLO</v>
          </cell>
          <cell r="E6521" t="str">
            <v>GRUPO 2 - AUTOPISTA</v>
          </cell>
          <cell r="F6521" t="str">
            <v>AUXILIAR DE ENFERMERIA - MEDICINA INTERNA 2</v>
          </cell>
        </row>
        <row r="6522">
          <cell r="A6522">
            <v>1001910883</v>
          </cell>
          <cell r="B6522" t="str">
            <v>RAMON ALEXIS</v>
          </cell>
          <cell r="C6522" t="str">
            <v>PATIÑO MARIN</v>
          </cell>
          <cell r="D6522" t="str">
            <v>HMFS - BELLO</v>
          </cell>
          <cell r="E6522" t="str">
            <v>GRUPO 2 - AUTOPISTA</v>
          </cell>
          <cell r="F6522" t="str">
            <v>AUXILIAR DE ENFERMERIA - QUIRURGICAS 1</v>
          </cell>
        </row>
        <row r="6523">
          <cell r="A6523">
            <v>1001910883</v>
          </cell>
          <cell r="B6523" t="str">
            <v>RAMON ALEXIS</v>
          </cell>
          <cell r="C6523" t="str">
            <v>PATIÑO MARIN</v>
          </cell>
          <cell r="D6523" t="str">
            <v>HMFS - BELLO</v>
          </cell>
          <cell r="E6523" t="str">
            <v>GRUPO 2 - AUTOPISTA</v>
          </cell>
          <cell r="F6523" t="str">
            <v>AUXILIAR DE ENFERMERIA - QUIRURGICAS 2</v>
          </cell>
        </row>
        <row r="6524">
          <cell r="A6524">
            <v>1000445312</v>
          </cell>
          <cell r="B6524" t="str">
            <v>MARIA ISABEL</v>
          </cell>
          <cell r="C6524" t="str">
            <v>PATIÑO MARULANDA</v>
          </cell>
          <cell r="D6524" t="str">
            <v>BELLO</v>
          </cell>
          <cell r="E6524" t="str">
            <v>ESEAUTOPISTA</v>
          </cell>
          <cell r="F6524" t="str">
            <v>ENFERMERO(A) PROFESIONAL - URGENCIAS</v>
          </cell>
        </row>
        <row r="6525">
          <cell r="A6525">
            <v>1000445312</v>
          </cell>
          <cell r="B6525" t="str">
            <v>MARIA ISABEL</v>
          </cell>
          <cell r="C6525" t="str">
            <v>PATIÑO MARULANDA</v>
          </cell>
          <cell r="D6525" t="str">
            <v>HMFS - BELLO</v>
          </cell>
          <cell r="E6525" t="str">
            <v>GRUPO 3 - AUTOPISTA</v>
          </cell>
          <cell r="F6525" t="str">
            <v>ENFERMERO(A) PROFESIONAL - URGENCIAS</v>
          </cell>
        </row>
        <row r="6526">
          <cell r="A6526">
            <v>1000445312</v>
          </cell>
          <cell r="B6526" t="str">
            <v>MARIA ISABEL</v>
          </cell>
          <cell r="C6526" t="str">
            <v>PATIÑO MARULANDA</v>
          </cell>
          <cell r="D6526" t="str">
            <v>HMFS - BELLO</v>
          </cell>
          <cell r="E6526" t="str">
            <v>GRUPO 3 - NIQUIA</v>
          </cell>
          <cell r="F6526" t="str">
            <v>ENFERMERO(A) PROFESIONAL - PEDIATRIA - NIQUIA</v>
          </cell>
        </row>
        <row r="6527">
          <cell r="A6527">
            <v>1000445312</v>
          </cell>
          <cell r="B6527" t="str">
            <v>MARIA ISABEL</v>
          </cell>
          <cell r="C6527" t="str">
            <v>PATIÑO MARULANDA</v>
          </cell>
          <cell r="D6527" t="str">
            <v>HMFS - BELLO</v>
          </cell>
          <cell r="E6527" t="str">
            <v>GRUPO 3 - NIQUIA</v>
          </cell>
          <cell r="F6527" t="str">
            <v>ENFERMERO(A) PROFESIONAL - MEDICINA INTERNA - NIQUIA</v>
          </cell>
        </row>
        <row r="6528">
          <cell r="A6528">
            <v>1020465887</v>
          </cell>
          <cell r="B6528" t="str">
            <v>MARIANA</v>
          </cell>
          <cell r="C6528" t="str">
            <v>PATIÑO MONSALVE</v>
          </cell>
          <cell r="D6528" t="str">
            <v>HLM - GRUPO 2</v>
          </cell>
          <cell r="E6528" t="str">
            <v>PRINCIPAL</v>
          </cell>
          <cell r="F6528" t="str">
            <v>REGENTE DE FARMACIA - SAN DIEGO</v>
          </cell>
        </row>
        <row r="6529">
          <cell r="A6529">
            <v>1020465887</v>
          </cell>
          <cell r="B6529" t="str">
            <v>MARIANA</v>
          </cell>
          <cell r="C6529" t="str">
            <v>PATIÑO MONSALVE</v>
          </cell>
          <cell r="D6529" t="str">
            <v>HLM - GRUPO 2</v>
          </cell>
          <cell r="E6529" t="str">
            <v>PRINCIPAL</v>
          </cell>
          <cell r="F6529" t="str">
            <v>REGENTE DE FARMACIA LIDER SEDE AMBULATORIA</v>
          </cell>
        </row>
        <row r="6530">
          <cell r="A6530">
            <v>1152219272</v>
          </cell>
          <cell r="B6530" t="str">
            <v>ESTEFANY</v>
          </cell>
          <cell r="C6530" t="str">
            <v>PATIÑO MUNERA</v>
          </cell>
          <cell r="D6530" t="str">
            <v>HLM - GRUPO 1</v>
          </cell>
          <cell r="E6530" t="str">
            <v>PRINCIPAL</v>
          </cell>
          <cell r="F6530" t="str">
            <v>JEFE DE ENFERMERIA - PISO - HOSPITALIZACION</v>
          </cell>
        </row>
        <row r="6531">
          <cell r="A6531">
            <v>1007271482</v>
          </cell>
          <cell r="B6531" t="str">
            <v>ANGIE MARYORI</v>
          </cell>
          <cell r="C6531" t="str">
            <v>PATIÑO PEREZ</v>
          </cell>
          <cell r="D6531" t="str">
            <v>HSJDRionegro</v>
          </cell>
          <cell r="E6531" t="str">
            <v>ESEJORGEHUMBERTONOREÑA</v>
          </cell>
          <cell r="F6531" t="str">
            <v>AUXILIAR ENFERMERIA ORTOPEDIA</v>
          </cell>
        </row>
        <row r="6532">
          <cell r="A6532">
            <v>70928880</v>
          </cell>
          <cell r="B6532" t="str">
            <v>JHON FREDY</v>
          </cell>
          <cell r="C6532" t="str">
            <v>PATIÑO ROJAS</v>
          </cell>
          <cell r="D6532" t="str">
            <v>VENANCIO</v>
          </cell>
          <cell r="E6532" t="str">
            <v>ADMON</v>
          </cell>
          <cell r="F6532" t="str">
            <v>COORDINADOR(A) DE FACTURACION Y CARTERA</v>
          </cell>
        </row>
        <row r="6533">
          <cell r="A6533">
            <v>3474494</v>
          </cell>
          <cell r="B6533" t="str">
            <v>HERNAN</v>
          </cell>
          <cell r="C6533" t="str">
            <v>PATIÑO SANTA</v>
          </cell>
          <cell r="D6533" t="str">
            <v>HMFS - BELLO</v>
          </cell>
          <cell r="E6533" t="str">
            <v>GRUPO 2 - AUTOPISTA</v>
          </cell>
          <cell r="F6533" t="str">
            <v>AUXILIAR DE ENFERMERIA - URGENCIAS</v>
          </cell>
        </row>
        <row r="6534">
          <cell r="A6534">
            <v>3474494</v>
          </cell>
          <cell r="B6534" t="str">
            <v>HERNAN</v>
          </cell>
          <cell r="C6534" t="str">
            <v>PATIÑO SANTA</v>
          </cell>
          <cell r="D6534" t="str">
            <v>HMFS - BELLO</v>
          </cell>
          <cell r="E6534" t="str">
            <v>GRUPO 2 - AUTOPISTA</v>
          </cell>
          <cell r="F6534" t="str">
            <v>AUXILIAR DE ENFERMERIA - CIRUGIA</v>
          </cell>
        </row>
        <row r="6535">
          <cell r="A6535">
            <v>1026152580</v>
          </cell>
          <cell r="B6535" t="str">
            <v>ANDREA</v>
          </cell>
          <cell r="C6535" t="str">
            <v>PATIÑO TABORDA</v>
          </cell>
          <cell r="D6535" t="str">
            <v>HLM - GRUPO 1</v>
          </cell>
          <cell r="E6535" t="str">
            <v>PRINCIPAL</v>
          </cell>
          <cell r="F6535" t="str">
            <v>JEFE DE ENFERMERIA - PISO - HOSPITALIZACION</v>
          </cell>
        </row>
        <row r="6536">
          <cell r="A6536">
            <v>43103804</v>
          </cell>
          <cell r="B6536" t="str">
            <v>LOPEZ VAHOS</v>
          </cell>
          <cell r="C6536" t="str">
            <v>PAULA CATALINA</v>
          </cell>
          <cell r="D6536" t="str">
            <v>BELLO</v>
          </cell>
          <cell r="E6536" t="str">
            <v>AUTOPISTA - ADMINISTRATIVO</v>
          </cell>
          <cell r="F6536" t="str">
            <v>PROFESIONAL EN GESTION ESTRATEGICA Y DESARROLLO EN SALUD - PROFESIONAL EN GESTION ESTRATEGICA Y DESARROLLO EN SALUD AUXILIAR ADMINISTRATIVA - REDES DE ATENCION INTEGRAL</v>
          </cell>
        </row>
        <row r="6537">
          <cell r="A6537">
            <v>43103804</v>
          </cell>
          <cell r="B6537" t="str">
            <v>LOPEZ VAHOS</v>
          </cell>
          <cell r="C6537" t="str">
            <v>PAULA CATALINA</v>
          </cell>
          <cell r="D6537" t="str">
            <v>HMFS - BELLO</v>
          </cell>
          <cell r="E6537" t="str">
            <v>GRUPO 1 - AUTOPISTA - ADMINISTRATIVO</v>
          </cell>
          <cell r="F6537" t="str">
            <v>PROFESIONAL EN GESTION ESTRATEGICA Y DESARROLLO EN SALUD - PROFESIONAL EN GESTION ESTRATEGICA Y DESARROLLO EN SALUD AUXILIAR ADMINISTRATIVA - REDES DE ATENCION INTEGRAL</v>
          </cell>
        </row>
        <row r="6538">
          <cell r="A6538">
            <v>1035438847</v>
          </cell>
          <cell r="B6538" t="str">
            <v>JENNIFER</v>
          </cell>
          <cell r="C6538" t="str">
            <v>PAVAS BOHORQUEZ</v>
          </cell>
          <cell r="D6538" t="str">
            <v>BELLO</v>
          </cell>
          <cell r="E6538" t="str">
            <v>ESENIQUIA</v>
          </cell>
          <cell r="F6538" t="str">
            <v>AUXILIAR DE ENFERMERIA - MEDICINA INTERNA 8</v>
          </cell>
        </row>
        <row r="6539">
          <cell r="A6539">
            <v>1035438847</v>
          </cell>
          <cell r="B6539" t="str">
            <v>JENNIFER</v>
          </cell>
          <cell r="C6539" t="str">
            <v>PAVAS BOHORQUEZ</v>
          </cell>
          <cell r="D6539" t="str">
            <v>BELLO</v>
          </cell>
          <cell r="E6539" t="str">
            <v>ESENIQUIA</v>
          </cell>
          <cell r="F6539" t="str">
            <v>AUXILIAR DE ENFERMERIA - MEDICINA INTERNA 7B</v>
          </cell>
        </row>
        <row r="6540">
          <cell r="A6540">
            <v>1035438847</v>
          </cell>
          <cell r="B6540" t="str">
            <v>JENNIFER</v>
          </cell>
          <cell r="C6540" t="str">
            <v>PAVAS BOHORQUEZ</v>
          </cell>
          <cell r="D6540" t="str">
            <v>HMFS - BELLO</v>
          </cell>
          <cell r="E6540" t="str">
            <v>GRUPO 2 - NIQUIA</v>
          </cell>
          <cell r="F6540" t="str">
            <v>AUXILIAR DE ENFERMERIA - MEDICINA INTERNA 7B</v>
          </cell>
        </row>
        <row r="6541">
          <cell r="A6541">
            <v>1035438847</v>
          </cell>
          <cell r="B6541" t="str">
            <v>JENNIFER</v>
          </cell>
          <cell r="C6541" t="str">
            <v>PAVAS BOHORQUEZ</v>
          </cell>
          <cell r="D6541" t="str">
            <v>HMFS - BELLO</v>
          </cell>
          <cell r="E6541" t="str">
            <v>GRUPO 2 - NIQUIA</v>
          </cell>
          <cell r="F6541" t="str">
            <v>AUXILIAR DE ENFERMERIA - MEDICINA INTERNA 8</v>
          </cell>
        </row>
        <row r="6542">
          <cell r="A6542">
            <v>1035438847</v>
          </cell>
          <cell r="B6542" t="str">
            <v>JENNIFER</v>
          </cell>
          <cell r="C6542" t="str">
            <v>PAVAS BOHORQUEZ</v>
          </cell>
          <cell r="D6542" t="str">
            <v>HMFS - BELLO</v>
          </cell>
          <cell r="E6542" t="str">
            <v>GRUPO 2 - NIQUIA</v>
          </cell>
          <cell r="F6542" t="str">
            <v>AUXILIAR DE ENFERMERIA - MEDICINA INTERNA 6</v>
          </cell>
        </row>
        <row r="6543">
          <cell r="A6543">
            <v>1035438847</v>
          </cell>
          <cell r="B6543" t="str">
            <v>JENNIFER</v>
          </cell>
          <cell r="C6543" t="str">
            <v>PAVAS BOHORQUEZ</v>
          </cell>
          <cell r="D6543" t="str">
            <v>HMFS - BELLO</v>
          </cell>
          <cell r="E6543" t="str">
            <v>GRUPO 2 - NIQUIA</v>
          </cell>
          <cell r="F6543" t="str">
            <v>AUXILIAR DE ENFERMERIA - MEDICINA INTERNA 3</v>
          </cell>
        </row>
        <row r="6544">
          <cell r="A6544">
            <v>1035438847</v>
          </cell>
          <cell r="B6544" t="str">
            <v>JENNIFER</v>
          </cell>
          <cell r="C6544" t="str">
            <v>PAVAS BOHORQUEZ</v>
          </cell>
          <cell r="D6544" t="str">
            <v>HMFS - BELLO</v>
          </cell>
          <cell r="E6544" t="str">
            <v>GRUPO 2 - NIQUIA</v>
          </cell>
          <cell r="F6544" t="str">
            <v>AUXILIAR DE ENFERMERIA - MEDICINA INTERNA 5</v>
          </cell>
        </row>
        <row r="6545">
          <cell r="A6545">
            <v>1128056098</v>
          </cell>
          <cell r="B6545" t="str">
            <v>DIANA CAROLINA</v>
          </cell>
          <cell r="C6545" t="str">
            <v>PEINADO TORRES</v>
          </cell>
          <cell r="D6545" t="str">
            <v>LA MARIA VIH 131</v>
          </cell>
          <cell r="E6545" t="str">
            <v>PRINCIPAL</v>
          </cell>
          <cell r="F6545" t="str">
            <v>ENFERMERIA DE APOYO</v>
          </cell>
        </row>
        <row r="6546">
          <cell r="A6546">
            <v>1128056098</v>
          </cell>
          <cell r="B6546" t="str">
            <v>DIANA CAROLINA</v>
          </cell>
          <cell r="C6546" t="str">
            <v>PEINADO TORRES</v>
          </cell>
          <cell r="D6546" t="str">
            <v>LA MARIA VIH N°043</v>
          </cell>
          <cell r="E6546" t="str">
            <v>PRINCIPAL</v>
          </cell>
          <cell r="F6546" t="str">
            <v>ENFERMERIA DE APOYO</v>
          </cell>
        </row>
        <row r="6547">
          <cell r="A6547">
            <v>1128056098</v>
          </cell>
          <cell r="B6547" t="str">
            <v>DIANA CAROLINA</v>
          </cell>
          <cell r="C6547" t="str">
            <v>PEINADO TORRES</v>
          </cell>
          <cell r="D6547" t="str">
            <v>LA MARIA VIH 188</v>
          </cell>
          <cell r="E6547" t="str">
            <v>PRINCIPAL</v>
          </cell>
          <cell r="F6547" t="str">
            <v>ENFERMERIA DE APOYO</v>
          </cell>
        </row>
        <row r="6548">
          <cell r="A6548">
            <v>1128056098</v>
          </cell>
          <cell r="B6548" t="str">
            <v>DIANA CAROLINA</v>
          </cell>
          <cell r="C6548" t="str">
            <v>PEINADO TORRES</v>
          </cell>
          <cell r="D6548" t="str">
            <v>LA MARIA - VIH</v>
          </cell>
          <cell r="E6548" t="str">
            <v>PRINCIPAL</v>
          </cell>
          <cell r="F6548" t="str">
            <v>ENFERMERIA DE APOYO</v>
          </cell>
        </row>
        <row r="6549">
          <cell r="A6549">
            <v>73212619</v>
          </cell>
          <cell r="B6549" t="str">
            <v>HENRY MIGUEL JR</v>
          </cell>
          <cell r="C6549" t="str">
            <v>PEINADO VALENCIA</v>
          </cell>
          <cell r="D6549" t="str">
            <v>BELLO</v>
          </cell>
          <cell r="E6549" t="str">
            <v>ESEAUTOPISTA</v>
          </cell>
          <cell r="F6549" t="str">
            <v>ENFERMERO(A) PROFESIONAL - UCI</v>
          </cell>
        </row>
        <row r="6550">
          <cell r="A6550">
            <v>73212619</v>
          </cell>
          <cell r="B6550" t="str">
            <v>HENRY MIGUEL JR</v>
          </cell>
          <cell r="C6550" t="str">
            <v>PEINADO VALENCIA</v>
          </cell>
          <cell r="D6550" t="str">
            <v>BELLO</v>
          </cell>
          <cell r="E6550" t="str">
            <v>ESEAUTOPISTA</v>
          </cell>
          <cell r="F6550" t="str">
            <v>ENFERMERO(A) PROFESIONAL - URGENCIAS</v>
          </cell>
        </row>
        <row r="6551">
          <cell r="A6551">
            <v>73212619</v>
          </cell>
          <cell r="B6551" t="str">
            <v>HENRY MIGUEL JR</v>
          </cell>
          <cell r="C6551" t="str">
            <v>PEINADO VALENCIA</v>
          </cell>
          <cell r="D6551" t="str">
            <v>BELLO</v>
          </cell>
          <cell r="E6551" t="str">
            <v>ESEAUTOPISTA</v>
          </cell>
          <cell r="F6551" t="str">
            <v>ENFERMERO(A) PROFESIONAL - SALA MIXTA</v>
          </cell>
        </row>
        <row r="6552">
          <cell r="A6552">
            <v>73212619</v>
          </cell>
          <cell r="B6552" t="str">
            <v>HENRY MIGUEL JR</v>
          </cell>
          <cell r="C6552" t="str">
            <v>PEINADO VALENCIA</v>
          </cell>
          <cell r="D6552" t="str">
            <v>BELLO</v>
          </cell>
          <cell r="E6552" t="str">
            <v>ESEAUTOPISTA</v>
          </cell>
          <cell r="F6552" t="str">
            <v>ENFERMERA PROFESIONAL - AUTOPISTA</v>
          </cell>
        </row>
        <row r="6553">
          <cell r="A6553">
            <v>73212619</v>
          </cell>
          <cell r="B6553" t="str">
            <v>HENRY MIGUEL JR</v>
          </cell>
          <cell r="C6553" t="str">
            <v>PEINADO VALENCIA</v>
          </cell>
          <cell r="D6553" t="str">
            <v>HMFS - BELLO</v>
          </cell>
          <cell r="E6553" t="str">
            <v>GRUPO 3 - AUTOPISTA</v>
          </cell>
          <cell r="F6553" t="str">
            <v>ENFERMERO(A) PROFESIONAL - HOSPITALIZACION AUTOPISTA</v>
          </cell>
        </row>
        <row r="6554">
          <cell r="A6554">
            <v>73212619</v>
          </cell>
          <cell r="B6554" t="str">
            <v>HENRY MIGUEL JR</v>
          </cell>
          <cell r="C6554" t="str">
            <v>PEINADO VALENCIA</v>
          </cell>
          <cell r="D6554" t="str">
            <v>HMFS - BELLO</v>
          </cell>
          <cell r="E6554" t="str">
            <v>GRUPO 3 - AUTOPISTA</v>
          </cell>
          <cell r="F6554" t="str">
            <v>ENFERMERO(A) PROFESIONAL - SALA MIXTA</v>
          </cell>
        </row>
        <row r="6555">
          <cell r="A6555">
            <v>73212619</v>
          </cell>
          <cell r="B6555" t="str">
            <v>HENRY MIGUEL JR</v>
          </cell>
          <cell r="C6555" t="str">
            <v>PEINADO VALENCIA</v>
          </cell>
          <cell r="D6555" t="str">
            <v>HMFS - BELLO</v>
          </cell>
          <cell r="E6555" t="str">
            <v>GRUPO 3 - AUTOPISTA</v>
          </cell>
          <cell r="F6555" t="str">
            <v>ENFERMERO(A) PROFESIONAL - UCI</v>
          </cell>
        </row>
        <row r="6556">
          <cell r="A6556">
            <v>73212619</v>
          </cell>
          <cell r="B6556" t="str">
            <v>HENRY MIGUEL JR</v>
          </cell>
          <cell r="C6556" t="str">
            <v>PEINADO VALENCIA</v>
          </cell>
          <cell r="D6556" t="str">
            <v>HMFS - BELLO</v>
          </cell>
          <cell r="E6556" t="str">
            <v>GRUPO 3 - AUTOPISTA</v>
          </cell>
          <cell r="F6556" t="str">
            <v>ENFERMERO(A) PROFESIONAL - URGENCIAS</v>
          </cell>
        </row>
        <row r="6557">
          <cell r="A6557">
            <v>1035437688</v>
          </cell>
          <cell r="B6557" t="str">
            <v>JUAN  DAVID</v>
          </cell>
          <cell r="C6557" t="str">
            <v>PELAEZ ARISTIZABAL</v>
          </cell>
          <cell r="D6557" t="str">
            <v>BELLO</v>
          </cell>
          <cell r="E6557" t="str">
            <v>ESENIQUIA</v>
          </cell>
          <cell r="F6557" t="str">
            <v>ENFERMERO(A) PROFESIONAL - URGENCIAS</v>
          </cell>
        </row>
        <row r="6558">
          <cell r="A6558">
            <v>15444430</v>
          </cell>
          <cell r="B6558" t="str">
            <v>SANTIAGO</v>
          </cell>
          <cell r="C6558" t="str">
            <v>PELAEZ GOMEZ</v>
          </cell>
          <cell r="D6558" t="str">
            <v>HSJDRionegro</v>
          </cell>
          <cell r="E6558" t="str">
            <v>PIC</v>
          </cell>
          <cell r="F6558" t="str">
            <v>PSICOLOGO(A)</v>
          </cell>
        </row>
        <row r="6559">
          <cell r="A6559">
            <v>1214727739</v>
          </cell>
          <cell r="B6559" t="str">
            <v>LAURA</v>
          </cell>
          <cell r="C6559" t="str">
            <v>PELAEZ LONDOÑO</v>
          </cell>
          <cell r="D6559" t="str">
            <v>VENANCIO</v>
          </cell>
          <cell r="E6559" t="str">
            <v>PIC</v>
          </cell>
          <cell r="F6559" t="str">
            <v>DIGITADOR(A)</v>
          </cell>
        </row>
        <row r="6560">
          <cell r="A6560">
            <v>1042150078</v>
          </cell>
          <cell r="B6560" t="str">
            <v>ISABEL</v>
          </cell>
          <cell r="C6560" t="str">
            <v>PELAEZ PALACIO</v>
          </cell>
          <cell r="D6560" t="str">
            <v>LA MARIA TRANSMISIBLES - 275</v>
          </cell>
          <cell r="E6560" t="str">
            <v>PRINCIPAL</v>
          </cell>
          <cell r="F6560" t="str">
            <v>AUXILIAR DE ENFERMERIA</v>
          </cell>
        </row>
        <row r="6561">
          <cell r="A6561">
            <v>1017188575</v>
          </cell>
          <cell r="B6561" t="str">
            <v>JUAN ESTEBAN</v>
          </cell>
          <cell r="C6561" t="str">
            <v>PELAEZ ROJAS</v>
          </cell>
          <cell r="D6561" t="str">
            <v>ABEJORRAL</v>
          </cell>
          <cell r="E6561" t="str">
            <v>ASIST</v>
          </cell>
          <cell r="F6561" t="str">
            <v>MEDICO(A) GENERAL</v>
          </cell>
        </row>
        <row r="6562">
          <cell r="A6562">
            <v>1007769741</v>
          </cell>
          <cell r="B6562" t="str">
            <v>SARA VANESSA</v>
          </cell>
          <cell r="C6562" t="str">
            <v>PEÑA ARIAS</v>
          </cell>
          <cell r="D6562" t="str">
            <v>ADMON-HSJDRionegro</v>
          </cell>
          <cell r="E6562" t="str">
            <v>ESEGILBERTOMEJIA</v>
          </cell>
          <cell r="F6562" t="str">
            <v>AUXILIAR ADMINISTRATIVO G6</v>
          </cell>
        </row>
        <row r="6563">
          <cell r="A6563">
            <v>1036953455</v>
          </cell>
          <cell r="B6563" t="str">
            <v>DANIELA</v>
          </cell>
          <cell r="C6563" t="str">
            <v>PEÑA ARIAS</v>
          </cell>
          <cell r="D6563" t="str">
            <v>ADMON-HSJDRionegro</v>
          </cell>
          <cell r="E6563" t="str">
            <v>ESEGILBERTOMEJIA</v>
          </cell>
          <cell r="F6563" t="str">
            <v>AUXILIAR ADMINISTRATIVO G6</v>
          </cell>
        </row>
        <row r="6564">
          <cell r="A6564">
            <v>43990842</v>
          </cell>
          <cell r="B6564" t="str">
            <v>YOHANA ANDREA</v>
          </cell>
          <cell r="C6564" t="str">
            <v>PEÑA BETANCUR</v>
          </cell>
          <cell r="D6564" t="str">
            <v>HSJDRionegro</v>
          </cell>
          <cell r="E6564" t="str">
            <v>ESEJORGEHUMBERTONOREÑA</v>
          </cell>
          <cell r="F6564" t="str">
            <v>AUXILIAR DE FARMACIA</v>
          </cell>
        </row>
        <row r="6565">
          <cell r="A6565">
            <v>1038809132</v>
          </cell>
          <cell r="B6565" t="str">
            <v>GLEIBYS</v>
          </cell>
          <cell r="C6565" t="str">
            <v>PEÑA CASTELLANOS</v>
          </cell>
          <cell r="D6565" t="str">
            <v>BELLO</v>
          </cell>
          <cell r="E6565" t="str">
            <v>ESENIQUIA</v>
          </cell>
          <cell r="F6565" t="str">
            <v>AUXILIAR DE ENFERMERIA - MEDICINA INTERNA 6</v>
          </cell>
        </row>
        <row r="6566">
          <cell r="A6566">
            <v>1038809132</v>
          </cell>
          <cell r="B6566" t="str">
            <v>GLEIBYS</v>
          </cell>
          <cell r="C6566" t="str">
            <v>PEÑA CASTELLANOS</v>
          </cell>
          <cell r="D6566" t="str">
            <v>BELLO</v>
          </cell>
          <cell r="E6566" t="str">
            <v>ESEAUTOPISTA</v>
          </cell>
          <cell r="F6566" t="str">
            <v>AUXILIAR DE ENFERMERIA - MEDICINA INTERNA 3</v>
          </cell>
        </row>
        <row r="6567">
          <cell r="A6567">
            <v>1038809132</v>
          </cell>
          <cell r="B6567" t="str">
            <v>GLEIBYS</v>
          </cell>
          <cell r="C6567" t="str">
            <v>PEÑA CASTELLANOS</v>
          </cell>
          <cell r="D6567" t="str">
            <v>BELLO</v>
          </cell>
          <cell r="E6567" t="str">
            <v>ESEAUTOPISTA</v>
          </cell>
          <cell r="F6567" t="str">
            <v>AUXILIAR DE ENFERMERIA - QUIRURGICAS 4</v>
          </cell>
        </row>
        <row r="6568">
          <cell r="A6568">
            <v>1038809132</v>
          </cell>
          <cell r="B6568" t="str">
            <v>GLEIBYS</v>
          </cell>
          <cell r="C6568" t="str">
            <v>PEÑA CASTELLANOS</v>
          </cell>
          <cell r="D6568" t="str">
            <v>BELLO</v>
          </cell>
          <cell r="E6568" t="str">
            <v>ESENIQUIA</v>
          </cell>
          <cell r="F6568" t="str">
            <v>AUXILIAR DE ENFERMERIA - MEDICINA INTERNA 7</v>
          </cell>
        </row>
        <row r="6569">
          <cell r="A6569">
            <v>1038809132</v>
          </cell>
          <cell r="B6569" t="str">
            <v>GLEIBYS</v>
          </cell>
          <cell r="C6569" t="str">
            <v>PEÑA CASTELLANOS</v>
          </cell>
          <cell r="D6569" t="str">
            <v>BELLO</v>
          </cell>
          <cell r="E6569" t="str">
            <v>ESENIQUIA</v>
          </cell>
          <cell r="F6569" t="str">
            <v>AUXILIAR DE ENFERMERIA - MEDICINA INTERNA 7B</v>
          </cell>
        </row>
        <row r="6570">
          <cell r="A6570">
            <v>1038809132</v>
          </cell>
          <cell r="B6570" t="str">
            <v>GLEIBYS</v>
          </cell>
          <cell r="C6570" t="str">
            <v>PEÑA CASTELLANOS</v>
          </cell>
          <cell r="D6570" t="str">
            <v>BELLO</v>
          </cell>
          <cell r="E6570" t="str">
            <v>ESEAUTOPISTA</v>
          </cell>
          <cell r="F6570" t="str">
            <v>AUXILIAR DE ENFERMERIA - QUIRURGICAS 3</v>
          </cell>
        </row>
        <row r="6571">
          <cell r="A6571">
            <v>1038809132</v>
          </cell>
          <cell r="B6571" t="str">
            <v>GLEIBYS</v>
          </cell>
          <cell r="C6571" t="str">
            <v>PEÑA CASTELLANOS</v>
          </cell>
          <cell r="D6571" t="str">
            <v>BELLO</v>
          </cell>
          <cell r="E6571" t="str">
            <v>ESEAUTOPISTA</v>
          </cell>
          <cell r="F6571" t="str">
            <v>AUXILIAR DE ENFERMERIA - MEDICINA INTERNA 4</v>
          </cell>
        </row>
        <row r="6572">
          <cell r="A6572">
            <v>1038809132</v>
          </cell>
          <cell r="B6572" t="str">
            <v>GLEIBYS</v>
          </cell>
          <cell r="C6572" t="str">
            <v>PEÑA CASTELLANOS</v>
          </cell>
          <cell r="D6572" t="str">
            <v>BELLO</v>
          </cell>
          <cell r="E6572" t="str">
            <v>ESEAUTOPISTA</v>
          </cell>
          <cell r="F6572" t="str">
            <v>AUXILIAR DE ENFERMERIA - MEDICINA INTERNA 5</v>
          </cell>
        </row>
        <row r="6573">
          <cell r="A6573">
            <v>1038809132</v>
          </cell>
          <cell r="B6573" t="str">
            <v>GLEIBYS</v>
          </cell>
          <cell r="C6573" t="str">
            <v>PEÑA CASTELLANOS</v>
          </cell>
          <cell r="D6573" t="str">
            <v>HMFS - BELLO</v>
          </cell>
          <cell r="E6573" t="str">
            <v>GRUPO 2 - AUTOPISTA</v>
          </cell>
          <cell r="F6573" t="str">
            <v>AUXILIAR DE ENFERMERIA - MEDICINA INTERNA 3</v>
          </cell>
        </row>
        <row r="6574">
          <cell r="A6574">
            <v>1038809132</v>
          </cell>
          <cell r="B6574" t="str">
            <v>GLEIBYS</v>
          </cell>
          <cell r="C6574" t="str">
            <v>PEÑA CASTELLANOS</v>
          </cell>
          <cell r="D6574" t="str">
            <v>HMFS - BELLO</v>
          </cell>
          <cell r="E6574" t="str">
            <v>GRUPO 2 - AUTOPISTA</v>
          </cell>
          <cell r="F6574" t="str">
            <v>AUXILIAR DE ENFERMERIA - MEDICINA INTERNA 4</v>
          </cell>
        </row>
        <row r="6575">
          <cell r="A6575">
            <v>1038809132</v>
          </cell>
          <cell r="B6575" t="str">
            <v>GLEIBYS</v>
          </cell>
          <cell r="C6575" t="str">
            <v>PEÑA CASTELLANOS</v>
          </cell>
          <cell r="D6575" t="str">
            <v>HMFS - BELLO</v>
          </cell>
          <cell r="E6575" t="str">
            <v>GRUPO 2 - AUTOPISTA</v>
          </cell>
          <cell r="F6575" t="str">
            <v>AUXILIAR DE ENFERMERIA - MEDICINA INTERNA 5</v>
          </cell>
        </row>
        <row r="6576">
          <cell r="A6576">
            <v>1038809132</v>
          </cell>
          <cell r="B6576" t="str">
            <v>GLEIBYS</v>
          </cell>
          <cell r="C6576" t="str">
            <v>PEÑA CASTELLANOS</v>
          </cell>
          <cell r="D6576" t="str">
            <v>HMFS - BELLO</v>
          </cell>
          <cell r="E6576" t="str">
            <v>GRUPO 2 - AUTOPISTA</v>
          </cell>
          <cell r="F6576" t="str">
            <v>AUXILIAR DE ENFERMERIA - QUIRURGICAS 3</v>
          </cell>
        </row>
        <row r="6577">
          <cell r="A6577">
            <v>1038809132</v>
          </cell>
          <cell r="B6577" t="str">
            <v>GLEIBYS</v>
          </cell>
          <cell r="C6577" t="str">
            <v>PEÑA CASTELLANOS</v>
          </cell>
          <cell r="D6577" t="str">
            <v>HMFS - BELLO</v>
          </cell>
          <cell r="E6577" t="str">
            <v>GRUPO 2 - AUTOPISTA</v>
          </cell>
          <cell r="F6577" t="str">
            <v>AUXILIAR DE ENFERMERIA - QUIRURGICAS 4</v>
          </cell>
        </row>
        <row r="6578">
          <cell r="A6578">
            <v>1038809132</v>
          </cell>
          <cell r="B6578" t="str">
            <v>GLEIBYS</v>
          </cell>
          <cell r="C6578" t="str">
            <v>PEÑA CASTELLANOS</v>
          </cell>
          <cell r="D6578" t="str">
            <v>HMFS - BELLO</v>
          </cell>
          <cell r="E6578" t="str">
            <v>GRUPO 2 - NIQUIA</v>
          </cell>
          <cell r="F6578" t="str">
            <v>AUXILIAR DE ENFERMERIA - MEDICINA INTERNA 6</v>
          </cell>
        </row>
        <row r="6579">
          <cell r="A6579">
            <v>1038809132</v>
          </cell>
          <cell r="B6579" t="str">
            <v>GLEIBYS</v>
          </cell>
          <cell r="C6579" t="str">
            <v>PEÑA CASTELLANOS</v>
          </cell>
          <cell r="D6579" t="str">
            <v>HMFS - BELLO</v>
          </cell>
          <cell r="E6579" t="str">
            <v>GRUPO 2 - NIQUIA</v>
          </cell>
          <cell r="F6579" t="str">
            <v>AUXILIAR DE ENFERMERIA - MEDICINA INTERNA 7</v>
          </cell>
        </row>
        <row r="6580">
          <cell r="A6580">
            <v>1038809132</v>
          </cell>
          <cell r="B6580" t="str">
            <v>GLEIBYS</v>
          </cell>
          <cell r="C6580" t="str">
            <v>PEÑA CASTELLANOS</v>
          </cell>
          <cell r="D6580" t="str">
            <v>HMFS - BELLO</v>
          </cell>
          <cell r="E6580" t="str">
            <v>GRUPO 2 - NIQUIA</v>
          </cell>
          <cell r="F6580" t="str">
            <v>AUXILIAR DE ENFERMERIA - MEDICINA INTERNA 7B</v>
          </cell>
        </row>
        <row r="6581">
          <cell r="A6581">
            <v>1020771085</v>
          </cell>
          <cell r="B6581" t="str">
            <v>BIBIANA YURLEY</v>
          </cell>
          <cell r="C6581" t="str">
            <v>PEÑA DURANGO</v>
          </cell>
          <cell r="D6581" t="str">
            <v>HSJDRionegro</v>
          </cell>
          <cell r="E6581" t="str">
            <v>ESEJORGEHUMBERTONOREÑA</v>
          </cell>
          <cell r="F6581" t="str">
            <v>AUXILIAR DE ENFERMERIA</v>
          </cell>
        </row>
        <row r="6582">
          <cell r="A6582">
            <v>43976432</v>
          </cell>
          <cell r="B6582" t="str">
            <v>PATRICIA</v>
          </cell>
          <cell r="C6582" t="str">
            <v>PEÑA LONDOÑO</v>
          </cell>
          <cell r="D6582" t="str">
            <v>LA MARIA UPAI 245</v>
          </cell>
          <cell r="E6582" t="str">
            <v>PRINCIPAL</v>
          </cell>
          <cell r="F6582" t="str">
            <v>ENFERMERO(A) PROFESIONAL GRADO 3</v>
          </cell>
        </row>
        <row r="6583">
          <cell r="A6583">
            <v>1033374646</v>
          </cell>
          <cell r="B6583" t="str">
            <v>GINA PAOLA</v>
          </cell>
          <cell r="C6583" t="str">
            <v>PEÑA NISPERUZA</v>
          </cell>
          <cell r="D6583" t="str">
            <v>LA MARIA - TRANSMISIBLES 176</v>
          </cell>
          <cell r="E6583" t="str">
            <v>PRINCIPAL</v>
          </cell>
          <cell r="F6583" t="str">
            <v>GESTOR</v>
          </cell>
        </row>
        <row r="6584">
          <cell r="A6584">
            <v>1036967542</v>
          </cell>
          <cell r="B6584" t="str">
            <v>LAURA VANESA</v>
          </cell>
          <cell r="C6584" t="str">
            <v>PEÑA OSPINA</v>
          </cell>
          <cell r="D6584" t="str">
            <v>HSJDRionegro</v>
          </cell>
          <cell r="E6584" t="str">
            <v>ESEJORGEHUMBERTONOREÑA</v>
          </cell>
          <cell r="F6584" t="str">
            <v>JEFE DE ENFERMERIA URGENCIAS</v>
          </cell>
        </row>
        <row r="6585">
          <cell r="A6585">
            <v>1000539326</v>
          </cell>
          <cell r="B6585" t="str">
            <v>FRANCHESKA</v>
          </cell>
          <cell r="C6585" t="str">
            <v>PEÑA PAREJA</v>
          </cell>
          <cell r="D6585" t="str">
            <v>ABEJORRAL</v>
          </cell>
          <cell r="E6585" t="str">
            <v>CBA</v>
          </cell>
          <cell r="F6585" t="str">
            <v>PERSONAL CBA</v>
          </cell>
        </row>
        <row r="6586">
          <cell r="A6586">
            <v>1098693533</v>
          </cell>
          <cell r="B6586" t="str">
            <v>BLEIDYS LIZZETH</v>
          </cell>
          <cell r="C6586" t="str">
            <v>PEÑALOZA CHAVEZ</v>
          </cell>
          <cell r="D6586" t="str">
            <v>BELLO</v>
          </cell>
          <cell r="E6586" t="str">
            <v>ESEAUTOPISTA</v>
          </cell>
          <cell r="F6586" t="str">
            <v>BACTERIOLOGO(A)</v>
          </cell>
        </row>
        <row r="6587">
          <cell r="A6587">
            <v>1098693533</v>
          </cell>
          <cell r="B6587" t="str">
            <v>BLEIDYS LIZZETH</v>
          </cell>
          <cell r="C6587" t="str">
            <v>PEÑALOZA CHAVEZ</v>
          </cell>
          <cell r="D6587" t="str">
            <v>HMFS - BELLO</v>
          </cell>
          <cell r="E6587" t="str">
            <v>GRUPO 1 - AUTOPISTA</v>
          </cell>
          <cell r="F6587" t="str">
            <v>BACTERIOLOGO(A)</v>
          </cell>
        </row>
        <row r="6588">
          <cell r="A6588">
            <v>98672901</v>
          </cell>
          <cell r="B6588" t="str">
            <v>JUAN MIGUEL</v>
          </cell>
          <cell r="C6588" t="str">
            <v>PERALTA BEDOYA</v>
          </cell>
          <cell r="D6588" t="str">
            <v>LA MARIA - TRANSMISIBLES 176</v>
          </cell>
          <cell r="E6588" t="str">
            <v>PRINCIPAL</v>
          </cell>
          <cell r="F6588" t="str">
            <v>GESTOR</v>
          </cell>
        </row>
        <row r="6589">
          <cell r="A6589">
            <v>98672901</v>
          </cell>
          <cell r="B6589" t="str">
            <v>JUAN MIGUEL</v>
          </cell>
          <cell r="C6589" t="str">
            <v>PERALTA BEDOYA</v>
          </cell>
          <cell r="D6589" t="str">
            <v>LA MARIA - TRANSMISIBLES</v>
          </cell>
          <cell r="E6589" t="str">
            <v>PRINCIPAL</v>
          </cell>
          <cell r="F6589" t="str">
            <v>GESTOR</v>
          </cell>
        </row>
        <row r="6590">
          <cell r="A6590">
            <v>52917017</v>
          </cell>
          <cell r="B6590" t="str">
            <v>MAILER ACENETH</v>
          </cell>
          <cell r="C6590" t="str">
            <v>PERDOMO PEDROZA</v>
          </cell>
          <cell r="D6590" t="str">
            <v>HMFS - BELLO</v>
          </cell>
          <cell r="E6590" t="str">
            <v>GRUPO 3 - AUTOPISTA</v>
          </cell>
          <cell r="F6590" t="str">
            <v>ENFERMERO(A) PROFESIONAL - URGENCIAS</v>
          </cell>
        </row>
        <row r="6591">
          <cell r="A6591">
            <v>52917017</v>
          </cell>
          <cell r="B6591" t="str">
            <v>MAILER ACENETH</v>
          </cell>
          <cell r="C6591" t="str">
            <v>PERDOMO PEDROZA</v>
          </cell>
          <cell r="D6591" t="str">
            <v>HMFS - BELLO</v>
          </cell>
          <cell r="E6591" t="str">
            <v>GRUPO 3 - AUTOPISTA</v>
          </cell>
          <cell r="F6591" t="str">
            <v>ENFERMERO(A) PROFESIONAL - TRIAGE</v>
          </cell>
        </row>
        <row r="6592">
          <cell r="A6592">
            <v>52917017</v>
          </cell>
          <cell r="B6592" t="str">
            <v>MAILER ACENETH</v>
          </cell>
          <cell r="C6592" t="str">
            <v>PERDOMO PEDROZA</v>
          </cell>
          <cell r="D6592" t="str">
            <v>HMFS - BELLO</v>
          </cell>
          <cell r="E6592" t="str">
            <v>GRUPO 3 - AUTOPISTA</v>
          </cell>
          <cell r="F6592" t="str">
            <v>ENFERMERO(A) PROFESIONAL - EN ASIGNACION DE CAMA</v>
          </cell>
        </row>
        <row r="6593">
          <cell r="A6593">
            <v>52917017</v>
          </cell>
          <cell r="B6593" t="str">
            <v>MAILER ACENETH</v>
          </cell>
          <cell r="C6593" t="str">
            <v>PERDOMO PEDROZA</v>
          </cell>
          <cell r="D6593" t="str">
            <v>HMFS - BELLO</v>
          </cell>
          <cell r="E6593" t="str">
            <v>GRUPO 3 - AUTOPISTA</v>
          </cell>
          <cell r="F6593" t="str">
            <v>ENFERMERO(A) PROFESIONAL - HOSPITALIZACION AUTOPISTA</v>
          </cell>
        </row>
        <row r="6594">
          <cell r="A6594">
            <v>1113531003</v>
          </cell>
          <cell r="B6594" t="str">
            <v>ANDRES FELIPE</v>
          </cell>
          <cell r="C6594" t="str">
            <v>PERDOMO ROMERO</v>
          </cell>
          <cell r="D6594" t="str">
            <v>ADMON-HSJDRionegro</v>
          </cell>
          <cell r="E6594" t="str">
            <v>ESEGILBERTOMEJIA</v>
          </cell>
          <cell r="F6594" t="str">
            <v>AUXILIAR ADMINISTRATIVO G6</v>
          </cell>
        </row>
        <row r="6595">
          <cell r="A6595">
            <v>82362505</v>
          </cell>
          <cell r="B6595" t="str">
            <v>HOLVIS</v>
          </cell>
          <cell r="C6595" t="str">
            <v>PEREA COSSIO</v>
          </cell>
          <cell r="D6595" t="str">
            <v>BELLO</v>
          </cell>
          <cell r="E6595" t="str">
            <v>ESEAUTOPISTA</v>
          </cell>
          <cell r="F6595" t="str">
            <v>ENFERMERA PROFESIONAL - AUTOPISTA</v>
          </cell>
        </row>
        <row r="6596">
          <cell r="A6596">
            <v>82362505</v>
          </cell>
          <cell r="B6596" t="str">
            <v>HOLVIS</v>
          </cell>
          <cell r="C6596" t="str">
            <v>PEREA COSSIO</v>
          </cell>
          <cell r="D6596" t="str">
            <v>BELLO</v>
          </cell>
          <cell r="E6596" t="str">
            <v>ESEAUTOPISTA</v>
          </cell>
          <cell r="F6596" t="str">
            <v>ENFERMERO(A) PROFESIONAL - SALA MIXTA</v>
          </cell>
        </row>
        <row r="6597">
          <cell r="A6597">
            <v>82362505</v>
          </cell>
          <cell r="B6597" t="str">
            <v>HOLVIS</v>
          </cell>
          <cell r="C6597" t="str">
            <v>PEREA COSSIO</v>
          </cell>
          <cell r="D6597" t="str">
            <v>HMFS - BELLO</v>
          </cell>
          <cell r="E6597" t="str">
            <v>GRUPO 3 - AUTOPISTA</v>
          </cell>
          <cell r="F6597" t="str">
            <v>ENFERMERO(A) PROFESIONAL - HOSPITALIZACION AUTOPISTA</v>
          </cell>
        </row>
        <row r="6598">
          <cell r="A6598">
            <v>82362505</v>
          </cell>
          <cell r="B6598" t="str">
            <v>HOLVIS</v>
          </cell>
          <cell r="C6598" t="str">
            <v>PEREA COSSIO</v>
          </cell>
          <cell r="D6598" t="str">
            <v>HMFS - BELLO</v>
          </cell>
          <cell r="E6598" t="str">
            <v>GRUPO 3 - AUTOPISTA</v>
          </cell>
          <cell r="F6598" t="str">
            <v>ENFERMERO(A) PROFESIONAL - SALA MIXTA</v>
          </cell>
        </row>
        <row r="6599">
          <cell r="A6599">
            <v>82362505</v>
          </cell>
          <cell r="B6599" t="str">
            <v>HOLVIS</v>
          </cell>
          <cell r="C6599" t="str">
            <v>PEREA COSSIO</v>
          </cell>
          <cell r="D6599" t="str">
            <v>HMFS - BELLO</v>
          </cell>
          <cell r="E6599" t="str">
            <v>GRUPO 3 - AUTOPISTA</v>
          </cell>
          <cell r="F6599" t="str">
            <v>ENFERMERO(A) PROFESIONAL - SALA MIXTA</v>
          </cell>
        </row>
        <row r="6600">
          <cell r="A6600">
            <v>1077470748</v>
          </cell>
          <cell r="B6600" t="str">
            <v>KAREN JULIETH</v>
          </cell>
          <cell r="C6600" t="str">
            <v>PEREA MOSQUERA</v>
          </cell>
          <cell r="D6600" t="str">
            <v>HMFS - BELLO</v>
          </cell>
          <cell r="E6600" t="str">
            <v>GRUPO 3 - AUTOPISTA</v>
          </cell>
          <cell r="F6600" t="str">
            <v>ENFERMERO(A) PROFESIONAL - HOSPITALIZACION AUTOPISTA</v>
          </cell>
        </row>
        <row r="6601">
          <cell r="A6601">
            <v>1077470748</v>
          </cell>
          <cell r="B6601" t="str">
            <v>KAREN JULIETH</v>
          </cell>
          <cell r="C6601" t="str">
            <v>PEREA MOSQUERA</v>
          </cell>
          <cell r="D6601" t="str">
            <v>HMFS - BELLO</v>
          </cell>
          <cell r="E6601" t="str">
            <v>GRUPO 3 - AUTOPISTA</v>
          </cell>
          <cell r="F6601" t="str">
            <v>ENFERMERO(A) PROFESIONAL - URGENCIAS</v>
          </cell>
        </row>
        <row r="6602">
          <cell r="A6602">
            <v>43614314</v>
          </cell>
          <cell r="B6602" t="str">
            <v>MARIA DENIS</v>
          </cell>
          <cell r="C6602" t="str">
            <v>PEREA PEREA</v>
          </cell>
          <cell r="D6602" t="str">
            <v>HSJDRionegro</v>
          </cell>
          <cell r="E6602" t="str">
            <v>ESEJORGEHUMBERTONOREÑA</v>
          </cell>
          <cell r="F6602" t="str">
            <v>AUXILIAR ENFERMERIA QUIROFANO</v>
          </cell>
        </row>
        <row r="6603">
          <cell r="A6603">
            <v>1047497572</v>
          </cell>
          <cell r="B6603" t="str">
            <v>JULIAN</v>
          </cell>
          <cell r="C6603" t="str">
            <v>PEREAÑEZ MARTINEZ</v>
          </cell>
          <cell r="D6603" t="str">
            <v>BELLO</v>
          </cell>
          <cell r="E6603" t="str">
            <v>ESEAUTOPISTA</v>
          </cell>
          <cell r="F6603" t="str">
            <v>MEDICO(A) GENERAL - URGENCIAS</v>
          </cell>
        </row>
        <row r="6604">
          <cell r="A6604">
            <v>1047497572</v>
          </cell>
          <cell r="B6604" t="str">
            <v>JULIAN</v>
          </cell>
          <cell r="C6604" t="str">
            <v>PEREAÑEZ MARTINEZ</v>
          </cell>
          <cell r="D6604" t="str">
            <v>BELLO</v>
          </cell>
          <cell r="E6604" t="str">
            <v>ESENIQUIA</v>
          </cell>
          <cell r="F6604" t="str">
            <v>MEDICO(A) GENERAL - URGENCIAS</v>
          </cell>
        </row>
        <row r="6605">
          <cell r="A6605">
            <v>1047497572</v>
          </cell>
          <cell r="B6605" t="str">
            <v>JULIAN</v>
          </cell>
          <cell r="C6605" t="str">
            <v>PEREAÑEZ MARTINEZ</v>
          </cell>
          <cell r="D6605" t="str">
            <v>HMFS - BELLO</v>
          </cell>
          <cell r="E6605" t="str">
            <v>GRUPO 3 - AUTOPISTA</v>
          </cell>
          <cell r="F6605" t="str">
            <v>MEDICO(A) GENERAL - URGENCIAS</v>
          </cell>
        </row>
        <row r="6606">
          <cell r="A6606">
            <v>1047497572</v>
          </cell>
          <cell r="B6606" t="str">
            <v>JULIAN</v>
          </cell>
          <cell r="C6606" t="str">
            <v>PEREAÑEZ MARTINEZ</v>
          </cell>
          <cell r="D6606" t="str">
            <v>HMFS - BELLO</v>
          </cell>
          <cell r="E6606" t="str">
            <v>GRUPO 3 - NIQUIA</v>
          </cell>
          <cell r="F6606" t="str">
            <v>MEDICO(A) GENERAL - URGENCIAS</v>
          </cell>
        </row>
        <row r="6607">
          <cell r="A6607">
            <v>1038124525</v>
          </cell>
          <cell r="B6607" t="str">
            <v>HUMBERTO</v>
          </cell>
          <cell r="C6607" t="str">
            <v>PEREIRA BALDOVINO</v>
          </cell>
          <cell r="D6607" t="str">
            <v>ADMON-HSJDRionegro</v>
          </cell>
          <cell r="E6607" t="str">
            <v>ESEJORGEHUMBERTONOREÑA</v>
          </cell>
          <cell r="F6607" t="str">
            <v>INGENIERO AMBIENTAL</v>
          </cell>
        </row>
        <row r="6608">
          <cell r="A6608">
            <v>1036941922</v>
          </cell>
          <cell r="B6608" t="str">
            <v>EDWIN ANDRES</v>
          </cell>
          <cell r="C6608" t="str">
            <v>PEREIRA RICO</v>
          </cell>
          <cell r="D6608" t="str">
            <v>HSJDRionegro</v>
          </cell>
          <cell r="E6608" t="str">
            <v>ESEGILBERTOMEJIA</v>
          </cell>
          <cell r="F6608" t="str">
            <v>AUXILIAR DE FARMACIA</v>
          </cell>
        </row>
        <row r="6609">
          <cell r="A6609">
            <v>1044503951</v>
          </cell>
          <cell r="B6609" t="str">
            <v>MILDRED ALEJANDRA</v>
          </cell>
          <cell r="C6609" t="str">
            <v>PEREZ ARANGO</v>
          </cell>
          <cell r="D6609" t="str">
            <v>LA MARIA - TRANSMISIBLES 176</v>
          </cell>
          <cell r="E6609" t="str">
            <v>PRINCIPAL</v>
          </cell>
          <cell r="F6609" t="str">
            <v>GESIS</v>
          </cell>
        </row>
        <row r="6610">
          <cell r="A6610">
            <v>1000192344</v>
          </cell>
          <cell r="B6610" t="str">
            <v>DANIELA</v>
          </cell>
          <cell r="C6610" t="str">
            <v>PEREZ ARBOLEDA</v>
          </cell>
          <cell r="D6610" t="str">
            <v>HMFS - BELLO</v>
          </cell>
          <cell r="E6610" t="str">
            <v>GRUPO 1 - AUTOPISTA</v>
          </cell>
          <cell r="F6610" t="str">
            <v>BACTERIOLOGO(A)</v>
          </cell>
        </row>
        <row r="6611">
          <cell r="A6611">
            <v>1128414058</v>
          </cell>
          <cell r="B6611" t="str">
            <v>CLEMENCIA</v>
          </cell>
          <cell r="C6611" t="str">
            <v>PEREZ BETANCUR</v>
          </cell>
          <cell r="D6611" t="str">
            <v>HSJDRionegro</v>
          </cell>
          <cell r="E6611" t="str">
            <v>ESEJORGEHUMBERTONOREÑA</v>
          </cell>
          <cell r="F6611" t="str">
            <v>PEDIATRA</v>
          </cell>
        </row>
        <row r="6612">
          <cell r="A6612">
            <v>1036956427</v>
          </cell>
          <cell r="B6612" t="str">
            <v>MARIA FERNANDA</v>
          </cell>
          <cell r="C6612" t="str">
            <v>PEREZ BETANCUR</v>
          </cell>
          <cell r="D6612" t="str">
            <v>ADMON-HSJDRionegro</v>
          </cell>
          <cell r="E6612" t="str">
            <v>ESEJORGEHUMBERTONOREÑA</v>
          </cell>
          <cell r="F6612" t="str">
            <v>AUXILIAR ADMINISTRATIVO G6</v>
          </cell>
        </row>
        <row r="6613">
          <cell r="A6613">
            <v>9267012</v>
          </cell>
          <cell r="B6613" t="str">
            <v>ALEXANDER</v>
          </cell>
          <cell r="C6613" t="str">
            <v>PEREZ CANTILLO</v>
          </cell>
          <cell r="D6613" t="str">
            <v>CIUDADBOLIVAR</v>
          </cell>
          <cell r="E6613" t="str">
            <v>PRINCIPAL</v>
          </cell>
          <cell r="F6613" t="str">
            <v>CIRUJANO(A)</v>
          </cell>
        </row>
        <row r="6614">
          <cell r="A6614">
            <v>1036672088</v>
          </cell>
          <cell r="B6614" t="str">
            <v>LUIS MIGUEL</v>
          </cell>
          <cell r="C6614" t="str">
            <v>PEREZ CARDONA</v>
          </cell>
          <cell r="D6614" t="str">
            <v>VENANCIO</v>
          </cell>
          <cell r="E6614" t="str">
            <v>ASIST</v>
          </cell>
          <cell r="F6614" t="str">
            <v>MEDICO(A) GENERAL</v>
          </cell>
        </row>
        <row r="6615">
          <cell r="A6615">
            <v>1036931368</v>
          </cell>
          <cell r="B6615" t="str">
            <v>LILIANA</v>
          </cell>
          <cell r="C6615" t="str">
            <v>PEREZ CARDONA</v>
          </cell>
          <cell r="D6615" t="str">
            <v>ADMON-HSJDRionegro</v>
          </cell>
          <cell r="E6615" t="str">
            <v>ESEJORGEHUMBERTONOREÑA</v>
          </cell>
          <cell r="F6615" t="str">
            <v>AUXILIAR ADMINISTRATIVO G2</v>
          </cell>
        </row>
        <row r="6616">
          <cell r="A6616">
            <v>1074656113</v>
          </cell>
          <cell r="B6616" t="str">
            <v>ROSALINDA</v>
          </cell>
          <cell r="C6616" t="str">
            <v>PEREZ CASTILLO</v>
          </cell>
          <cell r="D6616" t="str">
            <v>HMFS - BELLO</v>
          </cell>
          <cell r="E6616" t="str">
            <v>GRUPO 2 - AUTOPISTA</v>
          </cell>
          <cell r="F6616" t="str">
            <v>AUXILIAR DE ENFERMERIA - MEDICINA INTERNA 3</v>
          </cell>
        </row>
        <row r="6617">
          <cell r="A6617">
            <v>1074656113</v>
          </cell>
          <cell r="B6617" t="str">
            <v>ROSALINDA</v>
          </cell>
          <cell r="C6617" t="str">
            <v>PEREZ CASTILLO</v>
          </cell>
          <cell r="D6617" t="str">
            <v>HMFS - BELLO</v>
          </cell>
          <cell r="E6617" t="str">
            <v>GRUPO 2 - AUTOPISTA</v>
          </cell>
          <cell r="F6617" t="str">
            <v>AUXILIAR DE ENFERMERIA - AMBULANCIA (CENTRO REGULADOR)</v>
          </cell>
        </row>
        <row r="6618">
          <cell r="A6618">
            <v>1074656113</v>
          </cell>
          <cell r="B6618" t="str">
            <v>ROSALINDA</v>
          </cell>
          <cell r="C6618" t="str">
            <v>PEREZ CASTILLO</v>
          </cell>
          <cell r="D6618" t="str">
            <v>HMFS - BELLO</v>
          </cell>
          <cell r="E6618" t="str">
            <v>GRUPO 2 - AUTOPISTA</v>
          </cell>
          <cell r="F6618" t="str">
            <v>AUXILIAR DE ENFERMERIA - URGENCIAS</v>
          </cell>
        </row>
        <row r="6619">
          <cell r="A6619">
            <v>21468477</v>
          </cell>
          <cell r="B6619" t="str">
            <v>AURA CECILIA</v>
          </cell>
          <cell r="C6619" t="str">
            <v>PEREZ CATAÑO</v>
          </cell>
          <cell r="D6619" t="str">
            <v>HMFS - BELLO</v>
          </cell>
          <cell r="E6619" t="str">
            <v>GRUPO 2 - AUTOPISTA</v>
          </cell>
          <cell r="F6619" t="str">
            <v>AUXILIAR DE ENFERMERIA - CIRUGIA</v>
          </cell>
        </row>
        <row r="6620">
          <cell r="A6620">
            <v>1062432475</v>
          </cell>
          <cell r="B6620" t="str">
            <v>JULIO CESAR</v>
          </cell>
          <cell r="C6620" t="str">
            <v>PEREZ CAVADIA</v>
          </cell>
          <cell r="D6620" t="str">
            <v>VENANCIO</v>
          </cell>
          <cell r="E6620" t="str">
            <v>ASIST</v>
          </cell>
          <cell r="F6620" t="str">
            <v>AUXILIAR DE ENFERMERIA</v>
          </cell>
        </row>
        <row r="6621">
          <cell r="A6621">
            <v>1033655572</v>
          </cell>
          <cell r="B6621" t="str">
            <v>CAROLINA</v>
          </cell>
          <cell r="C6621" t="str">
            <v>PEREZ GARCES</v>
          </cell>
          <cell r="D6621" t="str">
            <v>HLM - GRUPO 2</v>
          </cell>
          <cell r="E6621" t="str">
            <v>PRINCIPAL</v>
          </cell>
          <cell r="F6621" t="str">
            <v>REGENTE DE FARMACIA - CASTILLA</v>
          </cell>
        </row>
        <row r="6622">
          <cell r="A6622">
            <v>1020418419</v>
          </cell>
          <cell r="B6622" t="str">
            <v>NATALLY BIVIANA</v>
          </cell>
          <cell r="C6622" t="str">
            <v>PEREZ GIL</v>
          </cell>
          <cell r="D6622" t="str">
            <v>BELLO</v>
          </cell>
          <cell r="E6622" t="str">
            <v>ESEAUTOPISTA</v>
          </cell>
          <cell r="F6622" t="str">
            <v>AUXILIAR DE ENFERMERIA - QUIRURGICAS 3</v>
          </cell>
        </row>
        <row r="6623">
          <cell r="A6623">
            <v>1020418419</v>
          </cell>
          <cell r="B6623" t="str">
            <v>NATALLY BIVIANA</v>
          </cell>
          <cell r="C6623" t="str">
            <v>PEREZ GIL</v>
          </cell>
          <cell r="D6623" t="str">
            <v>BELLO</v>
          </cell>
          <cell r="E6623" t="str">
            <v>ESEAUTOPISTA</v>
          </cell>
          <cell r="F6623" t="str">
            <v>AUXILIAR DE ENFERMERIA - SALA MIXTA</v>
          </cell>
        </row>
        <row r="6624">
          <cell r="A6624">
            <v>1020418419</v>
          </cell>
          <cell r="B6624" t="str">
            <v>NATALLY BIVIANA</v>
          </cell>
          <cell r="C6624" t="str">
            <v>PEREZ GIL</v>
          </cell>
          <cell r="D6624" t="str">
            <v>BELLO</v>
          </cell>
          <cell r="E6624" t="str">
            <v>ESEAUTOPISTA</v>
          </cell>
          <cell r="F6624" t="str">
            <v>AUXILIAR DE ENFERMERIA - MEDICINA INTERNA 4</v>
          </cell>
        </row>
        <row r="6625">
          <cell r="A6625">
            <v>1017270324</v>
          </cell>
          <cell r="B6625" t="str">
            <v>CAMILA ANDREA</v>
          </cell>
          <cell r="C6625" t="str">
            <v>PEREZ GOMEZ</v>
          </cell>
          <cell r="D6625" t="str">
            <v>LA MARIA VIH 131</v>
          </cell>
          <cell r="E6625" t="str">
            <v>PRINCIPAL</v>
          </cell>
          <cell r="F6625" t="str">
            <v>MEDICO GENERAL (Encargado)</v>
          </cell>
        </row>
        <row r="6626">
          <cell r="A6626">
            <v>1017273952</v>
          </cell>
          <cell r="B6626" t="str">
            <v>JOSE DAVID</v>
          </cell>
          <cell r="C6626" t="str">
            <v>PEREZ HENAO</v>
          </cell>
          <cell r="D6626" t="str">
            <v>LA MARIA UPAI - 0028 - 2023</v>
          </cell>
          <cell r="E6626" t="str">
            <v>PEDREGAL</v>
          </cell>
          <cell r="F6626" t="str">
            <v>AUXILIAR DE ENFERMERIA GRADO 3</v>
          </cell>
        </row>
        <row r="6627">
          <cell r="A6627">
            <v>1017273952</v>
          </cell>
          <cell r="B6627" t="str">
            <v>JOSE DAVID</v>
          </cell>
          <cell r="C6627" t="str">
            <v>PEREZ HENAO</v>
          </cell>
          <cell r="D6627" t="str">
            <v>LA MARIA UPAI - 140 - 2023</v>
          </cell>
          <cell r="E6627" t="str">
            <v>PRINCIPAL</v>
          </cell>
          <cell r="F6627" t="str">
            <v>PEDREGAL - AUXILIAR DE ENFERMERIA GRADO 3</v>
          </cell>
        </row>
        <row r="6628">
          <cell r="A6628">
            <v>1010122132</v>
          </cell>
          <cell r="B6628" t="str">
            <v>MIGUEL ANDRES</v>
          </cell>
          <cell r="C6628" t="str">
            <v>PEREZ HUERTAS</v>
          </cell>
          <cell r="D6628" t="str">
            <v>HLM - GRUPO 1</v>
          </cell>
          <cell r="E6628" t="str">
            <v>PRINCIPAL</v>
          </cell>
          <cell r="F6628" t="str">
            <v>INSTRUMENTADOR QUIRURGICO</v>
          </cell>
        </row>
        <row r="6629">
          <cell r="A6629">
            <v>1152717257</v>
          </cell>
          <cell r="B6629" t="str">
            <v>JULIANA MELISSA</v>
          </cell>
          <cell r="C6629" t="str">
            <v>PEREZ JIMENEZ</v>
          </cell>
          <cell r="D6629" t="str">
            <v>E.S.ECARISMA</v>
          </cell>
          <cell r="E6629" t="str">
            <v>ASISTENCIAL</v>
          </cell>
          <cell r="F6629" t="str">
            <v>JEFE DE ENFERMERIA</v>
          </cell>
        </row>
        <row r="6630">
          <cell r="A6630">
            <v>1007299845</v>
          </cell>
          <cell r="B6630" t="str">
            <v>DAYANA</v>
          </cell>
          <cell r="C6630" t="str">
            <v>PEREZ LONDOÑO</v>
          </cell>
          <cell r="D6630" t="str">
            <v>BELLO</v>
          </cell>
          <cell r="E6630" t="str">
            <v>ESEAUTOPISTA</v>
          </cell>
          <cell r="F6630" t="str">
            <v>AUXILIAR DE ENFERMERIA - URGENCIAS AUTOPISTA</v>
          </cell>
        </row>
        <row r="6631">
          <cell r="A6631">
            <v>1007299845</v>
          </cell>
          <cell r="B6631" t="str">
            <v>DAYANA</v>
          </cell>
          <cell r="C6631" t="str">
            <v>PEREZ LONDOÑO</v>
          </cell>
          <cell r="D6631" t="str">
            <v>HMFS - BELLO</v>
          </cell>
          <cell r="E6631" t="str">
            <v>GRUPO 2 - AUTOPISTA</v>
          </cell>
          <cell r="F6631" t="str">
            <v>AUXILIAR DE ENFERMERIA - URGENCIAS</v>
          </cell>
        </row>
        <row r="6632">
          <cell r="A6632">
            <v>1035865928</v>
          </cell>
          <cell r="B6632" t="str">
            <v>HEIDY TATIANA</v>
          </cell>
          <cell r="C6632" t="str">
            <v>PEREZ LOPEZ</v>
          </cell>
          <cell r="D6632" t="str">
            <v>BELLO</v>
          </cell>
          <cell r="E6632" t="str">
            <v>ESEAUTOPISTA</v>
          </cell>
          <cell r="F6632" t="str">
            <v>REGENTE DE FARMACIA</v>
          </cell>
        </row>
        <row r="6633">
          <cell r="A6633">
            <v>1035865928</v>
          </cell>
          <cell r="B6633" t="str">
            <v>HEIDY TATIANA</v>
          </cell>
          <cell r="C6633" t="str">
            <v>PEREZ LOPEZ</v>
          </cell>
          <cell r="D6633" t="str">
            <v>HMFS - BELLO</v>
          </cell>
          <cell r="E6633" t="str">
            <v>GRUPO 1 - AUTOPISTA</v>
          </cell>
          <cell r="F6633" t="str">
            <v>REGENTE DE FARMACIA</v>
          </cell>
        </row>
        <row r="6634">
          <cell r="A6634">
            <v>1035865928</v>
          </cell>
          <cell r="B6634" t="str">
            <v>HEIDY TATIANA</v>
          </cell>
          <cell r="C6634" t="str">
            <v>PEREZ LOPEZ</v>
          </cell>
          <cell r="D6634" t="str">
            <v>HMFS - BELLO</v>
          </cell>
          <cell r="E6634" t="str">
            <v>GRUPO 1 - AUTOPISTA</v>
          </cell>
          <cell r="F6634" t="str">
            <v>REGENTE DE FARMACIA</v>
          </cell>
        </row>
        <row r="6635">
          <cell r="A6635">
            <v>1067957925</v>
          </cell>
          <cell r="B6635" t="str">
            <v>CAROLINA SOFIA</v>
          </cell>
          <cell r="C6635" t="str">
            <v>PEREZ LORA</v>
          </cell>
          <cell r="D6635" t="str">
            <v>BELLO</v>
          </cell>
          <cell r="E6635" t="str">
            <v>ESENIQUIA</v>
          </cell>
          <cell r="F6635" t="str">
            <v>MEDICO(A) GENERAL - URGENCIAS</v>
          </cell>
        </row>
        <row r="6636">
          <cell r="A6636">
            <v>1067957925</v>
          </cell>
          <cell r="B6636" t="str">
            <v>CAROLINA SOFIA</v>
          </cell>
          <cell r="C6636" t="str">
            <v>PEREZ LORA</v>
          </cell>
          <cell r="D6636" t="str">
            <v>HMFS - BELLO</v>
          </cell>
          <cell r="E6636" t="str">
            <v>GRUPO 3 - NIQUIA</v>
          </cell>
          <cell r="F6636" t="str">
            <v>MEDICO(A) GENERAL - URGENCIAS</v>
          </cell>
        </row>
        <row r="6637">
          <cell r="A6637">
            <v>1128414706</v>
          </cell>
          <cell r="B6637" t="str">
            <v>ANDRES</v>
          </cell>
          <cell r="C6637" t="str">
            <v>PEREZ MARIN</v>
          </cell>
          <cell r="D6637" t="str">
            <v>BELLO</v>
          </cell>
          <cell r="E6637" t="str">
            <v>ESENIQUIA</v>
          </cell>
          <cell r="F6637" t="str">
            <v>MEDICO(A) GENERAL - URGENCIAS</v>
          </cell>
        </row>
        <row r="6638">
          <cell r="A6638">
            <v>1128414706</v>
          </cell>
          <cell r="B6638" t="str">
            <v>ANDRES</v>
          </cell>
          <cell r="C6638" t="str">
            <v>PEREZ MARIN</v>
          </cell>
          <cell r="D6638" t="str">
            <v>BELLO</v>
          </cell>
          <cell r="E6638" t="str">
            <v>ESEAUTOPISTA</v>
          </cell>
          <cell r="F6638" t="str">
            <v>MEDICO(A) GENERAL - URGENCIAS</v>
          </cell>
        </row>
        <row r="6639">
          <cell r="A6639">
            <v>1214741845</v>
          </cell>
          <cell r="B6639" t="str">
            <v>DAVID STIVEN</v>
          </cell>
          <cell r="C6639" t="str">
            <v>PEREZ MEJIA</v>
          </cell>
          <cell r="D6639" t="str">
            <v>HLM - GRUPO 1</v>
          </cell>
          <cell r="E6639" t="str">
            <v>PRINCIPAL</v>
          </cell>
          <cell r="F6639" t="str">
            <v>CAMILLERO(A)</v>
          </cell>
        </row>
        <row r="6640">
          <cell r="A6640">
            <v>21533966</v>
          </cell>
          <cell r="B6640" t="str">
            <v>VIVIANA MARCELA</v>
          </cell>
          <cell r="C6640" t="str">
            <v>PEREZ MONTOYA</v>
          </cell>
          <cell r="D6640" t="str">
            <v>ADMON</v>
          </cell>
          <cell r="E6640" t="str">
            <v>PRINCIPAL</v>
          </cell>
          <cell r="F6640" t="str">
            <v>CONTADOR(A)</v>
          </cell>
        </row>
        <row r="6641">
          <cell r="A6641">
            <v>1023803160</v>
          </cell>
          <cell r="B6641" t="str">
            <v>ESTEFANIA</v>
          </cell>
          <cell r="C6641" t="str">
            <v>PEREZ OSORIO</v>
          </cell>
          <cell r="D6641" t="str">
            <v>BELLO</v>
          </cell>
          <cell r="E6641" t="str">
            <v>ESEAUTOPISTA</v>
          </cell>
          <cell r="F6641" t="str">
            <v>AUXILIAR DE ENFERMERIA - URGENCIAS AUTOPISTA</v>
          </cell>
        </row>
        <row r="6642">
          <cell r="A6642">
            <v>1023803160</v>
          </cell>
          <cell r="B6642" t="str">
            <v>ESTEFANIA</v>
          </cell>
          <cell r="C6642" t="str">
            <v>PEREZ OSORIO</v>
          </cell>
          <cell r="D6642" t="str">
            <v>LA MARIA COOSALUD - 046</v>
          </cell>
          <cell r="E6642" t="str">
            <v>PRINCIPAL</v>
          </cell>
          <cell r="F6642" t="str">
            <v>AUXILIAR DE ENFERMERIA</v>
          </cell>
        </row>
        <row r="6643">
          <cell r="A6643">
            <v>1023803160</v>
          </cell>
          <cell r="B6643" t="str">
            <v>ESTEFANIA</v>
          </cell>
          <cell r="C6643" t="str">
            <v>PEREZ OSORIO</v>
          </cell>
          <cell r="D6643" t="str">
            <v>LA MARIA COOSALUD 191</v>
          </cell>
          <cell r="E6643" t="str">
            <v>PRINCIPAL</v>
          </cell>
          <cell r="F6643" t="str">
            <v>AUXILIAR DE ENFERMERIA</v>
          </cell>
        </row>
        <row r="6644">
          <cell r="A6644">
            <v>1023803160</v>
          </cell>
          <cell r="B6644" t="str">
            <v>ESTEFANIA</v>
          </cell>
          <cell r="C6644" t="str">
            <v>PEREZ OSORIO</v>
          </cell>
          <cell r="D6644" t="str">
            <v>LA MARIA - COOSALUD</v>
          </cell>
          <cell r="E6644" t="str">
            <v>PRINCIPAL</v>
          </cell>
          <cell r="F6644" t="str">
            <v>AUXILIAR DE ENFERMERIA</v>
          </cell>
        </row>
        <row r="6645">
          <cell r="A6645">
            <v>1002089432</v>
          </cell>
          <cell r="B6645" t="str">
            <v>YURLEY</v>
          </cell>
          <cell r="C6645" t="str">
            <v>PEREZ OSPINA</v>
          </cell>
          <cell r="D6645" t="str">
            <v>BELLO</v>
          </cell>
          <cell r="E6645" t="str">
            <v>ESEAUTOPISTA</v>
          </cell>
          <cell r="F6645" t="str">
            <v>AUXILIAR DE FARMACIA</v>
          </cell>
        </row>
        <row r="6646">
          <cell r="A6646">
            <v>1002089432</v>
          </cell>
          <cell r="B6646" t="str">
            <v>YURLEY</v>
          </cell>
          <cell r="C6646" t="str">
            <v>PEREZ OSPINA</v>
          </cell>
          <cell r="D6646" t="str">
            <v>HMFS - BELLO</v>
          </cell>
          <cell r="E6646" t="str">
            <v>GRUPO 1 - AUTOPISTA</v>
          </cell>
          <cell r="F6646" t="str">
            <v>AUXILIAR DE FARMACIA - VALOR HORA UNICA</v>
          </cell>
        </row>
        <row r="6647">
          <cell r="A6647">
            <v>1000635858</v>
          </cell>
          <cell r="B6647" t="str">
            <v>ESTEFANIA</v>
          </cell>
          <cell r="C6647" t="str">
            <v>PEREZ PAVAS</v>
          </cell>
          <cell r="D6647" t="str">
            <v>LA MARIA UPAI - 140 - 2023</v>
          </cell>
          <cell r="E6647" t="str">
            <v>PRINCIPAL</v>
          </cell>
          <cell r="F6647" t="str">
            <v>PEDREGAL - AUXILIAR DE ENFERMERIA GRADO 3</v>
          </cell>
        </row>
        <row r="6648">
          <cell r="A6648">
            <v>98344762</v>
          </cell>
          <cell r="B6648" t="str">
            <v>MARLON LEONARDO</v>
          </cell>
          <cell r="C6648" t="str">
            <v>PEREZ PAZ</v>
          </cell>
          <cell r="D6648" t="str">
            <v>VENANCIO</v>
          </cell>
          <cell r="E6648" t="str">
            <v>ASIST</v>
          </cell>
          <cell r="F6648" t="str">
            <v>CIRUJANO(A)</v>
          </cell>
        </row>
        <row r="6649">
          <cell r="A6649">
            <v>1002489332</v>
          </cell>
          <cell r="B6649" t="str">
            <v>DANIELA MARIA</v>
          </cell>
          <cell r="C6649" t="str">
            <v>PEREZ PEREZ</v>
          </cell>
          <cell r="D6649" t="str">
            <v>HMFS - BELLO</v>
          </cell>
          <cell r="E6649" t="str">
            <v>GRUPO 1 - AUTOPISTA - ADMINISTRATIVO</v>
          </cell>
          <cell r="F6649" t="str">
            <v>PROCESO GESTION HOLISTICA DE LA CALIDAD - EXPERIENCIA DEL USUARIO</v>
          </cell>
        </row>
        <row r="6650">
          <cell r="A6650">
            <v>1002489332</v>
          </cell>
          <cell r="B6650" t="str">
            <v>DANIELA MARIA</v>
          </cell>
          <cell r="C6650" t="str">
            <v>PEREZ PEREZ</v>
          </cell>
          <cell r="D6650" t="str">
            <v>HMFS - BELLO</v>
          </cell>
          <cell r="E6650" t="str">
            <v>GRUPO 1 - AUTOPISTA - ADMINISTRATIVO</v>
          </cell>
          <cell r="F6650" t="str">
            <v>AUXILIAR ADMINISTRATIVO EXPERIENCIA AL USUARIO</v>
          </cell>
        </row>
        <row r="6651">
          <cell r="A6651">
            <v>1044508935</v>
          </cell>
          <cell r="B6651" t="str">
            <v>MARIA ISABEL</v>
          </cell>
          <cell r="C6651" t="str">
            <v>PEREZ PEREZ</v>
          </cell>
          <cell r="D6651" t="str">
            <v>HSJDRionegro</v>
          </cell>
          <cell r="E6651" t="str">
            <v>ESEJORGEHUMBERTONOREÑA</v>
          </cell>
          <cell r="F6651" t="str">
            <v>AUXILIAR ENFERMERIA QUIRURGICAS</v>
          </cell>
        </row>
        <row r="6652">
          <cell r="A6652">
            <v>1216728256</v>
          </cell>
          <cell r="B6652" t="str">
            <v>MANUELA</v>
          </cell>
          <cell r="C6652" t="str">
            <v>PEREZ PORRAS</v>
          </cell>
          <cell r="D6652" t="str">
            <v>HLM - GRUPO 1</v>
          </cell>
          <cell r="E6652" t="str">
            <v>PRINCIPAL</v>
          </cell>
          <cell r="F6652" t="str">
            <v>AUXILIAR DE ENFERMERIA - PISO - CUARTO NORTE</v>
          </cell>
        </row>
        <row r="6653">
          <cell r="A6653">
            <v>1036619068</v>
          </cell>
          <cell r="B6653" t="str">
            <v>SINDY CAROLINA</v>
          </cell>
          <cell r="C6653" t="str">
            <v>PEREZ RAIGOSA</v>
          </cell>
          <cell r="D6653" t="str">
            <v>ADMON</v>
          </cell>
          <cell r="E6653" t="str">
            <v>PRINCIPAL</v>
          </cell>
          <cell r="F6653" t="str">
            <v>GESTION HUMANA</v>
          </cell>
        </row>
        <row r="6654">
          <cell r="A6654">
            <v>39439365</v>
          </cell>
          <cell r="B6654" t="str">
            <v>LUZ MIRELLY</v>
          </cell>
          <cell r="C6654" t="str">
            <v>PEREZ RAIGOZA</v>
          </cell>
          <cell r="D6654" t="str">
            <v>HSJDRionegro</v>
          </cell>
          <cell r="E6654" t="str">
            <v>PIC</v>
          </cell>
          <cell r="F6654" t="str">
            <v>AUXILIAR DE ENFERMERIA</v>
          </cell>
        </row>
        <row r="6655">
          <cell r="A6655">
            <v>39439365</v>
          </cell>
          <cell r="B6655" t="str">
            <v>LUZ MIRELLY</v>
          </cell>
          <cell r="C6655" t="str">
            <v>PEREZ RAIGOZA</v>
          </cell>
          <cell r="D6655" t="str">
            <v>LA MARIA - TRANSMISIBLES 176</v>
          </cell>
          <cell r="E6655" t="str">
            <v>PRINCIPAL</v>
          </cell>
          <cell r="F6655" t="str">
            <v>AUXILIAR DE ENFERMERIA</v>
          </cell>
        </row>
        <row r="6656">
          <cell r="A6656">
            <v>39439365</v>
          </cell>
          <cell r="B6656" t="str">
            <v>LUZ MIRELLY</v>
          </cell>
          <cell r="C6656" t="str">
            <v>PEREZ RAIGOZA</v>
          </cell>
          <cell r="D6656" t="str">
            <v>LA MARIA - TRANSMISIBLES</v>
          </cell>
          <cell r="E6656" t="str">
            <v>PRINCIPAL</v>
          </cell>
          <cell r="F6656" t="str">
            <v>AUXILIAR DE ENFERMERIA</v>
          </cell>
        </row>
        <row r="6657">
          <cell r="A6657">
            <v>1128627440</v>
          </cell>
          <cell r="B6657" t="str">
            <v>AURA MILENA</v>
          </cell>
          <cell r="C6657" t="str">
            <v>PEREZ RAMIREZ</v>
          </cell>
          <cell r="D6657" t="str">
            <v>HSJDRionegro</v>
          </cell>
          <cell r="E6657" t="str">
            <v>ESEJORGEHUMBERTONOREÑA</v>
          </cell>
          <cell r="F6657" t="str">
            <v>AUXILIAR ENFERMERIA URGENCIAS</v>
          </cell>
        </row>
        <row r="6658">
          <cell r="A6658">
            <v>1036641104</v>
          </cell>
          <cell r="B6658" t="str">
            <v>LAURA</v>
          </cell>
          <cell r="C6658" t="str">
            <v>PEREZ RAMIREZ</v>
          </cell>
          <cell r="D6658" t="str">
            <v>HSJDRionegro</v>
          </cell>
          <cell r="E6658" t="str">
            <v>ESEJORGEHUMBERTONOREÑA</v>
          </cell>
          <cell r="F6658" t="str">
            <v>HISTOTECNOLOGIA</v>
          </cell>
        </row>
        <row r="6659">
          <cell r="A6659">
            <v>1129684053</v>
          </cell>
          <cell r="B6659" t="str">
            <v>ROSA MARIA</v>
          </cell>
          <cell r="C6659" t="str">
            <v>PEREZ RAMOS</v>
          </cell>
          <cell r="D6659" t="str">
            <v>HLM - GRUPO 1</v>
          </cell>
          <cell r="E6659" t="str">
            <v>PRINCIPAL</v>
          </cell>
          <cell r="F6659" t="str">
            <v>AUXILIAR DE ENFERMERIA - PISO - SEXTO SUR</v>
          </cell>
        </row>
        <row r="6660">
          <cell r="A6660">
            <v>1129684053</v>
          </cell>
          <cell r="B6660" t="str">
            <v>ROSA MARIA</v>
          </cell>
          <cell r="C6660" t="str">
            <v>PEREZ RAMOS</v>
          </cell>
          <cell r="D6660" t="str">
            <v>HLM - GRUPO 1</v>
          </cell>
          <cell r="E6660" t="str">
            <v>PRINCIPAL</v>
          </cell>
          <cell r="F6660" t="str">
            <v>AUXILIAR DE ENFERMERIA - PISO - SALA 346</v>
          </cell>
        </row>
        <row r="6661">
          <cell r="A6661">
            <v>1066523308</v>
          </cell>
          <cell r="B6661" t="str">
            <v>LUCIA MARGARITA</v>
          </cell>
          <cell r="C6661" t="str">
            <v>PEREZ REGINO</v>
          </cell>
          <cell r="D6661" t="str">
            <v>BELLO</v>
          </cell>
          <cell r="E6661" t="str">
            <v>AUTOPISTA - ADMINISTRATIVO</v>
          </cell>
          <cell r="F6661" t="str">
            <v>PROCESOS PSICOLOGIA - TRABAJO SOCIAL - PROCESO SERVICIOS INTRAMURALES TRABAJO SOCIAL</v>
          </cell>
        </row>
        <row r="6662">
          <cell r="A6662">
            <v>1066523308</v>
          </cell>
          <cell r="B6662" t="str">
            <v>LUCIA MARGARITA</v>
          </cell>
          <cell r="C6662" t="str">
            <v>PEREZ REGINO</v>
          </cell>
          <cell r="D6662" t="str">
            <v>HMFS - BELLO</v>
          </cell>
          <cell r="E6662" t="str">
            <v>GRUPO 1 - AUTOPISTA - ADMINISTRATIVO</v>
          </cell>
          <cell r="F6662" t="str">
            <v>PROCESOS PSICOLOGIA - TRABAJO SOCIAL - PROCESO SERVICIOS INTRAMURALES TRABAJO SOCIAL</v>
          </cell>
        </row>
        <row r="6663">
          <cell r="A6663">
            <v>1013558655</v>
          </cell>
          <cell r="B6663" t="str">
            <v>LUISA MARIA</v>
          </cell>
          <cell r="C6663" t="str">
            <v>PEREZ RESTREPO</v>
          </cell>
          <cell r="D6663" t="str">
            <v>HMFS - BELLO</v>
          </cell>
          <cell r="E6663" t="str">
            <v>GRUPO 3 - AUTOPISTA</v>
          </cell>
          <cell r="F6663" t="str">
            <v>ENFERMERO(A) PROFESIONAL - URGENCIAS</v>
          </cell>
        </row>
        <row r="6664">
          <cell r="A6664">
            <v>1013558655</v>
          </cell>
          <cell r="B6664" t="str">
            <v>LUISA MARIA</v>
          </cell>
          <cell r="C6664" t="str">
            <v>PEREZ RESTREPO</v>
          </cell>
          <cell r="D6664" t="str">
            <v>HMFS - BELLO</v>
          </cell>
          <cell r="E6664" t="str">
            <v>GRUPO 3 - AUTOPISTA</v>
          </cell>
          <cell r="F6664" t="str">
            <v>ENFERMERO(A) PROFESIONAL - SALA MIXTA</v>
          </cell>
        </row>
        <row r="6665">
          <cell r="A6665">
            <v>1013558655</v>
          </cell>
          <cell r="B6665" t="str">
            <v>LUISA MARIA</v>
          </cell>
          <cell r="C6665" t="str">
            <v>PEREZ RESTREPO</v>
          </cell>
          <cell r="D6665" t="str">
            <v>HMFS - BELLO</v>
          </cell>
          <cell r="E6665" t="str">
            <v>GRUPO 3 - AUTOPISTA</v>
          </cell>
          <cell r="F6665" t="str">
            <v>ENFERMERO(A) PROFESIONAL - TRIAGE</v>
          </cell>
        </row>
        <row r="6666">
          <cell r="A6666">
            <v>1002061230</v>
          </cell>
          <cell r="B6666" t="str">
            <v>LUIS DAVID</v>
          </cell>
          <cell r="C6666" t="str">
            <v>PEREZ ROJAS</v>
          </cell>
          <cell r="D6666" t="str">
            <v>HMFS - BELLO</v>
          </cell>
          <cell r="E6666" t="str">
            <v>GRUPO 2 - AUTOPISTA</v>
          </cell>
          <cell r="F6666" t="str">
            <v>AUXILIAR DE ENFERMERIA - URGENCIAS</v>
          </cell>
        </row>
        <row r="6667">
          <cell r="A6667">
            <v>1002061230</v>
          </cell>
          <cell r="B6667" t="str">
            <v>LUIS DAVID</v>
          </cell>
          <cell r="C6667" t="str">
            <v>PEREZ ROJAS</v>
          </cell>
          <cell r="D6667" t="str">
            <v>HMFS - BELLO</v>
          </cell>
          <cell r="E6667" t="str">
            <v>GRUPO 2 - AUTOPISTA</v>
          </cell>
          <cell r="F6667" t="str">
            <v>AUXILIAR DE ENFERMERIA - MEDICINA INTERNA 2</v>
          </cell>
        </row>
        <row r="6668">
          <cell r="A6668">
            <v>1002061230</v>
          </cell>
          <cell r="B6668" t="str">
            <v>LUIS DAVID</v>
          </cell>
          <cell r="C6668" t="str">
            <v>PEREZ ROJAS</v>
          </cell>
          <cell r="D6668" t="str">
            <v>HMFS - BELLO</v>
          </cell>
          <cell r="E6668" t="str">
            <v>GRUPO 2 - AUTOPISTA</v>
          </cell>
          <cell r="F6668" t="str">
            <v>AUXILIAR DE ENFERMERIA - MEDICINA INTERNA 1</v>
          </cell>
        </row>
        <row r="6669">
          <cell r="A6669">
            <v>1002061230</v>
          </cell>
          <cell r="B6669" t="str">
            <v>LUIS DAVID</v>
          </cell>
          <cell r="C6669" t="str">
            <v>PEREZ ROJAS</v>
          </cell>
          <cell r="D6669" t="str">
            <v>HMFS - BELLO</v>
          </cell>
          <cell r="E6669" t="str">
            <v>GRUPO 2 - AUTOPISTA</v>
          </cell>
          <cell r="F6669" t="str">
            <v>AUXILIAR DE ENFERMERIA - QUIRURGICAS 3</v>
          </cell>
        </row>
        <row r="6670">
          <cell r="A6670">
            <v>1002061230</v>
          </cell>
          <cell r="B6670" t="str">
            <v>LUIS DAVID</v>
          </cell>
          <cell r="C6670" t="str">
            <v>PEREZ ROJAS</v>
          </cell>
          <cell r="D6670" t="str">
            <v>HMFS - BELLO</v>
          </cell>
          <cell r="E6670" t="str">
            <v>GRUPO 2 - AUTOPISTA</v>
          </cell>
          <cell r="F6670" t="str">
            <v>AUXILIAR DE ENFERMERIA - QUIRURGICAS 2</v>
          </cell>
        </row>
        <row r="6671">
          <cell r="A6671">
            <v>1001446478</v>
          </cell>
          <cell r="B6671" t="str">
            <v>CAROLINA</v>
          </cell>
          <cell r="C6671" t="str">
            <v>PEREZ RUIZ</v>
          </cell>
          <cell r="D6671" t="str">
            <v>ABEJORRAL</v>
          </cell>
          <cell r="E6671" t="str">
            <v>ASIST</v>
          </cell>
          <cell r="F6671" t="str">
            <v>AUXILIAR DE ENFERMERIA</v>
          </cell>
        </row>
        <row r="6672">
          <cell r="A6672">
            <v>1001446478</v>
          </cell>
          <cell r="B6672" t="str">
            <v>CAROLINA</v>
          </cell>
          <cell r="C6672" t="str">
            <v>PEREZ RUIZ</v>
          </cell>
          <cell r="D6672" t="str">
            <v>ABEJORRAL</v>
          </cell>
          <cell r="E6672" t="str">
            <v>ASIST</v>
          </cell>
          <cell r="F6672" t="str">
            <v>AUXILIAR DE ENFERMERIA</v>
          </cell>
        </row>
        <row r="6673">
          <cell r="A6673">
            <v>8434684</v>
          </cell>
          <cell r="B6673" t="str">
            <v>RODRIGO ALONSO</v>
          </cell>
          <cell r="C6673" t="str">
            <v>PEREZ SEPULVEDA</v>
          </cell>
          <cell r="D6673" t="str">
            <v>HSJDRionegro</v>
          </cell>
          <cell r="E6673" t="str">
            <v>ESEJORGEHUMBERTONOREÑA</v>
          </cell>
          <cell r="F6673" t="str">
            <v>JEFE DE ENFERMERIA URGENCIAS</v>
          </cell>
        </row>
        <row r="6674">
          <cell r="A6674">
            <v>8434684</v>
          </cell>
          <cell r="B6674" t="str">
            <v>RODRIGO ALONSO</v>
          </cell>
          <cell r="C6674" t="str">
            <v>PEREZ SEPULVEDA</v>
          </cell>
          <cell r="D6674" t="str">
            <v>HSJDRionegro</v>
          </cell>
          <cell r="E6674" t="str">
            <v>ESEGILBERTOMEJIA</v>
          </cell>
          <cell r="F6674" t="str">
            <v>JEFE DE ENFERMERIA</v>
          </cell>
        </row>
        <row r="6675">
          <cell r="A6675">
            <v>8434684</v>
          </cell>
          <cell r="B6675" t="str">
            <v>RODRIGO ALONSO</v>
          </cell>
          <cell r="C6675" t="str">
            <v>PEREZ SEPULVEDA</v>
          </cell>
          <cell r="D6675" t="str">
            <v>HSJDRionegro</v>
          </cell>
          <cell r="E6675" t="str">
            <v>ESEGILBERTOMEJIA</v>
          </cell>
          <cell r="F6675" t="str">
            <v>JEFE DE ENFERMERIA SEM</v>
          </cell>
        </row>
        <row r="6676">
          <cell r="A6676">
            <v>1000888625</v>
          </cell>
          <cell r="B6676" t="str">
            <v>TATIANA ANDREA</v>
          </cell>
          <cell r="C6676" t="str">
            <v>PEREZ SIERRA</v>
          </cell>
          <cell r="D6676" t="str">
            <v>BELLO</v>
          </cell>
          <cell r="E6676" t="str">
            <v>ESEAUTOPISTA</v>
          </cell>
          <cell r="F6676" t="str">
            <v>AUXILIAR DE ENFERMERIA - MEDICINA INTERNA 5</v>
          </cell>
        </row>
        <row r="6677">
          <cell r="A6677">
            <v>1000888625</v>
          </cell>
          <cell r="B6677" t="str">
            <v>TATIANA ANDREA</v>
          </cell>
          <cell r="C6677" t="str">
            <v>PEREZ SIERRA</v>
          </cell>
          <cell r="D6677" t="str">
            <v>HMFS - BELLO</v>
          </cell>
          <cell r="E6677" t="str">
            <v>GRUPO 2 - AUTOPISTA</v>
          </cell>
          <cell r="F6677" t="str">
            <v>AUXILIAR DE ENFERMERIA - MEDICINA INTERNA 5</v>
          </cell>
        </row>
        <row r="6678">
          <cell r="A6678">
            <v>1000888625</v>
          </cell>
          <cell r="B6678" t="str">
            <v>TATIANA ANDREA</v>
          </cell>
          <cell r="C6678" t="str">
            <v>PEREZ SIERRA</v>
          </cell>
          <cell r="D6678" t="str">
            <v>HMFS - BELLO</v>
          </cell>
          <cell r="E6678" t="str">
            <v>GRUPO 2 - AUTOPISTA</v>
          </cell>
          <cell r="F6678" t="str">
            <v>AUXILIAR DE ENFERMERIA - QUIRURGICAS 2</v>
          </cell>
        </row>
        <row r="6679">
          <cell r="A6679">
            <v>1041270063</v>
          </cell>
          <cell r="B6679" t="str">
            <v>DARY LUZ</v>
          </cell>
          <cell r="C6679" t="str">
            <v>PEREZ VERTEL</v>
          </cell>
          <cell r="D6679" t="str">
            <v>BELLO</v>
          </cell>
          <cell r="E6679" t="str">
            <v>ESEAUTOPISTA</v>
          </cell>
          <cell r="F6679" t="str">
            <v>AUXILIAR DE ENFERMERIA - MEDICINA INTERNA 4</v>
          </cell>
        </row>
        <row r="6680">
          <cell r="A6680">
            <v>1041270063</v>
          </cell>
          <cell r="B6680" t="str">
            <v>DARY LUZ</v>
          </cell>
          <cell r="C6680" t="str">
            <v>PEREZ VERTEL</v>
          </cell>
          <cell r="D6680" t="str">
            <v>BELLO</v>
          </cell>
          <cell r="E6680" t="str">
            <v>ESEAUTOPISTA</v>
          </cell>
          <cell r="F6680" t="str">
            <v>AUXILIAR DE ENFERMERIA - SALA MIXTA</v>
          </cell>
        </row>
        <row r="6681">
          <cell r="A6681">
            <v>1041270063</v>
          </cell>
          <cell r="B6681" t="str">
            <v>DARY LUZ</v>
          </cell>
          <cell r="C6681" t="str">
            <v>PEREZ VERTEL</v>
          </cell>
          <cell r="D6681" t="str">
            <v>BELLO</v>
          </cell>
          <cell r="E6681" t="str">
            <v>ESEAUTOPISTA</v>
          </cell>
          <cell r="F6681" t="str">
            <v>AUXILIAR DE ENFERMERIA - MEDICINA INTERNA 3</v>
          </cell>
        </row>
        <row r="6682">
          <cell r="A6682">
            <v>1041270063</v>
          </cell>
          <cell r="B6682" t="str">
            <v>DARY LUZ</v>
          </cell>
          <cell r="C6682" t="str">
            <v>PEREZ VERTEL</v>
          </cell>
          <cell r="D6682" t="str">
            <v>BELLO</v>
          </cell>
          <cell r="E6682" t="str">
            <v>ESEAUTOPISTA</v>
          </cell>
          <cell r="F6682" t="str">
            <v>AUXILIAR DE ENFERMERIA - MEDICINA INTERNA 5</v>
          </cell>
        </row>
        <row r="6683">
          <cell r="A6683">
            <v>1025884099</v>
          </cell>
          <cell r="B6683" t="str">
            <v>VALERIA</v>
          </cell>
          <cell r="C6683" t="str">
            <v>PEREZ YEPES</v>
          </cell>
          <cell r="D6683" t="str">
            <v>HSJDRionegro</v>
          </cell>
          <cell r="E6683" t="str">
            <v>ESEJORGEHUMBERTONOREÑA</v>
          </cell>
          <cell r="F6683" t="str">
            <v>AUXILIAR ENFERMERIA ORTOPEDIA</v>
          </cell>
        </row>
        <row r="6684">
          <cell r="A6684">
            <v>1007408509</v>
          </cell>
          <cell r="B6684" t="str">
            <v>DEIVIS ARMANDO</v>
          </cell>
          <cell r="C6684" t="str">
            <v>PEROZA ENCISO</v>
          </cell>
          <cell r="D6684" t="str">
            <v>HSJDRionegro</v>
          </cell>
          <cell r="E6684" t="str">
            <v>ESEJORGEHUMBERTONOREÑA</v>
          </cell>
          <cell r="F6684" t="str">
            <v>AUXILIAR ENFERMERIA URGENCIAS</v>
          </cell>
        </row>
        <row r="6685">
          <cell r="A6685">
            <v>1036658346</v>
          </cell>
          <cell r="B6685" t="str">
            <v>MARIA FERNANDA</v>
          </cell>
          <cell r="C6685" t="str">
            <v>PESTANA VILORIA</v>
          </cell>
          <cell r="D6685" t="str">
            <v>HMFS - BELLO</v>
          </cell>
          <cell r="E6685" t="str">
            <v>GRUPO 1 - AUTOPISTA</v>
          </cell>
          <cell r="F6685" t="str">
            <v>AUXILIAR DE FARMACIA - VALOR HORA UNICA</v>
          </cell>
        </row>
        <row r="6686">
          <cell r="A6686">
            <v>1074715796</v>
          </cell>
          <cell r="B6686" t="str">
            <v>MARISOL</v>
          </cell>
          <cell r="C6686" t="str">
            <v>PETRO MENDOZA</v>
          </cell>
          <cell r="D6686" t="str">
            <v>LAMARIACOOSALUD36</v>
          </cell>
          <cell r="E6686" t="str">
            <v>2022</v>
          </cell>
          <cell r="F6686" t="str">
            <v>AUXILIAR DE ENFERMERIA</v>
          </cell>
        </row>
        <row r="6687">
          <cell r="A6687">
            <v>1074715796</v>
          </cell>
          <cell r="B6687" t="str">
            <v>MARISOL</v>
          </cell>
          <cell r="C6687" t="str">
            <v>PETRO MENDOZA</v>
          </cell>
          <cell r="D6687" t="str">
            <v>LA MARIA COOSALUD - 046</v>
          </cell>
          <cell r="E6687" t="str">
            <v>PRINCIPAL</v>
          </cell>
          <cell r="F6687" t="str">
            <v>AUXILIAR DE ENFERMERIA</v>
          </cell>
        </row>
        <row r="6688">
          <cell r="A6688">
            <v>1074715796</v>
          </cell>
          <cell r="B6688" t="str">
            <v>MARISOL</v>
          </cell>
          <cell r="C6688" t="str">
            <v>PETRO MENDOZA</v>
          </cell>
          <cell r="D6688" t="str">
            <v>LA MARIA COOSALUD 191</v>
          </cell>
          <cell r="E6688" t="str">
            <v>PRINCIPAL</v>
          </cell>
          <cell r="F6688" t="str">
            <v>AUXILIAR DE ENFERMERIA</v>
          </cell>
        </row>
        <row r="6689">
          <cell r="A6689">
            <v>1074715796</v>
          </cell>
          <cell r="B6689" t="str">
            <v>MARISOL</v>
          </cell>
          <cell r="C6689" t="str">
            <v>PETRO MENDOZA</v>
          </cell>
          <cell r="D6689" t="str">
            <v>LA MARIA - COOSALUD</v>
          </cell>
          <cell r="E6689" t="str">
            <v>PRINCIPAL</v>
          </cell>
          <cell r="F6689" t="str">
            <v>AUXILIAR DE ENFERMERIA</v>
          </cell>
        </row>
        <row r="6690">
          <cell r="A6690">
            <v>1214745513</v>
          </cell>
          <cell r="B6690" t="str">
            <v>ANGIE TATIANA</v>
          </cell>
          <cell r="C6690" t="str">
            <v>PIEDRAHITA ALVAREZ</v>
          </cell>
          <cell r="D6690" t="str">
            <v>ADMON-HSJDRionegro</v>
          </cell>
          <cell r="E6690" t="str">
            <v>ESEJORGEHUMBERTONOREÑA</v>
          </cell>
          <cell r="F6690" t="str">
            <v>REVISOR(A) DE CUENTAS</v>
          </cell>
        </row>
        <row r="6691">
          <cell r="A6691">
            <v>1036937782</v>
          </cell>
          <cell r="B6691" t="str">
            <v>LAURA</v>
          </cell>
          <cell r="C6691" t="str">
            <v>PIEDRAHITA ARENAS</v>
          </cell>
          <cell r="D6691" t="str">
            <v>HSJDRionegro</v>
          </cell>
          <cell r="E6691" t="str">
            <v>ESEJORGEHUMBERTONOREÑA</v>
          </cell>
          <cell r="F6691" t="str">
            <v>BACTERIOLOGO(A)</v>
          </cell>
        </row>
        <row r="6692">
          <cell r="A6692">
            <v>1001229007</v>
          </cell>
          <cell r="B6692" t="str">
            <v>VALENTINA</v>
          </cell>
          <cell r="C6692" t="str">
            <v>PIEDRAHITA BUSTAMANTE</v>
          </cell>
          <cell r="D6692" t="str">
            <v>HLM - GRUPO 1</v>
          </cell>
          <cell r="E6692" t="str">
            <v>PRINCIPAL</v>
          </cell>
          <cell r="F6692" t="str">
            <v>AUXILIAR DE ENFERMERIA - PISO - SEXTO SUR</v>
          </cell>
        </row>
        <row r="6693">
          <cell r="A6693">
            <v>1022092118</v>
          </cell>
          <cell r="B6693" t="str">
            <v>SANDRA PATRICIA</v>
          </cell>
          <cell r="C6693" t="str">
            <v>PIEDRAHITA CARO</v>
          </cell>
          <cell r="D6693" t="str">
            <v>BELLO</v>
          </cell>
          <cell r="E6693" t="str">
            <v>ESEAUTOPISTA</v>
          </cell>
          <cell r="F6693" t="str">
            <v>AUXILIAR DE FARMACIA</v>
          </cell>
        </row>
        <row r="6694">
          <cell r="A6694">
            <v>1020102951</v>
          </cell>
          <cell r="B6694" t="str">
            <v>MANUELA</v>
          </cell>
          <cell r="C6694" t="str">
            <v>PIEDRAHITA GARCIA</v>
          </cell>
          <cell r="D6694" t="str">
            <v>BELLO</v>
          </cell>
          <cell r="E6694" t="str">
            <v>NIQUIA - ADMINISTRATIVO</v>
          </cell>
          <cell r="F6694" t="str">
            <v>AUXILIAR EN SALUD PUBLICA PROCESO GESTION HOLISTICA DE LA CALIDAD - AUXILIAR EN SALUD PUBLICA</v>
          </cell>
        </row>
        <row r="6695">
          <cell r="A6695">
            <v>1020102951</v>
          </cell>
          <cell r="B6695" t="str">
            <v>MANUELA</v>
          </cell>
          <cell r="C6695" t="str">
            <v>PIEDRAHITA GARCIA</v>
          </cell>
          <cell r="D6695" t="str">
            <v>HMFS - BELLO</v>
          </cell>
          <cell r="E6695" t="str">
            <v>GRUPO 1 - NIQUIA - ADMINISTRATIVO</v>
          </cell>
          <cell r="F6695" t="str">
            <v>AUXILIAR EN SALUD PUBLICA PROCESO GESTION HOLISTICA DE LA CALIDAD - AUXILIAR EN SALUD PUBLICA</v>
          </cell>
        </row>
        <row r="6696">
          <cell r="A6696">
            <v>1152212725</v>
          </cell>
          <cell r="B6696" t="str">
            <v>DIEGO ALEJANDRO</v>
          </cell>
          <cell r="C6696" t="str">
            <v>PIEDRAHITA GOMEZ</v>
          </cell>
          <cell r="D6696" t="str">
            <v>LA MARIA TRANSMISIBLES - 275</v>
          </cell>
          <cell r="E6696" t="str">
            <v>PRINCIPAL</v>
          </cell>
          <cell r="F6696" t="str">
            <v>GESTOR COMUNITARIO</v>
          </cell>
        </row>
        <row r="6697">
          <cell r="A6697">
            <v>1017138976</v>
          </cell>
          <cell r="B6697" t="str">
            <v>SANDRA MILENA</v>
          </cell>
          <cell r="C6697" t="str">
            <v>PIEDRAHITA GUTIERREZ</v>
          </cell>
          <cell r="D6697" t="str">
            <v>HLM - GRUPO 1</v>
          </cell>
          <cell r="E6697" t="str">
            <v>PRINCIPAL</v>
          </cell>
          <cell r="F6697" t="str">
            <v>AUXILIAR DE ENFERMERIA - PISO - CUARTO NORTE</v>
          </cell>
        </row>
        <row r="6698">
          <cell r="A6698">
            <v>98581803</v>
          </cell>
          <cell r="B6698" t="str">
            <v>EDGAR MAURICIO</v>
          </cell>
          <cell r="C6698" t="str">
            <v>PIEDRAHITA HURTADO</v>
          </cell>
          <cell r="D6698" t="str">
            <v>HLM - GRUPO 1</v>
          </cell>
          <cell r="E6698" t="str">
            <v>PRINCIPAL</v>
          </cell>
          <cell r="F6698" t="str">
            <v>CAMILLERO(A)</v>
          </cell>
        </row>
        <row r="6699">
          <cell r="A6699">
            <v>21526389</v>
          </cell>
          <cell r="B6699" t="str">
            <v>NATALIA</v>
          </cell>
          <cell r="C6699" t="str">
            <v>PIEDRAHITA PALACIO</v>
          </cell>
          <cell r="D6699" t="str">
            <v>E.S.ECARISMA</v>
          </cell>
          <cell r="E6699" t="str">
            <v>ASISTENCIAL</v>
          </cell>
          <cell r="F6699" t="str">
            <v>MEDICO(A) GENERAL</v>
          </cell>
        </row>
        <row r="6700">
          <cell r="A6700">
            <v>52143907</v>
          </cell>
          <cell r="B6700" t="str">
            <v>CATALINA</v>
          </cell>
          <cell r="C6700" t="str">
            <v>PIEDRAHITA PEREZ</v>
          </cell>
          <cell r="D6700" t="str">
            <v>CIUDADBOLIVAR</v>
          </cell>
          <cell r="E6700" t="str">
            <v>PRINCIPAL</v>
          </cell>
          <cell r="F6700" t="str">
            <v>PEDIATRA</v>
          </cell>
        </row>
        <row r="6701">
          <cell r="A6701">
            <v>1020479214</v>
          </cell>
          <cell r="B6701" t="str">
            <v>DAYANA CAROLINA</v>
          </cell>
          <cell r="C6701" t="str">
            <v>PIMIENTA GIRON</v>
          </cell>
          <cell r="D6701" t="str">
            <v>HLM - GRUPO 1</v>
          </cell>
          <cell r="E6701" t="str">
            <v>PRINCIPAL</v>
          </cell>
          <cell r="F6701" t="str">
            <v>JEFE DE ENFERMERIA - PISO - URGENCIAS</v>
          </cell>
        </row>
        <row r="6702">
          <cell r="A6702">
            <v>32220831</v>
          </cell>
          <cell r="B6702" t="str">
            <v>ISABEL CRISTINA</v>
          </cell>
          <cell r="C6702" t="str">
            <v>PINEDA ARISTIZABAL</v>
          </cell>
          <cell r="D6702" t="str">
            <v>HSJDRionegro</v>
          </cell>
          <cell r="E6702" t="str">
            <v>ESEJORGEHUMBERTONOREÑA</v>
          </cell>
          <cell r="F6702" t="str">
            <v>AUXILIAR ENFERMERIA QUIROFANO</v>
          </cell>
        </row>
        <row r="6703">
          <cell r="A6703">
            <v>1036937890</v>
          </cell>
          <cell r="B6703" t="str">
            <v>CARMEN PIEDAD</v>
          </cell>
          <cell r="C6703" t="str">
            <v>PINEDA CIRO</v>
          </cell>
          <cell r="D6703" t="str">
            <v>ADMON-HSJDRionegro</v>
          </cell>
          <cell r="E6703" t="str">
            <v>ESEJORGEHUMBERTONOREÑA</v>
          </cell>
          <cell r="F6703" t="str">
            <v>REVISOR(A) DE CUENTAS</v>
          </cell>
        </row>
        <row r="6704">
          <cell r="A6704">
            <v>1036658825</v>
          </cell>
          <cell r="B6704" t="str">
            <v>SHAROM VANESSA</v>
          </cell>
          <cell r="C6704" t="str">
            <v>PINEDA MONSALVE</v>
          </cell>
          <cell r="D6704" t="str">
            <v>HMFS - BELLO</v>
          </cell>
          <cell r="E6704" t="str">
            <v>GRUPO 2 - AUTOPISTA</v>
          </cell>
          <cell r="F6704" t="str">
            <v>AUXILIAR DE ENFERMERIA - URGENCIAS</v>
          </cell>
        </row>
        <row r="6705">
          <cell r="A6705">
            <v>1036658825</v>
          </cell>
          <cell r="B6705" t="str">
            <v>SHAROM VANESSA</v>
          </cell>
          <cell r="C6705" t="str">
            <v>PINEDA MONSALVE</v>
          </cell>
          <cell r="D6705" t="str">
            <v>HMFS - BELLO</v>
          </cell>
          <cell r="E6705" t="str">
            <v>GRUPO 2 - NIQUIA</v>
          </cell>
          <cell r="F6705" t="str">
            <v>AUXILIAR DE ENFERMERIA - MEDICINA INTERNA 6</v>
          </cell>
        </row>
        <row r="6706">
          <cell r="A6706">
            <v>1036658825</v>
          </cell>
          <cell r="B6706" t="str">
            <v>SHAROM VANESSA</v>
          </cell>
          <cell r="C6706" t="str">
            <v>PINEDA MONSALVE</v>
          </cell>
          <cell r="D6706" t="str">
            <v>HMFS - BELLO</v>
          </cell>
          <cell r="E6706" t="str">
            <v>GRUPO 2 - NIQUIA</v>
          </cell>
          <cell r="F6706" t="str">
            <v>AUXILIAR DE ENFERMERIA - MEDICINA INTERNA 7</v>
          </cell>
        </row>
        <row r="6707">
          <cell r="A6707">
            <v>1036658825</v>
          </cell>
          <cell r="B6707" t="str">
            <v>SHAROM VANESSA</v>
          </cell>
          <cell r="C6707" t="str">
            <v>PINEDA MONSALVE</v>
          </cell>
          <cell r="D6707" t="str">
            <v>HMFS - BELLO</v>
          </cell>
          <cell r="E6707" t="str">
            <v>GRUPO 2 - NIQUIA</v>
          </cell>
          <cell r="F6707" t="str">
            <v>AUXILIAR DE ENFERMERIA - MEDICINA INTERNA 4</v>
          </cell>
        </row>
        <row r="6708">
          <cell r="A6708">
            <v>1017226240</v>
          </cell>
          <cell r="B6708" t="str">
            <v>MARIO</v>
          </cell>
          <cell r="C6708" t="str">
            <v>PINEDA MORENO</v>
          </cell>
          <cell r="D6708" t="str">
            <v>HMFS - BELLO</v>
          </cell>
          <cell r="E6708" t="str">
            <v>GRUPO 3 - AUTOPISTA</v>
          </cell>
          <cell r="F6708" t="str">
            <v>MEDICO(A) GENERAL - HOSPITALIZACION</v>
          </cell>
        </row>
        <row r="6709">
          <cell r="A6709">
            <v>1040261188</v>
          </cell>
          <cell r="B6709" t="str">
            <v>HALLY JOHANA</v>
          </cell>
          <cell r="C6709" t="str">
            <v>PINEDA MUÑOZ</v>
          </cell>
          <cell r="D6709" t="str">
            <v>HLM - GRUPO 1</v>
          </cell>
          <cell r="E6709" t="str">
            <v>PRINCIPAL</v>
          </cell>
          <cell r="F6709" t="str">
            <v>AUXILIAR DE ENFERMERIA - PISO - SALA 346</v>
          </cell>
        </row>
        <row r="6710">
          <cell r="A6710">
            <v>1040261188</v>
          </cell>
          <cell r="B6710" t="str">
            <v>HALLY JOHANA</v>
          </cell>
          <cell r="C6710" t="str">
            <v>PINEDA MUÑOZ</v>
          </cell>
          <cell r="D6710" t="str">
            <v>HLM - GRUPO 1</v>
          </cell>
          <cell r="E6710" t="str">
            <v>PRINCIPAL</v>
          </cell>
          <cell r="F6710" t="str">
            <v>AUXILIAR DE ENFERMERIA - PISO - SEXTO SUR</v>
          </cell>
        </row>
        <row r="6711">
          <cell r="A6711">
            <v>1216721308</v>
          </cell>
          <cell r="B6711" t="str">
            <v>JOHAN MAURICIO</v>
          </cell>
          <cell r="C6711" t="str">
            <v>PINEDA RUIZ</v>
          </cell>
          <cell r="D6711" t="str">
            <v>BELLO</v>
          </cell>
          <cell r="E6711" t="str">
            <v>ESEAUTOPISTA</v>
          </cell>
          <cell r="F6711" t="str">
            <v>AUXILIAR DE ENFERMERIA - QUIRURGICAS 2</v>
          </cell>
        </row>
        <row r="6712">
          <cell r="A6712">
            <v>1216721308</v>
          </cell>
          <cell r="B6712" t="str">
            <v>JOHAN MAURICIO</v>
          </cell>
          <cell r="C6712" t="str">
            <v>PINEDA RUIZ</v>
          </cell>
          <cell r="D6712" t="str">
            <v>BELLO</v>
          </cell>
          <cell r="E6712" t="str">
            <v>ESEAUTOPISTA</v>
          </cell>
          <cell r="F6712" t="str">
            <v>AUXILIAR DE ENFERMERIA - SALA MIXTA</v>
          </cell>
        </row>
        <row r="6713">
          <cell r="A6713">
            <v>1216721308</v>
          </cell>
          <cell r="B6713" t="str">
            <v>JOHAN MAURICIO</v>
          </cell>
          <cell r="C6713" t="str">
            <v>PINEDA RUIZ</v>
          </cell>
          <cell r="D6713" t="str">
            <v>HMFS - BELLO</v>
          </cell>
          <cell r="E6713" t="str">
            <v>GRUPO 2 - AUTOPISTA</v>
          </cell>
          <cell r="F6713" t="str">
            <v>AUXILIAR DE ENFERMERIA - URGENCIAS</v>
          </cell>
        </row>
        <row r="6714">
          <cell r="A6714">
            <v>1216721308</v>
          </cell>
          <cell r="B6714" t="str">
            <v>JOHAN MAURICIO</v>
          </cell>
          <cell r="C6714" t="str">
            <v>PINEDA RUIZ</v>
          </cell>
          <cell r="D6714" t="str">
            <v>HMFS - BELLO</v>
          </cell>
          <cell r="E6714" t="str">
            <v>GRUPO 2 - AUTOPISTA</v>
          </cell>
          <cell r="F6714" t="str">
            <v>AUXILIAR DE ENFERMERIA - QUIRURGICAS 4</v>
          </cell>
        </row>
        <row r="6715">
          <cell r="A6715">
            <v>1216721308</v>
          </cell>
          <cell r="B6715" t="str">
            <v>JOHAN MAURICIO</v>
          </cell>
          <cell r="C6715" t="str">
            <v>PINEDA RUIZ</v>
          </cell>
          <cell r="D6715" t="str">
            <v>HMFS - BELLO</v>
          </cell>
          <cell r="E6715" t="str">
            <v>GRUPO 2 - AUTOPISTA</v>
          </cell>
          <cell r="F6715" t="str">
            <v>AUXILIAR DE ENFERMERIA - MEDICINA INTERNA 1</v>
          </cell>
        </row>
        <row r="6716">
          <cell r="A6716">
            <v>1216721308</v>
          </cell>
          <cell r="B6716" t="str">
            <v>JOHAN MAURICIO</v>
          </cell>
          <cell r="C6716" t="str">
            <v>PINEDA RUIZ</v>
          </cell>
          <cell r="D6716" t="str">
            <v>HMFS - BELLO</v>
          </cell>
          <cell r="E6716" t="str">
            <v>GRUPO 2 - AUTOPISTA</v>
          </cell>
          <cell r="F6716" t="str">
            <v>AUXILIAR DE ENFERMERIA - MEDICINA INTERNA 2</v>
          </cell>
        </row>
        <row r="6717">
          <cell r="A6717">
            <v>1216721308</v>
          </cell>
          <cell r="B6717" t="str">
            <v>JOHAN MAURICIO</v>
          </cell>
          <cell r="C6717" t="str">
            <v>PINEDA RUIZ</v>
          </cell>
          <cell r="D6717" t="str">
            <v>HMFS - BELLO</v>
          </cell>
          <cell r="E6717" t="str">
            <v>GRUPO 2 - AUTOPISTA</v>
          </cell>
          <cell r="F6717" t="str">
            <v>AUXILIAR DE ENFERMERIA - QUIRURGICAS 1</v>
          </cell>
        </row>
        <row r="6718">
          <cell r="A6718">
            <v>1216721308</v>
          </cell>
          <cell r="B6718" t="str">
            <v>JOHAN MAURICIO</v>
          </cell>
          <cell r="C6718" t="str">
            <v>PINEDA RUIZ</v>
          </cell>
          <cell r="D6718" t="str">
            <v>HMFS - BELLO</v>
          </cell>
          <cell r="E6718" t="str">
            <v>GRUPO 2 - AUTOPISTA</v>
          </cell>
          <cell r="F6718" t="str">
            <v>AUXILIAR DE ENFERMERIA - QUIRURGICAS 3</v>
          </cell>
        </row>
        <row r="6719">
          <cell r="A6719">
            <v>1216721308</v>
          </cell>
          <cell r="B6719" t="str">
            <v>JOHAN MAURICIO</v>
          </cell>
          <cell r="C6719" t="str">
            <v>PINEDA RUIZ</v>
          </cell>
          <cell r="D6719" t="str">
            <v>HMFS - BELLO</v>
          </cell>
          <cell r="E6719" t="str">
            <v>GRUPO 2 - AUTOPISTA</v>
          </cell>
          <cell r="F6719" t="str">
            <v>AUXILIAR DE ENFERMERIA - QUIRURGICAS 2</v>
          </cell>
        </row>
        <row r="6720">
          <cell r="A6720">
            <v>1128403955</v>
          </cell>
          <cell r="B6720" t="str">
            <v>MARISOL</v>
          </cell>
          <cell r="C6720" t="str">
            <v>PINEDA VELEZ</v>
          </cell>
          <cell r="D6720" t="str">
            <v>BELLO</v>
          </cell>
          <cell r="E6720" t="str">
            <v>AUTOPISTA - ADMINISTRATIVO</v>
          </cell>
          <cell r="F6720" t="str">
            <v>PROCESO GESTION HOLISTICA DE LA CALIDAD - EXPERIENCIA DEL USUARIO</v>
          </cell>
        </row>
        <row r="6721">
          <cell r="A6721">
            <v>1128403955</v>
          </cell>
          <cell r="B6721" t="str">
            <v>MARISOL</v>
          </cell>
          <cell r="C6721" t="str">
            <v>PINEDA VELEZ</v>
          </cell>
          <cell r="D6721" t="str">
            <v>BELLO</v>
          </cell>
          <cell r="E6721" t="str">
            <v>NIQUIA - ADMINISTRATIVO</v>
          </cell>
          <cell r="F6721" t="str">
            <v>PROCESO GESTION HOLISTICA DE LA CALIDAD - EXPERIENCIA DEL USUARIO</v>
          </cell>
        </row>
        <row r="6722">
          <cell r="A6722">
            <v>1128403955</v>
          </cell>
          <cell r="B6722" t="str">
            <v>MARISOL</v>
          </cell>
          <cell r="C6722" t="str">
            <v>PINEDA VELEZ</v>
          </cell>
          <cell r="D6722" t="str">
            <v>HMFS - BELLO</v>
          </cell>
          <cell r="E6722" t="str">
            <v>GRUPO 1 - AUTOPISTA - ADMINISTRATIVO</v>
          </cell>
          <cell r="F6722" t="str">
            <v>PROCESO GESTION HOLISTICA DE LA CALIDAD - EXPERIENCIA DEL USUARIO</v>
          </cell>
        </row>
        <row r="6723">
          <cell r="A6723">
            <v>1128403955</v>
          </cell>
          <cell r="B6723" t="str">
            <v>MARISOL</v>
          </cell>
          <cell r="C6723" t="str">
            <v>PINEDA VELEZ</v>
          </cell>
          <cell r="D6723" t="str">
            <v>HMFS - BELLO</v>
          </cell>
          <cell r="E6723" t="str">
            <v>GRUPO 1 - NIQUIA - ADMINISTRATIVO</v>
          </cell>
          <cell r="F6723" t="str">
            <v>PROCESO GESTION HOLISTICA DE LA CALIDAD - EXPERIENCIA DEL USUARIO</v>
          </cell>
        </row>
        <row r="6724">
          <cell r="A6724">
            <v>1053859827</v>
          </cell>
          <cell r="B6724" t="str">
            <v>MISSAELA</v>
          </cell>
          <cell r="C6724" t="str">
            <v>PINILLA VILLEGAS</v>
          </cell>
          <cell r="D6724" t="str">
            <v>VENANCIO</v>
          </cell>
          <cell r="E6724" t="str">
            <v>ASIST</v>
          </cell>
          <cell r="F6724" t="str">
            <v>JEFE DE ENFERMERIA</v>
          </cell>
        </row>
        <row r="6725">
          <cell r="A6725">
            <v>1042094727</v>
          </cell>
          <cell r="B6725" t="str">
            <v>JAMES ESNEIDER</v>
          </cell>
          <cell r="C6725" t="str">
            <v>PINO GOMEZ</v>
          </cell>
          <cell r="D6725" t="str">
            <v>BELLO</v>
          </cell>
          <cell r="E6725" t="str">
            <v>ESENIQUIA</v>
          </cell>
          <cell r="F6725" t="str">
            <v>AUXILIAR DE ENFERMERIA - URGENCIAS NIQUIA</v>
          </cell>
        </row>
        <row r="6726">
          <cell r="A6726">
            <v>1042094727</v>
          </cell>
          <cell r="B6726" t="str">
            <v>JAMES ESNEIDER</v>
          </cell>
          <cell r="C6726" t="str">
            <v>PINO GOMEZ</v>
          </cell>
          <cell r="D6726" t="str">
            <v>BELLO</v>
          </cell>
          <cell r="E6726" t="str">
            <v>ESEAUTOPISTA</v>
          </cell>
          <cell r="F6726" t="str">
            <v>AUXILIAR DE ENFERMERIA - URGENCIAS AUTOPISTA</v>
          </cell>
        </row>
        <row r="6727">
          <cell r="A6727">
            <v>1042094727</v>
          </cell>
          <cell r="B6727" t="str">
            <v>JAMES ESNEIDER</v>
          </cell>
          <cell r="C6727" t="str">
            <v>PINO GOMEZ</v>
          </cell>
          <cell r="D6727" t="str">
            <v>HMFS - BELLO</v>
          </cell>
          <cell r="E6727" t="str">
            <v>GRUPO 2 - AUTOPISTA</v>
          </cell>
          <cell r="F6727" t="str">
            <v>AUXILIAR DE ENFERMERIA - URGENCIAS</v>
          </cell>
        </row>
        <row r="6728">
          <cell r="A6728">
            <v>1042094727</v>
          </cell>
          <cell r="B6728" t="str">
            <v>JAMES ESNEIDER</v>
          </cell>
          <cell r="C6728" t="str">
            <v>PINO GOMEZ</v>
          </cell>
          <cell r="D6728" t="str">
            <v>HMFS - BELLO</v>
          </cell>
          <cell r="E6728" t="str">
            <v>GRUPO 2 - NIQUIA</v>
          </cell>
          <cell r="F6728" t="str">
            <v>AUXILIAR DE ENFERMERIA - URGENCIAS</v>
          </cell>
        </row>
        <row r="6729">
          <cell r="A6729">
            <v>1140860558</v>
          </cell>
          <cell r="B6729" t="str">
            <v>ANDREA CAROLINA</v>
          </cell>
          <cell r="C6729" t="str">
            <v>PINTO CONTRERAS</v>
          </cell>
          <cell r="D6729" t="str">
            <v>BELLO</v>
          </cell>
          <cell r="E6729" t="str">
            <v>ESENIQUIA</v>
          </cell>
          <cell r="F6729" t="str">
            <v>MEDICO(A) GENERAL</v>
          </cell>
        </row>
        <row r="6730">
          <cell r="A6730">
            <v>1053865737</v>
          </cell>
          <cell r="B6730" t="str">
            <v>NESTOR WILSON</v>
          </cell>
          <cell r="C6730" t="str">
            <v>PINTO GARCIA</v>
          </cell>
          <cell r="D6730" t="str">
            <v>HMFS - BELLO</v>
          </cell>
          <cell r="E6730" t="str">
            <v>GRUPO 3 - AUTOPISTA</v>
          </cell>
          <cell r="F6730" t="str">
            <v>MEDICO(A) GENERAL - URGENCIAS</v>
          </cell>
        </row>
        <row r="6731">
          <cell r="A6731">
            <v>1053865737</v>
          </cell>
          <cell r="B6731" t="str">
            <v>NESTOR WILSON</v>
          </cell>
          <cell r="C6731" t="str">
            <v>PINTO GARCIA</v>
          </cell>
          <cell r="D6731" t="str">
            <v>HMFS - BELLO</v>
          </cell>
          <cell r="E6731" t="str">
            <v>GRUPO 3 - AUTOPISTA</v>
          </cell>
          <cell r="F6731" t="str">
            <v>MEDICO(A) GENERAL - TRASLADOS</v>
          </cell>
        </row>
        <row r="6732">
          <cell r="A6732">
            <v>1234093651</v>
          </cell>
          <cell r="B6732" t="str">
            <v>BEREZNHAYA</v>
          </cell>
          <cell r="C6732" t="str">
            <v>PINZON HERRERA</v>
          </cell>
          <cell r="D6732" t="str">
            <v>LA MARIA UPAI - 0028 - 2023</v>
          </cell>
          <cell r="E6732" t="str">
            <v>PEDREGAL</v>
          </cell>
          <cell r="F6732" t="str">
            <v>ENFERMERO(A) PROFESIONAL GRADO 3</v>
          </cell>
        </row>
        <row r="6733">
          <cell r="A6733">
            <v>1234093651</v>
          </cell>
          <cell r="B6733" t="str">
            <v>BEREZNHAYA</v>
          </cell>
          <cell r="C6733" t="str">
            <v>PINZON HERRERA</v>
          </cell>
          <cell r="D6733" t="str">
            <v>LA MARIA UPAI - 140 - 2023</v>
          </cell>
          <cell r="E6733" t="str">
            <v>PRINCIPAL</v>
          </cell>
          <cell r="F6733" t="str">
            <v>PEDREGAL - ENFERMERO(A) PROFESIONAL GRADO 3</v>
          </cell>
        </row>
        <row r="6734">
          <cell r="A6734">
            <v>1040050765</v>
          </cell>
          <cell r="B6734" t="str">
            <v>ALEJANDRO</v>
          </cell>
          <cell r="C6734" t="str">
            <v>PISCO ARANGO</v>
          </cell>
          <cell r="D6734" t="str">
            <v>ADMON-HSJDRionegro</v>
          </cell>
          <cell r="E6734" t="str">
            <v>ESEJORGEHUMBERTONOREÑA</v>
          </cell>
          <cell r="F6734" t="str">
            <v>AUXILIAR ADMINISTRATIVO G6</v>
          </cell>
        </row>
        <row r="6735">
          <cell r="A6735">
            <v>91294525</v>
          </cell>
          <cell r="B6735" t="str">
            <v>JUAN CARLOS</v>
          </cell>
          <cell r="C6735" t="str">
            <v>PIZANO SIERRA</v>
          </cell>
          <cell r="D6735" t="str">
            <v>HSJDRionegro</v>
          </cell>
          <cell r="E6735" t="str">
            <v>ESEJORGEHUMBERTONOREÑA</v>
          </cell>
          <cell r="F6735" t="str">
            <v>INTERNISTA</v>
          </cell>
        </row>
        <row r="6736">
          <cell r="A6736">
            <v>91294525</v>
          </cell>
          <cell r="B6736" t="str">
            <v>JUAN CARLOS</v>
          </cell>
          <cell r="C6736" t="str">
            <v>PIZANO SIERRA</v>
          </cell>
          <cell r="D6736" t="str">
            <v>HSJDRionegro</v>
          </cell>
          <cell r="E6736" t="str">
            <v>ESEJORGEHUMBERTONOREÑA</v>
          </cell>
          <cell r="F6736" t="str">
            <v>MEDICO INTERNISTA</v>
          </cell>
        </row>
        <row r="6737">
          <cell r="A6737">
            <v>35896434</v>
          </cell>
          <cell r="B6737" t="str">
            <v>JENNY</v>
          </cell>
          <cell r="C6737" t="str">
            <v>PIZARRO PALACIOS</v>
          </cell>
          <cell r="D6737" t="str">
            <v>LA MARIA TRANSMISIBLES 234</v>
          </cell>
          <cell r="E6737" t="str">
            <v>PRINCIPAL</v>
          </cell>
          <cell r="F6737" t="str">
            <v>GESTOR</v>
          </cell>
        </row>
        <row r="6738">
          <cell r="A6738">
            <v>1038410785</v>
          </cell>
          <cell r="B6738" t="str">
            <v>MAYRA ALEJANDRA</v>
          </cell>
          <cell r="C6738" t="str">
            <v>PLAZA SILVA</v>
          </cell>
          <cell r="D6738" t="str">
            <v>HSJDRionegro</v>
          </cell>
          <cell r="E6738" t="str">
            <v>ESEJORGEHUMBERTONOREÑA</v>
          </cell>
          <cell r="F6738" t="str">
            <v>AUXILIAR ENFERMERIA URGENCIAS</v>
          </cell>
        </row>
        <row r="6739">
          <cell r="A6739">
            <v>1038435120</v>
          </cell>
          <cell r="B6739" t="str">
            <v>JOSE ARMANDO</v>
          </cell>
          <cell r="C6739" t="str">
            <v>POLANCO GARCIA</v>
          </cell>
          <cell r="D6739" t="str">
            <v>BELLO</v>
          </cell>
          <cell r="E6739" t="str">
            <v>ESEAUTOPISTA</v>
          </cell>
          <cell r="F6739" t="str">
            <v>AUXILIAR DE ENFERMERIA - MEDICINA INTERNA 4</v>
          </cell>
        </row>
        <row r="6740">
          <cell r="A6740">
            <v>57466972</v>
          </cell>
          <cell r="B6740" t="str">
            <v>SINDY MILENA</v>
          </cell>
          <cell r="C6740" t="str">
            <v>POLO GOENAGA</v>
          </cell>
          <cell r="D6740" t="str">
            <v>LA MARIA UPAI 245</v>
          </cell>
          <cell r="E6740" t="str">
            <v>PRINCIPAL</v>
          </cell>
          <cell r="F6740" t="str">
            <v>ENFERMERO(A) PROFESIONAL GRADO 3</v>
          </cell>
        </row>
        <row r="6741">
          <cell r="A6741">
            <v>57466972</v>
          </cell>
          <cell r="B6741" t="str">
            <v>SINDY MILENA</v>
          </cell>
          <cell r="C6741" t="str">
            <v>POLO GOENAGA</v>
          </cell>
          <cell r="D6741" t="str">
            <v>LA MARIA UPAI - 0028 - 2023</v>
          </cell>
          <cell r="E6741" t="str">
            <v>PEDREGAL</v>
          </cell>
          <cell r="F6741" t="str">
            <v>ENFERMERO(A) PROFESIONAL GRADO 3</v>
          </cell>
        </row>
        <row r="6742">
          <cell r="A6742">
            <v>57466972</v>
          </cell>
          <cell r="B6742" t="str">
            <v>SINDY MILENA</v>
          </cell>
          <cell r="C6742" t="str">
            <v>POLO GOENAGA</v>
          </cell>
          <cell r="D6742" t="str">
            <v>LA MARIA UPAI - 140 - 2023</v>
          </cell>
          <cell r="E6742" t="str">
            <v>PRINCIPAL</v>
          </cell>
          <cell r="F6742" t="str">
            <v>PEDREGAL - ENFERMERO(A) PROFESIONAL GRADO 3</v>
          </cell>
        </row>
        <row r="6743">
          <cell r="A6743">
            <v>1152684982</v>
          </cell>
          <cell r="B6743" t="str">
            <v>KEYLA DAYANA</v>
          </cell>
          <cell r="C6743" t="str">
            <v>PONTON TEJADA</v>
          </cell>
          <cell r="D6743" t="str">
            <v>LA MARIA UPAI 245</v>
          </cell>
          <cell r="E6743" t="str">
            <v>PRINCIPAL</v>
          </cell>
          <cell r="F6743" t="str">
            <v>AUXILIAR DE APOYO ASISTENCIAL</v>
          </cell>
        </row>
        <row r="6744">
          <cell r="A6744">
            <v>1152684982</v>
          </cell>
          <cell r="B6744" t="str">
            <v>KEYLA DAYANA</v>
          </cell>
          <cell r="C6744" t="str">
            <v>PONTON TEJADA</v>
          </cell>
          <cell r="D6744" t="str">
            <v>LA MARIA UPAI - 0028 - 2023</v>
          </cell>
          <cell r="E6744" t="str">
            <v>TRANSVERSAL</v>
          </cell>
          <cell r="F6744" t="str">
            <v>AUXILIAR DE APOYO ASISTENCIAL</v>
          </cell>
        </row>
        <row r="6745">
          <cell r="A6745">
            <v>1152684982</v>
          </cell>
          <cell r="B6745" t="str">
            <v>KEYLA DAYANA</v>
          </cell>
          <cell r="C6745" t="str">
            <v>PONTON TEJADA</v>
          </cell>
          <cell r="D6745" t="str">
            <v>LA MARIA UPAI - 140 - 2023</v>
          </cell>
          <cell r="E6745" t="str">
            <v>PRINCIPAL</v>
          </cell>
          <cell r="F6745" t="str">
            <v>TRANSVERSAL - AUXILIAR DE APOYO ASISTENCIAL G1</v>
          </cell>
        </row>
        <row r="6746">
          <cell r="A6746">
            <v>1041630248</v>
          </cell>
          <cell r="B6746" t="str">
            <v>EMMANUEL</v>
          </cell>
          <cell r="C6746" t="str">
            <v>PORRAS LOPEZ</v>
          </cell>
          <cell r="D6746" t="str">
            <v>HLM - GRUPO 3</v>
          </cell>
          <cell r="E6746" t="str">
            <v>PRINCIPAL</v>
          </cell>
          <cell r="F6746" t="str">
            <v>AUXILIAR DE LABORATORIO</v>
          </cell>
        </row>
        <row r="6747">
          <cell r="A6747">
            <v>1035414462</v>
          </cell>
          <cell r="B6747" t="str">
            <v>SARA</v>
          </cell>
          <cell r="C6747" t="str">
            <v>PORRAS TAMAYO</v>
          </cell>
          <cell r="D6747" t="str">
            <v>HMFS - BELLO</v>
          </cell>
          <cell r="E6747" t="str">
            <v>GRUPO 1 - NIQUIA</v>
          </cell>
          <cell r="F6747" t="str">
            <v>AUXILIAR DE FARMACIA - VALOR HORA UNICA</v>
          </cell>
        </row>
        <row r="6748">
          <cell r="A6748">
            <v>12753761</v>
          </cell>
          <cell r="B6748" t="str">
            <v>DIEGO ALEJANDRO</v>
          </cell>
          <cell r="C6748" t="str">
            <v>PORTILLA RAIGOSA</v>
          </cell>
          <cell r="D6748" t="str">
            <v>HMFS - BELLO</v>
          </cell>
          <cell r="E6748" t="str">
            <v>GRUPO 1 - AUTOPISTA</v>
          </cell>
          <cell r="F6748" t="str">
            <v>BACTERIOLOGO(A)</v>
          </cell>
        </row>
        <row r="6749">
          <cell r="A6749">
            <v>1045078456</v>
          </cell>
          <cell r="B6749" t="str">
            <v>JHON JAIR</v>
          </cell>
          <cell r="C6749" t="str">
            <v>POSADA</v>
          </cell>
          <cell r="D6749" t="str">
            <v>HMFS - BELLO</v>
          </cell>
          <cell r="E6749" t="str">
            <v>GRUPO 2 - AUTOPISTA</v>
          </cell>
          <cell r="F6749" t="str">
            <v>CAMILLERO - AUTOPISTA</v>
          </cell>
        </row>
        <row r="6750">
          <cell r="A6750">
            <v>1037631729</v>
          </cell>
          <cell r="B6750" t="str">
            <v>AURA MARIA</v>
          </cell>
          <cell r="C6750" t="str">
            <v>POSADA CEBALLOS</v>
          </cell>
          <cell r="D6750" t="str">
            <v>BELLO</v>
          </cell>
          <cell r="E6750" t="str">
            <v>ESEAUTOPISTA</v>
          </cell>
          <cell r="F6750" t="str">
            <v>MEDICO(A) GENERAL - URGENCIAS</v>
          </cell>
        </row>
        <row r="6751">
          <cell r="A6751">
            <v>1035871512</v>
          </cell>
          <cell r="B6751" t="str">
            <v>JULIANA MARIA</v>
          </cell>
          <cell r="C6751" t="str">
            <v>POSADA GIRALDO</v>
          </cell>
          <cell r="D6751" t="str">
            <v>HMFS - BELLO</v>
          </cell>
          <cell r="E6751" t="str">
            <v>GRUPO 1 - AUTOPISTA - ADMINISTRATIVO</v>
          </cell>
          <cell r="F6751" t="str">
            <v>PROCESOS PSICOLOGIA - TRABAJO SOCIAL - PROCESO SERVICIOS INTRAMURALES TRABAJO SOCIAL</v>
          </cell>
        </row>
        <row r="6752">
          <cell r="A6752">
            <v>1028031141</v>
          </cell>
          <cell r="B6752" t="str">
            <v>LAURA VANESSA</v>
          </cell>
          <cell r="C6752" t="str">
            <v>POSADA GONZALEZ</v>
          </cell>
          <cell r="D6752" t="str">
            <v>LA MARIA UPAI 245</v>
          </cell>
          <cell r="E6752" t="str">
            <v>PRINCIPAL</v>
          </cell>
          <cell r="F6752" t="str">
            <v>TERAPIA FISICA - MT</v>
          </cell>
        </row>
        <row r="6753">
          <cell r="A6753">
            <v>1028031141</v>
          </cell>
          <cell r="B6753" t="str">
            <v>LAURA VANESSA</v>
          </cell>
          <cell r="C6753" t="str">
            <v>POSADA GONZALEZ</v>
          </cell>
          <cell r="D6753" t="str">
            <v>LA MARIA UPAI - 0028 - 2023</v>
          </cell>
          <cell r="E6753" t="str">
            <v>TRANSVERSAL</v>
          </cell>
          <cell r="F6753" t="str">
            <v>TERAPIA FISICA - MT</v>
          </cell>
        </row>
        <row r="6754">
          <cell r="A6754">
            <v>1152190641</v>
          </cell>
          <cell r="B6754" t="str">
            <v>JUAN DIEGO</v>
          </cell>
          <cell r="C6754" t="str">
            <v>POSADA GRAJALES</v>
          </cell>
          <cell r="D6754" t="str">
            <v>LA MARIA UPAI 245</v>
          </cell>
          <cell r="E6754" t="str">
            <v>PRINCIPAL</v>
          </cell>
          <cell r="F6754" t="str">
            <v>ENFERMERO(A) PROFESIONAL GRADO 3</v>
          </cell>
        </row>
        <row r="6755">
          <cell r="A6755">
            <v>1152190641</v>
          </cell>
          <cell r="B6755" t="str">
            <v>JUAN DIEGO</v>
          </cell>
          <cell r="C6755" t="str">
            <v>POSADA GRAJALES</v>
          </cell>
          <cell r="D6755" t="str">
            <v>LA MARIA UPAI - 0028 - 2023</v>
          </cell>
          <cell r="E6755" t="str">
            <v>BELLAVISTA</v>
          </cell>
          <cell r="F6755" t="str">
            <v>ENFERMERO(A) PROFESIONAL GRADO 3</v>
          </cell>
        </row>
        <row r="6756">
          <cell r="A6756">
            <v>1152190641</v>
          </cell>
          <cell r="B6756" t="str">
            <v>JUAN DIEGO</v>
          </cell>
          <cell r="C6756" t="str">
            <v>POSADA GRAJALES</v>
          </cell>
          <cell r="D6756" t="str">
            <v>LA MARIA UPAI - 140 - 2023</v>
          </cell>
          <cell r="E6756" t="str">
            <v>PRINCIPAL</v>
          </cell>
          <cell r="F6756" t="str">
            <v>BELLAVISTA - ENFERMERO(A) PROFESIONAL GRADO 3</v>
          </cell>
        </row>
        <row r="6757">
          <cell r="A6757">
            <v>43163566</v>
          </cell>
          <cell r="B6757" t="str">
            <v>BIBIANA FALIRA</v>
          </cell>
          <cell r="C6757" t="str">
            <v>POSADA LONDOÑO</v>
          </cell>
          <cell r="D6757" t="str">
            <v>LAMARIAENTERRITORIO038</v>
          </cell>
          <cell r="E6757" t="str">
            <v>PRINCIPAL</v>
          </cell>
          <cell r="F6757" t="str">
            <v>AUXILIAR DE MONITOREO</v>
          </cell>
        </row>
        <row r="6758">
          <cell r="A6758">
            <v>73190564</v>
          </cell>
          <cell r="B6758" t="str">
            <v>ELKIN FABIO</v>
          </cell>
          <cell r="C6758" t="str">
            <v>POSADA MARIN</v>
          </cell>
          <cell r="D6758" t="str">
            <v>HSJDRionegro</v>
          </cell>
          <cell r="E6758" t="str">
            <v>ESEJORGEHUMBERTONOREÑA</v>
          </cell>
          <cell r="F6758" t="str">
            <v>MEDICO(A) GENERAL</v>
          </cell>
        </row>
        <row r="6759">
          <cell r="A6759">
            <v>1000414390</v>
          </cell>
          <cell r="B6759" t="str">
            <v>YULIANA</v>
          </cell>
          <cell r="C6759" t="str">
            <v>POSADA MEJIA</v>
          </cell>
          <cell r="D6759" t="str">
            <v>HLM - GRUPO 1</v>
          </cell>
          <cell r="E6759" t="str">
            <v>PRINCIPAL</v>
          </cell>
          <cell r="F6759" t="str">
            <v>AUXILIAR DE ENFERMERIA - PISO - QUINTO SUR</v>
          </cell>
        </row>
        <row r="6760">
          <cell r="A6760">
            <v>1000414390</v>
          </cell>
          <cell r="B6760" t="str">
            <v>YULIANA</v>
          </cell>
          <cell r="C6760" t="str">
            <v>POSADA MEJIA</v>
          </cell>
          <cell r="D6760" t="str">
            <v>HLM - GRUPO 1</v>
          </cell>
          <cell r="E6760" t="str">
            <v>PRINCIPAL</v>
          </cell>
          <cell r="F6760" t="str">
            <v>AUXILIAR DE ENFERMERIA - PISO - TERCERO</v>
          </cell>
        </row>
        <row r="6761">
          <cell r="A6761">
            <v>43861644</v>
          </cell>
          <cell r="B6761" t="str">
            <v>IVANOA</v>
          </cell>
          <cell r="C6761" t="str">
            <v>POSADA VILLADA</v>
          </cell>
          <cell r="D6761" t="str">
            <v>ADMON-HSJDRionegro</v>
          </cell>
          <cell r="E6761" t="str">
            <v>ESEJORGEHUMBERTONOREÑA</v>
          </cell>
          <cell r="F6761" t="str">
            <v>SECRETARIO(A) TRANSCRIPTOR(A)</v>
          </cell>
        </row>
        <row r="6762">
          <cell r="A6762">
            <v>43861644</v>
          </cell>
          <cell r="B6762" t="str">
            <v>IVANOA</v>
          </cell>
          <cell r="C6762" t="str">
            <v>POSADA VILLADA</v>
          </cell>
          <cell r="D6762" t="str">
            <v>ADMON-HSJDRionegro</v>
          </cell>
          <cell r="E6762" t="str">
            <v>ESEJORGEHUMBERTONOREÑA</v>
          </cell>
          <cell r="F6762" t="str">
            <v>SECRETARIO(A) TRANSCRIPTOR(A)</v>
          </cell>
        </row>
        <row r="6763">
          <cell r="A6763">
            <v>1128444453</v>
          </cell>
          <cell r="B6763" t="str">
            <v>DIANA CAROLINA</v>
          </cell>
          <cell r="C6763" t="str">
            <v>POSADA ZAPATA</v>
          </cell>
          <cell r="D6763" t="str">
            <v>LA MARIA - TRANSMISIBLES - 122 - 2023</v>
          </cell>
          <cell r="E6763" t="str">
            <v>PRINCIPAL</v>
          </cell>
          <cell r="F6763" t="str">
            <v>ASESOR IRA</v>
          </cell>
        </row>
        <row r="6764">
          <cell r="A6764">
            <v>1128444453</v>
          </cell>
          <cell r="B6764" t="str">
            <v>DIANA CAROLINA</v>
          </cell>
          <cell r="C6764" t="str">
            <v>POSADA ZAPATA</v>
          </cell>
          <cell r="D6764" t="str">
            <v>LA MARIA TRANSMISIBLES 234</v>
          </cell>
          <cell r="E6764" t="str">
            <v>PRINCIPAL</v>
          </cell>
          <cell r="F6764" t="str">
            <v>ENFERMERO(A) PROFESIONAL</v>
          </cell>
        </row>
        <row r="6765">
          <cell r="A6765">
            <v>1000396014</v>
          </cell>
          <cell r="B6765" t="str">
            <v>AMELI</v>
          </cell>
          <cell r="C6765" t="str">
            <v>POSSO DAVID</v>
          </cell>
          <cell r="D6765" t="str">
            <v>LA MARIA TRANSMISIBLES 234</v>
          </cell>
          <cell r="E6765" t="str">
            <v>PRINCIPAL</v>
          </cell>
          <cell r="F6765" t="str">
            <v>GESTOR</v>
          </cell>
        </row>
        <row r="6766">
          <cell r="A6766">
            <v>1020488990</v>
          </cell>
          <cell r="B6766" t="str">
            <v>ANGIE KARINA</v>
          </cell>
          <cell r="C6766" t="str">
            <v>PRESIGA ACEVEDO</v>
          </cell>
          <cell r="D6766" t="str">
            <v>BELLO</v>
          </cell>
          <cell r="E6766" t="str">
            <v>ESEAUTOPISTA</v>
          </cell>
          <cell r="F6766" t="str">
            <v>AUXILIAR DE ENFERMERIA - MEDICINA INTERNA 3</v>
          </cell>
        </row>
        <row r="6767">
          <cell r="A6767">
            <v>1020488990</v>
          </cell>
          <cell r="B6767" t="str">
            <v>ANGIE KARINA</v>
          </cell>
          <cell r="C6767" t="str">
            <v>PRESIGA ACEVEDO</v>
          </cell>
          <cell r="D6767" t="str">
            <v>BELLO</v>
          </cell>
          <cell r="E6767" t="str">
            <v>ESEAUTOPISTA</v>
          </cell>
          <cell r="F6767" t="str">
            <v>AUXILIAR DE ENFERMERIA - MEDICINA INTERNA 4</v>
          </cell>
        </row>
        <row r="6768">
          <cell r="A6768">
            <v>1020488990</v>
          </cell>
          <cell r="B6768" t="str">
            <v>ANGIE KARINA</v>
          </cell>
          <cell r="C6768" t="str">
            <v>PRESIGA ACEVEDO</v>
          </cell>
          <cell r="D6768" t="str">
            <v>BELLO</v>
          </cell>
          <cell r="E6768" t="str">
            <v>ESEAUTOPISTA</v>
          </cell>
          <cell r="F6768" t="str">
            <v>AUXILIAR DE ENFERMERIA - QUIRURGICAS 1</v>
          </cell>
        </row>
        <row r="6769">
          <cell r="A6769">
            <v>1020488990</v>
          </cell>
          <cell r="B6769" t="str">
            <v>ANGIE KARINA</v>
          </cell>
          <cell r="C6769" t="str">
            <v>PRESIGA ACEVEDO</v>
          </cell>
          <cell r="D6769" t="str">
            <v>BELLO</v>
          </cell>
          <cell r="E6769" t="str">
            <v>ESEAUTOPISTA</v>
          </cell>
          <cell r="F6769" t="str">
            <v>AUXILIAR DE ENFERMERIA - QUIRURGICAS 3</v>
          </cell>
        </row>
        <row r="6770">
          <cell r="A6770">
            <v>1020488990</v>
          </cell>
          <cell r="B6770" t="str">
            <v>ANGIE KARINA</v>
          </cell>
          <cell r="C6770" t="str">
            <v>PRESIGA ACEVEDO</v>
          </cell>
          <cell r="D6770" t="str">
            <v>BELLO</v>
          </cell>
          <cell r="E6770" t="str">
            <v>ESEAUTOPISTA</v>
          </cell>
          <cell r="F6770" t="str">
            <v>AUXILIAR DE ENFERMERIA - QUIRURGICAS 2</v>
          </cell>
        </row>
        <row r="6771">
          <cell r="A6771">
            <v>1020488990</v>
          </cell>
          <cell r="B6771" t="str">
            <v>ANGIE KARINA</v>
          </cell>
          <cell r="C6771" t="str">
            <v>PRESIGA ACEVEDO</v>
          </cell>
          <cell r="D6771" t="str">
            <v>BELLO</v>
          </cell>
          <cell r="E6771" t="str">
            <v>ESEAUTOPISTA</v>
          </cell>
          <cell r="F6771" t="str">
            <v>AUXILIAR DE ENFERMERIA - MEDICINA INTERNA 5</v>
          </cell>
        </row>
        <row r="6772">
          <cell r="A6772">
            <v>1020488990</v>
          </cell>
          <cell r="B6772" t="str">
            <v>ANGIE KARINA</v>
          </cell>
          <cell r="C6772" t="str">
            <v>PRESIGA ACEVEDO</v>
          </cell>
          <cell r="D6772" t="str">
            <v>HMFS - BELLO</v>
          </cell>
          <cell r="E6772" t="str">
            <v>GRUPO 2 - AUTOPISTA</v>
          </cell>
          <cell r="F6772" t="str">
            <v>AUXILIAR DE ENFERMERIA - MEDICINA INTERNA 3</v>
          </cell>
        </row>
        <row r="6773">
          <cell r="A6773">
            <v>1020488990</v>
          </cell>
          <cell r="B6773" t="str">
            <v>ANGIE KARINA</v>
          </cell>
          <cell r="C6773" t="str">
            <v>PRESIGA ACEVEDO</v>
          </cell>
          <cell r="D6773" t="str">
            <v>HMFS - BELLO</v>
          </cell>
          <cell r="E6773" t="str">
            <v>GRUPO 2 - AUTOPISTA</v>
          </cell>
          <cell r="F6773" t="str">
            <v>AUXILIAR DE ENFERMERIA - MEDICINA INTERNA 4</v>
          </cell>
        </row>
        <row r="6774">
          <cell r="A6774">
            <v>1020488990</v>
          </cell>
          <cell r="B6774" t="str">
            <v>ANGIE KARINA</v>
          </cell>
          <cell r="C6774" t="str">
            <v>PRESIGA ACEVEDO</v>
          </cell>
          <cell r="D6774" t="str">
            <v>HMFS - BELLO</v>
          </cell>
          <cell r="E6774" t="str">
            <v>GRUPO 2 - AUTOPISTA</v>
          </cell>
          <cell r="F6774" t="str">
            <v>AUXILIAR DE ENFERMERIA - MEDICINA INTERNA 5</v>
          </cell>
        </row>
        <row r="6775">
          <cell r="A6775">
            <v>1020488990</v>
          </cell>
          <cell r="B6775" t="str">
            <v>ANGIE KARINA</v>
          </cell>
          <cell r="C6775" t="str">
            <v>PRESIGA ACEVEDO</v>
          </cell>
          <cell r="D6775" t="str">
            <v>HMFS - BELLO</v>
          </cell>
          <cell r="E6775" t="str">
            <v>GRUPO 2 - AUTOPISTA</v>
          </cell>
          <cell r="F6775" t="str">
            <v>AUXILIAR DE ENFERMERIA - QUIRURGICAS 1</v>
          </cell>
        </row>
        <row r="6776">
          <cell r="A6776">
            <v>1020488990</v>
          </cell>
          <cell r="B6776" t="str">
            <v>ANGIE KARINA</v>
          </cell>
          <cell r="C6776" t="str">
            <v>PRESIGA ACEVEDO</v>
          </cell>
          <cell r="D6776" t="str">
            <v>HMFS - BELLO</v>
          </cell>
          <cell r="E6776" t="str">
            <v>GRUPO 2 - AUTOPISTA</v>
          </cell>
          <cell r="F6776" t="str">
            <v>AUXILIAR DE ENFERMERIA - QUIRURGICAS 2</v>
          </cell>
        </row>
        <row r="6777">
          <cell r="A6777">
            <v>1020488990</v>
          </cell>
          <cell r="B6777" t="str">
            <v>ANGIE KARINA</v>
          </cell>
          <cell r="C6777" t="str">
            <v>PRESIGA ACEVEDO</v>
          </cell>
          <cell r="D6777" t="str">
            <v>HMFS - BELLO</v>
          </cell>
          <cell r="E6777" t="str">
            <v>GRUPO 2 - AUTOPISTA</v>
          </cell>
          <cell r="F6777" t="str">
            <v>AUXILIAR DE ENFERMERIA - QUIRURGICAS 3</v>
          </cell>
        </row>
        <row r="6778">
          <cell r="A6778">
            <v>1020488990</v>
          </cell>
          <cell r="B6778" t="str">
            <v>ANGIE KARINA</v>
          </cell>
          <cell r="C6778" t="str">
            <v>PRESIGA ACEVEDO</v>
          </cell>
          <cell r="D6778" t="str">
            <v>HMFS - BELLO</v>
          </cell>
          <cell r="E6778" t="str">
            <v>GRUPO 2 - AUTOPISTA</v>
          </cell>
          <cell r="F6778" t="str">
            <v>AUXILIAR DE ENFERMERIA - QUIRURGICAS 4</v>
          </cell>
        </row>
        <row r="6779">
          <cell r="A6779">
            <v>1020488990</v>
          </cell>
          <cell r="B6779" t="str">
            <v>ANGIE KARINA</v>
          </cell>
          <cell r="C6779" t="str">
            <v>PRESIGA ACEVEDO</v>
          </cell>
          <cell r="D6779" t="str">
            <v>HMFS - BELLO</v>
          </cell>
          <cell r="E6779" t="str">
            <v>GRUPO 2 - AUTOPISTA</v>
          </cell>
          <cell r="F6779" t="str">
            <v>AUXILIAR DE ENFERMERIA - MEDICINA INTERNA 2</v>
          </cell>
        </row>
        <row r="6780">
          <cell r="A6780">
            <v>1020488990</v>
          </cell>
          <cell r="B6780" t="str">
            <v>ANGIE KARINA</v>
          </cell>
          <cell r="C6780" t="str">
            <v>PRESIGA ACEVEDO</v>
          </cell>
          <cell r="D6780" t="str">
            <v>HMFS - BELLO</v>
          </cell>
          <cell r="E6780" t="str">
            <v>GRUPO 2 - AUTOPISTA</v>
          </cell>
          <cell r="F6780" t="str">
            <v>AUXILIAR DE ENFERMERIA - OBSTETRICIA HOSPITALIZACION</v>
          </cell>
        </row>
        <row r="6781">
          <cell r="A6781">
            <v>1037611244</v>
          </cell>
          <cell r="B6781" t="str">
            <v>GIOVANNA</v>
          </cell>
          <cell r="C6781" t="str">
            <v>PRESIGA MORENO</v>
          </cell>
          <cell r="D6781" t="str">
            <v>VENANCIO</v>
          </cell>
          <cell r="E6781" t="str">
            <v>ADMON</v>
          </cell>
          <cell r="F6781" t="str">
            <v>SECRETARIO(A) DE GERENCIA</v>
          </cell>
        </row>
        <row r="6782">
          <cell r="A6782">
            <v>1007539087</v>
          </cell>
          <cell r="B6782" t="str">
            <v>MARIA CAMILA</v>
          </cell>
          <cell r="C6782" t="str">
            <v>PRESIGA PULGARIN</v>
          </cell>
          <cell r="D6782" t="str">
            <v>VENANCIO</v>
          </cell>
          <cell r="E6782" t="str">
            <v>ADMON</v>
          </cell>
          <cell r="F6782" t="str">
            <v>SECRETARIO(A) CLINICO(A)</v>
          </cell>
        </row>
        <row r="6783">
          <cell r="A6783">
            <v>1098801981</v>
          </cell>
          <cell r="B6783" t="str">
            <v>CARLOS ROBERTO</v>
          </cell>
          <cell r="C6783" t="str">
            <v>PRINCE HERNANDEZ</v>
          </cell>
          <cell r="D6783" t="str">
            <v>LA MARIA VIH N°043</v>
          </cell>
          <cell r="E6783" t="str">
            <v>PRINCIPAL</v>
          </cell>
          <cell r="F6783" t="str">
            <v>MEDICO GENERAL (Encargado)</v>
          </cell>
        </row>
        <row r="6784">
          <cell r="A6784">
            <v>900444737</v>
          </cell>
          <cell r="B6784" t="str">
            <v>SINDICATO</v>
          </cell>
          <cell r="C6784" t="str">
            <v>PROSALUD</v>
          </cell>
          <cell r="D6784" t="str">
            <v>LA MARIA - UNION TEMPORAL</v>
          </cell>
          <cell r="E6784" t="str">
            <v>PRINCIPAL</v>
          </cell>
          <cell r="F6784" t="str">
            <v>AUDITOR CONCURRENTE</v>
          </cell>
        </row>
        <row r="6785">
          <cell r="A6785">
            <v>900444737</v>
          </cell>
          <cell r="B6785" t="str">
            <v>SINDICATO</v>
          </cell>
          <cell r="C6785" t="str">
            <v>PROSALUD</v>
          </cell>
          <cell r="D6785" t="str">
            <v>LA MARIA- INFECCIOSA PS 268</v>
          </cell>
          <cell r="E6785" t="str">
            <v>PRINCIPAL</v>
          </cell>
          <cell r="F6785" t="str">
            <v>FORTALECIMIENTO A LA EDUCACION A LOS PACIENTES</v>
          </cell>
        </row>
        <row r="6786">
          <cell r="A6786">
            <v>900444737</v>
          </cell>
          <cell r="B6786" t="str">
            <v>SINDICATO</v>
          </cell>
          <cell r="C6786" t="str">
            <v>PROSALUD</v>
          </cell>
          <cell r="D6786" t="str">
            <v>LA MARIA - TRANSMISIBLES - 122 - 2023</v>
          </cell>
          <cell r="E6786" t="str">
            <v>PRINCIPAL</v>
          </cell>
          <cell r="F6786" t="str">
            <v>VIATICOS</v>
          </cell>
        </row>
        <row r="6787">
          <cell r="A6787">
            <v>900444737</v>
          </cell>
          <cell r="B6787" t="str">
            <v>SINDICATO</v>
          </cell>
          <cell r="C6787" t="str">
            <v>PROSALUD</v>
          </cell>
          <cell r="D6787" t="str">
            <v>UNION TEMPORAL - 020 - 2023</v>
          </cell>
          <cell r="E6787" t="str">
            <v>PRINCIPAL</v>
          </cell>
          <cell r="F6787" t="str">
            <v>AUDITOR CONCURRENTE</v>
          </cell>
        </row>
        <row r="6788">
          <cell r="A6788">
            <v>900444737</v>
          </cell>
          <cell r="B6788" t="str">
            <v>SINDICATO</v>
          </cell>
          <cell r="C6788" t="str">
            <v>PROSALUD</v>
          </cell>
          <cell r="D6788" t="str">
            <v>LA MARIA - ITS 257</v>
          </cell>
          <cell r="E6788" t="str">
            <v>PRINCIPAL</v>
          </cell>
          <cell r="F6788" t="str">
            <v>COORDINACION DE PROGRAMA</v>
          </cell>
        </row>
        <row r="6789">
          <cell r="A6789">
            <v>900444737</v>
          </cell>
          <cell r="B6789" t="str">
            <v>SINDICATO</v>
          </cell>
          <cell r="C6789" t="str">
            <v>PROSALUD</v>
          </cell>
          <cell r="D6789" t="str">
            <v>UNION TEMPORAL - 020 - 2023</v>
          </cell>
          <cell r="E6789" t="str">
            <v>PRINCIPAL</v>
          </cell>
          <cell r="F6789" t="str">
            <v>AUDITORIA - HC</v>
          </cell>
        </row>
        <row r="6790">
          <cell r="A6790">
            <v>900444737</v>
          </cell>
          <cell r="B6790" t="str">
            <v>SINDICATO</v>
          </cell>
          <cell r="C6790" t="str">
            <v>PROSALUD</v>
          </cell>
          <cell r="D6790" t="str">
            <v>LA MARIA - UNION TEMPORAL</v>
          </cell>
          <cell r="E6790" t="str">
            <v>PRINCIPAL</v>
          </cell>
          <cell r="F6790" t="str">
            <v>AUDITORIA - HC</v>
          </cell>
        </row>
        <row r="6791">
          <cell r="A6791">
            <v>900444737</v>
          </cell>
          <cell r="B6791" t="str">
            <v>SINDICATO</v>
          </cell>
          <cell r="C6791" t="str">
            <v>PROSALUD</v>
          </cell>
          <cell r="D6791" t="str">
            <v>HSJDRionegro</v>
          </cell>
          <cell r="E6791" t="str">
            <v>APS</v>
          </cell>
          <cell r="F6791" t="str">
            <v>DOTACION</v>
          </cell>
        </row>
        <row r="6792">
          <cell r="A6792">
            <v>900444737</v>
          </cell>
          <cell r="B6792" t="str">
            <v>SINDICATO</v>
          </cell>
          <cell r="C6792" t="str">
            <v>PROSALUD</v>
          </cell>
          <cell r="D6792" t="str">
            <v>HSJDRionegro</v>
          </cell>
          <cell r="E6792" t="str">
            <v>ESEGILBERTOMEJIA</v>
          </cell>
          <cell r="F6792" t="str">
            <v>DOTACION</v>
          </cell>
        </row>
        <row r="6793">
          <cell r="A6793">
            <v>900444737</v>
          </cell>
          <cell r="B6793" t="str">
            <v>SINDICATO</v>
          </cell>
          <cell r="C6793" t="str">
            <v>PROSALUD</v>
          </cell>
          <cell r="D6793" t="str">
            <v>HSJDRionegro</v>
          </cell>
          <cell r="E6793" t="str">
            <v>ESEJORGEHUMBERTONOREÑA</v>
          </cell>
          <cell r="F6793" t="str">
            <v>DOTACION</v>
          </cell>
        </row>
        <row r="6794">
          <cell r="A6794">
            <v>900444737</v>
          </cell>
          <cell r="B6794" t="str">
            <v>SINDICATO</v>
          </cell>
          <cell r="C6794" t="str">
            <v>PROSALUD</v>
          </cell>
          <cell r="D6794" t="str">
            <v>HSJDRionegro</v>
          </cell>
          <cell r="E6794" t="str">
            <v>PIC</v>
          </cell>
          <cell r="F6794" t="str">
            <v>DOTACION</v>
          </cell>
        </row>
        <row r="6795">
          <cell r="A6795">
            <v>900444737</v>
          </cell>
          <cell r="B6795" t="str">
            <v>SINDICATO</v>
          </cell>
          <cell r="C6795" t="str">
            <v>PROSALUD</v>
          </cell>
          <cell r="D6795" t="str">
            <v>HSJDRionegro</v>
          </cell>
          <cell r="E6795" t="str">
            <v>SALUD SEXUAL Y REPRODUCTIVA</v>
          </cell>
          <cell r="F6795" t="str">
            <v>DOTACION</v>
          </cell>
        </row>
        <row r="6796">
          <cell r="A6796">
            <v>1035865850</v>
          </cell>
          <cell r="B6796" t="str">
            <v>SARA</v>
          </cell>
          <cell r="C6796" t="str">
            <v>PUCHE GOMEZ</v>
          </cell>
          <cell r="D6796" t="str">
            <v>BELLO</v>
          </cell>
          <cell r="E6796" t="str">
            <v>ESENIQUIA</v>
          </cell>
          <cell r="F6796" t="str">
            <v>MEDICO(A) GENERAL - URGENCIAS</v>
          </cell>
        </row>
        <row r="6797">
          <cell r="A6797">
            <v>1035865850</v>
          </cell>
          <cell r="B6797" t="str">
            <v>SARA</v>
          </cell>
          <cell r="C6797" t="str">
            <v>PUCHE GOMEZ</v>
          </cell>
          <cell r="D6797" t="str">
            <v>HMFS - BELLO</v>
          </cell>
          <cell r="E6797" t="str">
            <v>GRUPO 3 - NIQUIA</v>
          </cell>
          <cell r="F6797" t="str">
            <v>MEDICO(A) GENERAL - URGENCIAS</v>
          </cell>
        </row>
        <row r="6798">
          <cell r="A6798">
            <v>39320393</v>
          </cell>
          <cell r="B6798" t="str">
            <v>SANDRA MILENA</v>
          </cell>
          <cell r="C6798" t="str">
            <v>PUENTES</v>
          </cell>
          <cell r="D6798" t="str">
            <v>HSJDRionegro</v>
          </cell>
          <cell r="E6798" t="str">
            <v>ESEJORGEHUMBERTONOREÑA</v>
          </cell>
          <cell r="F6798" t="str">
            <v>AUXILIAR DE LABORATORIO</v>
          </cell>
        </row>
        <row r="6799">
          <cell r="A6799">
            <v>1054568901</v>
          </cell>
          <cell r="B6799" t="str">
            <v>DANNY LISETH</v>
          </cell>
          <cell r="C6799" t="str">
            <v>PUENTES ORDUZ</v>
          </cell>
          <cell r="D6799" t="str">
            <v>HLM - GRUPO 1</v>
          </cell>
          <cell r="E6799" t="str">
            <v>PRINCIPAL</v>
          </cell>
          <cell r="F6799" t="str">
            <v>AUXILIAR DE ENFERMERIA - PISO - CIRUGIA</v>
          </cell>
        </row>
        <row r="6800">
          <cell r="A6800">
            <v>21856531</v>
          </cell>
          <cell r="B6800" t="str">
            <v>DALYS JOHANA</v>
          </cell>
          <cell r="C6800" t="str">
            <v>PUERTA ARBOLEDA</v>
          </cell>
          <cell r="D6800" t="str">
            <v>LA MARIA VIH 188</v>
          </cell>
          <cell r="E6800" t="str">
            <v>PRINCIPAL</v>
          </cell>
          <cell r="F6800" t="str">
            <v>ENFERMERIA DE APOYO</v>
          </cell>
        </row>
        <row r="6801">
          <cell r="A6801">
            <v>21856531</v>
          </cell>
          <cell r="B6801" t="str">
            <v>DALYS JOHANA</v>
          </cell>
          <cell r="C6801" t="str">
            <v>PUERTA ARBOLEDA</v>
          </cell>
          <cell r="D6801" t="str">
            <v>LA MARIA - VIH</v>
          </cell>
          <cell r="E6801" t="str">
            <v>PRINCIPAL</v>
          </cell>
          <cell r="F6801" t="str">
            <v>ENFERMERIA DE APOYO</v>
          </cell>
        </row>
        <row r="6802">
          <cell r="A6802">
            <v>1036931046</v>
          </cell>
          <cell r="B6802" t="str">
            <v>LINA MARCELA</v>
          </cell>
          <cell r="C6802" t="str">
            <v>PUERTA AREIZA</v>
          </cell>
          <cell r="D6802" t="str">
            <v>HSJDRionegro</v>
          </cell>
          <cell r="E6802" t="str">
            <v>ESEJORGEHUMBERTONOREÑA</v>
          </cell>
          <cell r="F6802" t="str">
            <v>AUXILIAR ENFERMERIA URGENCIAS</v>
          </cell>
        </row>
        <row r="6803">
          <cell r="A6803">
            <v>1036931046</v>
          </cell>
          <cell r="B6803" t="str">
            <v>LINA MARCELA</v>
          </cell>
          <cell r="C6803" t="str">
            <v>PUERTA AREIZA</v>
          </cell>
          <cell r="D6803" t="str">
            <v>HSJDRionegro</v>
          </cell>
          <cell r="E6803" t="str">
            <v>ESEJORGEHUMBERTONOREÑA</v>
          </cell>
          <cell r="F6803" t="str">
            <v>JEFE DE ENFERMERIA URGENCIAS</v>
          </cell>
        </row>
        <row r="6804">
          <cell r="A6804">
            <v>1000535816</v>
          </cell>
          <cell r="B6804" t="str">
            <v>MARIA ALEJANDRA</v>
          </cell>
          <cell r="C6804" t="str">
            <v>PUERTA BOLIVAR</v>
          </cell>
          <cell r="D6804" t="str">
            <v>BELLO</v>
          </cell>
          <cell r="E6804" t="str">
            <v>ESEAUTOPISTA</v>
          </cell>
          <cell r="F6804" t="str">
            <v>AUXILIAR DE ENFERMERIA - URGENCIAS AUTOPISTA</v>
          </cell>
        </row>
        <row r="6805">
          <cell r="A6805">
            <v>1000535816</v>
          </cell>
          <cell r="B6805" t="str">
            <v>MARIA ALEJANDRA</v>
          </cell>
          <cell r="C6805" t="str">
            <v>PUERTA BOLIVAR</v>
          </cell>
          <cell r="D6805" t="str">
            <v>BELLO</v>
          </cell>
          <cell r="E6805" t="str">
            <v>ESEAUTOPISTA</v>
          </cell>
          <cell r="F6805" t="str">
            <v>AUXILIAR DE ENFERMERIA - UCI</v>
          </cell>
        </row>
        <row r="6806">
          <cell r="A6806">
            <v>1000535816</v>
          </cell>
          <cell r="B6806" t="str">
            <v>MARIA ALEJANDRA</v>
          </cell>
          <cell r="C6806" t="str">
            <v>PUERTA BOLIVAR</v>
          </cell>
          <cell r="D6806" t="str">
            <v>BELLO</v>
          </cell>
          <cell r="E6806" t="str">
            <v>ESEAUTOPISTA</v>
          </cell>
          <cell r="F6806" t="str">
            <v>AUXILIAR DE ENFERMERIA - TOMA DE MUESTRAS DE LABORATORIO</v>
          </cell>
        </row>
        <row r="6807">
          <cell r="A6807">
            <v>1000535816</v>
          </cell>
          <cell r="B6807" t="str">
            <v>MARIA ALEJANDRA</v>
          </cell>
          <cell r="C6807" t="str">
            <v>PUERTA BOLIVAR</v>
          </cell>
          <cell r="D6807" t="str">
            <v>HMFS - BELLO</v>
          </cell>
          <cell r="E6807" t="str">
            <v>GRUPO 2 - AUTOPISTA</v>
          </cell>
          <cell r="F6807" t="str">
            <v>AUXILIAR DE ENFERMERIA - TOMA DE MUESTRAS DE LABORATORIO</v>
          </cell>
        </row>
        <row r="6808">
          <cell r="A6808">
            <v>1000535816</v>
          </cell>
          <cell r="B6808" t="str">
            <v>MARIA ALEJANDRA</v>
          </cell>
          <cell r="C6808" t="str">
            <v>PUERTA BOLIVAR</v>
          </cell>
          <cell r="D6808" t="str">
            <v>HMFS - BELLO</v>
          </cell>
          <cell r="E6808" t="str">
            <v>GRUPO 2 - AUTOPISTA</v>
          </cell>
          <cell r="F6808" t="str">
            <v>AUXILIAR DE ENFERMERIA - UCI</v>
          </cell>
        </row>
        <row r="6809">
          <cell r="A6809">
            <v>1000535816</v>
          </cell>
          <cell r="B6809" t="str">
            <v>MARIA ALEJANDRA</v>
          </cell>
          <cell r="C6809" t="str">
            <v>PUERTA BOLIVAR</v>
          </cell>
          <cell r="D6809" t="str">
            <v>HMFS - BELLO</v>
          </cell>
          <cell r="E6809" t="str">
            <v>GRUPO 2 - AUTOPISTA</v>
          </cell>
          <cell r="F6809" t="str">
            <v>AUXILIAR DE ENFERMERIA - URGENCIAS</v>
          </cell>
        </row>
        <row r="6810">
          <cell r="A6810">
            <v>1000535816</v>
          </cell>
          <cell r="B6810" t="str">
            <v>MARIA ALEJANDRA</v>
          </cell>
          <cell r="C6810" t="str">
            <v>PUERTA BOLIVAR</v>
          </cell>
          <cell r="D6810" t="str">
            <v>HMFS - BELLO</v>
          </cell>
          <cell r="E6810" t="str">
            <v>GRUPO 2 - NIQUIA</v>
          </cell>
          <cell r="F6810" t="str">
            <v>AUXILIAR DE ENFERMERIA - MEDICINA INTERNA 5</v>
          </cell>
        </row>
        <row r="6811">
          <cell r="A6811">
            <v>1036783809</v>
          </cell>
          <cell r="B6811" t="str">
            <v>DIANA MARCELA</v>
          </cell>
          <cell r="C6811" t="str">
            <v>PUERTA CARDONA</v>
          </cell>
          <cell r="D6811" t="str">
            <v>HSJDRionegro</v>
          </cell>
          <cell r="E6811" t="str">
            <v>ESEJORGEHUMBERTONOREÑA</v>
          </cell>
          <cell r="F6811" t="str">
            <v>AUXILIAR ENFERMERIA URGENCIAS</v>
          </cell>
        </row>
        <row r="6812">
          <cell r="A6812">
            <v>1036926560</v>
          </cell>
          <cell r="B6812" t="str">
            <v>CLAUDIA MARCELA</v>
          </cell>
          <cell r="C6812" t="str">
            <v>PUERTA CARDONA</v>
          </cell>
          <cell r="D6812" t="str">
            <v>ADMON-HSJDRionegro</v>
          </cell>
          <cell r="E6812" t="str">
            <v>ESEGILBERTOMEJIA</v>
          </cell>
          <cell r="F6812" t="str">
            <v>COORDINACION SEDE GMM</v>
          </cell>
        </row>
        <row r="6813">
          <cell r="A6813">
            <v>1128453196</v>
          </cell>
          <cell r="B6813" t="str">
            <v>LUISA FERNANDA</v>
          </cell>
          <cell r="C6813" t="str">
            <v>PUERTA DUQUE</v>
          </cell>
          <cell r="D6813" t="str">
            <v>LA MARIA UPAI 245</v>
          </cell>
          <cell r="E6813" t="str">
            <v>PRINCIPAL</v>
          </cell>
          <cell r="F6813" t="str">
            <v>AUXILIAR DE ENFERMERIA GRADO 3</v>
          </cell>
        </row>
        <row r="6814">
          <cell r="A6814">
            <v>1128453196</v>
          </cell>
          <cell r="B6814" t="str">
            <v>LUISA FERNANDA</v>
          </cell>
          <cell r="C6814" t="str">
            <v>PUERTA DUQUE</v>
          </cell>
          <cell r="D6814" t="str">
            <v>LA MARIA UPAI - 0028 - 2023</v>
          </cell>
          <cell r="E6814" t="str">
            <v>LA PAZ - ITAGUI</v>
          </cell>
          <cell r="F6814" t="str">
            <v>AUXILIAR DE ENFERMERIA GRADO 3</v>
          </cell>
        </row>
        <row r="6815">
          <cell r="A6815">
            <v>1128453196</v>
          </cell>
          <cell r="B6815" t="str">
            <v>LUISA FERNANDA</v>
          </cell>
          <cell r="C6815" t="str">
            <v>PUERTA DUQUE</v>
          </cell>
          <cell r="D6815" t="str">
            <v>LA MARIA UPAI - 140 - 2023</v>
          </cell>
          <cell r="E6815" t="str">
            <v>PRINCIPAL</v>
          </cell>
          <cell r="F6815" t="str">
            <v>LA PAZ - ITAGUI - AUXILIAR DE ENFERMERIA GRADO 3</v>
          </cell>
        </row>
        <row r="6816">
          <cell r="A6816">
            <v>1036924969</v>
          </cell>
          <cell r="B6816" t="str">
            <v>KATHERINE</v>
          </cell>
          <cell r="C6816" t="str">
            <v>PUERTA GIRALDO</v>
          </cell>
          <cell r="D6816" t="str">
            <v>ADMON-HSJDRionegro</v>
          </cell>
          <cell r="E6816" t="str">
            <v>ESEJORGEHUMBERTONOREÑA</v>
          </cell>
          <cell r="F6816" t="str">
            <v>AUXILIAR ADMINISTRATIVO G1</v>
          </cell>
        </row>
        <row r="6817">
          <cell r="A6817">
            <v>1035916413</v>
          </cell>
          <cell r="B6817" t="str">
            <v>SARA MARCELA</v>
          </cell>
          <cell r="C6817" t="str">
            <v>PUERTA GIRALDO</v>
          </cell>
          <cell r="D6817" t="str">
            <v>BELLO</v>
          </cell>
          <cell r="E6817" t="str">
            <v>AUTOPISTA - ADMINISTRATIVO</v>
          </cell>
          <cell r="F6817" t="str">
            <v>PROCESOS PSICOLOGIA - TRABAJO SOCIAL - PROCESO SERVICIOS INTRAMURALES TRABAJO SOCIAL</v>
          </cell>
        </row>
        <row r="6818">
          <cell r="A6818">
            <v>1035916413</v>
          </cell>
          <cell r="B6818" t="str">
            <v>SARA MARCELA</v>
          </cell>
          <cell r="C6818" t="str">
            <v>PUERTA GIRALDO</v>
          </cell>
          <cell r="D6818" t="str">
            <v>HMFS - BELLO</v>
          </cell>
          <cell r="E6818" t="str">
            <v>GRUPO 1 - AUTOPISTA - ADMINISTRATIVO</v>
          </cell>
          <cell r="F6818" t="str">
            <v>PROCESOS PSICOLOGIA - TRABAJO SOCIAL - PROCESO SERVICIOS INTRAMURALES TRABAJO SOCIAL</v>
          </cell>
        </row>
        <row r="6819">
          <cell r="A6819">
            <v>1036660813</v>
          </cell>
          <cell r="B6819" t="str">
            <v>KATHERINE</v>
          </cell>
          <cell r="C6819" t="str">
            <v>PUERTA HERRERA</v>
          </cell>
          <cell r="D6819" t="str">
            <v>VENANCIO</v>
          </cell>
          <cell r="E6819" t="str">
            <v>ADMON</v>
          </cell>
          <cell r="F6819" t="str">
            <v>SECRETARIO(A) CLINICO(A)</v>
          </cell>
        </row>
        <row r="6820">
          <cell r="A6820">
            <v>1001500309</v>
          </cell>
          <cell r="B6820" t="str">
            <v>VIVIANA ANDREA</v>
          </cell>
          <cell r="C6820" t="str">
            <v>PUERTA JARAMILLO</v>
          </cell>
          <cell r="D6820" t="str">
            <v>HLM - GRUPO 1</v>
          </cell>
          <cell r="E6820" t="str">
            <v>PRINCIPAL</v>
          </cell>
          <cell r="F6820" t="str">
            <v>AUXILIAR DE ENFERMERIA - PISO - URGENCIAS</v>
          </cell>
        </row>
        <row r="6821">
          <cell r="A6821">
            <v>1152191886</v>
          </cell>
          <cell r="B6821" t="str">
            <v>FAUDY JHOLEY</v>
          </cell>
          <cell r="C6821" t="str">
            <v>PUERTA LONDOÑO</v>
          </cell>
          <cell r="D6821" t="str">
            <v>BELLO</v>
          </cell>
          <cell r="E6821" t="str">
            <v>ESENIQUIA</v>
          </cell>
          <cell r="F6821" t="str">
            <v>MEDICO(A) GENERAL - URGENCIAS</v>
          </cell>
        </row>
        <row r="6822">
          <cell r="A6822">
            <v>1152191886</v>
          </cell>
          <cell r="B6822" t="str">
            <v>FAUDY JHOLEY</v>
          </cell>
          <cell r="C6822" t="str">
            <v>PUERTA LONDOÑO</v>
          </cell>
          <cell r="D6822" t="str">
            <v>HMFS - BELLO</v>
          </cell>
          <cell r="E6822" t="str">
            <v>GRUPO 3 - NIQUIA</v>
          </cell>
          <cell r="F6822" t="str">
            <v>MEDICO(A) GENERAL - URGENCIAS</v>
          </cell>
        </row>
        <row r="6823">
          <cell r="A6823">
            <v>1036935514</v>
          </cell>
          <cell r="B6823" t="str">
            <v>YANCY YONAIRA</v>
          </cell>
          <cell r="C6823" t="str">
            <v>PUERTA MENESES</v>
          </cell>
          <cell r="D6823" t="str">
            <v>HSJDRionegro</v>
          </cell>
          <cell r="E6823" t="str">
            <v>PIC</v>
          </cell>
          <cell r="F6823" t="str">
            <v>AUXILIAR DE ENFERMERIA</v>
          </cell>
        </row>
        <row r="6824">
          <cell r="A6824">
            <v>1036935514</v>
          </cell>
          <cell r="B6824" t="str">
            <v>YANCY YONAIRA</v>
          </cell>
          <cell r="C6824" t="str">
            <v>PUERTA MENESES</v>
          </cell>
          <cell r="D6824" t="str">
            <v>HSJDRionegro</v>
          </cell>
          <cell r="E6824" t="str">
            <v>PIC</v>
          </cell>
          <cell r="F6824" t="str">
            <v>AUXILIAR AREA DE LA SALUD PROMOTORA</v>
          </cell>
        </row>
        <row r="6825">
          <cell r="A6825">
            <v>43562093</v>
          </cell>
          <cell r="B6825" t="str">
            <v>SANDRA JANET</v>
          </cell>
          <cell r="C6825" t="str">
            <v>PUERTA RAMIREZ</v>
          </cell>
          <cell r="D6825" t="str">
            <v>HLM - GRUPO 3</v>
          </cell>
          <cell r="E6825" t="str">
            <v>PRINCIPAL</v>
          </cell>
          <cell r="F6825" t="str">
            <v>BACTERIOLOGIA - MICROBIOLOGIA</v>
          </cell>
        </row>
        <row r="6826">
          <cell r="A6826">
            <v>71714021</v>
          </cell>
          <cell r="B6826" t="str">
            <v>FRANCISCO JAVIER</v>
          </cell>
          <cell r="C6826" t="str">
            <v>PULGARIN CORDOBA</v>
          </cell>
          <cell r="D6826" t="str">
            <v>LAMARIACOOSALUD36</v>
          </cell>
          <cell r="E6826" t="str">
            <v>2022</v>
          </cell>
          <cell r="F6826" t="str">
            <v>MEDICO(A) GENERAL</v>
          </cell>
        </row>
        <row r="6827">
          <cell r="A6827">
            <v>71714021</v>
          </cell>
          <cell r="B6827" t="str">
            <v>FRANCISCO JAVIER</v>
          </cell>
          <cell r="C6827" t="str">
            <v>PULGARIN CORDOBA</v>
          </cell>
          <cell r="D6827" t="str">
            <v>LA MARIA COOSALUD - 046</v>
          </cell>
          <cell r="E6827" t="str">
            <v>PRINCIPAL</v>
          </cell>
          <cell r="F6827" t="str">
            <v>MEDICO(A) GENERAL</v>
          </cell>
        </row>
        <row r="6828">
          <cell r="A6828">
            <v>1017134232</v>
          </cell>
          <cell r="B6828" t="str">
            <v>DAVID ALEJANDRO</v>
          </cell>
          <cell r="C6828" t="str">
            <v>PULGARIN GALLEGO</v>
          </cell>
          <cell r="D6828" t="str">
            <v>HSJDRionegro</v>
          </cell>
          <cell r="E6828" t="str">
            <v>ESEJORGEHUMBERTONOREÑA</v>
          </cell>
          <cell r="F6828" t="str">
            <v>MEDICO(A) GENERAL</v>
          </cell>
        </row>
        <row r="6829">
          <cell r="A6829">
            <v>1036644023</v>
          </cell>
          <cell r="B6829" t="str">
            <v>SANTIAGO DE JESUS</v>
          </cell>
          <cell r="C6829" t="str">
            <v>PULGARIN GARCIA</v>
          </cell>
          <cell r="D6829" t="str">
            <v>BELLO</v>
          </cell>
          <cell r="E6829" t="str">
            <v>ESEAUTOPISTA</v>
          </cell>
          <cell r="F6829" t="str">
            <v>AUXILIAR DE ENFERMERIA - URGENCIAS AUTOPISTA</v>
          </cell>
        </row>
        <row r="6830">
          <cell r="A6830">
            <v>1036644023</v>
          </cell>
          <cell r="B6830" t="str">
            <v>SANTIAGO DE JESUS</v>
          </cell>
          <cell r="C6830" t="str">
            <v>PULGARIN GARCIA</v>
          </cell>
          <cell r="D6830" t="str">
            <v>BELLO</v>
          </cell>
          <cell r="E6830" t="str">
            <v>ESEAUTOPISTA</v>
          </cell>
          <cell r="F6830" t="str">
            <v>AUXILIAR DE ENFERMERIA - CIRUGIA</v>
          </cell>
        </row>
        <row r="6831">
          <cell r="A6831">
            <v>1036644023</v>
          </cell>
          <cell r="B6831" t="str">
            <v>SANTIAGO DE JESUS</v>
          </cell>
          <cell r="C6831" t="str">
            <v>PULGARIN GARCIA</v>
          </cell>
          <cell r="D6831" t="str">
            <v>BELLO</v>
          </cell>
          <cell r="E6831" t="str">
            <v>ESEAUTOPISTA</v>
          </cell>
          <cell r="F6831" t="str">
            <v>AUXILIAR DE ENFERMERIA - RED NOVA</v>
          </cell>
        </row>
        <row r="6832">
          <cell r="A6832">
            <v>1036644023</v>
          </cell>
          <cell r="B6832" t="str">
            <v>SANTIAGO DE JESUS</v>
          </cell>
          <cell r="C6832" t="str">
            <v>PULGARIN GARCIA</v>
          </cell>
          <cell r="D6832" t="str">
            <v>HMFS - BELLO</v>
          </cell>
          <cell r="E6832" t="str">
            <v>GRUPO 2 - AUTOPISTA</v>
          </cell>
          <cell r="F6832" t="str">
            <v>AUXILIAR DE ENFERMERIA - CIRUGIA</v>
          </cell>
        </row>
        <row r="6833">
          <cell r="A6833">
            <v>1036644023</v>
          </cell>
          <cell r="B6833" t="str">
            <v>SANTIAGO DE JESUS</v>
          </cell>
          <cell r="C6833" t="str">
            <v>PULGARIN GARCIA</v>
          </cell>
          <cell r="D6833" t="str">
            <v>HMFS - BELLO</v>
          </cell>
          <cell r="E6833" t="str">
            <v>GRUPO 2 - AUTOPISTA</v>
          </cell>
          <cell r="F6833" t="str">
            <v>AUXILIAR DE ENFERMERIA - RED NOVA</v>
          </cell>
        </row>
        <row r="6834">
          <cell r="A6834">
            <v>1036644023</v>
          </cell>
          <cell r="B6834" t="str">
            <v>SANTIAGO DE JESUS</v>
          </cell>
          <cell r="C6834" t="str">
            <v>PULGARIN GARCIA</v>
          </cell>
          <cell r="D6834" t="str">
            <v>HMFS - BELLO</v>
          </cell>
          <cell r="E6834" t="str">
            <v>GRUPO 2 - AUTOPISTA</v>
          </cell>
          <cell r="F6834" t="str">
            <v>AUXILIAR DE ENFERMERIA - URGENCIAS</v>
          </cell>
        </row>
        <row r="6835">
          <cell r="A6835">
            <v>1001237428</v>
          </cell>
          <cell r="B6835" t="str">
            <v>PAOLA</v>
          </cell>
          <cell r="C6835" t="str">
            <v>PULGARIN MONCADA</v>
          </cell>
          <cell r="D6835" t="str">
            <v>LA MARIA COOSALUD - 046</v>
          </cell>
          <cell r="E6835" t="str">
            <v>PRINCIPAL</v>
          </cell>
          <cell r="F6835" t="str">
            <v>JEFE DE ENFERMERIA</v>
          </cell>
        </row>
        <row r="6836">
          <cell r="A6836">
            <v>1001237428</v>
          </cell>
          <cell r="B6836" t="str">
            <v>PAOLA</v>
          </cell>
          <cell r="C6836" t="str">
            <v>PULGARIN MONCADA</v>
          </cell>
          <cell r="D6836" t="str">
            <v>LA MARIA COOSALUD 191</v>
          </cell>
          <cell r="E6836" t="str">
            <v>PRINCIPAL</v>
          </cell>
          <cell r="F6836" t="str">
            <v>JEFE DE ENFERMERIA</v>
          </cell>
        </row>
        <row r="6837">
          <cell r="A6837">
            <v>1001237428</v>
          </cell>
          <cell r="B6837" t="str">
            <v>PAOLA</v>
          </cell>
          <cell r="C6837" t="str">
            <v>PULGARIN MONCADA</v>
          </cell>
          <cell r="D6837" t="str">
            <v>LA MARIA COOSALUD 191</v>
          </cell>
          <cell r="E6837" t="str">
            <v>PRINCIPAL</v>
          </cell>
          <cell r="F6837" t="str">
            <v>AUDITORIA ENFERMERIA</v>
          </cell>
        </row>
        <row r="6838">
          <cell r="A6838">
            <v>1001237428</v>
          </cell>
          <cell r="B6838" t="str">
            <v>PAOLA</v>
          </cell>
          <cell r="C6838" t="str">
            <v>PULGARIN MONCADA</v>
          </cell>
          <cell r="D6838" t="str">
            <v>LA MARIA - COOSALUD</v>
          </cell>
          <cell r="E6838" t="str">
            <v>PRINCIPAL</v>
          </cell>
          <cell r="F6838" t="str">
            <v>AUDITORIA ENFERMERIA</v>
          </cell>
        </row>
        <row r="6839">
          <cell r="A6839">
            <v>1001237428</v>
          </cell>
          <cell r="B6839" t="str">
            <v>PAOLA</v>
          </cell>
          <cell r="C6839" t="str">
            <v>PULGARIN MONCADA</v>
          </cell>
          <cell r="D6839" t="str">
            <v>LA MARIA - COOSALUD</v>
          </cell>
          <cell r="E6839" t="str">
            <v>PRINCIPAL</v>
          </cell>
          <cell r="F6839" t="str">
            <v>JEFE DE ENFERMERIA</v>
          </cell>
        </row>
        <row r="6840">
          <cell r="A6840">
            <v>1020490945</v>
          </cell>
          <cell r="B6840" t="str">
            <v>LAURA PRICILA</v>
          </cell>
          <cell r="C6840" t="str">
            <v>PULGARIN PEREZ</v>
          </cell>
          <cell r="D6840" t="str">
            <v>BELLO</v>
          </cell>
          <cell r="E6840" t="str">
            <v>ESENIQUIA</v>
          </cell>
          <cell r="F6840" t="str">
            <v>AUXILIAR DE ENFERMERIA - MEDICINA INTERNA 7B</v>
          </cell>
        </row>
        <row r="6841">
          <cell r="A6841">
            <v>1020490945</v>
          </cell>
          <cell r="B6841" t="str">
            <v>LAURA PRICILA</v>
          </cell>
          <cell r="C6841" t="str">
            <v>PULGARIN PEREZ</v>
          </cell>
          <cell r="D6841" t="str">
            <v>BELLO</v>
          </cell>
          <cell r="E6841" t="str">
            <v>ESENIQUIA</v>
          </cell>
          <cell r="F6841" t="str">
            <v>AUXILIAR DE ENFERMERIA - MEDICINA INTERNA 8</v>
          </cell>
        </row>
        <row r="6842">
          <cell r="A6842">
            <v>1020490945</v>
          </cell>
          <cell r="B6842" t="str">
            <v>LAURA PRICILA</v>
          </cell>
          <cell r="C6842" t="str">
            <v>PULGARIN PEREZ</v>
          </cell>
          <cell r="D6842" t="str">
            <v>BELLO</v>
          </cell>
          <cell r="E6842" t="str">
            <v>ESENIQUIA</v>
          </cell>
          <cell r="F6842" t="str">
            <v>AUXILIAR DE ENFERMERIA - MEDICINA INTERNA 6</v>
          </cell>
        </row>
        <row r="6843">
          <cell r="A6843">
            <v>1020490945</v>
          </cell>
          <cell r="B6843" t="str">
            <v>LAURA PRICILA</v>
          </cell>
          <cell r="C6843" t="str">
            <v>PULGARIN PEREZ</v>
          </cell>
          <cell r="D6843" t="str">
            <v>BELLO</v>
          </cell>
          <cell r="E6843" t="str">
            <v>ESEAUTOPISTA</v>
          </cell>
          <cell r="F6843" t="str">
            <v>AUXILIAR DE ENFERMERIA - CIRUGIA</v>
          </cell>
        </row>
        <row r="6844">
          <cell r="A6844">
            <v>1020490945</v>
          </cell>
          <cell r="B6844" t="str">
            <v>LAURA PRICILA</v>
          </cell>
          <cell r="C6844" t="str">
            <v>PULGARIN PEREZ</v>
          </cell>
          <cell r="D6844" t="str">
            <v>HMFS - BELLO</v>
          </cell>
          <cell r="E6844" t="str">
            <v>GRUPO 2 - AUTOPISTA</v>
          </cell>
          <cell r="F6844" t="str">
            <v>AUXILIAR DE ENFERMERIA - CIRUGIA</v>
          </cell>
        </row>
        <row r="6845">
          <cell r="A6845">
            <v>1020490945</v>
          </cell>
          <cell r="B6845" t="str">
            <v>LAURA PRICILA</v>
          </cell>
          <cell r="C6845" t="str">
            <v>PULGARIN PEREZ</v>
          </cell>
          <cell r="D6845" t="str">
            <v>HMFS - BELLO</v>
          </cell>
          <cell r="E6845" t="str">
            <v>GRUPO 2 - NIQUIA</v>
          </cell>
          <cell r="F6845" t="str">
            <v>AUXILIAR DE ENFERMERIA - MEDICINA INTERNA 6</v>
          </cell>
        </row>
        <row r="6846">
          <cell r="A6846">
            <v>1020490945</v>
          </cell>
          <cell r="B6846" t="str">
            <v>LAURA PRICILA</v>
          </cell>
          <cell r="C6846" t="str">
            <v>PULGARIN PEREZ</v>
          </cell>
          <cell r="D6846" t="str">
            <v>HMFS - BELLO</v>
          </cell>
          <cell r="E6846" t="str">
            <v>GRUPO 2 - NIQUIA</v>
          </cell>
          <cell r="F6846" t="str">
            <v>AUXILIAR DE ENFERMERIA - MEDICINA INTERNA 7B</v>
          </cell>
        </row>
        <row r="6847">
          <cell r="A6847">
            <v>1020490945</v>
          </cell>
          <cell r="B6847" t="str">
            <v>LAURA PRICILA</v>
          </cell>
          <cell r="C6847" t="str">
            <v>PULGARIN PEREZ</v>
          </cell>
          <cell r="D6847" t="str">
            <v>HMFS - BELLO</v>
          </cell>
          <cell r="E6847" t="str">
            <v>GRUPO 2 - NIQUIA</v>
          </cell>
          <cell r="F6847" t="str">
            <v>AUXILIAR DE ENFERMERIA - MEDICINA INTERNA 8</v>
          </cell>
        </row>
        <row r="6848">
          <cell r="A6848">
            <v>1020490945</v>
          </cell>
          <cell r="B6848" t="str">
            <v>LAURA PRICILA</v>
          </cell>
          <cell r="C6848" t="str">
            <v>PULGARIN PEREZ</v>
          </cell>
          <cell r="D6848" t="str">
            <v>HMFS - BELLO</v>
          </cell>
          <cell r="E6848" t="str">
            <v>GRUPO 2 - NIQUIA</v>
          </cell>
          <cell r="F6848" t="str">
            <v>AUXILIAR DE ENFERMERIA - MEDICINA INTERNA 3</v>
          </cell>
        </row>
        <row r="6849">
          <cell r="A6849">
            <v>1020490945</v>
          </cell>
          <cell r="B6849" t="str">
            <v>LAURA PRICILA</v>
          </cell>
          <cell r="C6849" t="str">
            <v>PULGARIN PEREZ</v>
          </cell>
          <cell r="D6849" t="str">
            <v>HMFS - BELLO</v>
          </cell>
          <cell r="E6849" t="str">
            <v>GRUPO 2 - NIQUIA</v>
          </cell>
          <cell r="F6849" t="str">
            <v>AUXILIAR DE ENFERMERIA - MEDICINA INTERNA 5</v>
          </cell>
        </row>
        <row r="6850">
          <cell r="A6850">
            <v>1020490945</v>
          </cell>
          <cell r="B6850" t="str">
            <v>LAURA PRICILA</v>
          </cell>
          <cell r="C6850" t="str">
            <v>PULGARIN PEREZ</v>
          </cell>
          <cell r="D6850" t="str">
            <v>HMFS - BELLO</v>
          </cell>
          <cell r="E6850" t="str">
            <v>GRUPO 2 - NIQUIA</v>
          </cell>
          <cell r="F6850" t="str">
            <v>AUXILIAR DE ENFERMERIA - RED NOVA</v>
          </cell>
        </row>
        <row r="6851">
          <cell r="A6851">
            <v>1036403238</v>
          </cell>
          <cell r="B6851" t="str">
            <v>JESSICA PAOLA</v>
          </cell>
          <cell r="C6851" t="str">
            <v>PULGARIN QUINTERO</v>
          </cell>
          <cell r="D6851" t="str">
            <v>HSJDRionegro</v>
          </cell>
          <cell r="E6851" t="str">
            <v>ESEGILBERTOMEJIA</v>
          </cell>
          <cell r="F6851" t="str">
            <v>AUXILIAR DE ENFERMERIA</v>
          </cell>
        </row>
        <row r="6852">
          <cell r="A6852">
            <v>1037632970</v>
          </cell>
          <cell r="B6852" t="str">
            <v>ANA MARIA</v>
          </cell>
          <cell r="C6852" t="str">
            <v>PULGARIN SANCHEZ</v>
          </cell>
          <cell r="D6852" t="str">
            <v>VENANCIO</v>
          </cell>
          <cell r="E6852" t="str">
            <v>ASIST</v>
          </cell>
          <cell r="F6852" t="str">
            <v>MEDICO(A) GENERAL</v>
          </cell>
        </row>
        <row r="6853">
          <cell r="A6853">
            <v>1017243076</v>
          </cell>
          <cell r="B6853" t="str">
            <v>MANUELA</v>
          </cell>
          <cell r="C6853" t="str">
            <v>PULGARIN ZAPATA</v>
          </cell>
          <cell r="D6853" t="str">
            <v>LA MARIA UPAI 245</v>
          </cell>
          <cell r="E6853" t="str">
            <v>PRINCIPAL</v>
          </cell>
          <cell r="F6853" t="str">
            <v>AUXILIAR PROCESOS DE FACTURACION</v>
          </cell>
        </row>
        <row r="6854">
          <cell r="A6854">
            <v>1017243076</v>
          </cell>
          <cell r="B6854" t="str">
            <v>MANUELA</v>
          </cell>
          <cell r="C6854" t="str">
            <v>PULGARIN ZAPATA</v>
          </cell>
          <cell r="D6854" t="str">
            <v>LA MARIA UPAI - 0028 - 2023</v>
          </cell>
          <cell r="E6854" t="str">
            <v>TRANSVERSAL</v>
          </cell>
          <cell r="F6854" t="str">
            <v>AUXILIAR PROCESOS DE FACTURACION</v>
          </cell>
        </row>
        <row r="6855">
          <cell r="A6855">
            <v>1017243076</v>
          </cell>
          <cell r="B6855" t="str">
            <v>MANUELA</v>
          </cell>
          <cell r="C6855" t="str">
            <v>PULGARIN ZAPATA</v>
          </cell>
          <cell r="D6855" t="str">
            <v>LA MARIA UPAI - 140 - 2023</v>
          </cell>
          <cell r="E6855" t="str">
            <v>PRINCIPAL</v>
          </cell>
          <cell r="F6855" t="str">
            <v>TRANSVERSAL - AUXILIAR PROCESOS DE FACTURACION</v>
          </cell>
        </row>
        <row r="6856">
          <cell r="A6856">
            <v>1000292112</v>
          </cell>
          <cell r="B6856" t="str">
            <v>LAURA MERCEDES</v>
          </cell>
          <cell r="C6856" t="str">
            <v>PULZARA GOMEZ</v>
          </cell>
          <cell r="D6856" t="str">
            <v>HMFS - BELLO</v>
          </cell>
          <cell r="E6856" t="str">
            <v>GRUPO 2 - NIQUIA</v>
          </cell>
          <cell r="F6856" t="str">
            <v>AUXILIAR DE ENFERMERIA - PEDIATRIA SUR</v>
          </cell>
        </row>
        <row r="6857">
          <cell r="A6857">
            <v>1000292112</v>
          </cell>
          <cell r="B6857" t="str">
            <v>LAURA MERCEDES</v>
          </cell>
          <cell r="C6857" t="str">
            <v>PULZARA GOMEZ</v>
          </cell>
          <cell r="D6857" t="str">
            <v>HMFS - BELLO</v>
          </cell>
          <cell r="E6857" t="str">
            <v>GRUPO 2 - NIQUIA</v>
          </cell>
          <cell r="F6857" t="str">
            <v>AUXILIAR DE ENFERMERIA - MEDICINA INTERNA 5</v>
          </cell>
        </row>
        <row r="6858">
          <cell r="A6858">
            <v>43605623</v>
          </cell>
          <cell r="B6858" t="str">
            <v>LUZ ENITH</v>
          </cell>
          <cell r="C6858" t="str">
            <v>QUEJADA ROVIRA</v>
          </cell>
          <cell r="D6858" t="str">
            <v>LA MARIA UPAI 245</v>
          </cell>
          <cell r="E6858" t="str">
            <v>PRINCIPAL</v>
          </cell>
          <cell r="F6858" t="str">
            <v>HIGIENISTA ORAL - APOYO BRIGADAS EN ERON</v>
          </cell>
        </row>
        <row r="6859">
          <cell r="A6859">
            <v>1020434898</v>
          </cell>
          <cell r="B6859" t="str">
            <v>CATALINA MARIA</v>
          </cell>
          <cell r="C6859" t="str">
            <v>QUERUBIN LOPEZ</v>
          </cell>
          <cell r="D6859" t="str">
            <v>VENANCIO</v>
          </cell>
          <cell r="E6859" t="str">
            <v>ASIST</v>
          </cell>
          <cell r="F6859" t="str">
            <v>BACTERIOLOGO(A)</v>
          </cell>
        </row>
        <row r="6860">
          <cell r="A6860">
            <v>43266297</v>
          </cell>
          <cell r="B6860" t="str">
            <v>NORVIZULAY</v>
          </cell>
          <cell r="C6860" t="str">
            <v>QUIARO ROBLEDO</v>
          </cell>
          <cell r="D6860" t="str">
            <v>BELLO</v>
          </cell>
          <cell r="E6860" t="str">
            <v>ESEAUTOPISTA</v>
          </cell>
          <cell r="F6860" t="str">
            <v>BACTERIOLOGO(A)</v>
          </cell>
        </row>
        <row r="6861">
          <cell r="A6861">
            <v>43266297</v>
          </cell>
          <cell r="B6861" t="str">
            <v>NORVIZULAY</v>
          </cell>
          <cell r="C6861" t="str">
            <v>QUIARO ROBLEDO</v>
          </cell>
          <cell r="D6861" t="str">
            <v>HMFS - BELLO</v>
          </cell>
          <cell r="E6861" t="str">
            <v>GRUPO 1 - AUTOPISTA</v>
          </cell>
          <cell r="F6861" t="str">
            <v>BACTERIOLOGO(A)</v>
          </cell>
        </row>
        <row r="6862">
          <cell r="A6862">
            <v>1001745358</v>
          </cell>
          <cell r="B6862" t="str">
            <v>VALENTINA</v>
          </cell>
          <cell r="C6862" t="str">
            <v>QUICENO ARBELAEZ</v>
          </cell>
          <cell r="D6862" t="str">
            <v>HMFS - BELLO</v>
          </cell>
          <cell r="E6862" t="str">
            <v>GRUPO 3 - AUTOPISTA</v>
          </cell>
          <cell r="F6862" t="str">
            <v>ENFERMERO(A) PROFESIONAL - URGENCIAS</v>
          </cell>
        </row>
        <row r="6863">
          <cell r="A6863">
            <v>1116264356</v>
          </cell>
          <cell r="B6863" t="str">
            <v>ERICA ALEJANDRA</v>
          </cell>
          <cell r="C6863" t="str">
            <v>QUICENO GRISALES</v>
          </cell>
          <cell r="D6863" t="str">
            <v>HLM - GRUPO 1</v>
          </cell>
          <cell r="E6863" t="str">
            <v>PRINCIPAL</v>
          </cell>
          <cell r="F6863" t="str">
            <v>JEFE DE ENFERMERIA - PISO - CIRUGIA</v>
          </cell>
        </row>
        <row r="6864">
          <cell r="A6864">
            <v>1152467509</v>
          </cell>
          <cell r="B6864" t="str">
            <v>VALENTINA</v>
          </cell>
          <cell r="C6864" t="str">
            <v>QUICENO LONDOÑO</v>
          </cell>
          <cell r="D6864" t="str">
            <v>BELLO</v>
          </cell>
          <cell r="E6864" t="str">
            <v>ESEAUTOPISTA</v>
          </cell>
          <cell r="F6864" t="str">
            <v>AUXILIAR DE ENFERMERIA - AMBULANCIA (CENTRO REGULADOR)</v>
          </cell>
        </row>
        <row r="6865">
          <cell r="A6865">
            <v>1152467509</v>
          </cell>
          <cell r="B6865" t="str">
            <v>VALENTINA</v>
          </cell>
          <cell r="C6865" t="str">
            <v>QUICENO LONDOÑO</v>
          </cell>
          <cell r="D6865" t="str">
            <v>HMFS - BELLO</v>
          </cell>
          <cell r="E6865" t="str">
            <v>GRUPO 2 - AUTOPISTA</v>
          </cell>
          <cell r="F6865" t="str">
            <v>AUXILIAR DE ENFERMERIA - AMBULANCIA (CENTRO REGULADOR)</v>
          </cell>
        </row>
        <row r="6866">
          <cell r="A6866">
            <v>43221562</v>
          </cell>
          <cell r="B6866" t="str">
            <v>YURLAY DILENA</v>
          </cell>
          <cell r="C6866" t="str">
            <v>QUINCHIA PEREZ</v>
          </cell>
          <cell r="D6866" t="str">
            <v>HSJDRionegro</v>
          </cell>
          <cell r="E6866" t="str">
            <v>ESEJORGEHUMBERTONOREÑA</v>
          </cell>
          <cell r="F6866" t="str">
            <v>REGENTE DE FARMACIA</v>
          </cell>
        </row>
        <row r="6867">
          <cell r="A6867">
            <v>1001845950</v>
          </cell>
          <cell r="B6867" t="str">
            <v>PAMELA</v>
          </cell>
          <cell r="C6867" t="str">
            <v>QUIÑONES CARVAJAL</v>
          </cell>
          <cell r="D6867" t="str">
            <v>BELLO</v>
          </cell>
          <cell r="E6867" t="str">
            <v>ESENIQUIA</v>
          </cell>
          <cell r="F6867" t="str">
            <v>ENFERMERO(A) PROFESIONAL - HOSPITALIZACION - NIQUIA</v>
          </cell>
        </row>
        <row r="6868">
          <cell r="A6868">
            <v>1001845950</v>
          </cell>
          <cell r="B6868" t="str">
            <v>PAMELA</v>
          </cell>
          <cell r="C6868" t="str">
            <v>QUIÑONES CARVAJAL</v>
          </cell>
          <cell r="D6868" t="str">
            <v>BELLO</v>
          </cell>
          <cell r="E6868" t="str">
            <v>ESENIQUIA</v>
          </cell>
          <cell r="F6868" t="str">
            <v>ENFERMERO(A) PROFESIONAL - MEDICINA INTERNA - NIQUIA</v>
          </cell>
        </row>
        <row r="6869">
          <cell r="A6869">
            <v>32564259</v>
          </cell>
          <cell r="B6869" t="str">
            <v>MARLY FRANCENY</v>
          </cell>
          <cell r="C6869" t="str">
            <v>QUIÑONES CESPEDES</v>
          </cell>
          <cell r="D6869" t="str">
            <v>LAMARIATB2022</v>
          </cell>
          <cell r="E6869" t="str">
            <v>PRINCIPAL</v>
          </cell>
          <cell r="F6869" t="str">
            <v>TRABAJO SOCIAL</v>
          </cell>
        </row>
        <row r="6870">
          <cell r="A6870">
            <v>32564259</v>
          </cell>
          <cell r="B6870" t="str">
            <v>MARLY FRANCENY</v>
          </cell>
          <cell r="C6870" t="str">
            <v>QUIÑONES CESPEDES</v>
          </cell>
          <cell r="D6870" t="str">
            <v>LA MARIA TRANSMISIBLES - 275</v>
          </cell>
          <cell r="E6870" t="str">
            <v>PRINCIPAL</v>
          </cell>
          <cell r="F6870" t="str">
            <v>PROFESIONAL DE ENLACE</v>
          </cell>
        </row>
        <row r="6871">
          <cell r="A6871">
            <v>32564259</v>
          </cell>
          <cell r="B6871" t="str">
            <v>MARLY FRANCENY</v>
          </cell>
          <cell r="C6871" t="str">
            <v>QUIÑONES CESPEDES</v>
          </cell>
          <cell r="D6871" t="str">
            <v>LA MARIA - TRANSMISIBLES - 122 - 2023</v>
          </cell>
          <cell r="E6871" t="str">
            <v>PRINCIPAL</v>
          </cell>
          <cell r="F6871" t="str">
            <v>PROFESIONAL DE ENLACE</v>
          </cell>
        </row>
        <row r="6872">
          <cell r="A6872">
            <v>32564259</v>
          </cell>
          <cell r="B6872" t="str">
            <v>MARLY FRANCENY</v>
          </cell>
          <cell r="C6872" t="str">
            <v>QUIÑONES CESPEDES</v>
          </cell>
          <cell r="D6872" t="str">
            <v>LA MARIA TRANSMISIBLES 234</v>
          </cell>
          <cell r="E6872" t="str">
            <v>PRINCIPAL</v>
          </cell>
          <cell r="F6872" t="str">
            <v>PROFESIONAL DE ENLACE</v>
          </cell>
        </row>
        <row r="6873">
          <cell r="A6873">
            <v>32564259</v>
          </cell>
          <cell r="B6873" t="str">
            <v>MARLY FRANCENY</v>
          </cell>
          <cell r="C6873" t="str">
            <v>QUIÑONES CESPEDES</v>
          </cell>
          <cell r="D6873" t="str">
            <v>LA MARIA - ITS 257</v>
          </cell>
          <cell r="E6873" t="str">
            <v>PRINCIPAL</v>
          </cell>
          <cell r="F6873" t="str">
            <v>PROFESIONAL DE ENLACE</v>
          </cell>
        </row>
        <row r="6874">
          <cell r="A6874">
            <v>32564259</v>
          </cell>
          <cell r="B6874" t="str">
            <v>MARLY FRANCENY</v>
          </cell>
          <cell r="C6874" t="str">
            <v>QUIÑONES CESPEDES</v>
          </cell>
          <cell r="D6874" t="str">
            <v>LA MARIA TRANSMISIBLES 234</v>
          </cell>
          <cell r="E6874" t="str">
            <v>PRINCIPAL</v>
          </cell>
          <cell r="F6874" t="str">
            <v>TRABAJADOR(A) SOCIAL</v>
          </cell>
        </row>
        <row r="6875">
          <cell r="A6875">
            <v>32564259</v>
          </cell>
          <cell r="B6875" t="str">
            <v>MARLY FRANCENY</v>
          </cell>
          <cell r="C6875" t="str">
            <v>QUIÑONES CESPEDES</v>
          </cell>
          <cell r="D6875" t="str">
            <v>LA MARIA - TRANSMISIBLES 176</v>
          </cell>
          <cell r="E6875" t="str">
            <v>PRINCIPAL</v>
          </cell>
          <cell r="F6875" t="str">
            <v>PSICOSOCIAL</v>
          </cell>
        </row>
        <row r="6876">
          <cell r="A6876">
            <v>32564259</v>
          </cell>
          <cell r="B6876" t="str">
            <v>MARLY FRANCENY</v>
          </cell>
          <cell r="C6876" t="str">
            <v>QUIÑONES CESPEDES</v>
          </cell>
          <cell r="D6876" t="str">
            <v>LA MARIA - TRANSMISIBLES</v>
          </cell>
          <cell r="E6876" t="str">
            <v>PRINCIPAL</v>
          </cell>
          <cell r="F6876" t="str">
            <v>PSICOSOCIAL</v>
          </cell>
        </row>
        <row r="6877">
          <cell r="A6877">
            <v>1152217085</v>
          </cell>
          <cell r="B6877" t="str">
            <v>ANA MADELEINE</v>
          </cell>
          <cell r="C6877" t="str">
            <v>QUIÑONES GONZALEZ</v>
          </cell>
          <cell r="D6877" t="str">
            <v>BELLO</v>
          </cell>
          <cell r="E6877" t="str">
            <v>ESEAUTOPISTA</v>
          </cell>
          <cell r="F6877" t="str">
            <v>MEDICO(A) GENERAL</v>
          </cell>
        </row>
        <row r="6878">
          <cell r="A6878">
            <v>32229699</v>
          </cell>
          <cell r="B6878" t="str">
            <v>NANCY EDITH</v>
          </cell>
          <cell r="C6878" t="str">
            <v>QUIÑONES MOLINA</v>
          </cell>
          <cell r="D6878" t="str">
            <v>BELLO</v>
          </cell>
          <cell r="E6878" t="str">
            <v>ESEAUTOPISTA</v>
          </cell>
          <cell r="F6878" t="str">
            <v>AUXILIAR DE ENFERMERIA - QUIRURGICAS 2</v>
          </cell>
        </row>
        <row r="6879">
          <cell r="A6879">
            <v>32229699</v>
          </cell>
          <cell r="B6879" t="str">
            <v>NANCY EDITH</v>
          </cell>
          <cell r="C6879" t="str">
            <v>QUIÑONES MOLINA</v>
          </cell>
          <cell r="D6879" t="str">
            <v>BELLO</v>
          </cell>
          <cell r="E6879" t="str">
            <v>ESEAUTOPISTA</v>
          </cell>
          <cell r="F6879" t="str">
            <v>AUXILIAR DE ENFERMERIA - RED NOVA</v>
          </cell>
        </row>
        <row r="6880">
          <cell r="A6880">
            <v>32229699</v>
          </cell>
          <cell r="B6880" t="str">
            <v>NANCY EDITH</v>
          </cell>
          <cell r="C6880" t="str">
            <v>QUIÑONES MOLINA</v>
          </cell>
          <cell r="D6880" t="str">
            <v>HMFS - BELLO</v>
          </cell>
          <cell r="E6880" t="str">
            <v>GRUPO 2 - AUTOPISTA</v>
          </cell>
          <cell r="F6880" t="str">
            <v>AUXILIAR DE ENFERMERIA - QUIRURGICAS 2</v>
          </cell>
        </row>
        <row r="6881">
          <cell r="A6881">
            <v>32229699</v>
          </cell>
          <cell r="B6881" t="str">
            <v>NANCY EDITH</v>
          </cell>
          <cell r="C6881" t="str">
            <v>QUIÑONES MOLINA</v>
          </cell>
          <cell r="D6881" t="str">
            <v>HMFS - BELLO</v>
          </cell>
          <cell r="E6881" t="str">
            <v>GRUPO 2 - AUTOPISTA</v>
          </cell>
          <cell r="F6881" t="str">
            <v>AUXILIAR DE ENFERMERIA - RED NOVA</v>
          </cell>
        </row>
        <row r="6882">
          <cell r="A6882">
            <v>1036684140</v>
          </cell>
          <cell r="B6882" t="str">
            <v>ANDREA CAROLINA</v>
          </cell>
          <cell r="C6882" t="str">
            <v>QUIÑONES OSPINO</v>
          </cell>
          <cell r="D6882" t="str">
            <v>HMFS - BELLO</v>
          </cell>
          <cell r="E6882" t="str">
            <v>GRUPO 3 - AUTOPISTA</v>
          </cell>
          <cell r="F6882" t="str">
            <v>ENFERMERO(A) PROFESIONAL - URGENCIAS</v>
          </cell>
        </row>
        <row r="6883">
          <cell r="A6883">
            <v>1036684140</v>
          </cell>
          <cell r="B6883" t="str">
            <v>ANDREA CAROLINA</v>
          </cell>
          <cell r="C6883" t="str">
            <v>QUIÑONES OSPINO</v>
          </cell>
          <cell r="D6883" t="str">
            <v>HMFS - BELLO</v>
          </cell>
          <cell r="E6883" t="str">
            <v>GRUPO 3 - AUTOPISTA</v>
          </cell>
          <cell r="F6883" t="str">
            <v>ENFERMERO(A) PROFESIONAL - HOSPITALIZACION AUTOPISTA</v>
          </cell>
        </row>
        <row r="6884">
          <cell r="A6884">
            <v>1001546028</v>
          </cell>
          <cell r="B6884" t="str">
            <v>VERONICA</v>
          </cell>
          <cell r="C6884" t="str">
            <v>QUINTANA TORO</v>
          </cell>
          <cell r="D6884" t="str">
            <v>BELLO</v>
          </cell>
          <cell r="E6884" t="str">
            <v>ESEAUTOPISTA</v>
          </cell>
          <cell r="F6884" t="str">
            <v>AUXILIAR DE ENFERMERIA - URGENCIAS AUTOPISTA</v>
          </cell>
        </row>
        <row r="6885">
          <cell r="A6885">
            <v>1001546028</v>
          </cell>
          <cell r="B6885" t="str">
            <v>VERONICA</v>
          </cell>
          <cell r="C6885" t="str">
            <v>QUINTANA TORO</v>
          </cell>
          <cell r="D6885" t="str">
            <v>HMFS - BELLO</v>
          </cell>
          <cell r="E6885" t="str">
            <v>GRUPO 2 - AUTOPISTA</v>
          </cell>
          <cell r="F6885" t="str">
            <v>AUXILIAR DE ENFERMERIA - URGENCIAS</v>
          </cell>
        </row>
        <row r="6886">
          <cell r="A6886">
            <v>1152710386</v>
          </cell>
          <cell r="B6886" t="str">
            <v>JEISON DAVID</v>
          </cell>
          <cell r="C6886" t="str">
            <v>QUINTERO</v>
          </cell>
          <cell r="D6886" t="str">
            <v>LA MARIA - ITS 257</v>
          </cell>
          <cell r="E6886" t="str">
            <v>PRINCIPAL</v>
          </cell>
          <cell r="F6886" t="str">
            <v>PSICOSOCIAL</v>
          </cell>
        </row>
        <row r="6887">
          <cell r="A6887">
            <v>1027885345</v>
          </cell>
          <cell r="B6887" t="str">
            <v>KATHERINE ANDREA</v>
          </cell>
          <cell r="C6887" t="str">
            <v>QUINTERO</v>
          </cell>
          <cell r="D6887" t="str">
            <v>LA MARIA UPAI - 0028 - 2023</v>
          </cell>
          <cell r="E6887" t="str">
            <v>PUERTO TRIUNFO</v>
          </cell>
          <cell r="F6887" t="str">
            <v>ENFERMERO(A) PROFESIONAL GRADO 1</v>
          </cell>
        </row>
        <row r="6888">
          <cell r="A6888">
            <v>1027885345</v>
          </cell>
          <cell r="B6888" t="str">
            <v>KATHERINE ANDREA</v>
          </cell>
          <cell r="C6888" t="str">
            <v>QUINTERO</v>
          </cell>
          <cell r="D6888" t="str">
            <v>LA MARIA UPAI - 140 - 2023</v>
          </cell>
          <cell r="E6888" t="str">
            <v>PRINCIPAL</v>
          </cell>
          <cell r="F6888" t="str">
            <v>PUERTO TRIUNFO - ENFERMERO(A) PROFESIONAL GRADO 1</v>
          </cell>
        </row>
        <row r="6889">
          <cell r="A6889">
            <v>1040050884</v>
          </cell>
          <cell r="B6889" t="str">
            <v>JENY LORENA</v>
          </cell>
          <cell r="C6889" t="str">
            <v>QUINTERO ALVAREZ</v>
          </cell>
          <cell r="D6889" t="str">
            <v>HSJDRionegro</v>
          </cell>
          <cell r="E6889" t="str">
            <v>ESEJORGEHUMBERTONOREÑA</v>
          </cell>
          <cell r="F6889" t="str">
            <v>AUXILIAR ENFERMERIA PEDIATRIA</v>
          </cell>
        </row>
        <row r="6890">
          <cell r="A6890">
            <v>1001660235</v>
          </cell>
          <cell r="B6890" t="str">
            <v>CAROLINA</v>
          </cell>
          <cell r="C6890" t="str">
            <v>QUINTERO AYALA</v>
          </cell>
          <cell r="D6890" t="str">
            <v>HSJDRionegro</v>
          </cell>
          <cell r="E6890" t="str">
            <v>ESEJORGEHUMBERTONOREÑA</v>
          </cell>
          <cell r="F6890" t="str">
            <v>AUXILIAR ENFERMERIA QUIRURGICAS</v>
          </cell>
        </row>
        <row r="6891">
          <cell r="A6891">
            <v>15428600</v>
          </cell>
          <cell r="B6891" t="str">
            <v>JOSE GUILLERMO</v>
          </cell>
          <cell r="C6891" t="str">
            <v>QUINTERO CARDONA</v>
          </cell>
          <cell r="D6891" t="str">
            <v>ADMON-HSJDRionegro</v>
          </cell>
          <cell r="E6891" t="str">
            <v>ESEJORGEHUMBERTONOREÑA</v>
          </cell>
          <cell r="F6891" t="str">
            <v>RONDERO</v>
          </cell>
        </row>
        <row r="6892">
          <cell r="A6892">
            <v>15428600</v>
          </cell>
          <cell r="B6892" t="str">
            <v>JOSE GUILLERMO</v>
          </cell>
          <cell r="C6892" t="str">
            <v>QUINTERO CARDONA</v>
          </cell>
          <cell r="D6892" t="str">
            <v>HSJDRionegro</v>
          </cell>
          <cell r="E6892" t="str">
            <v>ESEJORGEHUMBERTONOREÑA</v>
          </cell>
          <cell r="F6892" t="str">
            <v>CAMILLERO(A)</v>
          </cell>
        </row>
        <row r="6893">
          <cell r="A6893">
            <v>1036958458</v>
          </cell>
          <cell r="B6893" t="str">
            <v>DANIELA</v>
          </cell>
          <cell r="C6893" t="str">
            <v>QUINTERO CARDONA</v>
          </cell>
          <cell r="D6893" t="str">
            <v>HMFS - BELLO</v>
          </cell>
          <cell r="E6893" t="str">
            <v>GRUPO 3 - AUTOPISTA</v>
          </cell>
          <cell r="F6893" t="str">
            <v>ENFERMERO(A) PROFESIONAL - HOSPITALIZACION AUTOPISTA</v>
          </cell>
        </row>
        <row r="6894">
          <cell r="A6894">
            <v>1036958458</v>
          </cell>
          <cell r="B6894" t="str">
            <v>DANIELA</v>
          </cell>
          <cell r="C6894" t="str">
            <v>QUINTERO CARDONA</v>
          </cell>
          <cell r="D6894" t="str">
            <v>HMFS - BELLO</v>
          </cell>
          <cell r="E6894" t="str">
            <v>GRUPO 3 - AUTOPISTA</v>
          </cell>
          <cell r="F6894" t="str">
            <v>ENFERMERO(A) PROFESIONAL - SALA MIXTA</v>
          </cell>
        </row>
        <row r="6895">
          <cell r="A6895">
            <v>1036943336</v>
          </cell>
          <cell r="B6895" t="str">
            <v>CATHERINE</v>
          </cell>
          <cell r="C6895" t="str">
            <v>QUINTERO CARDONA</v>
          </cell>
          <cell r="D6895" t="str">
            <v>HSJDRionegro</v>
          </cell>
          <cell r="E6895" t="str">
            <v>ESEGILBERTOMEJIA</v>
          </cell>
          <cell r="F6895" t="str">
            <v>TECNICO</v>
          </cell>
        </row>
        <row r="6896">
          <cell r="A6896">
            <v>1152702082</v>
          </cell>
          <cell r="B6896" t="str">
            <v>NATHALIA</v>
          </cell>
          <cell r="C6896" t="str">
            <v>QUINTERO ESCOBAR</v>
          </cell>
          <cell r="D6896" t="str">
            <v>HLM - GRUPO 2</v>
          </cell>
          <cell r="E6896" t="str">
            <v>PRINCIPAL</v>
          </cell>
          <cell r="F6896" t="str">
            <v>AUXILIAR DE FARMACIA - SAN DIEGO</v>
          </cell>
        </row>
        <row r="6897">
          <cell r="A6897">
            <v>1040744805</v>
          </cell>
          <cell r="B6897" t="str">
            <v>YENY ALEJANDRA</v>
          </cell>
          <cell r="C6897" t="str">
            <v>QUINTERO GALLEGO</v>
          </cell>
          <cell r="D6897" t="str">
            <v>LA MARIA UPAI 245</v>
          </cell>
          <cell r="E6897" t="str">
            <v>PRINCIPAL</v>
          </cell>
          <cell r="F6897" t="str">
            <v>AUXILIAR DE ENFERMERIA GRADO 3</v>
          </cell>
        </row>
        <row r="6898">
          <cell r="A6898">
            <v>1040744805</v>
          </cell>
          <cell r="B6898" t="str">
            <v>YENY ALEJANDRA</v>
          </cell>
          <cell r="C6898" t="str">
            <v>QUINTERO GALLEGO</v>
          </cell>
          <cell r="D6898" t="str">
            <v>LA MARIA UPAI - 0028 - 2023</v>
          </cell>
          <cell r="E6898" t="str">
            <v>LA PAZ - ITAGUI</v>
          </cell>
          <cell r="F6898" t="str">
            <v>AUXILIAR DE ENFERMERIA GRADO 3</v>
          </cell>
        </row>
        <row r="6899">
          <cell r="A6899">
            <v>1040744805</v>
          </cell>
          <cell r="B6899" t="str">
            <v>YENY ALEJANDRA</v>
          </cell>
          <cell r="C6899" t="str">
            <v>QUINTERO GALLEGO</v>
          </cell>
          <cell r="D6899" t="str">
            <v>LA MARIA UPAI - 140 - 2023</v>
          </cell>
          <cell r="E6899" t="str">
            <v>PRINCIPAL</v>
          </cell>
          <cell r="F6899" t="str">
            <v>LA PAZ - ITAGUI - AUXILIAR DE ENFERMERIA GRADO 3</v>
          </cell>
        </row>
        <row r="6900">
          <cell r="A6900">
            <v>1000662471</v>
          </cell>
          <cell r="B6900" t="str">
            <v>VALENTINA</v>
          </cell>
          <cell r="C6900" t="str">
            <v>QUINTERO GARCIA</v>
          </cell>
          <cell r="D6900" t="str">
            <v>BELLO</v>
          </cell>
          <cell r="E6900" t="str">
            <v>ESENIQUIA</v>
          </cell>
          <cell r="F6900" t="str">
            <v>AUXILIAR DE ENFERMERIA - MEDICINA INTERNA 7B</v>
          </cell>
        </row>
        <row r="6901">
          <cell r="A6901">
            <v>1000662471</v>
          </cell>
          <cell r="B6901" t="str">
            <v>VALENTINA</v>
          </cell>
          <cell r="C6901" t="str">
            <v>QUINTERO GARCIA</v>
          </cell>
          <cell r="D6901" t="str">
            <v>BELLO</v>
          </cell>
          <cell r="E6901" t="str">
            <v>ESEAUTOPISTA</v>
          </cell>
          <cell r="F6901" t="str">
            <v>AUXILIAR DE ENFERMERIA - URGENCIAS AUTOPISTA</v>
          </cell>
        </row>
        <row r="6902">
          <cell r="A6902">
            <v>1000662471</v>
          </cell>
          <cell r="B6902" t="str">
            <v>VALENTINA</v>
          </cell>
          <cell r="C6902" t="str">
            <v>QUINTERO GARCIA</v>
          </cell>
          <cell r="D6902" t="str">
            <v>HMFS - BELLO</v>
          </cell>
          <cell r="E6902" t="str">
            <v>GRUPO 2 - NIQUIA</v>
          </cell>
          <cell r="F6902" t="str">
            <v>AUXILIAR DE ENFERMERIA - MEDICINA INTERNA 7B</v>
          </cell>
        </row>
        <row r="6903">
          <cell r="A6903">
            <v>1000662471</v>
          </cell>
          <cell r="B6903" t="str">
            <v>VALENTINA</v>
          </cell>
          <cell r="C6903" t="str">
            <v>QUINTERO GARCIA</v>
          </cell>
          <cell r="D6903" t="str">
            <v>HMFS - BELLO</v>
          </cell>
          <cell r="E6903" t="str">
            <v>GRUPO 2 - AUTOPISTA</v>
          </cell>
          <cell r="F6903" t="str">
            <v>AUXILIAR DE ENFERMERIA - URGENCIAS</v>
          </cell>
        </row>
        <row r="6904">
          <cell r="A6904">
            <v>1000662471</v>
          </cell>
          <cell r="B6904" t="str">
            <v>VALENTINA</v>
          </cell>
          <cell r="C6904" t="str">
            <v>QUINTERO GARCIA</v>
          </cell>
          <cell r="D6904" t="str">
            <v>HMFS - BELLO</v>
          </cell>
          <cell r="E6904" t="str">
            <v>GRUPO 2 - NIQUIA</v>
          </cell>
          <cell r="F6904" t="str">
            <v>AUXILIAR DE ENFERMERIA - MEDICINA INTERNA 3</v>
          </cell>
        </row>
        <row r="6905">
          <cell r="A6905">
            <v>98700458</v>
          </cell>
          <cell r="B6905" t="str">
            <v>EDISON ALBERTO</v>
          </cell>
          <cell r="C6905" t="str">
            <v>QUINTERO GIRALDO</v>
          </cell>
          <cell r="D6905" t="str">
            <v>ADMON-HSJDRionegro</v>
          </cell>
          <cell r="E6905" t="str">
            <v>ESEJORGEHUMBERTONOREÑA</v>
          </cell>
          <cell r="F6905" t="str">
            <v>TECNICO EN SISTEMAS G1</v>
          </cell>
        </row>
        <row r="6906">
          <cell r="A6906">
            <v>1000770965</v>
          </cell>
          <cell r="B6906" t="str">
            <v>YULISA ANDREA</v>
          </cell>
          <cell r="C6906" t="str">
            <v>QUINTERO HOLGUIN</v>
          </cell>
          <cell r="D6906" t="str">
            <v>HMFS - BELLO</v>
          </cell>
          <cell r="E6906" t="str">
            <v>GRUPO 2 - AUTOPISTA</v>
          </cell>
          <cell r="F6906" t="str">
            <v>AUXILIAR DE ENFERMERIA - URGENCIAS</v>
          </cell>
        </row>
        <row r="6907">
          <cell r="A6907">
            <v>1000770965</v>
          </cell>
          <cell r="B6907" t="str">
            <v>YULISA ANDREA</v>
          </cell>
          <cell r="C6907" t="str">
            <v>QUINTERO HOLGUIN</v>
          </cell>
          <cell r="D6907" t="str">
            <v>HMFS - BELLO</v>
          </cell>
          <cell r="E6907" t="str">
            <v>GRUPO 2 - AUTOPISTA</v>
          </cell>
          <cell r="F6907" t="str">
            <v>AUXILIAR DE ENFERMERIA - QUIRURGICAS 3</v>
          </cell>
        </row>
        <row r="6908">
          <cell r="A6908">
            <v>1000770965</v>
          </cell>
          <cell r="B6908" t="str">
            <v>YULISA ANDREA</v>
          </cell>
          <cell r="C6908" t="str">
            <v>QUINTERO HOLGUIN</v>
          </cell>
          <cell r="D6908" t="str">
            <v>HMFS - BELLO</v>
          </cell>
          <cell r="E6908" t="str">
            <v>GRUPO 2 - AUTOPISTA</v>
          </cell>
          <cell r="F6908" t="str">
            <v>AUXILIAR DE ENFERMERIA - QUIRURGICAS 4</v>
          </cell>
        </row>
        <row r="6909">
          <cell r="A6909">
            <v>1000770965</v>
          </cell>
          <cell r="B6909" t="str">
            <v>YULISA ANDREA</v>
          </cell>
          <cell r="C6909" t="str">
            <v>QUINTERO HOLGUIN</v>
          </cell>
          <cell r="D6909" t="str">
            <v>HMFS - BELLO</v>
          </cell>
          <cell r="E6909" t="str">
            <v>GRUPO 2 - AUTOPISTA</v>
          </cell>
          <cell r="F6909" t="str">
            <v>AUXILIAR DE ENFERMERIA - QUIRURGICAS 2</v>
          </cell>
        </row>
        <row r="6910">
          <cell r="A6910">
            <v>1000770965</v>
          </cell>
          <cell r="B6910" t="str">
            <v>YULISA ANDREA</v>
          </cell>
          <cell r="C6910" t="str">
            <v>QUINTERO HOLGUIN</v>
          </cell>
          <cell r="D6910" t="str">
            <v>HMFS - BELLO</v>
          </cell>
          <cell r="E6910" t="str">
            <v>GRUPO 2 - AUTOPISTA</v>
          </cell>
          <cell r="F6910" t="str">
            <v>AUXILIAR DE ENFERMERIA - MEDICINA INTERNA 1</v>
          </cell>
        </row>
        <row r="6911">
          <cell r="A6911">
            <v>1000770965</v>
          </cell>
          <cell r="B6911" t="str">
            <v>YULISA ANDREA</v>
          </cell>
          <cell r="C6911" t="str">
            <v>QUINTERO HOLGUIN</v>
          </cell>
          <cell r="D6911" t="str">
            <v>HMFS - BELLO</v>
          </cell>
          <cell r="E6911" t="str">
            <v>GRUPO 2 - AUTOPISTA</v>
          </cell>
          <cell r="F6911" t="str">
            <v>AUXILIAR DE ENFERMERIA - QUIRURGICAS 1</v>
          </cell>
        </row>
        <row r="6912">
          <cell r="A6912">
            <v>1000770965</v>
          </cell>
          <cell r="B6912" t="str">
            <v>YULISA ANDREA</v>
          </cell>
          <cell r="C6912" t="str">
            <v>QUINTERO HOLGUIN</v>
          </cell>
          <cell r="D6912" t="str">
            <v>HMFS - BELLO</v>
          </cell>
          <cell r="E6912" t="str">
            <v>GRUPO 2 - AUTOPISTA</v>
          </cell>
          <cell r="F6912" t="str">
            <v>AUXILIAR DE ENFERMERIA - QUIRURGICAS 2</v>
          </cell>
        </row>
        <row r="6913">
          <cell r="A6913">
            <v>1000770965</v>
          </cell>
          <cell r="B6913" t="str">
            <v>YULISA ANDREA</v>
          </cell>
          <cell r="C6913" t="str">
            <v>QUINTERO HOLGUIN</v>
          </cell>
          <cell r="D6913" t="str">
            <v>HMFS - BELLO</v>
          </cell>
          <cell r="E6913" t="str">
            <v>GRUPO 2 - AUTOPISTA</v>
          </cell>
          <cell r="F6913" t="str">
            <v>AUXILIAR DE ENFERMERIA - MEDICINA INTERNA 2</v>
          </cell>
        </row>
        <row r="6914">
          <cell r="A6914">
            <v>1020393092</v>
          </cell>
          <cell r="B6914" t="str">
            <v>DANIELA</v>
          </cell>
          <cell r="C6914" t="str">
            <v>QUINTERO HOLGUIN</v>
          </cell>
          <cell r="D6914" t="str">
            <v>HMFS - BELLO</v>
          </cell>
          <cell r="E6914" t="str">
            <v>GRUPO 2 - NIQUIA</v>
          </cell>
          <cell r="F6914" t="str">
            <v>AUXILIAR DE ENFERMERIA - URGENCIAS</v>
          </cell>
        </row>
        <row r="6915">
          <cell r="A6915">
            <v>1020393092</v>
          </cell>
          <cell r="B6915" t="str">
            <v>DANIELA</v>
          </cell>
          <cell r="C6915" t="str">
            <v>QUINTERO HOLGUIN</v>
          </cell>
          <cell r="D6915" t="str">
            <v>HMFS - BELLO</v>
          </cell>
          <cell r="E6915" t="str">
            <v>GRUPO 2 - AUTOPISTA</v>
          </cell>
          <cell r="F6915" t="str">
            <v>AUXILIAR DE ENFERMERIA - QUIRURGICAS 4</v>
          </cell>
        </row>
        <row r="6916">
          <cell r="A6916">
            <v>1020393092</v>
          </cell>
          <cell r="B6916" t="str">
            <v>DANIELA</v>
          </cell>
          <cell r="C6916" t="str">
            <v>QUINTERO HOLGUIN</v>
          </cell>
          <cell r="D6916" t="str">
            <v>HMFS - BELLO</v>
          </cell>
          <cell r="E6916" t="str">
            <v>GRUPO 2 - AUTOPISTA</v>
          </cell>
          <cell r="F6916" t="str">
            <v>AUXILIAR DE ENFERMERIA - SALA MIXTA</v>
          </cell>
        </row>
        <row r="6917">
          <cell r="A6917">
            <v>1020393092</v>
          </cell>
          <cell r="B6917" t="str">
            <v>DANIELA</v>
          </cell>
          <cell r="C6917" t="str">
            <v>QUINTERO HOLGUIN</v>
          </cell>
          <cell r="D6917" t="str">
            <v>HMFS - BELLO</v>
          </cell>
          <cell r="E6917" t="str">
            <v>GRUPO 2 - AUTOPISTA</v>
          </cell>
          <cell r="F6917" t="str">
            <v>AUXILIAR DE ENFERMERIA - QUIRURGICAS 1</v>
          </cell>
        </row>
        <row r="6918">
          <cell r="A6918">
            <v>1020393092</v>
          </cell>
          <cell r="B6918" t="str">
            <v>DANIELA</v>
          </cell>
          <cell r="C6918" t="str">
            <v>QUINTERO HOLGUIN</v>
          </cell>
          <cell r="D6918" t="str">
            <v>HMFS - BELLO</v>
          </cell>
          <cell r="E6918" t="str">
            <v>GRUPO 2 - AUTOPISTA</v>
          </cell>
          <cell r="F6918" t="str">
            <v>AUXILIAR DE ENFERMERIA - QUIRURGICAS 3</v>
          </cell>
        </row>
        <row r="6919">
          <cell r="A6919">
            <v>1020393092</v>
          </cell>
          <cell r="B6919" t="str">
            <v>DANIELA</v>
          </cell>
          <cell r="C6919" t="str">
            <v>QUINTERO HOLGUIN</v>
          </cell>
          <cell r="D6919" t="str">
            <v>HMFS - BELLO</v>
          </cell>
          <cell r="E6919" t="str">
            <v>GRUPO 2 - AUTOPISTA</v>
          </cell>
          <cell r="F6919" t="str">
            <v>AUXILIAR DE ENFERMERIA - QUIRURGICAS 2</v>
          </cell>
        </row>
        <row r="6920">
          <cell r="A6920">
            <v>1020393092</v>
          </cell>
          <cell r="B6920" t="str">
            <v>DANIELA</v>
          </cell>
          <cell r="C6920" t="str">
            <v>QUINTERO HOLGUIN</v>
          </cell>
          <cell r="D6920" t="str">
            <v>HMFS - BELLO</v>
          </cell>
          <cell r="E6920" t="str">
            <v>GRUPO 2 - AUTOPISTA</v>
          </cell>
          <cell r="F6920" t="str">
            <v>AUXILIAR DE ENFERMERIA - MEDICINA INTERNA 2</v>
          </cell>
        </row>
        <row r="6921">
          <cell r="A6921">
            <v>1020393092</v>
          </cell>
          <cell r="B6921" t="str">
            <v>DANIELA</v>
          </cell>
          <cell r="C6921" t="str">
            <v>QUINTERO HOLGUIN</v>
          </cell>
          <cell r="D6921" t="str">
            <v>HMFS - BELLO</v>
          </cell>
          <cell r="E6921" t="str">
            <v>GRUPO 2 - AUTOPISTA</v>
          </cell>
          <cell r="F6921" t="str">
            <v>AUXILIAR DE ENFERMERIA - MEDICINA INTERNA 1</v>
          </cell>
        </row>
        <row r="6922">
          <cell r="A6922">
            <v>1000566511</v>
          </cell>
          <cell r="B6922" t="str">
            <v>EVELIN</v>
          </cell>
          <cell r="C6922" t="str">
            <v>QUINTERO LONDOÑO</v>
          </cell>
          <cell r="D6922" t="str">
            <v>BELLO</v>
          </cell>
          <cell r="E6922" t="str">
            <v>ESEAUTOPISTA</v>
          </cell>
          <cell r="F6922" t="str">
            <v>AUXILIAR DE ENFERMERIA - AMBULANCIA (CENTRO REGULADOR)</v>
          </cell>
        </row>
        <row r="6923">
          <cell r="A6923">
            <v>1000566511</v>
          </cell>
          <cell r="B6923" t="str">
            <v>EVELIN</v>
          </cell>
          <cell r="C6923" t="str">
            <v>QUINTERO LONDOÑO</v>
          </cell>
          <cell r="D6923" t="str">
            <v>HMFS - BELLO</v>
          </cell>
          <cell r="E6923" t="str">
            <v>GRUPO 2 - AUTOPISTA</v>
          </cell>
          <cell r="F6923" t="str">
            <v>AUXILIAR DE ENFERMERIA - AMBULANCIA (CENTRO REGULADOR)</v>
          </cell>
        </row>
        <row r="6924">
          <cell r="A6924">
            <v>1036947384</v>
          </cell>
          <cell r="B6924" t="str">
            <v>LAURA CATALINA</v>
          </cell>
          <cell r="C6924" t="str">
            <v>QUINTERO MARULANDA</v>
          </cell>
          <cell r="D6924" t="str">
            <v>HSJDRionegro</v>
          </cell>
          <cell r="E6924" t="str">
            <v>ESEJORGEHUMBERTONOREÑA</v>
          </cell>
          <cell r="F6924" t="str">
            <v>AUXILIAR HISTORIA CLINICA</v>
          </cell>
        </row>
        <row r="6925">
          <cell r="A6925">
            <v>1042066541</v>
          </cell>
          <cell r="B6925" t="str">
            <v>JULIANA</v>
          </cell>
          <cell r="C6925" t="str">
            <v>QUINTERO MAZO</v>
          </cell>
          <cell r="D6925" t="str">
            <v>LA MARIA TRANSMISIBLES 234</v>
          </cell>
          <cell r="E6925" t="str">
            <v>PRINCIPAL</v>
          </cell>
          <cell r="F6925" t="str">
            <v>GESTOR</v>
          </cell>
        </row>
        <row r="6926">
          <cell r="A6926">
            <v>1037636882</v>
          </cell>
          <cell r="B6926" t="str">
            <v>JUAN JOSE</v>
          </cell>
          <cell r="C6926" t="str">
            <v>QUINTERO MESA</v>
          </cell>
          <cell r="D6926" t="str">
            <v>LAMARIAITS127</v>
          </cell>
          <cell r="E6926" t="str">
            <v>PRINCIPAL</v>
          </cell>
          <cell r="F6926" t="str">
            <v>PSICOLOGIA</v>
          </cell>
        </row>
        <row r="6927">
          <cell r="A6927">
            <v>1041611521</v>
          </cell>
          <cell r="B6927" t="str">
            <v>MARCEL ANTONIO</v>
          </cell>
          <cell r="C6927" t="str">
            <v>QUINTERO MONTOYA</v>
          </cell>
          <cell r="D6927" t="str">
            <v>HSJDRionegro</v>
          </cell>
          <cell r="E6927" t="str">
            <v>ESEJORGEHUMBERTONOREÑA</v>
          </cell>
          <cell r="F6927" t="str">
            <v>CAMILLERO(A)</v>
          </cell>
        </row>
        <row r="6928">
          <cell r="A6928">
            <v>15434040</v>
          </cell>
          <cell r="B6928" t="str">
            <v>EDUARD DE JESUS</v>
          </cell>
          <cell r="C6928" t="str">
            <v>QUINTERO MURILLO</v>
          </cell>
          <cell r="D6928" t="str">
            <v>HSJDRionegro</v>
          </cell>
          <cell r="E6928" t="str">
            <v>ESEJORGEHUMBERTONOREÑA</v>
          </cell>
          <cell r="F6928" t="str">
            <v>PSICOLOGO(A)</v>
          </cell>
        </row>
        <row r="6929">
          <cell r="A6929">
            <v>15429532</v>
          </cell>
          <cell r="B6929" t="str">
            <v>JHON FERNANDO</v>
          </cell>
          <cell r="C6929" t="str">
            <v>QUINTERO MURILLO</v>
          </cell>
          <cell r="D6929" t="str">
            <v>ADMON-HSJDRionegro</v>
          </cell>
          <cell r="E6929" t="str">
            <v>ESEJORGEHUMBERTONOREÑA</v>
          </cell>
          <cell r="F6929" t="str">
            <v>AUXILIAR DE MANTENIMIENTO G0</v>
          </cell>
        </row>
        <row r="6930">
          <cell r="A6930">
            <v>1000660077</v>
          </cell>
          <cell r="B6930" t="str">
            <v>NALLELY</v>
          </cell>
          <cell r="C6930" t="str">
            <v>QUINTERO ORTIZ</v>
          </cell>
          <cell r="D6930" t="str">
            <v>HMFS - BELLO</v>
          </cell>
          <cell r="E6930" t="str">
            <v>GRUPO 2 - NIQUIA</v>
          </cell>
          <cell r="F6930" t="str">
            <v>AUXILIAR DE ENFERMERIA - NIQUIA</v>
          </cell>
        </row>
        <row r="6931">
          <cell r="A6931">
            <v>1000660077</v>
          </cell>
          <cell r="B6931" t="str">
            <v>NALLELY</v>
          </cell>
          <cell r="C6931" t="str">
            <v>QUINTERO ORTIZ</v>
          </cell>
          <cell r="D6931" t="str">
            <v>HMFS - BELLO</v>
          </cell>
          <cell r="E6931" t="str">
            <v>GRUPO 2 - AUTOPISTA</v>
          </cell>
          <cell r="F6931" t="str">
            <v>AUXILIAR DE ENFERMERIA - QUIRURGICAS 4</v>
          </cell>
        </row>
        <row r="6932">
          <cell r="A6932">
            <v>1000660077</v>
          </cell>
          <cell r="B6932" t="str">
            <v>NALLELY</v>
          </cell>
          <cell r="C6932" t="str">
            <v>QUINTERO ORTIZ</v>
          </cell>
          <cell r="D6932" t="str">
            <v>HMFS - BELLO</v>
          </cell>
          <cell r="E6932" t="str">
            <v>GRUPO 2 - AUTOPISTA</v>
          </cell>
          <cell r="F6932" t="str">
            <v>AUXILIAR DE ENFERMERIA - MEDICINA INTERNA 1</v>
          </cell>
        </row>
        <row r="6933">
          <cell r="A6933">
            <v>1000660077</v>
          </cell>
          <cell r="B6933" t="str">
            <v>NALLELY</v>
          </cell>
          <cell r="C6933" t="str">
            <v>QUINTERO ORTIZ</v>
          </cell>
          <cell r="D6933" t="str">
            <v>HMFS - BELLO</v>
          </cell>
          <cell r="E6933" t="str">
            <v>GRUPO 2 - AUTOPISTA</v>
          </cell>
          <cell r="F6933" t="str">
            <v>AUXILIAR DE ENFERMERIA - QUIRURGICAS 1</v>
          </cell>
        </row>
        <row r="6934">
          <cell r="A6934">
            <v>1000660077</v>
          </cell>
          <cell r="B6934" t="str">
            <v>NALLELY</v>
          </cell>
          <cell r="C6934" t="str">
            <v>QUINTERO ORTIZ</v>
          </cell>
          <cell r="D6934" t="str">
            <v>HMFS - BELLO</v>
          </cell>
          <cell r="E6934" t="str">
            <v>GRUPO 2 - AUTOPISTA</v>
          </cell>
          <cell r="F6934" t="str">
            <v>AUXILIAR DE ENFERMERIA - QUIRURGICAS 2</v>
          </cell>
        </row>
        <row r="6935">
          <cell r="A6935">
            <v>1000660077</v>
          </cell>
          <cell r="B6935" t="str">
            <v>NALLELY</v>
          </cell>
          <cell r="C6935" t="str">
            <v>QUINTERO ORTIZ</v>
          </cell>
          <cell r="D6935" t="str">
            <v>HMFS - BELLO</v>
          </cell>
          <cell r="E6935" t="str">
            <v>GRUPO 2 - AUTOPISTA</v>
          </cell>
          <cell r="F6935" t="str">
            <v>AUXILIAR DE ENFERMERIA - QUIRURGICAS 3</v>
          </cell>
        </row>
        <row r="6936">
          <cell r="A6936">
            <v>1007573775</v>
          </cell>
          <cell r="B6936" t="str">
            <v>ADRIANA LUCIA</v>
          </cell>
          <cell r="C6936" t="str">
            <v>QUINTERO PEÑA</v>
          </cell>
          <cell r="D6936" t="str">
            <v>ADMON-HSJDRionegro</v>
          </cell>
          <cell r="E6936" t="str">
            <v>ESEGILBERTOMEJIA</v>
          </cell>
          <cell r="F6936" t="str">
            <v>AUXILIAR ADMINISTRATIVO G6</v>
          </cell>
        </row>
        <row r="6937">
          <cell r="A6937">
            <v>1036404008</v>
          </cell>
          <cell r="B6937" t="str">
            <v>KEVIN</v>
          </cell>
          <cell r="C6937" t="str">
            <v>QUINTERO PEREZ</v>
          </cell>
          <cell r="D6937" t="str">
            <v>HSJDRionegro</v>
          </cell>
          <cell r="E6937" t="str">
            <v>ESEGILBERTOMEJIA</v>
          </cell>
          <cell r="F6937" t="str">
            <v>APH-SEM</v>
          </cell>
        </row>
        <row r="6938">
          <cell r="A6938">
            <v>1036404008</v>
          </cell>
          <cell r="B6938" t="str">
            <v>KEVIN</v>
          </cell>
          <cell r="C6938" t="str">
            <v>QUINTERO PEREZ</v>
          </cell>
          <cell r="D6938" t="str">
            <v>HSJDRionegro</v>
          </cell>
          <cell r="E6938" t="str">
            <v>ESEJORGEHUMBERTONOREÑA</v>
          </cell>
          <cell r="F6938" t="str">
            <v>APH-SEM</v>
          </cell>
        </row>
        <row r="6939">
          <cell r="A6939">
            <v>1017267897</v>
          </cell>
          <cell r="B6939" t="str">
            <v>ZULAY VALENTINA</v>
          </cell>
          <cell r="C6939" t="str">
            <v>QUINTERO QUINTERO</v>
          </cell>
          <cell r="D6939" t="str">
            <v>BELLO</v>
          </cell>
          <cell r="E6939" t="str">
            <v>ESEAUTOPISTA</v>
          </cell>
          <cell r="F6939" t="str">
            <v>ENFERMERO(A) PROFESIONAL - SALA MIXTA</v>
          </cell>
        </row>
        <row r="6940">
          <cell r="A6940">
            <v>1017267897</v>
          </cell>
          <cell r="B6940" t="str">
            <v>ZULAY VALENTINA</v>
          </cell>
          <cell r="C6940" t="str">
            <v>QUINTERO QUINTERO</v>
          </cell>
          <cell r="D6940" t="str">
            <v>BELLO</v>
          </cell>
          <cell r="E6940" t="str">
            <v>ESEAUTOPISTA</v>
          </cell>
          <cell r="F6940" t="str">
            <v>ENFERMERA PROFESIONAL - AUTOPISTA</v>
          </cell>
        </row>
        <row r="6941">
          <cell r="A6941">
            <v>1017267897</v>
          </cell>
          <cell r="B6941" t="str">
            <v>ZULAY VALENTINA</v>
          </cell>
          <cell r="C6941" t="str">
            <v>QUINTERO QUINTERO</v>
          </cell>
          <cell r="D6941" t="str">
            <v>HMFS - BELLO</v>
          </cell>
          <cell r="E6941" t="str">
            <v>GRUPO 3 - AUTOPISTA</v>
          </cell>
          <cell r="F6941" t="str">
            <v>ENFERMERO(A) PROFESIONAL - URGENCIAS</v>
          </cell>
        </row>
        <row r="6942">
          <cell r="A6942">
            <v>1017267897</v>
          </cell>
          <cell r="B6942" t="str">
            <v>ZULAY VALENTINA</v>
          </cell>
          <cell r="C6942" t="str">
            <v>QUINTERO QUINTERO</v>
          </cell>
          <cell r="D6942" t="str">
            <v>HMFS - BELLO</v>
          </cell>
          <cell r="E6942" t="str">
            <v>GRUPO 3 - AUTOPISTA</v>
          </cell>
          <cell r="F6942" t="str">
            <v>ENFERMERO(A) PROFESIONAL - TRIAGE</v>
          </cell>
        </row>
        <row r="6943">
          <cell r="A6943">
            <v>1017267897</v>
          </cell>
          <cell r="B6943" t="str">
            <v>ZULAY VALENTINA</v>
          </cell>
          <cell r="C6943" t="str">
            <v>QUINTERO QUINTERO</v>
          </cell>
          <cell r="D6943" t="str">
            <v>HMFS - BELLO</v>
          </cell>
          <cell r="E6943" t="str">
            <v>GRUPO 3 - AUTOPISTA</v>
          </cell>
          <cell r="F6943" t="str">
            <v>ENFERMERO(A) PROFESIONAL - EN ASIGNACION DE CAMA</v>
          </cell>
        </row>
        <row r="6944">
          <cell r="A6944">
            <v>1000766261</v>
          </cell>
          <cell r="B6944" t="str">
            <v>MARIELENA</v>
          </cell>
          <cell r="C6944" t="str">
            <v>QUINTERO RUEDA</v>
          </cell>
          <cell r="D6944" t="str">
            <v>HLM - GRUPO 1</v>
          </cell>
          <cell r="E6944" t="str">
            <v>PRINCIPAL</v>
          </cell>
          <cell r="F6944" t="str">
            <v>AUXILIAR DE ENFERMERIA - UCI</v>
          </cell>
        </row>
        <row r="6945">
          <cell r="A6945">
            <v>1152435430</v>
          </cell>
          <cell r="B6945" t="str">
            <v>ANDRES</v>
          </cell>
          <cell r="C6945" t="str">
            <v>QUINTERO SIERRA</v>
          </cell>
          <cell r="D6945" t="str">
            <v>BELLO</v>
          </cell>
          <cell r="E6945" t="str">
            <v>ESEAUTOPISTA</v>
          </cell>
          <cell r="F6945" t="str">
            <v>MEDICO(A) GENERAL</v>
          </cell>
        </row>
        <row r="6946">
          <cell r="A6946">
            <v>1001391112</v>
          </cell>
          <cell r="B6946" t="str">
            <v>SEBASTIAN</v>
          </cell>
          <cell r="C6946" t="str">
            <v>QUINTERO SIERRA</v>
          </cell>
          <cell r="D6946" t="str">
            <v>HLM - GRUPO 3</v>
          </cell>
          <cell r="E6946" t="str">
            <v>PRINCIPAL</v>
          </cell>
          <cell r="F6946" t="str">
            <v>FISIOTERAPIA CON DIPLOMADO EN CUIDADO CRITICO</v>
          </cell>
        </row>
        <row r="6947">
          <cell r="A6947">
            <v>65782990</v>
          </cell>
          <cell r="B6947" t="str">
            <v>NATALIA</v>
          </cell>
          <cell r="C6947" t="str">
            <v>QUINTERO TOBON</v>
          </cell>
          <cell r="D6947" t="str">
            <v>HSJDRionegro</v>
          </cell>
          <cell r="E6947" t="str">
            <v>ESEJORGEHUMBERTONOREÑA</v>
          </cell>
          <cell r="F6947" t="str">
            <v>COORDINADOR(A) ADMINISTRATIVO(A) DE ENFERMERIA</v>
          </cell>
        </row>
        <row r="6948">
          <cell r="A6948">
            <v>39191516</v>
          </cell>
          <cell r="B6948" t="str">
            <v>ALBA LIA</v>
          </cell>
          <cell r="C6948" t="str">
            <v>QUINTERO VALLEJO</v>
          </cell>
          <cell r="D6948" t="str">
            <v>HSJDRionegro</v>
          </cell>
          <cell r="E6948" t="str">
            <v>ESEJORGEHUMBERTONOREÑA</v>
          </cell>
          <cell r="F6948" t="str">
            <v>AUXILIAR ENFERMERIA URGENCIAS</v>
          </cell>
        </row>
        <row r="6949">
          <cell r="A6949">
            <v>71267261</v>
          </cell>
          <cell r="B6949" t="str">
            <v>EDWIN MAURICIO</v>
          </cell>
          <cell r="C6949" t="str">
            <v>QUINTERO VELASQUEZ</v>
          </cell>
          <cell r="D6949" t="str">
            <v>BELLO</v>
          </cell>
          <cell r="E6949" t="str">
            <v>ESEAUTOPISTA</v>
          </cell>
          <cell r="F6949" t="str">
            <v>AUXILIAR DE ENFERMERIA - MEDICINA INTERNA 3</v>
          </cell>
        </row>
        <row r="6950">
          <cell r="A6950">
            <v>71267261</v>
          </cell>
          <cell r="B6950" t="str">
            <v>EDWIN MAURICIO</v>
          </cell>
          <cell r="C6950" t="str">
            <v>QUINTERO VELASQUEZ</v>
          </cell>
          <cell r="D6950" t="str">
            <v>BELLO</v>
          </cell>
          <cell r="E6950" t="str">
            <v>ESEAUTOPISTA</v>
          </cell>
          <cell r="F6950" t="str">
            <v>AUXILIAR DE ENFERMERIA - MEDICINA INTERNA 5</v>
          </cell>
        </row>
        <row r="6951">
          <cell r="A6951">
            <v>71267261</v>
          </cell>
          <cell r="B6951" t="str">
            <v>EDWIN MAURICIO</v>
          </cell>
          <cell r="C6951" t="str">
            <v>QUINTERO VELASQUEZ</v>
          </cell>
          <cell r="D6951" t="str">
            <v>BELLO</v>
          </cell>
          <cell r="E6951" t="str">
            <v>ESEAUTOPISTA</v>
          </cell>
          <cell r="F6951" t="str">
            <v>AUXILIAR DE ENFERMERIA - MEDICINA INTERNA 4</v>
          </cell>
        </row>
        <row r="6952">
          <cell r="A6952">
            <v>71267261</v>
          </cell>
          <cell r="B6952" t="str">
            <v>EDWIN MAURICIO</v>
          </cell>
          <cell r="C6952" t="str">
            <v>QUINTERO VELASQUEZ</v>
          </cell>
          <cell r="D6952" t="str">
            <v>HMFS - BELLO</v>
          </cell>
          <cell r="E6952" t="str">
            <v>GRUPO 2 - AUTOPISTA</v>
          </cell>
          <cell r="F6952" t="str">
            <v>AUXILIAR DE ENFERMERIA - MEDICINA INTERNA 3</v>
          </cell>
        </row>
        <row r="6953">
          <cell r="A6953">
            <v>71267261</v>
          </cell>
          <cell r="B6953" t="str">
            <v>EDWIN MAURICIO</v>
          </cell>
          <cell r="C6953" t="str">
            <v>QUINTERO VELASQUEZ</v>
          </cell>
          <cell r="D6953" t="str">
            <v>HMFS - BELLO</v>
          </cell>
          <cell r="E6953" t="str">
            <v>GRUPO 2 - AUTOPISTA</v>
          </cell>
          <cell r="F6953" t="str">
            <v>AUXILIAR DE ENFERMERIA - MEDICINA INTERNA 4</v>
          </cell>
        </row>
        <row r="6954">
          <cell r="A6954">
            <v>71267261</v>
          </cell>
          <cell r="B6954" t="str">
            <v>EDWIN MAURICIO</v>
          </cell>
          <cell r="C6954" t="str">
            <v>QUINTERO VELASQUEZ</v>
          </cell>
          <cell r="D6954" t="str">
            <v>HMFS - BELLO</v>
          </cell>
          <cell r="E6954" t="str">
            <v>GRUPO 2 - AUTOPISTA</v>
          </cell>
          <cell r="F6954" t="str">
            <v>AUXILIAR DE ENFERMERIA - MEDICINA INTERNA 5</v>
          </cell>
        </row>
        <row r="6955">
          <cell r="A6955">
            <v>71267261</v>
          </cell>
          <cell r="B6955" t="str">
            <v>EDWIN MAURICIO</v>
          </cell>
          <cell r="C6955" t="str">
            <v>QUINTERO VELASQUEZ</v>
          </cell>
          <cell r="D6955" t="str">
            <v>HMFS - BELLO</v>
          </cell>
          <cell r="E6955" t="str">
            <v>GRUPO 2 - AUTOPISTA</v>
          </cell>
          <cell r="F6955" t="str">
            <v>AUXILIAR DE ENFERMERIA - QUIRURGICAS 3</v>
          </cell>
        </row>
        <row r="6956">
          <cell r="A6956">
            <v>71267261</v>
          </cell>
          <cell r="B6956" t="str">
            <v>EDWIN MAURICIO</v>
          </cell>
          <cell r="C6956" t="str">
            <v>QUINTERO VELASQUEZ</v>
          </cell>
          <cell r="D6956" t="str">
            <v>HMFS - BELLO</v>
          </cell>
          <cell r="E6956" t="str">
            <v>GRUPO 2 - AUTOPISTA</v>
          </cell>
          <cell r="F6956" t="str">
            <v>AUXILIAR DE ENFERMERIA - MEDICINA INTERNA 1</v>
          </cell>
        </row>
        <row r="6957">
          <cell r="A6957">
            <v>71267261</v>
          </cell>
          <cell r="B6957" t="str">
            <v>EDWIN MAURICIO</v>
          </cell>
          <cell r="C6957" t="str">
            <v>QUINTERO VELASQUEZ</v>
          </cell>
          <cell r="D6957" t="str">
            <v>HMFS - BELLO</v>
          </cell>
          <cell r="E6957" t="str">
            <v>GRUPO 2 - AUTOPISTA</v>
          </cell>
          <cell r="F6957" t="str">
            <v>AUXILIAR DE CENTRAL DE ESTERILIZACION</v>
          </cell>
        </row>
        <row r="6958">
          <cell r="A6958">
            <v>1054540590</v>
          </cell>
          <cell r="B6958" t="str">
            <v>CARLOS IVAN</v>
          </cell>
          <cell r="C6958" t="str">
            <v>QUINTERO ZULUAGA</v>
          </cell>
          <cell r="D6958" t="str">
            <v>HSJDRionegro</v>
          </cell>
          <cell r="E6958" t="str">
            <v>ESEGILBERTOMEJIA</v>
          </cell>
          <cell r="F6958" t="str">
            <v>CONDUCTOR(A) DE AMBULANCIA</v>
          </cell>
        </row>
        <row r="6959">
          <cell r="A6959">
            <v>1193313461</v>
          </cell>
          <cell r="B6959" t="str">
            <v>YARLISON</v>
          </cell>
          <cell r="C6959" t="str">
            <v>QUINTO QUINTO</v>
          </cell>
          <cell r="D6959" t="str">
            <v>LA MARIA - TRANSMISIBLES 176</v>
          </cell>
          <cell r="E6959" t="str">
            <v>PRINCIPAL</v>
          </cell>
          <cell r="F6959" t="str">
            <v>GESTOR</v>
          </cell>
        </row>
        <row r="6960">
          <cell r="A6960">
            <v>1193313461</v>
          </cell>
          <cell r="B6960" t="str">
            <v>YARLISON</v>
          </cell>
          <cell r="C6960" t="str">
            <v>QUINTO QUINTO</v>
          </cell>
          <cell r="D6960" t="str">
            <v>LA MARIA - TRANSMISIBLES</v>
          </cell>
          <cell r="E6960" t="str">
            <v>PRINCIPAL</v>
          </cell>
          <cell r="F6960" t="str">
            <v>GESTOR</v>
          </cell>
        </row>
        <row r="6961">
          <cell r="A6961">
            <v>1042067082</v>
          </cell>
          <cell r="B6961" t="str">
            <v>JULIAN</v>
          </cell>
          <cell r="C6961" t="str">
            <v>QUIRAMA QUINTERO</v>
          </cell>
          <cell r="D6961" t="str">
            <v>HLM - GRUPO 1</v>
          </cell>
          <cell r="E6961" t="str">
            <v>PRINCIPAL</v>
          </cell>
          <cell r="F6961" t="str">
            <v>AUXILIAR DE ENFERMERIA - PISO - QUINTO NORTE</v>
          </cell>
        </row>
        <row r="6962">
          <cell r="A6962">
            <v>1011390639</v>
          </cell>
          <cell r="B6962" t="str">
            <v>MARIA CAMILA</v>
          </cell>
          <cell r="C6962" t="str">
            <v>QUIRAMA SEPULVEDA</v>
          </cell>
          <cell r="D6962" t="str">
            <v>HLM - GRUPO 1</v>
          </cell>
          <cell r="E6962" t="str">
            <v>PRINCIPAL</v>
          </cell>
          <cell r="F6962" t="str">
            <v>AUXILIAR DE ENFERMERIA - PISO - SEXTO SUR</v>
          </cell>
        </row>
        <row r="6963">
          <cell r="A6963">
            <v>1214731092</v>
          </cell>
          <cell r="B6963" t="str">
            <v>JUAN FERNANDO</v>
          </cell>
          <cell r="C6963" t="str">
            <v>QUIROZ AGUINAGA</v>
          </cell>
          <cell r="D6963" t="str">
            <v>VENANCIO</v>
          </cell>
          <cell r="E6963" t="str">
            <v>ASIST</v>
          </cell>
          <cell r="F6963" t="str">
            <v>AUXILIAR DE ENFERMERIA</v>
          </cell>
        </row>
        <row r="6964">
          <cell r="A6964">
            <v>1233341577</v>
          </cell>
          <cell r="B6964" t="str">
            <v>PAOLA ANDREA</v>
          </cell>
          <cell r="C6964" t="str">
            <v>QUIROZ CARMONA</v>
          </cell>
          <cell r="D6964" t="str">
            <v>HLM - GRUPO 1</v>
          </cell>
          <cell r="E6964" t="str">
            <v>PRINCIPAL</v>
          </cell>
          <cell r="F6964" t="str">
            <v>AUXILIAR DE ENFERMERIA - PISO - QUINTO NORTE</v>
          </cell>
        </row>
        <row r="6965">
          <cell r="A6965">
            <v>43735952</v>
          </cell>
          <cell r="B6965" t="str">
            <v>GLORIA CONSUELO</v>
          </cell>
          <cell r="C6965" t="str">
            <v>QUIROZ VELASQUEZ</v>
          </cell>
          <cell r="D6965" t="str">
            <v>LA MARIA - TRANSMISIBLES 176</v>
          </cell>
          <cell r="E6965" t="str">
            <v>PRINCIPAL</v>
          </cell>
          <cell r="F6965" t="str">
            <v>PROFESIONAL DE SEGUIMIENTO</v>
          </cell>
        </row>
        <row r="6966">
          <cell r="A6966">
            <v>43735952</v>
          </cell>
          <cell r="B6966" t="str">
            <v>GLORIA CONSUELO</v>
          </cell>
          <cell r="C6966" t="str">
            <v>QUIROZ VELASQUEZ</v>
          </cell>
          <cell r="D6966" t="str">
            <v>LA MARIA - TRANSMISIBLES</v>
          </cell>
          <cell r="E6966" t="str">
            <v>PRINCIPAL</v>
          </cell>
          <cell r="F6966" t="str">
            <v>PROFESIONAL DE SEGUIMIENTO</v>
          </cell>
        </row>
        <row r="6967">
          <cell r="A6967">
            <v>1077443818</v>
          </cell>
          <cell r="B6967" t="str">
            <v>YAIR ANTONIO</v>
          </cell>
          <cell r="C6967" t="str">
            <v>RAGAS MURILLO</v>
          </cell>
          <cell r="D6967" t="str">
            <v>E.S.ECARISMA</v>
          </cell>
          <cell r="E6967" t="str">
            <v>ADMON</v>
          </cell>
          <cell r="F6967" t="str">
            <v>AUXILIAR DE MANTENIMIENTO</v>
          </cell>
        </row>
        <row r="6968">
          <cell r="A6968">
            <v>1077443818</v>
          </cell>
          <cell r="B6968" t="str">
            <v>YAIR ANTONIO</v>
          </cell>
          <cell r="C6968" t="str">
            <v>RAGAS MURILLO</v>
          </cell>
          <cell r="D6968" t="str">
            <v>E.S.ECARISMA</v>
          </cell>
          <cell r="E6968" t="str">
            <v>ADMON</v>
          </cell>
          <cell r="F6968" t="str">
            <v>AUXILIAR DE MANTENIMIENTO</v>
          </cell>
        </row>
        <row r="6969">
          <cell r="A6969">
            <v>1036947760</v>
          </cell>
          <cell r="B6969" t="str">
            <v>BEATRIZ ELENA</v>
          </cell>
          <cell r="C6969" t="str">
            <v>RAIGOSA MUÑOZ</v>
          </cell>
          <cell r="D6969" t="str">
            <v>HSJDRionegro</v>
          </cell>
          <cell r="E6969" t="str">
            <v>ESEJORGEHUMBERTONOREÑA</v>
          </cell>
          <cell r="F6969" t="str">
            <v>AUXILIAR ENFERMERIA ORTOPEDIA</v>
          </cell>
        </row>
        <row r="6970">
          <cell r="A6970">
            <v>1039449862</v>
          </cell>
          <cell r="B6970" t="str">
            <v>DANIELA ANDREA</v>
          </cell>
          <cell r="C6970" t="str">
            <v>RAIGOZA COSSIO</v>
          </cell>
          <cell r="D6970" t="str">
            <v>LA MARIA - TRANSMISIBLES 176</v>
          </cell>
          <cell r="E6970" t="str">
            <v>PRINCIPAL</v>
          </cell>
          <cell r="F6970" t="str">
            <v>PSICOSOCIAL</v>
          </cell>
        </row>
        <row r="6971">
          <cell r="A6971">
            <v>1036953859</v>
          </cell>
          <cell r="B6971" t="str">
            <v>DIEGO ANDRES</v>
          </cell>
          <cell r="C6971" t="str">
            <v>RAMIREZ  OCAMPO</v>
          </cell>
          <cell r="D6971" t="str">
            <v>HSJDRionegro</v>
          </cell>
          <cell r="E6971" t="str">
            <v>PIC</v>
          </cell>
          <cell r="F6971" t="str">
            <v>AUXILIAR DE ENFERMERIA</v>
          </cell>
        </row>
        <row r="6972">
          <cell r="A6972">
            <v>1036953859</v>
          </cell>
          <cell r="B6972" t="str">
            <v>DIEGO ANDRES</v>
          </cell>
          <cell r="C6972" t="str">
            <v>RAMIREZ  OCAMPO</v>
          </cell>
          <cell r="D6972" t="str">
            <v>HSJDRionegro</v>
          </cell>
          <cell r="E6972" t="str">
            <v>PIC</v>
          </cell>
          <cell r="F6972" t="str">
            <v>AUXILIAR AREA DE LA SALUD SIVIGILA</v>
          </cell>
        </row>
        <row r="6973">
          <cell r="A6973">
            <v>1037950275</v>
          </cell>
          <cell r="B6973" t="str">
            <v>JUAN FERNANDO</v>
          </cell>
          <cell r="C6973" t="str">
            <v>RAMIREZ ALZATE</v>
          </cell>
          <cell r="D6973" t="str">
            <v>LA MARIA UPAI - 0028 - 2023</v>
          </cell>
          <cell r="E6973" t="str">
            <v>SANTO DOMINGO</v>
          </cell>
          <cell r="F6973" t="str">
            <v>ENFERMERO(A) PROFESIONAL GRADO 1</v>
          </cell>
        </row>
        <row r="6974">
          <cell r="A6974">
            <v>1037950275</v>
          </cell>
          <cell r="B6974" t="str">
            <v>JUAN FERNANDO</v>
          </cell>
          <cell r="C6974" t="str">
            <v>RAMIREZ ALZATE</v>
          </cell>
          <cell r="D6974" t="str">
            <v>LA MARIA UPAI - 140 - 2023</v>
          </cell>
          <cell r="E6974" t="str">
            <v>PRINCIPAL</v>
          </cell>
          <cell r="F6974" t="str">
            <v>SANTO DOMINGO - ENFERMERO(A) PROFESIONAL GRADO 1</v>
          </cell>
        </row>
        <row r="6975">
          <cell r="A6975">
            <v>1045111037</v>
          </cell>
          <cell r="B6975" t="str">
            <v>JORGE ANDRES</v>
          </cell>
          <cell r="C6975" t="str">
            <v>RAMIREZ ALZATE</v>
          </cell>
          <cell r="D6975" t="str">
            <v>BELLO</v>
          </cell>
          <cell r="E6975" t="str">
            <v>ESEAUTOPISTA</v>
          </cell>
          <cell r="F6975" t="str">
            <v>AUXILIAR DE ENFERMERIA - SALA MIXTA</v>
          </cell>
        </row>
        <row r="6976">
          <cell r="A6976">
            <v>1045111037</v>
          </cell>
          <cell r="B6976" t="str">
            <v>JORGE ANDRES</v>
          </cell>
          <cell r="C6976" t="str">
            <v>RAMIREZ ALZATE</v>
          </cell>
          <cell r="D6976" t="str">
            <v>BELLO</v>
          </cell>
          <cell r="E6976" t="str">
            <v>ESEAUTOPISTA</v>
          </cell>
          <cell r="F6976" t="str">
            <v>AUXILIAR DE ENFERMERIA - QUIRURGICAS 3</v>
          </cell>
        </row>
        <row r="6977">
          <cell r="A6977">
            <v>1045111037</v>
          </cell>
          <cell r="B6977" t="str">
            <v>JORGE ANDRES</v>
          </cell>
          <cell r="C6977" t="str">
            <v>RAMIREZ ALZATE</v>
          </cell>
          <cell r="D6977" t="str">
            <v>BELLO</v>
          </cell>
          <cell r="E6977" t="str">
            <v>ESEAUTOPISTA</v>
          </cell>
          <cell r="F6977" t="str">
            <v>AUXILIAR DE ENFERMERIA - MEDICINA INTERNA 4</v>
          </cell>
        </row>
        <row r="6978">
          <cell r="A6978">
            <v>1045111037</v>
          </cell>
          <cell r="B6978" t="str">
            <v>JORGE ANDRES</v>
          </cell>
          <cell r="C6978" t="str">
            <v>RAMIREZ ALZATE</v>
          </cell>
          <cell r="D6978" t="str">
            <v>BELLO</v>
          </cell>
          <cell r="E6978" t="str">
            <v>ESEAUTOPISTA</v>
          </cell>
          <cell r="F6978" t="str">
            <v>AUXILIAR DE ENFERMERIA - MEDICINA INTERNA 5</v>
          </cell>
        </row>
        <row r="6979">
          <cell r="A6979">
            <v>1045111037</v>
          </cell>
          <cell r="B6979" t="str">
            <v>JORGE ANDRES</v>
          </cell>
          <cell r="C6979" t="str">
            <v>RAMIREZ ALZATE</v>
          </cell>
          <cell r="D6979" t="str">
            <v>BELLO</v>
          </cell>
          <cell r="E6979" t="str">
            <v>ESEAUTOPISTA</v>
          </cell>
          <cell r="F6979" t="str">
            <v>AUXILIAR DE ENFERMERIA - QUIRURGICAS 2</v>
          </cell>
        </row>
        <row r="6980">
          <cell r="A6980">
            <v>1045111037</v>
          </cell>
          <cell r="B6980" t="str">
            <v>JORGE ANDRES</v>
          </cell>
          <cell r="C6980" t="str">
            <v>RAMIREZ ALZATE</v>
          </cell>
          <cell r="D6980" t="str">
            <v>BELLO</v>
          </cell>
          <cell r="E6980" t="str">
            <v>ESEAUTOPISTA</v>
          </cell>
          <cell r="F6980" t="str">
            <v>AUXILIAR DE ENFERMERIA - QUIRURGICAS 4</v>
          </cell>
        </row>
        <row r="6981">
          <cell r="A6981">
            <v>1045111037</v>
          </cell>
          <cell r="B6981" t="str">
            <v>JORGE ANDRES</v>
          </cell>
          <cell r="C6981" t="str">
            <v>RAMIREZ ALZATE</v>
          </cell>
          <cell r="D6981" t="str">
            <v>BELLO</v>
          </cell>
          <cell r="E6981" t="str">
            <v>ESEAUTOPISTA</v>
          </cell>
          <cell r="F6981" t="str">
            <v>AUXILIAR DE ENFERMERIA - UCI</v>
          </cell>
        </row>
        <row r="6982">
          <cell r="A6982">
            <v>1045111037</v>
          </cell>
          <cell r="B6982" t="str">
            <v>JORGE ANDRES</v>
          </cell>
          <cell r="C6982" t="str">
            <v>RAMIREZ ALZATE</v>
          </cell>
          <cell r="D6982" t="str">
            <v>HMFS - BELLO</v>
          </cell>
          <cell r="E6982" t="str">
            <v>GRUPO 2 - AUTOPISTA</v>
          </cell>
          <cell r="F6982" t="str">
            <v>AUXILIAR DE ENFERMERIA - MEDICINA INTERNA 4</v>
          </cell>
        </row>
        <row r="6983">
          <cell r="A6983">
            <v>1045111037</v>
          </cell>
          <cell r="B6983" t="str">
            <v>JORGE ANDRES</v>
          </cell>
          <cell r="C6983" t="str">
            <v>RAMIREZ ALZATE</v>
          </cell>
          <cell r="D6983" t="str">
            <v>HMFS - BELLO</v>
          </cell>
          <cell r="E6983" t="str">
            <v>GRUPO 2 - AUTOPISTA</v>
          </cell>
          <cell r="F6983" t="str">
            <v>AUXILIAR DE ENFERMERIA - MEDICINA INTERNA 5</v>
          </cell>
        </row>
        <row r="6984">
          <cell r="A6984">
            <v>1045111037</v>
          </cell>
          <cell r="B6984" t="str">
            <v>JORGE ANDRES</v>
          </cell>
          <cell r="C6984" t="str">
            <v>RAMIREZ ALZATE</v>
          </cell>
          <cell r="D6984" t="str">
            <v>HMFS - BELLO</v>
          </cell>
          <cell r="E6984" t="str">
            <v>GRUPO 2 - AUTOPISTA</v>
          </cell>
          <cell r="F6984" t="str">
            <v>AUXILIAR DE ENFERMERIA - QUIRURGICAS 2</v>
          </cell>
        </row>
        <row r="6985">
          <cell r="A6985">
            <v>1045111037</v>
          </cell>
          <cell r="B6985" t="str">
            <v>JORGE ANDRES</v>
          </cell>
          <cell r="C6985" t="str">
            <v>RAMIREZ ALZATE</v>
          </cell>
          <cell r="D6985" t="str">
            <v>HMFS - BELLO</v>
          </cell>
          <cell r="E6985" t="str">
            <v>GRUPO 2 - AUTOPISTA</v>
          </cell>
          <cell r="F6985" t="str">
            <v>AUXILIAR DE ENFERMERIA - QUIRURGICAS 3</v>
          </cell>
        </row>
        <row r="6986">
          <cell r="A6986">
            <v>1045111037</v>
          </cell>
          <cell r="B6986" t="str">
            <v>JORGE ANDRES</v>
          </cell>
          <cell r="C6986" t="str">
            <v>RAMIREZ ALZATE</v>
          </cell>
          <cell r="D6986" t="str">
            <v>HMFS - BELLO</v>
          </cell>
          <cell r="E6986" t="str">
            <v>GRUPO 2 - AUTOPISTA</v>
          </cell>
          <cell r="F6986" t="str">
            <v>AUXILIAR DE ENFERMERIA - QUIRURGICAS 4</v>
          </cell>
        </row>
        <row r="6987">
          <cell r="A6987">
            <v>1045111037</v>
          </cell>
          <cell r="B6987" t="str">
            <v>JORGE ANDRES</v>
          </cell>
          <cell r="C6987" t="str">
            <v>RAMIREZ ALZATE</v>
          </cell>
          <cell r="D6987" t="str">
            <v>HMFS - BELLO</v>
          </cell>
          <cell r="E6987" t="str">
            <v>GRUPO 2 - AUTOPISTA</v>
          </cell>
          <cell r="F6987" t="str">
            <v>AUXILIAR DE ENFERMERIA - SALA MIXTA</v>
          </cell>
        </row>
        <row r="6988">
          <cell r="A6988">
            <v>1045111037</v>
          </cell>
          <cell r="B6988" t="str">
            <v>JORGE ANDRES</v>
          </cell>
          <cell r="C6988" t="str">
            <v>RAMIREZ ALZATE</v>
          </cell>
          <cell r="D6988" t="str">
            <v>HMFS - BELLO</v>
          </cell>
          <cell r="E6988" t="str">
            <v>GRUPO 2 - AUTOPISTA</v>
          </cell>
          <cell r="F6988" t="str">
            <v>AUXILIAR DE ENFERMERIA - UCI</v>
          </cell>
        </row>
        <row r="6989">
          <cell r="A6989">
            <v>1045111037</v>
          </cell>
          <cell r="B6989" t="str">
            <v>JORGE ANDRES</v>
          </cell>
          <cell r="C6989" t="str">
            <v>RAMIREZ ALZATE</v>
          </cell>
          <cell r="D6989" t="str">
            <v>HMFS - BELLO</v>
          </cell>
          <cell r="E6989" t="str">
            <v>GRUPO 2 - AUTOPISTA</v>
          </cell>
          <cell r="F6989" t="str">
            <v>AUXILIAR DE ENFERMERIA - URGENCIAS</v>
          </cell>
        </row>
        <row r="6990">
          <cell r="A6990">
            <v>1036927677</v>
          </cell>
          <cell r="B6990" t="str">
            <v>CHRISTOPHER</v>
          </cell>
          <cell r="C6990" t="str">
            <v>RAMIREZ ARROYAVE</v>
          </cell>
          <cell r="D6990" t="str">
            <v>HSJDRionegro</v>
          </cell>
          <cell r="E6990" t="str">
            <v>ESEJORGEHUMBERTONOREÑA</v>
          </cell>
          <cell r="F6990" t="str">
            <v>TECNICO(A) EN RAYOS X</v>
          </cell>
        </row>
        <row r="6991">
          <cell r="A6991">
            <v>1020489742</v>
          </cell>
          <cell r="B6991" t="str">
            <v>CRISTIAN</v>
          </cell>
          <cell r="C6991" t="str">
            <v>RAMIREZ BALLESTEROS</v>
          </cell>
          <cell r="D6991" t="str">
            <v>HLM - GRUPO 1</v>
          </cell>
          <cell r="E6991" t="str">
            <v>PRINCIPAL</v>
          </cell>
          <cell r="F6991" t="str">
            <v>AUXILIAR DE ENFERMERIA - PISO - CIRUGIA</v>
          </cell>
        </row>
        <row r="6992">
          <cell r="A6992">
            <v>1045050134</v>
          </cell>
          <cell r="B6992" t="str">
            <v>LEYDI CATERINE</v>
          </cell>
          <cell r="C6992" t="str">
            <v>RAMIREZ BENJUMEA</v>
          </cell>
          <cell r="D6992" t="str">
            <v>HLM - GRUPO 1</v>
          </cell>
          <cell r="E6992" t="str">
            <v>PRINCIPAL</v>
          </cell>
          <cell r="F6992" t="str">
            <v>AUXILIAR DE ENFERMERIA - PISO - SALA SEGUNDO SUR</v>
          </cell>
        </row>
        <row r="6993">
          <cell r="A6993">
            <v>1027892566</v>
          </cell>
          <cell r="B6993" t="str">
            <v>TATIANA</v>
          </cell>
          <cell r="C6993" t="str">
            <v>RAMIREZ BOLIVAR</v>
          </cell>
          <cell r="D6993" t="str">
            <v>BELLO</v>
          </cell>
          <cell r="E6993" t="str">
            <v>ESEAUTOPISTA</v>
          </cell>
          <cell r="F6993" t="str">
            <v>ENFERMERA PROFESIONAL - AUTOPISTA</v>
          </cell>
        </row>
        <row r="6994">
          <cell r="A6994">
            <v>1027892566</v>
          </cell>
          <cell r="B6994" t="str">
            <v>TATIANA</v>
          </cell>
          <cell r="C6994" t="str">
            <v>RAMIREZ BOLIVAR</v>
          </cell>
          <cell r="D6994" t="str">
            <v>BELLO</v>
          </cell>
          <cell r="E6994" t="str">
            <v>ESEAUTOPISTA</v>
          </cell>
          <cell r="F6994" t="str">
            <v>ENFERMERO(A) PROFESIONAL - SALA MIXTA</v>
          </cell>
        </row>
        <row r="6995">
          <cell r="A6995">
            <v>1027892566</v>
          </cell>
          <cell r="B6995" t="str">
            <v>TATIANA</v>
          </cell>
          <cell r="C6995" t="str">
            <v>RAMIREZ BOLIVAR</v>
          </cell>
          <cell r="D6995" t="str">
            <v>BELLO</v>
          </cell>
          <cell r="E6995" t="str">
            <v>ESEAUTOPISTA</v>
          </cell>
          <cell r="F6995" t="str">
            <v>ENFERMERO(A) PROFESIONAL - URGENCIAS</v>
          </cell>
        </row>
        <row r="6996">
          <cell r="A6996">
            <v>1027892566</v>
          </cell>
          <cell r="B6996" t="str">
            <v>TATIANA</v>
          </cell>
          <cell r="C6996" t="str">
            <v>RAMIREZ BOLIVAR</v>
          </cell>
          <cell r="D6996" t="str">
            <v>BELLO</v>
          </cell>
          <cell r="E6996" t="str">
            <v>ESEAUTOPISTA</v>
          </cell>
          <cell r="F6996" t="str">
            <v>ENFERMERA PROFESIONAL - AUTOPISTA</v>
          </cell>
        </row>
        <row r="6997">
          <cell r="A6997">
            <v>1027892566</v>
          </cell>
          <cell r="B6997" t="str">
            <v>TATIANA</v>
          </cell>
          <cell r="C6997" t="str">
            <v>RAMIREZ BOLIVAR</v>
          </cell>
          <cell r="D6997" t="str">
            <v>HMFS - BELLO</v>
          </cell>
          <cell r="E6997" t="str">
            <v>GRUPO 3 - AUTOPISTA</v>
          </cell>
          <cell r="F6997" t="str">
            <v>ENFERMERO(A) PROFESIONAL - HOSPITALIZACION AUTOPISTA</v>
          </cell>
        </row>
        <row r="6998">
          <cell r="A6998">
            <v>1027892566</v>
          </cell>
          <cell r="B6998" t="str">
            <v>TATIANA</v>
          </cell>
          <cell r="C6998" t="str">
            <v>RAMIREZ BOLIVAR</v>
          </cell>
          <cell r="D6998" t="str">
            <v>HMFS - BELLO</v>
          </cell>
          <cell r="E6998" t="str">
            <v>GRUPO 3 - AUTOPISTA</v>
          </cell>
          <cell r="F6998" t="str">
            <v>ENFERMERO(A) PROFESIONAL - SALA MIXTA</v>
          </cell>
        </row>
        <row r="6999">
          <cell r="A6999">
            <v>1027892566</v>
          </cell>
          <cell r="B6999" t="str">
            <v>TATIANA</v>
          </cell>
          <cell r="C6999" t="str">
            <v>RAMIREZ BOLIVAR</v>
          </cell>
          <cell r="D6999" t="str">
            <v>HMFS - BELLO</v>
          </cell>
          <cell r="E6999" t="str">
            <v>GRUPO 3 - AUTOPISTA</v>
          </cell>
          <cell r="F6999" t="str">
            <v>ENFERMERO(A) PROFESIONAL - URGENCIAS</v>
          </cell>
        </row>
        <row r="7000">
          <cell r="A7000">
            <v>1027892566</v>
          </cell>
          <cell r="B7000" t="str">
            <v>TATIANA</v>
          </cell>
          <cell r="C7000" t="str">
            <v>RAMIREZ BOLIVAR</v>
          </cell>
          <cell r="D7000" t="str">
            <v>HMFS - BELLO</v>
          </cell>
          <cell r="E7000" t="str">
            <v>GRUPO 1 - AUTOPISTA - ADMINISTRATIVO</v>
          </cell>
          <cell r="F7000" t="str">
            <v>APOYO ADMINISTRATIVO - PROCESO COORDINACION ENFERMERIA - COORDINACION PROCESO ENFERMERIA</v>
          </cell>
        </row>
        <row r="7001">
          <cell r="A7001">
            <v>1027892566</v>
          </cell>
          <cell r="B7001" t="str">
            <v>TATIANA</v>
          </cell>
          <cell r="C7001" t="str">
            <v>RAMIREZ BOLIVAR</v>
          </cell>
          <cell r="D7001" t="str">
            <v>HMFS - BELLO</v>
          </cell>
          <cell r="E7001" t="str">
            <v>GRUPO 3 - AUTOPISTA</v>
          </cell>
          <cell r="F7001" t="str">
            <v>ENFERMERO(A) PROFESIONAL - OBSTETRICA</v>
          </cell>
        </row>
        <row r="7002">
          <cell r="A7002">
            <v>1214717000</v>
          </cell>
          <cell r="B7002" t="str">
            <v>ERIKA MARIA</v>
          </cell>
          <cell r="C7002" t="str">
            <v>RAMIREZ BOTERO</v>
          </cell>
          <cell r="D7002" t="str">
            <v>ABEJORRAL</v>
          </cell>
          <cell r="E7002" t="str">
            <v>SALUD PUBLICA</v>
          </cell>
          <cell r="F7002" t="str">
            <v>AUXILIAR DE ENFERMERIA</v>
          </cell>
        </row>
        <row r="7003">
          <cell r="A7003">
            <v>98574951</v>
          </cell>
          <cell r="B7003" t="str">
            <v>JOHN FREDY</v>
          </cell>
          <cell r="C7003" t="str">
            <v>RAMIREZ CADAVID</v>
          </cell>
          <cell r="D7003" t="str">
            <v>HLM - GRUPO 3</v>
          </cell>
          <cell r="E7003" t="str">
            <v>PRINCIPAL</v>
          </cell>
          <cell r="F7003" t="str">
            <v>TECNOLOGO DE RX</v>
          </cell>
        </row>
        <row r="7004">
          <cell r="A7004">
            <v>1020102414</v>
          </cell>
          <cell r="B7004" t="str">
            <v>EVELYN ANDREA</v>
          </cell>
          <cell r="C7004" t="str">
            <v>RAMIREZ CANO</v>
          </cell>
          <cell r="D7004" t="str">
            <v>BELLO</v>
          </cell>
          <cell r="E7004" t="str">
            <v>ESEAUTOPISTA</v>
          </cell>
          <cell r="F7004" t="str">
            <v>AUXILIAR DE ENFERMERIA - URGENCIAS AUTOPISTA</v>
          </cell>
        </row>
        <row r="7005">
          <cell r="A7005">
            <v>1040047234</v>
          </cell>
          <cell r="B7005" t="str">
            <v>TATIANA</v>
          </cell>
          <cell r="C7005" t="str">
            <v>RAMIREZ CARDONA</v>
          </cell>
          <cell r="D7005" t="str">
            <v>HSJDRionegro</v>
          </cell>
          <cell r="E7005" t="str">
            <v>ESEJORGEHUMBERTONOREÑA</v>
          </cell>
          <cell r="F7005" t="str">
            <v>AUXILIAR ENFERMERIA PEDIATRIA</v>
          </cell>
        </row>
        <row r="7006">
          <cell r="A7006">
            <v>1017226515</v>
          </cell>
          <cell r="B7006" t="str">
            <v>JUAN DAVID</v>
          </cell>
          <cell r="C7006" t="str">
            <v>RAMIREZ CASTAÑO</v>
          </cell>
          <cell r="D7006" t="str">
            <v>HLM - GRUPO 1</v>
          </cell>
          <cell r="E7006" t="str">
            <v>PRINCIPAL</v>
          </cell>
          <cell r="F7006" t="str">
            <v>AUXILIAR DE ENFERMERIA - PISO - URGENCIAS</v>
          </cell>
        </row>
        <row r="7007">
          <cell r="A7007">
            <v>1036945817</v>
          </cell>
          <cell r="B7007" t="str">
            <v>CARLOS ESTEBAN</v>
          </cell>
          <cell r="C7007" t="str">
            <v>RAMIREZ CIFUENTES</v>
          </cell>
          <cell r="D7007" t="str">
            <v>ADMON-HSJDRionegro</v>
          </cell>
          <cell r="E7007" t="str">
            <v>ESEJORGEHUMBERTONOREÑA</v>
          </cell>
          <cell r="F7007" t="str">
            <v>AUXILIAR ADMINISTRATIVO G1</v>
          </cell>
        </row>
        <row r="7008">
          <cell r="A7008">
            <v>1077439460</v>
          </cell>
          <cell r="B7008" t="str">
            <v>ENSA YAMIRLA</v>
          </cell>
          <cell r="C7008" t="str">
            <v>RAMIREZ COPETE</v>
          </cell>
          <cell r="D7008" t="str">
            <v>LA MARIA UPAI 245</v>
          </cell>
          <cell r="E7008" t="str">
            <v>PRINCIPAL</v>
          </cell>
          <cell r="F7008" t="str">
            <v>ENFERMERO(A) PROFESIONAL GRADO 3</v>
          </cell>
        </row>
        <row r="7009">
          <cell r="A7009">
            <v>1077439460</v>
          </cell>
          <cell r="B7009" t="str">
            <v>ENSA YAMIRLA</v>
          </cell>
          <cell r="C7009" t="str">
            <v>RAMIREZ COPETE</v>
          </cell>
          <cell r="D7009" t="str">
            <v>LA MARIA UPAI - 0028 - 2023</v>
          </cell>
          <cell r="E7009" t="str">
            <v>LA PAZ - ITAGUI</v>
          </cell>
          <cell r="F7009" t="str">
            <v>ENFERMERO(A) PROFESIONAL GRADO 3</v>
          </cell>
        </row>
        <row r="7010">
          <cell r="A7010">
            <v>1077439460</v>
          </cell>
          <cell r="B7010" t="str">
            <v>ENSA YAMIRLA</v>
          </cell>
          <cell r="C7010" t="str">
            <v>RAMIREZ COPETE</v>
          </cell>
          <cell r="D7010" t="str">
            <v>LA MARIA UPAI - 140 - 2023</v>
          </cell>
          <cell r="E7010" t="str">
            <v>PRINCIPAL</v>
          </cell>
          <cell r="F7010" t="str">
            <v>LA PAZ - ITAGUI - ENFERMERO(A) PROFESIONAL GRADO 3</v>
          </cell>
        </row>
        <row r="7011">
          <cell r="A7011">
            <v>1017267111</v>
          </cell>
          <cell r="B7011" t="str">
            <v>AYDA CECILIA</v>
          </cell>
          <cell r="C7011" t="str">
            <v>RAMIREZ CUELLO</v>
          </cell>
          <cell r="D7011" t="str">
            <v>BELLO</v>
          </cell>
          <cell r="E7011" t="str">
            <v>ESEAUTOPISTA</v>
          </cell>
          <cell r="F7011" t="str">
            <v>AUXILIAR DE LABORATORIO</v>
          </cell>
        </row>
        <row r="7012">
          <cell r="A7012">
            <v>1017267111</v>
          </cell>
          <cell r="B7012" t="str">
            <v>AYDA CECILIA</v>
          </cell>
          <cell r="C7012" t="str">
            <v>RAMIREZ CUELLO</v>
          </cell>
          <cell r="D7012" t="str">
            <v>HMFS - BELLO</v>
          </cell>
          <cell r="E7012" t="str">
            <v>GRUPO 2 - AUTOPISTA</v>
          </cell>
          <cell r="F7012" t="str">
            <v>AUXILIAR DE LABORATORIO</v>
          </cell>
        </row>
        <row r="7013">
          <cell r="A7013">
            <v>1017267111</v>
          </cell>
          <cell r="B7013" t="str">
            <v>AYDA CECILIA</v>
          </cell>
          <cell r="C7013" t="str">
            <v>RAMIREZ CUELLO</v>
          </cell>
          <cell r="D7013" t="str">
            <v>HMFS - BELLO</v>
          </cell>
          <cell r="E7013" t="str">
            <v>GRUPO 2 - AUTOPISTA</v>
          </cell>
          <cell r="F7013" t="str">
            <v>AUXILIAR DE ENFERMERIA - TOMA DE MUESTRAS DE LABORATORIO</v>
          </cell>
        </row>
        <row r="7014">
          <cell r="A7014">
            <v>1001724283</v>
          </cell>
          <cell r="B7014" t="str">
            <v>MARIA ALEJANDRA</v>
          </cell>
          <cell r="C7014" t="str">
            <v>RAMIREZ DUQUE</v>
          </cell>
          <cell r="D7014" t="str">
            <v>HSJDRionegro</v>
          </cell>
          <cell r="E7014" t="str">
            <v>ESEJORGEHUMBERTONOREÑA</v>
          </cell>
          <cell r="F7014" t="str">
            <v>AUXILIAR ENFERMERIA MEDICINA INTERNA</v>
          </cell>
        </row>
        <row r="7015">
          <cell r="A7015">
            <v>1036962235</v>
          </cell>
          <cell r="B7015" t="str">
            <v>KATHERIN MILENA</v>
          </cell>
          <cell r="C7015" t="str">
            <v>RAMIREZ FRANCO</v>
          </cell>
          <cell r="D7015" t="str">
            <v>ADMON-HSJDRionegro</v>
          </cell>
          <cell r="E7015" t="str">
            <v>ESEJORGEHUMBERTONOREÑA</v>
          </cell>
          <cell r="F7015" t="str">
            <v>AUXILIAR ADMINISTRATIVO G1</v>
          </cell>
        </row>
        <row r="7016">
          <cell r="A7016">
            <v>39457477</v>
          </cell>
          <cell r="B7016" t="str">
            <v>NATALIA MARIA</v>
          </cell>
          <cell r="C7016" t="str">
            <v>RAMIREZ GARCES</v>
          </cell>
          <cell r="D7016" t="str">
            <v>HSJDRionegro</v>
          </cell>
          <cell r="E7016" t="str">
            <v>PIC</v>
          </cell>
          <cell r="F7016" t="str">
            <v>AUXILIAR DE ENFERMERIA</v>
          </cell>
        </row>
        <row r="7017">
          <cell r="A7017">
            <v>39457477</v>
          </cell>
          <cell r="B7017" t="str">
            <v>NATALIA MARIA</v>
          </cell>
          <cell r="C7017" t="str">
            <v>RAMIREZ GARCES</v>
          </cell>
          <cell r="D7017" t="str">
            <v>HSJDRionegro</v>
          </cell>
          <cell r="E7017" t="str">
            <v>ESEGILBERTOMEJIA</v>
          </cell>
          <cell r="F7017" t="str">
            <v>AUXILIAR DE ENFERMERIA 2</v>
          </cell>
        </row>
        <row r="7018">
          <cell r="A7018">
            <v>39457477</v>
          </cell>
          <cell r="B7018" t="str">
            <v>NATALIA MARIA</v>
          </cell>
          <cell r="C7018" t="str">
            <v>RAMIREZ GARCES</v>
          </cell>
          <cell r="D7018" t="str">
            <v>HSJDRionegro</v>
          </cell>
          <cell r="E7018" t="str">
            <v>PIC</v>
          </cell>
          <cell r="F7018" t="str">
            <v>AUXILIAR AREA DE LA SALUD AEROPUERTO</v>
          </cell>
        </row>
        <row r="7019">
          <cell r="A7019">
            <v>1053818836</v>
          </cell>
          <cell r="B7019" t="str">
            <v>LUISA FERNANDA</v>
          </cell>
          <cell r="C7019" t="str">
            <v>RAMIREZ GARCIA</v>
          </cell>
          <cell r="D7019" t="str">
            <v>HSJDRionegro</v>
          </cell>
          <cell r="E7019" t="str">
            <v>ESEJORGEHUMBERTONOREÑA</v>
          </cell>
          <cell r="F7019" t="str">
            <v>JEFE DE ENFERMERIA</v>
          </cell>
        </row>
        <row r="7020">
          <cell r="A7020">
            <v>1053818836</v>
          </cell>
          <cell r="B7020" t="str">
            <v>LUISA FERNANDA</v>
          </cell>
          <cell r="C7020" t="str">
            <v>RAMIREZ GARCIA</v>
          </cell>
          <cell r="D7020" t="str">
            <v>HSJDRionegro</v>
          </cell>
          <cell r="E7020" t="str">
            <v>ESEJORGEHUMBERTONOREÑA</v>
          </cell>
          <cell r="F7020" t="str">
            <v>JEFE DE ENFERMERIA</v>
          </cell>
        </row>
        <row r="7021">
          <cell r="A7021">
            <v>1053818836</v>
          </cell>
          <cell r="B7021" t="str">
            <v>LUISA FERNANDA</v>
          </cell>
          <cell r="C7021" t="str">
            <v>RAMIREZ GARCIA</v>
          </cell>
          <cell r="D7021" t="str">
            <v>HSJDRionegro</v>
          </cell>
          <cell r="E7021" t="str">
            <v>ESEJORGEHUMBERTONOREÑA</v>
          </cell>
          <cell r="F7021" t="str">
            <v>COORDINADOR(A) ENFERMERIA</v>
          </cell>
        </row>
        <row r="7022">
          <cell r="A7022">
            <v>1036397972</v>
          </cell>
          <cell r="B7022" t="str">
            <v>PAULA ANDREA</v>
          </cell>
          <cell r="C7022" t="str">
            <v>RAMIREZ GARCIA</v>
          </cell>
          <cell r="D7022" t="str">
            <v>HSJDRionegro</v>
          </cell>
          <cell r="E7022" t="str">
            <v>ESEJORGEHUMBERTONOREÑA</v>
          </cell>
          <cell r="F7022" t="str">
            <v>AUXILIAR ENFERMERIA QUIRURGICAS</v>
          </cell>
        </row>
        <row r="7023">
          <cell r="A7023">
            <v>1038416801</v>
          </cell>
          <cell r="B7023" t="str">
            <v>YESICA ANDREA</v>
          </cell>
          <cell r="C7023" t="str">
            <v>RAMIREZ GARCIA</v>
          </cell>
          <cell r="D7023" t="str">
            <v>LA MARIA TRANSMISIBLES 234</v>
          </cell>
          <cell r="E7023" t="str">
            <v>PRINCIPAL</v>
          </cell>
          <cell r="F7023" t="str">
            <v>GESTOR</v>
          </cell>
        </row>
        <row r="7024">
          <cell r="A7024">
            <v>1152437281</v>
          </cell>
          <cell r="B7024" t="str">
            <v>SANDRA MARIA</v>
          </cell>
          <cell r="C7024" t="str">
            <v>RAMIREZ GARZON</v>
          </cell>
          <cell r="D7024" t="str">
            <v>BELLO</v>
          </cell>
          <cell r="E7024" t="str">
            <v>AUTOPISTA - ADMINISTRATIVO</v>
          </cell>
          <cell r="F7024" t="str">
            <v>PROCESOS PSICOLOGIA - TRABAJO SOCIAL - AUXILIAR DE APOYO PSICOSOCIAL</v>
          </cell>
        </row>
        <row r="7025">
          <cell r="A7025">
            <v>1152437281</v>
          </cell>
          <cell r="B7025" t="str">
            <v>SANDRA MARIA</v>
          </cell>
          <cell r="C7025" t="str">
            <v>RAMIREZ GARZON</v>
          </cell>
          <cell r="D7025" t="str">
            <v>HMFS - BELLO</v>
          </cell>
          <cell r="E7025" t="str">
            <v>GRUPO 1 - AUTOPISTA - ADMINISTRATIVO</v>
          </cell>
          <cell r="F7025" t="str">
            <v>PROCESOS PSICOLOGIA - TRABAJO SOCIAL - AUXILIAR DE APOYO PSICOSOCIAL</v>
          </cell>
        </row>
        <row r="7026">
          <cell r="A7026">
            <v>1038416276</v>
          </cell>
          <cell r="B7026" t="str">
            <v>MANUELA</v>
          </cell>
          <cell r="C7026" t="str">
            <v>RAMIREZ GOMEZ</v>
          </cell>
          <cell r="D7026" t="str">
            <v>HSJDRionegro</v>
          </cell>
          <cell r="E7026" t="str">
            <v>ESEJORGEHUMBERTONOREÑA</v>
          </cell>
          <cell r="F7026" t="str">
            <v>BACTERIOLOGO(A)</v>
          </cell>
        </row>
        <row r="7027">
          <cell r="A7027">
            <v>1214716272</v>
          </cell>
          <cell r="B7027" t="str">
            <v>MARYURI</v>
          </cell>
          <cell r="C7027" t="str">
            <v>RAMIREZ GOMEZ</v>
          </cell>
          <cell r="D7027" t="str">
            <v>LAMARIAITS127</v>
          </cell>
          <cell r="E7027" t="str">
            <v>PRINCIPAL</v>
          </cell>
          <cell r="F7027" t="str">
            <v>PSICOLOGIA</v>
          </cell>
        </row>
        <row r="7028">
          <cell r="A7028">
            <v>1001723993</v>
          </cell>
          <cell r="B7028" t="str">
            <v>MANUELA MARIA</v>
          </cell>
          <cell r="C7028" t="str">
            <v>RAMIREZ GOMEZ</v>
          </cell>
          <cell r="D7028" t="str">
            <v>HMFS - BELLO</v>
          </cell>
          <cell r="E7028" t="str">
            <v>GRUPO 3 - AUTOPISTA</v>
          </cell>
          <cell r="F7028" t="str">
            <v>ENFERMERO(A) PROFESIONAL - CIRUGA</v>
          </cell>
        </row>
        <row r="7029">
          <cell r="A7029">
            <v>43714249</v>
          </cell>
          <cell r="B7029" t="str">
            <v>GLORIA CECILIA</v>
          </cell>
          <cell r="C7029" t="str">
            <v>RAMIREZ GOMEZ</v>
          </cell>
          <cell r="D7029" t="str">
            <v>HSJDRionegro</v>
          </cell>
          <cell r="E7029" t="str">
            <v>ESEGILBERTOMEJIA</v>
          </cell>
          <cell r="F7029" t="str">
            <v>JEFE DE ENFERMERIA SEM</v>
          </cell>
        </row>
        <row r="7030">
          <cell r="A7030">
            <v>39437960</v>
          </cell>
          <cell r="B7030" t="str">
            <v>BEATRIZ ELENA</v>
          </cell>
          <cell r="C7030" t="str">
            <v>RAMIREZ GOMEZ</v>
          </cell>
          <cell r="D7030" t="str">
            <v>HSJDRionegro</v>
          </cell>
          <cell r="E7030" t="str">
            <v>PIC</v>
          </cell>
          <cell r="F7030" t="str">
            <v>AUXILIAR DE ENFERMERIA</v>
          </cell>
        </row>
        <row r="7031">
          <cell r="A7031">
            <v>1037666551</v>
          </cell>
          <cell r="B7031" t="str">
            <v>LUIS MIGUEL</v>
          </cell>
          <cell r="C7031" t="str">
            <v>RAMIREZ GOMEZ</v>
          </cell>
          <cell r="D7031" t="str">
            <v>ABEJORRAL</v>
          </cell>
          <cell r="E7031" t="str">
            <v>ASIST</v>
          </cell>
          <cell r="F7031" t="str">
            <v>MEDICO(A) GENERAL</v>
          </cell>
        </row>
        <row r="7032">
          <cell r="A7032">
            <v>15426351</v>
          </cell>
          <cell r="B7032" t="str">
            <v>HECTOR NICOLAS</v>
          </cell>
          <cell r="C7032" t="str">
            <v>RAMIREZ GONZALEZ</v>
          </cell>
          <cell r="D7032" t="str">
            <v>ADMON-HSJDRionegro</v>
          </cell>
          <cell r="E7032" t="str">
            <v>ESEJORGEHUMBERTONOREÑA</v>
          </cell>
          <cell r="F7032" t="str">
            <v>COORDINADOR DE SERVICIOS AMBULATORIOS</v>
          </cell>
        </row>
        <row r="7033">
          <cell r="A7033">
            <v>15426351</v>
          </cell>
          <cell r="B7033" t="str">
            <v>HECTOR NICOLAS</v>
          </cell>
          <cell r="C7033" t="str">
            <v>RAMIREZ GONZALEZ</v>
          </cell>
          <cell r="D7033" t="str">
            <v>ADMON-HSJDRionegro</v>
          </cell>
          <cell r="E7033" t="str">
            <v>ESEJORGEHUMBERTONOREÑA</v>
          </cell>
          <cell r="F7033" t="str">
            <v>COORDINADOR DE SERVICIOS AMBULATORIOS</v>
          </cell>
        </row>
        <row r="7034">
          <cell r="A7034">
            <v>1036936366</v>
          </cell>
          <cell r="B7034" t="str">
            <v>SANDRA VANESSA</v>
          </cell>
          <cell r="C7034" t="str">
            <v>RAMIREZ GUTIERREZ</v>
          </cell>
          <cell r="D7034" t="str">
            <v>HSJDRionegro</v>
          </cell>
          <cell r="E7034" t="str">
            <v>ESEJORGEHUMBERTONOREÑA</v>
          </cell>
          <cell r="F7034" t="str">
            <v>MEDICO(A) GENERAL</v>
          </cell>
        </row>
        <row r="7035">
          <cell r="A7035">
            <v>1020406737</v>
          </cell>
          <cell r="B7035" t="str">
            <v>ZINDI DAYANA</v>
          </cell>
          <cell r="C7035" t="str">
            <v>RAMIREZ HENAO</v>
          </cell>
          <cell r="D7035" t="str">
            <v>HMFS - BELLO</v>
          </cell>
          <cell r="E7035" t="str">
            <v>GRUPO 1 - AUTOPISTA - ADMINISTRATIVO</v>
          </cell>
          <cell r="F7035" t="str">
            <v>PROFESIONAL DE ENFERMERIA PROCESO GESTION HOLISTICA DE LA CALIDAD - ENFERMERA PROFESIONAL - ESPECIALIZADA GESTION HOLISTICA DE LA CALIDAD</v>
          </cell>
        </row>
        <row r="7036">
          <cell r="A7036">
            <v>1036933085</v>
          </cell>
          <cell r="B7036" t="str">
            <v>ANA MILENA</v>
          </cell>
          <cell r="C7036" t="str">
            <v>RAMIREZ HURTADO</v>
          </cell>
          <cell r="D7036" t="str">
            <v>ADMON-HSJDRionegro</v>
          </cell>
          <cell r="E7036" t="str">
            <v>ESEJORGEHUMBERTONOREÑA</v>
          </cell>
          <cell r="F7036" t="str">
            <v>AUXILIAR ADMINISTRATIVO G6</v>
          </cell>
        </row>
        <row r="7037">
          <cell r="A7037">
            <v>1036933085</v>
          </cell>
          <cell r="B7037" t="str">
            <v>ANA MILENA</v>
          </cell>
          <cell r="C7037" t="str">
            <v>RAMIREZ HURTADO</v>
          </cell>
          <cell r="D7037" t="str">
            <v>ADMON-HSJDRionegro</v>
          </cell>
          <cell r="E7037" t="str">
            <v>ESEJORGEHUMBERTONOREÑA</v>
          </cell>
          <cell r="F7037" t="str">
            <v>AUXILIAR ADMINISTRATIVO G7</v>
          </cell>
        </row>
        <row r="7038">
          <cell r="A7038">
            <v>1036931997</v>
          </cell>
          <cell r="B7038" t="str">
            <v>MANUELA</v>
          </cell>
          <cell r="C7038" t="str">
            <v>RAMIREZ HURTADO</v>
          </cell>
          <cell r="D7038" t="str">
            <v>HSJDRionegro</v>
          </cell>
          <cell r="E7038" t="str">
            <v>ESEJORGEHUMBERTONOREÑA</v>
          </cell>
          <cell r="F7038" t="str">
            <v>AUXILIAR DE ENFERMERIA</v>
          </cell>
        </row>
        <row r="7039">
          <cell r="A7039">
            <v>1035869000</v>
          </cell>
          <cell r="B7039" t="str">
            <v>JUAN PABLO</v>
          </cell>
          <cell r="C7039" t="str">
            <v>RAMIREZ ISAZA</v>
          </cell>
          <cell r="D7039" t="str">
            <v>BELLO</v>
          </cell>
          <cell r="E7039" t="str">
            <v>ESEAUTOPISTA</v>
          </cell>
          <cell r="F7039" t="str">
            <v>MEDICO(A) GENERAL - HOSPITALIZACION</v>
          </cell>
        </row>
        <row r="7040">
          <cell r="A7040">
            <v>1035869000</v>
          </cell>
          <cell r="B7040" t="str">
            <v>JUAN PABLO</v>
          </cell>
          <cell r="C7040" t="str">
            <v>RAMIREZ ISAZA</v>
          </cell>
          <cell r="D7040" t="str">
            <v>HMFS - BELLO</v>
          </cell>
          <cell r="E7040" t="str">
            <v>GRUPO 3 - AUTOPISTA</v>
          </cell>
          <cell r="F7040" t="str">
            <v>MEDICO(A) GENERAL - HOSPITALIZACION</v>
          </cell>
        </row>
        <row r="7041">
          <cell r="A7041">
            <v>1007615309</v>
          </cell>
          <cell r="B7041" t="str">
            <v>LUISA MARIA</v>
          </cell>
          <cell r="C7041" t="str">
            <v>RAMIREZ LONDOÑO</v>
          </cell>
          <cell r="D7041" t="str">
            <v>BELLO</v>
          </cell>
          <cell r="E7041" t="str">
            <v>ESENIQUIA</v>
          </cell>
          <cell r="F7041" t="str">
            <v>AUXILIAR DE ENFERMERIA - MEDICINA INTERNA 7B</v>
          </cell>
        </row>
        <row r="7042">
          <cell r="A7042">
            <v>1007615309</v>
          </cell>
          <cell r="B7042" t="str">
            <v>LUISA MARIA</v>
          </cell>
          <cell r="C7042" t="str">
            <v>RAMIREZ LONDOÑO</v>
          </cell>
          <cell r="D7042" t="str">
            <v>BELLO</v>
          </cell>
          <cell r="E7042" t="str">
            <v>ESENIQUIA</v>
          </cell>
          <cell r="F7042" t="str">
            <v>AUXILIAR DE ENFERMERIA - PEDIATRIA NORTE</v>
          </cell>
        </row>
        <row r="7043">
          <cell r="A7043">
            <v>1007615309</v>
          </cell>
          <cell r="B7043" t="str">
            <v>LUISA MARIA</v>
          </cell>
          <cell r="C7043" t="str">
            <v>RAMIREZ LONDOÑO</v>
          </cell>
          <cell r="D7043" t="str">
            <v>BELLO</v>
          </cell>
          <cell r="E7043" t="str">
            <v>ESENIQUIA</v>
          </cell>
          <cell r="F7043" t="str">
            <v>AUXILIAR DE ENFERMERIA - MEDICINA INTERNA 7</v>
          </cell>
        </row>
        <row r="7044">
          <cell r="A7044">
            <v>1007615309</v>
          </cell>
          <cell r="B7044" t="str">
            <v>LUISA MARIA</v>
          </cell>
          <cell r="C7044" t="str">
            <v>RAMIREZ LONDOÑO</v>
          </cell>
          <cell r="D7044" t="str">
            <v>HMFS - BELLO</v>
          </cell>
          <cell r="E7044" t="str">
            <v>GRUPO 2 - NIQUIA</v>
          </cell>
          <cell r="F7044" t="str">
            <v>AUXILIAR DE ENFERMERIA - MEDICINA INTERNA 7</v>
          </cell>
        </row>
        <row r="7045">
          <cell r="A7045">
            <v>1007615309</v>
          </cell>
          <cell r="B7045" t="str">
            <v>LUISA MARIA</v>
          </cell>
          <cell r="C7045" t="str">
            <v>RAMIREZ LONDOÑO</v>
          </cell>
          <cell r="D7045" t="str">
            <v>HMFS - BELLO</v>
          </cell>
          <cell r="E7045" t="str">
            <v>GRUPO 2 - NIQUIA</v>
          </cell>
          <cell r="F7045" t="str">
            <v>AUXILIAR DE ENFERMERIA - MEDICINA INTERNA 7B</v>
          </cell>
        </row>
        <row r="7046">
          <cell r="A7046">
            <v>1007615309</v>
          </cell>
          <cell r="B7046" t="str">
            <v>LUISA MARIA</v>
          </cell>
          <cell r="C7046" t="str">
            <v>RAMIREZ LONDOÑO</v>
          </cell>
          <cell r="D7046" t="str">
            <v>HMFS - BELLO</v>
          </cell>
          <cell r="E7046" t="str">
            <v>GRUPO 2 - NIQUIA</v>
          </cell>
          <cell r="F7046" t="str">
            <v>AUXILIAR DE ENFERMERIA - PEDIATRIA NORTE</v>
          </cell>
        </row>
        <row r="7047">
          <cell r="A7047">
            <v>1007615309</v>
          </cell>
          <cell r="B7047" t="str">
            <v>LUISA MARIA</v>
          </cell>
          <cell r="C7047" t="str">
            <v>RAMIREZ LONDOÑO</v>
          </cell>
          <cell r="D7047" t="str">
            <v>HMFS - BELLO</v>
          </cell>
          <cell r="E7047" t="str">
            <v>GRUPO 2 - NIQUIA</v>
          </cell>
          <cell r="F7047" t="str">
            <v>AUXILIAR DE ENFERMERIA - MEDICINA INTERNA 8</v>
          </cell>
        </row>
        <row r="7048">
          <cell r="A7048">
            <v>1007615309</v>
          </cell>
          <cell r="B7048" t="str">
            <v>LUISA MARIA</v>
          </cell>
          <cell r="C7048" t="str">
            <v>RAMIREZ LONDOÑO</v>
          </cell>
          <cell r="D7048" t="str">
            <v>HMFS - BELLO</v>
          </cell>
          <cell r="E7048" t="str">
            <v>GRUPO 2 - NIQUIA</v>
          </cell>
          <cell r="F7048" t="str">
            <v>AUXILIAR DE ENFERMERIA - MEDICINA INTERNA 4</v>
          </cell>
        </row>
        <row r="7049">
          <cell r="A7049">
            <v>1007615309</v>
          </cell>
          <cell r="B7049" t="str">
            <v>LUISA MARIA</v>
          </cell>
          <cell r="C7049" t="str">
            <v>RAMIREZ LONDOÑO</v>
          </cell>
          <cell r="D7049" t="str">
            <v>HMFS - BELLO</v>
          </cell>
          <cell r="E7049" t="str">
            <v>GRUPO 2 - NIQUIA</v>
          </cell>
          <cell r="F7049" t="str">
            <v>AUXILIAR DE ENFERMERIA - MEDICINA INTERNA 3</v>
          </cell>
        </row>
        <row r="7050">
          <cell r="A7050">
            <v>1007615309</v>
          </cell>
          <cell r="B7050" t="str">
            <v>LUISA MARIA</v>
          </cell>
          <cell r="C7050" t="str">
            <v>RAMIREZ LONDOÑO</v>
          </cell>
          <cell r="D7050" t="str">
            <v>HMFS - BELLO</v>
          </cell>
          <cell r="E7050" t="str">
            <v>GRUPO 2 - NIQUIA</v>
          </cell>
          <cell r="F7050" t="str">
            <v>AUXILIAR DE ENFERMERIA - MEDICINA INTERNA 5</v>
          </cell>
        </row>
        <row r="7051">
          <cell r="A7051">
            <v>71364039</v>
          </cell>
          <cell r="B7051" t="str">
            <v>WILFER ALEXANDER</v>
          </cell>
          <cell r="C7051" t="str">
            <v>RAMIREZ LOPEZ</v>
          </cell>
          <cell r="D7051" t="str">
            <v>BELLO</v>
          </cell>
          <cell r="E7051" t="str">
            <v>ESEAUTOPISTA</v>
          </cell>
          <cell r="F7051" t="str">
            <v>CONDUCTOR DE AMBULANCIA</v>
          </cell>
        </row>
        <row r="7052">
          <cell r="A7052">
            <v>71364039</v>
          </cell>
          <cell r="B7052" t="str">
            <v>WILFER ALEXANDER</v>
          </cell>
          <cell r="C7052" t="str">
            <v>RAMIREZ LOPEZ</v>
          </cell>
          <cell r="D7052" t="str">
            <v>BELLO</v>
          </cell>
          <cell r="E7052" t="str">
            <v>ESEAUTOPISTA</v>
          </cell>
          <cell r="F7052" t="str">
            <v>CAMILLERO - AUTOPISTA</v>
          </cell>
        </row>
        <row r="7053">
          <cell r="A7053">
            <v>71364039</v>
          </cell>
          <cell r="B7053" t="str">
            <v>WILFER ALEXANDER</v>
          </cell>
          <cell r="C7053" t="str">
            <v>RAMIREZ LOPEZ</v>
          </cell>
          <cell r="D7053" t="str">
            <v>HMFS - BELLO</v>
          </cell>
          <cell r="E7053" t="str">
            <v>GRUPO 2 - AUTOPISTA</v>
          </cell>
          <cell r="F7053" t="str">
            <v>CAMILLERO - AUTOPISTA</v>
          </cell>
        </row>
        <row r="7054">
          <cell r="A7054">
            <v>71364039</v>
          </cell>
          <cell r="B7054" t="str">
            <v>WILFER ALEXANDER</v>
          </cell>
          <cell r="C7054" t="str">
            <v>RAMIREZ LOPEZ</v>
          </cell>
          <cell r="D7054" t="str">
            <v>HMFS - BELLO</v>
          </cell>
          <cell r="E7054" t="str">
            <v>GRUPO 2 - AUTOPISTA</v>
          </cell>
          <cell r="F7054" t="str">
            <v>CONDUCTOR DE AMBULANCIA</v>
          </cell>
        </row>
        <row r="7055">
          <cell r="A7055">
            <v>1193151475</v>
          </cell>
          <cell r="B7055" t="str">
            <v>EVELYN NATALY</v>
          </cell>
          <cell r="C7055" t="str">
            <v>RAMIREZ LOPEZ</v>
          </cell>
          <cell r="D7055" t="str">
            <v>LAMARIACOOSALUD36</v>
          </cell>
          <cell r="E7055" t="str">
            <v>2022</v>
          </cell>
          <cell r="F7055" t="str">
            <v>AUXILIAR ADMINISTRATIVO(A)</v>
          </cell>
        </row>
        <row r="7056">
          <cell r="A7056">
            <v>1193151475</v>
          </cell>
          <cell r="B7056" t="str">
            <v>EVELYN NATALY</v>
          </cell>
          <cell r="C7056" t="str">
            <v>RAMIREZ LOPEZ</v>
          </cell>
          <cell r="D7056" t="str">
            <v>LA MARIA COOSALUD - 046</v>
          </cell>
          <cell r="E7056" t="str">
            <v>PRINCIPAL</v>
          </cell>
          <cell r="F7056" t="str">
            <v>AUXILIAR ADMINISTRATIVO(A)</v>
          </cell>
        </row>
        <row r="7057">
          <cell r="A7057">
            <v>1193151475</v>
          </cell>
          <cell r="B7057" t="str">
            <v>EVELYN NATALY</v>
          </cell>
          <cell r="C7057" t="str">
            <v>RAMIREZ LOPEZ</v>
          </cell>
          <cell r="D7057" t="str">
            <v>LA MARIA COOSALUD 191</v>
          </cell>
          <cell r="E7057" t="str">
            <v>PRINCIPAL</v>
          </cell>
          <cell r="F7057" t="str">
            <v>AUXILIAR ADMINISTRATIVO(A)</v>
          </cell>
        </row>
        <row r="7058">
          <cell r="A7058">
            <v>1193151475</v>
          </cell>
          <cell r="B7058" t="str">
            <v>EVELYN NATALY</v>
          </cell>
          <cell r="C7058" t="str">
            <v>RAMIREZ LOPEZ</v>
          </cell>
          <cell r="D7058" t="str">
            <v>LA MARIA - COOSALUD</v>
          </cell>
          <cell r="E7058" t="str">
            <v>PRINCIPAL</v>
          </cell>
          <cell r="F7058" t="str">
            <v>AUXILIAR ADMINISTRATIVO(A)</v>
          </cell>
        </row>
        <row r="7059">
          <cell r="A7059">
            <v>1214714085</v>
          </cell>
          <cell r="B7059" t="str">
            <v>DANIEL ORLANDO</v>
          </cell>
          <cell r="C7059" t="str">
            <v>RAMIREZ LOPEZ</v>
          </cell>
          <cell r="D7059" t="str">
            <v>HSJDRionegro</v>
          </cell>
          <cell r="E7059" t="str">
            <v>ESEJORGEHUMBERTONOREÑA</v>
          </cell>
          <cell r="F7059" t="str">
            <v>APH</v>
          </cell>
        </row>
        <row r="7060">
          <cell r="A7060">
            <v>1036959403</v>
          </cell>
          <cell r="B7060" t="str">
            <v>CINDY</v>
          </cell>
          <cell r="C7060" t="str">
            <v>RAMIREZ LOPEZ</v>
          </cell>
          <cell r="D7060" t="str">
            <v>HSJDRionegro</v>
          </cell>
          <cell r="E7060" t="str">
            <v>ESEGILBERTOMEJIA</v>
          </cell>
          <cell r="F7060" t="str">
            <v>MEDICO(A) GENERAL</v>
          </cell>
        </row>
        <row r="7061">
          <cell r="A7061">
            <v>1020470841</v>
          </cell>
          <cell r="B7061" t="str">
            <v>KELLY JOHANNA</v>
          </cell>
          <cell r="C7061" t="str">
            <v>RAMIREZ LOPEZ</v>
          </cell>
          <cell r="D7061" t="str">
            <v>HMFS - BELLO</v>
          </cell>
          <cell r="E7061" t="str">
            <v>GRUPO 3 - NIQUIA</v>
          </cell>
          <cell r="F7061" t="str">
            <v>ENFERMERO(A) PROFESIONAL - MEDICINA INTERNA - NIQUIA</v>
          </cell>
        </row>
        <row r="7062">
          <cell r="A7062">
            <v>51956986</v>
          </cell>
          <cell r="B7062" t="str">
            <v>DIANA MARIA</v>
          </cell>
          <cell r="C7062" t="str">
            <v>RAMIREZ MANJARRES</v>
          </cell>
          <cell r="D7062" t="str">
            <v>LAMARIATB2022</v>
          </cell>
          <cell r="E7062" t="str">
            <v>PRINCIPAL</v>
          </cell>
          <cell r="F7062" t="str">
            <v>PEDAGOGO(A)</v>
          </cell>
        </row>
        <row r="7063">
          <cell r="A7063">
            <v>51956986</v>
          </cell>
          <cell r="B7063" t="str">
            <v>DIANA MARIA</v>
          </cell>
          <cell r="C7063" t="str">
            <v>RAMIREZ MANJARRES</v>
          </cell>
          <cell r="D7063" t="str">
            <v>LA MARIA TRANSMISIBLES - 275</v>
          </cell>
          <cell r="E7063" t="str">
            <v>PRINCIPAL</v>
          </cell>
          <cell r="F7063" t="str">
            <v>PSICOLOGO SOCIAL</v>
          </cell>
        </row>
        <row r="7064">
          <cell r="A7064">
            <v>51956986</v>
          </cell>
          <cell r="B7064" t="str">
            <v>DIANA MARIA</v>
          </cell>
          <cell r="C7064" t="str">
            <v>RAMIREZ MANJARRES</v>
          </cell>
          <cell r="D7064" t="str">
            <v>ADMON</v>
          </cell>
          <cell r="E7064" t="str">
            <v>PRINCIPAL</v>
          </cell>
          <cell r="F7064" t="str">
            <v>PEDAGOGO(A)</v>
          </cell>
        </row>
        <row r="7065">
          <cell r="A7065">
            <v>51956986</v>
          </cell>
          <cell r="B7065" t="str">
            <v>DIANA MARIA</v>
          </cell>
          <cell r="C7065" t="str">
            <v>RAMIREZ MANJARRES</v>
          </cell>
          <cell r="D7065" t="str">
            <v>LA MARIA TRANSMISIBLES 234</v>
          </cell>
          <cell r="E7065" t="str">
            <v>PRINCIPAL</v>
          </cell>
          <cell r="F7065" t="str">
            <v>PEDAGOGO(A)</v>
          </cell>
        </row>
        <row r="7066">
          <cell r="A7066">
            <v>1140828045</v>
          </cell>
          <cell r="B7066" t="str">
            <v>LINA MARCELA</v>
          </cell>
          <cell r="C7066" t="str">
            <v>RAMIREZ MARIN</v>
          </cell>
          <cell r="D7066" t="str">
            <v>BELLO</v>
          </cell>
          <cell r="E7066" t="str">
            <v>ESENIQUIA</v>
          </cell>
          <cell r="F7066" t="str">
            <v>AUXILIAR DE ENFERMERIA - URGENCIAS NIQUIA</v>
          </cell>
        </row>
        <row r="7067">
          <cell r="A7067">
            <v>1140828045</v>
          </cell>
          <cell r="B7067" t="str">
            <v>LINA MARCELA</v>
          </cell>
          <cell r="C7067" t="str">
            <v>RAMIREZ MARIN</v>
          </cell>
          <cell r="D7067" t="str">
            <v>HMFS - BELLO</v>
          </cell>
          <cell r="E7067" t="str">
            <v>GRUPO 2 - NIQUIA</v>
          </cell>
          <cell r="F7067" t="str">
            <v>AUXILIAR DE ENFERMERIA - URGENCIAS</v>
          </cell>
        </row>
        <row r="7068">
          <cell r="A7068">
            <v>1035877638</v>
          </cell>
          <cell r="B7068" t="str">
            <v>ANDRES CAMILO</v>
          </cell>
          <cell r="C7068" t="str">
            <v>RAMIREZ MARTINEZ</v>
          </cell>
          <cell r="D7068" t="str">
            <v>BELLO</v>
          </cell>
          <cell r="E7068" t="str">
            <v>ESEAUTOPISTA</v>
          </cell>
          <cell r="F7068" t="str">
            <v>AUXILIAR DE ENFERMERIA - URGENCIAS AUTOPISTA</v>
          </cell>
        </row>
        <row r="7069">
          <cell r="A7069">
            <v>1023625436</v>
          </cell>
          <cell r="B7069" t="str">
            <v>VERONICA</v>
          </cell>
          <cell r="C7069" t="str">
            <v>RAMIREZ MARTINEZ</v>
          </cell>
          <cell r="D7069" t="str">
            <v>BELLO</v>
          </cell>
          <cell r="E7069" t="str">
            <v>ESEAUTOPISTA</v>
          </cell>
          <cell r="F7069" t="str">
            <v>AUXILIAR DE ENFERMERIA - AMBULANCIA (CENTRO REGULADOR)</v>
          </cell>
        </row>
        <row r="7070">
          <cell r="A7070">
            <v>1023625436</v>
          </cell>
          <cell r="B7070" t="str">
            <v>VERONICA</v>
          </cell>
          <cell r="C7070" t="str">
            <v>RAMIREZ MARTINEZ</v>
          </cell>
          <cell r="D7070" t="str">
            <v>HMFS - BELLO</v>
          </cell>
          <cell r="E7070" t="str">
            <v>GRUPO 2 - AUTOPISTA</v>
          </cell>
          <cell r="F7070" t="str">
            <v>AUXILIAR DE ENFERMERIA - AMBULANCIA (CENTRO REGULADOR)</v>
          </cell>
        </row>
        <row r="7071">
          <cell r="A7071">
            <v>1023625436</v>
          </cell>
          <cell r="B7071" t="str">
            <v>VERONICA</v>
          </cell>
          <cell r="C7071" t="str">
            <v>RAMIREZ MARTINEZ</v>
          </cell>
          <cell r="D7071" t="str">
            <v>HMFS - BELLO</v>
          </cell>
          <cell r="E7071" t="str">
            <v>GRUPO 2 - AUTOPISTA</v>
          </cell>
          <cell r="F7071" t="str">
            <v>AUXILIAR DE ENFERMERIA - UCI</v>
          </cell>
        </row>
        <row r="7072">
          <cell r="A7072">
            <v>1023625436</v>
          </cell>
          <cell r="B7072" t="str">
            <v>VERONICA</v>
          </cell>
          <cell r="C7072" t="str">
            <v>RAMIREZ MARTINEZ</v>
          </cell>
          <cell r="D7072" t="str">
            <v>HMFS - BELLO</v>
          </cell>
          <cell r="E7072" t="str">
            <v>GRUPO 2 - AUTOPISTA</v>
          </cell>
          <cell r="F7072" t="str">
            <v>AUXILIAR DE ENFERMERIA - OBSTETRICIA HOSPITALIZACION</v>
          </cell>
        </row>
        <row r="7073">
          <cell r="A7073">
            <v>1023625436</v>
          </cell>
          <cell r="B7073" t="str">
            <v>VERONICA</v>
          </cell>
          <cell r="C7073" t="str">
            <v>RAMIREZ MARTINEZ</v>
          </cell>
          <cell r="D7073" t="str">
            <v>HMFS - BELLO</v>
          </cell>
          <cell r="E7073" t="str">
            <v>GRUPO 2 - AUTOPISTA</v>
          </cell>
          <cell r="F7073" t="str">
            <v>AUXILIAR DE ENFERMERIA - QUIRURGICAS 2</v>
          </cell>
        </row>
        <row r="7074">
          <cell r="A7074">
            <v>43184578</v>
          </cell>
          <cell r="B7074" t="str">
            <v>CLAUDIA PATRICIA</v>
          </cell>
          <cell r="C7074" t="str">
            <v>RAMIREZ MAZO</v>
          </cell>
          <cell r="D7074" t="str">
            <v>HLM - GRUPO 1</v>
          </cell>
          <cell r="E7074" t="str">
            <v>PRINCIPAL</v>
          </cell>
          <cell r="F7074" t="str">
            <v>AUXILIAR DE ENFERMERIA - PISO - CIRUGIA</v>
          </cell>
        </row>
        <row r="7075">
          <cell r="A7075">
            <v>43561665</v>
          </cell>
          <cell r="B7075" t="str">
            <v>GLADIS AMPARO</v>
          </cell>
          <cell r="C7075" t="str">
            <v>RAMIREZ MEJIA</v>
          </cell>
          <cell r="D7075" t="str">
            <v>ABEJORRAL</v>
          </cell>
          <cell r="E7075" t="str">
            <v>ASIST</v>
          </cell>
          <cell r="F7075" t="str">
            <v>MEDICO(A) GENERAL</v>
          </cell>
        </row>
        <row r="7076">
          <cell r="A7076">
            <v>1036668004</v>
          </cell>
          <cell r="B7076" t="str">
            <v>ASTRID CAROLINA</v>
          </cell>
          <cell r="C7076" t="str">
            <v>RAMIREZ MIRA</v>
          </cell>
          <cell r="D7076" t="str">
            <v>HMFS - BELLO</v>
          </cell>
          <cell r="E7076" t="str">
            <v>GRUPO 2 - NIQUIA</v>
          </cell>
          <cell r="F7076" t="str">
            <v>AUXILIAR DE ENFERMERIA - NIQUIA</v>
          </cell>
        </row>
        <row r="7077">
          <cell r="A7077">
            <v>1036668004</v>
          </cell>
          <cell r="B7077" t="str">
            <v>ASTRID CAROLINA</v>
          </cell>
          <cell r="C7077" t="str">
            <v>RAMIREZ MIRA</v>
          </cell>
          <cell r="D7077" t="str">
            <v>HMFS - BELLO</v>
          </cell>
          <cell r="E7077" t="str">
            <v>GRUPO 2 - AUTOPISTA</v>
          </cell>
          <cell r="F7077" t="str">
            <v>AUXILIAR DE ENFERMERIA - SALA MIXTA</v>
          </cell>
        </row>
        <row r="7078">
          <cell r="A7078">
            <v>1036668004</v>
          </cell>
          <cell r="B7078" t="str">
            <v>ASTRID CAROLINA</v>
          </cell>
          <cell r="C7078" t="str">
            <v>RAMIREZ MIRA</v>
          </cell>
          <cell r="D7078" t="str">
            <v>HMFS - BELLO</v>
          </cell>
          <cell r="E7078" t="str">
            <v>GRUPO 2 - AUTOPISTA</v>
          </cell>
          <cell r="F7078" t="str">
            <v>AUXILIAR DE ENFERMERIA - QUIRURGICAS 1</v>
          </cell>
        </row>
        <row r="7079">
          <cell r="A7079">
            <v>1036668004</v>
          </cell>
          <cell r="B7079" t="str">
            <v>ASTRID CAROLINA</v>
          </cell>
          <cell r="C7079" t="str">
            <v>RAMIREZ MIRA</v>
          </cell>
          <cell r="D7079" t="str">
            <v>HMFS - BELLO</v>
          </cell>
          <cell r="E7079" t="str">
            <v>GRUPO 2 - AUTOPISTA</v>
          </cell>
          <cell r="F7079" t="str">
            <v>AUXILIAR DE ENFERMERIA - QUIRURGICAS 2</v>
          </cell>
        </row>
        <row r="7080">
          <cell r="A7080">
            <v>1036668004</v>
          </cell>
          <cell r="B7080" t="str">
            <v>ASTRID CAROLINA</v>
          </cell>
          <cell r="C7080" t="str">
            <v>RAMIREZ MIRA</v>
          </cell>
          <cell r="D7080" t="str">
            <v>HMFS - BELLO</v>
          </cell>
          <cell r="E7080" t="str">
            <v>GRUPO 2 - AUTOPISTA</v>
          </cell>
          <cell r="F7080" t="str">
            <v>AUXILIAR DE ENFERMERIA - MEDICINA INTERNA 2</v>
          </cell>
        </row>
        <row r="7081">
          <cell r="A7081">
            <v>1037634385</v>
          </cell>
          <cell r="B7081" t="str">
            <v>NATALIA ANDREA</v>
          </cell>
          <cell r="C7081" t="str">
            <v>RAMIREZ MONCADA</v>
          </cell>
          <cell r="D7081" t="str">
            <v>BELLO</v>
          </cell>
          <cell r="E7081" t="str">
            <v>ESEAUTOPISTA</v>
          </cell>
          <cell r="F7081" t="str">
            <v>MEDICO(A) GENERAL - URGENCIAS</v>
          </cell>
        </row>
        <row r="7082">
          <cell r="A7082">
            <v>1037634385</v>
          </cell>
          <cell r="B7082" t="str">
            <v>NATALIA ANDREA</v>
          </cell>
          <cell r="C7082" t="str">
            <v>RAMIREZ MONCADA</v>
          </cell>
          <cell r="D7082" t="str">
            <v>BELLO</v>
          </cell>
          <cell r="E7082" t="str">
            <v>ESENIQUIA</v>
          </cell>
          <cell r="F7082" t="str">
            <v>MEDICO(A) GENERAL - URGENCIAS</v>
          </cell>
        </row>
        <row r="7083">
          <cell r="A7083">
            <v>1036931190</v>
          </cell>
          <cell r="B7083" t="str">
            <v>JEIMEN NATALIA</v>
          </cell>
          <cell r="C7083" t="str">
            <v>RAMIREZ MONSALVE</v>
          </cell>
          <cell r="D7083" t="str">
            <v>HSJDRionegro</v>
          </cell>
          <cell r="E7083" t="str">
            <v>ESEGILBERTOMEJIA</v>
          </cell>
          <cell r="F7083" t="str">
            <v>AUXILIAR SALUD ORAL</v>
          </cell>
        </row>
        <row r="7084">
          <cell r="A7084">
            <v>1128850123</v>
          </cell>
          <cell r="B7084" t="str">
            <v>YULIANA ISABEL</v>
          </cell>
          <cell r="C7084" t="str">
            <v>RAMIREZ MONTIEL</v>
          </cell>
          <cell r="D7084" t="str">
            <v>HLM - GRUPO 1</v>
          </cell>
          <cell r="E7084" t="str">
            <v>PRINCIPAL</v>
          </cell>
          <cell r="F7084" t="str">
            <v>AUXILIAR DE ENFERMERIA - UCI</v>
          </cell>
        </row>
        <row r="7085">
          <cell r="A7085">
            <v>1037609418</v>
          </cell>
          <cell r="B7085" t="str">
            <v>PABLO ANDRES</v>
          </cell>
          <cell r="C7085" t="str">
            <v>RAMIREZ MONTOYA</v>
          </cell>
          <cell r="D7085" t="str">
            <v>HLM - GRUPO 1</v>
          </cell>
          <cell r="E7085" t="str">
            <v>PRINCIPAL</v>
          </cell>
          <cell r="F7085" t="str">
            <v>AUXILIAR DE ENFERMERIA - PISO - QUINTO NORTE</v>
          </cell>
        </row>
        <row r="7086">
          <cell r="A7086">
            <v>1037609418</v>
          </cell>
          <cell r="B7086" t="str">
            <v>PABLO ANDRES</v>
          </cell>
          <cell r="C7086" t="str">
            <v>RAMIREZ MONTOYA</v>
          </cell>
          <cell r="D7086" t="str">
            <v>HLM - GRUPO 1</v>
          </cell>
          <cell r="E7086" t="str">
            <v>PRINCIPAL</v>
          </cell>
          <cell r="F7086" t="str">
            <v>AUXILIAR DE ENFERMERIA - UCI</v>
          </cell>
        </row>
        <row r="7087">
          <cell r="A7087">
            <v>1121949803</v>
          </cell>
          <cell r="B7087" t="str">
            <v>CRISTIAN DAVID</v>
          </cell>
          <cell r="C7087" t="str">
            <v>RAMIREZ MORALES</v>
          </cell>
          <cell r="D7087" t="str">
            <v>BELLO</v>
          </cell>
          <cell r="E7087" t="str">
            <v>ESEAUTOPISTA</v>
          </cell>
          <cell r="F7087" t="str">
            <v>ENFERMERO(A) PROFESIONAL - URGENCIAS</v>
          </cell>
        </row>
        <row r="7088">
          <cell r="A7088">
            <v>1121949803</v>
          </cell>
          <cell r="B7088" t="str">
            <v>CRISTIAN DAVID</v>
          </cell>
          <cell r="C7088" t="str">
            <v>RAMIREZ MORALES</v>
          </cell>
          <cell r="D7088" t="str">
            <v>BELLO</v>
          </cell>
          <cell r="E7088" t="str">
            <v>ESEAUTOPISTA</v>
          </cell>
          <cell r="F7088" t="str">
            <v>ENFERMERO(A) PROFESIONAL - TRIAGE</v>
          </cell>
        </row>
        <row r="7089">
          <cell r="A7089">
            <v>1121949803</v>
          </cell>
          <cell r="B7089" t="str">
            <v>CRISTIAN DAVID</v>
          </cell>
          <cell r="C7089" t="str">
            <v>RAMIREZ MORALES</v>
          </cell>
          <cell r="D7089" t="str">
            <v>HMFS - BELLO</v>
          </cell>
          <cell r="E7089" t="str">
            <v>GRUPO 3 - AUTOPISTA</v>
          </cell>
          <cell r="F7089" t="str">
            <v>ENFERMERO(A) PROFESIONAL - TRIAGE</v>
          </cell>
        </row>
        <row r="7090">
          <cell r="A7090">
            <v>1121949803</v>
          </cell>
          <cell r="B7090" t="str">
            <v>CRISTIAN DAVID</v>
          </cell>
          <cell r="C7090" t="str">
            <v>RAMIREZ MORALES</v>
          </cell>
          <cell r="D7090" t="str">
            <v>HMFS - BELLO</v>
          </cell>
          <cell r="E7090" t="str">
            <v>GRUPO 3 - AUTOPISTA</v>
          </cell>
          <cell r="F7090" t="str">
            <v>ENFERMERO(A) PROFESIONAL - URGENCIAS</v>
          </cell>
        </row>
        <row r="7091">
          <cell r="A7091">
            <v>1128475960</v>
          </cell>
          <cell r="B7091" t="str">
            <v>JULIANA MARCELA</v>
          </cell>
          <cell r="C7091" t="str">
            <v>RAMIREZ MOSQUERA</v>
          </cell>
          <cell r="D7091" t="str">
            <v>HLM - GRUPO 1</v>
          </cell>
          <cell r="E7091" t="str">
            <v>PRINCIPAL</v>
          </cell>
          <cell r="F7091" t="str">
            <v>JEFE DE ENFERMERIA - PISO - HOSPITALIZACION</v>
          </cell>
        </row>
        <row r="7092">
          <cell r="A7092">
            <v>39328070</v>
          </cell>
          <cell r="B7092" t="str">
            <v>CLAUDIA MARIA</v>
          </cell>
          <cell r="C7092" t="str">
            <v>RAMIREZ MUÑOZ</v>
          </cell>
          <cell r="D7092" t="str">
            <v>BELLO</v>
          </cell>
          <cell r="E7092" t="str">
            <v>ESEAUTOPISTA</v>
          </cell>
          <cell r="F7092" t="str">
            <v>AUXILIAR DE ENFERMERIA - SALA MIXTA</v>
          </cell>
        </row>
        <row r="7093">
          <cell r="A7093">
            <v>39328070</v>
          </cell>
          <cell r="B7093" t="str">
            <v>CLAUDIA MARIA</v>
          </cell>
          <cell r="C7093" t="str">
            <v>RAMIREZ MUÑOZ</v>
          </cell>
          <cell r="D7093" t="str">
            <v>HMFS - BELLO</v>
          </cell>
          <cell r="E7093" t="str">
            <v>GRUPO 2 - AUTOPISTA</v>
          </cell>
          <cell r="F7093" t="str">
            <v>AUXILIAR DE ENFERMERIA - SALA MIXTA</v>
          </cell>
        </row>
        <row r="7094">
          <cell r="A7094">
            <v>39328070</v>
          </cell>
          <cell r="B7094" t="str">
            <v>CLAUDIA MARIA</v>
          </cell>
          <cell r="C7094" t="str">
            <v>RAMIREZ MUÑOZ</v>
          </cell>
          <cell r="D7094" t="str">
            <v>HMFS - BELLO</v>
          </cell>
          <cell r="E7094" t="str">
            <v>GRUPO 2 - AUTOPISTA</v>
          </cell>
          <cell r="F7094" t="str">
            <v>AUXILIAR DE ENFERMERIA - QUIRURGICAS 1</v>
          </cell>
        </row>
        <row r="7095">
          <cell r="A7095">
            <v>1038415689</v>
          </cell>
          <cell r="B7095" t="str">
            <v>MONICA MARCELA</v>
          </cell>
          <cell r="C7095" t="str">
            <v>RAMIREZ OCAMPO</v>
          </cell>
          <cell r="D7095" t="str">
            <v>HSJDRionegro</v>
          </cell>
          <cell r="E7095" t="str">
            <v>ESEJORGEHUMBERTONOREÑA</v>
          </cell>
          <cell r="F7095" t="str">
            <v>BACTERIOLOGO(A)</v>
          </cell>
        </row>
        <row r="7096">
          <cell r="A7096">
            <v>15432936</v>
          </cell>
          <cell r="B7096" t="str">
            <v>SERGIO LEON</v>
          </cell>
          <cell r="C7096" t="str">
            <v>RAMIREZ OROZCO</v>
          </cell>
          <cell r="D7096" t="str">
            <v>HSJDRionegro</v>
          </cell>
          <cell r="E7096" t="str">
            <v>ESEJORGEHUMBERTONOREÑA</v>
          </cell>
          <cell r="F7096" t="str">
            <v>AUDITOR(A) MEDICO(A)</v>
          </cell>
        </row>
        <row r="7097">
          <cell r="A7097">
            <v>1036643437</v>
          </cell>
          <cell r="B7097" t="str">
            <v>LAURA JULIETH</v>
          </cell>
          <cell r="C7097" t="str">
            <v>RAMIREZ OROZCO</v>
          </cell>
          <cell r="D7097" t="str">
            <v>VENANCIO</v>
          </cell>
          <cell r="E7097" t="str">
            <v>ASIST</v>
          </cell>
          <cell r="F7097" t="str">
            <v>AUXILIAR DE FARMACIA</v>
          </cell>
        </row>
        <row r="7098">
          <cell r="A7098">
            <v>1036603319</v>
          </cell>
          <cell r="B7098" t="str">
            <v>MARIA PAULINA</v>
          </cell>
          <cell r="C7098" t="str">
            <v>RAMIREZ ORTIZ</v>
          </cell>
          <cell r="D7098" t="str">
            <v>BELLO</v>
          </cell>
          <cell r="E7098" t="str">
            <v>ESENIQUIA</v>
          </cell>
          <cell r="F7098" t="str">
            <v>AUXILIAR DE ENFERMERIA - NIQUIA</v>
          </cell>
        </row>
        <row r="7099">
          <cell r="A7099">
            <v>1036603319</v>
          </cell>
          <cell r="B7099" t="str">
            <v>MARIA PAULINA</v>
          </cell>
          <cell r="C7099" t="str">
            <v>RAMIREZ ORTIZ</v>
          </cell>
          <cell r="D7099" t="str">
            <v>BELLO</v>
          </cell>
          <cell r="E7099" t="str">
            <v>ESEAUTOPISTA</v>
          </cell>
          <cell r="F7099" t="str">
            <v>AUXILIAR DE ENFERMERIA - URGENCIAS AUTOPISTA</v>
          </cell>
        </row>
        <row r="7100">
          <cell r="A7100">
            <v>1036603319</v>
          </cell>
          <cell r="B7100" t="str">
            <v>MARIA PAULINA</v>
          </cell>
          <cell r="C7100" t="str">
            <v>RAMIREZ ORTIZ</v>
          </cell>
          <cell r="D7100" t="str">
            <v>HMFS - BELLO</v>
          </cell>
          <cell r="E7100" t="str">
            <v>GRUPO 2 - NIQUIA</v>
          </cell>
          <cell r="F7100" t="str">
            <v>AUXILIAR DE ENFERMERIA - NIQUIA</v>
          </cell>
        </row>
        <row r="7101">
          <cell r="A7101">
            <v>1036603319</v>
          </cell>
          <cell r="B7101" t="str">
            <v>MARIA PAULINA</v>
          </cell>
          <cell r="C7101" t="str">
            <v>RAMIREZ ORTIZ</v>
          </cell>
          <cell r="D7101" t="str">
            <v>HMFS - BELLO</v>
          </cell>
          <cell r="E7101" t="str">
            <v>GRUPO 2 - AUTOPISTA</v>
          </cell>
          <cell r="F7101" t="str">
            <v>AUXILIAR DE ENFERMERIA - URGENCIAS</v>
          </cell>
        </row>
        <row r="7102">
          <cell r="A7102">
            <v>1036603319</v>
          </cell>
          <cell r="B7102" t="str">
            <v>MARIA PAULINA</v>
          </cell>
          <cell r="C7102" t="str">
            <v>RAMIREZ ORTIZ</v>
          </cell>
          <cell r="D7102" t="str">
            <v>HMFS - BELLO</v>
          </cell>
          <cell r="E7102" t="str">
            <v>GRUPO 2 - NIQUIA</v>
          </cell>
          <cell r="F7102" t="str">
            <v>AUXILIAR DE ENFERMERIA - MEDICINA INTERNA 8</v>
          </cell>
        </row>
        <row r="7103">
          <cell r="A7103">
            <v>1036603319</v>
          </cell>
          <cell r="B7103" t="str">
            <v>MARIA PAULINA</v>
          </cell>
          <cell r="C7103" t="str">
            <v>RAMIREZ ORTIZ</v>
          </cell>
          <cell r="D7103" t="str">
            <v>HMFS - BELLO</v>
          </cell>
          <cell r="E7103" t="str">
            <v>GRUPO 2 - NIQUIA</v>
          </cell>
          <cell r="F7103" t="str">
            <v>AUXILIAR DE ENFERMERIA - MEDICINA INTERNA 5</v>
          </cell>
        </row>
        <row r="7104">
          <cell r="A7104">
            <v>1036603319</v>
          </cell>
          <cell r="B7104" t="str">
            <v>MARIA PAULINA</v>
          </cell>
          <cell r="C7104" t="str">
            <v>RAMIREZ ORTIZ</v>
          </cell>
          <cell r="D7104" t="str">
            <v>HMFS - BELLO</v>
          </cell>
          <cell r="E7104" t="str">
            <v>GRUPO 2 - NIQUIA</v>
          </cell>
          <cell r="F7104" t="str">
            <v>AUXILIAR DE ENFERMERIA - MEDICINA INTERNA 3</v>
          </cell>
        </row>
        <row r="7105">
          <cell r="A7105">
            <v>1036603319</v>
          </cell>
          <cell r="B7105" t="str">
            <v>MARIA PAULINA</v>
          </cell>
          <cell r="C7105" t="str">
            <v>RAMIREZ ORTIZ</v>
          </cell>
          <cell r="D7105" t="str">
            <v>HMFS - BELLO</v>
          </cell>
          <cell r="E7105" t="str">
            <v>GRUPO 2 - NIQUIA</v>
          </cell>
          <cell r="F7105" t="str">
            <v>AUXILIAR DE ENFERMERIA - MEDICINA INTERNA 6</v>
          </cell>
        </row>
        <row r="7106">
          <cell r="A7106">
            <v>39437520</v>
          </cell>
          <cell r="B7106" t="str">
            <v>JAQUELINE</v>
          </cell>
          <cell r="C7106" t="str">
            <v>RAMIREZ OSPINA</v>
          </cell>
          <cell r="D7106" t="str">
            <v>HSJDRionegro</v>
          </cell>
          <cell r="E7106" t="str">
            <v>ESEGILBERTOMEJIA</v>
          </cell>
          <cell r="F7106" t="str">
            <v>AUXILIAR DE FARMACIA</v>
          </cell>
        </row>
        <row r="7107">
          <cell r="A7107">
            <v>1036958075</v>
          </cell>
          <cell r="B7107" t="str">
            <v>JENNIFER TATIANA</v>
          </cell>
          <cell r="C7107" t="str">
            <v>RAMIREZ OTALVARO</v>
          </cell>
          <cell r="D7107" t="str">
            <v>ADMON-HSJDRionegro</v>
          </cell>
          <cell r="E7107" t="str">
            <v>ESEJORGEHUMBERTONOREÑA</v>
          </cell>
          <cell r="F7107" t="str">
            <v>AUXILIAR ADMINISTRATIVO G4</v>
          </cell>
        </row>
        <row r="7108">
          <cell r="A7108">
            <v>1036958075</v>
          </cell>
          <cell r="B7108" t="str">
            <v>JENNIFER TATIANA</v>
          </cell>
          <cell r="C7108" t="str">
            <v>RAMIREZ OTALVARO</v>
          </cell>
          <cell r="D7108" t="str">
            <v>ADMON-HSJDRionegro</v>
          </cell>
          <cell r="E7108" t="str">
            <v>ESEJORGEHUMBERTONOREÑA</v>
          </cell>
          <cell r="F7108" t="str">
            <v>LIDER RIPS - ENVIOS</v>
          </cell>
        </row>
        <row r="7109">
          <cell r="A7109">
            <v>1128459733</v>
          </cell>
          <cell r="B7109" t="str">
            <v>JOHAN SEBASTIAN</v>
          </cell>
          <cell r="C7109" t="str">
            <v>RAMIREZ PANIAGUA</v>
          </cell>
          <cell r="D7109" t="str">
            <v>HLM - GRUPO 1</v>
          </cell>
          <cell r="E7109" t="str">
            <v>PRINCIPAL</v>
          </cell>
          <cell r="F7109" t="str">
            <v>JEFE DE ENFERMERIA - PISO - HOSPITALIZACION</v>
          </cell>
        </row>
        <row r="7110">
          <cell r="A7110">
            <v>1152691154</v>
          </cell>
          <cell r="B7110" t="str">
            <v>KATHERINE ALEJANDRA</v>
          </cell>
          <cell r="C7110" t="str">
            <v>RAMIREZ QUINTERO</v>
          </cell>
          <cell r="D7110" t="str">
            <v>HLM - GRUPO 1</v>
          </cell>
          <cell r="E7110" t="str">
            <v>PRINCIPAL</v>
          </cell>
          <cell r="F7110" t="str">
            <v>AUXILIAR DE ENFERMERIA - PISO - CIRUGIA</v>
          </cell>
        </row>
        <row r="7111">
          <cell r="A7111">
            <v>1001445336</v>
          </cell>
          <cell r="B7111" t="str">
            <v>EVELYN</v>
          </cell>
          <cell r="C7111" t="str">
            <v>RAMIREZ QUINTERO</v>
          </cell>
          <cell r="D7111" t="str">
            <v>HSJDRionegro</v>
          </cell>
          <cell r="E7111" t="str">
            <v>ESEJORGEHUMBERTONOREÑA</v>
          </cell>
          <cell r="F7111" t="str">
            <v>SECRETARIO(A) DE SALA</v>
          </cell>
        </row>
        <row r="7112">
          <cell r="A7112">
            <v>1036950380</v>
          </cell>
          <cell r="B7112" t="str">
            <v>JOHANA ANDREA</v>
          </cell>
          <cell r="C7112" t="str">
            <v>RAMIREZ RAMIREZ</v>
          </cell>
          <cell r="D7112" t="str">
            <v>ADMON-HSJDRionegro</v>
          </cell>
          <cell r="E7112" t="str">
            <v>ESEJORGEHUMBERTONOREÑA</v>
          </cell>
          <cell r="F7112" t="str">
            <v>SECRETARIO(A) DE SALA</v>
          </cell>
        </row>
        <row r="7113">
          <cell r="A7113">
            <v>1036950380</v>
          </cell>
          <cell r="B7113" t="str">
            <v>JOHANA ANDREA</v>
          </cell>
          <cell r="C7113" t="str">
            <v>RAMIREZ RAMIREZ</v>
          </cell>
          <cell r="D7113" t="str">
            <v>HSJDRionegro</v>
          </cell>
          <cell r="E7113" t="str">
            <v>ESEJORGEHUMBERTONOREÑA</v>
          </cell>
          <cell r="F7113" t="str">
            <v>SECRETARIO(A) DE SALA</v>
          </cell>
        </row>
        <row r="7114">
          <cell r="A7114">
            <v>30664494</v>
          </cell>
          <cell r="B7114" t="str">
            <v>ARLETH EMILIA</v>
          </cell>
          <cell r="C7114" t="str">
            <v>RAMIREZ RAMIREZ</v>
          </cell>
          <cell r="D7114" t="str">
            <v>LAMARIACOOSALUD36</v>
          </cell>
          <cell r="E7114" t="str">
            <v>2022</v>
          </cell>
          <cell r="F7114" t="str">
            <v>JEFE DE ENFERMERIA</v>
          </cell>
        </row>
        <row r="7115">
          <cell r="A7115">
            <v>21628410</v>
          </cell>
          <cell r="B7115" t="str">
            <v>YULIANA MARCELA</v>
          </cell>
          <cell r="C7115" t="str">
            <v>RAMIREZ RAMIREZ</v>
          </cell>
          <cell r="D7115" t="str">
            <v>HSJDRionegro</v>
          </cell>
          <cell r="E7115" t="str">
            <v>ESEJORGEHUMBERTONOREÑA</v>
          </cell>
          <cell r="F7115" t="str">
            <v>AUXILIAR CENTRAL ESTERILIZACION 1</v>
          </cell>
        </row>
        <row r="7116">
          <cell r="A7116">
            <v>1036949586</v>
          </cell>
          <cell r="B7116" t="str">
            <v>CLAUDIA JEANNETTE</v>
          </cell>
          <cell r="C7116" t="str">
            <v>RAMIREZ RAMIREZ</v>
          </cell>
          <cell r="D7116" t="str">
            <v>ADMON-HSJDRionegro</v>
          </cell>
          <cell r="E7116" t="str">
            <v>ESEJORGEHUMBERTONOREÑA</v>
          </cell>
          <cell r="F7116" t="str">
            <v>AUXILIAR ADMINISTRATIVO G1</v>
          </cell>
        </row>
        <row r="7117">
          <cell r="A7117">
            <v>43789354</v>
          </cell>
          <cell r="B7117" t="str">
            <v>NURY ELENA</v>
          </cell>
          <cell r="C7117" t="str">
            <v>RAMIREZ RAMIREZ</v>
          </cell>
          <cell r="D7117" t="str">
            <v>BELLO</v>
          </cell>
          <cell r="E7117" t="str">
            <v>ESEAUTOPISTA</v>
          </cell>
          <cell r="F7117" t="str">
            <v>AUXILIAR DE ENFERMERIA - SALA MIXTA</v>
          </cell>
        </row>
        <row r="7118">
          <cell r="A7118">
            <v>43789354</v>
          </cell>
          <cell r="B7118" t="str">
            <v>NURY ELENA</v>
          </cell>
          <cell r="C7118" t="str">
            <v>RAMIREZ RAMIREZ</v>
          </cell>
          <cell r="D7118" t="str">
            <v>BELLO</v>
          </cell>
          <cell r="E7118" t="str">
            <v>ESEAUTOPISTA</v>
          </cell>
          <cell r="F7118" t="str">
            <v>AUXILIAR DE ENFERMERIA - MEDICINA INTERNA 4</v>
          </cell>
        </row>
        <row r="7119">
          <cell r="A7119">
            <v>43789354</v>
          </cell>
          <cell r="B7119" t="str">
            <v>NURY ELENA</v>
          </cell>
          <cell r="C7119" t="str">
            <v>RAMIREZ RAMIREZ</v>
          </cell>
          <cell r="D7119" t="str">
            <v>BELLO</v>
          </cell>
          <cell r="E7119" t="str">
            <v>ESEAUTOPISTA</v>
          </cell>
          <cell r="F7119" t="str">
            <v>AUXILIAR DE ENFERMERIA - QUIRURGICAS 2</v>
          </cell>
        </row>
        <row r="7120">
          <cell r="A7120">
            <v>43789354</v>
          </cell>
          <cell r="B7120" t="str">
            <v>NURY ELENA</v>
          </cell>
          <cell r="C7120" t="str">
            <v>RAMIREZ RAMIREZ</v>
          </cell>
          <cell r="D7120" t="str">
            <v>BELLO</v>
          </cell>
          <cell r="E7120" t="str">
            <v>ESEAUTOPISTA</v>
          </cell>
          <cell r="F7120" t="str">
            <v>AUXILIAR DE ENFERMERIA - MEDICINA INTERNA 5</v>
          </cell>
        </row>
        <row r="7121">
          <cell r="A7121">
            <v>43789354</v>
          </cell>
          <cell r="B7121" t="str">
            <v>NURY ELENA</v>
          </cell>
          <cell r="C7121" t="str">
            <v>RAMIREZ RAMIREZ</v>
          </cell>
          <cell r="D7121" t="str">
            <v>HMFS - BELLO</v>
          </cell>
          <cell r="E7121" t="str">
            <v>GRUPO 2 - AUTOPISTA</v>
          </cell>
          <cell r="F7121" t="str">
            <v>AUXILIAR DE ENFERMERIA - MEDICINA INTERNA 4</v>
          </cell>
        </row>
        <row r="7122">
          <cell r="A7122">
            <v>43789354</v>
          </cell>
          <cell r="B7122" t="str">
            <v>NURY ELENA</v>
          </cell>
          <cell r="C7122" t="str">
            <v>RAMIREZ RAMIREZ</v>
          </cell>
          <cell r="D7122" t="str">
            <v>HMFS - BELLO</v>
          </cell>
          <cell r="E7122" t="str">
            <v>GRUPO 2 - AUTOPISTA</v>
          </cell>
          <cell r="F7122" t="str">
            <v>AUXILIAR DE ENFERMERIA - MEDICINA INTERNA 5</v>
          </cell>
        </row>
        <row r="7123">
          <cell r="A7123">
            <v>43789354</v>
          </cell>
          <cell r="B7123" t="str">
            <v>NURY ELENA</v>
          </cell>
          <cell r="C7123" t="str">
            <v>RAMIREZ RAMIREZ</v>
          </cell>
          <cell r="D7123" t="str">
            <v>HMFS - BELLO</v>
          </cell>
          <cell r="E7123" t="str">
            <v>GRUPO 2 - AUTOPISTA</v>
          </cell>
          <cell r="F7123" t="str">
            <v>AUXILIAR DE ENFERMERIA - QUIRURGICAS 2</v>
          </cell>
        </row>
        <row r="7124">
          <cell r="A7124">
            <v>43789354</v>
          </cell>
          <cell r="B7124" t="str">
            <v>NURY ELENA</v>
          </cell>
          <cell r="C7124" t="str">
            <v>RAMIREZ RAMIREZ</v>
          </cell>
          <cell r="D7124" t="str">
            <v>HMFS - BELLO</v>
          </cell>
          <cell r="E7124" t="str">
            <v>GRUPO 2 - AUTOPISTA</v>
          </cell>
          <cell r="F7124" t="str">
            <v>AUXILIAR DE ENFERMERIA - SALA MIXTA</v>
          </cell>
        </row>
        <row r="7125">
          <cell r="A7125">
            <v>43789354</v>
          </cell>
          <cell r="B7125" t="str">
            <v>NURY ELENA</v>
          </cell>
          <cell r="C7125" t="str">
            <v>RAMIREZ RAMIREZ</v>
          </cell>
          <cell r="D7125" t="str">
            <v>HMFS - BELLO</v>
          </cell>
          <cell r="E7125" t="str">
            <v>GRUPO 2 - AUTOPISTA</v>
          </cell>
          <cell r="F7125" t="str">
            <v>AUXILIAR DE ENFERMERIA - MEDICINA INTERNA 1</v>
          </cell>
        </row>
        <row r="7126">
          <cell r="A7126">
            <v>43789354</v>
          </cell>
          <cell r="B7126" t="str">
            <v>NURY ELENA</v>
          </cell>
          <cell r="C7126" t="str">
            <v>RAMIREZ RAMIREZ</v>
          </cell>
          <cell r="D7126" t="str">
            <v>HMFS - BELLO</v>
          </cell>
          <cell r="E7126" t="str">
            <v>GRUPO 2 - AUTOPISTA</v>
          </cell>
          <cell r="F7126" t="str">
            <v>AUXILIAR DE ENFERMERIA - QUIRURGICAS 3</v>
          </cell>
        </row>
        <row r="7127">
          <cell r="A7127">
            <v>43789354</v>
          </cell>
          <cell r="B7127" t="str">
            <v>NURY ELENA</v>
          </cell>
          <cell r="C7127" t="str">
            <v>RAMIREZ RAMIREZ</v>
          </cell>
          <cell r="D7127" t="str">
            <v>HMFS - BELLO</v>
          </cell>
          <cell r="E7127" t="str">
            <v>GRUPO 2 - AUTOPISTA</v>
          </cell>
          <cell r="F7127" t="str">
            <v>AUXILIAR DE ENFERMERIA - QUIRURGICAS 1</v>
          </cell>
        </row>
        <row r="7128">
          <cell r="A7128">
            <v>43789354</v>
          </cell>
          <cell r="B7128" t="str">
            <v>NURY ELENA</v>
          </cell>
          <cell r="C7128" t="str">
            <v>RAMIREZ RAMIREZ</v>
          </cell>
          <cell r="D7128" t="str">
            <v>HMFS - BELLO</v>
          </cell>
          <cell r="E7128" t="str">
            <v>GRUPO 2 - AUTOPISTA</v>
          </cell>
          <cell r="F7128" t="str">
            <v>AUXILIAR DE ENFERMERIA - QUIRURGICAS 4</v>
          </cell>
        </row>
        <row r="7129">
          <cell r="A7129">
            <v>1022035805</v>
          </cell>
          <cell r="B7129" t="str">
            <v>ERIKA LILIANA</v>
          </cell>
          <cell r="C7129" t="str">
            <v>RAMIREZ RAMIREZ</v>
          </cell>
          <cell r="D7129" t="str">
            <v>ABEJORRAL</v>
          </cell>
          <cell r="E7129" t="str">
            <v>ASIST</v>
          </cell>
          <cell r="F7129" t="str">
            <v>ODONTOLOGO(A)</v>
          </cell>
        </row>
        <row r="7130">
          <cell r="A7130">
            <v>1022035805</v>
          </cell>
          <cell r="B7130" t="str">
            <v>ERIKA LILIANA</v>
          </cell>
          <cell r="C7130" t="str">
            <v>RAMIREZ RAMIREZ</v>
          </cell>
          <cell r="D7130" t="str">
            <v>ABEJORRAL</v>
          </cell>
          <cell r="E7130" t="str">
            <v>ASIST</v>
          </cell>
          <cell r="F7130" t="str">
            <v>ODONTOLOGO(A)</v>
          </cell>
        </row>
        <row r="7131">
          <cell r="A7131">
            <v>1000661996</v>
          </cell>
          <cell r="B7131" t="str">
            <v>MANUELA</v>
          </cell>
          <cell r="C7131" t="str">
            <v>RAMIREZ RAMIREZ</v>
          </cell>
          <cell r="D7131" t="str">
            <v>BELLO</v>
          </cell>
          <cell r="E7131" t="str">
            <v>ESEAUTOPISTA</v>
          </cell>
          <cell r="F7131" t="str">
            <v>AUXILIAR DE ENFERMERIA - URGENCIAS AUTOPISTA</v>
          </cell>
        </row>
        <row r="7132">
          <cell r="A7132">
            <v>1000661996</v>
          </cell>
          <cell r="B7132" t="str">
            <v>MANUELA</v>
          </cell>
          <cell r="C7132" t="str">
            <v>RAMIREZ RAMIREZ</v>
          </cell>
          <cell r="D7132" t="str">
            <v>BELLO</v>
          </cell>
          <cell r="E7132" t="str">
            <v>ESEAUTOPISTA</v>
          </cell>
          <cell r="F7132" t="str">
            <v>AUXILIAR DE ENFERMERIA - MEDICINA INTERNA 3</v>
          </cell>
        </row>
        <row r="7133">
          <cell r="A7133">
            <v>1000661996</v>
          </cell>
          <cell r="B7133" t="str">
            <v>MANUELA</v>
          </cell>
          <cell r="C7133" t="str">
            <v>RAMIREZ RAMIREZ</v>
          </cell>
          <cell r="D7133" t="str">
            <v>HMFS - BELLO</v>
          </cell>
          <cell r="E7133" t="str">
            <v>GRUPO 2 - AUTOPISTA</v>
          </cell>
          <cell r="F7133" t="str">
            <v>AUXILIAR DE ENFERMERIA - MEDICINA INTERNA 3</v>
          </cell>
        </row>
        <row r="7134">
          <cell r="A7134">
            <v>1000661996</v>
          </cell>
          <cell r="B7134" t="str">
            <v>MANUELA</v>
          </cell>
          <cell r="C7134" t="str">
            <v>RAMIREZ RAMIREZ</v>
          </cell>
          <cell r="D7134" t="str">
            <v>HMFS - BELLO</v>
          </cell>
          <cell r="E7134" t="str">
            <v>GRUPO 2 - AUTOPISTA</v>
          </cell>
          <cell r="F7134" t="str">
            <v>AUXILIAR DE ENFERMERIA - URGENCIAS</v>
          </cell>
        </row>
        <row r="7135">
          <cell r="A7135">
            <v>1000661996</v>
          </cell>
          <cell r="B7135" t="str">
            <v>MANUELA</v>
          </cell>
          <cell r="C7135" t="str">
            <v>RAMIREZ RAMIREZ</v>
          </cell>
          <cell r="D7135" t="str">
            <v>HMFS - BELLO</v>
          </cell>
          <cell r="E7135" t="str">
            <v>GRUPO 2 - AUTOPISTA</v>
          </cell>
          <cell r="F7135" t="str">
            <v>AUXILIAR DE ENFERMERIA - MEDICINA INTERNA 4</v>
          </cell>
        </row>
        <row r="7136">
          <cell r="A7136">
            <v>1000661996</v>
          </cell>
          <cell r="B7136" t="str">
            <v>MANUELA</v>
          </cell>
          <cell r="C7136" t="str">
            <v>RAMIREZ RAMIREZ</v>
          </cell>
          <cell r="D7136" t="str">
            <v>HMFS - BELLO</v>
          </cell>
          <cell r="E7136" t="str">
            <v>GRUPO 2 - AUTOPISTA</v>
          </cell>
          <cell r="F7136" t="str">
            <v>AUXILIAR DE ENFERMERIA - QUIRURGICAS 4</v>
          </cell>
        </row>
        <row r="7137">
          <cell r="A7137">
            <v>1000661996</v>
          </cell>
          <cell r="B7137" t="str">
            <v>MANUELA</v>
          </cell>
          <cell r="C7137" t="str">
            <v>RAMIREZ RAMIREZ</v>
          </cell>
          <cell r="D7137" t="str">
            <v>HMFS - BELLO</v>
          </cell>
          <cell r="E7137" t="str">
            <v>GRUPO 2 - AUTOPISTA</v>
          </cell>
          <cell r="F7137" t="str">
            <v>AUXILIAR DE ENFERMERIA - QUIRURGICAS 2</v>
          </cell>
        </row>
        <row r="7138">
          <cell r="A7138">
            <v>1000661996</v>
          </cell>
          <cell r="B7138" t="str">
            <v>MANUELA</v>
          </cell>
          <cell r="C7138" t="str">
            <v>RAMIREZ RAMIREZ</v>
          </cell>
          <cell r="D7138" t="str">
            <v>HMFS - BELLO</v>
          </cell>
          <cell r="E7138" t="str">
            <v>GRUPO 2 - AUTOPISTA</v>
          </cell>
          <cell r="F7138" t="str">
            <v>AUXILIAR DE ENFERMERIA - MEDICINA INTERNA 1</v>
          </cell>
        </row>
        <row r="7139">
          <cell r="A7139">
            <v>1000661996</v>
          </cell>
          <cell r="B7139" t="str">
            <v>MANUELA</v>
          </cell>
          <cell r="C7139" t="str">
            <v>RAMIREZ RAMIREZ</v>
          </cell>
          <cell r="D7139" t="str">
            <v>HMFS - BELLO</v>
          </cell>
          <cell r="E7139" t="str">
            <v>GRUPO 2 - AUTOPISTA</v>
          </cell>
          <cell r="F7139" t="str">
            <v>AUXILIAR DE ENFERMERIA - QUIRURGICAS 3</v>
          </cell>
        </row>
        <row r="7140">
          <cell r="A7140">
            <v>1083457092</v>
          </cell>
          <cell r="B7140" t="str">
            <v>KARINA YISET</v>
          </cell>
          <cell r="C7140" t="str">
            <v>RAMIREZ RAMIREZ </v>
          </cell>
          <cell r="D7140" t="str">
            <v>HLM - GRUPO 1</v>
          </cell>
          <cell r="E7140" t="str">
            <v>PRINCIPAL</v>
          </cell>
          <cell r="F7140" t="str">
            <v>INSTRUMENTADOR QUIRURGICO</v>
          </cell>
        </row>
        <row r="7141">
          <cell r="A7141">
            <v>71614066</v>
          </cell>
          <cell r="B7141" t="str">
            <v>MARIO DE JESUS</v>
          </cell>
          <cell r="C7141" t="str">
            <v>RAMIREZ RENDON</v>
          </cell>
          <cell r="D7141" t="str">
            <v>HSJDRionegro</v>
          </cell>
          <cell r="E7141" t="str">
            <v>ESEJORGEHUMBERTONOREÑA</v>
          </cell>
          <cell r="F7141" t="str">
            <v>CONDUCTOR(A) DE AMBULANCIA</v>
          </cell>
        </row>
        <row r="7142">
          <cell r="A7142">
            <v>1000635692</v>
          </cell>
          <cell r="B7142" t="str">
            <v>ALEJANDRO</v>
          </cell>
          <cell r="C7142" t="str">
            <v>RAMIREZ RIVERA</v>
          </cell>
          <cell r="D7142" t="str">
            <v>LA MARIA ENTERRITORIO 238</v>
          </cell>
          <cell r="E7142" t="str">
            <v>PRINCIPAL</v>
          </cell>
          <cell r="F7142" t="str">
            <v>AUXILIAR DE MONITOREO</v>
          </cell>
        </row>
        <row r="7143">
          <cell r="A7143">
            <v>1000635692</v>
          </cell>
          <cell r="B7143" t="str">
            <v>ALEJANDRO</v>
          </cell>
          <cell r="C7143" t="str">
            <v>RAMIREZ RIVERA</v>
          </cell>
          <cell r="D7143" t="str">
            <v>LA MARIA - ENTERRITORIO 2 - 045</v>
          </cell>
          <cell r="E7143" t="str">
            <v>PRINCIPAL</v>
          </cell>
          <cell r="F7143" t="str">
            <v>AUXILIAR DE MONITOREO</v>
          </cell>
        </row>
        <row r="7144">
          <cell r="A7144">
            <v>1000874758</v>
          </cell>
          <cell r="B7144" t="str">
            <v>SARA MARIA</v>
          </cell>
          <cell r="C7144" t="str">
            <v>RAMIREZ RODRIGUEZ</v>
          </cell>
          <cell r="D7144" t="str">
            <v>HMFS - BELLO</v>
          </cell>
          <cell r="E7144" t="str">
            <v>GRUPO 2 - AUTOPISTA</v>
          </cell>
          <cell r="F7144" t="str">
            <v>AUXILIAR DE ENFERMERIA - OBSTETRICIA</v>
          </cell>
        </row>
        <row r="7145">
          <cell r="A7145">
            <v>1000874758</v>
          </cell>
          <cell r="B7145" t="str">
            <v>SARA MARIA</v>
          </cell>
          <cell r="C7145" t="str">
            <v>RAMIREZ RODRIGUEZ</v>
          </cell>
          <cell r="D7145" t="str">
            <v>HMFS - BELLO</v>
          </cell>
          <cell r="E7145" t="str">
            <v>GRUPO 2 - NIQUIA</v>
          </cell>
          <cell r="F7145" t="str">
            <v>AUXILIAR DE ENFERMERIA - URGENCIAS</v>
          </cell>
        </row>
        <row r="7146">
          <cell r="A7146">
            <v>1000874758</v>
          </cell>
          <cell r="B7146" t="str">
            <v>SARA MARIA</v>
          </cell>
          <cell r="C7146" t="str">
            <v>RAMIREZ RODRIGUEZ</v>
          </cell>
          <cell r="D7146" t="str">
            <v>HMFS - BELLO</v>
          </cell>
          <cell r="E7146" t="str">
            <v>GRUPO 2 - AUTOPISTA</v>
          </cell>
          <cell r="F7146" t="str">
            <v>AUXILIAR DE ENFERMERIA - URGENCIAS</v>
          </cell>
        </row>
        <row r="7147">
          <cell r="A7147">
            <v>1090508860</v>
          </cell>
          <cell r="B7147" t="str">
            <v>NAYELLY CLARA</v>
          </cell>
          <cell r="C7147" t="str">
            <v>RAMIREZ ROMERO</v>
          </cell>
          <cell r="D7147" t="str">
            <v>BELLO</v>
          </cell>
          <cell r="E7147" t="str">
            <v>ESEAUTOPISTA</v>
          </cell>
          <cell r="F7147" t="str">
            <v>AUXILIAR DE ENFERMERIA - URGENCIAS AUTOPISTA</v>
          </cell>
        </row>
        <row r="7148">
          <cell r="A7148">
            <v>1090508860</v>
          </cell>
          <cell r="B7148" t="str">
            <v>NAYELLY CLARA</v>
          </cell>
          <cell r="C7148" t="str">
            <v>RAMIREZ ROMERO</v>
          </cell>
          <cell r="D7148" t="str">
            <v>HMFS - BELLO</v>
          </cell>
          <cell r="E7148" t="str">
            <v>GRUPO 2 - AUTOPISTA</v>
          </cell>
          <cell r="F7148" t="str">
            <v>AUXILIAR DE ENFERMERIA - URGENCIAS</v>
          </cell>
        </row>
        <row r="7149">
          <cell r="A7149">
            <v>1000567127</v>
          </cell>
          <cell r="B7149" t="str">
            <v>VANESSA</v>
          </cell>
          <cell r="C7149" t="str">
            <v>RAMIREZ SEPULVEDA</v>
          </cell>
          <cell r="D7149" t="str">
            <v>HMFS - BELLO</v>
          </cell>
          <cell r="E7149" t="str">
            <v>GRUPO 2 - AUTOPISTA</v>
          </cell>
          <cell r="F7149" t="str">
            <v>AUXILIAR DE ENFERMERIA - UCI</v>
          </cell>
        </row>
        <row r="7150">
          <cell r="A7150">
            <v>1000567127</v>
          </cell>
          <cell r="B7150" t="str">
            <v>VANESSA</v>
          </cell>
          <cell r="C7150" t="str">
            <v>RAMIREZ SEPULVEDA</v>
          </cell>
          <cell r="D7150" t="str">
            <v>HMFS - BELLO</v>
          </cell>
          <cell r="E7150" t="str">
            <v>GRUPO 2 - AUTOPISTA</v>
          </cell>
          <cell r="F7150" t="str">
            <v>AUXILIAR DE ENFERMERIA - QUIRURGICAS 2</v>
          </cell>
        </row>
        <row r="7151">
          <cell r="A7151">
            <v>1000567127</v>
          </cell>
          <cell r="B7151" t="str">
            <v>VANESSA</v>
          </cell>
          <cell r="C7151" t="str">
            <v>RAMIREZ SEPULVEDA</v>
          </cell>
          <cell r="D7151" t="str">
            <v>HMFS - BELLO</v>
          </cell>
          <cell r="E7151" t="str">
            <v>GRUPO 2 - AUTOPISTA</v>
          </cell>
          <cell r="F7151" t="str">
            <v>AUXILIAR DE ENFERMERIA - MEDICINA INTERNA 1</v>
          </cell>
        </row>
        <row r="7152">
          <cell r="A7152">
            <v>1000567127</v>
          </cell>
          <cell r="B7152" t="str">
            <v>VANESSA</v>
          </cell>
          <cell r="C7152" t="str">
            <v>RAMIREZ SEPULVEDA</v>
          </cell>
          <cell r="D7152" t="str">
            <v>HMFS - BELLO</v>
          </cell>
          <cell r="E7152" t="str">
            <v>GRUPO 2 - AUTOPISTA</v>
          </cell>
          <cell r="F7152" t="str">
            <v>AUXILIAR DE ENFERMERIA - QUIRURGICAS 3</v>
          </cell>
        </row>
        <row r="7153">
          <cell r="A7153">
            <v>21493055</v>
          </cell>
          <cell r="B7153" t="str">
            <v>GLADYS MARCELA</v>
          </cell>
          <cell r="C7153" t="str">
            <v>RAMIREZ SERNA</v>
          </cell>
          <cell r="D7153" t="str">
            <v>HSJDRionegro</v>
          </cell>
          <cell r="E7153" t="str">
            <v>ESEJORGEHUMBERTONOREÑA</v>
          </cell>
          <cell r="F7153" t="str">
            <v>AUXILIAR DE FARMACIA</v>
          </cell>
        </row>
        <row r="7154">
          <cell r="A7154">
            <v>32140965</v>
          </cell>
          <cell r="B7154" t="str">
            <v>NATALIA</v>
          </cell>
          <cell r="C7154" t="str">
            <v>RAMIREZ TORO</v>
          </cell>
          <cell r="D7154" t="str">
            <v>LA MARIA COOSALUD - 046</v>
          </cell>
          <cell r="E7154" t="str">
            <v>PRINCIPAL</v>
          </cell>
          <cell r="F7154" t="str">
            <v>ODONTOLOGIA MEDIO TIEMPO</v>
          </cell>
        </row>
        <row r="7155">
          <cell r="A7155">
            <v>32140965</v>
          </cell>
          <cell r="B7155" t="str">
            <v>NATALIA</v>
          </cell>
          <cell r="C7155" t="str">
            <v>RAMIREZ TORO</v>
          </cell>
          <cell r="D7155" t="str">
            <v>LA MARIA COOSALUD 191</v>
          </cell>
          <cell r="E7155" t="str">
            <v>PRINCIPAL</v>
          </cell>
          <cell r="F7155" t="str">
            <v>ODONTOLOGIA MEDIO TIEMPO</v>
          </cell>
        </row>
        <row r="7156">
          <cell r="A7156">
            <v>32140965</v>
          </cell>
          <cell r="B7156" t="str">
            <v>NATALIA</v>
          </cell>
          <cell r="C7156" t="str">
            <v>RAMIREZ TORO</v>
          </cell>
          <cell r="D7156" t="str">
            <v>LA MARIA - COOSALUD</v>
          </cell>
          <cell r="E7156" t="str">
            <v>PRINCIPAL</v>
          </cell>
          <cell r="F7156" t="str">
            <v>ODONTOLOGIA MEDIO TIEMPO</v>
          </cell>
        </row>
        <row r="7157">
          <cell r="A7157">
            <v>1038410227</v>
          </cell>
          <cell r="B7157" t="str">
            <v>YULIETH DAHIANA</v>
          </cell>
          <cell r="C7157" t="str">
            <v>RAMIREZ TORRES</v>
          </cell>
          <cell r="D7157" t="str">
            <v>LA MARIA TRANSMISIBLES 234</v>
          </cell>
          <cell r="E7157" t="str">
            <v>PRINCIPAL</v>
          </cell>
          <cell r="F7157" t="str">
            <v>GESTOR</v>
          </cell>
        </row>
        <row r="7158">
          <cell r="A7158">
            <v>1020407490</v>
          </cell>
          <cell r="B7158" t="str">
            <v>DEISY CATALINA</v>
          </cell>
          <cell r="C7158" t="str">
            <v>RAMIREZ TRUJILLO</v>
          </cell>
          <cell r="D7158" t="str">
            <v>HMFS - BELLO</v>
          </cell>
          <cell r="E7158" t="str">
            <v>GRUPO 2 - AUTOPISTA</v>
          </cell>
          <cell r="F7158" t="str">
            <v>AUXILIAR DE ENFERMERIA - OBSTETRICIA HOSPITALIZACION</v>
          </cell>
        </row>
        <row r="7159">
          <cell r="A7159">
            <v>1020407490</v>
          </cell>
          <cell r="B7159" t="str">
            <v>DEISY CATALINA</v>
          </cell>
          <cell r="C7159" t="str">
            <v>RAMIREZ TRUJILLO</v>
          </cell>
          <cell r="D7159" t="str">
            <v>HMFS - BELLO</v>
          </cell>
          <cell r="E7159" t="str">
            <v>GRUPO 2 - AUTOPISTA</v>
          </cell>
          <cell r="F7159" t="str">
            <v>AUXILIAR DE ENFERMERIA - QUIRURGICAS 4</v>
          </cell>
        </row>
        <row r="7160">
          <cell r="A7160">
            <v>1020407490</v>
          </cell>
          <cell r="B7160" t="str">
            <v>DEISY CATALINA</v>
          </cell>
          <cell r="C7160" t="str">
            <v>RAMIREZ TRUJILLO</v>
          </cell>
          <cell r="D7160" t="str">
            <v>HMFS - BELLO</v>
          </cell>
          <cell r="E7160" t="str">
            <v>GRUPO 2 - AUTOPISTA</v>
          </cell>
          <cell r="F7160" t="str">
            <v>AUXILIAR DE ENFERMERIA - SALA MIXTA</v>
          </cell>
        </row>
        <row r="7161">
          <cell r="A7161">
            <v>1020407490</v>
          </cell>
          <cell r="B7161" t="str">
            <v>DEISY CATALINA</v>
          </cell>
          <cell r="C7161" t="str">
            <v>RAMIREZ TRUJILLO</v>
          </cell>
          <cell r="D7161" t="str">
            <v>HMFS - BELLO</v>
          </cell>
          <cell r="E7161" t="str">
            <v>GRUPO 2 - AUTOPISTA</v>
          </cell>
          <cell r="F7161" t="str">
            <v>AUXILIAR DE ENFERMERIA - QUIRURGICAS 1</v>
          </cell>
        </row>
        <row r="7162">
          <cell r="A7162">
            <v>1026060619</v>
          </cell>
          <cell r="B7162" t="str">
            <v>ANA SOFIA</v>
          </cell>
          <cell r="C7162" t="str">
            <v>RAMIREZ USMA</v>
          </cell>
          <cell r="D7162" t="str">
            <v>BELLO</v>
          </cell>
          <cell r="E7162" t="str">
            <v>ESEAUTOPISTA</v>
          </cell>
          <cell r="F7162" t="str">
            <v>AUXILIAR DE ENFERMERIA - URGENCIAS AUTOPISTA</v>
          </cell>
        </row>
        <row r="7163">
          <cell r="A7163">
            <v>1026060619</v>
          </cell>
          <cell r="B7163" t="str">
            <v>ANA SOFIA</v>
          </cell>
          <cell r="C7163" t="str">
            <v>RAMIREZ USMA</v>
          </cell>
          <cell r="D7163" t="str">
            <v>BELLO</v>
          </cell>
          <cell r="E7163" t="str">
            <v>ESENIQUIA</v>
          </cell>
          <cell r="F7163" t="str">
            <v>AUXILIAR DE ENFERMERIA - URGENCIAS NIQUIA</v>
          </cell>
        </row>
        <row r="7164">
          <cell r="A7164">
            <v>1026060619</v>
          </cell>
          <cell r="B7164" t="str">
            <v>ANA SOFIA</v>
          </cell>
          <cell r="C7164" t="str">
            <v>RAMIREZ USMA</v>
          </cell>
          <cell r="D7164" t="str">
            <v>BELLO</v>
          </cell>
          <cell r="E7164" t="str">
            <v>ESEAUTOPISTA</v>
          </cell>
          <cell r="F7164" t="str">
            <v>AUXILIAR DE ENFERMERIA - AMBULANCIA (CENTRO REGULADOR)</v>
          </cell>
        </row>
        <row r="7165">
          <cell r="A7165">
            <v>1026060619</v>
          </cell>
          <cell r="B7165" t="str">
            <v>ANA SOFIA</v>
          </cell>
          <cell r="C7165" t="str">
            <v>RAMIREZ USMA</v>
          </cell>
          <cell r="D7165" t="str">
            <v>BELLO</v>
          </cell>
          <cell r="E7165" t="str">
            <v>ESENIQUIA</v>
          </cell>
          <cell r="F7165" t="str">
            <v>AUXILIAR DE ENFERMERIA - PEDIATRIA SUR</v>
          </cell>
        </row>
        <row r="7166">
          <cell r="A7166">
            <v>1026060619</v>
          </cell>
          <cell r="B7166" t="str">
            <v>ANA SOFIA</v>
          </cell>
          <cell r="C7166" t="str">
            <v>RAMIREZ USMA</v>
          </cell>
          <cell r="D7166" t="str">
            <v>BELLO</v>
          </cell>
          <cell r="E7166" t="str">
            <v>ESENIQUIA</v>
          </cell>
          <cell r="F7166" t="str">
            <v>AUXILIAR DE ENFERMERIA - MEDICINA INTERNA 8</v>
          </cell>
        </row>
        <row r="7167">
          <cell r="A7167">
            <v>1026060619</v>
          </cell>
          <cell r="B7167" t="str">
            <v>ANA SOFIA</v>
          </cell>
          <cell r="C7167" t="str">
            <v>RAMIREZ USMA</v>
          </cell>
          <cell r="D7167" t="str">
            <v>HMFS - BELLO</v>
          </cell>
          <cell r="E7167" t="str">
            <v>GRUPO 2 - AUTOPISTA</v>
          </cell>
          <cell r="F7167" t="str">
            <v>AUXILIAR DE ENFERMERIA - AMBULANCIA (CENTRO REGULADOR)</v>
          </cell>
        </row>
        <row r="7168">
          <cell r="A7168">
            <v>1026060619</v>
          </cell>
          <cell r="B7168" t="str">
            <v>ANA SOFIA</v>
          </cell>
          <cell r="C7168" t="str">
            <v>RAMIREZ USMA</v>
          </cell>
          <cell r="D7168" t="str">
            <v>HMFS - BELLO</v>
          </cell>
          <cell r="E7168" t="str">
            <v>GRUPO 2 - NIQUIA</v>
          </cell>
          <cell r="F7168" t="str">
            <v>AUXILIAR DE ENFERMERIA - MEDICINA INTERNA 8</v>
          </cell>
        </row>
        <row r="7169">
          <cell r="A7169">
            <v>1026060619</v>
          </cell>
          <cell r="B7169" t="str">
            <v>ANA SOFIA</v>
          </cell>
          <cell r="C7169" t="str">
            <v>RAMIREZ USMA</v>
          </cell>
          <cell r="D7169" t="str">
            <v>HMFS - BELLO</v>
          </cell>
          <cell r="E7169" t="str">
            <v>GRUPO 2 - NIQUIA</v>
          </cell>
          <cell r="F7169" t="str">
            <v>AUXILIAR DE ENFERMERIA - PEDIATRIA SUR</v>
          </cell>
        </row>
        <row r="7170">
          <cell r="A7170">
            <v>1026060619</v>
          </cell>
          <cell r="B7170" t="str">
            <v>ANA SOFIA</v>
          </cell>
          <cell r="C7170" t="str">
            <v>RAMIREZ USMA</v>
          </cell>
          <cell r="D7170" t="str">
            <v>HMFS - BELLO</v>
          </cell>
          <cell r="E7170" t="str">
            <v>GRUPO 2 - AUTOPISTA</v>
          </cell>
          <cell r="F7170" t="str">
            <v>AUXILIAR DE ENFERMERIA - URGENCIAS</v>
          </cell>
        </row>
        <row r="7171">
          <cell r="A7171">
            <v>1026060619</v>
          </cell>
          <cell r="B7171" t="str">
            <v>ANA SOFIA</v>
          </cell>
          <cell r="C7171" t="str">
            <v>RAMIREZ USMA</v>
          </cell>
          <cell r="D7171" t="str">
            <v>HMFS - BELLO</v>
          </cell>
          <cell r="E7171" t="str">
            <v>GRUPO 2 - NIQUIA</v>
          </cell>
          <cell r="F7171" t="str">
            <v>AUXILIAR DE ENFERMERIA - URGENCIAS</v>
          </cell>
        </row>
        <row r="7172">
          <cell r="A7172">
            <v>1026060619</v>
          </cell>
          <cell r="B7172" t="str">
            <v>ANA SOFIA</v>
          </cell>
          <cell r="C7172" t="str">
            <v>RAMIREZ USMA</v>
          </cell>
          <cell r="D7172" t="str">
            <v>HMFS - BELLO</v>
          </cell>
          <cell r="E7172" t="str">
            <v>GRUPO 2 - NIQUIA</v>
          </cell>
          <cell r="F7172" t="str">
            <v>AUXILIAR DE ENFERMERIA - MEDICINA INTERNA 7</v>
          </cell>
        </row>
        <row r="7173">
          <cell r="A7173">
            <v>1026060619</v>
          </cell>
          <cell r="B7173" t="str">
            <v>ANA SOFIA</v>
          </cell>
          <cell r="C7173" t="str">
            <v>RAMIREZ USMA</v>
          </cell>
          <cell r="D7173" t="str">
            <v>HMFS - BELLO</v>
          </cell>
          <cell r="E7173" t="str">
            <v>GRUPO 2 - NIQUIA</v>
          </cell>
          <cell r="F7173" t="str">
            <v>AUXILIAR DE ENFERMERIA - MEDICINA INTERNA 7B</v>
          </cell>
        </row>
        <row r="7174">
          <cell r="A7174">
            <v>1040262002</v>
          </cell>
          <cell r="B7174" t="str">
            <v>SARA</v>
          </cell>
          <cell r="C7174" t="str">
            <v>RAMIREZ VALENCIA</v>
          </cell>
          <cell r="D7174" t="str">
            <v>HLM - GRUPO 1</v>
          </cell>
          <cell r="E7174" t="str">
            <v>PRINCIPAL</v>
          </cell>
          <cell r="F7174" t="str">
            <v>JEFE DE ENFERMERIA - PISO - URGENCIAS</v>
          </cell>
        </row>
        <row r="7175">
          <cell r="A7175">
            <v>1040262002</v>
          </cell>
          <cell r="B7175" t="str">
            <v>SARA</v>
          </cell>
          <cell r="C7175" t="str">
            <v>RAMIREZ VALENCIA</v>
          </cell>
          <cell r="D7175" t="str">
            <v>HLM - GRUPO 1</v>
          </cell>
          <cell r="E7175" t="str">
            <v>PRINCIPAL</v>
          </cell>
          <cell r="F7175" t="str">
            <v>JEFE DE ENFERMERIA - PISO - HOSPITALIZACION</v>
          </cell>
        </row>
        <row r="7176">
          <cell r="A7176">
            <v>1118811103</v>
          </cell>
          <cell r="B7176" t="str">
            <v>CRISTIAN ALBERTO</v>
          </cell>
          <cell r="C7176" t="str">
            <v>RAMIREZ VELASQUEZ</v>
          </cell>
          <cell r="D7176" t="str">
            <v>HSJDRionegro</v>
          </cell>
          <cell r="E7176" t="str">
            <v>ESEJORGEHUMBERTONOREÑA</v>
          </cell>
          <cell r="F7176" t="str">
            <v>PEDIATRA</v>
          </cell>
        </row>
        <row r="7177">
          <cell r="A7177">
            <v>1037604847</v>
          </cell>
          <cell r="B7177" t="str">
            <v>LEIDY JULIETH</v>
          </cell>
          <cell r="C7177" t="str">
            <v>RAMIREZ VELASQUEZ</v>
          </cell>
          <cell r="D7177" t="str">
            <v>HMFS - BELLO</v>
          </cell>
          <cell r="E7177" t="str">
            <v>GRUPO 2 - AUTOPISTA</v>
          </cell>
          <cell r="F7177" t="str">
            <v>AUXILIAR DE ENFERMERIA - URGENCIAS</v>
          </cell>
        </row>
        <row r="7178">
          <cell r="A7178">
            <v>1037604847</v>
          </cell>
          <cell r="B7178" t="str">
            <v>LEIDY JULIETH</v>
          </cell>
          <cell r="C7178" t="str">
            <v>RAMIREZ VELASQUEZ</v>
          </cell>
          <cell r="D7178" t="str">
            <v>HMFS - BELLO</v>
          </cell>
          <cell r="E7178" t="str">
            <v>GRUPO 2 - AUTOPISTA</v>
          </cell>
          <cell r="F7178" t="str">
            <v>AUXILIAR DE ENFERMERIA - CIRUGIA</v>
          </cell>
        </row>
        <row r="7179">
          <cell r="A7179">
            <v>1017173476</v>
          </cell>
          <cell r="B7179" t="str">
            <v>YESID</v>
          </cell>
          <cell r="C7179" t="str">
            <v>RAMIREZ VELEZ</v>
          </cell>
          <cell r="D7179" t="str">
            <v>HSJDRionegro</v>
          </cell>
          <cell r="E7179" t="str">
            <v>ESEJORGEHUMBERTONOREÑA</v>
          </cell>
          <cell r="F7179" t="str">
            <v>CAMILLERO(A)</v>
          </cell>
        </row>
        <row r="7180">
          <cell r="A7180">
            <v>5107430</v>
          </cell>
          <cell r="B7180" t="str">
            <v>VICTOR</v>
          </cell>
          <cell r="C7180" t="str">
            <v>RAMIREZ VILLALBA</v>
          </cell>
          <cell r="D7180" t="str">
            <v>LA MARIA ENTERRITORIO 238</v>
          </cell>
          <cell r="E7180" t="str">
            <v>PRINCIPAL</v>
          </cell>
          <cell r="F7180" t="str">
            <v>AGENTE COMUNITARIO</v>
          </cell>
        </row>
        <row r="7181">
          <cell r="A7181">
            <v>5107430</v>
          </cell>
          <cell r="B7181" t="str">
            <v>VICTOR</v>
          </cell>
          <cell r="C7181" t="str">
            <v>RAMIREZ VILLALBA</v>
          </cell>
          <cell r="D7181" t="str">
            <v>LA MARIA - ENTERRITORIO 1 - 044</v>
          </cell>
          <cell r="E7181" t="str">
            <v>PRINCIPAL</v>
          </cell>
          <cell r="F7181" t="str">
            <v>AGENTE COMUNITARIO</v>
          </cell>
        </row>
        <row r="7182">
          <cell r="A7182">
            <v>5107430</v>
          </cell>
          <cell r="B7182" t="str">
            <v>VICTOR</v>
          </cell>
          <cell r="C7182" t="str">
            <v>RAMIREZ VILLALBA</v>
          </cell>
          <cell r="D7182" t="str">
            <v>LA MARIA - ENTERRITORIO 2</v>
          </cell>
          <cell r="E7182" t="str">
            <v>PRINCIPAL</v>
          </cell>
          <cell r="F7182" t="str">
            <v>AGENTE COMUNITARIO</v>
          </cell>
        </row>
        <row r="7183">
          <cell r="A7183">
            <v>52178606</v>
          </cell>
          <cell r="B7183" t="str">
            <v>LUZ CARIME</v>
          </cell>
          <cell r="C7183" t="str">
            <v>RAMIREZ YATE</v>
          </cell>
          <cell r="D7183" t="str">
            <v>HLM - GRUPO 1</v>
          </cell>
          <cell r="E7183" t="str">
            <v>PRINCIPAL</v>
          </cell>
          <cell r="F7183" t="str">
            <v>JEFE DE ENFERMERIA - PISO - HOSPITALIZACION</v>
          </cell>
        </row>
        <row r="7184">
          <cell r="A7184">
            <v>1146434371</v>
          </cell>
          <cell r="B7184" t="str">
            <v>JUAN ESTEBAN</v>
          </cell>
          <cell r="C7184" t="str">
            <v>RAMIREZ YEPES</v>
          </cell>
          <cell r="D7184" t="str">
            <v>E.S.ECARISMA</v>
          </cell>
          <cell r="E7184" t="str">
            <v>ASISTENCIAL</v>
          </cell>
          <cell r="F7184" t="str">
            <v>REGENTE DE FARMACIA</v>
          </cell>
        </row>
        <row r="7185">
          <cell r="A7185">
            <v>1146434371</v>
          </cell>
          <cell r="B7185" t="str">
            <v>JUAN ESTEBAN</v>
          </cell>
          <cell r="C7185" t="str">
            <v>RAMIREZ YEPES</v>
          </cell>
          <cell r="D7185" t="str">
            <v>HLM - GRUPO 2</v>
          </cell>
          <cell r="E7185" t="str">
            <v>PRINCIPAL</v>
          </cell>
          <cell r="F7185" t="str">
            <v>REGENTE DE FARMACIA - CASTILLA</v>
          </cell>
        </row>
        <row r="7186">
          <cell r="A7186">
            <v>1007367850</v>
          </cell>
          <cell r="B7186" t="str">
            <v>MARIA JOSE</v>
          </cell>
          <cell r="C7186" t="str">
            <v>RAMOS BETANCUR</v>
          </cell>
          <cell r="D7186" t="str">
            <v>LA MARIA TRANSMISIBLES 234</v>
          </cell>
          <cell r="E7186" t="str">
            <v>PRINCIPAL</v>
          </cell>
          <cell r="F7186" t="str">
            <v>GESTOR</v>
          </cell>
        </row>
        <row r="7187">
          <cell r="A7187">
            <v>86042499</v>
          </cell>
          <cell r="B7187" t="str">
            <v>ORIOL ADONIS</v>
          </cell>
          <cell r="C7187" t="str">
            <v>RAMOS FUENTES</v>
          </cell>
          <cell r="D7187" t="str">
            <v>VENANCIO</v>
          </cell>
          <cell r="E7187" t="str">
            <v>ASIST</v>
          </cell>
          <cell r="F7187" t="str">
            <v>CIRUJANO(A)</v>
          </cell>
        </row>
        <row r="7188">
          <cell r="A7188">
            <v>1010087999</v>
          </cell>
          <cell r="B7188" t="str">
            <v>DIORLIN</v>
          </cell>
          <cell r="C7188" t="str">
            <v>RAMOS HURTADO</v>
          </cell>
          <cell r="D7188" t="str">
            <v>HLM - GRUPO 1</v>
          </cell>
          <cell r="E7188" t="str">
            <v>PRINCIPAL</v>
          </cell>
          <cell r="F7188" t="str">
            <v>AUXILIAR DE ENFERMERIA - PISO - SALA SEGUNDO NORTE</v>
          </cell>
        </row>
        <row r="7189">
          <cell r="A7189">
            <v>1001974168</v>
          </cell>
          <cell r="B7189" t="str">
            <v>MARIA FERNANDA</v>
          </cell>
          <cell r="C7189" t="str">
            <v>RAMOS VARGAS</v>
          </cell>
          <cell r="D7189" t="str">
            <v>HLM - GRUPO 1</v>
          </cell>
          <cell r="E7189" t="str">
            <v>PRINCIPAL</v>
          </cell>
          <cell r="F7189" t="str">
            <v>JEFE DE ENFERMERIA - UCI</v>
          </cell>
        </row>
        <row r="7190">
          <cell r="A7190">
            <v>42656445</v>
          </cell>
          <cell r="B7190" t="str">
            <v>YONELIS MILDRED</v>
          </cell>
          <cell r="C7190" t="str">
            <v>RANGEL TORDECILLA</v>
          </cell>
          <cell r="D7190" t="str">
            <v>LA MARIA - ITS 257</v>
          </cell>
          <cell r="E7190" t="str">
            <v>PRINCIPAL</v>
          </cell>
          <cell r="F7190" t="str">
            <v>PSICOSOCIAL</v>
          </cell>
        </row>
        <row r="7191">
          <cell r="A7191">
            <v>71275291</v>
          </cell>
          <cell r="B7191" t="str">
            <v>HAMILTON</v>
          </cell>
          <cell r="C7191" t="str">
            <v>RAVE VALENCIA</v>
          </cell>
          <cell r="D7191" t="str">
            <v>HSJDRionegro</v>
          </cell>
          <cell r="E7191" t="str">
            <v>ESEJORGEHUMBERTONOREÑA</v>
          </cell>
          <cell r="F7191" t="str">
            <v>AUXILIAR ENFERMERIA URGENCIAS</v>
          </cell>
        </row>
        <row r="7192">
          <cell r="A7192">
            <v>1067858681</v>
          </cell>
          <cell r="B7192" t="str">
            <v>JULIANA</v>
          </cell>
          <cell r="C7192" t="str">
            <v>RAVELO ARROYO</v>
          </cell>
          <cell r="D7192" t="str">
            <v>LA MARIA - TRANSMISIBLES</v>
          </cell>
          <cell r="E7192" t="str">
            <v>PRINCIPAL</v>
          </cell>
          <cell r="F7192" t="str">
            <v>GESTOR</v>
          </cell>
        </row>
        <row r="7193">
          <cell r="A7193">
            <v>1085254388</v>
          </cell>
          <cell r="B7193" t="str">
            <v>YULLY MABEL</v>
          </cell>
          <cell r="C7193" t="str">
            <v>REGALADO FIGUEROA</v>
          </cell>
          <cell r="D7193" t="str">
            <v>HSJDRionegro</v>
          </cell>
          <cell r="E7193" t="str">
            <v>ESEJORGEHUMBERTONOREÑA</v>
          </cell>
          <cell r="F7193" t="str">
            <v>INSTRUMENTADOR(A)</v>
          </cell>
        </row>
        <row r="7194">
          <cell r="A7194">
            <v>43698926</v>
          </cell>
          <cell r="B7194" t="str">
            <v>ALCIRA</v>
          </cell>
          <cell r="C7194" t="str">
            <v>REGINO VILLERAS</v>
          </cell>
          <cell r="D7194" t="str">
            <v>LA MARIA - UNION TEMPORAL</v>
          </cell>
          <cell r="E7194" t="str">
            <v>PRINCIPAL</v>
          </cell>
          <cell r="F7194" t="str">
            <v>AUXILIAR ADMINISTRATIVO(A)</v>
          </cell>
        </row>
        <row r="7195">
          <cell r="A7195">
            <v>43698926</v>
          </cell>
          <cell r="B7195" t="str">
            <v>ALCIRA</v>
          </cell>
          <cell r="C7195" t="str">
            <v>REGINO VILLERAS</v>
          </cell>
          <cell r="D7195" t="str">
            <v>UNION TEMPORAL - 020 - 2023</v>
          </cell>
          <cell r="E7195" t="str">
            <v>PRINCIPAL</v>
          </cell>
          <cell r="F7195" t="str">
            <v>AUXILIAR ADMINISTRATIVO(A)</v>
          </cell>
        </row>
        <row r="7196">
          <cell r="A7196">
            <v>43698926</v>
          </cell>
          <cell r="B7196" t="str">
            <v>ALCIRA</v>
          </cell>
          <cell r="C7196" t="str">
            <v>REGINO VILLERAS</v>
          </cell>
          <cell r="D7196" t="str">
            <v>LA MARIA - UNION TEMPORAL</v>
          </cell>
          <cell r="E7196" t="str">
            <v>PRINCIPAL</v>
          </cell>
          <cell r="F7196" t="str">
            <v>AUXILIAR ADMINISTRATIVO(A)</v>
          </cell>
        </row>
        <row r="7197">
          <cell r="A7197">
            <v>1140841719</v>
          </cell>
          <cell r="B7197" t="str">
            <v>JESSICA ISABEL</v>
          </cell>
          <cell r="C7197" t="str">
            <v>REINA VALENCIA</v>
          </cell>
          <cell r="D7197" t="str">
            <v>BELLO</v>
          </cell>
          <cell r="E7197" t="str">
            <v>ESEAUTOPISTA</v>
          </cell>
          <cell r="F7197" t="str">
            <v>ENFERMERO(A) PROFESIONAL - URGENCIAS</v>
          </cell>
        </row>
        <row r="7198">
          <cell r="A7198">
            <v>1140841719</v>
          </cell>
          <cell r="B7198" t="str">
            <v>JESSICA ISABEL</v>
          </cell>
          <cell r="C7198" t="str">
            <v>REINA VALENCIA</v>
          </cell>
          <cell r="D7198" t="str">
            <v>BELLO</v>
          </cell>
          <cell r="E7198" t="str">
            <v>ESEAUTOPISTA</v>
          </cell>
          <cell r="F7198" t="str">
            <v>ENFERMERA PROFESIONAL - AUTOPISTA</v>
          </cell>
        </row>
        <row r="7199">
          <cell r="A7199">
            <v>1140841719</v>
          </cell>
          <cell r="B7199" t="str">
            <v>JESSICA ISABEL</v>
          </cell>
          <cell r="C7199" t="str">
            <v>REINA VALENCIA</v>
          </cell>
          <cell r="D7199" t="str">
            <v>HMFS - BELLO</v>
          </cell>
          <cell r="E7199" t="str">
            <v>GRUPO 3 - AUTOPISTA</v>
          </cell>
          <cell r="F7199" t="str">
            <v>ENFERMERO(A) PROFESIONAL - HOSPITALIZACION AUTOPISTA</v>
          </cell>
        </row>
        <row r="7200">
          <cell r="A7200">
            <v>1140841719</v>
          </cell>
          <cell r="B7200" t="str">
            <v>JESSICA ISABEL</v>
          </cell>
          <cell r="C7200" t="str">
            <v>REINA VALENCIA</v>
          </cell>
          <cell r="D7200" t="str">
            <v>HMFS - BELLO</v>
          </cell>
          <cell r="E7200" t="str">
            <v>GRUPO 3 - AUTOPISTA</v>
          </cell>
          <cell r="F7200" t="str">
            <v>ENFERMERO(A) PROFESIONAL - URGENCIAS</v>
          </cell>
        </row>
        <row r="7201">
          <cell r="A7201">
            <v>1001724823</v>
          </cell>
          <cell r="B7201" t="str">
            <v>ANA MARIA</v>
          </cell>
          <cell r="C7201" t="str">
            <v>RENDON AGUDELO</v>
          </cell>
          <cell r="D7201" t="str">
            <v>HSJDRionegro</v>
          </cell>
          <cell r="E7201" t="str">
            <v>ESEJORGEHUMBERTONOREÑA</v>
          </cell>
          <cell r="F7201" t="str">
            <v>AUXILIAR ENFERMERIA GINECO OBSTETRICIA</v>
          </cell>
        </row>
        <row r="7202">
          <cell r="A7202">
            <v>1037644017</v>
          </cell>
          <cell r="B7202" t="str">
            <v>CATHERIN ESPERANZA</v>
          </cell>
          <cell r="C7202" t="str">
            <v>RENDON ALZATE</v>
          </cell>
          <cell r="D7202" t="str">
            <v>BELLO</v>
          </cell>
          <cell r="E7202" t="str">
            <v>AUTOPISTA - ADMINISTRATIVO</v>
          </cell>
          <cell r="F7202" t="str">
            <v>PROCESO SOSTENIBILIDAD ECONOMICA Y GESTION AMBIENTAL - PROFESIONAL UNIVERSITARIO</v>
          </cell>
        </row>
        <row r="7203">
          <cell r="A7203">
            <v>1037644017</v>
          </cell>
          <cell r="B7203" t="str">
            <v>CATHERIN ESPERANZA</v>
          </cell>
          <cell r="C7203" t="str">
            <v>RENDON ALZATE</v>
          </cell>
          <cell r="D7203" t="str">
            <v>HMFS - BELLO</v>
          </cell>
          <cell r="E7203" t="str">
            <v>GRUPO 1 - AUTOPISTA - ADMINISTRATIVO</v>
          </cell>
          <cell r="F7203" t="str">
            <v>PROCESO SOSTENIBILIDAD ECONOMICA Y GESTION AMBIENTAL - PROFESIONAL UNIVERSITARIO</v>
          </cell>
        </row>
        <row r="7204">
          <cell r="A7204">
            <v>1036932799</v>
          </cell>
          <cell r="B7204" t="str">
            <v>YALENA TATIANA</v>
          </cell>
          <cell r="C7204" t="str">
            <v>RENDON ARBELAEZ</v>
          </cell>
          <cell r="D7204" t="str">
            <v>HSJDRionegro</v>
          </cell>
          <cell r="E7204" t="str">
            <v>PIC</v>
          </cell>
          <cell r="F7204" t="str">
            <v>PSICOLOGO(A)</v>
          </cell>
        </row>
        <row r="7205">
          <cell r="A7205">
            <v>1036932799</v>
          </cell>
          <cell r="B7205" t="str">
            <v>YALENA TATIANA</v>
          </cell>
          <cell r="C7205" t="str">
            <v>RENDON ARBELAEZ</v>
          </cell>
          <cell r="D7205" t="str">
            <v>HSJDRionegro</v>
          </cell>
          <cell r="E7205" t="str">
            <v>PIC</v>
          </cell>
          <cell r="F7205" t="str">
            <v>COORDINACION PIC</v>
          </cell>
        </row>
        <row r="7206">
          <cell r="A7206">
            <v>1036932799</v>
          </cell>
          <cell r="B7206" t="str">
            <v>YALENA TATIANA</v>
          </cell>
          <cell r="C7206" t="str">
            <v>RENDON ARBELAEZ</v>
          </cell>
          <cell r="D7206" t="str">
            <v>HSJDRionegro</v>
          </cell>
          <cell r="E7206" t="str">
            <v>PIC</v>
          </cell>
          <cell r="F7206" t="str">
            <v>PSICOLOGO(A)</v>
          </cell>
        </row>
        <row r="7207">
          <cell r="A7207">
            <v>71713951</v>
          </cell>
          <cell r="B7207" t="str">
            <v>GONZALO</v>
          </cell>
          <cell r="C7207" t="str">
            <v>RENDON CARDONA</v>
          </cell>
          <cell r="D7207" t="str">
            <v>HSJDRionegro</v>
          </cell>
          <cell r="E7207" t="str">
            <v>ESEJORGEHUMBERTONOREÑA</v>
          </cell>
          <cell r="F7207" t="str">
            <v>CIRUJANO(A)</v>
          </cell>
        </row>
        <row r="7208">
          <cell r="A7208">
            <v>1036950534</v>
          </cell>
          <cell r="B7208" t="str">
            <v>JULIAN MAURICIO</v>
          </cell>
          <cell r="C7208" t="str">
            <v>RENDON CIFUENTES</v>
          </cell>
          <cell r="D7208" t="str">
            <v>HSJDRionegro</v>
          </cell>
          <cell r="E7208" t="str">
            <v>ESEJORGEHUMBERTONOREÑA</v>
          </cell>
          <cell r="F7208" t="str">
            <v>PEDIATRA</v>
          </cell>
        </row>
        <row r="7209">
          <cell r="A7209">
            <v>1001140139</v>
          </cell>
          <cell r="B7209" t="str">
            <v>VERONICA</v>
          </cell>
          <cell r="C7209" t="str">
            <v>RENDON ESCUDERO</v>
          </cell>
          <cell r="D7209" t="str">
            <v>HSJDRionegro</v>
          </cell>
          <cell r="E7209" t="str">
            <v>ESEJORGEHUMBERTONOREÑA</v>
          </cell>
          <cell r="F7209" t="str">
            <v>BACTERIOLOGO(A)</v>
          </cell>
        </row>
        <row r="7210">
          <cell r="A7210">
            <v>1001469991</v>
          </cell>
          <cell r="B7210" t="str">
            <v>MARIA ALEJANDRA</v>
          </cell>
          <cell r="C7210" t="str">
            <v>RENDON FRANCO</v>
          </cell>
          <cell r="D7210" t="str">
            <v>HMFS - BELLO</v>
          </cell>
          <cell r="E7210" t="str">
            <v>GRUPO 2 - AUTOPISTA</v>
          </cell>
          <cell r="F7210" t="str">
            <v>AUXILIAR DE ENFERMERIA - URGENCIAS</v>
          </cell>
        </row>
        <row r="7211">
          <cell r="A7211">
            <v>1001469991</v>
          </cell>
          <cell r="B7211" t="str">
            <v>MARIA ALEJANDRA</v>
          </cell>
          <cell r="C7211" t="str">
            <v>RENDON FRANCO</v>
          </cell>
          <cell r="D7211" t="str">
            <v>HMFS - BELLO</v>
          </cell>
          <cell r="E7211" t="str">
            <v>GRUPO 2 - AUTOPISTA</v>
          </cell>
          <cell r="F7211" t="str">
            <v>AUXILIAR DE ENFERMERIA - QUIRURGICAS 4</v>
          </cell>
        </row>
        <row r="7212">
          <cell r="A7212">
            <v>43211853</v>
          </cell>
          <cell r="B7212" t="str">
            <v>ADRIANA</v>
          </cell>
          <cell r="C7212" t="str">
            <v>RENDON GALLEGO</v>
          </cell>
          <cell r="D7212" t="str">
            <v>HSJDRionegro</v>
          </cell>
          <cell r="E7212" t="str">
            <v>ESEJORGEHUMBERTONOREÑA</v>
          </cell>
          <cell r="F7212" t="str">
            <v>AUXILIAR ENFERMERIA GINECO OBSTETRICIA</v>
          </cell>
        </row>
        <row r="7213">
          <cell r="A7213">
            <v>1020405727</v>
          </cell>
          <cell r="B7213" t="str">
            <v>DANIELA</v>
          </cell>
          <cell r="C7213" t="str">
            <v>RENDON GARCIA</v>
          </cell>
          <cell r="D7213" t="str">
            <v>HMFS - BELLO</v>
          </cell>
          <cell r="E7213" t="str">
            <v>GRUPO 1 - AUTOPISTA</v>
          </cell>
          <cell r="F7213" t="str">
            <v>AUXILIAR DE FARMACIA - VALOR HORA UNICA</v>
          </cell>
        </row>
        <row r="7214">
          <cell r="A7214">
            <v>15431175</v>
          </cell>
          <cell r="B7214" t="str">
            <v>JHON JAIRO</v>
          </cell>
          <cell r="C7214" t="str">
            <v>RENDON GARZON</v>
          </cell>
          <cell r="D7214" t="str">
            <v>ADMON-HSJDRionegro</v>
          </cell>
          <cell r="E7214" t="str">
            <v>ESEJORGEHUMBERTONOREÑA</v>
          </cell>
          <cell r="F7214" t="str">
            <v>ANALISTAS</v>
          </cell>
        </row>
        <row r="7215">
          <cell r="A7215">
            <v>1020458442</v>
          </cell>
          <cell r="B7215" t="str">
            <v>KELLY SIOMARA</v>
          </cell>
          <cell r="C7215" t="str">
            <v>RENDON GOMEZ</v>
          </cell>
          <cell r="D7215" t="str">
            <v>HMFS - BELLO</v>
          </cell>
          <cell r="E7215" t="str">
            <v>GRUPO 2 - NIQUIA</v>
          </cell>
          <cell r="F7215" t="str">
            <v>AUXILIAR DE ENFERMERIA - URGENCIAS</v>
          </cell>
        </row>
        <row r="7216">
          <cell r="A7216">
            <v>1020458442</v>
          </cell>
          <cell r="B7216" t="str">
            <v>KELLY SIOMARA</v>
          </cell>
          <cell r="C7216" t="str">
            <v>RENDON GOMEZ</v>
          </cell>
          <cell r="D7216" t="str">
            <v>HMFS - BELLO</v>
          </cell>
          <cell r="E7216" t="str">
            <v>GRUPO 2 - AUTOPISTA</v>
          </cell>
          <cell r="F7216" t="str">
            <v>AUXILIAR DE ENFERMERIA - AMBULANCIA (CENTRO REGULADOR)</v>
          </cell>
        </row>
        <row r="7217">
          <cell r="A7217">
            <v>1020458442</v>
          </cell>
          <cell r="B7217" t="str">
            <v>KELLY SIOMARA</v>
          </cell>
          <cell r="C7217" t="str">
            <v>RENDON GOMEZ</v>
          </cell>
          <cell r="D7217" t="str">
            <v>HMFS - BELLO</v>
          </cell>
          <cell r="E7217" t="str">
            <v>GRUPO 1 - AUTOPISTA - ADMINISTRATIVO</v>
          </cell>
          <cell r="F7217" t="str">
            <v>PROFESIONAL EN GESTION ESTRATEGICA Y DESARROLLO EN SALUD - PROFESIONAL EN GESTION ESTRATEGICA Y DESARROLLO EN SALUD AUXILIAR ADMINISTRATIVA - REDES DE ATENCION INTEGRAL</v>
          </cell>
        </row>
        <row r="7218">
          <cell r="A7218">
            <v>1027888170</v>
          </cell>
          <cell r="B7218" t="str">
            <v>DANIELA</v>
          </cell>
          <cell r="C7218" t="str">
            <v>RENDON HENAO</v>
          </cell>
          <cell r="D7218" t="str">
            <v>HLM - GRUPO 1</v>
          </cell>
          <cell r="E7218" t="str">
            <v>PRINCIPAL</v>
          </cell>
          <cell r="F7218" t="str">
            <v>AUXILIAR DE ENFERMERIA - PISO - URGENCIAS</v>
          </cell>
        </row>
        <row r="7219">
          <cell r="A7219">
            <v>42878018</v>
          </cell>
          <cell r="B7219" t="str">
            <v>MARTA CECILIA</v>
          </cell>
          <cell r="C7219" t="str">
            <v>RENDON HOYOS</v>
          </cell>
          <cell r="D7219" t="str">
            <v>LAMARIAVIH037</v>
          </cell>
          <cell r="E7219" t="str">
            <v>PRINCIPAL</v>
          </cell>
          <cell r="F7219" t="str">
            <v>AUXILIAR DE ENFERMERIA - VACUNACIÓN</v>
          </cell>
        </row>
        <row r="7220">
          <cell r="A7220">
            <v>42878018</v>
          </cell>
          <cell r="B7220" t="str">
            <v>MARTA CECILIA</v>
          </cell>
          <cell r="C7220" t="str">
            <v>RENDON HOYOS</v>
          </cell>
          <cell r="D7220" t="str">
            <v>LA MARIA VIH - 158</v>
          </cell>
          <cell r="E7220" t="str">
            <v>PRINCIPAL</v>
          </cell>
          <cell r="F7220" t="str">
            <v>AUXILIAR DE ENFERMERIA - VACUNACIÓN</v>
          </cell>
        </row>
        <row r="7221">
          <cell r="A7221">
            <v>42878018</v>
          </cell>
          <cell r="B7221" t="str">
            <v>MARTA CECILIA</v>
          </cell>
          <cell r="C7221" t="str">
            <v>RENDON HOYOS</v>
          </cell>
          <cell r="D7221" t="str">
            <v>LA MARIA VIH 131</v>
          </cell>
          <cell r="E7221" t="str">
            <v>PRINCIPAL</v>
          </cell>
          <cell r="F7221" t="str">
            <v>AUXILIAR DE ENFERMERIA - VACUNACIÓN</v>
          </cell>
        </row>
        <row r="7222">
          <cell r="A7222">
            <v>42878018</v>
          </cell>
          <cell r="B7222" t="str">
            <v>MARTA CECILIA</v>
          </cell>
          <cell r="C7222" t="str">
            <v>RENDON HOYOS</v>
          </cell>
          <cell r="D7222" t="str">
            <v>LA MARIA VIH N°043</v>
          </cell>
          <cell r="E7222" t="str">
            <v>PRINCIPAL</v>
          </cell>
          <cell r="F7222" t="str">
            <v>AUXILIAR DE ENFERMERIA - VACUNACIÓN</v>
          </cell>
        </row>
        <row r="7223">
          <cell r="A7223">
            <v>42878018</v>
          </cell>
          <cell r="B7223" t="str">
            <v>MARTA CECILIA</v>
          </cell>
          <cell r="C7223" t="str">
            <v>RENDON HOYOS</v>
          </cell>
          <cell r="D7223" t="str">
            <v>LA MARIA VIH 188</v>
          </cell>
          <cell r="E7223" t="str">
            <v>PRINCIPAL</v>
          </cell>
          <cell r="F7223" t="str">
            <v>VACUNACION - AUX ENFERMERIA</v>
          </cell>
        </row>
        <row r="7224">
          <cell r="A7224">
            <v>42878018</v>
          </cell>
          <cell r="B7224" t="str">
            <v>MARTA CECILIA</v>
          </cell>
          <cell r="C7224" t="str">
            <v>RENDON HOYOS</v>
          </cell>
          <cell r="D7224" t="str">
            <v>LA MARIA - VIH</v>
          </cell>
          <cell r="E7224" t="str">
            <v>PRINCIPAL</v>
          </cell>
          <cell r="F7224" t="str">
            <v>VACUNACION - AUX ENFERMERIA</v>
          </cell>
        </row>
        <row r="7225">
          <cell r="A7225">
            <v>15436603</v>
          </cell>
          <cell r="B7225" t="str">
            <v>DAIRO EFRAIN</v>
          </cell>
          <cell r="C7225" t="str">
            <v>RENDON JARAMILLO</v>
          </cell>
          <cell r="D7225" t="str">
            <v>ADMON-HSJDRionegro</v>
          </cell>
          <cell r="E7225" t="str">
            <v>ESEJORGEHUMBERTONOREÑA</v>
          </cell>
          <cell r="F7225" t="str">
            <v>ANALISTAS</v>
          </cell>
        </row>
        <row r="7226">
          <cell r="A7226">
            <v>1036960633</v>
          </cell>
          <cell r="B7226" t="str">
            <v>CAROLINA</v>
          </cell>
          <cell r="C7226" t="str">
            <v>RENDON MUÑOZ</v>
          </cell>
          <cell r="D7226" t="str">
            <v>HSJDRionegro</v>
          </cell>
          <cell r="E7226" t="str">
            <v>ESEGILBERTOMEJIA</v>
          </cell>
          <cell r="F7226" t="str">
            <v>MEDICO(A) GENERAL</v>
          </cell>
        </row>
        <row r="7227">
          <cell r="A7227">
            <v>32191387</v>
          </cell>
          <cell r="B7227" t="str">
            <v>LINA MARIA</v>
          </cell>
          <cell r="C7227" t="str">
            <v>RENDON OCHOA</v>
          </cell>
          <cell r="D7227" t="str">
            <v>LA MARIA - TRANSMISIBLES 176</v>
          </cell>
          <cell r="E7227" t="str">
            <v>PRINCIPAL</v>
          </cell>
          <cell r="F7227" t="str">
            <v>GESTOR</v>
          </cell>
        </row>
        <row r="7228">
          <cell r="A7228">
            <v>32191387</v>
          </cell>
          <cell r="B7228" t="str">
            <v>LINA MARIA</v>
          </cell>
          <cell r="C7228" t="str">
            <v>RENDON OCHOA</v>
          </cell>
          <cell r="D7228" t="str">
            <v>LA MARIA - TRANSMISIBLES</v>
          </cell>
          <cell r="E7228" t="str">
            <v>PRINCIPAL</v>
          </cell>
          <cell r="F7228" t="str">
            <v>GESTOR</v>
          </cell>
        </row>
        <row r="7229">
          <cell r="A7229">
            <v>1017198976</v>
          </cell>
          <cell r="B7229" t="str">
            <v>SARA LORENA</v>
          </cell>
          <cell r="C7229" t="str">
            <v>RENDON QUINTERO</v>
          </cell>
          <cell r="D7229" t="str">
            <v>BELLO</v>
          </cell>
          <cell r="E7229" t="str">
            <v>ESEAUTOPISTA</v>
          </cell>
          <cell r="F7229" t="str">
            <v>MEDICO(A) GENERAL</v>
          </cell>
        </row>
        <row r="7230">
          <cell r="A7230">
            <v>1017198976</v>
          </cell>
          <cell r="B7230" t="str">
            <v>SARA LORENA</v>
          </cell>
          <cell r="C7230" t="str">
            <v>RENDON QUINTERO</v>
          </cell>
          <cell r="D7230" t="str">
            <v>BELLO</v>
          </cell>
          <cell r="E7230" t="str">
            <v>ESEAUTOPISTA</v>
          </cell>
          <cell r="F7230" t="str">
            <v>MEDICO(A) GENERAL</v>
          </cell>
        </row>
        <row r="7231">
          <cell r="A7231">
            <v>1036965124</v>
          </cell>
          <cell r="B7231" t="str">
            <v>CAMILA</v>
          </cell>
          <cell r="C7231" t="str">
            <v>RENDON RENDON</v>
          </cell>
          <cell r="D7231" t="str">
            <v>HSJDRionegro</v>
          </cell>
          <cell r="E7231" t="str">
            <v>ESEJORGEHUMBERTONOREÑA</v>
          </cell>
          <cell r="F7231" t="str">
            <v>JEFE DE ENFERMERIA URGENCIAS</v>
          </cell>
        </row>
        <row r="7232">
          <cell r="A7232">
            <v>39445673</v>
          </cell>
          <cell r="B7232" t="str">
            <v>SILVIA PAULINA</v>
          </cell>
          <cell r="C7232" t="str">
            <v>RENDON RENDON</v>
          </cell>
          <cell r="D7232" t="str">
            <v>HSJDRionegro</v>
          </cell>
          <cell r="E7232" t="str">
            <v>ESEGILBERTOMEJIA</v>
          </cell>
          <cell r="F7232" t="str">
            <v>ODONTOLOGO(A)</v>
          </cell>
        </row>
        <row r="7233">
          <cell r="A7233">
            <v>39446341</v>
          </cell>
          <cell r="B7233" t="str">
            <v>CLAUDIA YANETH</v>
          </cell>
          <cell r="C7233" t="str">
            <v>RENDON RENDON</v>
          </cell>
          <cell r="D7233" t="str">
            <v>ADMON-HSJDRionegro</v>
          </cell>
          <cell r="E7233" t="str">
            <v>ESEGILBERTOMEJIA</v>
          </cell>
          <cell r="F7233" t="str">
            <v>AUXILIAR ADMINISTRATIVO G6</v>
          </cell>
        </row>
        <row r="7234">
          <cell r="A7234">
            <v>1036943485</v>
          </cell>
          <cell r="B7234" t="str">
            <v>PAULA ANDREA</v>
          </cell>
          <cell r="C7234" t="str">
            <v>RENDON RENDON</v>
          </cell>
          <cell r="D7234" t="str">
            <v>ADMON-HSJDRionegro</v>
          </cell>
          <cell r="E7234" t="str">
            <v>ESEJORGEHUMBERTONOREÑA</v>
          </cell>
          <cell r="F7234" t="str">
            <v>AUXILIAR ADMINISTRATIVO G6</v>
          </cell>
        </row>
        <row r="7235">
          <cell r="A7235">
            <v>15433698</v>
          </cell>
          <cell r="B7235" t="str">
            <v>EDGAR ALVEIRO</v>
          </cell>
          <cell r="C7235" t="str">
            <v>RENDON RENDON</v>
          </cell>
          <cell r="D7235" t="str">
            <v>ADMON-HSJDRionegro</v>
          </cell>
          <cell r="E7235" t="str">
            <v>ESEJORGEHUMBERTONOREÑA</v>
          </cell>
          <cell r="F7235" t="str">
            <v>AUXILIAR DE MANTENIMIENTO G1</v>
          </cell>
        </row>
        <row r="7236">
          <cell r="A7236">
            <v>1007238143</v>
          </cell>
          <cell r="B7236" t="str">
            <v>ISABELA</v>
          </cell>
          <cell r="C7236" t="str">
            <v>RENDON RESTREPO</v>
          </cell>
          <cell r="D7236" t="str">
            <v>ADMON-HSJDRionegro</v>
          </cell>
          <cell r="E7236" t="str">
            <v>ESEJORGEHUMBERTONOREÑA</v>
          </cell>
          <cell r="F7236" t="str">
            <v>AUXILIAR ADMINISTRATIVO G4</v>
          </cell>
        </row>
        <row r="7237">
          <cell r="A7237">
            <v>1000644465</v>
          </cell>
          <cell r="B7237" t="str">
            <v>LAURA SUSANA</v>
          </cell>
          <cell r="C7237" t="str">
            <v>RENDON RIOS</v>
          </cell>
          <cell r="D7237" t="str">
            <v>HLM - GRUPO 1</v>
          </cell>
          <cell r="E7237" t="str">
            <v>PRINCIPAL</v>
          </cell>
          <cell r="F7237" t="str">
            <v>JEFE DE ENFERMERIA - PISO - HOSPITALIZACION</v>
          </cell>
        </row>
        <row r="7238">
          <cell r="A7238">
            <v>1037666422</v>
          </cell>
          <cell r="B7238" t="str">
            <v>JHON ESTEBAN</v>
          </cell>
          <cell r="C7238" t="str">
            <v>RENDON RODRIGUEZ</v>
          </cell>
          <cell r="D7238" t="str">
            <v>VENANCIO</v>
          </cell>
          <cell r="E7238" t="str">
            <v>ASIST</v>
          </cell>
          <cell r="F7238" t="str">
            <v>MEDICO(A) GENERAL</v>
          </cell>
        </row>
        <row r="7239">
          <cell r="A7239">
            <v>1007198870</v>
          </cell>
          <cell r="B7239" t="str">
            <v>JUAN ESTEBAN</v>
          </cell>
          <cell r="C7239" t="str">
            <v>RENDON SOTO</v>
          </cell>
          <cell r="D7239" t="str">
            <v>HMFS - BELLO</v>
          </cell>
          <cell r="E7239" t="str">
            <v>GRUPO 2 - AUTOPISTA</v>
          </cell>
          <cell r="F7239" t="str">
            <v>AUXILIAR DE ENFERMERIA - URGENCIAS</v>
          </cell>
        </row>
        <row r="7240">
          <cell r="A7240">
            <v>1036952078</v>
          </cell>
          <cell r="B7240" t="str">
            <v>DANIELA</v>
          </cell>
          <cell r="C7240" t="str">
            <v>RENDON VALENCIA</v>
          </cell>
          <cell r="D7240" t="str">
            <v>LA MARIA - TRANSMISIBLES</v>
          </cell>
          <cell r="E7240" t="str">
            <v>PRINCIPAL</v>
          </cell>
          <cell r="F7240" t="str">
            <v>PROFESIONAL DE SEGUIMIENTO</v>
          </cell>
        </row>
        <row r="7241">
          <cell r="A7241">
            <v>39173312</v>
          </cell>
          <cell r="B7241" t="str">
            <v>MARIA ORFIDIA</v>
          </cell>
          <cell r="C7241" t="str">
            <v>RENDON VELASQUEZ</v>
          </cell>
          <cell r="D7241" t="str">
            <v>BELLO</v>
          </cell>
          <cell r="E7241" t="str">
            <v>ESEAUTOPISTA</v>
          </cell>
          <cell r="F7241" t="str">
            <v>AUXILIAR DE ENFERMERIA - MEDICINA INTERNA 4</v>
          </cell>
        </row>
        <row r="7242">
          <cell r="A7242">
            <v>39173312</v>
          </cell>
          <cell r="B7242" t="str">
            <v>MARIA ORFIDIA</v>
          </cell>
          <cell r="C7242" t="str">
            <v>RENDON VELASQUEZ</v>
          </cell>
          <cell r="D7242" t="str">
            <v>BELLO</v>
          </cell>
          <cell r="E7242" t="str">
            <v>ESEAUTOPISTA</v>
          </cell>
          <cell r="F7242" t="str">
            <v>AUXILIAR DE ENFERMERIA - MEDICINA INTERNA 5</v>
          </cell>
        </row>
        <row r="7243">
          <cell r="A7243">
            <v>1026142844</v>
          </cell>
          <cell r="B7243" t="str">
            <v>MARIA FERNANDA</v>
          </cell>
          <cell r="C7243" t="str">
            <v>RENDON ZAPATA</v>
          </cell>
          <cell r="D7243" t="str">
            <v>HSJDRionegro</v>
          </cell>
          <cell r="E7243" t="str">
            <v>ESEJORGEHUMBERTONOREÑA</v>
          </cell>
          <cell r="F7243" t="str">
            <v>COORDINADOR(A) DE LABORATORIO</v>
          </cell>
        </row>
        <row r="7244">
          <cell r="A7244">
            <v>1216718414</v>
          </cell>
          <cell r="B7244" t="str">
            <v>ALDAIR</v>
          </cell>
          <cell r="C7244" t="str">
            <v>RENGIFO ARRIETA</v>
          </cell>
          <cell r="D7244" t="str">
            <v>HLM - GRUPO 1</v>
          </cell>
          <cell r="E7244" t="str">
            <v>PRINCIPAL</v>
          </cell>
          <cell r="F7244" t="str">
            <v>AUXILIAR DE ENFERMERIA - PISO - QUINTO NORTE</v>
          </cell>
        </row>
        <row r="7245">
          <cell r="A7245">
            <v>1038806028</v>
          </cell>
          <cell r="B7245" t="str">
            <v>LIZETH</v>
          </cell>
          <cell r="C7245" t="str">
            <v>RENGIFO CASTAÑEDA</v>
          </cell>
          <cell r="D7245" t="str">
            <v>HSJDRionegro</v>
          </cell>
          <cell r="E7245" t="str">
            <v>ESEJORGEHUMBERTONOREÑA</v>
          </cell>
          <cell r="F7245" t="str">
            <v>INSTRUMENTADOR(A)</v>
          </cell>
        </row>
        <row r="7246">
          <cell r="A7246">
            <v>1017143804</v>
          </cell>
          <cell r="B7246" t="str">
            <v>DIANA ROCIO</v>
          </cell>
          <cell r="C7246" t="str">
            <v>RENGIFO DAVID</v>
          </cell>
          <cell r="D7246" t="str">
            <v>HMFS - BELLO</v>
          </cell>
          <cell r="E7246" t="str">
            <v>GRUPO 2 - AUTOPISTA</v>
          </cell>
          <cell r="F7246" t="str">
            <v>AUXILIAR DE ENFERMERIA - CIRUGIA</v>
          </cell>
        </row>
        <row r="7247">
          <cell r="A7247">
            <v>1017143804</v>
          </cell>
          <cell r="B7247" t="str">
            <v>DIANA ROCIO</v>
          </cell>
          <cell r="C7247" t="str">
            <v>RENGIFO DAVID</v>
          </cell>
          <cell r="D7247" t="str">
            <v>HMFS - BELLO</v>
          </cell>
          <cell r="E7247" t="str">
            <v>GRUPO 2 - AUTOPISTA</v>
          </cell>
          <cell r="F7247" t="str">
            <v>AUXILIAR DE ENFERMERIA - SALA MIXTA</v>
          </cell>
        </row>
        <row r="7248">
          <cell r="A7248">
            <v>43907649</v>
          </cell>
          <cell r="B7248" t="str">
            <v>NANCY</v>
          </cell>
          <cell r="C7248" t="str">
            <v>RENTERIA GONZALEZ</v>
          </cell>
          <cell r="D7248" t="str">
            <v>LAMARIACOOSALUD36</v>
          </cell>
          <cell r="E7248" t="str">
            <v>2022</v>
          </cell>
          <cell r="F7248" t="str">
            <v>AUXILIAR ADMINISTRATIVO(A)</v>
          </cell>
        </row>
        <row r="7249">
          <cell r="A7249">
            <v>43907649</v>
          </cell>
          <cell r="B7249" t="str">
            <v>NANCY</v>
          </cell>
          <cell r="C7249" t="str">
            <v>RENTERIA GONZALEZ</v>
          </cell>
          <cell r="D7249" t="str">
            <v>HLM - GRUPO 1</v>
          </cell>
          <cell r="E7249" t="str">
            <v>PRINCIPAL</v>
          </cell>
          <cell r="F7249" t="str">
            <v>AUXILIAR DE ENFERMERIA - PISO - SALA SEGUNDO SUR</v>
          </cell>
        </row>
        <row r="7250">
          <cell r="A7250">
            <v>35898709</v>
          </cell>
          <cell r="B7250" t="str">
            <v>YENY MARCELA</v>
          </cell>
          <cell r="C7250" t="str">
            <v>RENTERIA RIOS</v>
          </cell>
          <cell r="D7250" t="str">
            <v>BELLO</v>
          </cell>
          <cell r="E7250" t="str">
            <v>ESENIQUIA</v>
          </cell>
          <cell r="F7250" t="str">
            <v>ENFERMERO(A) PROFESIONAL - URGENCIAS</v>
          </cell>
        </row>
        <row r="7251">
          <cell r="A7251">
            <v>35898709</v>
          </cell>
          <cell r="B7251" t="str">
            <v>YENY MARCELA</v>
          </cell>
          <cell r="C7251" t="str">
            <v>RENTERIA RIOS</v>
          </cell>
          <cell r="D7251" t="str">
            <v>HMFS - BELLO</v>
          </cell>
          <cell r="E7251" t="str">
            <v>GRUPO 3 - NIQUIA</v>
          </cell>
          <cell r="F7251" t="str">
            <v>ENFERMERO(A) PROFESIONAL - URGENCIAS</v>
          </cell>
        </row>
        <row r="7252">
          <cell r="A7252">
            <v>35898709</v>
          </cell>
          <cell r="B7252" t="str">
            <v>YENY MARCELA</v>
          </cell>
          <cell r="C7252" t="str">
            <v>RENTERIA RIOS</v>
          </cell>
          <cell r="D7252" t="str">
            <v>HMFS - BELLO</v>
          </cell>
          <cell r="E7252" t="str">
            <v>GRUPO 3 - AUTOPISTA</v>
          </cell>
          <cell r="F7252" t="str">
            <v>ENFERMERO(A) PROFESIONAL - OBSTETRICA</v>
          </cell>
        </row>
        <row r="7253">
          <cell r="A7253">
            <v>1131045151</v>
          </cell>
          <cell r="B7253" t="str">
            <v>YEISER CAMILO</v>
          </cell>
          <cell r="C7253" t="str">
            <v>RENTERIA TELLO</v>
          </cell>
          <cell r="D7253" t="str">
            <v>HMFS - BELLO</v>
          </cell>
          <cell r="E7253" t="str">
            <v>GRUPO 3 - AUTOPISTA</v>
          </cell>
          <cell r="F7253" t="str">
            <v>ENFERMERO(A) PROFESIONAL - HOSPITALIZACION AUTOPISTA</v>
          </cell>
        </row>
        <row r="7254">
          <cell r="A7254">
            <v>1000747480</v>
          </cell>
          <cell r="B7254" t="str">
            <v>MATEO</v>
          </cell>
          <cell r="C7254" t="str">
            <v>RESTREPO ACOSTA</v>
          </cell>
          <cell r="D7254" t="str">
            <v>LA MARIA - ENTERRITORIO 2 - 045</v>
          </cell>
          <cell r="E7254" t="str">
            <v>PRINCIPAL</v>
          </cell>
          <cell r="F7254" t="str">
            <v>AGENTE COMUNITARIO</v>
          </cell>
        </row>
        <row r="7255">
          <cell r="A7255">
            <v>21532874</v>
          </cell>
          <cell r="B7255" t="str">
            <v>JIMENA</v>
          </cell>
          <cell r="C7255" t="str">
            <v>RESTREPO ALVAREZ</v>
          </cell>
          <cell r="D7255" t="str">
            <v>LA MARIA - ITS 257</v>
          </cell>
          <cell r="E7255" t="str">
            <v>PRINCIPAL</v>
          </cell>
          <cell r="F7255" t="str">
            <v>PSICOSOCIAL</v>
          </cell>
        </row>
        <row r="7256">
          <cell r="A7256">
            <v>43688071</v>
          </cell>
          <cell r="B7256" t="str">
            <v>LINA AMPARO</v>
          </cell>
          <cell r="C7256" t="str">
            <v>RESTREPO ALZATE</v>
          </cell>
          <cell r="D7256" t="str">
            <v>ADMON</v>
          </cell>
          <cell r="E7256" t="str">
            <v>PRINCIPAL</v>
          </cell>
          <cell r="F7256" t="str">
            <v>COORDINADOR(A)</v>
          </cell>
        </row>
        <row r="7257">
          <cell r="A7257">
            <v>1035391488</v>
          </cell>
          <cell r="B7257" t="str">
            <v>MARIA ALEJANDRA</v>
          </cell>
          <cell r="C7257" t="str">
            <v>RESTREPO ALZATE</v>
          </cell>
          <cell r="D7257" t="str">
            <v>HLM - GRUPO 1</v>
          </cell>
          <cell r="E7257" t="str">
            <v>PRINCIPAL</v>
          </cell>
          <cell r="F7257" t="str">
            <v>AUXILIAR DE ENFERMERIA - PISO - QUINTO NORTE</v>
          </cell>
        </row>
        <row r="7258">
          <cell r="A7258">
            <v>1038411234</v>
          </cell>
          <cell r="B7258" t="str">
            <v>DANIELA ANDREA</v>
          </cell>
          <cell r="C7258" t="str">
            <v>RESTREPO ALZATE</v>
          </cell>
          <cell r="D7258" t="str">
            <v>HSJDRionegro</v>
          </cell>
          <cell r="E7258" t="str">
            <v>PIC</v>
          </cell>
          <cell r="F7258" t="str">
            <v>AUXILIAR DE ENFERMERIA</v>
          </cell>
        </row>
        <row r="7259">
          <cell r="A7259">
            <v>1038411234</v>
          </cell>
          <cell r="B7259" t="str">
            <v>DANIELA ANDREA</v>
          </cell>
          <cell r="C7259" t="str">
            <v>RESTREPO ALZATE</v>
          </cell>
          <cell r="D7259" t="str">
            <v>HSJDRionegro</v>
          </cell>
          <cell r="E7259" t="str">
            <v>ESEJORGEHUMBERTONOREÑA</v>
          </cell>
          <cell r="F7259" t="str">
            <v>AUXILIAR DE SEGURIDAD DEL PACIENTE</v>
          </cell>
        </row>
        <row r="7260">
          <cell r="A7260">
            <v>1037659075</v>
          </cell>
          <cell r="B7260" t="str">
            <v>MARIANA</v>
          </cell>
          <cell r="C7260" t="str">
            <v>RESTREPO ARIAS</v>
          </cell>
          <cell r="D7260" t="str">
            <v>HSJDRionegro</v>
          </cell>
          <cell r="E7260" t="str">
            <v>ESEJORGEHUMBERTONOREÑA</v>
          </cell>
          <cell r="F7260" t="str">
            <v>MEDICO(A) GENERAL</v>
          </cell>
        </row>
        <row r="7261">
          <cell r="A7261">
            <v>39443531</v>
          </cell>
          <cell r="B7261" t="str">
            <v>GLORIA CECILIA</v>
          </cell>
          <cell r="C7261" t="str">
            <v>RESTREPO ARROYAVE</v>
          </cell>
          <cell r="D7261" t="str">
            <v>ADMON-HSJDRionegro</v>
          </cell>
          <cell r="E7261" t="str">
            <v>ESEJORGEHUMBERTONOREÑA</v>
          </cell>
          <cell r="F7261" t="str">
            <v>AUXILIAR ADMINISTRATIVO G1</v>
          </cell>
        </row>
        <row r="7262">
          <cell r="A7262">
            <v>1001416179</v>
          </cell>
          <cell r="B7262" t="str">
            <v>TATIANA</v>
          </cell>
          <cell r="C7262" t="str">
            <v>RESTREPO BEDOYA</v>
          </cell>
          <cell r="D7262" t="str">
            <v>LA MARIA - TRANSMISIBLES</v>
          </cell>
          <cell r="E7262" t="str">
            <v>PRINCIPAL</v>
          </cell>
          <cell r="F7262" t="str">
            <v>GESTOR</v>
          </cell>
        </row>
        <row r="7263">
          <cell r="A7263">
            <v>1022036769</v>
          </cell>
          <cell r="B7263" t="str">
            <v>ESTEBAN</v>
          </cell>
          <cell r="C7263" t="str">
            <v>RESTREPO BEDOYA</v>
          </cell>
          <cell r="D7263" t="str">
            <v>ABEJORRAL</v>
          </cell>
          <cell r="E7263" t="str">
            <v>ADMON</v>
          </cell>
          <cell r="F7263" t="str">
            <v>AUXILIAR DE SERVICIOS GENERALES</v>
          </cell>
        </row>
        <row r="7264">
          <cell r="A7264">
            <v>70855790</v>
          </cell>
          <cell r="B7264" t="str">
            <v>JAIME ALONSO</v>
          </cell>
          <cell r="C7264" t="str">
            <v>RESTREPO BUSTAMANTE</v>
          </cell>
          <cell r="D7264" t="str">
            <v>LAMARIAVIH037</v>
          </cell>
          <cell r="E7264" t="str">
            <v>PRINCIPAL</v>
          </cell>
          <cell r="F7264" t="str">
            <v>PSICOLOGIA ASISTENCIAL</v>
          </cell>
        </row>
        <row r="7265">
          <cell r="A7265">
            <v>70855790</v>
          </cell>
          <cell r="B7265" t="str">
            <v>JAIME ALONSO</v>
          </cell>
          <cell r="C7265" t="str">
            <v>RESTREPO BUSTAMANTE</v>
          </cell>
          <cell r="D7265" t="str">
            <v>LA MARIA VIH - 158</v>
          </cell>
          <cell r="E7265" t="str">
            <v>PRINCIPAL</v>
          </cell>
          <cell r="F7265" t="str">
            <v>PSICOLOGIA CONSULTA AMBULARTORIA</v>
          </cell>
        </row>
        <row r="7266">
          <cell r="A7266">
            <v>70855790</v>
          </cell>
          <cell r="B7266" t="str">
            <v>JAIME ALONSO</v>
          </cell>
          <cell r="C7266" t="str">
            <v>RESTREPO BUSTAMANTE</v>
          </cell>
          <cell r="D7266" t="str">
            <v>LA MARIA VIH 131</v>
          </cell>
          <cell r="E7266" t="str">
            <v>PRINCIPAL</v>
          </cell>
          <cell r="F7266" t="str">
            <v>PSICOLOGIA APOYO  HOSPITALARIO</v>
          </cell>
        </row>
        <row r="7267">
          <cell r="A7267">
            <v>70855790</v>
          </cell>
          <cell r="B7267" t="str">
            <v>JAIME ALONSO</v>
          </cell>
          <cell r="C7267" t="str">
            <v>RESTREPO BUSTAMANTE</v>
          </cell>
          <cell r="D7267" t="str">
            <v>LA MARIA VIH N°043</v>
          </cell>
          <cell r="E7267" t="str">
            <v>PRINCIPAL</v>
          </cell>
          <cell r="F7267" t="str">
            <v>PSICOSOCIAL</v>
          </cell>
        </row>
        <row r="7268">
          <cell r="A7268">
            <v>70855790</v>
          </cell>
          <cell r="B7268" t="str">
            <v>JAIME ALONSO</v>
          </cell>
          <cell r="C7268" t="str">
            <v>RESTREPO BUSTAMANTE</v>
          </cell>
          <cell r="D7268" t="str">
            <v>LA MARIA VIH 188</v>
          </cell>
          <cell r="E7268" t="str">
            <v>PRINCIPAL</v>
          </cell>
          <cell r="F7268" t="str">
            <v>ATENCION PSICOSOCIAL PARA LA INCLUSION</v>
          </cell>
        </row>
        <row r="7269">
          <cell r="A7269">
            <v>70855790</v>
          </cell>
          <cell r="B7269" t="str">
            <v>JAIME ALONSO</v>
          </cell>
          <cell r="C7269" t="str">
            <v>RESTREPO BUSTAMANTE</v>
          </cell>
          <cell r="D7269" t="str">
            <v>LA MARIA - VIH</v>
          </cell>
          <cell r="E7269" t="str">
            <v>PRINCIPAL</v>
          </cell>
          <cell r="F7269" t="str">
            <v>ATENCION PSICOSOCIAL PARA LA INCLUSION</v>
          </cell>
        </row>
        <row r="7270">
          <cell r="A7270">
            <v>1020483566</v>
          </cell>
          <cell r="B7270" t="str">
            <v>ANYI PAOLA</v>
          </cell>
          <cell r="C7270" t="str">
            <v>RESTREPO CARVAJAL</v>
          </cell>
          <cell r="D7270" t="str">
            <v>LA MARIA UPAI - 140 - 2023</v>
          </cell>
          <cell r="E7270" t="str">
            <v>PRINCIPAL</v>
          </cell>
          <cell r="F7270" t="str">
            <v>PEDREGAL - AUXILIAR DE ENFERMERIA GRADO 3</v>
          </cell>
        </row>
        <row r="7271">
          <cell r="A7271">
            <v>21665120</v>
          </cell>
          <cell r="B7271" t="str">
            <v>MARTA ELENA</v>
          </cell>
          <cell r="C7271" t="str">
            <v>RESTREPO CASTAÑO</v>
          </cell>
          <cell r="D7271" t="str">
            <v>LA MARIA UPAI - 140 - 2023</v>
          </cell>
          <cell r="E7271" t="str">
            <v>PRINCIPAL</v>
          </cell>
          <cell r="F7271" t="str">
            <v>LA CEJA - ENFERMERO(A) PROFESIONAL GRADO 2</v>
          </cell>
        </row>
        <row r="7272">
          <cell r="A7272">
            <v>1036957678</v>
          </cell>
          <cell r="B7272" t="str">
            <v>LAURA MARIA</v>
          </cell>
          <cell r="C7272" t="str">
            <v>RESTREPO CASTRO</v>
          </cell>
          <cell r="D7272" t="str">
            <v>ADMON-HSJDRionegro</v>
          </cell>
          <cell r="E7272" t="str">
            <v>ESEJORGEHUMBERTONOREÑA</v>
          </cell>
          <cell r="F7272" t="str">
            <v>AUXILIAR ADMINISTRATIVO G1</v>
          </cell>
        </row>
        <row r="7273">
          <cell r="A7273">
            <v>42878120</v>
          </cell>
          <cell r="B7273" t="str">
            <v>LUZ MARY</v>
          </cell>
          <cell r="C7273" t="str">
            <v>RESTREPO CORDOBA</v>
          </cell>
          <cell r="D7273" t="str">
            <v>VENANCIO</v>
          </cell>
          <cell r="E7273" t="str">
            <v>PIC</v>
          </cell>
          <cell r="F7273" t="str">
            <v>TECNICO(A) EN SALUD PUBLICA</v>
          </cell>
        </row>
        <row r="7274">
          <cell r="A7274">
            <v>1026149036</v>
          </cell>
          <cell r="B7274" t="str">
            <v>LUISA FERNANDA</v>
          </cell>
          <cell r="C7274" t="str">
            <v>RESTREPO ESPINOSA</v>
          </cell>
          <cell r="D7274" t="str">
            <v>HMFS - BELLO</v>
          </cell>
          <cell r="E7274" t="str">
            <v>GRUPO 1 - AUTOPISTA</v>
          </cell>
          <cell r="F7274" t="str">
            <v>AUXILIAR DE FARMACIA - VALOR HORA UNICA</v>
          </cell>
        </row>
        <row r="7275">
          <cell r="A7275">
            <v>1026149036</v>
          </cell>
          <cell r="B7275" t="str">
            <v>LUISA FERNANDA</v>
          </cell>
          <cell r="C7275" t="str">
            <v>RESTREPO ESPINOSA</v>
          </cell>
          <cell r="D7275" t="str">
            <v>HMFS - BELLO</v>
          </cell>
          <cell r="E7275" t="str">
            <v>GRUPO 1 - AUTOPISTA</v>
          </cell>
          <cell r="F7275" t="str">
            <v>AUXILIAR DE FARMACIA - VALOR HORA UNICA</v>
          </cell>
        </row>
        <row r="7276">
          <cell r="A7276">
            <v>1026149036</v>
          </cell>
          <cell r="B7276" t="str">
            <v>LUISA FERNANDA</v>
          </cell>
          <cell r="C7276" t="str">
            <v>RESTREPO ESPINOSA</v>
          </cell>
          <cell r="D7276" t="str">
            <v>HMFS - BELLO</v>
          </cell>
          <cell r="E7276" t="str">
            <v>GRUPO 1 - NIQUIA</v>
          </cell>
          <cell r="F7276" t="str">
            <v>AUXILIAR DE FARMACIA - VALOR HORA UNICA</v>
          </cell>
        </row>
        <row r="7277">
          <cell r="A7277">
            <v>1037646263</v>
          </cell>
          <cell r="B7277" t="str">
            <v>VALENTINA</v>
          </cell>
          <cell r="C7277" t="str">
            <v>RESTREPO FRANCO</v>
          </cell>
          <cell r="D7277" t="str">
            <v>LA MARIA - TRANSMISIBLES 176</v>
          </cell>
          <cell r="E7277" t="str">
            <v>PRINCIPAL</v>
          </cell>
          <cell r="F7277" t="str">
            <v>GESTOR</v>
          </cell>
        </row>
        <row r="7278">
          <cell r="A7278">
            <v>1036965209</v>
          </cell>
          <cell r="B7278" t="str">
            <v>JUAN ESTEBAN</v>
          </cell>
          <cell r="C7278" t="str">
            <v>RESTREPO GARCES</v>
          </cell>
          <cell r="D7278" t="str">
            <v>HSJDRionegro</v>
          </cell>
          <cell r="E7278" t="str">
            <v>ESEJORGEHUMBERTONOREÑA</v>
          </cell>
          <cell r="F7278" t="str">
            <v>CAMILLERO(A)</v>
          </cell>
        </row>
        <row r="7279">
          <cell r="A7279">
            <v>1036926904</v>
          </cell>
          <cell r="B7279" t="str">
            <v>CAROLINA</v>
          </cell>
          <cell r="C7279" t="str">
            <v>RESTREPO GARCIA</v>
          </cell>
          <cell r="D7279" t="str">
            <v>HSJDRionegro</v>
          </cell>
          <cell r="E7279" t="str">
            <v>ESEJORGEHUMBERTONOREÑA</v>
          </cell>
          <cell r="F7279" t="str">
            <v>AUXILIAR DE FARMACIA</v>
          </cell>
        </row>
        <row r="7280">
          <cell r="A7280">
            <v>1020490219</v>
          </cell>
          <cell r="B7280" t="str">
            <v>MICHELL</v>
          </cell>
          <cell r="C7280" t="str">
            <v>RESTREPO GAVIRIA</v>
          </cell>
          <cell r="D7280" t="str">
            <v>BELLO</v>
          </cell>
          <cell r="E7280" t="str">
            <v>ESENIQUIA</v>
          </cell>
          <cell r="F7280" t="str">
            <v>AUXILIAR DE ENFERMERIA - PEDIATRIA NORTE</v>
          </cell>
        </row>
        <row r="7281">
          <cell r="A7281">
            <v>1020490219</v>
          </cell>
          <cell r="B7281" t="str">
            <v>MICHELL</v>
          </cell>
          <cell r="C7281" t="str">
            <v>RESTREPO GAVIRIA</v>
          </cell>
          <cell r="D7281" t="str">
            <v>HMFS - BELLO</v>
          </cell>
          <cell r="E7281" t="str">
            <v>GRUPO 2 - NIQUIA</v>
          </cell>
          <cell r="F7281" t="str">
            <v>AUXILIAR DE ENFERMERIA - PEDIATRIA NORTE</v>
          </cell>
        </row>
        <row r="7282">
          <cell r="A7282">
            <v>1020490219</v>
          </cell>
          <cell r="B7282" t="str">
            <v>MICHELL</v>
          </cell>
          <cell r="C7282" t="str">
            <v>RESTREPO GAVIRIA</v>
          </cell>
          <cell r="D7282" t="str">
            <v>HMFS - BELLO</v>
          </cell>
          <cell r="E7282" t="str">
            <v>GRUPO 2 - NIQUIA</v>
          </cell>
          <cell r="F7282" t="str">
            <v>AUXILIAR DE ENFERMERIA - PEDIATRIA SUR</v>
          </cell>
        </row>
        <row r="7283">
          <cell r="A7283">
            <v>21628448</v>
          </cell>
          <cell r="B7283" t="str">
            <v>GLORIA ESTELA</v>
          </cell>
          <cell r="C7283" t="str">
            <v>RESTREPO GIRALDO</v>
          </cell>
          <cell r="D7283" t="str">
            <v>LA MARIA TRANSMISIBLES 234</v>
          </cell>
          <cell r="E7283" t="str">
            <v>PRINCIPAL</v>
          </cell>
          <cell r="F7283" t="str">
            <v>GESTOR</v>
          </cell>
        </row>
        <row r="7284">
          <cell r="A7284">
            <v>1000638053</v>
          </cell>
          <cell r="B7284" t="str">
            <v>MARIA ALEJANDRA</v>
          </cell>
          <cell r="C7284" t="str">
            <v>RESTREPO GIRALDO</v>
          </cell>
          <cell r="D7284" t="str">
            <v>HLM - GRUPO 1</v>
          </cell>
          <cell r="E7284" t="str">
            <v>PRINCIPAL</v>
          </cell>
          <cell r="F7284" t="str">
            <v>AUXILIAR DE ENFERMERIA - PISO - SALA SEPTIMO</v>
          </cell>
        </row>
        <row r="7285">
          <cell r="A7285">
            <v>1036399673</v>
          </cell>
          <cell r="B7285" t="str">
            <v>ERIKA TATIANA</v>
          </cell>
          <cell r="C7285" t="str">
            <v>RESTREPO GOMEZ</v>
          </cell>
          <cell r="D7285" t="str">
            <v>LA MARIA - TRANSMISIBLES</v>
          </cell>
          <cell r="E7285" t="str">
            <v>PRINCIPAL</v>
          </cell>
          <cell r="F7285" t="str">
            <v>EXPERTO EN POLITICAS</v>
          </cell>
        </row>
        <row r="7286">
          <cell r="A7286">
            <v>32221039</v>
          </cell>
          <cell r="B7286" t="str">
            <v>DIANA MALLELY</v>
          </cell>
          <cell r="C7286" t="str">
            <v>RESTREPO GOMEZ</v>
          </cell>
          <cell r="D7286" t="str">
            <v>HSJDRionegro</v>
          </cell>
          <cell r="E7286" t="str">
            <v>ESEJORGEHUMBERTONOREÑA</v>
          </cell>
          <cell r="F7286" t="str">
            <v>JEFE DE ENFERMERIA URGENCIAS</v>
          </cell>
        </row>
        <row r="7287">
          <cell r="A7287">
            <v>1214748051</v>
          </cell>
          <cell r="B7287" t="str">
            <v>KARINA</v>
          </cell>
          <cell r="C7287" t="str">
            <v>RESTREPO GOMEZ</v>
          </cell>
          <cell r="D7287" t="str">
            <v>LA MARIA COOSALUD - 046</v>
          </cell>
          <cell r="E7287" t="str">
            <v>PRINCIPAL</v>
          </cell>
          <cell r="F7287" t="str">
            <v>MEDICO(A) GENERAL</v>
          </cell>
        </row>
        <row r="7288">
          <cell r="A7288">
            <v>1214748051</v>
          </cell>
          <cell r="B7288" t="str">
            <v>KARINA</v>
          </cell>
          <cell r="C7288" t="str">
            <v>RESTREPO GOMEZ</v>
          </cell>
          <cell r="D7288" t="str">
            <v>LA MARIA COOSALUD 191</v>
          </cell>
          <cell r="E7288" t="str">
            <v>PRINCIPAL</v>
          </cell>
          <cell r="F7288" t="str">
            <v>MEDICO(A) GENERAL</v>
          </cell>
        </row>
        <row r="7289">
          <cell r="A7289">
            <v>1214748051</v>
          </cell>
          <cell r="B7289" t="str">
            <v>KARINA</v>
          </cell>
          <cell r="C7289" t="str">
            <v>RESTREPO GOMEZ</v>
          </cell>
          <cell r="D7289" t="str">
            <v>LA MARIA - COOSALUD</v>
          </cell>
          <cell r="E7289" t="str">
            <v>PRINCIPAL</v>
          </cell>
          <cell r="F7289" t="str">
            <v>MEDICO(A) GENERAL</v>
          </cell>
        </row>
        <row r="7290">
          <cell r="A7290">
            <v>1148144893</v>
          </cell>
          <cell r="B7290" t="str">
            <v>GERALDINE</v>
          </cell>
          <cell r="C7290" t="str">
            <v>RESTREPO GOMEZ</v>
          </cell>
          <cell r="D7290" t="str">
            <v>LA MARIA - TRANSMISIBLES</v>
          </cell>
          <cell r="E7290" t="str">
            <v>PRINCIPAL</v>
          </cell>
          <cell r="F7290" t="str">
            <v>GESTOR</v>
          </cell>
        </row>
        <row r="7291">
          <cell r="A7291">
            <v>1036959337</v>
          </cell>
          <cell r="B7291" t="str">
            <v>HAROLD</v>
          </cell>
          <cell r="C7291" t="str">
            <v>RESTREPO HERNANDEZ</v>
          </cell>
          <cell r="D7291" t="str">
            <v>HSJDRionegro</v>
          </cell>
          <cell r="E7291" t="str">
            <v>ESEJORGEHUMBERTONOREÑA</v>
          </cell>
          <cell r="F7291" t="str">
            <v>AUXILIAR ENFERMERIA URGENCIAS</v>
          </cell>
        </row>
        <row r="7292">
          <cell r="A7292">
            <v>1036959337</v>
          </cell>
          <cell r="B7292" t="str">
            <v>HAROLD</v>
          </cell>
          <cell r="C7292" t="str">
            <v>RESTREPO HERNANDEZ</v>
          </cell>
          <cell r="D7292" t="str">
            <v>HSJDRionegro</v>
          </cell>
          <cell r="E7292" t="str">
            <v>ESEGILBERTOMEJIA</v>
          </cell>
          <cell r="F7292" t="str">
            <v>AUXILIAR DE ENFERMERIA</v>
          </cell>
        </row>
        <row r="7293">
          <cell r="A7293">
            <v>1036949284</v>
          </cell>
          <cell r="B7293" t="str">
            <v>NATALY</v>
          </cell>
          <cell r="C7293" t="str">
            <v>RESTREPO HINCAPIE</v>
          </cell>
          <cell r="D7293" t="str">
            <v>HSJDRionegro</v>
          </cell>
          <cell r="E7293" t="str">
            <v>ESEJORGEHUMBERTONOREÑA</v>
          </cell>
          <cell r="F7293" t="str">
            <v>JEFE DE ENFERMERIA HOSPITALIZACION - CX</v>
          </cell>
        </row>
        <row r="7294">
          <cell r="A7294">
            <v>1001725487</v>
          </cell>
          <cell r="B7294" t="str">
            <v>LUISA FERNANDA</v>
          </cell>
          <cell r="C7294" t="str">
            <v>RESTREPO JARAMILLO</v>
          </cell>
          <cell r="D7294" t="str">
            <v>HSJDRionegro</v>
          </cell>
          <cell r="E7294" t="str">
            <v>ESEJORGEHUMBERTONOREÑA</v>
          </cell>
          <cell r="F7294" t="str">
            <v>AUXILIAR ENFERMERIA PEDIATRIA</v>
          </cell>
        </row>
        <row r="7295">
          <cell r="A7295">
            <v>1037615058</v>
          </cell>
          <cell r="B7295" t="str">
            <v>HERNAN DARIO</v>
          </cell>
          <cell r="C7295" t="str">
            <v>RESTREPO LARA</v>
          </cell>
          <cell r="D7295" t="str">
            <v>HMFS - BELLO</v>
          </cell>
          <cell r="E7295" t="str">
            <v>GRUPO 1 - AUTOPISTA</v>
          </cell>
          <cell r="F7295" t="str">
            <v>AUXILIAR DE FARMACIA - VALOR HORA UNICA</v>
          </cell>
        </row>
        <row r="7296">
          <cell r="A7296">
            <v>1039471201</v>
          </cell>
          <cell r="B7296" t="str">
            <v>MELISSA</v>
          </cell>
          <cell r="C7296" t="str">
            <v>RESTREPO LONDOÑO</v>
          </cell>
          <cell r="D7296" t="str">
            <v>VENANCIO</v>
          </cell>
          <cell r="E7296" t="str">
            <v>PIC</v>
          </cell>
          <cell r="F7296" t="str">
            <v>VACUNADOR(A)</v>
          </cell>
        </row>
        <row r="7297">
          <cell r="A7297">
            <v>1039471201</v>
          </cell>
          <cell r="B7297" t="str">
            <v>MELISSA</v>
          </cell>
          <cell r="C7297" t="str">
            <v>RESTREPO LONDOÑO</v>
          </cell>
          <cell r="D7297" t="str">
            <v>VENANCIO</v>
          </cell>
          <cell r="E7297" t="str">
            <v>ASIST</v>
          </cell>
          <cell r="F7297" t="str">
            <v>AUXILIAR DE ENFERMERIA</v>
          </cell>
        </row>
        <row r="7298">
          <cell r="A7298">
            <v>1020491673</v>
          </cell>
          <cell r="B7298" t="str">
            <v>DANIELA</v>
          </cell>
          <cell r="C7298" t="str">
            <v>RESTREPO LONDOÑO</v>
          </cell>
          <cell r="D7298" t="str">
            <v>HLM - GRUPO 1</v>
          </cell>
          <cell r="E7298" t="str">
            <v>PRINCIPAL</v>
          </cell>
          <cell r="F7298" t="str">
            <v>AUXILIAR DE ENFERMERIA - UCI</v>
          </cell>
        </row>
        <row r="7299">
          <cell r="A7299">
            <v>1039457044</v>
          </cell>
          <cell r="B7299" t="str">
            <v>MONICA MARIA</v>
          </cell>
          <cell r="C7299" t="str">
            <v>RESTREPO LOPEZ</v>
          </cell>
          <cell r="D7299" t="str">
            <v>LA MARIA TRANSMISIBLES 234</v>
          </cell>
          <cell r="E7299" t="str">
            <v>PRINCIPAL</v>
          </cell>
          <cell r="F7299" t="str">
            <v>GESTOR</v>
          </cell>
        </row>
        <row r="7300">
          <cell r="A7300">
            <v>3482299</v>
          </cell>
          <cell r="B7300" t="str">
            <v>DIEGO ALEJANDRO</v>
          </cell>
          <cell r="C7300" t="str">
            <v>RESTREPO LOPEZ</v>
          </cell>
          <cell r="D7300" t="str">
            <v>E.S.ECARISMA</v>
          </cell>
          <cell r="E7300" t="str">
            <v>ASISTENCIAL</v>
          </cell>
          <cell r="F7300" t="str">
            <v>PSICOLOGO(A)</v>
          </cell>
        </row>
        <row r="7301">
          <cell r="A7301">
            <v>3482299</v>
          </cell>
          <cell r="B7301" t="str">
            <v>DIEGO ALEJANDRO</v>
          </cell>
          <cell r="C7301" t="str">
            <v>RESTREPO LOPEZ</v>
          </cell>
          <cell r="D7301" t="str">
            <v>E.S.ECARISMA</v>
          </cell>
          <cell r="E7301" t="str">
            <v>ASISTENCIAL</v>
          </cell>
          <cell r="F7301" t="str">
            <v>PSICOLOGO(A)</v>
          </cell>
        </row>
        <row r="7302">
          <cell r="A7302">
            <v>43760301</v>
          </cell>
          <cell r="B7302" t="str">
            <v>SANDRA MILENA</v>
          </cell>
          <cell r="C7302" t="str">
            <v>RESTREPO LOPEZ</v>
          </cell>
          <cell r="D7302" t="str">
            <v>E.S.ECARISMA</v>
          </cell>
          <cell r="E7302" t="str">
            <v>ASISTENCIAL</v>
          </cell>
          <cell r="F7302" t="str">
            <v>AUXILIAR ADMINISTRATIVO(A)</v>
          </cell>
        </row>
        <row r="7303">
          <cell r="A7303">
            <v>1027887000</v>
          </cell>
          <cell r="B7303" t="str">
            <v>WENDY</v>
          </cell>
          <cell r="C7303" t="str">
            <v>RESTREPO MEJIA</v>
          </cell>
          <cell r="D7303" t="str">
            <v>HLM - GRUPO 3</v>
          </cell>
          <cell r="E7303" t="str">
            <v>PRINCIPAL</v>
          </cell>
          <cell r="F7303" t="str">
            <v>TERAPIA RESPIRATORIA - UCI</v>
          </cell>
        </row>
        <row r="7304">
          <cell r="A7304">
            <v>1027887000</v>
          </cell>
          <cell r="B7304" t="str">
            <v>WENDY</v>
          </cell>
          <cell r="C7304" t="str">
            <v>RESTREPO MEJIA</v>
          </cell>
          <cell r="D7304" t="str">
            <v>HLM - GRUPO 3</v>
          </cell>
          <cell r="E7304" t="str">
            <v>PRINCIPAL</v>
          </cell>
          <cell r="F7304" t="str">
            <v>FISIOTERAPIA CON DIPLOMADO EN CUIDADO CRITICO</v>
          </cell>
        </row>
        <row r="7305">
          <cell r="A7305">
            <v>1033428759</v>
          </cell>
          <cell r="B7305" t="str">
            <v>DAHIANA</v>
          </cell>
          <cell r="C7305" t="str">
            <v>RESTREPO MEJIA</v>
          </cell>
          <cell r="D7305" t="str">
            <v>HMFS - BELLO</v>
          </cell>
          <cell r="E7305" t="str">
            <v>GRUPO 1 - NIQUIA</v>
          </cell>
          <cell r="F7305" t="str">
            <v>AUXILIAR DE FARMACIA - VALOR HORA UNICA</v>
          </cell>
        </row>
        <row r="7306">
          <cell r="A7306">
            <v>1036681508</v>
          </cell>
          <cell r="B7306" t="str">
            <v>MAIRET</v>
          </cell>
          <cell r="C7306" t="str">
            <v>RESTREPO MESA</v>
          </cell>
          <cell r="D7306" t="str">
            <v>BELLO</v>
          </cell>
          <cell r="E7306" t="str">
            <v>ESEAUTOPISTA</v>
          </cell>
          <cell r="F7306" t="str">
            <v>AUXILIAR DE FARMACIA</v>
          </cell>
        </row>
        <row r="7307">
          <cell r="A7307">
            <v>1000444580</v>
          </cell>
          <cell r="B7307" t="str">
            <v>JULIAN MANUEL</v>
          </cell>
          <cell r="C7307" t="str">
            <v>RESTREPO OCAMPO</v>
          </cell>
          <cell r="D7307" t="str">
            <v>HMFS - BELLO</v>
          </cell>
          <cell r="E7307" t="str">
            <v>GRUPO 2 - AUTOPISTA</v>
          </cell>
          <cell r="F7307" t="str">
            <v>AUXILIAR DE ENFERMERIA - URGENCIAS</v>
          </cell>
        </row>
        <row r="7308">
          <cell r="A7308">
            <v>1000444580</v>
          </cell>
          <cell r="B7308" t="str">
            <v>JULIAN MANUEL</v>
          </cell>
          <cell r="C7308" t="str">
            <v>RESTREPO OCAMPO</v>
          </cell>
          <cell r="D7308" t="str">
            <v>HMFS - BELLO</v>
          </cell>
          <cell r="E7308" t="str">
            <v>GRUPO 2 - NIQUIA</v>
          </cell>
          <cell r="F7308" t="str">
            <v>AUXILIAR DE ENFERMERIA - MEDICINA INTERNA 6</v>
          </cell>
        </row>
        <row r="7309">
          <cell r="A7309">
            <v>1000444580</v>
          </cell>
          <cell r="B7309" t="str">
            <v>JULIAN MANUEL</v>
          </cell>
          <cell r="C7309" t="str">
            <v>RESTREPO OCAMPO</v>
          </cell>
          <cell r="D7309" t="str">
            <v>HMFS - BELLO</v>
          </cell>
          <cell r="E7309" t="str">
            <v>GRUPO 2 - NIQUIA</v>
          </cell>
          <cell r="F7309" t="str">
            <v>AUXILIAR DE ENFERMERIA - MEDICINA INTERNA 5</v>
          </cell>
        </row>
        <row r="7310">
          <cell r="A7310">
            <v>1000444580</v>
          </cell>
          <cell r="B7310" t="str">
            <v>JULIAN MANUEL</v>
          </cell>
          <cell r="C7310" t="str">
            <v>RESTREPO OCAMPO</v>
          </cell>
          <cell r="D7310" t="str">
            <v>HMFS - BELLO</v>
          </cell>
          <cell r="E7310" t="str">
            <v>GRUPO 2 - NIQUIA</v>
          </cell>
          <cell r="F7310" t="str">
            <v>AUXILIAR DE ENFERMERIA - MEDICINA INTERNA 3</v>
          </cell>
        </row>
        <row r="7311">
          <cell r="A7311">
            <v>1000444580</v>
          </cell>
          <cell r="B7311" t="str">
            <v>JULIAN MANUEL</v>
          </cell>
          <cell r="C7311" t="str">
            <v>RESTREPO OCAMPO</v>
          </cell>
          <cell r="D7311" t="str">
            <v>HMFS - BELLO</v>
          </cell>
          <cell r="E7311" t="str">
            <v>GRUPO 2 - NIQUIA</v>
          </cell>
          <cell r="F7311" t="str">
            <v>AUXILIAR DE ENFERMERIA - PEDIATRIA SUR</v>
          </cell>
        </row>
        <row r="7312">
          <cell r="A7312">
            <v>1000444580</v>
          </cell>
          <cell r="B7312" t="str">
            <v>JULIAN MANUEL</v>
          </cell>
          <cell r="C7312" t="str">
            <v>RESTREPO OCAMPO</v>
          </cell>
          <cell r="D7312" t="str">
            <v>HMFS - BELLO</v>
          </cell>
          <cell r="E7312" t="str">
            <v>GRUPO 2 - NIQUIA</v>
          </cell>
          <cell r="F7312" t="str">
            <v>AUXILIAR DE ENFERMERIA - MEDICINA INTERNA 4</v>
          </cell>
        </row>
        <row r="7313">
          <cell r="A7313">
            <v>1000564368</v>
          </cell>
          <cell r="B7313" t="str">
            <v>KATHERIN</v>
          </cell>
          <cell r="C7313" t="str">
            <v>RESTREPO ORREGO</v>
          </cell>
          <cell r="D7313" t="str">
            <v>HMFS - BELLO</v>
          </cell>
          <cell r="E7313" t="str">
            <v>GRUPO 2 - AUTOPISTA</v>
          </cell>
          <cell r="F7313" t="str">
            <v>AUXILIAR DE LABORATORIO</v>
          </cell>
        </row>
        <row r="7314">
          <cell r="A7314">
            <v>1000564368</v>
          </cell>
          <cell r="B7314" t="str">
            <v>KATHERIN</v>
          </cell>
          <cell r="C7314" t="str">
            <v>RESTREPO ORREGO</v>
          </cell>
          <cell r="D7314" t="str">
            <v>HMFS - BELLO</v>
          </cell>
          <cell r="E7314" t="str">
            <v>GRUPO 2 - AUTOPISTA</v>
          </cell>
          <cell r="F7314" t="str">
            <v>AUXILIAR DE ENFERMERIA - MEDICINA INTERNA 2</v>
          </cell>
        </row>
        <row r="7315">
          <cell r="A7315">
            <v>1000564368</v>
          </cell>
          <cell r="B7315" t="str">
            <v>KATHERIN</v>
          </cell>
          <cell r="C7315" t="str">
            <v>RESTREPO ORREGO</v>
          </cell>
          <cell r="D7315" t="str">
            <v>HMFS - BELLO</v>
          </cell>
          <cell r="E7315" t="str">
            <v>GRUPO 2 - AUTOPISTA</v>
          </cell>
          <cell r="F7315" t="str">
            <v>AUXILIAR DE ENFERMERIA - QUIRURGICAS 2</v>
          </cell>
        </row>
        <row r="7316">
          <cell r="A7316">
            <v>1000564368</v>
          </cell>
          <cell r="B7316" t="str">
            <v>KATHERIN</v>
          </cell>
          <cell r="C7316" t="str">
            <v>RESTREPO ORREGO</v>
          </cell>
          <cell r="D7316" t="str">
            <v>HMFS - BELLO</v>
          </cell>
          <cell r="E7316" t="str">
            <v>GRUPO 2 - AUTOPISTA</v>
          </cell>
          <cell r="F7316" t="str">
            <v>AUXILIAR DE ENFERMERIA - MEDICINA INTERNA 1</v>
          </cell>
        </row>
        <row r="7317">
          <cell r="A7317">
            <v>1000564368</v>
          </cell>
          <cell r="B7317" t="str">
            <v>KATHERIN</v>
          </cell>
          <cell r="C7317" t="str">
            <v>RESTREPO ORREGO</v>
          </cell>
          <cell r="D7317" t="str">
            <v>HMFS - BELLO</v>
          </cell>
          <cell r="E7317" t="str">
            <v>GRUPO 2 - AUTOPISTA</v>
          </cell>
          <cell r="F7317" t="str">
            <v>AUXILIAR DE ENFERMERIA - TOMA DE MUESTRAS DE LABORATORIO</v>
          </cell>
        </row>
        <row r="7318">
          <cell r="A7318">
            <v>1000564368</v>
          </cell>
          <cell r="B7318" t="str">
            <v>KATHERIN</v>
          </cell>
          <cell r="C7318" t="str">
            <v>RESTREPO ORREGO</v>
          </cell>
          <cell r="D7318" t="str">
            <v>HMFS - BELLO</v>
          </cell>
          <cell r="E7318" t="str">
            <v>GRUPO 2 - NIQUIA</v>
          </cell>
          <cell r="F7318" t="str">
            <v>AUXILIAR DE ENFERMERIA - URGENCIAS</v>
          </cell>
        </row>
        <row r="7319">
          <cell r="A7319">
            <v>1214716110</v>
          </cell>
          <cell r="B7319" t="str">
            <v>CARMEN ALICIA</v>
          </cell>
          <cell r="C7319" t="str">
            <v>RESTREPO ORREGO</v>
          </cell>
          <cell r="D7319" t="str">
            <v>HMFS - BELLO</v>
          </cell>
          <cell r="E7319" t="str">
            <v>GRUPO 2 - AUTOPISTA</v>
          </cell>
          <cell r="F7319" t="str">
            <v>AUXILIAR DE ENFERMERIA - UCI</v>
          </cell>
        </row>
        <row r="7320">
          <cell r="A7320">
            <v>1035229453</v>
          </cell>
          <cell r="B7320" t="str">
            <v>ANDRES FELIPE</v>
          </cell>
          <cell r="C7320" t="str">
            <v>RESTREPO RAMIREZ</v>
          </cell>
          <cell r="D7320" t="str">
            <v>BELLO</v>
          </cell>
          <cell r="E7320" t="str">
            <v>ESEAUTOPISTA</v>
          </cell>
          <cell r="F7320" t="str">
            <v>MEDICO(A) GENERAL - URGENCIAS</v>
          </cell>
        </row>
        <row r="7321">
          <cell r="A7321">
            <v>1035229453</v>
          </cell>
          <cell r="B7321" t="str">
            <v>ANDRES FELIPE</v>
          </cell>
          <cell r="C7321" t="str">
            <v>RESTREPO RAMIREZ</v>
          </cell>
          <cell r="D7321" t="str">
            <v>BELLO</v>
          </cell>
          <cell r="E7321" t="str">
            <v>AUTOPISTA - ADMINISTRATIVO</v>
          </cell>
          <cell r="F7321" t="str">
            <v>MEDICO PROCESO GESTION HOLISTICA DE LA CALIDAD - MEDICO GENERAL GESTION CLINICA</v>
          </cell>
        </row>
        <row r="7322">
          <cell r="A7322">
            <v>1035229453</v>
          </cell>
          <cell r="B7322" t="str">
            <v>ANDRES FELIPE</v>
          </cell>
          <cell r="C7322" t="str">
            <v>RESTREPO RAMIREZ</v>
          </cell>
          <cell r="D7322" t="str">
            <v>HMFS - BELLO</v>
          </cell>
          <cell r="E7322" t="str">
            <v>GRUPO 1 - AUTOPISTA - ADMINISTRATIVO</v>
          </cell>
          <cell r="F7322" t="str">
            <v>MEDICO PROCESO GESTION HOLISTICA DE LA CALIDAD - MEDICO GENERAL GESTION CLINICA</v>
          </cell>
        </row>
        <row r="7323">
          <cell r="A7323">
            <v>1035229453</v>
          </cell>
          <cell r="B7323" t="str">
            <v>ANDRES FELIPE</v>
          </cell>
          <cell r="C7323" t="str">
            <v>RESTREPO RAMIREZ</v>
          </cell>
          <cell r="D7323" t="str">
            <v>HMFS - BELLO</v>
          </cell>
          <cell r="E7323" t="str">
            <v>GRUPO 3 - AUTOPISTA</v>
          </cell>
          <cell r="F7323" t="str">
            <v>MEDICO(A) GENERAL - URGENCIAS</v>
          </cell>
        </row>
        <row r="7324">
          <cell r="A7324">
            <v>1036650351</v>
          </cell>
          <cell r="B7324" t="str">
            <v>LUISA</v>
          </cell>
          <cell r="C7324" t="str">
            <v>RESTREPO RENDON</v>
          </cell>
          <cell r="D7324" t="str">
            <v>ABEJORRAL</v>
          </cell>
          <cell r="E7324" t="str">
            <v>ASIST</v>
          </cell>
          <cell r="F7324" t="str">
            <v>ODONTOLOGO(A)</v>
          </cell>
        </row>
        <row r="7325">
          <cell r="A7325">
            <v>1036650351</v>
          </cell>
          <cell r="B7325" t="str">
            <v>LUISA</v>
          </cell>
          <cell r="C7325" t="str">
            <v>RESTREPO RENDON</v>
          </cell>
          <cell r="D7325" t="str">
            <v>LA MARIA UPAI - 0028 - 2023</v>
          </cell>
          <cell r="E7325" t="str">
            <v>LA PAZ - ITAGUI</v>
          </cell>
          <cell r="F7325" t="str">
            <v>ODONTOLOGO(A) GENERAL GRADO 2</v>
          </cell>
        </row>
        <row r="7326">
          <cell r="A7326">
            <v>1036650351</v>
          </cell>
          <cell r="B7326" t="str">
            <v>LUISA</v>
          </cell>
          <cell r="C7326" t="str">
            <v>RESTREPO RENDON</v>
          </cell>
          <cell r="D7326" t="str">
            <v>LA MARIA UPAI - 140 - 2023</v>
          </cell>
          <cell r="E7326" t="str">
            <v>PRINCIPAL</v>
          </cell>
          <cell r="F7326" t="str">
            <v>LA PAZ - ITAGUI - ODONTOLOGO(A) GENERAL GRADO 2</v>
          </cell>
        </row>
        <row r="7327">
          <cell r="A7327">
            <v>1036650351</v>
          </cell>
          <cell r="B7327" t="str">
            <v>LUISA</v>
          </cell>
          <cell r="C7327" t="str">
            <v>RESTREPO RENDON</v>
          </cell>
          <cell r="D7327" t="str">
            <v>LA MARIA - TRANSMISIBLES 176</v>
          </cell>
          <cell r="E7327" t="str">
            <v>PRINCIPAL</v>
          </cell>
          <cell r="F7327" t="str">
            <v>COORDINACION DE PROGRAMA</v>
          </cell>
        </row>
        <row r="7328">
          <cell r="A7328">
            <v>1018377191</v>
          </cell>
          <cell r="B7328" t="str">
            <v>ANGIE PAULINA</v>
          </cell>
          <cell r="C7328" t="str">
            <v>RESTREPO RESTREPO</v>
          </cell>
          <cell r="D7328" t="str">
            <v>HLM - GRUPO 1</v>
          </cell>
          <cell r="E7328" t="str">
            <v>PRINCIPAL</v>
          </cell>
          <cell r="F7328" t="str">
            <v>AUXILIAR DE ENFERMERIA - PISO - CUARTO SUR</v>
          </cell>
        </row>
        <row r="7329">
          <cell r="A7329">
            <v>43604072</v>
          </cell>
          <cell r="B7329" t="str">
            <v>CLAUDIA YANETH</v>
          </cell>
          <cell r="C7329" t="str">
            <v>RESTREPO RIOS</v>
          </cell>
          <cell r="D7329" t="str">
            <v>BELLO</v>
          </cell>
          <cell r="E7329" t="str">
            <v>ESENIQUIA</v>
          </cell>
          <cell r="F7329" t="str">
            <v>GESTOR DE SALA</v>
          </cell>
        </row>
        <row r="7330">
          <cell r="A7330">
            <v>43604072</v>
          </cell>
          <cell r="B7330" t="str">
            <v>CLAUDIA YANETH</v>
          </cell>
          <cell r="C7330" t="str">
            <v>RESTREPO RIOS</v>
          </cell>
          <cell r="D7330" t="str">
            <v>BELLO</v>
          </cell>
          <cell r="E7330" t="str">
            <v>ESEAUTOPISTA</v>
          </cell>
          <cell r="F7330" t="str">
            <v>GESTOR DE SALA</v>
          </cell>
        </row>
        <row r="7331">
          <cell r="A7331">
            <v>43604072</v>
          </cell>
          <cell r="B7331" t="str">
            <v>CLAUDIA YANETH</v>
          </cell>
          <cell r="C7331" t="str">
            <v>RESTREPO RIOS</v>
          </cell>
          <cell r="D7331" t="str">
            <v>HMFS - BELLO</v>
          </cell>
          <cell r="E7331" t="str">
            <v>GRUPO 2 - AUTOPISTA</v>
          </cell>
          <cell r="F7331" t="str">
            <v>GESTOR DE SALA</v>
          </cell>
        </row>
        <row r="7332">
          <cell r="A7332">
            <v>43604072</v>
          </cell>
          <cell r="B7332" t="str">
            <v>CLAUDIA YANETH</v>
          </cell>
          <cell r="C7332" t="str">
            <v>RESTREPO RIOS</v>
          </cell>
          <cell r="D7332" t="str">
            <v>HMFS - BELLO</v>
          </cell>
          <cell r="E7332" t="str">
            <v>GRUPO 2 - NIQUIA</v>
          </cell>
          <cell r="F7332" t="str">
            <v>GESTOR DE SALA</v>
          </cell>
        </row>
        <row r="7333">
          <cell r="A7333">
            <v>43604072</v>
          </cell>
          <cell r="B7333" t="str">
            <v>CLAUDIA YANETH</v>
          </cell>
          <cell r="C7333" t="str">
            <v>RESTREPO RIOS</v>
          </cell>
          <cell r="D7333" t="str">
            <v>HMFS - BELLO</v>
          </cell>
          <cell r="E7333" t="str">
            <v>GRUPO 2 - AUTOPISTA</v>
          </cell>
          <cell r="F7333" t="str">
            <v>AUXILIAR ADMINISTRATIVO - GESTOR DE SALA</v>
          </cell>
        </row>
        <row r="7334">
          <cell r="A7334">
            <v>43604072</v>
          </cell>
          <cell r="B7334" t="str">
            <v>CLAUDIA YANETH</v>
          </cell>
          <cell r="C7334" t="str">
            <v>RESTREPO RIOS</v>
          </cell>
          <cell r="D7334" t="str">
            <v>HMFS - BELLO</v>
          </cell>
          <cell r="E7334" t="str">
            <v>GRUPO 2 - NIQUIA</v>
          </cell>
          <cell r="F7334" t="str">
            <v>AUXILIAR ADMINISTRATIVO - GESTOR DE SALA</v>
          </cell>
        </row>
        <row r="7335">
          <cell r="A7335">
            <v>1035423210</v>
          </cell>
          <cell r="B7335" t="str">
            <v>LUISA FERNANDA</v>
          </cell>
          <cell r="C7335" t="str">
            <v>RESTREPO RIVERA</v>
          </cell>
          <cell r="D7335" t="str">
            <v>LA MARIA TRANSMISIBLES - 275</v>
          </cell>
          <cell r="E7335" t="str">
            <v>PRINCIPAL</v>
          </cell>
          <cell r="F7335" t="str">
            <v>ASESOR IRA</v>
          </cell>
        </row>
        <row r="7336">
          <cell r="A7336">
            <v>71293551</v>
          </cell>
          <cell r="B7336" t="str">
            <v>JOHNATAN ANDRES</v>
          </cell>
          <cell r="C7336" t="str">
            <v>RESTREPO RUIZ</v>
          </cell>
          <cell r="D7336" t="str">
            <v>HLM - GRUPO 1</v>
          </cell>
          <cell r="E7336" t="str">
            <v>PRINCIPAL</v>
          </cell>
          <cell r="F7336" t="str">
            <v>CAMILLERO(A)</v>
          </cell>
        </row>
        <row r="7337">
          <cell r="A7337">
            <v>43221137</v>
          </cell>
          <cell r="B7337" t="str">
            <v>DIANA SUSEL</v>
          </cell>
          <cell r="C7337" t="str">
            <v>RESTREPO SALAZAR</v>
          </cell>
          <cell r="D7337" t="str">
            <v>LA MARIA UPAI - 140 - 2023</v>
          </cell>
          <cell r="E7337" t="str">
            <v>PRINCIPAL</v>
          </cell>
          <cell r="F7337" t="str">
            <v>TRANSVERSAL - COORDINADOR ASISTENCIAL</v>
          </cell>
        </row>
        <row r="7338">
          <cell r="A7338">
            <v>1001709791</v>
          </cell>
          <cell r="B7338" t="str">
            <v>KATERINE</v>
          </cell>
          <cell r="C7338" t="str">
            <v>RESTREPO SANCHEZ</v>
          </cell>
          <cell r="D7338" t="str">
            <v>LA MARIA TRANSMISIBLES 234</v>
          </cell>
          <cell r="E7338" t="str">
            <v>PRINCIPAL</v>
          </cell>
          <cell r="F7338" t="str">
            <v>GESTOR</v>
          </cell>
        </row>
        <row r="7339">
          <cell r="A7339">
            <v>1022035626</v>
          </cell>
          <cell r="B7339" t="str">
            <v>ALBA CIELO</v>
          </cell>
          <cell r="C7339" t="str">
            <v>RESTREPO TORO</v>
          </cell>
          <cell r="D7339" t="str">
            <v>ABEJORRAL</v>
          </cell>
          <cell r="E7339" t="str">
            <v>SALUD PUBLICA</v>
          </cell>
          <cell r="F7339" t="str">
            <v>AUXILIAR DE ENFERMERIA</v>
          </cell>
        </row>
        <row r="7340">
          <cell r="A7340">
            <v>1128481323</v>
          </cell>
          <cell r="B7340" t="str">
            <v>LAURA CATALINA</v>
          </cell>
          <cell r="C7340" t="str">
            <v>RESTREPO USUGA</v>
          </cell>
          <cell r="D7340" t="str">
            <v>BELLO</v>
          </cell>
          <cell r="E7340" t="str">
            <v>ESEAUTOPISTA</v>
          </cell>
          <cell r="F7340" t="str">
            <v>ENFERMERO(A) PROFESIONAL - URGENCIAS</v>
          </cell>
        </row>
        <row r="7341">
          <cell r="A7341">
            <v>1128481323</v>
          </cell>
          <cell r="B7341" t="str">
            <v>LAURA CATALINA</v>
          </cell>
          <cell r="C7341" t="str">
            <v>RESTREPO USUGA</v>
          </cell>
          <cell r="D7341" t="str">
            <v>HMFS - BELLO</v>
          </cell>
          <cell r="E7341" t="str">
            <v>GRUPO 3 - AUTOPISTA</v>
          </cell>
          <cell r="F7341" t="str">
            <v>ENFERMERO(A) PROFESIONAL - URGENCIAS</v>
          </cell>
        </row>
        <row r="7342">
          <cell r="A7342">
            <v>70138965</v>
          </cell>
          <cell r="B7342" t="str">
            <v>IVAN DARIO</v>
          </cell>
          <cell r="C7342" t="str">
            <v>RESTREPO VELASQUEZ</v>
          </cell>
          <cell r="D7342" t="str">
            <v>BELLO</v>
          </cell>
          <cell r="E7342" t="str">
            <v>ESEAUTOPISTA</v>
          </cell>
          <cell r="F7342" t="str">
            <v>AUXILIAR DE ENFERMERIA - URGENCIAS AUTOPISTA</v>
          </cell>
        </row>
        <row r="7343">
          <cell r="A7343">
            <v>70138965</v>
          </cell>
          <cell r="B7343" t="str">
            <v>IVAN DARIO</v>
          </cell>
          <cell r="C7343" t="str">
            <v>RESTREPO VELASQUEZ</v>
          </cell>
          <cell r="D7343" t="str">
            <v>HMFS - BELLO</v>
          </cell>
          <cell r="E7343" t="str">
            <v>GRUPO 2 - AUTOPISTA</v>
          </cell>
          <cell r="F7343" t="str">
            <v>AUXILIAR DE ENFERMERIA - URGENCIAS</v>
          </cell>
        </row>
        <row r="7344">
          <cell r="A7344">
            <v>70138965</v>
          </cell>
          <cell r="B7344" t="str">
            <v>IVAN DARIO</v>
          </cell>
          <cell r="C7344" t="str">
            <v>RESTREPO VELASQUEZ</v>
          </cell>
          <cell r="D7344" t="str">
            <v>HMFS - BELLO</v>
          </cell>
          <cell r="E7344" t="str">
            <v>GRUPO 2 - NIQUIA</v>
          </cell>
          <cell r="F7344" t="str">
            <v>AUXILIAR DE ENFERMERIA - URGENCIAS</v>
          </cell>
        </row>
        <row r="7345">
          <cell r="A7345">
            <v>1017256049</v>
          </cell>
          <cell r="B7345" t="str">
            <v>MARIANA</v>
          </cell>
          <cell r="C7345" t="str">
            <v>RESTREPO VELEZ</v>
          </cell>
          <cell r="D7345" t="str">
            <v>LA MARIA UPAI 245</v>
          </cell>
          <cell r="E7345" t="str">
            <v>PRINCIPAL</v>
          </cell>
          <cell r="F7345" t="str">
            <v>TERAPIA FISICA - TC</v>
          </cell>
        </row>
        <row r="7346">
          <cell r="A7346">
            <v>1017256049</v>
          </cell>
          <cell r="B7346" t="str">
            <v>MARIANA</v>
          </cell>
          <cell r="C7346" t="str">
            <v>RESTREPO VELEZ</v>
          </cell>
          <cell r="D7346" t="str">
            <v>LA MARIA UPAI - 0028 - 2023</v>
          </cell>
          <cell r="E7346" t="str">
            <v>TRANSVERSAL</v>
          </cell>
          <cell r="F7346" t="str">
            <v>TERAPIA FISICA - TC</v>
          </cell>
        </row>
        <row r="7347">
          <cell r="A7347">
            <v>1026136605</v>
          </cell>
          <cell r="B7347" t="str">
            <v>DANIEL ALEJANDRO</v>
          </cell>
          <cell r="C7347" t="str">
            <v>RESTREPO ZAPATA</v>
          </cell>
          <cell r="D7347" t="str">
            <v>BELLO</v>
          </cell>
          <cell r="E7347" t="str">
            <v>ESEAUTOPISTA</v>
          </cell>
          <cell r="F7347" t="str">
            <v>CAMILLERO - AUTOPISTA</v>
          </cell>
        </row>
        <row r="7348">
          <cell r="A7348">
            <v>1026136605</v>
          </cell>
          <cell r="B7348" t="str">
            <v>DANIEL ALEJANDRO</v>
          </cell>
          <cell r="C7348" t="str">
            <v>RESTREPO ZAPATA</v>
          </cell>
          <cell r="D7348" t="str">
            <v>BELLO</v>
          </cell>
          <cell r="E7348" t="str">
            <v>ESENIQUIA</v>
          </cell>
          <cell r="F7348" t="str">
            <v>CAMILLERO - NIQUIA</v>
          </cell>
        </row>
        <row r="7349">
          <cell r="A7349">
            <v>1026136605</v>
          </cell>
          <cell r="B7349" t="str">
            <v>DANIEL ALEJANDRO</v>
          </cell>
          <cell r="C7349" t="str">
            <v>RESTREPO ZAPATA</v>
          </cell>
          <cell r="D7349" t="str">
            <v>HMFS - BELLO</v>
          </cell>
          <cell r="E7349" t="str">
            <v>GRUPO 2 - AUTOPISTA</v>
          </cell>
          <cell r="F7349" t="str">
            <v>CAMILLERO - AUTOPISTA</v>
          </cell>
        </row>
        <row r="7350">
          <cell r="A7350">
            <v>1026136605</v>
          </cell>
          <cell r="B7350" t="str">
            <v>DANIEL ALEJANDRO</v>
          </cell>
          <cell r="C7350" t="str">
            <v>RESTREPO ZAPATA</v>
          </cell>
          <cell r="D7350" t="str">
            <v>HMFS - BELLO</v>
          </cell>
          <cell r="E7350" t="str">
            <v>GRUPO 2 - NIQUIA</v>
          </cell>
          <cell r="F7350" t="str">
            <v>CAMILLERO - NIQUIA</v>
          </cell>
        </row>
        <row r="7351">
          <cell r="A7351">
            <v>3377314</v>
          </cell>
          <cell r="B7351" t="str">
            <v>JORGE ANDRES</v>
          </cell>
          <cell r="C7351" t="str">
            <v>RESTREPO ZULETA</v>
          </cell>
          <cell r="D7351" t="str">
            <v>LA MARIA UPAI 245</v>
          </cell>
          <cell r="E7351" t="str">
            <v>PRINCIPAL</v>
          </cell>
          <cell r="F7351" t="str">
            <v>ENFERMERO(A) PROFESIONAL GRADO 3</v>
          </cell>
        </row>
        <row r="7352">
          <cell r="A7352">
            <v>1067943631</v>
          </cell>
          <cell r="B7352" t="str">
            <v>SEBASTIAN</v>
          </cell>
          <cell r="C7352" t="str">
            <v>REVUELTAS SEJIN</v>
          </cell>
          <cell r="D7352" t="str">
            <v>HLM - GRUPO 1</v>
          </cell>
          <cell r="E7352" t="str">
            <v>PRINCIPAL</v>
          </cell>
          <cell r="F7352" t="str">
            <v>AUXILIAR DE ENFERMERIA - PISO - CIRUGIA</v>
          </cell>
        </row>
        <row r="7353">
          <cell r="A7353">
            <v>1033373713</v>
          </cell>
          <cell r="B7353" t="str">
            <v>JESSICA PAOLA</v>
          </cell>
          <cell r="C7353" t="str">
            <v>REYES ARCILA</v>
          </cell>
          <cell r="D7353" t="str">
            <v>HLM - GRUPO 1</v>
          </cell>
          <cell r="E7353" t="str">
            <v>PRINCIPAL</v>
          </cell>
          <cell r="F7353" t="str">
            <v>AUXILIAR DE ENFERMERIA - PISO - SALA SEPTIMO</v>
          </cell>
        </row>
        <row r="7354">
          <cell r="A7354">
            <v>1033373713</v>
          </cell>
          <cell r="B7354" t="str">
            <v>JESSICA PAOLA</v>
          </cell>
          <cell r="C7354" t="str">
            <v>REYES ARCILA</v>
          </cell>
          <cell r="D7354" t="str">
            <v>HLM - GRUPO 1</v>
          </cell>
          <cell r="E7354" t="str">
            <v>PRINCIPAL</v>
          </cell>
          <cell r="F7354" t="str">
            <v>AUXILIAR DE ENFERMERIA - PISO - QUINTO NORTE</v>
          </cell>
        </row>
        <row r="7355">
          <cell r="A7355">
            <v>1000940070</v>
          </cell>
          <cell r="B7355" t="str">
            <v>DANIELA</v>
          </cell>
          <cell r="C7355" t="str">
            <v>REYES BORRERO</v>
          </cell>
          <cell r="D7355" t="str">
            <v>BELLO</v>
          </cell>
          <cell r="E7355" t="str">
            <v>ESEAUTOPISTA</v>
          </cell>
          <cell r="F7355" t="str">
            <v>MEDICO(A) GENERAL - URGENCIAS</v>
          </cell>
        </row>
        <row r="7356">
          <cell r="A7356">
            <v>32855304</v>
          </cell>
          <cell r="B7356" t="str">
            <v>MARLENE ISABEL</v>
          </cell>
          <cell r="C7356" t="str">
            <v>REYES HERNANDEZ</v>
          </cell>
          <cell r="D7356" t="str">
            <v>HMFS - BELLO</v>
          </cell>
          <cell r="E7356" t="str">
            <v>GRUPO 3 - AUTOPISTA</v>
          </cell>
          <cell r="F7356" t="str">
            <v>ENFERMERO(A) PROFESIONAL - URGENCIAS</v>
          </cell>
        </row>
        <row r="7357">
          <cell r="A7357">
            <v>32855304</v>
          </cell>
          <cell r="B7357" t="str">
            <v>MARLENE ISABEL</v>
          </cell>
          <cell r="C7357" t="str">
            <v>REYES HERNANDEZ</v>
          </cell>
          <cell r="D7357" t="str">
            <v>HMFS - BELLO</v>
          </cell>
          <cell r="E7357" t="str">
            <v>GRUPO 3 - AUTOPISTA</v>
          </cell>
          <cell r="F7357" t="str">
            <v>ENFERMERO(A) PROFESIONAL - TRIAGE</v>
          </cell>
        </row>
        <row r="7358">
          <cell r="A7358">
            <v>35600108</v>
          </cell>
          <cell r="B7358" t="str">
            <v>DIAZ PALACIOS</v>
          </cell>
          <cell r="C7358" t="str">
            <v>REYES OSIRIS</v>
          </cell>
          <cell r="D7358" t="str">
            <v>LA MARIA UPAI 245</v>
          </cell>
          <cell r="E7358" t="str">
            <v>PRINCIPAL</v>
          </cell>
          <cell r="F7358" t="str">
            <v>ENFERMERO(A) PROFESIONAL GRADO 1</v>
          </cell>
        </row>
        <row r="7359">
          <cell r="A7359">
            <v>35600108</v>
          </cell>
          <cell r="B7359" t="str">
            <v>DIAZ PALACIOS</v>
          </cell>
          <cell r="C7359" t="str">
            <v>REYES OSIRIS</v>
          </cell>
          <cell r="D7359" t="str">
            <v>LA MARIA UPAI - 0028 - 2023</v>
          </cell>
          <cell r="E7359" t="str">
            <v>QUIBDO</v>
          </cell>
          <cell r="F7359" t="str">
            <v>ENFERMERO(A) PROFESIONAL GRADO 1</v>
          </cell>
        </row>
        <row r="7360">
          <cell r="A7360">
            <v>35600108</v>
          </cell>
          <cell r="B7360" t="str">
            <v>DIAZ PALACIOS</v>
          </cell>
          <cell r="C7360" t="str">
            <v>REYES OSIRIS</v>
          </cell>
          <cell r="D7360" t="str">
            <v>LA MARIA UPAI - 140 - 2023</v>
          </cell>
          <cell r="E7360" t="str">
            <v>PRINCIPAL</v>
          </cell>
          <cell r="F7360" t="str">
            <v>QUIBDO - ENFERMERO(A) PROFESIONAL GRADO 1</v>
          </cell>
        </row>
        <row r="7361">
          <cell r="A7361">
            <v>72247655</v>
          </cell>
          <cell r="B7361" t="str">
            <v>JORGE ENRIQUE</v>
          </cell>
          <cell r="C7361" t="str">
            <v>REYES YEPES</v>
          </cell>
          <cell r="D7361" t="str">
            <v>CIUDADBOLIVAR</v>
          </cell>
          <cell r="E7361" t="str">
            <v>PRINCIPAL</v>
          </cell>
          <cell r="F7361" t="str">
            <v>CIRUJANO(A)</v>
          </cell>
        </row>
        <row r="7362">
          <cell r="A7362">
            <v>1017220533</v>
          </cell>
          <cell r="B7362" t="str">
            <v>KELLY DAYANA</v>
          </cell>
          <cell r="C7362" t="str">
            <v>RICARDO OLMOS</v>
          </cell>
          <cell r="D7362" t="str">
            <v>BELLO</v>
          </cell>
          <cell r="E7362" t="str">
            <v>AUTOPISTA - ADMINISTRATIVO</v>
          </cell>
          <cell r="F7362" t="str">
            <v>LIDER DE SISTEMA OBLIGATORIO DE GARANTIA DE LA CALIDAD - PROFESIONAL UNIVERSITARIO</v>
          </cell>
        </row>
        <row r="7363">
          <cell r="A7363">
            <v>1017220533</v>
          </cell>
          <cell r="B7363" t="str">
            <v>KELLY DAYANA</v>
          </cell>
          <cell r="C7363" t="str">
            <v>RICARDO OLMOS</v>
          </cell>
          <cell r="D7363" t="str">
            <v>HMFS - BELLO</v>
          </cell>
          <cell r="E7363" t="str">
            <v>GRUPO 1 - AUTOPISTA - ADMINISTRATIVO</v>
          </cell>
          <cell r="F7363" t="str">
            <v>LIDER DE SISTEMA OBLIGATORIO DE GARANTIA DE LA CALIDAD - PROFESIONAL UNIVERSITARIO</v>
          </cell>
        </row>
        <row r="7364">
          <cell r="A7364">
            <v>1077477834</v>
          </cell>
          <cell r="B7364" t="str">
            <v>LUISA FERNANDA</v>
          </cell>
          <cell r="C7364" t="str">
            <v>RICAURTE LAGAREJO</v>
          </cell>
          <cell r="D7364" t="str">
            <v>LA MARIA - TRANSMISIBLES 176</v>
          </cell>
          <cell r="E7364" t="str">
            <v>PRINCIPAL</v>
          </cell>
          <cell r="F7364" t="str">
            <v>MEDICO(A) GENERAL</v>
          </cell>
        </row>
        <row r="7365">
          <cell r="A7365">
            <v>1016021249</v>
          </cell>
          <cell r="B7365" t="str">
            <v>LIZ EVELYN</v>
          </cell>
          <cell r="C7365" t="str">
            <v>RICO ABELLA</v>
          </cell>
          <cell r="D7365" t="str">
            <v>VENANCIO</v>
          </cell>
          <cell r="E7365" t="str">
            <v>SALUDMENTAL</v>
          </cell>
          <cell r="F7365" t="str">
            <v>PSIQUIATRA</v>
          </cell>
        </row>
        <row r="7366">
          <cell r="A7366">
            <v>1032374368</v>
          </cell>
          <cell r="B7366" t="str">
            <v>LEIDY CAROLINA</v>
          </cell>
          <cell r="C7366" t="str">
            <v>RICO ALBARRACIN</v>
          </cell>
          <cell r="D7366" t="str">
            <v>HLM - GRUPO 3</v>
          </cell>
          <cell r="E7366" t="str">
            <v>PRINCIPAL</v>
          </cell>
          <cell r="F7366" t="str">
            <v>JEFE DE ENFERMERIA EPIDEMIOLOGIA PROA</v>
          </cell>
        </row>
        <row r="7367">
          <cell r="A7367">
            <v>39384224</v>
          </cell>
          <cell r="B7367" t="str">
            <v>ARACELLY</v>
          </cell>
          <cell r="C7367" t="str">
            <v>RICO QUICENO</v>
          </cell>
          <cell r="D7367" t="str">
            <v>LA MARIA - TRANSMISIBLES 176</v>
          </cell>
          <cell r="E7367" t="str">
            <v>PRINCIPAL</v>
          </cell>
          <cell r="F7367" t="str">
            <v>GESTOR</v>
          </cell>
        </row>
        <row r="7368">
          <cell r="A7368">
            <v>1001011293</v>
          </cell>
          <cell r="B7368" t="str">
            <v>VALENTINA</v>
          </cell>
          <cell r="C7368" t="str">
            <v>RICO RENDON</v>
          </cell>
          <cell r="D7368" t="str">
            <v>LA MARIA UPAI 245</v>
          </cell>
          <cell r="E7368" t="str">
            <v>PRINCIPAL</v>
          </cell>
          <cell r="F7368" t="str">
            <v>AUXILIAR DE ENFERMERIA GRADO 3</v>
          </cell>
        </row>
        <row r="7369">
          <cell r="A7369">
            <v>1001011293</v>
          </cell>
          <cell r="B7369" t="str">
            <v>VALENTINA</v>
          </cell>
          <cell r="C7369" t="str">
            <v>RICO RENDON</v>
          </cell>
          <cell r="D7369" t="str">
            <v>LA MARIA UPAI - 0028 - 2023</v>
          </cell>
          <cell r="E7369" t="str">
            <v>PEDREGAL</v>
          </cell>
          <cell r="F7369" t="str">
            <v>AUXILIAR DE ENFERMERIA GRADO 3</v>
          </cell>
        </row>
        <row r="7370">
          <cell r="A7370">
            <v>1001011293</v>
          </cell>
          <cell r="B7370" t="str">
            <v>VALENTINA</v>
          </cell>
          <cell r="C7370" t="str">
            <v>RICO RENDON</v>
          </cell>
          <cell r="D7370" t="str">
            <v>LA MARIA UPAI - 140 - 2023</v>
          </cell>
          <cell r="E7370" t="str">
            <v>PRINCIPAL</v>
          </cell>
          <cell r="F7370" t="str">
            <v>PEDREGAL - AUXILIAR DE ENFERMERIA GRADO 3</v>
          </cell>
        </row>
        <row r="7371">
          <cell r="A7371">
            <v>1103498524</v>
          </cell>
          <cell r="B7371" t="str">
            <v>JUAN ESTEBAN</v>
          </cell>
          <cell r="C7371" t="str">
            <v>RICO TORRES</v>
          </cell>
          <cell r="D7371" t="str">
            <v>HLM - GRUPO 1</v>
          </cell>
          <cell r="E7371" t="str">
            <v>PRINCIPAL</v>
          </cell>
          <cell r="F7371" t="str">
            <v>CAMILLERO(A)</v>
          </cell>
        </row>
        <row r="7372">
          <cell r="A7372">
            <v>1035916115</v>
          </cell>
          <cell r="B7372" t="str">
            <v>SEBASTIAN</v>
          </cell>
          <cell r="C7372" t="str">
            <v>RICO VILLA</v>
          </cell>
          <cell r="D7372" t="str">
            <v>HMFS - BELLO</v>
          </cell>
          <cell r="E7372" t="str">
            <v>GRUPO 2 - AUTOPISTA</v>
          </cell>
          <cell r="F7372" t="str">
            <v>AUXILIAR DE ENFERMERIA - URGENCIAS</v>
          </cell>
        </row>
        <row r="7373">
          <cell r="A7373">
            <v>1035916115</v>
          </cell>
          <cell r="B7373" t="str">
            <v>SEBASTIAN</v>
          </cell>
          <cell r="C7373" t="str">
            <v>RICO VILLA</v>
          </cell>
          <cell r="D7373" t="str">
            <v>HMFS - BELLO</v>
          </cell>
          <cell r="E7373" t="str">
            <v>GRUPO 2 - AUTOPISTA</v>
          </cell>
          <cell r="F7373" t="str">
            <v>AUXILIAR DE ENFERMERIA - SALA MIXTA</v>
          </cell>
        </row>
        <row r="7374">
          <cell r="A7374">
            <v>1035916115</v>
          </cell>
          <cell r="B7374" t="str">
            <v>SEBASTIAN</v>
          </cell>
          <cell r="C7374" t="str">
            <v>RICO VILLA</v>
          </cell>
          <cell r="D7374" t="str">
            <v>HMFS - BELLO</v>
          </cell>
          <cell r="E7374" t="str">
            <v>GRUPO 2 - AUTOPISTA</v>
          </cell>
          <cell r="F7374" t="str">
            <v>AUXILIAR DE ENFERMERIA - QUIRURGICAS 3</v>
          </cell>
        </row>
        <row r="7375">
          <cell r="A7375">
            <v>1035916115</v>
          </cell>
          <cell r="B7375" t="str">
            <v>SEBASTIAN</v>
          </cell>
          <cell r="C7375" t="str">
            <v>RICO VILLA</v>
          </cell>
          <cell r="D7375" t="str">
            <v>HMFS - BELLO</v>
          </cell>
          <cell r="E7375" t="str">
            <v>GRUPO 2 - AUTOPISTA</v>
          </cell>
          <cell r="F7375" t="str">
            <v>AUXILIAR DE ENFERMERIA - MEDICINA INTERNA 1</v>
          </cell>
        </row>
        <row r="7376">
          <cell r="A7376">
            <v>1035916115</v>
          </cell>
          <cell r="B7376" t="str">
            <v>SEBASTIAN</v>
          </cell>
          <cell r="C7376" t="str">
            <v>RICO VILLA</v>
          </cell>
          <cell r="D7376" t="str">
            <v>HMFS - BELLO</v>
          </cell>
          <cell r="E7376" t="str">
            <v>GRUPO 2 - AUTOPISTA</v>
          </cell>
          <cell r="F7376" t="str">
            <v>AUXILIAR DE ENFERMERIA - MEDICINA INTERNA 2</v>
          </cell>
        </row>
        <row r="7377">
          <cell r="A7377">
            <v>1035916115</v>
          </cell>
          <cell r="B7377" t="str">
            <v>SEBASTIAN</v>
          </cell>
          <cell r="C7377" t="str">
            <v>RICO VILLA</v>
          </cell>
          <cell r="D7377" t="str">
            <v>HMFS - BELLO</v>
          </cell>
          <cell r="E7377" t="str">
            <v>GRUPO 2 - AUTOPISTA</v>
          </cell>
          <cell r="F7377" t="str">
            <v>AUXILIAR DE ENFERMERIA - MEDICINA INTERNA 2</v>
          </cell>
        </row>
        <row r="7378">
          <cell r="A7378">
            <v>1035916115</v>
          </cell>
          <cell r="B7378" t="str">
            <v>SEBASTIAN</v>
          </cell>
          <cell r="C7378" t="str">
            <v>RICO VILLA</v>
          </cell>
          <cell r="D7378" t="str">
            <v>HMFS - BELLO</v>
          </cell>
          <cell r="E7378" t="str">
            <v>GRUPO 2 - AUTOPISTA</v>
          </cell>
          <cell r="F7378" t="str">
            <v>AUXILIAR DE ENFERMERIA - QUIRURGICAS 2</v>
          </cell>
        </row>
        <row r="7379">
          <cell r="A7379">
            <v>1035916115</v>
          </cell>
          <cell r="B7379" t="str">
            <v>SEBASTIAN</v>
          </cell>
          <cell r="C7379" t="str">
            <v>RICO VILLA</v>
          </cell>
          <cell r="D7379" t="str">
            <v>HMFS - BELLO</v>
          </cell>
          <cell r="E7379" t="str">
            <v>GRUPO 2 - AUTOPISTA</v>
          </cell>
          <cell r="F7379" t="str">
            <v>AUXILIAR DE ENFERMERIA - QUIRURGICAS 4</v>
          </cell>
        </row>
        <row r="7380">
          <cell r="A7380">
            <v>1035916115</v>
          </cell>
          <cell r="B7380" t="str">
            <v>SEBASTIAN</v>
          </cell>
          <cell r="C7380" t="str">
            <v>RICO VILLA</v>
          </cell>
          <cell r="D7380" t="str">
            <v>HMFS - BELLO</v>
          </cell>
          <cell r="E7380" t="str">
            <v>GRUPO 2 - AUTOPISTA</v>
          </cell>
          <cell r="F7380" t="str">
            <v>AUXILIAR DE ENFERMERIA - QUIRURGICAS 1</v>
          </cell>
        </row>
        <row r="7381">
          <cell r="A7381">
            <v>1088005715</v>
          </cell>
          <cell r="B7381" t="str">
            <v>LUISA FERNANDA</v>
          </cell>
          <cell r="C7381" t="str">
            <v>RINCON JARAMILLO</v>
          </cell>
          <cell r="D7381" t="str">
            <v>HSJDRionegro</v>
          </cell>
          <cell r="E7381" t="str">
            <v>ESEGILBERTOMEJIA</v>
          </cell>
          <cell r="F7381" t="str">
            <v>JEFE DE ENFERMERIA SEM</v>
          </cell>
        </row>
        <row r="7382">
          <cell r="A7382">
            <v>1058847874</v>
          </cell>
          <cell r="B7382" t="str">
            <v>NATALIA</v>
          </cell>
          <cell r="C7382" t="str">
            <v>RINCON LOAIZA</v>
          </cell>
          <cell r="D7382" t="str">
            <v>HLM - GRUPO 1</v>
          </cell>
          <cell r="E7382" t="str">
            <v>PRINCIPAL</v>
          </cell>
          <cell r="F7382" t="str">
            <v>JEFE DE ENFERMERIA - PISO - URGENCIAS</v>
          </cell>
        </row>
        <row r="7383">
          <cell r="A7383">
            <v>1058847874</v>
          </cell>
          <cell r="B7383" t="str">
            <v>NATALIA</v>
          </cell>
          <cell r="C7383" t="str">
            <v>RINCON LOAIZA</v>
          </cell>
          <cell r="D7383" t="str">
            <v>HLM - GRUPO 1</v>
          </cell>
          <cell r="E7383" t="str">
            <v>PRINCIPAL</v>
          </cell>
          <cell r="F7383" t="str">
            <v>JEFE DE ENFERMERIA - PISO - HOSPITALIZACION</v>
          </cell>
        </row>
        <row r="7384">
          <cell r="A7384">
            <v>1192832076</v>
          </cell>
          <cell r="B7384" t="str">
            <v>DEICY JULIANA</v>
          </cell>
          <cell r="C7384" t="str">
            <v>RINCON OCAMPO</v>
          </cell>
          <cell r="D7384" t="str">
            <v>LA MARIA TRANSMISIBLES 234</v>
          </cell>
          <cell r="E7384" t="str">
            <v>PRINCIPAL</v>
          </cell>
          <cell r="F7384" t="str">
            <v>GESTOR</v>
          </cell>
        </row>
        <row r="7385">
          <cell r="A7385">
            <v>1152702654</v>
          </cell>
          <cell r="B7385" t="str">
            <v>ANDRES FELIPE</v>
          </cell>
          <cell r="C7385" t="str">
            <v>RINCON ZAPATA</v>
          </cell>
          <cell r="D7385" t="str">
            <v>BELLO</v>
          </cell>
          <cell r="E7385" t="str">
            <v>ESENIQUIA</v>
          </cell>
          <cell r="F7385" t="str">
            <v>MEDICO(A) GENERAL</v>
          </cell>
        </row>
        <row r="7386">
          <cell r="A7386">
            <v>1038212960</v>
          </cell>
          <cell r="B7386" t="str">
            <v>JOSE LUIS</v>
          </cell>
          <cell r="C7386" t="str">
            <v>RINCONES CARDONA</v>
          </cell>
          <cell r="D7386" t="str">
            <v>HLM - GRUPO 1</v>
          </cell>
          <cell r="E7386" t="str">
            <v>PRINCIPAL</v>
          </cell>
          <cell r="F7386" t="str">
            <v>AUXILIAR DE ENFERMERIA - PISO - CIRUGIA</v>
          </cell>
        </row>
        <row r="7387">
          <cell r="A7387">
            <v>1038212960</v>
          </cell>
          <cell r="B7387" t="str">
            <v>JOSE LUIS</v>
          </cell>
          <cell r="C7387" t="str">
            <v>RINCONES CARDONA</v>
          </cell>
          <cell r="D7387" t="str">
            <v>HLM - GRUPO 1</v>
          </cell>
          <cell r="E7387" t="str">
            <v>PRINCIPAL</v>
          </cell>
          <cell r="F7387" t="str">
            <v>AUXILIAR DE ENFERMERIA - PISO - URGENCIAS</v>
          </cell>
        </row>
        <row r="7388">
          <cell r="A7388">
            <v>1007291165</v>
          </cell>
          <cell r="B7388" t="str">
            <v>MARIA CAMILA</v>
          </cell>
          <cell r="C7388" t="str">
            <v>RIOS ARBELAEZ</v>
          </cell>
          <cell r="D7388" t="str">
            <v>HMFS - BELLO</v>
          </cell>
          <cell r="E7388" t="str">
            <v>GRUPO 3 - AUTOPISTA</v>
          </cell>
          <cell r="F7388" t="str">
            <v>ENFERMERO(A) PROFESIONAL - CIRUGA</v>
          </cell>
        </row>
        <row r="7389">
          <cell r="A7389">
            <v>1007291165</v>
          </cell>
          <cell r="B7389" t="str">
            <v>MARIA CAMILA</v>
          </cell>
          <cell r="C7389" t="str">
            <v>RIOS ARBELAEZ</v>
          </cell>
          <cell r="D7389" t="str">
            <v>HMFS - BELLO</v>
          </cell>
          <cell r="E7389" t="str">
            <v>GRUPO 3 - AUTOPISTA</v>
          </cell>
          <cell r="F7389" t="str">
            <v>ENFERMERO(A) PROFESIONAL - HOSPITALIZACION AUTOPISTA</v>
          </cell>
        </row>
        <row r="7390">
          <cell r="A7390">
            <v>1001479658</v>
          </cell>
          <cell r="B7390" t="str">
            <v>LUISA MARIA</v>
          </cell>
          <cell r="C7390" t="str">
            <v>RIOS ARENAS</v>
          </cell>
          <cell r="D7390" t="str">
            <v>ADMON-HSJDRionegro</v>
          </cell>
          <cell r="E7390" t="str">
            <v>ESEJORGEHUMBERTONOREÑA</v>
          </cell>
          <cell r="F7390" t="str">
            <v>AUXILIAR ADMINISTRATIVO G6</v>
          </cell>
        </row>
        <row r="7391">
          <cell r="A7391">
            <v>1037602947</v>
          </cell>
          <cell r="B7391" t="str">
            <v>LEIDY JOHANNA</v>
          </cell>
          <cell r="C7391" t="str">
            <v>RIOS BEDOYA</v>
          </cell>
          <cell r="D7391" t="str">
            <v>LA MARIA VIH - 158</v>
          </cell>
          <cell r="E7391" t="str">
            <v>PRINCIPAL</v>
          </cell>
          <cell r="F7391" t="str">
            <v>TRABAJO SOCIAL</v>
          </cell>
        </row>
        <row r="7392">
          <cell r="A7392">
            <v>1037602947</v>
          </cell>
          <cell r="B7392" t="str">
            <v>LEIDY JOHANNA</v>
          </cell>
          <cell r="C7392" t="str">
            <v>RIOS BEDOYA</v>
          </cell>
          <cell r="D7392" t="str">
            <v>LA MARIA VIH 131</v>
          </cell>
          <cell r="E7392" t="str">
            <v>PRINCIPAL</v>
          </cell>
          <cell r="F7392" t="str">
            <v>TRABAJO SOCIAL ASISTENCIAL</v>
          </cell>
        </row>
        <row r="7393">
          <cell r="A7393">
            <v>1037602947</v>
          </cell>
          <cell r="B7393" t="str">
            <v>LEIDY JOHANNA</v>
          </cell>
          <cell r="C7393" t="str">
            <v>RIOS BEDOYA</v>
          </cell>
          <cell r="D7393" t="str">
            <v>LA MARIA VIH N°043</v>
          </cell>
          <cell r="E7393" t="str">
            <v>PRINCIPAL</v>
          </cell>
          <cell r="F7393" t="str">
            <v>PSICOSOCIAL</v>
          </cell>
        </row>
        <row r="7394">
          <cell r="A7394">
            <v>1037602947</v>
          </cell>
          <cell r="B7394" t="str">
            <v>LEIDY JOHANNA</v>
          </cell>
          <cell r="C7394" t="str">
            <v>RIOS BEDOYA</v>
          </cell>
          <cell r="D7394" t="str">
            <v>LA MARIA VIH 188</v>
          </cell>
          <cell r="E7394" t="str">
            <v>PRINCIPAL</v>
          </cell>
          <cell r="F7394" t="str">
            <v>ATENCION PSICOSOCIAL PARA LA INCLUSION</v>
          </cell>
        </row>
        <row r="7395">
          <cell r="A7395">
            <v>1037602947</v>
          </cell>
          <cell r="B7395" t="str">
            <v>LEIDY JOHANNA</v>
          </cell>
          <cell r="C7395" t="str">
            <v>RIOS BEDOYA</v>
          </cell>
          <cell r="D7395" t="str">
            <v>LA MARIA - VIH</v>
          </cell>
          <cell r="E7395" t="str">
            <v>PRINCIPAL</v>
          </cell>
          <cell r="F7395" t="str">
            <v>ATENCION PSICOSOCIAL PARA LA INCLUSION</v>
          </cell>
        </row>
        <row r="7396">
          <cell r="A7396">
            <v>1039458685</v>
          </cell>
          <cell r="B7396" t="str">
            <v>LAURA ANDREA</v>
          </cell>
          <cell r="C7396" t="str">
            <v>RIOS BETANCUR</v>
          </cell>
          <cell r="D7396" t="str">
            <v>HSJDRionegro</v>
          </cell>
          <cell r="E7396" t="str">
            <v>ESEJORGEHUMBERTONOREÑA</v>
          </cell>
          <cell r="F7396" t="str">
            <v>MEDICO(A) GENERAL</v>
          </cell>
        </row>
        <row r="7397">
          <cell r="A7397">
            <v>1037631326</v>
          </cell>
          <cell r="B7397" t="str">
            <v>LAURA MARGARITA</v>
          </cell>
          <cell r="C7397" t="str">
            <v>RIOS FLOREZ</v>
          </cell>
          <cell r="D7397" t="str">
            <v>BELLO</v>
          </cell>
          <cell r="E7397" t="str">
            <v>ESENIQUIA</v>
          </cell>
          <cell r="F7397" t="str">
            <v>AUXILIAR DE ENFERMERIA - URGENCIAS NIQUIA</v>
          </cell>
        </row>
        <row r="7398">
          <cell r="A7398">
            <v>1037631326</v>
          </cell>
          <cell r="B7398" t="str">
            <v>LAURA MARGARITA</v>
          </cell>
          <cell r="C7398" t="str">
            <v>RIOS FLOREZ</v>
          </cell>
          <cell r="D7398" t="str">
            <v>HMFS - BELLO</v>
          </cell>
          <cell r="E7398" t="str">
            <v>GRUPO 2 - NIQUIA</v>
          </cell>
          <cell r="F7398" t="str">
            <v>AUXILIAR DE ENFERMERIA - URGENCIAS</v>
          </cell>
        </row>
        <row r="7399">
          <cell r="A7399">
            <v>1036951360</v>
          </cell>
          <cell r="B7399" t="str">
            <v>MIGUEL ANGEL</v>
          </cell>
          <cell r="C7399" t="str">
            <v>RIOS GONZALEZ</v>
          </cell>
          <cell r="D7399" t="str">
            <v>HSJDRionegro</v>
          </cell>
          <cell r="E7399" t="str">
            <v>ESEGILBERTOMEJIA</v>
          </cell>
          <cell r="F7399" t="str">
            <v>FISIOTERAPEUTA</v>
          </cell>
        </row>
        <row r="7400">
          <cell r="A7400">
            <v>1036949938</v>
          </cell>
          <cell r="B7400" t="str">
            <v>CINDY PAOLA</v>
          </cell>
          <cell r="C7400" t="str">
            <v>RIOS GONZALEZ</v>
          </cell>
          <cell r="D7400" t="str">
            <v>ADMON-HSJDRionegro</v>
          </cell>
          <cell r="E7400" t="str">
            <v>ESEJORGEHUMBERTONOREÑA</v>
          </cell>
          <cell r="F7400" t="str">
            <v>AUXILIAR ADMINISTRATIVO G7</v>
          </cell>
        </row>
        <row r="7401">
          <cell r="A7401">
            <v>1022036402</v>
          </cell>
          <cell r="B7401" t="str">
            <v>ESTEFANIA</v>
          </cell>
          <cell r="C7401" t="str">
            <v>RIOS GRAJALES</v>
          </cell>
          <cell r="D7401" t="str">
            <v>ABEJORRAL</v>
          </cell>
          <cell r="E7401" t="str">
            <v>SALUD PUBLICA</v>
          </cell>
          <cell r="F7401" t="str">
            <v>AUXILIAR DE ENFERMERIA</v>
          </cell>
        </row>
        <row r="7402">
          <cell r="A7402">
            <v>70785013</v>
          </cell>
          <cell r="B7402" t="str">
            <v>ALBERTO</v>
          </cell>
          <cell r="C7402" t="str">
            <v>RIOS HUGO</v>
          </cell>
          <cell r="D7402" t="str">
            <v>ABEJORRAL</v>
          </cell>
          <cell r="E7402" t="str">
            <v>ADMON</v>
          </cell>
          <cell r="F7402" t="str">
            <v>AUXILIAR DE SERVICIOS GENERALES</v>
          </cell>
        </row>
        <row r="7403">
          <cell r="A7403">
            <v>1152704618</v>
          </cell>
          <cell r="B7403" t="str">
            <v>LAURA DANIELA</v>
          </cell>
          <cell r="C7403" t="str">
            <v>RIOS LOMBANA</v>
          </cell>
          <cell r="D7403" t="str">
            <v>BELLO</v>
          </cell>
          <cell r="E7403" t="str">
            <v>ESEAUTOPISTA</v>
          </cell>
          <cell r="F7403" t="str">
            <v>AUXILIAR DE FARMACIA</v>
          </cell>
        </row>
        <row r="7404">
          <cell r="A7404">
            <v>1152704618</v>
          </cell>
          <cell r="B7404" t="str">
            <v>LAURA DANIELA</v>
          </cell>
          <cell r="C7404" t="str">
            <v>RIOS LOMBANA</v>
          </cell>
          <cell r="D7404" t="str">
            <v>BELLO</v>
          </cell>
          <cell r="E7404" t="str">
            <v>ESEAUTOPISTA</v>
          </cell>
          <cell r="F7404" t="str">
            <v>AUXILIAR DE FARMACIA</v>
          </cell>
        </row>
        <row r="7405">
          <cell r="A7405">
            <v>1152704618</v>
          </cell>
          <cell r="B7405" t="str">
            <v>LAURA DANIELA</v>
          </cell>
          <cell r="C7405" t="str">
            <v>RIOS LOMBANA</v>
          </cell>
          <cell r="D7405" t="str">
            <v>HMFS - BELLO</v>
          </cell>
          <cell r="E7405" t="str">
            <v>GRUPO 1 - AUTOPISTA</v>
          </cell>
          <cell r="F7405" t="str">
            <v>AUXILIAR DE FARMACIA - VALOR HORA UNICA</v>
          </cell>
        </row>
        <row r="7406">
          <cell r="A7406">
            <v>1152704618</v>
          </cell>
          <cell r="B7406" t="str">
            <v>LAURA DANIELA</v>
          </cell>
          <cell r="C7406" t="str">
            <v>RIOS LOMBANA</v>
          </cell>
          <cell r="D7406" t="str">
            <v>HLM - GRUPO 2</v>
          </cell>
          <cell r="E7406" t="str">
            <v>PRINCIPAL</v>
          </cell>
          <cell r="F7406" t="str">
            <v>AUXILIAR DE FARMACIA - CASTILLA</v>
          </cell>
        </row>
        <row r="7407">
          <cell r="A7407">
            <v>1007565820</v>
          </cell>
          <cell r="B7407" t="str">
            <v>MARIA ALEJANDRA</v>
          </cell>
          <cell r="C7407" t="str">
            <v>RIOS MOLINA</v>
          </cell>
          <cell r="D7407" t="str">
            <v>HSJDRionegro</v>
          </cell>
          <cell r="E7407" t="str">
            <v>ESEJORGEHUMBERTONOREÑA</v>
          </cell>
          <cell r="F7407" t="str">
            <v>AUXILIAR ENFERMERIA ORTOPEDIA</v>
          </cell>
        </row>
        <row r="7408">
          <cell r="A7408">
            <v>1040035304</v>
          </cell>
          <cell r="B7408" t="str">
            <v>MONICA MARCELA</v>
          </cell>
          <cell r="C7408" t="str">
            <v>RIOS MONTES</v>
          </cell>
          <cell r="D7408" t="str">
            <v>ADMON-HSJDRionegro</v>
          </cell>
          <cell r="E7408" t="str">
            <v>ESEJORGEHUMBERTONOREÑA</v>
          </cell>
          <cell r="F7408" t="str">
            <v>AUXILIAR ADMINISTRATIVO G6</v>
          </cell>
        </row>
        <row r="7409">
          <cell r="A7409">
            <v>1020105063</v>
          </cell>
          <cell r="B7409" t="str">
            <v>JUAN DAVID</v>
          </cell>
          <cell r="C7409" t="str">
            <v>RIOS MORENO</v>
          </cell>
          <cell r="D7409" t="str">
            <v>HLM - GRUPO 1</v>
          </cell>
          <cell r="E7409" t="str">
            <v>PRINCIPAL</v>
          </cell>
          <cell r="F7409" t="str">
            <v>AUXILIAR DE ENFERMERIA - PISO - SALA SEPTIMO</v>
          </cell>
        </row>
        <row r="7410">
          <cell r="A7410">
            <v>1020105063</v>
          </cell>
          <cell r="B7410" t="str">
            <v>JUAN DAVID</v>
          </cell>
          <cell r="C7410" t="str">
            <v>RIOS MORENO</v>
          </cell>
          <cell r="D7410" t="str">
            <v>HLM - GRUPO 1</v>
          </cell>
          <cell r="E7410" t="str">
            <v>PRINCIPAL</v>
          </cell>
          <cell r="F7410" t="str">
            <v>AUXILIAR DE ENFERMERIA - PISO - SALA 346</v>
          </cell>
        </row>
        <row r="7411">
          <cell r="A7411">
            <v>1001724773</v>
          </cell>
          <cell r="B7411" t="str">
            <v>ANDREA</v>
          </cell>
          <cell r="C7411" t="str">
            <v>RIOS PELAEZ</v>
          </cell>
          <cell r="D7411" t="str">
            <v>HSJDRionegro</v>
          </cell>
          <cell r="E7411" t="str">
            <v>ESEJORGEHUMBERTONOREÑA</v>
          </cell>
          <cell r="F7411" t="str">
            <v>AUXILIAR ENFERMERIA QUIROFANO</v>
          </cell>
        </row>
        <row r="7412">
          <cell r="A7412">
            <v>1036613103</v>
          </cell>
          <cell r="B7412" t="str">
            <v>SINDY ALEJANDRA</v>
          </cell>
          <cell r="C7412" t="str">
            <v>RIOS RAMIREZ</v>
          </cell>
          <cell r="D7412" t="str">
            <v>BELLO</v>
          </cell>
          <cell r="E7412" t="str">
            <v>ESEAUTOPISTA</v>
          </cell>
          <cell r="F7412" t="str">
            <v>AUXILIAR DE ENFERMERIA - QUIRURGICAS 1</v>
          </cell>
        </row>
        <row r="7413">
          <cell r="A7413">
            <v>1036613103</v>
          </cell>
          <cell r="B7413" t="str">
            <v>SINDY ALEJANDRA</v>
          </cell>
          <cell r="C7413" t="str">
            <v>RIOS RAMIREZ</v>
          </cell>
          <cell r="D7413" t="str">
            <v>BELLO</v>
          </cell>
          <cell r="E7413" t="str">
            <v>ESEAUTOPISTA</v>
          </cell>
          <cell r="F7413" t="str">
            <v>AUXILIAR DE ENFERMERIA - MEDICINA INTERNA 4</v>
          </cell>
        </row>
        <row r="7414">
          <cell r="A7414">
            <v>1036613103</v>
          </cell>
          <cell r="B7414" t="str">
            <v>SINDY ALEJANDRA</v>
          </cell>
          <cell r="C7414" t="str">
            <v>RIOS RAMIREZ</v>
          </cell>
          <cell r="D7414" t="str">
            <v>BELLO</v>
          </cell>
          <cell r="E7414" t="str">
            <v>ESEAUTOPISTA</v>
          </cell>
          <cell r="F7414" t="str">
            <v>AUXILIAR DE ENFERMERIA - QUIRURGICAS 2</v>
          </cell>
        </row>
        <row r="7415">
          <cell r="A7415">
            <v>1036613103</v>
          </cell>
          <cell r="B7415" t="str">
            <v>SINDY ALEJANDRA</v>
          </cell>
          <cell r="C7415" t="str">
            <v>RIOS RAMIREZ</v>
          </cell>
          <cell r="D7415" t="str">
            <v>BELLO</v>
          </cell>
          <cell r="E7415" t="str">
            <v>ESEAUTOPISTA</v>
          </cell>
          <cell r="F7415" t="str">
            <v>AUXILIAR DE ENFERMERIA - QUIRURGICAS 4</v>
          </cell>
        </row>
        <row r="7416">
          <cell r="A7416">
            <v>1036613103</v>
          </cell>
          <cell r="B7416" t="str">
            <v>SINDY ALEJANDRA</v>
          </cell>
          <cell r="C7416" t="str">
            <v>RIOS RAMIREZ</v>
          </cell>
          <cell r="D7416" t="str">
            <v>HMFS - BELLO</v>
          </cell>
          <cell r="E7416" t="str">
            <v>GRUPO 2 - AUTOPISTA</v>
          </cell>
          <cell r="F7416" t="str">
            <v>AUXILIAR DE ENFERMERIA - MEDICINA INTERNA 4</v>
          </cell>
        </row>
        <row r="7417">
          <cell r="A7417">
            <v>1036613103</v>
          </cell>
          <cell r="B7417" t="str">
            <v>SINDY ALEJANDRA</v>
          </cell>
          <cell r="C7417" t="str">
            <v>RIOS RAMIREZ</v>
          </cell>
          <cell r="D7417" t="str">
            <v>HMFS - BELLO</v>
          </cell>
          <cell r="E7417" t="str">
            <v>GRUPO 2 - AUTOPISTA</v>
          </cell>
          <cell r="F7417" t="str">
            <v>AUXILIAR DE ENFERMERIA - QUIRURGICAS 1</v>
          </cell>
        </row>
        <row r="7418">
          <cell r="A7418">
            <v>1036613103</v>
          </cell>
          <cell r="B7418" t="str">
            <v>SINDY ALEJANDRA</v>
          </cell>
          <cell r="C7418" t="str">
            <v>RIOS RAMIREZ</v>
          </cell>
          <cell r="D7418" t="str">
            <v>HMFS - BELLO</v>
          </cell>
          <cell r="E7418" t="str">
            <v>GRUPO 2 - AUTOPISTA</v>
          </cell>
          <cell r="F7418" t="str">
            <v>AUXILIAR DE ENFERMERIA - QUIRURGICAS 2</v>
          </cell>
        </row>
        <row r="7419">
          <cell r="A7419">
            <v>1036613103</v>
          </cell>
          <cell r="B7419" t="str">
            <v>SINDY ALEJANDRA</v>
          </cell>
          <cell r="C7419" t="str">
            <v>RIOS RAMIREZ</v>
          </cell>
          <cell r="D7419" t="str">
            <v>HMFS - BELLO</v>
          </cell>
          <cell r="E7419" t="str">
            <v>GRUPO 2 - AUTOPISTA</v>
          </cell>
          <cell r="F7419" t="str">
            <v>AUXILIAR DE ENFERMERIA - QUIRURGICAS 4</v>
          </cell>
        </row>
        <row r="7420">
          <cell r="A7420">
            <v>1036613103</v>
          </cell>
          <cell r="B7420" t="str">
            <v>SINDY ALEJANDRA</v>
          </cell>
          <cell r="C7420" t="str">
            <v>RIOS RAMIREZ</v>
          </cell>
          <cell r="D7420" t="str">
            <v>HMFS - BELLO</v>
          </cell>
          <cell r="E7420" t="str">
            <v>GRUPO 2 - AUTOPISTA</v>
          </cell>
          <cell r="F7420" t="str">
            <v>AUXILIAR DE ENFERMERIA - MEDICINA INTERNA 5</v>
          </cell>
        </row>
        <row r="7421">
          <cell r="A7421">
            <v>1036613103</v>
          </cell>
          <cell r="B7421" t="str">
            <v>SINDY ALEJANDRA</v>
          </cell>
          <cell r="C7421" t="str">
            <v>RIOS RAMIREZ</v>
          </cell>
          <cell r="D7421" t="str">
            <v>HMFS - BELLO</v>
          </cell>
          <cell r="E7421" t="str">
            <v>GRUPO 2 - AUTOPISTA</v>
          </cell>
          <cell r="F7421" t="str">
            <v>AUXILIAR DE ENFERMERIA - QUIRURGICAS 3</v>
          </cell>
        </row>
        <row r="7422">
          <cell r="A7422">
            <v>1036613103</v>
          </cell>
          <cell r="B7422" t="str">
            <v>SINDY ALEJANDRA</v>
          </cell>
          <cell r="C7422" t="str">
            <v>RIOS RAMIREZ</v>
          </cell>
          <cell r="D7422" t="str">
            <v>HMFS - BELLO</v>
          </cell>
          <cell r="E7422" t="str">
            <v>GRUPO 2 - AUTOPISTA</v>
          </cell>
          <cell r="F7422" t="str">
            <v>AUXILIAR DE ENFERMERIA - MEDICINA INTERNA 3</v>
          </cell>
        </row>
        <row r="7423">
          <cell r="A7423">
            <v>1044101748</v>
          </cell>
          <cell r="B7423" t="str">
            <v>DIANELIS ASTRID</v>
          </cell>
          <cell r="C7423" t="str">
            <v>RIOS RESTREPO </v>
          </cell>
          <cell r="D7423" t="str">
            <v>BELLO</v>
          </cell>
          <cell r="E7423" t="str">
            <v>ESEAUTOPISTA</v>
          </cell>
          <cell r="F7423" t="str">
            <v>AUXILIAR DE ENFERMERIA - URGENCIAS AUTOPISTA</v>
          </cell>
        </row>
        <row r="7424">
          <cell r="A7424">
            <v>1027886006</v>
          </cell>
          <cell r="B7424" t="str">
            <v>JHON ALEXANDER</v>
          </cell>
          <cell r="C7424" t="str">
            <v>RIOS ROBLEDO</v>
          </cell>
          <cell r="D7424" t="str">
            <v>HSJDRionegro</v>
          </cell>
          <cell r="E7424" t="str">
            <v>ESEJORGEHUMBERTONOREÑA</v>
          </cell>
          <cell r="F7424" t="str">
            <v>INSTRUMENTADOR(A)</v>
          </cell>
        </row>
        <row r="7425">
          <cell r="A7425">
            <v>1036961877</v>
          </cell>
          <cell r="B7425" t="str">
            <v>DANIELA</v>
          </cell>
          <cell r="C7425" t="str">
            <v>RIOS ROJAS</v>
          </cell>
          <cell r="D7425" t="str">
            <v>HSJDRionegro</v>
          </cell>
          <cell r="E7425" t="str">
            <v>ESEJORGEHUMBERTONOREÑA</v>
          </cell>
          <cell r="F7425" t="str">
            <v>JEFE DE ENFERMERIA</v>
          </cell>
        </row>
        <row r="7426">
          <cell r="A7426">
            <v>39440805</v>
          </cell>
          <cell r="B7426" t="str">
            <v>BEATRIZ ELENA</v>
          </cell>
          <cell r="C7426" t="str">
            <v>RIOS SALAZAR</v>
          </cell>
          <cell r="D7426" t="str">
            <v>ADMON-HSJDRionegro</v>
          </cell>
          <cell r="E7426" t="str">
            <v>ESEJORGEHUMBERTONOREÑA</v>
          </cell>
          <cell r="F7426" t="str">
            <v>REVISOR(A) DE CUENTAS</v>
          </cell>
        </row>
        <row r="7427">
          <cell r="A7427">
            <v>1040872592</v>
          </cell>
          <cell r="B7427" t="str">
            <v>MARIANA</v>
          </cell>
          <cell r="C7427" t="str">
            <v>RIOS SANCHEZ</v>
          </cell>
          <cell r="D7427" t="str">
            <v>HSJDRionegro</v>
          </cell>
          <cell r="E7427" t="str">
            <v>ESEJORGEHUMBERTONOREÑA</v>
          </cell>
          <cell r="F7427" t="str">
            <v>AUXILIAR ENFERMERIA QUIROFANO</v>
          </cell>
        </row>
        <row r="7428">
          <cell r="A7428">
            <v>1036929603</v>
          </cell>
          <cell r="B7428" t="str">
            <v>ADELAIDA MARIA</v>
          </cell>
          <cell r="C7428" t="str">
            <v>RIOS TABARES</v>
          </cell>
          <cell r="D7428" t="str">
            <v>HSJDRionegro</v>
          </cell>
          <cell r="E7428" t="str">
            <v>ESEJORGEHUMBERTONOREÑA</v>
          </cell>
          <cell r="F7428" t="str">
            <v>AUXILIAR ENFERMERIA ORTOPEDIA</v>
          </cell>
        </row>
        <row r="7429">
          <cell r="A7429">
            <v>70732454</v>
          </cell>
          <cell r="B7429" t="str">
            <v>CARLOS FERNANDO</v>
          </cell>
          <cell r="C7429" t="str">
            <v>RIOS TORO</v>
          </cell>
          <cell r="D7429" t="str">
            <v>LA MARIA VIH - 158</v>
          </cell>
          <cell r="E7429" t="str">
            <v>PRINCIPAL</v>
          </cell>
          <cell r="F7429" t="str">
            <v>QUIMICO(A) FARMACEUTA</v>
          </cell>
        </row>
        <row r="7430">
          <cell r="A7430">
            <v>70732454</v>
          </cell>
          <cell r="B7430" t="str">
            <v>CARLOS FERNANDO</v>
          </cell>
          <cell r="C7430" t="str">
            <v>RIOS TORO</v>
          </cell>
          <cell r="D7430" t="str">
            <v>LA MARIA VIH 131</v>
          </cell>
          <cell r="E7430" t="str">
            <v>PRINCIPAL</v>
          </cell>
          <cell r="F7430" t="str">
            <v>QUIMICO FARMACEUTICO</v>
          </cell>
        </row>
        <row r="7431">
          <cell r="A7431">
            <v>70732454</v>
          </cell>
          <cell r="B7431" t="str">
            <v>CARLOS FERNANDO</v>
          </cell>
          <cell r="C7431" t="str">
            <v>RIOS TORO</v>
          </cell>
          <cell r="D7431" t="str">
            <v>LA MARIA VIH N°043</v>
          </cell>
          <cell r="E7431" t="str">
            <v>PRINCIPAL</v>
          </cell>
          <cell r="F7431" t="str">
            <v>QUIMICO(A) FARMACEUTA</v>
          </cell>
        </row>
        <row r="7432">
          <cell r="A7432">
            <v>70732454</v>
          </cell>
          <cell r="B7432" t="str">
            <v>CARLOS FERNANDO</v>
          </cell>
          <cell r="C7432" t="str">
            <v>RIOS TORO</v>
          </cell>
          <cell r="D7432" t="str">
            <v>LA MARIA VIH 188</v>
          </cell>
          <cell r="E7432" t="str">
            <v>PRINCIPAL</v>
          </cell>
          <cell r="F7432" t="str">
            <v>ATENCION POR QUIMICO FARMACEUTICO</v>
          </cell>
        </row>
        <row r="7433">
          <cell r="A7433">
            <v>70732454</v>
          </cell>
          <cell r="B7433" t="str">
            <v>CARLOS FERNANDO</v>
          </cell>
          <cell r="C7433" t="str">
            <v>RIOS TORO</v>
          </cell>
          <cell r="D7433" t="str">
            <v>LA MARIA - VIH</v>
          </cell>
          <cell r="E7433" t="str">
            <v>PRINCIPAL</v>
          </cell>
          <cell r="F7433" t="str">
            <v>ATENCION POR QUIMICO FARMACEUTICO</v>
          </cell>
        </row>
        <row r="7434">
          <cell r="A7434">
            <v>1000760764</v>
          </cell>
          <cell r="B7434" t="str">
            <v>MARIA SHIRLEY</v>
          </cell>
          <cell r="C7434" t="str">
            <v>RIOS TUBERQUIA</v>
          </cell>
          <cell r="D7434" t="str">
            <v>HMFS - BELLO</v>
          </cell>
          <cell r="E7434" t="str">
            <v>GRUPO 2 - NIQUIA</v>
          </cell>
          <cell r="F7434" t="str">
            <v>AUXILIAR DE ENFERMERIA - URGENCIAS</v>
          </cell>
        </row>
        <row r="7435">
          <cell r="A7435">
            <v>1000760764</v>
          </cell>
          <cell r="B7435" t="str">
            <v>MARIA SHIRLEY</v>
          </cell>
          <cell r="C7435" t="str">
            <v>RIOS TUBERQUIA</v>
          </cell>
          <cell r="D7435" t="str">
            <v>HMFS - BELLO</v>
          </cell>
          <cell r="E7435" t="str">
            <v>GRUPO 2 - NIQUIA</v>
          </cell>
          <cell r="F7435" t="str">
            <v>AUXILIAR DE ENFERMERIA - MEDICINA INTERNA 6</v>
          </cell>
        </row>
        <row r="7436">
          <cell r="A7436">
            <v>1000760764</v>
          </cell>
          <cell r="B7436" t="str">
            <v>MARIA SHIRLEY</v>
          </cell>
          <cell r="C7436" t="str">
            <v>RIOS TUBERQUIA</v>
          </cell>
          <cell r="D7436" t="str">
            <v>HMFS - BELLO</v>
          </cell>
          <cell r="E7436" t="str">
            <v>GRUPO 2 - NIQUIA</v>
          </cell>
          <cell r="F7436" t="str">
            <v>AUXILIAR DE ENFERMERIA - MEDICINA INTERNA 3</v>
          </cell>
        </row>
        <row r="7437">
          <cell r="A7437">
            <v>1000760764</v>
          </cell>
          <cell r="B7437" t="str">
            <v>MARIA SHIRLEY</v>
          </cell>
          <cell r="C7437" t="str">
            <v>RIOS TUBERQUIA</v>
          </cell>
          <cell r="D7437" t="str">
            <v>HMFS - BELLO</v>
          </cell>
          <cell r="E7437" t="str">
            <v>GRUPO 2 - AUTOPISTA</v>
          </cell>
          <cell r="F7437" t="str">
            <v>AUXILIAR DE ENFERMERIA - OBSTETRICIA</v>
          </cell>
        </row>
        <row r="7438">
          <cell r="A7438">
            <v>1000760764</v>
          </cell>
          <cell r="B7438" t="str">
            <v>MARIA SHIRLEY</v>
          </cell>
          <cell r="C7438" t="str">
            <v>RIOS TUBERQUIA</v>
          </cell>
          <cell r="D7438" t="str">
            <v>HMFS - BELLO</v>
          </cell>
          <cell r="E7438" t="str">
            <v>GRUPO 2 - NIQUIA</v>
          </cell>
          <cell r="F7438" t="str">
            <v>AUXILIAR DE ENFERMERIA - PEDIATRIA SUR</v>
          </cell>
        </row>
        <row r="7439">
          <cell r="A7439">
            <v>1000760764</v>
          </cell>
          <cell r="B7439" t="str">
            <v>MARIA SHIRLEY</v>
          </cell>
          <cell r="C7439" t="str">
            <v>RIOS TUBERQUIA</v>
          </cell>
          <cell r="D7439" t="str">
            <v>HMFS - BELLO</v>
          </cell>
          <cell r="E7439" t="str">
            <v>GRUPO 2 - NIQUIA</v>
          </cell>
          <cell r="F7439" t="str">
            <v>AUXILIAR DE ENFERMERIA - MEDICINA INTERNA 5</v>
          </cell>
        </row>
        <row r="7440">
          <cell r="A7440">
            <v>1000760764</v>
          </cell>
          <cell r="B7440" t="str">
            <v>MARIA SHIRLEY</v>
          </cell>
          <cell r="C7440" t="str">
            <v>RIOS TUBERQUIA</v>
          </cell>
          <cell r="D7440" t="str">
            <v>HMFS - BELLO</v>
          </cell>
          <cell r="E7440" t="str">
            <v>GRUPO 2 - NIQUIA</v>
          </cell>
          <cell r="F7440" t="str">
            <v>AUXILIAR DE ENFERMERIA - MEDICINA INTERNA 4</v>
          </cell>
        </row>
        <row r="7441">
          <cell r="A7441">
            <v>1000760764</v>
          </cell>
          <cell r="B7441" t="str">
            <v>MARIA SHIRLEY</v>
          </cell>
          <cell r="C7441" t="str">
            <v>RIOS TUBERQUIA</v>
          </cell>
          <cell r="D7441" t="str">
            <v>HMFS - BELLO</v>
          </cell>
          <cell r="E7441" t="str">
            <v>GRUPO 2 - NIQUIA</v>
          </cell>
          <cell r="F7441" t="str">
            <v>AUXILIAR DE ENFERMERIA - MEDICINA INTERNA 6</v>
          </cell>
        </row>
        <row r="7442">
          <cell r="A7442">
            <v>1017267215</v>
          </cell>
          <cell r="B7442" t="str">
            <v>JUAN DIEGO</v>
          </cell>
          <cell r="C7442" t="str">
            <v>RIOS URREA</v>
          </cell>
          <cell r="D7442" t="str">
            <v>LA MARIA UPAI - 140 - 2023</v>
          </cell>
          <cell r="E7442" t="str">
            <v>PRINCIPAL</v>
          </cell>
          <cell r="F7442" t="str">
            <v>SONSON - MEDICO(A) GENERAL GRADO 2</v>
          </cell>
        </row>
        <row r="7443">
          <cell r="A7443">
            <v>1017231612</v>
          </cell>
          <cell r="B7443" t="str">
            <v>ANA MARIA</v>
          </cell>
          <cell r="C7443" t="str">
            <v>RIOS URREA</v>
          </cell>
          <cell r="D7443" t="str">
            <v>LA MARIA UPAI - 140 - 2023</v>
          </cell>
          <cell r="E7443" t="str">
            <v>PRINCIPAL</v>
          </cell>
          <cell r="F7443" t="str">
            <v>CIUDAD BOLIVAR - MEDICO(A) GENERAL GRADO 4</v>
          </cell>
        </row>
        <row r="7444">
          <cell r="A7444">
            <v>1036401646</v>
          </cell>
          <cell r="B7444" t="str">
            <v>ANDRES FELIPE</v>
          </cell>
          <cell r="C7444" t="str">
            <v>RIOS VARGAS</v>
          </cell>
          <cell r="D7444" t="str">
            <v>ADMON-HSJDRionegro</v>
          </cell>
          <cell r="E7444" t="str">
            <v>ESEJORGEHUMBERTONOREÑA</v>
          </cell>
          <cell r="F7444" t="str">
            <v>SECRETARIO(A) TRANSCRIPTOR(A)</v>
          </cell>
        </row>
        <row r="7445">
          <cell r="A7445">
            <v>1036401646</v>
          </cell>
          <cell r="B7445" t="str">
            <v>ANDRES FELIPE</v>
          </cell>
          <cell r="C7445" t="str">
            <v>RIOS VARGAS</v>
          </cell>
          <cell r="D7445" t="str">
            <v>ADMON-HSJDRionegro</v>
          </cell>
          <cell r="E7445" t="str">
            <v>ESEJORGEHUMBERTONOREÑA</v>
          </cell>
          <cell r="F7445" t="str">
            <v>SECRETARIO(A) TRANSCRIPTOR(A)</v>
          </cell>
        </row>
        <row r="7446">
          <cell r="A7446">
            <v>1036401655</v>
          </cell>
          <cell r="B7446" t="str">
            <v>MANUELA</v>
          </cell>
          <cell r="C7446" t="str">
            <v>RIOS VELEZ</v>
          </cell>
          <cell r="D7446" t="str">
            <v>HSJDRionegro</v>
          </cell>
          <cell r="E7446" t="str">
            <v>ESEJORGEHUMBERTONOREÑA</v>
          </cell>
          <cell r="F7446" t="str">
            <v>JEFE DE ENFERMERIA</v>
          </cell>
        </row>
        <row r="7447">
          <cell r="A7447">
            <v>98708372</v>
          </cell>
          <cell r="B7447" t="str">
            <v>MARCO ANTONIO</v>
          </cell>
          <cell r="C7447" t="str">
            <v>RIOS VERGARA</v>
          </cell>
          <cell r="D7447" t="str">
            <v>BELLO</v>
          </cell>
          <cell r="E7447" t="str">
            <v>ESEAUTOPISTA</v>
          </cell>
          <cell r="F7447" t="str">
            <v>AUXILIAR DE FARMACIA ADMINISTRATIVO</v>
          </cell>
        </row>
        <row r="7448">
          <cell r="A7448">
            <v>98708372</v>
          </cell>
          <cell r="B7448" t="str">
            <v>MARCO ANTONIO</v>
          </cell>
          <cell r="C7448" t="str">
            <v>RIOS VERGARA</v>
          </cell>
          <cell r="D7448" t="str">
            <v>HMFS - BELLO</v>
          </cell>
          <cell r="E7448" t="str">
            <v>GRUPO 1 - AUTOPISTA</v>
          </cell>
          <cell r="F7448" t="str">
            <v>TECNICO AUXILIAR DE FARMACIA ADMINISTRATIVO</v>
          </cell>
        </row>
        <row r="7449">
          <cell r="A7449">
            <v>1017173843</v>
          </cell>
          <cell r="B7449" t="str">
            <v>SAYDY JANNETH</v>
          </cell>
          <cell r="C7449" t="str">
            <v>RIVAS</v>
          </cell>
          <cell r="D7449" t="str">
            <v>E.S.ECARISMA</v>
          </cell>
          <cell r="E7449" t="str">
            <v>ADMON</v>
          </cell>
          <cell r="F7449" t="str">
            <v>AUXILIAR DE SERVICIOS GENERALES</v>
          </cell>
        </row>
        <row r="7450">
          <cell r="A7450">
            <v>1077429045</v>
          </cell>
          <cell r="B7450" t="str">
            <v>KAREN MARIA</v>
          </cell>
          <cell r="C7450" t="str">
            <v>RIVAS HINCAPIE</v>
          </cell>
          <cell r="D7450" t="str">
            <v>LAMARIATB2022</v>
          </cell>
          <cell r="E7450" t="str">
            <v>PRINCIPAL</v>
          </cell>
          <cell r="F7450" t="str">
            <v>AUXILIAR REFERENCIA</v>
          </cell>
        </row>
        <row r="7451">
          <cell r="A7451">
            <v>1001848991</v>
          </cell>
          <cell r="B7451" t="str">
            <v>AILEN JOHANA</v>
          </cell>
          <cell r="C7451" t="str">
            <v>RIVAS HINESTROZA</v>
          </cell>
          <cell r="D7451" t="str">
            <v>HMFS - BELLO</v>
          </cell>
          <cell r="E7451" t="str">
            <v>GRUPO 2 - AUTOPISTA</v>
          </cell>
          <cell r="F7451" t="str">
            <v>AUXILIAR DE ENFERMERIA - CIRUGIA</v>
          </cell>
        </row>
        <row r="7452">
          <cell r="A7452">
            <v>1038819215</v>
          </cell>
          <cell r="B7452" t="str">
            <v>HEIDY YISELL</v>
          </cell>
          <cell r="C7452" t="str">
            <v>RIVAS LONDOÑO</v>
          </cell>
          <cell r="D7452" t="str">
            <v>HLM - GRUPO 1</v>
          </cell>
          <cell r="E7452" t="str">
            <v>PRINCIPAL</v>
          </cell>
          <cell r="F7452" t="str">
            <v>AUXILIAR DE ENFERMERIA - PISO - URGENCIAS</v>
          </cell>
        </row>
        <row r="7453">
          <cell r="A7453">
            <v>1036960630</v>
          </cell>
          <cell r="B7453" t="str">
            <v>SUSANA</v>
          </cell>
          <cell r="C7453" t="str">
            <v>RIVAS MARIN</v>
          </cell>
          <cell r="D7453" t="str">
            <v>HSJDRionegro</v>
          </cell>
          <cell r="E7453" t="str">
            <v>ESEJORGEHUMBERTONOREÑA</v>
          </cell>
          <cell r="F7453" t="str">
            <v>AUXILIAR DE ENFERMERIA</v>
          </cell>
        </row>
        <row r="7454">
          <cell r="A7454">
            <v>1077462949</v>
          </cell>
          <cell r="B7454" t="str">
            <v>LEIDY YASIRA</v>
          </cell>
          <cell r="C7454" t="str">
            <v>RIVAS PEREA</v>
          </cell>
          <cell r="D7454" t="str">
            <v>BELLO</v>
          </cell>
          <cell r="E7454" t="str">
            <v>ESEAUTOPISTA</v>
          </cell>
          <cell r="F7454" t="str">
            <v>ENFERMERO(A) PROFESIONAL - TRIAGE</v>
          </cell>
        </row>
        <row r="7455">
          <cell r="A7455">
            <v>1077463783</v>
          </cell>
          <cell r="B7455" t="str">
            <v>SUNNY SLEINNY</v>
          </cell>
          <cell r="C7455" t="str">
            <v>RIVAS ZAPATA</v>
          </cell>
          <cell r="D7455" t="str">
            <v>VENANCIO</v>
          </cell>
          <cell r="E7455" t="str">
            <v>ASIST</v>
          </cell>
          <cell r="F7455" t="str">
            <v>MEDICO(A) GENERAL</v>
          </cell>
        </row>
        <row r="7456">
          <cell r="A7456">
            <v>71338352</v>
          </cell>
          <cell r="B7456" t="str">
            <v>MARCOS ADOLFO</v>
          </cell>
          <cell r="C7456" t="str">
            <v>RIVERA</v>
          </cell>
          <cell r="D7456" t="str">
            <v>LA MARIA - ITS 257</v>
          </cell>
          <cell r="E7456" t="str">
            <v>PRINCIPAL</v>
          </cell>
          <cell r="F7456" t="str">
            <v>AUXILIAR ADMINISTRATIVO(A)</v>
          </cell>
        </row>
        <row r="7457">
          <cell r="A7457">
            <v>21588299</v>
          </cell>
          <cell r="B7457" t="str">
            <v>DULFARY HELENA</v>
          </cell>
          <cell r="C7457" t="str">
            <v>RIVERA ACEVEDO</v>
          </cell>
          <cell r="D7457" t="str">
            <v>BELLO</v>
          </cell>
          <cell r="E7457" t="str">
            <v>ESEAUTOPISTA</v>
          </cell>
          <cell r="F7457" t="str">
            <v>AUXILIAR DE FARMACIA</v>
          </cell>
        </row>
        <row r="7458">
          <cell r="A7458">
            <v>21588299</v>
          </cell>
          <cell r="B7458" t="str">
            <v>DULFARY HELENA</v>
          </cell>
          <cell r="C7458" t="str">
            <v>RIVERA ACEVEDO</v>
          </cell>
          <cell r="D7458" t="str">
            <v>HMFS - BELLO</v>
          </cell>
          <cell r="E7458" t="str">
            <v>GRUPO 1 - AUTOPISTA</v>
          </cell>
          <cell r="F7458" t="str">
            <v>AUXILIAR DE FARMACIA - VALOR HORA UNICA</v>
          </cell>
        </row>
        <row r="7459">
          <cell r="A7459">
            <v>21588299</v>
          </cell>
          <cell r="B7459" t="str">
            <v>DULFARY HELENA</v>
          </cell>
          <cell r="C7459" t="str">
            <v>RIVERA ACEVEDO</v>
          </cell>
          <cell r="D7459" t="str">
            <v>HMFS - BELLO</v>
          </cell>
          <cell r="E7459" t="str">
            <v>GRUPO 1 - NIQUIA</v>
          </cell>
          <cell r="F7459" t="str">
            <v>AUXILIAR DE FARMACIA - VALOR HORA UNICA</v>
          </cell>
        </row>
        <row r="7460">
          <cell r="A7460">
            <v>1010034691</v>
          </cell>
          <cell r="B7460" t="str">
            <v>DORANCY</v>
          </cell>
          <cell r="C7460" t="str">
            <v>RIVERA BEDOYA</v>
          </cell>
          <cell r="D7460" t="str">
            <v>BELLO</v>
          </cell>
          <cell r="E7460" t="str">
            <v>ESEAUTOPISTA</v>
          </cell>
          <cell r="F7460" t="str">
            <v>AUXILIAR DE ENFERMERIA - QUIRURGICAS 2</v>
          </cell>
        </row>
        <row r="7461">
          <cell r="A7461">
            <v>1010034691</v>
          </cell>
          <cell r="B7461" t="str">
            <v>DORANCY</v>
          </cell>
          <cell r="C7461" t="str">
            <v>RIVERA BEDOYA</v>
          </cell>
          <cell r="D7461" t="str">
            <v>BELLO</v>
          </cell>
          <cell r="E7461" t="str">
            <v>ESEAUTOPISTA</v>
          </cell>
          <cell r="F7461" t="str">
            <v>AUXILIAR DE ENFERMERIA - QUIRURGICAS 4</v>
          </cell>
        </row>
        <row r="7462">
          <cell r="A7462">
            <v>1010034691</v>
          </cell>
          <cell r="B7462" t="str">
            <v>DORANCY</v>
          </cell>
          <cell r="C7462" t="str">
            <v>RIVERA BEDOYA</v>
          </cell>
          <cell r="D7462" t="str">
            <v>BELLO</v>
          </cell>
          <cell r="E7462" t="str">
            <v>ESEAUTOPISTA</v>
          </cell>
          <cell r="F7462" t="str">
            <v>AUXILIAR DE ENFERMERIA - SALA MIXTA</v>
          </cell>
        </row>
        <row r="7463">
          <cell r="A7463">
            <v>1010034691</v>
          </cell>
          <cell r="B7463" t="str">
            <v>DORANCY</v>
          </cell>
          <cell r="C7463" t="str">
            <v>RIVERA BEDOYA</v>
          </cell>
          <cell r="D7463" t="str">
            <v>BELLO</v>
          </cell>
          <cell r="E7463" t="str">
            <v>ESEAUTOPISTA</v>
          </cell>
          <cell r="F7463" t="str">
            <v>AUXILIAR DE ENFERMERIA - MEDICINA INTERNA 4</v>
          </cell>
        </row>
        <row r="7464">
          <cell r="A7464">
            <v>1010034691</v>
          </cell>
          <cell r="B7464" t="str">
            <v>DORANCY</v>
          </cell>
          <cell r="C7464" t="str">
            <v>RIVERA BEDOYA</v>
          </cell>
          <cell r="D7464" t="str">
            <v>BELLO</v>
          </cell>
          <cell r="E7464" t="str">
            <v>ESEAUTOPISTA</v>
          </cell>
          <cell r="F7464" t="str">
            <v>AUXILIAR DE ENFERMERIA - QUIRURGICAS 3</v>
          </cell>
        </row>
        <row r="7465">
          <cell r="A7465">
            <v>1010034691</v>
          </cell>
          <cell r="B7465" t="str">
            <v>DORANCY</v>
          </cell>
          <cell r="C7465" t="str">
            <v>RIVERA BEDOYA</v>
          </cell>
          <cell r="D7465" t="str">
            <v>HMFS - BELLO</v>
          </cell>
          <cell r="E7465" t="str">
            <v>GRUPO 2 - AUTOPISTA</v>
          </cell>
          <cell r="F7465" t="str">
            <v>AUXILIAR DE ENFERMERIA - MEDICINA INTERNA 4</v>
          </cell>
        </row>
        <row r="7466">
          <cell r="A7466">
            <v>1010034691</v>
          </cell>
          <cell r="B7466" t="str">
            <v>DORANCY</v>
          </cell>
          <cell r="C7466" t="str">
            <v>RIVERA BEDOYA</v>
          </cell>
          <cell r="D7466" t="str">
            <v>HMFS - BELLO</v>
          </cell>
          <cell r="E7466" t="str">
            <v>GRUPO 2 - AUTOPISTA</v>
          </cell>
          <cell r="F7466" t="str">
            <v>AUXILIAR DE ENFERMERIA - QUIRURGICAS 2</v>
          </cell>
        </row>
        <row r="7467">
          <cell r="A7467">
            <v>1010034691</v>
          </cell>
          <cell r="B7467" t="str">
            <v>DORANCY</v>
          </cell>
          <cell r="C7467" t="str">
            <v>RIVERA BEDOYA</v>
          </cell>
          <cell r="D7467" t="str">
            <v>HMFS - BELLO</v>
          </cell>
          <cell r="E7467" t="str">
            <v>GRUPO 2 - AUTOPISTA</v>
          </cell>
          <cell r="F7467" t="str">
            <v>AUXILIAR DE ENFERMERIA - QUIRURGICAS 3</v>
          </cell>
        </row>
        <row r="7468">
          <cell r="A7468">
            <v>1010034691</v>
          </cell>
          <cell r="B7468" t="str">
            <v>DORANCY</v>
          </cell>
          <cell r="C7468" t="str">
            <v>RIVERA BEDOYA</v>
          </cell>
          <cell r="D7468" t="str">
            <v>HMFS - BELLO</v>
          </cell>
          <cell r="E7468" t="str">
            <v>GRUPO 2 - AUTOPISTA</v>
          </cell>
          <cell r="F7468" t="str">
            <v>AUXILIAR DE ENFERMERIA - QUIRURGICAS 4</v>
          </cell>
        </row>
        <row r="7469">
          <cell r="A7469">
            <v>1010034691</v>
          </cell>
          <cell r="B7469" t="str">
            <v>DORANCY</v>
          </cell>
          <cell r="C7469" t="str">
            <v>RIVERA BEDOYA</v>
          </cell>
          <cell r="D7469" t="str">
            <v>HMFS - BELLO</v>
          </cell>
          <cell r="E7469" t="str">
            <v>GRUPO 2 - AUTOPISTA</v>
          </cell>
          <cell r="F7469" t="str">
            <v>AUXILIAR DE ENFERMERIA - SALA MIXTA</v>
          </cell>
        </row>
        <row r="7470">
          <cell r="A7470">
            <v>1010034691</v>
          </cell>
          <cell r="B7470" t="str">
            <v>DORANCY</v>
          </cell>
          <cell r="C7470" t="str">
            <v>RIVERA BEDOYA</v>
          </cell>
          <cell r="D7470" t="str">
            <v>HMFS - BELLO</v>
          </cell>
          <cell r="E7470" t="str">
            <v>GRUPO 2 - AUTOPISTA</v>
          </cell>
          <cell r="F7470" t="str">
            <v>AUXILIAR DE ENFERMERIA - MEDICINA INTERNA 1</v>
          </cell>
        </row>
        <row r="7471">
          <cell r="A7471">
            <v>1010034691</v>
          </cell>
          <cell r="B7471" t="str">
            <v>DORANCY</v>
          </cell>
          <cell r="C7471" t="str">
            <v>RIVERA BEDOYA</v>
          </cell>
          <cell r="D7471" t="str">
            <v>HMFS - BELLO</v>
          </cell>
          <cell r="E7471" t="str">
            <v>GRUPO 2 - AUTOPISTA</v>
          </cell>
          <cell r="F7471" t="str">
            <v>AUXILIAR DE ENFERMERIA - QUIRURGICAS 1</v>
          </cell>
        </row>
        <row r="7472">
          <cell r="A7472">
            <v>1010034691</v>
          </cell>
          <cell r="B7472" t="str">
            <v>DORANCY</v>
          </cell>
          <cell r="C7472" t="str">
            <v>RIVERA BEDOYA</v>
          </cell>
          <cell r="D7472" t="str">
            <v>HMFS - BELLO</v>
          </cell>
          <cell r="E7472" t="str">
            <v>GRUPO 2 - AUTOPISTA</v>
          </cell>
          <cell r="F7472" t="str">
            <v>AUXILIAR DE ENFERMERIA - OBSTETRICIA HOSPITALIZACION</v>
          </cell>
        </row>
        <row r="7473">
          <cell r="A7473">
            <v>1010034691</v>
          </cell>
          <cell r="B7473" t="str">
            <v>DORANCY</v>
          </cell>
          <cell r="C7473" t="str">
            <v>RIVERA BEDOYA</v>
          </cell>
          <cell r="D7473" t="str">
            <v>HMFS - BELLO</v>
          </cell>
          <cell r="E7473" t="str">
            <v>GRUPO 2 - AUTOPISTA</v>
          </cell>
          <cell r="F7473" t="str">
            <v>AUXILIAR DE ENFERMERIA - MEDICINA INTERNA 2</v>
          </cell>
        </row>
        <row r="7474">
          <cell r="A7474">
            <v>1020474450</v>
          </cell>
          <cell r="B7474" t="str">
            <v>MARIA ISABEL</v>
          </cell>
          <cell r="C7474" t="str">
            <v>RIVERA BETANCUR</v>
          </cell>
          <cell r="D7474" t="str">
            <v>HLM - GRUPO 1</v>
          </cell>
          <cell r="E7474" t="str">
            <v>PRINCIPAL</v>
          </cell>
          <cell r="F7474" t="str">
            <v>JEFE DE ENFERMERIA - UCI</v>
          </cell>
        </row>
        <row r="7475">
          <cell r="A7475">
            <v>1040753742</v>
          </cell>
          <cell r="B7475" t="str">
            <v>TATIANA</v>
          </cell>
          <cell r="C7475" t="str">
            <v>RIVERA BUSTAMANTE</v>
          </cell>
          <cell r="D7475" t="str">
            <v>VENANCIO</v>
          </cell>
          <cell r="E7475" t="str">
            <v>ASIST</v>
          </cell>
          <cell r="F7475" t="str">
            <v>MEDICO(A) GENERAL</v>
          </cell>
        </row>
        <row r="7476">
          <cell r="A7476">
            <v>1000534042</v>
          </cell>
          <cell r="B7476" t="str">
            <v>MARIA FERNANDA</v>
          </cell>
          <cell r="C7476" t="str">
            <v>RIVERA CARDEÑO</v>
          </cell>
          <cell r="D7476" t="str">
            <v>LA MARIA COOSALUD 191</v>
          </cell>
          <cell r="E7476" t="str">
            <v>PRINCIPAL</v>
          </cell>
          <cell r="F7476" t="str">
            <v>AUXILIAR ADMINISTRATIVO(A)</v>
          </cell>
        </row>
        <row r="7477">
          <cell r="A7477">
            <v>1000534042</v>
          </cell>
          <cell r="B7477" t="str">
            <v>MARIA FERNANDA</v>
          </cell>
          <cell r="C7477" t="str">
            <v>RIVERA CARDEÑO</v>
          </cell>
          <cell r="D7477" t="str">
            <v>LA MARIA - COOSALUD</v>
          </cell>
          <cell r="E7477" t="str">
            <v>PRINCIPAL</v>
          </cell>
          <cell r="F7477" t="str">
            <v>AUXILIAR ADMINISTRATIVO(A)</v>
          </cell>
        </row>
        <row r="7478">
          <cell r="A7478">
            <v>1000404252</v>
          </cell>
          <cell r="B7478" t="str">
            <v>ALLISON</v>
          </cell>
          <cell r="C7478" t="str">
            <v>RIVERA CARDONA</v>
          </cell>
          <cell r="D7478" t="str">
            <v>HLM - GRUPO 1</v>
          </cell>
          <cell r="E7478" t="str">
            <v>PRINCIPAL</v>
          </cell>
          <cell r="F7478" t="str">
            <v>JEFE DE ENFERMERIA - PISO - HOSPITALIZACION</v>
          </cell>
        </row>
        <row r="7479">
          <cell r="A7479">
            <v>1035581071</v>
          </cell>
          <cell r="B7479" t="str">
            <v>DILENY</v>
          </cell>
          <cell r="C7479" t="str">
            <v>RIVERA DAVID</v>
          </cell>
          <cell r="D7479" t="str">
            <v>BELLO</v>
          </cell>
          <cell r="E7479" t="str">
            <v>ESEAUTOPISTA</v>
          </cell>
          <cell r="F7479" t="str">
            <v>AUXILIAR DE ENFERMERIA - AMBULANCIA (CENTRO REGULADOR)</v>
          </cell>
        </row>
        <row r="7480">
          <cell r="A7480">
            <v>1035581071</v>
          </cell>
          <cell r="B7480" t="str">
            <v>DILENY</v>
          </cell>
          <cell r="C7480" t="str">
            <v>RIVERA DAVID</v>
          </cell>
          <cell r="D7480" t="str">
            <v>HMFS - BELLO</v>
          </cell>
          <cell r="E7480" t="str">
            <v>GRUPO 2 - AUTOPISTA</v>
          </cell>
          <cell r="F7480" t="str">
            <v>AUXILIAR DE ENFERMERIA - AMBULANCIA (CENTRO REGULADOR)</v>
          </cell>
        </row>
        <row r="7481">
          <cell r="A7481">
            <v>1001391459</v>
          </cell>
          <cell r="B7481" t="str">
            <v>VANESSA</v>
          </cell>
          <cell r="C7481" t="str">
            <v>RIVERA ECHEVERRI</v>
          </cell>
          <cell r="D7481" t="str">
            <v>HMFS - BELLO</v>
          </cell>
          <cell r="E7481" t="str">
            <v>GRUPO 2 - AUTOPISTA</v>
          </cell>
          <cell r="F7481" t="str">
            <v>AUXILIAR DE ENFERMERIA - URGENCIAS</v>
          </cell>
        </row>
        <row r="7482">
          <cell r="A7482">
            <v>1001391459</v>
          </cell>
          <cell r="B7482" t="str">
            <v>VANESSA</v>
          </cell>
          <cell r="C7482" t="str">
            <v>RIVERA ECHEVERRI</v>
          </cell>
          <cell r="D7482" t="str">
            <v>HMFS - BELLO</v>
          </cell>
          <cell r="E7482" t="str">
            <v>GRUPO 2 - AUTOPISTA</v>
          </cell>
          <cell r="F7482" t="str">
            <v>AUXILIAR DE ENFERMERIA - OBSTETRICIA</v>
          </cell>
        </row>
        <row r="7483">
          <cell r="A7483">
            <v>1036928641</v>
          </cell>
          <cell r="B7483" t="str">
            <v>JAZMIN</v>
          </cell>
          <cell r="C7483" t="str">
            <v>RIVERA ECHEVERRY</v>
          </cell>
          <cell r="D7483" t="str">
            <v>HSJDRionegro</v>
          </cell>
          <cell r="E7483" t="str">
            <v>ESEGILBERTOMEJIA</v>
          </cell>
          <cell r="F7483" t="str">
            <v>COORDINADOR(A) ODONTOLOGIA</v>
          </cell>
        </row>
        <row r="7484">
          <cell r="A7484">
            <v>1193112752</v>
          </cell>
          <cell r="B7484" t="str">
            <v>MANUELA</v>
          </cell>
          <cell r="C7484" t="str">
            <v>RIVERA FLOREZ</v>
          </cell>
          <cell r="D7484" t="str">
            <v>HMFS - BELLO</v>
          </cell>
          <cell r="E7484" t="str">
            <v>GRUPO 2 - AUTOPISTA</v>
          </cell>
          <cell r="F7484" t="str">
            <v>AUXILIAR DE ENFERMERIA - URGENCIAS</v>
          </cell>
        </row>
        <row r="7485">
          <cell r="A7485">
            <v>1193112752</v>
          </cell>
          <cell r="B7485" t="str">
            <v>MANUELA</v>
          </cell>
          <cell r="C7485" t="str">
            <v>RIVERA FLOREZ</v>
          </cell>
          <cell r="D7485" t="str">
            <v>HMFS - BELLO</v>
          </cell>
          <cell r="E7485" t="str">
            <v>GRUPO 2 - AUTOPISTA</v>
          </cell>
          <cell r="F7485" t="str">
            <v>AUXILIAR DE ENFERMERIA - OBSTETRICIA</v>
          </cell>
        </row>
        <row r="7486">
          <cell r="A7486">
            <v>1032071050</v>
          </cell>
          <cell r="B7486" t="str">
            <v>YORLADYS</v>
          </cell>
          <cell r="C7486" t="str">
            <v>RIVERA FRANCO</v>
          </cell>
          <cell r="D7486" t="str">
            <v>HMFS - BELLO</v>
          </cell>
          <cell r="E7486" t="str">
            <v>GRUPO 2 - AUTOPISTA</v>
          </cell>
          <cell r="F7486" t="str">
            <v>AUXILIAR DE ENFERMERIA - URGENCIAS</v>
          </cell>
        </row>
        <row r="7487">
          <cell r="A7487">
            <v>1032071050</v>
          </cell>
          <cell r="B7487" t="str">
            <v>YORLADYS</v>
          </cell>
          <cell r="C7487" t="str">
            <v>RIVERA FRANCO</v>
          </cell>
          <cell r="D7487" t="str">
            <v>HMFS - BELLO</v>
          </cell>
          <cell r="E7487" t="str">
            <v>GRUPO 2 - AUTOPISTA</v>
          </cell>
          <cell r="F7487" t="str">
            <v>AUXILIAR DE ENFERMERIA - UCI</v>
          </cell>
        </row>
        <row r="7488">
          <cell r="A7488">
            <v>1032071050</v>
          </cell>
          <cell r="B7488" t="str">
            <v>YORLADYS</v>
          </cell>
          <cell r="C7488" t="str">
            <v>RIVERA FRANCO</v>
          </cell>
          <cell r="D7488" t="str">
            <v>HMFS - BELLO</v>
          </cell>
          <cell r="E7488" t="str">
            <v>GRUPO 2 - AUTOPISTA</v>
          </cell>
          <cell r="F7488" t="str">
            <v>AUXILIAR DE ENFERMERIA - CIRUGIA</v>
          </cell>
        </row>
        <row r="7489">
          <cell r="A7489">
            <v>1000547492</v>
          </cell>
          <cell r="B7489" t="str">
            <v>LAURA</v>
          </cell>
          <cell r="C7489" t="str">
            <v>RIVERA GOMEZ</v>
          </cell>
          <cell r="D7489" t="str">
            <v>HLM - GRUPO 1</v>
          </cell>
          <cell r="E7489" t="str">
            <v>PRINCIPAL</v>
          </cell>
          <cell r="F7489" t="str">
            <v>JEFE DE ENFERMERIA - PISO - HOSPITALIZACION</v>
          </cell>
        </row>
        <row r="7490">
          <cell r="A7490">
            <v>1152717914</v>
          </cell>
          <cell r="B7490" t="str">
            <v>SANTIAGO</v>
          </cell>
          <cell r="C7490" t="str">
            <v>RIVERA HERNANDEZ</v>
          </cell>
          <cell r="D7490" t="str">
            <v>HLM - GRUPO 1</v>
          </cell>
          <cell r="E7490" t="str">
            <v>PRINCIPAL</v>
          </cell>
          <cell r="F7490" t="str">
            <v>AUXILIAR DE ENFERMERIA - PISO - CIRUGIA</v>
          </cell>
        </row>
        <row r="7491">
          <cell r="A7491">
            <v>1041056431</v>
          </cell>
          <cell r="B7491" t="str">
            <v>SARA MANUELA</v>
          </cell>
          <cell r="C7491" t="str">
            <v>RIVERA HERNANDEZ</v>
          </cell>
          <cell r="D7491" t="str">
            <v>UNION TEMPORAL - 020 - 2023</v>
          </cell>
          <cell r="E7491" t="str">
            <v>PRINCIPAL</v>
          </cell>
          <cell r="F7491" t="str">
            <v>AUXILIAR DE ENFERMERIA - PROCESOS ADMINISTRATIVOS</v>
          </cell>
        </row>
        <row r="7492">
          <cell r="A7492">
            <v>1038412713</v>
          </cell>
          <cell r="B7492" t="str">
            <v>MARINELLA</v>
          </cell>
          <cell r="C7492" t="str">
            <v>RIVERA HINCAPIE</v>
          </cell>
          <cell r="D7492" t="str">
            <v>BELLO</v>
          </cell>
          <cell r="E7492" t="str">
            <v>ESEAUTOPISTA</v>
          </cell>
          <cell r="F7492" t="str">
            <v>AUXILIAR DE LABORATORIO</v>
          </cell>
        </row>
        <row r="7493">
          <cell r="A7493">
            <v>1038412713</v>
          </cell>
          <cell r="B7493" t="str">
            <v>MARINELLA</v>
          </cell>
          <cell r="C7493" t="str">
            <v>RIVERA HINCAPIE</v>
          </cell>
          <cell r="D7493" t="str">
            <v>BELLO</v>
          </cell>
          <cell r="E7493" t="str">
            <v>ESEAUTOPISTA</v>
          </cell>
          <cell r="F7493" t="str">
            <v>AUXILIAR DE ENFERMERIA - MEDICINA INTERNA 4</v>
          </cell>
        </row>
        <row r="7494">
          <cell r="A7494">
            <v>1038412713</v>
          </cell>
          <cell r="B7494" t="str">
            <v>MARINELLA</v>
          </cell>
          <cell r="C7494" t="str">
            <v>RIVERA HINCAPIE</v>
          </cell>
          <cell r="D7494" t="str">
            <v>HMFS - BELLO</v>
          </cell>
          <cell r="E7494" t="str">
            <v>GRUPO 2 - AUTOPISTA</v>
          </cell>
          <cell r="F7494" t="str">
            <v>AUXILIAR DE ENFERMERIA - MEDICINA INTERNA 4</v>
          </cell>
        </row>
        <row r="7495">
          <cell r="A7495">
            <v>1038412713</v>
          </cell>
          <cell r="B7495" t="str">
            <v>MARINELLA</v>
          </cell>
          <cell r="C7495" t="str">
            <v>RIVERA HINCAPIE</v>
          </cell>
          <cell r="D7495" t="str">
            <v>HMFS - BELLO</v>
          </cell>
          <cell r="E7495" t="str">
            <v>GRUPO 2 - AUTOPISTA</v>
          </cell>
          <cell r="F7495" t="str">
            <v>AUXILIAR DE LABORATORIO</v>
          </cell>
        </row>
        <row r="7496">
          <cell r="A7496">
            <v>1038412713</v>
          </cell>
          <cell r="B7496" t="str">
            <v>MARINELLA</v>
          </cell>
          <cell r="C7496" t="str">
            <v>RIVERA HINCAPIE</v>
          </cell>
          <cell r="D7496" t="str">
            <v>HMFS - BELLO</v>
          </cell>
          <cell r="E7496" t="str">
            <v>GRUPO 2 - AUTOPISTA</v>
          </cell>
          <cell r="F7496" t="str">
            <v>AUXILIAR DE ENFERMERIA - TOMA DE MUESTRAS DE LABORATORIO</v>
          </cell>
        </row>
        <row r="7497">
          <cell r="A7497">
            <v>1011391001</v>
          </cell>
          <cell r="B7497" t="str">
            <v>FARAN</v>
          </cell>
          <cell r="C7497" t="str">
            <v>RIVERA JARAMILLO</v>
          </cell>
          <cell r="D7497" t="str">
            <v>HLM - GRUPO 1</v>
          </cell>
          <cell r="E7497" t="str">
            <v>PRINCIPAL</v>
          </cell>
          <cell r="F7497" t="str">
            <v>AUXILIAR DE ENFERMERIA - PISO - URGENCIAS</v>
          </cell>
        </row>
        <row r="7498">
          <cell r="A7498">
            <v>1041234600</v>
          </cell>
          <cell r="B7498" t="str">
            <v>DIANA CAROLINA</v>
          </cell>
          <cell r="C7498" t="str">
            <v>RIVERA LONDOÑO</v>
          </cell>
          <cell r="D7498" t="str">
            <v>LA MARIA - TRANSMISIBLES 176</v>
          </cell>
          <cell r="E7498" t="str">
            <v>PRINCIPAL</v>
          </cell>
          <cell r="F7498" t="str">
            <v>GESTOR</v>
          </cell>
        </row>
        <row r="7499">
          <cell r="A7499">
            <v>1041234600</v>
          </cell>
          <cell r="B7499" t="str">
            <v>DIANA CAROLINA</v>
          </cell>
          <cell r="C7499" t="str">
            <v>RIVERA LONDOÑO</v>
          </cell>
          <cell r="D7499" t="str">
            <v>LA MARIA - TRANSMISIBLES</v>
          </cell>
          <cell r="E7499" t="str">
            <v>PRINCIPAL</v>
          </cell>
          <cell r="F7499" t="str">
            <v>GESTOR</v>
          </cell>
        </row>
        <row r="7500">
          <cell r="A7500">
            <v>1022033504</v>
          </cell>
          <cell r="B7500" t="str">
            <v>FIRELLY ANDREA</v>
          </cell>
          <cell r="C7500" t="str">
            <v>RIVERA LOPEZ</v>
          </cell>
          <cell r="D7500" t="str">
            <v>HSJDRionegro</v>
          </cell>
          <cell r="E7500" t="str">
            <v>ESEJORGEHUMBERTONOREÑA</v>
          </cell>
          <cell r="F7500" t="str">
            <v>AUXILIAR ENFERMERIA GINECO OBSTETRICIA</v>
          </cell>
        </row>
        <row r="7501">
          <cell r="A7501">
            <v>1022033504</v>
          </cell>
          <cell r="B7501" t="str">
            <v>FIRELLY ANDREA</v>
          </cell>
          <cell r="C7501" t="str">
            <v>RIVERA LOPEZ</v>
          </cell>
          <cell r="D7501" t="str">
            <v>HSJDRionegro</v>
          </cell>
          <cell r="E7501" t="str">
            <v>ESEJORGEHUMBERTONOREÑA</v>
          </cell>
          <cell r="F7501" t="str">
            <v>AUXILIAR ENFERMERIA MEDICINA INTERNA</v>
          </cell>
        </row>
        <row r="7502">
          <cell r="A7502">
            <v>1124243460</v>
          </cell>
          <cell r="B7502" t="str">
            <v>DIOSA ESLENDI</v>
          </cell>
          <cell r="C7502" t="str">
            <v>RIVERA LOZANO</v>
          </cell>
          <cell r="D7502" t="str">
            <v>BELLO</v>
          </cell>
          <cell r="E7502" t="str">
            <v>ESENIQUIA</v>
          </cell>
          <cell r="F7502" t="str">
            <v>ENFERMERA PROFESIONAL - NIQUIA</v>
          </cell>
        </row>
        <row r="7503">
          <cell r="A7503">
            <v>1124243460</v>
          </cell>
          <cell r="B7503" t="str">
            <v>DIOSA ESLENDI</v>
          </cell>
          <cell r="C7503" t="str">
            <v>RIVERA LOZANO</v>
          </cell>
          <cell r="D7503" t="str">
            <v>BELLO</v>
          </cell>
          <cell r="E7503" t="str">
            <v>ESENIQUIA</v>
          </cell>
          <cell r="F7503" t="str">
            <v>ENFERMERO(A) PROFESIONAL - URGENCIAS</v>
          </cell>
        </row>
        <row r="7504">
          <cell r="A7504">
            <v>1124243460</v>
          </cell>
          <cell r="B7504" t="str">
            <v>DIOSA ESLENDI</v>
          </cell>
          <cell r="C7504" t="str">
            <v>RIVERA LOZANO</v>
          </cell>
          <cell r="D7504" t="str">
            <v>BELLO</v>
          </cell>
          <cell r="E7504" t="str">
            <v>ESENIQUIA</v>
          </cell>
          <cell r="F7504" t="str">
            <v>ENFERMERO(A) PROFESIONAL - MEDICINA INTERNA - NIQUIA</v>
          </cell>
        </row>
        <row r="7505">
          <cell r="A7505">
            <v>1124243460</v>
          </cell>
          <cell r="B7505" t="str">
            <v>DIOSA ESLENDI</v>
          </cell>
          <cell r="C7505" t="str">
            <v>RIVERA LOZANO</v>
          </cell>
          <cell r="D7505" t="str">
            <v>HMFS - BELLO</v>
          </cell>
          <cell r="E7505" t="str">
            <v>GRUPO 3 - NIQUIA</v>
          </cell>
          <cell r="F7505" t="str">
            <v>ENFERMERO(A) PROFESIONAL - HOSPITALIZACION - NIQUIA</v>
          </cell>
        </row>
        <row r="7506">
          <cell r="A7506">
            <v>1124243460</v>
          </cell>
          <cell r="B7506" t="str">
            <v>DIOSA ESLENDI</v>
          </cell>
          <cell r="C7506" t="str">
            <v>RIVERA LOZANO</v>
          </cell>
          <cell r="D7506" t="str">
            <v>HMFS - BELLO</v>
          </cell>
          <cell r="E7506" t="str">
            <v>GRUPO 3 - NIQUIA</v>
          </cell>
          <cell r="F7506" t="str">
            <v>ENFERMERO(A) PROFESIONAL - MEDICINA INTERNA - NIQUIA</v>
          </cell>
        </row>
        <row r="7507">
          <cell r="A7507">
            <v>1124243460</v>
          </cell>
          <cell r="B7507" t="str">
            <v>DIOSA ESLENDI</v>
          </cell>
          <cell r="C7507" t="str">
            <v>RIVERA LOZANO</v>
          </cell>
          <cell r="D7507" t="str">
            <v>HMFS - BELLO</v>
          </cell>
          <cell r="E7507" t="str">
            <v>GRUPO 3 - NIQUIA</v>
          </cell>
          <cell r="F7507" t="str">
            <v>ENFERMERO(A) PROFESIONAL - URGENCIAS</v>
          </cell>
        </row>
        <row r="7508">
          <cell r="A7508">
            <v>1124243460</v>
          </cell>
          <cell r="B7508" t="str">
            <v>DIOSA ESLENDI</v>
          </cell>
          <cell r="C7508" t="str">
            <v>RIVERA LOZANO</v>
          </cell>
          <cell r="D7508" t="str">
            <v>HMFS - BELLO</v>
          </cell>
          <cell r="E7508" t="str">
            <v>GRUPO 3 - AUTOPISTA</v>
          </cell>
          <cell r="F7508" t="str">
            <v>ENFERMERO(A) PROFESIONAL - TRIAGE</v>
          </cell>
        </row>
        <row r="7509">
          <cell r="A7509">
            <v>1124243460</v>
          </cell>
          <cell r="B7509" t="str">
            <v>DIOSA ESLENDI</v>
          </cell>
          <cell r="C7509" t="str">
            <v>RIVERA LOZANO</v>
          </cell>
          <cell r="D7509" t="str">
            <v>HMFS - BELLO</v>
          </cell>
          <cell r="E7509" t="str">
            <v>GRUPO 3 - NIQUIA</v>
          </cell>
          <cell r="F7509" t="str">
            <v>ENFERMERO(A) PROFESIONAL - PEDIATRIA - NIQUIA</v>
          </cell>
        </row>
        <row r="7510">
          <cell r="A7510">
            <v>1041329335</v>
          </cell>
          <cell r="B7510" t="str">
            <v>VERONICA</v>
          </cell>
          <cell r="C7510" t="str">
            <v>RIVERA MARIN</v>
          </cell>
          <cell r="D7510" t="str">
            <v>HSJDRionegro</v>
          </cell>
          <cell r="E7510" t="str">
            <v>ESEJORGEHUMBERTONOREÑA</v>
          </cell>
          <cell r="F7510" t="str">
            <v>AUXILIAR ENFERMERIA ORTOPEDIA</v>
          </cell>
        </row>
        <row r="7511">
          <cell r="A7511">
            <v>1040051607</v>
          </cell>
          <cell r="B7511" t="str">
            <v>VALENTINA</v>
          </cell>
          <cell r="C7511" t="str">
            <v>RIVERA MARULANDA</v>
          </cell>
          <cell r="D7511" t="str">
            <v>ABEJORRAL</v>
          </cell>
          <cell r="E7511" t="str">
            <v>ASIST</v>
          </cell>
          <cell r="F7511" t="str">
            <v>AUXILIAR DE ENFERMERIA</v>
          </cell>
        </row>
        <row r="7512">
          <cell r="A7512">
            <v>1040051607</v>
          </cell>
          <cell r="B7512" t="str">
            <v>VALENTINA</v>
          </cell>
          <cell r="C7512" t="str">
            <v>RIVERA MARULANDA</v>
          </cell>
          <cell r="D7512" t="str">
            <v>ABEJORRAL</v>
          </cell>
          <cell r="E7512" t="str">
            <v>ASIST</v>
          </cell>
          <cell r="F7512" t="str">
            <v>AUXILIAR DE ENFERMERIA</v>
          </cell>
        </row>
        <row r="7513">
          <cell r="A7513">
            <v>32181415</v>
          </cell>
          <cell r="B7513" t="str">
            <v>VIVIANA EUGENIA</v>
          </cell>
          <cell r="C7513" t="str">
            <v>RIVERA MONTOYA</v>
          </cell>
          <cell r="D7513" t="str">
            <v>BELLO</v>
          </cell>
          <cell r="E7513" t="str">
            <v>ESEAUTOPISTA</v>
          </cell>
          <cell r="F7513" t="str">
            <v>AUXILIAR DE ENFERMERIA - SALA MIXTA</v>
          </cell>
        </row>
        <row r="7514">
          <cell r="A7514">
            <v>32181415</v>
          </cell>
          <cell r="B7514" t="str">
            <v>VIVIANA EUGENIA</v>
          </cell>
          <cell r="C7514" t="str">
            <v>RIVERA MONTOYA</v>
          </cell>
          <cell r="D7514" t="str">
            <v>BELLO</v>
          </cell>
          <cell r="E7514" t="str">
            <v>ESEAUTOPISTA</v>
          </cell>
          <cell r="F7514" t="str">
            <v>AUXILIAR DE ENFERMERIA - MEDICINA INTERNA 4</v>
          </cell>
        </row>
        <row r="7515">
          <cell r="A7515">
            <v>32181415</v>
          </cell>
          <cell r="B7515" t="str">
            <v>VIVIANA EUGENIA</v>
          </cell>
          <cell r="C7515" t="str">
            <v>RIVERA MONTOYA</v>
          </cell>
          <cell r="D7515" t="str">
            <v>BELLO</v>
          </cell>
          <cell r="E7515" t="str">
            <v>ESEAUTOPISTA</v>
          </cell>
          <cell r="F7515" t="str">
            <v>AUXILIAR DE ENFERMERIA - MEDICINA INTERNA 5</v>
          </cell>
        </row>
        <row r="7516">
          <cell r="A7516">
            <v>32181415</v>
          </cell>
          <cell r="B7516" t="str">
            <v>VIVIANA EUGENIA</v>
          </cell>
          <cell r="C7516" t="str">
            <v>RIVERA MONTOYA</v>
          </cell>
          <cell r="D7516" t="str">
            <v>BELLO</v>
          </cell>
          <cell r="E7516" t="str">
            <v>ESEAUTOPISTA</v>
          </cell>
          <cell r="F7516" t="str">
            <v>AUXILIAR DE ENFERMERIA - QUIRURGICAS 2</v>
          </cell>
        </row>
        <row r="7517">
          <cell r="A7517">
            <v>1089508430</v>
          </cell>
          <cell r="B7517" t="str">
            <v>CRISTINA ISABEL</v>
          </cell>
          <cell r="C7517" t="str">
            <v>RIVERA QUIÑONES</v>
          </cell>
          <cell r="D7517" t="str">
            <v>HMFS - BELLO</v>
          </cell>
          <cell r="E7517" t="str">
            <v>GRUPO 2 - AUTOPISTA</v>
          </cell>
          <cell r="F7517" t="str">
            <v>AUXILIAR DE ENFERMERIA - URGENCIAS</v>
          </cell>
        </row>
        <row r="7518">
          <cell r="A7518">
            <v>1089508430</v>
          </cell>
          <cell r="B7518" t="str">
            <v>CRISTINA ISABEL</v>
          </cell>
          <cell r="C7518" t="str">
            <v>RIVERA QUIÑONES</v>
          </cell>
          <cell r="D7518" t="str">
            <v>HMFS - BELLO</v>
          </cell>
          <cell r="E7518" t="str">
            <v>GRUPO 2 - AUTOPISTA</v>
          </cell>
          <cell r="F7518" t="str">
            <v>AUXILIAR DE ENFERMERIA - QUIRURGICAS 4</v>
          </cell>
        </row>
        <row r="7519">
          <cell r="A7519">
            <v>1041233988</v>
          </cell>
          <cell r="B7519" t="str">
            <v>JULIANA</v>
          </cell>
          <cell r="C7519" t="str">
            <v>RIVERA RINCON</v>
          </cell>
          <cell r="D7519" t="str">
            <v>HMFS - BELLO</v>
          </cell>
          <cell r="E7519" t="str">
            <v>GRUPO 1 - AUTOPISTA</v>
          </cell>
          <cell r="F7519" t="str">
            <v>AUXILIAR DE FARMACIA - VALOR HORA UNICA</v>
          </cell>
        </row>
        <row r="7520">
          <cell r="A7520">
            <v>1041233988</v>
          </cell>
          <cell r="B7520" t="str">
            <v>JULIANA</v>
          </cell>
          <cell r="C7520" t="str">
            <v>RIVERA RINCON</v>
          </cell>
          <cell r="D7520" t="str">
            <v>HMFS - BELLO</v>
          </cell>
          <cell r="E7520" t="str">
            <v>GRUPO 1 - NIQUIA</v>
          </cell>
          <cell r="F7520" t="str">
            <v>AUXILIAR DE FARMACIA - VALOR HORA UNICA</v>
          </cell>
        </row>
        <row r="7521">
          <cell r="A7521">
            <v>1037238338</v>
          </cell>
          <cell r="B7521" t="str">
            <v>LAURA MARIA</v>
          </cell>
          <cell r="C7521" t="str">
            <v>RIVERA RINCON</v>
          </cell>
          <cell r="D7521" t="str">
            <v>HMFS - BELLO</v>
          </cell>
          <cell r="E7521" t="str">
            <v>GRUPO 3 - AUTOPISTA</v>
          </cell>
          <cell r="F7521" t="str">
            <v>ENFERMERO(A) PROFESIONAL - URGENCIAS</v>
          </cell>
        </row>
        <row r="7522">
          <cell r="A7522">
            <v>1037238338</v>
          </cell>
          <cell r="B7522" t="str">
            <v>LAURA MARIA</v>
          </cell>
          <cell r="C7522" t="str">
            <v>RIVERA RINCON</v>
          </cell>
          <cell r="D7522" t="str">
            <v>HMFS - BELLO</v>
          </cell>
          <cell r="E7522" t="str">
            <v>GRUPO 3 - AUTOPISTA</v>
          </cell>
          <cell r="F7522" t="str">
            <v>ENFERMERO(A) PROFESIONAL - OBSTETRICA</v>
          </cell>
        </row>
        <row r="7523">
          <cell r="A7523">
            <v>1001762603</v>
          </cell>
          <cell r="B7523" t="str">
            <v>LUISA FERNANDA</v>
          </cell>
          <cell r="C7523" t="str">
            <v>RIVERA RODAS</v>
          </cell>
          <cell r="D7523" t="str">
            <v>HLM - GRUPO 1</v>
          </cell>
          <cell r="E7523" t="str">
            <v>PRINCIPAL</v>
          </cell>
          <cell r="F7523" t="str">
            <v>AUXILIAR DE ENFERMERIA - PISO - QUINTO NORTE</v>
          </cell>
        </row>
        <row r="7524">
          <cell r="A7524">
            <v>1001762603</v>
          </cell>
          <cell r="B7524" t="str">
            <v>LUISA FERNANDA</v>
          </cell>
          <cell r="C7524" t="str">
            <v>RIVERA RODAS</v>
          </cell>
          <cell r="D7524" t="str">
            <v>HLM - GRUPO 1</v>
          </cell>
          <cell r="E7524" t="str">
            <v>PRINCIPAL</v>
          </cell>
          <cell r="F7524" t="str">
            <v>AUXILIAR DE ENFERMERIA - PISO - CUARTO NORTE</v>
          </cell>
        </row>
        <row r="7525">
          <cell r="A7525">
            <v>43420778</v>
          </cell>
          <cell r="B7525" t="str">
            <v>OLGA LUCIA</v>
          </cell>
          <cell r="C7525" t="str">
            <v>RIVERA TEJADA</v>
          </cell>
          <cell r="D7525" t="str">
            <v>BELLO</v>
          </cell>
          <cell r="E7525" t="str">
            <v>ESENIQUIA</v>
          </cell>
          <cell r="F7525" t="str">
            <v>AUXILIAR DE ENFERMERIA - URGENCIAS NIQUIA</v>
          </cell>
        </row>
        <row r="7526">
          <cell r="A7526">
            <v>43420778</v>
          </cell>
          <cell r="B7526" t="str">
            <v>OLGA LUCIA</v>
          </cell>
          <cell r="C7526" t="str">
            <v>RIVERA TEJADA</v>
          </cell>
          <cell r="D7526" t="str">
            <v>HMFS - BELLO</v>
          </cell>
          <cell r="E7526" t="str">
            <v>GRUPO 2 - NIQUIA</v>
          </cell>
          <cell r="F7526" t="str">
            <v>AUXILIAR DE ENFERMERIA - URGENCIAS</v>
          </cell>
        </row>
        <row r="7527">
          <cell r="A7527">
            <v>1001376435</v>
          </cell>
          <cell r="B7527" t="str">
            <v>MARTHA LUCIA</v>
          </cell>
          <cell r="C7527" t="str">
            <v>RIVERA VALENCIA</v>
          </cell>
          <cell r="D7527" t="str">
            <v>LA MARIA TRANSMISIBLES 234</v>
          </cell>
          <cell r="E7527" t="str">
            <v>PRINCIPAL</v>
          </cell>
          <cell r="F7527" t="str">
            <v>GESTOR</v>
          </cell>
        </row>
        <row r="7528">
          <cell r="A7528">
            <v>1007055600</v>
          </cell>
          <cell r="B7528" t="str">
            <v>DAVID</v>
          </cell>
          <cell r="C7528" t="str">
            <v>RIVERA VELEZ</v>
          </cell>
          <cell r="D7528" t="str">
            <v>LAMARIACOOSALUD36</v>
          </cell>
          <cell r="E7528" t="str">
            <v>2022</v>
          </cell>
          <cell r="F7528" t="str">
            <v>AUXILIAR ADMINISTRATIVO(A)</v>
          </cell>
        </row>
        <row r="7529">
          <cell r="A7529">
            <v>1007055600</v>
          </cell>
          <cell r="B7529" t="str">
            <v>DAVID</v>
          </cell>
          <cell r="C7529" t="str">
            <v>RIVERA VELEZ</v>
          </cell>
          <cell r="D7529" t="str">
            <v>LA MARIA COOSALUD - 046</v>
          </cell>
          <cell r="E7529" t="str">
            <v>PRINCIPAL</v>
          </cell>
          <cell r="F7529" t="str">
            <v>AUXILIAR ADMINISTRATIVO(A)</v>
          </cell>
        </row>
        <row r="7530">
          <cell r="A7530">
            <v>98657139</v>
          </cell>
          <cell r="B7530" t="str">
            <v>JUAN FERNANDO</v>
          </cell>
          <cell r="C7530" t="str">
            <v>RIVERO GOMEZ</v>
          </cell>
          <cell r="D7530" t="str">
            <v>HMFS - BELLO</v>
          </cell>
          <cell r="E7530" t="str">
            <v>GRUPO 3 - AUTOPISTA</v>
          </cell>
          <cell r="F7530" t="str">
            <v>ENFERMERO(A) PROFESIONAL - HOSPITALIZACION AUTOPISTA</v>
          </cell>
        </row>
        <row r="7531">
          <cell r="A7531">
            <v>98657139</v>
          </cell>
          <cell r="B7531" t="str">
            <v>JUAN FERNANDO</v>
          </cell>
          <cell r="C7531" t="str">
            <v>RIVERO GOMEZ</v>
          </cell>
          <cell r="D7531" t="str">
            <v>HMFS - BELLO</v>
          </cell>
          <cell r="E7531" t="str">
            <v>GRUPO 3 - AUTOPISTA</v>
          </cell>
          <cell r="F7531" t="str">
            <v>ENFERMERO(A) PROFESIONAL - URGENCIAS</v>
          </cell>
        </row>
        <row r="7532">
          <cell r="A7532">
            <v>98657139</v>
          </cell>
          <cell r="B7532" t="str">
            <v>JUAN FERNANDO</v>
          </cell>
          <cell r="C7532" t="str">
            <v>RIVERO GOMEZ</v>
          </cell>
          <cell r="D7532" t="str">
            <v>HMFS - BELLO</v>
          </cell>
          <cell r="E7532" t="str">
            <v>GRUPO 3 - AUTOPISTA</v>
          </cell>
          <cell r="F7532" t="str">
            <v>ENFERMERO(A) PROFESIONAL - EN ASIGNACION DE CAMA</v>
          </cell>
        </row>
        <row r="7533">
          <cell r="A7533">
            <v>91267376</v>
          </cell>
          <cell r="B7533" t="str">
            <v>JOSE ALEXIS RENE</v>
          </cell>
          <cell r="C7533" t="str">
            <v>RIVERO SERRANO</v>
          </cell>
          <cell r="D7533" t="str">
            <v>HSJDRionegro</v>
          </cell>
          <cell r="E7533" t="str">
            <v>ESEJORGEHUMBERTONOREÑA</v>
          </cell>
          <cell r="F7533" t="str">
            <v>GINECOLOGO(A)</v>
          </cell>
        </row>
        <row r="7534">
          <cell r="A7534">
            <v>1042774622</v>
          </cell>
          <cell r="B7534" t="str">
            <v>FERNANDA</v>
          </cell>
          <cell r="C7534" t="str">
            <v>RIVILLAS LUISA</v>
          </cell>
          <cell r="D7534" t="str">
            <v>BELLO</v>
          </cell>
          <cell r="E7534" t="str">
            <v>ESEAUTOPISTA</v>
          </cell>
          <cell r="F7534" t="str">
            <v>AUXILIAR DE ENFERMERIA - URGENCIAS AUTOPISTA</v>
          </cell>
        </row>
        <row r="7535">
          <cell r="A7535">
            <v>1042774622</v>
          </cell>
          <cell r="B7535" t="str">
            <v>FERNANDA</v>
          </cell>
          <cell r="C7535" t="str">
            <v>RIVILLAS LUISA</v>
          </cell>
          <cell r="D7535" t="str">
            <v>HMFS - BELLO</v>
          </cell>
          <cell r="E7535" t="str">
            <v>GRUPO 2 - AUTOPISTA</v>
          </cell>
          <cell r="F7535" t="str">
            <v>AUXILIAR DE ENFERMERIA - URGENCIAS</v>
          </cell>
        </row>
        <row r="7536">
          <cell r="A7536">
            <v>1042774622</v>
          </cell>
          <cell r="B7536" t="str">
            <v>FERNANDA</v>
          </cell>
          <cell r="C7536" t="str">
            <v>RIVILLAS LUISA</v>
          </cell>
          <cell r="D7536" t="str">
            <v>HMFS - BELLO</v>
          </cell>
          <cell r="E7536" t="str">
            <v>GRUPO 2 - AUTOPISTA</v>
          </cell>
          <cell r="F7536" t="str">
            <v>AUXILIAR DE ENFERMERIA - AMBULANCIA (CENTRO REGULADOR)</v>
          </cell>
        </row>
        <row r="7537">
          <cell r="A7537">
            <v>1042774622</v>
          </cell>
          <cell r="B7537" t="str">
            <v>FERNANDA</v>
          </cell>
          <cell r="C7537" t="str">
            <v>RIVILLAS LUISA</v>
          </cell>
          <cell r="D7537" t="str">
            <v>HMFS - BELLO</v>
          </cell>
          <cell r="E7537" t="str">
            <v>GRUPO 2 - NIQUIA</v>
          </cell>
          <cell r="F7537" t="str">
            <v>AUXILIAR DE ENFERMERIA - MEDICINA INTERNA 5</v>
          </cell>
        </row>
        <row r="7538">
          <cell r="A7538">
            <v>1042774622</v>
          </cell>
          <cell r="B7538" t="str">
            <v>FERNANDA</v>
          </cell>
          <cell r="C7538" t="str">
            <v>RIVILLAS LUISA</v>
          </cell>
          <cell r="D7538" t="str">
            <v>HMFS - BELLO</v>
          </cell>
          <cell r="E7538" t="str">
            <v>GRUPO 2 - AUTOPISTA</v>
          </cell>
          <cell r="F7538" t="str">
            <v>AUXILIAR DE ENFERMERIA - QUIRURGICAS 1</v>
          </cell>
        </row>
        <row r="7539">
          <cell r="A7539">
            <v>1042774622</v>
          </cell>
          <cell r="B7539" t="str">
            <v>FERNANDA</v>
          </cell>
          <cell r="C7539" t="str">
            <v>RIVILLAS LUISA</v>
          </cell>
          <cell r="D7539" t="str">
            <v>HMFS - BELLO</v>
          </cell>
          <cell r="E7539" t="str">
            <v>GRUPO 2 - AUTOPISTA</v>
          </cell>
          <cell r="F7539" t="str">
            <v>AUXILIAR DE ENFERMERIA - MEDICINA INTERNA 2</v>
          </cell>
        </row>
        <row r="7540">
          <cell r="A7540">
            <v>1114890478</v>
          </cell>
          <cell r="B7540" t="str">
            <v>INGRID YANETH</v>
          </cell>
          <cell r="C7540" t="str">
            <v>ROBAYO PEQUI</v>
          </cell>
          <cell r="D7540" t="str">
            <v>HLM - GRUPO 3</v>
          </cell>
          <cell r="E7540" t="str">
            <v>PRINCIPAL</v>
          </cell>
          <cell r="F7540" t="str">
            <v>TERAPIA RESPIRATORIA - UCI</v>
          </cell>
        </row>
        <row r="7541">
          <cell r="A7541">
            <v>1114890478</v>
          </cell>
          <cell r="B7541" t="str">
            <v>INGRID YANETH</v>
          </cell>
          <cell r="C7541" t="str">
            <v>ROBAYO PEQUI</v>
          </cell>
          <cell r="D7541" t="str">
            <v>HLM - GRUPO 3</v>
          </cell>
          <cell r="E7541" t="str">
            <v>PRINCIPAL</v>
          </cell>
          <cell r="F7541" t="str">
            <v>TERAPIA RESPIRATORIA - HOSPITALIZACION</v>
          </cell>
        </row>
        <row r="7542">
          <cell r="A7542">
            <v>22644334</v>
          </cell>
          <cell r="B7542" t="str">
            <v>MARIA TERESA</v>
          </cell>
          <cell r="C7542" t="str">
            <v>ROBINSON MENDOZA</v>
          </cell>
          <cell r="D7542" t="str">
            <v>LA MARIA TRANSMISIBLES - 275</v>
          </cell>
          <cell r="E7542" t="str">
            <v>PRINCIPAL</v>
          </cell>
          <cell r="F7542" t="str">
            <v>GESTOR COMUNITARIO</v>
          </cell>
        </row>
        <row r="7543">
          <cell r="A7543">
            <v>1036658193</v>
          </cell>
          <cell r="B7543" t="str">
            <v>SANTIAGO</v>
          </cell>
          <cell r="C7543" t="str">
            <v>ROBLEDO VELEZ</v>
          </cell>
          <cell r="D7543" t="str">
            <v>VENANCIO</v>
          </cell>
          <cell r="E7543" t="str">
            <v>ASIST</v>
          </cell>
          <cell r="F7543" t="str">
            <v>QUIMICO(A) FARMACEUTA</v>
          </cell>
        </row>
        <row r="7544">
          <cell r="A7544">
            <v>1044394001</v>
          </cell>
          <cell r="B7544" t="str">
            <v>DAYANA ISABEL</v>
          </cell>
          <cell r="C7544" t="str">
            <v>ROCHA CARIAGA</v>
          </cell>
          <cell r="D7544" t="str">
            <v>BELLO</v>
          </cell>
          <cell r="E7544" t="str">
            <v>ESEAUTOPISTA</v>
          </cell>
          <cell r="F7544" t="str">
            <v>MEDICO(A) GENERAL - HOSPITALIZACION</v>
          </cell>
        </row>
        <row r="7545">
          <cell r="A7545">
            <v>1044394001</v>
          </cell>
          <cell r="B7545" t="str">
            <v>DAYANA ISABEL</v>
          </cell>
          <cell r="C7545" t="str">
            <v>ROCHA CARIAGA</v>
          </cell>
          <cell r="D7545" t="str">
            <v>HMFS - BELLO</v>
          </cell>
          <cell r="E7545" t="str">
            <v>GRUPO 3 - AUTOPISTA</v>
          </cell>
          <cell r="F7545" t="str">
            <v>MEDICO(A) GENERAL - HOSPITALIZACION</v>
          </cell>
        </row>
        <row r="7546">
          <cell r="A7546">
            <v>71797937</v>
          </cell>
          <cell r="B7546" t="str">
            <v>JUAN CAMILO</v>
          </cell>
          <cell r="C7546" t="str">
            <v>RODAS ARBOLEDA</v>
          </cell>
          <cell r="D7546" t="str">
            <v>HLM - GRUPO 3</v>
          </cell>
          <cell r="E7546" t="str">
            <v>PRINCIPAL</v>
          </cell>
          <cell r="F7546" t="str">
            <v>TERAPIA RESPIRATORIA - UCI</v>
          </cell>
        </row>
        <row r="7547">
          <cell r="A7547">
            <v>43744616</v>
          </cell>
          <cell r="B7547" t="str">
            <v>YASMID</v>
          </cell>
          <cell r="C7547" t="str">
            <v>RODAS DORIAN</v>
          </cell>
          <cell r="D7547" t="str">
            <v>LA MARIA TRANSMISIBLES - 275</v>
          </cell>
          <cell r="E7547" t="str">
            <v>PRINCIPAL</v>
          </cell>
          <cell r="F7547" t="str">
            <v>AUXILIAR DE ENFERMERIA</v>
          </cell>
        </row>
        <row r="7548">
          <cell r="A7548">
            <v>1040042175</v>
          </cell>
          <cell r="B7548" t="str">
            <v>ANA ELYZABET</v>
          </cell>
          <cell r="C7548" t="str">
            <v>RODAS FLOREZ</v>
          </cell>
          <cell r="D7548" t="str">
            <v>HSJDRionegro</v>
          </cell>
          <cell r="E7548" t="str">
            <v>ESEJORGEHUMBERTONOREÑA</v>
          </cell>
          <cell r="F7548" t="str">
            <v>AUXILIAR ENFERMERIA TRAMITE INTERNO</v>
          </cell>
        </row>
        <row r="7549">
          <cell r="A7549">
            <v>1127538303</v>
          </cell>
          <cell r="B7549" t="str">
            <v>SARA</v>
          </cell>
          <cell r="C7549" t="str">
            <v>RODAS GIRALDO</v>
          </cell>
          <cell r="D7549" t="str">
            <v>BELLO</v>
          </cell>
          <cell r="E7549" t="str">
            <v>ESEAUTOPISTA</v>
          </cell>
          <cell r="F7549" t="str">
            <v>AUXILIAR DE ENFERMERIA - URGENCIAS AUTOPISTA</v>
          </cell>
        </row>
        <row r="7550">
          <cell r="A7550">
            <v>1127538303</v>
          </cell>
          <cell r="B7550" t="str">
            <v>SARA</v>
          </cell>
          <cell r="C7550" t="str">
            <v>RODAS GIRALDO</v>
          </cell>
          <cell r="D7550" t="str">
            <v>BELLO</v>
          </cell>
          <cell r="E7550" t="str">
            <v>ESEAUTOPISTA</v>
          </cell>
          <cell r="F7550" t="str">
            <v>AUXILIAR DE ENFERMERIA - QUIRURGICAS 2</v>
          </cell>
        </row>
        <row r="7551">
          <cell r="A7551">
            <v>1127538303</v>
          </cell>
          <cell r="B7551" t="str">
            <v>SARA</v>
          </cell>
          <cell r="C7551" t="str">
            <v>RODAS GIRALDO</v>
          </cell>
          <cell r="D7551" t="str">
            <v>BELLO</v>
          </cell>
          <cell r="E7551" t="str">
            <v>ESEAUTOPISTA</v>
          </cell>
          <cell r="F7551" t="str">
            <v>AUXILIAR DE ENFERMERIA - SALA MIXTA</v>
          </cell>
        </row>
        <row r="7552">
          <cell r="A7552">
            <v>1127538303</v>
          </cell>
          <cell r="B7552" t="str">
            <v>SARA</v>
          </cell>
          <cell r="C7552" t="str">
            <v>RODAS GIRALDO</v>
          </cell>
          <cell r="D7552" t="str">
            <v>HMFS - BELLO</v>
          </cell>
          <cell r="E7552" t="str">
            <v>GRUPO 2 - AUTOPISTA</v>
          </cell>
          <cell r="F7552" t="str">
            <v>AUXILIAR DE ENFERMERIA - QUIRURGICAS 2</v>
          </cell>
        </row>
        <row r="7553">
          <cell r="A7553">
            <v>1127538303</v>
          </cell>
          <cell r="B7553" t="str">
            <v>SARA</v>
          </cell>
          <cell r="C7553" t="str">
            <v>RODAS GIRALDO</v>
          </cell>
          <cell r="D7553" t="str">
            <v>HMFS - BELLO</v>
          </cell>
          <cell r="E7553" t="str">
            <v>GRUPO 2 - AUTOPISTA</v>
          </cell>
          <cell r="F7553" t="str">
            <v>AUXILIAR DE ENFERMERIA - SALA MIXTA</v>
          </cell>
        </row>
        <row r="7554">
          <cell r="A7554">
            <v>1127538303</v>
          </cell>
          <cell r="B7554" t="str">
            <v>SARA</v>
          </cell>
          <cell r="C7554" t="str">
            <v>RODAS GIRALDO</v>
          </cell>
          <cell r="D7554" t="str">
            <v>HMFS - BELLO</v>
          </cell>
          <cell r="E7554" t="str">
            <v>GRUPO 2 - AUTOPISTA</v>
          </cell>
          <cell r="F7554" t="str">
            <v>AUXILIAR DE ENFERMERIA - URGENCIAS</v>
          </cell>
        </row>
        <row r="7555">
          <cell r="A7555">
            <v>1127538303</v>
          </cell>
          <cell r="B7555" t="str">
            <v>SARA</v>
          </cell>
          <cell r="C7555" t="str">
            <v>RODAS GIRALDO</v>
          </cell>
          <cell r="D7555" t="str">
            <v>HMFS - BELLO</v>
          </cell>
          <cell r="E7555" t="str">
            <v>GRUPO 2 - AUTOPISTA</v>
          </cell>
          <cell r="F7555" t="str">
            <v>AUXILIAR DE ENFERMERIA - MEDICINA INTERNA 3</v>
          </cell>
        </row>
        <row r="7556">
          <cell r="A7556">
            <v>1127538303</v>
          </cell>
          <cell r="B7556" t="str">
            <v>SARA</v>
          </cell>
          <cell r="C7556" t="str">
            <v>RODAS GIRALDO</v>
          </cell>
          <cell r="D7556" t="str">
            <v>HMFS - BELLO</v>
          </cell>
          <cell r="E7556" t="str">
            <v>GRUPO 2 - AUTOPISTA</v>
          </cell>
          <cell r="F7556" t="str">
            <v>AUXILIAR DE ENFERMERIA - QUIRURGICAS 3</v>
          </cell>
        </row>
        <row r="7557">
          <cell r="A7557">
            <v>1127538303</v>
          </cell>
          <cell r="B7557" t="str">
            <v>SARA</v>
          </cell>
          <cell r="C7557" t="str">
            <v>RODAS GIRALDO</v>
          </cell>
          <cell r="D7557" t="str">
            <v>HMFS - BELLO</v>
          </cell>
          <cell r="E7557" t="str">
            <v>GRUPO 2 - AUTOPISTA</v>
          </cell>
          <cell r="F7557" t="str">
            <v>AUXILIAR DE ENFERMERIA - QUIRURGICAS 4</v>
          </cell>
        </row>
        <row r="7558">
          <cell r="A7558">
            <v>1127538303</v>
          </cell>
          <cell r="B7558" t="str">
            <v>SARA</v>
          </cell>
          <cell r="C7558" t="str">
            <v>RODAS GIRALDO</v>
          </cell>
          <cell r="D7558" t="str">
            <v>HMFS - BELLO</v>
          </cell>
          <cell r="E7558" t="str">
            <v>GRUPO 2 - AUTOPISTA</v>
          </cell>
          <cell r="F7558" t="str">
            <v>AUXILIAR DE ENFERMERIA - MEDICINA INTERNA 1</v>
          </cell>
        </row>
        <row r="7559">
          <cell r="A7559">
            <v>1127538303</v>
          </cell>
          <cell r="B7559" t="str">
            <v>SARA</v>
          </cell>
          <cell r="C7559" t="str">
            <v>RODAS GIRALDO</v>
          </cell>
          <cell r="D7559" t="str">
            <v>HMFS - BELLO</v>
          </cell>
          <cell r="E7559" t="str">
            <v>GRUPO 2 - AUTOPISTA</v>
          </cell>
          <cell r="F7559" t="str">
            <v>AUXILIAR DE ENFERMERIA - MEDICINA INTERNA 2</v>
          </cell>
        </row>
        <row r="7560">
          <cell r="A7560">
            <v>1000873591</v>
          </cell>
          <cell r="B7560" t="str">
            <v>LAURA DANIELA</v>
          </cell>
          <cell r="C7560" t="str">
            <v>RODAS RODRIGUEZ</v>
          </cell>
          <cell r="D7560" t="str">
            <v>BELLO</v>
          </cell>
          <cell r="E7560" t="str">
            <v>ESEAUTOPISTA</v>
          </cell>
          <cell r="F7560" t="str">
            <v>AUXILIAR DE ENFERMERIA - MEDICINA INTERNA 3</v>
          </cell>
        </row>
        <row r="7561">
          <cell r="A7561">
            <v>1000873591</v>
          </cell>
          <cell r="B7561" t="str">
            <v>LAURA DANIELA</v>
          </cell>
          <cell r="C7561" t="str">
            <v>RODAS RODRIGUEZ</v>
          </cell>
          <cell r="D7561" t="str">
            <v>BELLO</v>
          </cell>
          <cell r="E7561" t="str">
            <v>ESEAUTOPISTA</v>
          </cell>
          <cell r="F7561" t="str">
            <v>AUXILIAR DE ENFERMERIA - QUIRURGICAS 3</v>
          </cell>
        </row>
        <row r="7562">
          <cell r="A7562">
            <v>1000873591</v>
          </cell>
          <cell r="B7562" t="str">
            <v>LAURA DANIELA</v>
          </cell>
          <cell r="C7562" t="str">
            <v>RODAS RODRIGUEZ</v>
          </cell>
          <cell r="D7562" t="str">
            <v>BELLO</v>
          </cell>
          <cell r="E7562" t="str">
            <v>ESEAUTOPISTA</v>
          </cell>
          <cell r="F7562" t="str">
            <v>AUXILIAR DE ENFERMERIA - MEDICINA INTERNA 5</v>
          </cell>
        </row>
        <row r="7563">
          <cell r="A7563">
            <v>1000873591</v>
          </cell>
          <cell r="B7563" t="str">
            <v>LAURA DANIELA</v>
          </cell>
          <cell r="C7563" t="str">
            <v>RODAS RODRIGUEZ</v>
          </cell>
          <cell r="D7563" t="str">
            <v>BELLO</v>
          </cell>
          <cell r="E7563" t="str">
            <v>ESEAUTOPISTA</v>
          </cell>
          <cell r="F7563" t="str">
            <v>AUXILIAR DE ENFERMERIA - QUIRURGICAS 4</v>
          </cell>
        </row>
        <row r="7564">
          <cell r="A7564">
            <v>1000873591</v>
          </cell>
          <cell r="B7564" t="str">
            <v>LAURA DANIELA</v>
          </cell>
          <cell r="C7564" t="str">
            <v>RODAS RODRIGUEZ</v>
          </cell>
          <cell r="D7564" t="str">
            <v>HMFS - BELLO</v>
          </cell>
          <cell r="E7564" t="str">
            <v>GRUPO 2 - AUTOPISTA</v>
          </cell>
          <cell r="F7564" t="str">
            <v>AUXILIAR DE ENFERMERIA - MEDICINA INTERNA 3</v>
          </cell>
        </row>
        <row r="7565">
          <cell r="A7565">
            <v>1000873591</v>
          </cell>
          <cell r="B7565" t="str">
            <v>LAURA DANIELA</v>
          </cell>
          <cell r="C7565" t="str">
            <v>RODAS RODRIGUEZ</v>
          </cell>
          <cell r="D7565" t="str">
            <v>HMFS - BELLO</v>
          </cell>
          <cell r="E7565" t="str">
            <v>GRUPO 2 - AUTOPISTA</v>
          </cell>
          <cell r="F7565" t="str">
            <v>AUXILIAR DE ENFERMERIA - MEDICINA INTERNA 5</v>
          </cell>
        </row>
        <row r="7566">
          <cell r="A7566">
            <v>1000873591</v>
          </cell>
          <cell r="B7566" t="str">
            <v>LAURA DANIELA</v>
          </cell>
          <cell r="C7566" t="str">
            <v>RODAS RODRIGUEZ</v>
          </cell>
          <cell r="D7566" t="str">
            <v>HMFS - BELLO</v>
          </cell>
          <cell r="E7566" t="str">
            <v>GRUPO 2 - AUTOPISTA</v>
          </cell>
          <cell r="F7566" t="str">
            <v>AUXILIAR DE ENFERMERIA - QUIRURGICAS 3</v>
          </cell>
        </row>
        <row r="7567">
          <cell r="A7567">
            <v>1000873591</v>
          </cell>
          <cell r="B7567" t="str">
            <v>LAURA DANIELA</v>
          </cell>
          <cell r="C7567" t="str">
            <v>RODAS RODRIGUEZ</v>
          </cell>
          <cell r="D7567" t="str">
            <v>HMFS - BELLO</v>
          </cell>
          <cell r="E7567" t="str">
            <v>GRUPO 2 - AUTOPISTA</v>
          </cell>
          <cell r="F7567" t="str">
            <v>AUXILIAR DE ENFERMERIA - QUIRURGICAS 4</v>
          </cell>
        </row>
        <row r="7568">
          <cell r="A7568">
            <v>1000873591</v>
          </cell>
          <cell r="B7568" t="str">
            <v>LAURA DANIELA</v>
          </cell>
          <cell r="C7568" t="str">
            <v>RODAS RODRIGUEZ</v>
          </cell>
          <cell r="D7568" t="str">
            <v>HMFS - BELLO</v>
          </cell>
          <cell r="E7568" t="str">
            <v>GRUPO 2 - AUTOPISTA</v>
          </cell>
          <cell r="F7568" t="str">
            <v>AUXILIAR DE ENFERMERIA - SALA MIXTA</v>
          </cell>
        </row>
        <row r="7569">
          <cell r="A7569">
            <v>1000873591</v>
          </cell>
          <cell r="B7569" t="str">
            <v>LAURA DANIELA</v>
          </cell>
          <cell r="C7569" t="str">
            <v>RODAS RODRIGUEZ</v>
          </cell>
          <cell r="D7569" t="str">
            <v>HMFS - BELLO</v>
          </cell>
          <cell r="E7569" t="str">
            <v>GRUPO 2 - NIQUIA</v>
          </cell>
          <cell r="F7569" t="str">
            <v>AUXILIAR DE ENFERMERIA - MEDICINA INTERNA 6</v>
          </cell>
        </row>
        <row r="7570">
          <cell r="A7570">
            <v>1000873591</v>
          </cell>
          <cell r="B7570" t="str">
            <v>LAURA DANIELA</v>
          </cell>
          <cell r="C7570" t="str">
            <v>RODAS RODRIGUEZ</v>
          </cell>
          <cell r="D7570" t="str">
            <v>HMFS - BELLO</v>
          </cell>
          <cell r="E7570" t="str">
            <v>GRUPO 2 - AUTOPISTA</v>
          </cell>
          <cell r="F7570" t="str">
            <v>AUXILIAR DE ENFERMERIA - MEDICINA INTERNA 1</v>
          </cell>
        </row>
        <row r="7571">
          <cell r="A7571">
            <v>1000873591</v>
          </cell>
          <cell r="B7571" t="str">
            <v>LAURA DANIELA</v>
          </cell>
          <cell r="C7571" t="str">
            <v>RODAS RODRIGUEZ</v>
          </cell>
          <cell r="D7571" t="str">
            <v>HMFS - BELLO</v>
          </cell>
          <cell r="E7571" t="str">
            <v>GRUPO 2 - AUTOPISTA</v>
          </cell>
          <cell r="F7571" t="str">
            <v>AUXILIAR DE ENFERMERIA - OBSTETRICIA</v>
          </cell>
        </row>
        <row r="7572">
          <cell r="A7572">
            <v>1000873591</v>
          </cell>
          <cell r="B7572" t="str">
            <v>LAURA DANIELA</v>
          </cell>
          <cell r="C7572" t="str">
            <v>RODAS RODRIGUEZ</v>
          </cell>
          <cell r="D7572" t="str">
            <v>HMFS - BELLO</v>
          </cell>
          <cell r="E7572" t="str">
            <v>GRUPO 2 - AUTOPISTA</v>
          </cell>
          <cell r="F7572" t="str">
            <v>AUXILIAR DE ENFERMERIA - MEDICINA INTERNA 2</v>
          </cell>
        </row>
        <row r="7573">
          <cell r="A7573">
            <v>1000873591</v>
          </cell>
          <cell r="B7573" t="str">
            <v>LAURA DANIELA</v>
          </cell>
          <cell r="C7573" t="str">
            <v>RODAS RODRIGUEZ</v>
          </cell>
          <cell r="D7573" t="str">
            <v>HMFS - BELLO</v>
          </cell>
          <cell r="E7573" t="str">
            <v>GRUPO 2 - AUTOPISTA</v>
          </cell>
          <cell r="F7573" t="str">
            <v>AUXILIAR DE ENFERMERIA - QUIRURGICAS 2</v>
          </cell>
        </row>
        <row r="7574">
          <cell r="A7574">
            <v>1000873591</v>
          </cell>
          <cell r="B7574" t="str">
            <v>LAURA DANIELA</v>
          </cell>
          <cell r="C7574" t="str">
            <v>RODAS RODRIGUEZ</v>
          </cell>
          <cell r="D7574" t="str">
            <v>HMFS - BELLO</v>
          </cell>
          <cell r="E7574" t="str">
            <v>GRUPO 2 - AUTOPISTA</v>
          </cell>
          <cell r="F7574" t="str">
            <v>AUXILIAR DE ENFERMERIA - OBSTETRICIA HOSPITALIZACION</v>
          </cell>
        </row>
        <row r="7575">
          <cell r="A7575">
            <v>32151209</v>
          </cell>
          <cell r="B7575" t="str">
            <v>LUISA FERNANDA</v>
          </cell>
          <cell r="C7575" t="str">
            <v>RODRIGUEZ</v>
          </cell>
          <cell r="D7575" t="str">
            <v>HLM - GRUPO 1</v>
          </cell>
          <cell r="E7575" t="str">
            <v>PRINCIPAL</v>
          </cell>
          <cell r="F7575" t="str">
            <v>JEFE DE ENFERMERIA - PISO - HOSPITALIZACION</v>
          </cell>
        </row>
        <row r="7576">
          <cell r="A7576">
            <v>32151209</v>
          </cell>
          <cell r="B7576" t="str">
            <v>LUISA FERNANDA</v>
          </cell>
          <cell r="C7576" t="str">
            <v>RODRIGUEZ</v>
          </cell>
          <cell r="D7576" t="str">
            <v>HLM - GRUPO 1</v>
          </cell>
          <cell r="E7576" t="str">
            <v>PRINCIPAL</v>
          </cell>
          <cell r="F7576" t="str">
            <v>JEFE DE ENFERMERIA - PISO - HOSPITALIZACION</v>
          </cell>
        </row>
        <row r="7577">
          <cell r="A7577">
            <v>43657229</v>
          </cell>
          <cell r="B7577" t="str">
            <v>LINA MARCELA</v>
          </cell>
          <cell r="C7577" t="str">
            <v>RODRIGUEZ ALCARAZ</v>
          </cell>
          <cell r="D7577" t="str">
            <v>LA MARIA UPAI 245</v>
          </cell>
          <cell r="E7577" t="str">
            <v>PRINCIPAL</v>
          </cell>
          <cell r="F7577" t="str">
            <v>AUXILIAR DE ENFERMERIA GRADO 2</v>
          </cell>
        </row>
        <row r="7578">
          <cell r="A7578">
            <v>43657229</v>
          </cell>
          <cell r="B7578" t="str">
            <v>LINA MARCELA</v>
          </cell>
          <cell r="C7578" t="str">
            <v>RODRIGUEZ ALCARAZ</v>
          </cell>
          <cell r="D7578" t="str">
            <v>LA MARIA UPAI - 0028 - 2023</v>
          </cell>
          <cell r="E7578" t="str">
            <v>PUERTO BERRIO</v>
          </cell>
          <cell r="F7578" t="str">
            <v>AUXILIAR DE ENFERMERIA GRADO 2</v>
          </cell>
        </row>
        <row r="7579">
          <cell r="A7579">
            <v>43657229</v>
          </cell>
          <cell r="B7579" t="str">
            <v>LINA MARCELA</v>
          </cell>
          <cell r="C7579" t="str">
            <v>RODRIGUEZ ALCARAZ</v>
          </cell>
          <cell r="D7579" t="str">
            <v>LA MARIA UPAI - 140 - 2023</v>
          </cell>
          <cell r="E7579" t="str">
            <v>PRINCIPAL</v>
          </cell>
          <cell r="F7579" t="str">
            <v>PUERTO BERRIO - AUXILIAR DE ENFERMERIA GRADO 2</v>
          </cell>
        </row>
        <row r="7580">
          <cell r="A7580">
            <v>1022095162</v>
          </cell>
          <cell r="B7580" t="str">
            <v>JENNY CATHERINE</v>
          </cell>
          <cell r="C7580" t="str">
            <v>RODRIGUEZ ALCARAZ</v>
          </cell>
          <cell r="D7580" t="str">
            <v>HLM - GRUPO 2</v>
          </cell>
          <cell r="E7580" t="str">
            <v>PRINCIPAL</v>
          </cell>
          <cell r="F7580" t="str">
            <v>QUIMICO FARMACEUTICO</v>
          </cell>
        </row>
        <row r="7581">
          <cell r="A7581">
            <v>1037658949</v>
          </cell>
          <cell r="B7581" t="str">
            <v>LAURA JOHANA</v>
          </cell>
          <cell r="C7581" t="str">
            <v>RODRIGUEZ AREVALO</v>
          </cell>
          <cell r="D7581" t="str">
            <v>HMFS - BELLO</v>
          </cell>
          <cell r="E7581" t="str">
            <v>GRUPO 3 - AUTOPISTA</v>
          </cell>
          <cell r="F7581" t="str">
            <v>MEDICO(A) GENERAL - URGENCIAS</v>
          </cell>
        </row>
        <row r="7582">
          <cell r="A7582">
            <v>1037658949</v>
          </cell>
          <cell r="B7582" t="str">
            <v>LAURA JOHANA</v>
          </cell>
          <cell r="C7582" t="str">
            <v>RODRIGUEZ AREVALO</v>
          </cell>
          <cell r="D7582" t="str">
            <v>HMFS - BELLO</v>
          </cell>
          <cell r="E7582" t="str">
            <v>GRUPO 3 - AUTOPISTA</v>
          </cell>
          <cell r="F7582" t="str">
            <v>MEDICO(A) GENERAL - TRASLADOS</v>
          </cell>
        </row>
        <row r="7583">
          <cell r="A7583">
            <v>1037658949</v>
          </cell>
          <cell r="B7583" t="str">
            <v>LAURA JOHANA</v>
          </cell>
          <cell r="C7583" t="str">
            <v>RODRIGUEZ AREVALO</v>
          </cell>
          <cell r="D7583" t="str">
            <v>HMFS - BELLO</v>
          </cell>
          <cell r="E7583" t="str">
            <v>GRUPO 3 - AUTOPISTA</v>
          </cell>
          <cell r="F7583" t="str">
            <v>MEDICO(A) GENERAL - OBSTETRICIA</v>
          </cell>
        </row>
        <row r="7584">
          <cell r="A7584">
            <v>1000400069</v>
          </cell>
          <cell r="B7584" t="str">
            <v>YAZMIN</v>
          </cell>
          <cell r="C7584" t="str">
            <v>RODRIGUEZ ARTEAGA</v>
          </cell>
          <cell r="D7584" t="str">
            <v>HMFS - BELLO</v>
          </cell>
          <cell r="E7584" t="str">
            <v>GRUPO 2 - AUTOPISTA</v>
          </cell>
          <cell r="F7584" t="str">
            <v>AUXILIAR DE ENFERMERIA - URGENCIAS</v>
          </cell>
        </row>
        <row r="7585">
          <cell r="A7585">
            <v>1000400069</v>
          </cell>
          <cell r="B7585" t="str">
            <v>YAZMIN</v>
          </cell>
          <cell r="C7585" t="str">
            <v>RODRIGUEZ ARTEAGA</v>
          </cell>
          <cell r="D7585" t="str">
            <v>HMFS - BELLO</v>
          </cell>
          <cell r="E7585" t="str">
            <v>GRUPO 2 - AUTOPISTA</v>
          </cell>
          <cell r="F7585" t="str">
            <v>AUXILIAR DE ENFERMERIA - URGENCIAS</v>
          </cell>
        </row>
        <row r="7586">
          <cell r="A7586">
            <v>1131066681</v>
          </cell>
          <cell r="B7586" t="str">
            <v>JOSE JAIME</v>
          </cell>
          <cell r="C7586" t="str">
            <v>RODRIGUEZ AYALA</v>
          </cell>
          <cell r="D7586" t="str">
            <v>HSJDRionegro</v>
          </cell>
          <cell r="E7586" t="str">
            <v>ESEJORGEHUMBERTONOREÑA</v>
          </cell>
          <cell r="F7586" t="str">
            <v>MEDICO(A) GENERAL</v>
          </cell>
        </row>
        <row r="7587">
          <cell r="A7587">
            <v>1036618448</v>
          </cell>
          <cell r="B7587" t="str">
            <v>JENNY ELIZABETH</v>
          </cell>
          <cell r="C7587" t="str">
            <v>RODRIGUEZ BETANCOURT</v>
          </cell>
          <cell r="D7587" t="str">
            <v>BELLO</v>
          </cell>
          <cell r="E7587" t="str">
            <v>ESENIQUIA</v>
          </cell>
          <cell r="F7587" t="str">
            <v>AUXILIAR DE ENFERMERIA - MEDICINA INTERNA 8</v>
          </cell>
        </row>
        <row r="7588">
          <cell r="A7588">
            <v>1036618448</v>
          </cell>
          <cell r="B7588" t="str">
            <v>JENNY ELIZABETH</v>
          </cell>
          <cell r="C7588" t="str">
            <v>RODRIGUEZ BETANCOURT</v>
          </cell>
          <cell r="D7588" t="str">
            <v>BELLO</v>
          </cell>
          <cell r="E7588" t="str">
            <v>ESENIQUIA</v>
          </cell>
          <cell r="F7588" t="str">
            <v>AUXILIAR DE ENFERMERIA - PEDIATRIA NORTE</v>
          </cell>
        </row>
        <row r="7589">
          <cell r="A7589">
            <v>1098695378</v>
          </cell>
          <cell r="B7589" t="str">
            <v>JOAQUIN ALFREDO</v>
          </cell>
          <cell r="C7589" t="str">
            <v>RODRIGUEZ BLANCHAR</v>
          </cell>
          <cell r="D7589" t="str">
            <v>LA MARIA UPAI 245</v>
          </cell>
          <cell r="E7589" t="str">
            <v>PRINCIPAL</v>
          </cell>
          <cell r="F7589" t="str">
            <v>MEDICO(A) GENERAL GRADO 3</v>
          </cell>
        </row>
        <row r="7590">
          <cell r="A7590">
            <v>1098695378</v>
          </cell>
          <cell r="B7590" t="str">
            <v>JOAQUIN ALFREDO</v>
          </cell>
          <cell r="C7590" t="str">
            <v>RODRIGUEZ BLANCHAR</v>
          </cell>
          <cell r="D7590" t="str">
            <v>LA MARIA UPAI 245</v>
          </cell>
          <cell r="E7590" t="str">
            <v>PRINCIPAL</v>
          </cell>
          <cell r="F7590" t="str">
            <v>MEDICO(A) GENERAL GRADO 3</v>
          </cell>
        </row>
        <row r="7591">
          <cell r="A7591">
            <v>1007239939</v>
          </cell>
          <cell r="B7591" t="str">
            <v>MARIA ALEJANDRA</v>
          </cell>
          <cell r="C7591" t="str">
            <v>RODRIGUEZ CALDERON</v>
          </cell>
          <cell r="D7591" t="str">
            <v>HMFS - BELLO</v>
          </cell>
          <cell r="E7591" t="str">
            <v>GRUPO 3 - AUTOPISTA</v>
          </cell>
          <cell r="F7591" t="str">
            <v>MEDICO(A) GENERAL - URGENCIAS</v>
          </cell>
        </row>
        <row r="7592">
          <cell r="A7592">
            <v>1007239939</v>
          </cell>
          <cell r="B7592" t="str">
            <v>MARIA ALEJANDRA</v>
          </cell>
          <cell r="C7592" t="str">
            <v>RODRIGUEZ CALDERON</v>
          </cell>
          <cell r="D7592" t="str">
            <v>HMFS - BELLO</v>
          </cell>
          <cell r="E7592" t="str">
            <v>GRUPO 3 - AUTOPISTA</v>
          </cell>
          <cell r="F7592" t="str">
            <v>MEDICO(A) GENERAL - TRASLADOS</v>
          </cell>
        </row>
        <row r="7593">
          <cell r="A7593">
            <v>1038547455</v>
          </cell>
          <cell r="B7593" t="str">
            <v>SOLANYI</v>
          </cell>
          <cell r="C7593" t="str">
            <v>RODRIGUEZ CALLEJAS</v>
          </cell>
          <cell r="D7593" t="str">
            <v>HMFS - BELLO</v>
          </cell>
          <cell r="E7593" t="str">
            <v>GRUPO 2 - AUTOPISTA</v>
          </cell>
          <cell r="F7593" t="str">
            <v>AUXILIAR DE ENFERMERIA - URGENCIAS</v>
          </cell>
        </row>
        <row r="7594">
          <cell r="A7594">
            <v>1038547455</v>
          </cell>
          <cell r="B7594" t="str">
            <v>SOLANYI</v>
          </cell>
          <cell r="C7594" t="str">
            <v>RODRIGUEZ CALLEJAS</v>
          </cell>
          <cell r="D7594" t="str">
            <v>HMFS - BELLO</v>
          </cell>
          <cell r="E7594" t="str">
            <v>GRUPO 2 - AUTOPISTA</v>
          </cell>
          <cell r="F7594" t="str">
            <v>AUXILIAR DE ENFERMERIA - QUIRURGICAS 3</v>
          </cell>
        </row>
        <row r="7595">
          <cell r="A7595">
            <v>1000194230</v>
          </cell>
          <cell r="B7595" t="str">
            <v>MANUELA ANDREA</v>
          </cell>
          <cell r="C7595" t="str">
            <v>RODRIGUEZ CARDONA</v>
          </cell>
          <cell r="D7595" t="str">
            <v>BELLO</v>
          </cell>
          <cell r="E7595" t="str">
            <v>ESEAUTOPISTA</v>
          </cell>
          <cell r="F7595" t="str">
            <v>AUXILIAR DE ENFERMERIA - URGENCIAS AUTOPISTA</v>
          </cell>
        </row>
        <row r="7596">
          <cell r="A7596">
            <v>3553783</v>
          </cell>
          <cell r="B7596" t="str">
            <v>PRIMITIVO ARTURO</v>
          </cell>
          <cell r="C7596" t="str">
            <v>RODRIGUEZ CARMONA</v>
          </cell>
          <cell r="D7596" t="str">
            <v>HLM - GRUPO 1</v>
          </cell>
          <cell r="E7596" t="str">
            <v>PRINCIPAL</v>
          </cell>
          <cell r="F7596" t="str">
            <v>CAMILLERO(A)</v>
          </cell>
        </row>
        <row r="7597">
          <cell r="A7597">
            <v>1128431571</v>
          </cell>
          <cell r="B7597" t="str">
            <v>YEIMY MARCELA</v>
          </cell>
          <cell r="C7597" t="str">
            <v>RODRIGUEZ CARRILLO</v>
          </cell>
          <cell r="D7597" t="str">
            <v>LA MARIA - TRANSMISIBLES</v>
          </cell>
          <cell r="E7597" t="str">
            <v>PRINCIPAL</v>
          </cell>
          <cell r="F7597" t="str">
            <v>ENFERMERO(A) PROFESIONAL</v>
          </cell>
        </row>
        <row r="7598">
          <cell r="A7598">
            <v>1065605199</v>
          </cell>
          <cell r="B7598" t="str">
            <v>GINA PAOLA</v>
          </cell>
          <cell r="C7598" t="str">
            <v>RODRIGUEZ CASTILLA</v>
          </cell>
          <cell r="D7598" t="str">
            <v>HLM - GRUPO 1</v>
          </cell>
          <cell r="E7598" t="str">
            <v>PRINCIPAL</v>
          </cell>
          <cell r="F7598" t="str">
            <v>JEFE DE ENFERMERIA - UCI</v>
          </cell>
        </row>
        <row r="7599">
          <cell r="A7599">
            <v>1017123583</v>
          </cell>
          <cell r="B7599" t="str">
            <v>ELMIS YOHANA</v>
          </cell>
          <cell r="C7599" t="str">
            <v>RODRIGUEZ CORDOBA</v>
          </cell>
          <cell r="D7599" t="str">
            <v>HLM - GRUPO 1</v>
          </cell>
          <cell r="E7599" t="str">
            <v>PRINCIPAL</v>
          </cell>
          <cell r="F7599" t="str">
            <v>AUXILIAR DE ENFERMERIA - PISO - QUINTO SUR</v>
          </cell>
        </row>
        <row r="7600">
          <cell r="A7600">
            <v>1017123583</v>
          </cell>
          <cell r="B7600" t="str">
            <v>ELMIS YOHANA</v>
          </cell>
          <cell r="C7600" t="str">
            <v>RODRIGUEZ CORDOBA</v>
          </cell>
          <cell r="D7600" t="str">
            <v>HLM - GRUPO 1</v>
          </cell>
          <cell r="E7600" t="str">
            <v>PRINCIPAL</v>
          </cell>
          <cell r="F7600" t="str">
            <v>AUXILIAR DE ENFERMERIA - PISO - SALA SEPTIMO</v>
          </cell>
        </row>
        <row r="7601">
          <cell r="A7601">
            <v>1126707412</v>
          </cell>
          <cell r="B7601" t="str">
            <v>JEAN CARLOS</v>
          </cell>
          <cell r="C7601" t="str">
            <v>RODRIGUEZ CRUZ</v>
          </cell>
          <cell r="D7601" t="str">
            <v>HLM - GRUPO 2</v>
          </cell>
          <cell r="E7601" t="str">
            <v>PRINCIPAL</v>
          </cell>
          <cell r="F7601" t="str">
            <v>AUXILIAR DE FARMACIA - SAN DIEGO</v>
          </cell>
        </row>
        <row r="7602">
          <cell r="A7602">
            <v>1047405594</v>
          </cell>
          <cell r="B7602" t="str">
            <v>LUIS MANUEL</v>
          </cell>
          <cell r="C7602" t="str">
            <v>RODRIGUEZ DIAZ</v>
          </cell>
          <cell r="D7602" t="str">
            <v>LA MARIA - TRANSMISIBLES 176</v>
          </cell>
          <cell r="E7602" t="str">
            <v>PRINCIPAL</v>
          </cell>
          <cell r="F7602" t="str">
            <v>GESTOR</v>
          </cell>
        </row>
        <row r="7603">
          <cell r="A7603">
            <v>1047405594</v>
          </cell>
          <cell r="B7603" t="str">
            <v>LUIS MANUEL</v>
          </cell>
          <cell r="C7603" t="str">
            <v>RODRIGUEZ DIAZ</v>
          </cell>
          <cell r="D7603" t="str">
            <v>LA MARIA - TRANSMISIBLES</v>
          </cell>
          <cell r="E7603" t="str">
            <v>PRINCIPAL</v>
          </cell>
          <cell r="F7603" t="str">
            <v>GESTOR</v>
          </cell>
        </row>
        <row r="7604">
          <cell r="A7604">
            <v>1000755815</v>
          </cell>
          <cell r="B7604" t="str">
            <v>LAURA VANESSA</v>
          </cell>
          <cell r="C7604" t="str">
            <v>RODRIGUEZ GAVIRIA</v>
          </cell>
          <cell r="D7604" t="str">
            <v>BELLO</v>
          </cell>
          <cell r="E7604" t="str">
            <v>ESEAUTOPISTA</v>
          </cell>
          <cell r="F7604" t="str">
            <v>AUXILIAR DE ENFERMERIA - QUIRURGICAS 2</v>
          </cell>
        </row>
        <row r="7605">
          <cell r="A7605">
            <v>1000755815</v>
          </cell>
          <cell r="B7605" t="str">
            <v>LAURA VANESSA</v>
          </cell>
          <cell r="C7605" t="str">
            <v>RODRIGUEZ GAVIRIA</v>
          </cell>
          <cell r="D7605" t="str">
            <v>BELLO</v>
          </cell>
          <cell r="E7605" t="str">
            <v>ESEAUTOPISTA</v>
          </cell>
          <cell r="F7605" t="str">
            <v>AUXILIAR DE ENFERMERIA - QUIRURGICAS 3</v>
          </cell>
        </row>
        <row r="7606">
          <cell r="A7606">
            <v>1000755815</v>
          </cell>
          <cell r="B7606" t="str">
            <v>LAURA VANESSA</v>
          </cell>
          <cell r="C7606" t="str">
            <v>RODRIGUEZ GAVIRIA</v>
          </cell>
          <cell r="D7606" t="str">
            <v>BELLO</v>
          </cell>
          <cell r="E7606" t="str">
            <v>ESEAUTOPISTA</v>
          </cell>
          <cell r="F7606" t="str">
            <v>AUXILIAR DE ENFERMERIA - QUIRURGICAS 4</v>
          </cell>
        </row>
        <row r="7607">
          <cell r="A7607">
            <v>1000755815</v>
          </cell>
          <cell r="B7607" t="str">
            <v>LAURA VANESSA</v>
          </cell>
          <cell r="C7607" t="str">
            <v>RODRIGUEZ GAVIRIA</v>
          </cell>
          <cell r="D7607" t="str">
            <v>BELLO</v>
          </cell>
          <cell r="E7607" t="str">
            <v>ESEAUTOPISTA</v>
          </cell>
          <cell r="F7607" t="str">
            <v>AUXILIAR DE ENFERMERIA - QUIRURGICAS 1</v>
          </cell>
        </row>
        <row r="7608">
          <cell r="A7608">
            <v>1000755815</v>
          </cell>
          <cell r="B7608" t="str">
            <v>LAURA VANESSA</v>
          </cell>
          <cell r="C7608" t="str">
            <v>RODRIGUEZ GAVIRIA</v>
          </cell>
          <cell r="D7608" t="str">
            <v>HMFS - BELLO</v>
          </cell>
          <cell r="E7608" t="str">
            <v>GRUPO 2 - AUTOPISTA</v>
          </cell>
          <cell r="F7608" t="str">
            <v>AUXILIAR DE ENFERMERIA - QUIRURGICAS 1</v>
          </cell>
        </row>
        <row r="7609">
          <cell r="A7609">
            <v>1000755815</v>
          </cell>
          <cell r="B7609" t="str">
            <v>LAURA VANESSA</v>
          </cell>
          <cell r="C7609" t="str">
            <v>RODRIGUEZ GAVIRIA</v>
          </cell>
          <cell r="D7609" t="str">
            <v>HMFS - BELLO</v>
          </cell>
          <cell r="E7609" t="str">
            <v>GRUPO 2 - AUTOPISTA</v>
          </cell>
          <cell r="F7609" t="str">
            <v>AUXILIAR DE ENFERMERIA - QUIRURGICAS 2</v>
          </cell>
        </row>
        <row r="7610">
          <cell r="A7610">
            <v>1000755815</v>
          </cell>
          <cell r="B7610" t="str">
            <v>LAURA VANESSA</v>
          </cell>
          <cell r="C7610" t="str">
            <v>RODRIGUEZ GAVIRIA</v>
          </cell>
          <cell r="D7610" t="str">
            <v>HMFS - BELLO</v>
          </cell>
          <cell r="E7610" t="str">
            <v>GRUPO 2 - AUTOPISTA</v>
          </cell>
          <cell r="F7610" t="str">
            <v>AUXILIAR DE ENFERMERIA - QUIRURGICAS 3</v>
          </cell>
        </row>
        <row r="7611">
          <cell r="A7611">
            <v>1000755815</v>
          </cell>
          <cell r="B7611" t="str">
            <v>LAURA VANESSA</v>
          </cell>
          <cell r="C7611" t="str">
            <v>RODRIGUEZ GAVIRIA</v>
          </cell>
          <cell r="D7611" t="str">
            <v>HMFS - BELLO</v>
          </cell>
          <cell r="E7611" t="str">
            <v>GRUPO 2 - AUTOPISTA</v>
          </cell>
          <cell r="F7611" t="str">
            <v>AUXILIAR DE ENFERMERIA - QUIRURGICAS 4</v>
          </cell>
        </row>
        <row r="7612">
          <cell r="A7612">
            <v>1000896787</v>
          </cell>
          <cell r="B7612" t="str">
            <v>LAURA ALEJANDRA</v>
          </cell>
          <cell r="C7612" t="str">
            <v>RODRIGUEZ GAVIRIA</v>
          </cell>
          <cell r="D7612" t="str">
            <v>BELLO</v>
          </cell>
          <cell r="E7612" t="str">
            <v>ESEAUTOPISTA</v>
          </cell>
          <cell r="F7612" t="str">
            <v>AUXILIAR DE FARMACIA</v>
          </cell>
        </row>
        <row r="7613">
          <cell r="A7613">
            <v>1000896787</v>
          </cell>
          <cell r="B7613" t="str">
            <v>LAURA ALEJANDRA</v>
          </cell>
          <cell r="C7613" t="str">
            <v>RODRIGUEZ GAVIRIA</v>
          </cell>
          <cell r="D7613" t="str">
            <v>HMFS - BELLO</v>
          </cell>
          <cell r="E7613" t="str">
            <v>GRUPO 1 - AUTOPISTA</v>
          </cell>
          <cell r="F7613" t="str">
            <v>AUXILIAR DE FARMACIA - VALOR HORA UNICA</v>
          </cell>
        </row>
        <row r="7614">
          <cell r="A7614">
            <v>1000896787</v>
          </cell>
          <cell r="B7614" t="str">
            <v>LAURA ALEJANDRA</v>
          </cell>
          <cell r="C7614" t="str">
            <v>RODRIGUEZ GAVIRIA</v>
          </cell>
          <cell r="D7614" t="str">
            <v>HMFS - BELLO</v>
          </cell>
          <cell r="E7614" t="str">
            <v>GRUPO 1 - NIQUIA</v>
          </cell>
          <cell r="F7614" t="str">
            <v>AUXILIAR DE FARMACIA - VALOR HORA UNICA</v>
          </cell>
        </row>
        <row r="7615">
          <cell r="A7615">
            <v>1000896787</v>
          </cell>
          <cell r="B7615" t="str">
            <v>LAURA ALEJANDRA</v>
          </cell>
          <cell r="C7615" t="str">
            <v>RODRIGUEZ GAVIRIA</v>
          </cell>
          <cell r="D7615" t="str">
            <v>HMFS - BELLO</v>
          </cell>
          <cell r="E7615" t="str">
            <v>GRUPO 1 - AUTOPISTA</v>
          </cell>
          <cell r="F7615" t="str">
            <v>AUXILIAR DE FARMACIA - VALOR HORA UNICA</v>
          </cell>
        </row>
        <row r="7616">
          <cell r="A7616">
            <v>1000896787</v>
          </cell>
          <cell r="B7616" t="str">
            <v>LAURA ALEJANDRA</v>
          </cell>
          <cell r="C7616" t="str">
            <v>RODRIGUEZ GAVIRIA</v>
          </cell>
          <cell r="D7616" t="str">
            <v>HMFS - BELLO</v>
          </cell>
          <cell r="E7616" t="str">
            <v>GRUPO 1 - NIQUIA</v>
          </cell>
          <cell r="F7616" t="str">
            <v>AUXILIAR DE FARMACIA - VALOR HORA UNICA</v>
          </cell>
        </row>
        <row r="7617">
          <cell r="A7617">
            <v>1152441993</v>
          </cell>
          <cell r="B7617" t="str">
            <v>MATEO</v>
          </cell>
          <cell r="C7617" t="str">
            <v>RODRIGUEZ GIL</v>
          </cell>
          <cell r="D7617" t="str">
            <v>BELLO</v>
          </cell>
          <cell r="E7617" t="str">
            <v>ESEAUTOPISTA</v>
          </cell>
          <cell r="F7617" t="str">
            <v>MEDICO(A) GENERAL</v>
          </cell>
        </row>
        <row r="7618">
          <cell r="A7618">
            <v>519719</v>
          </cell>
          <cell r="B7618" t="str">
            <v>KAROLIN DEL CARMEN</v>
          </cell>
          <cell r="C7618" t="str">
            <v>RODRIGUEZ GONZALEZ</v>
          </cell>
          <cell r="D7618" t="str">
            <v>BELLO</v>
          </cell>
          <cell r="E7618" t="str">
            <v>ESEAUTOPISTA</v>
          </cell>
          <cell r="F7618" t="str">
            <v>ENFERMERO(A) PROFESIONAL - EN ASIGNACION DE CAMA</v>
          </cell>
        </row>
        <row r="7619">
          <cell r="A7619">
            <v>519719</v>
          </cell>
          <cell r="B7619" t="str">
            <v>KAROLIN DEL CARMEN</v>
          </cell>
          <cell r="C7619" t="str">
            <v>RODRIGUEZ GONZALEZ</v>
          </cell>
          <cell r="D7619" t="str">
            <v>BELLO</v>
          </cell>
          <cell r="E7619" t="str">
            <v>ESEAUTOPISTA</v>
          </cell>
          <cell r="F7619" t="str">
            <v>ENFERMERO(A) PROFESIONAL - TRIAGE</v>
          </cell>
        </row>
        <row r="7620">
          <cell r="A7620">
            <v>519719</v>
          </cell>
          <cell r="B7620" t="str">
            <v>KAROLIN DEL CARMEN</v>
          </cell>
          <cell r="C7620" t="str">
            <v>RODRIGUEZ GONZALEZ</v>
          </cell>
          <cell r="D7620" t="str">
            <v>BELLO</v>
          </cell>
          <cell r="E7620" t="str">
            <v>ESEAUTOPISTA</v>
          </cell>
          <cell r="F7620" t="str">
            <v>ENFERMERO(A) PROFESIONAL - URGENCIAS</v>
          </cell>
        </row>
        <row r="7621">
          <cell r="A7621">
            <v>519719</v>
          </cell>
          <cell r="B7621" t="str">
            <v>KAROLIN DEL CARMEN</v>
          </cell>
          <cell r="C7621" t="str">
            <v>RODRIGUEZ GONZALEZ</v>
          </cell>
          <cell r="D7621" t="str">
            <v>BELLO</v>
          </cell>
          <cell r="E7621" t="str">
            <v>ESEAUTOPISTA</v>
          </cell>
          <cell r="F7621" t="str">
            <v>ENFERMERO(A) PROFESIONAL - SALA MIXTA</v>
          </cell>
        </row>
        <row r="7622">
          <cell r="A7622">
            <v>519719</v>
          </cell>
          <cell r="B7622" t="str">
            <v>KAROLIN DEL CARMEN</v>
          </cell>
          <cell r="C7622" t="str">
            <v>RODRIGUEZ GONZALEZ</v>
          </cell>
          <cell r="D7622" t="str">
            <v>BELLO</v>
          </cell>
          <cell r="E7622" t="str">
            <v>ESEAUTOPISTA</v>
          </cell>
          <cell r="F7622" t="str">
            <v>ENFERMERA PROFESIONAL - AUTOPISTA</v>
          </cell>
        </row>
        <row r="7623">
          <cell r="A7623">
            <v>519719</v>
          </cell>
          <cell r="B7623" t="str">
            <v>KAROLIN DEL CARMEN</v>
          </cell>
          <cell r="C7623" t="str">
            <v>RODRIGUEZ GONZALEZ</v>
          </cell>
          <cell r="D7623" t="str">
            <v>BELLO</v>
          </cell>
          <cell r="E7623" t="str">
            <v>ESEAUTOPISTA</v>
          </cell>
          <cell r="F7623" t="str">
            <v>ENFERMERO(A) PROFESIONAL - CIRUGA</v>
          </cell>
        </row>
        <row r="7624">
          <cell r="A7624">
            <v>519719</v>
          </cell>
          <cell r="B7624" t="str">
            <v>KAROLIN DEL CARMEN</v>
          </cell>
          <cell r="C7624" t="str">
            <v>RODRIGUEZ GONZALEZ</v>
          </cell>
          <cell r="D7624" t="str">
            <v>HMFS - BELLO</v>
          </cell>
          <cell r="E7624" t="str">
            <v>GRUPO 3 - AUTOPISTA</v>
          </cell>
          <cell r="F7624" t="str">
            <v>ENFERMERO(A) PROFESIONAL - HOSPITALIZACION AUTOPISTA</v>
          </cell>
        </row>
        <row r="7625">
          <cell r="A7625">
            <v>519719</v>
          </cell>
          <cell r="B7625" t="str">
            <v>KAROLIN DEL CARMEN</v>
          </cell>
          <cell r="C7625" t="str">
            <v>RODRIGUEZ GONZALEZ</v>
          </cell>
          <cell r="D7625" t="str">
            <v>HMFS - BELLO</v>
          </cell>
          <cell r="E7625" t="str">
            <v>GRUPO 3 - AUTOPISTA</v>
          </cell>
          <cell r="F7625" t="str">
            <v>ENFERMERO(A) PROFESIONAL - CIRUGA</v>
          </cell>
        </row>
        <row r="7626">
          <cell r="A7626">
            <v>519719</v>
          </cell>
          <cell r="B7626" t="str">
            <v>KAROLIN DEL CARMEN</v>
          </cell>
          <cell r="C7626" t="str">
            <v>RODRIGUEZ GONZALEZ</v>
          </cell>
          <cell r="D7626" t="str">
            <v>HMFS - BELLO</v>
          </cell>
          <cell r="E7626" t="str">
            <v>GRUPO 3 - AUTOPISTA</v>
          </cell>
          <cell r="F7626" t="str">
            <v>ENFERMERO(A) PROFESIONAL - EN ASIGNACION DE CAMA</v>
          </cell>
        </row>
        <row r="7627">
          <cell r="A7627">
            <v>519719</v>
          </cell>
          <cell r="B7627" t="str">
            <v>KAROLIN DEL CARMEN</v>
          </cell>
          <cell r="C7627" t="str">
            <v>RODRIGUEZ GONZALEZ</v>
          </cell>
          <cell r="D7627" t="str">
            <v>HMFS - BELLO</v>
          </cell>
          <cell r="E7627" t="str">
            <v>GRUPO 3 - AUTOPISTA</v>
          </cell>
          <cell r="F7627" t="str">
            <v>ENFERMERO(A) PROFESIONAL - SALA MIXTA</v>
          </cell>
        </row>
        <row r="7628">
          <cell r="A7628">
            <v>519719</v>
          </cell>
          <cell r="B7628" t="str">
            <v>KAROLIN DEL CARMEN</v>
          </cell>
          <cell r="C7628" t="str">
            <v>RODRIGUEZ GONZALEZ</v>
          </cell>
          <cell r="D7628" t="str">
            <v>HMFS - BELLO</v>
          </cell>
          <cell r="E7628" t="str">
            <v>GRUPO 3 - AUTOPISTA</v>
          </cell>
          <cell r="F7628" t="str">
            <v>ENFERMERO(A) PROFESIONAL - TRIAGE</v>
          </cell>
        </row>
        <row r="7629">
          <cell r="A7629">
            <v>519719</v>
          </cell>
          <cell r="B7629" t="str">
            <v>KAROLIN DEL CARMEN</v>
          </cell>
          <cell r="C7629" t="str">
            <v>RODRIGUEZ GONZALEZ</v>
          </cell>
          <cell r="D7629" t="str">
            <v>HMFS - BELLO</v>
          </cell>
          <cell r="E7629" t="str">
            <v>GRUPO 3 - AUTOPISTA</v>
          </cell>
          <cell r="F7629" t="str">
            <v>ENFERMERO(A) PROFESIONAL - URGENCIAS</v>
          </cell>
        </row>
        <row r="7630">
          <cell r="A7630">
            <v>519719</v>
          </cell>
          <cell r="B7630" t="str">
            <v>KAROLIN DEL CARMEN</v>
          </cell>
          <cell r="C7630" t="str">
            <v>RODRIGUEZ GONZALEZ</v>
          </cell>
          <cell r="D7630" t="str">
            <v>HMFS - BELLO</v>
          </cell>
          <cell r="E7630" t="str">
            <v>GRUPO 3 - AUTOPISTA</v>
          </cell>
          <cell r="F7630" t="str">
            <v>ENFERMERO(A) PROFESIONAL - OBSTETRICA</v>
          </cell>
        </row>
        <row r="7631">
          <cell r="A7631">
            <v>1036958480</v>
          </cell>
          <cell r="B7631" t="str">
            <v>MARIA ISABEL</v>
          </cell>
          <cell r="C7631" t="str">
            <v>RODRIGUEZ GUZMAN</v>
          </cell>
          <cell r="D7631" t="str">
            <v>HSJDRionegro</v>
          </cell>
          <cell r="E7631" t="str">
            <v>ESEJORGEHUMBERTONOREÑA</v>
          </cell>
          <cell r="F7631" t="str">
            <v>MEDICO(A) GENERAL</v>
          </cell>
        </row>
        <row r="7632">
          <cell r="A7632">
            <v>1214737046</v>
          </cell>
          <cell r="B7632" t="str">
            <v>ANGI PAOLA</v>
          </cell>
          <cell r="C7632" t="str">
            <v>RODRIGUEZ HOYOS</v>
          </cell>
          <cell r="D7632" t="str">
            <v>BELLO</v>
          </cell>
          <cell r="E7632" t="str">
            <v>ESEAUTOPISTA</v>
          </cell>
          <cell r="F7632" t="str">
            <v>AUXILIAR DE ENFERMERIA - MEDICINA INTERNA 5</v>
          </cell>
        </row>
        <row r="7633">
          <cell r="A7633">
            <v>1000691596</v>
          </cell>
          <cell r="B7633" t="str">
            <v>PAULA ANDREA</v>
          </cell>
          <cell r="C7633" t="str">
            <v>RODRIGUEZ HUERTAS</v>
          </cell>
          <cell r="D7633" t="str">
            <v>BELLO</v>
          </cell>
          <cell r="E7633" t="str">
            <v>ESEAUTOPISTA</v>
          </cell>
          <cell r="F7633" t="str">
            <v>AUXILIAR DE ENFERMERIA - URGENCIAS AUTOPISTA</v>
          </cell>
        </row>
        <row r="7634">
          <cell r="A7634">
            <v>1037580592</v>
          </cell>
          <cell r="B7634" t="str">
            <v>LINA MARIA</v>
          </cell>
          <cell r="C7634" t="str">
            <v>RODRIGUEZ JARAMILLO</v>
          </cell>
          <cell r="D7634" t="str">
            <v>VENANCIO</v>
          </cell>
          <cell r="E7634" t="str">
            <v>ASIST</v>
          </cell>
          <cell r="F7634" t="str">
            <v>AUXILIAR DE ENFERMERIA</v>
          </cell>
        </row>
        <row r="7635">
          <cell r="A7635">
            <v>1037668758</v>
          </cell>
          <cell r="B7635" t="str">
            <v>KEVIN ALONSO</v>
          </cell>
          <cell r="C7635" t="str">
            <v>RODRIGUEZ JIMENEZ</v>
          </cell>
          <cell r="D7635" t="str">
            <v>E.S.ECARISMA</v>
          </cell>
          <cell r="E7635" t="str">
            <v>ASISTENCIAL</v>
          </cell>
          <cell r="F7635" t="str">
            <v>MEDICO(A) GENERAL</v>
          </cell>
        </row>
        <row r="7636">
          <cell r="A7636">
            <v>49789412</v>
          </cell>
          <cell r="B7636" t="str">
            <v>LILIANA LINETH</v>
          </cell>
          <cell r="C7636" t="str">
            <v>RODRIGUEZ MARTINEZ</v>
          </cell>
          <cell r="D7636" t="str">
            <v>BELLO</v>
          </cell>
          <cell r="E7636" t="str">
            <v>ESEAUTOPISTA</v>
          </cell>
          <cell r="F7636" t="str">
            <v>AUXILIAR DE ENFERMERIA - CENTRAL DE ESTERILIZACION</v>
          </cell>
        </row>
        <row r="7637">
          <cell r="A7637">
            <v>49789412</v>
          </cell>
          <cell r="B7637" t="str">
            <v>LILIANA LINETH</v>
          </cell>
          <cell r="C7637" t="str">
            <v>RODRIGUEZ MARTINEZ</v>
          </cell>
          <cell r="D7637" t="str">
            <v>HMFS - BELLO</v>
          </cell>
          <cell r="E7637" t="str">
            <v>GRUPO 2 - AUTOPISTA</v>
          </cell>
          <cell r="F7637" t="str">
            <v>AUXILIAR DE CENTRAL DE ESTERILIZACION</v>
          </cell>
        </row>
        <row r="7638">
          <cell r="A7638">
            <v>43656173</v>
          </cell>
          <cell r="B7638" t="str">
            <v>FARLEY</v>
          </cell>
          <cell r="C7638" t="str">
            <v>RODRIGUEZ MARY</v>
          </cell>
          <cell r="D7638" t="str">
            <v>LA MARIA TRANSMISIBLES - 275</v>
          </cell>
          <cell r="E7638" t="str">
            <v>PRINCIPAL</v>
          </cell>
          <cell r="F7638" t="str">
            <v>GESTOR COMUNITARIO</v>
          </cell>
        </row>
        <row r="7639">
          <cell r="A7639">
            <v>43656173</v>
          </cell>
          <cell r="B7639" t="str">
            <v>FARLEY</v>
          </cell>
          <cell r="C7639" t="str">
            <v>RODRIGUEZ MARY</v>
          </cell>
          <cell r="D7639" t="str">
            <v>LA MARIA - TRANSMISIBLES - 122 - 2023</v>
          </cell>
          <cell r="E7639" t="str">
            <v>PRINCIPAL</v>
          </cell>
          <cell r="F7639" t="str">
            <v>GESTOR COMUNITARIO</v>
          </cell>
        </row>
        <row r="7640">
          <cell r="A7640">
            <v>43656173</v>
          </cell>
          <cell r="B7640" t="str">
            <v>FARLEY</v>
          </cell>
          <cell r="C7640" t="str">
            <v>RODRIGUEZ MARY</v>
          </cell>
          <cell r="D7640" t="str">
            <v>LA MARIA TRANSMISIBLES 234</v>
          </cell>
          <cell r="E7640" t="str">
            <v>PRINCIPAL</v>
          </cell>
          <cell r="F7640" t="str">
            <v>GESTOR</v>
          </cell>
        </row>
        <row r="7641">
          <cell r="A7641">
            <v>1017265487</v>
          </cell>
          <cell r="B7641" t="str">
            <v>LEIDY VANESA</v>
          </cell>
          <cell r="C7641" t="str">
            <v>RODRIGUEZ MEDINA</v>
          </cell>
          <cell r="D7641" t="str">
            <v>VENANCIO</v>
          </cell>
          <cell r="E7641" t="str">
            <v>ADMON</v>
          </cell>
          <cell r="F7641" t="str">
            <v>SECRETARIO(A) CLINICO(A)</v>
          </cell>
        </row>
        <row r="7642">
          <cell r="A7642">
            <v>1019035558</v>
          </cell>
          <cell r="B7642" t="str">
            <v>JOSE MANUEL</v>
          </cell>
          <cell r="C7642" t="str">
            <v>RODRIGUEZ MONCADA</v>
          </cell>
          <cell r="D7642" t="str">
            <v>HLM - GRUPO 1</v>
          </cell>
          <cell r="E7642" t="str">
            <v>PRINCIPAL</v>
          </cell>
          <cell r="F7642" t="str">
            <v>AUXILIAR DE ENFERMERIA - PISO - REFERENCIA</v>
          </cell>
        </row>
        <row r="7643">
          <cell r="A7643">
            <v>1000438903</v>
          </cell>
          <cell r="B7643" t="str">
            <v>VALENTINA</v>
          </cell>
          <cell r="C7643" t="str">
            <v>RODRIGUEZ MONTES</v>
          </cell>
          <cell r="D7643" t="str">
            <v>HLM - GRUPO 1</v>
          </cell>
          <cell r="E7643" t="str">
            <v>PRINCIPAL</v>
          </cell>
          <cell r="F7643" t="str">
            <v>AUXILIAR DE ENFERMERIA - PISO - QUINTO SUR</v>
          </cell>
        </row>
        <row r="7644">
          <cell r="A7644">
            <v>1000399336</v>
          </cell>
          <cell r="B7644" t="str">
            <v>LISBETH YURANI</v>
          </cell>
          <cell r="C7644" t="str">
            <v>RODRIGUEZ MONTOYA</v>
          </cell>
          <cell r="D7644" t="str">
            <v>HLM - GRUPO 1</v>
          </cell>
          <cell r="E7644" t="str">
            <v>PRINCIPAL</v>
          </cell>
          <cell r="F7644" t="str">
            <v>AUXILIAR DE ENFERMERIA - UCI</v>
          </cell>
        </row>
        <row r="7645">
          <cell r="A7645">
            <v>1076323109</v>
          </cell>
          <cell r="B7645" t="str">
            <v>MONICA</v>
          </cell>
          <cell r="C7645" t="str">
            <v>RODRIGUEZ MOSQUERA</v>
          </cell>
          <cell r="D7645" t="str">
            <v>LA MARIA UPAI - 0028 - 2023</v>
          </cell>
          <cell r="E7645" t="str">
            <v>ISTMINA</v>
          </cell>
          <cell r="F7645" t="str">
            <v>MEDICO(A) GENERAL GRADO 5</v>
          </cell>
        </row>
        <row r="7646">
          <cell r="A7646">
            <v>1076323109</v>
          </cell>
          <cell r="B7646" t="str">
            <v>MONICA</v>
          </cell>
          <cell r="C7646" t="str">
            <v>RODRIGUEZ MOSQUERA</v>
          </cell>
          <cell r="D7646" t="str">
            <v>LA MARIA UPAI - 140 - 2023</v>
          </cell>
          <cell r="E7646" t="str">
            <v>PRINCIPAL</v>
          </cell>
          <cell r="F7646" t="str">
            <v>ISTMINA - MEDICO(A) GENERAL GRADO 5</v>
          </cell>
        </row>
        <row r="7647">
          <cell r="A7647">
            <v>1000099135</v>
          </cell>
          <cell r="B7647" t="str">
            <v>MIGUEL ANGEL</v>
          </cell>
          <cell r="C7647" t="str">
            <v>RODRIGUEZ MUÑOZ</v>
          </cell>
          <cell r="D7647" t="str">
            <v>LAMARIAENTERRITORIO038</v>
          </cell>
          <cell r="E7647" t="str">
            <v>PRINCIPAL</v>
          </cell>
          <cell r="F7647" t="str">
            <v>LIDER COMUNITARIO(A)</v>
          </cell>
        </row>
        <row r="7648">
          <cell r="A7648">
            <v>1000099135</v>
          </cell>
          <cell r="B7648" t="str">
            <v>MIGUEL ANGEL</v>
          </cell>
          <cell r="C7648" t="str">
            <v>RODRIGUEZ MUÑOZ</v>
          </cell>
          <cell r="D7648" t="str">
            <v>LA MARIA ENTERRITORIO 238</v>
          </cell>
          <cell r="E7648" t="str">
            <v>PRINCIPAL</v>
          </cell>
          <cell r="F7648" t="str">
            <v>AGENTE COMUNITARIO</v>
          </cell>
        </row>
        <row r="7649">
          <cell r="A7649">
            <v>1000099135</v>
          </cell>
          <cell r="B7649" t="str">
            <v>MIGUEL ANGEL</v>
          </cell>
          <cell r="C7649" t="str">
            <v>RODRIGUEZ MUÑOZ</v>
          </cell>
          <cell r="D7649" t="str">
            <v>LA MARIA - ENTERRITORIO 2 - 045</v>
          </cell>
          <cell r="E7649" t="str">
            <v>PRINCIPAL</v>
          </cell>
          <cell r="F7649" t="str">
            <v>AGENTE COMUNITARIO</v>
          </cell>
        </row>
        <row r="7650">
          <cell r="A7650">
            <v>1001137961</v>
          </cell>
          <cell r="B7650" t="str">
            <v>MARIANA</v>
          </cell>
          <cell r="C7650" t="str">
            <v>RODRIGUEZ MUÑOZ</v>
          </cell>
          <cell r="D7650" t="str">
            <v>HMFS - BELLO</v>
          </cell>
          <cell r="E7650" t="str">
            <v>GRUPO 2 - AUTOPISTA</v>
          </cell>
          <cell r="F7650" t="str">
            <v>AUXILIAR DE ENFERMERIA - UCI</v>
          </cell>
        </row>
        <row r="7651">
          <cell r="A7651">
            <v>1020396852</v>
          </cell>
          <cell r="B7651" t="str">
            <v>TATIANA MILENA</v>
          </cell>
          <cell r="C7651" t="str">
            <v>RODRIGUEZ NIEVES</v>
          </cell>
          <cell r="D7651" t="str">
            <v>LA MARIA UPAI - 0028 - 2023</v>
          </cell>
          <cell r="E7651" t="str">
            <v>TRANSVERSAL</v>
          </cell>
          <cell r="F7651" t="str">
            <v>LÍDER DE APOYO PROGRAMA DE P Y M</v>
          </cell>
        </row>
        <row r="7652">
          <cell r="A7652">
            <v>1020396852</v>
          </cell>
          <cell r="B7652" t="str">
            <v>TATIANA MILENA</v>
          </cell>
          <cell r="C7652" t="str">
            <v>RODRIGUEZ NIEVES</v>
          </cell>
          <cell r="D7652" t="str">
            <v>LA MARIA UPAI - 140 - 2023</v>
          </cell>
          <cell r="E7652" t="str">
            <v>PRINCIPAL</v>
          </cell>
          <cell r="F7652" t="str">
            <v>TRANSVERSAL - LÍDER DE APOYO PROGRAMA DE P Y M</v>
          </cell>
        </row>
        <row r="7653">
          <cell r="A7653">
            <v>1036962669</v>
          </cell>
          <cell r="B7653" t="str">
            <v>JESUS ANTONIO</v>
          </cell>
          <cell r="C7653" t="str">
            <v>RODRIGUEZ PATIÑO</v>
          </cell>
          <cell r="D7653" t="str">
            <v>HSJDRionegro</v>
          </cell>
          <cell r="E7653" t="str">
            <v>ESEJORGEHUMBERTONOREÑA</v>
          </cell>
          <cell r="F7653" t="str">
            <v>AUXILIAR ENFERMERIA URGENCIAS</v>
          </cell>
        </row>
        <row r="7654">
          <cell r="A7654">
            <v>79928579</v>
          </cell>
          <cell r="B7654" t="str">
            <v>HUGO HORACIO</v>
          </cell>
          <cell r="C7654" t="str">
            <v>RODRIGUEZ PATIÑO</v>
          </cell>
          <cell r="D7654" t="str">
            <v>BELLO</v>
          </cell>
          <cell r="E7654" t="str">
            <v>ESEAUTOPISTA</v>
          </cell>
          <cell r="F7654" t="str">
            <v>CONDUCTOR DE AMBULANCIA</v>
          </cell>
        </row>
        <row r="7655">
          <cell r="A7655">
            <v>43895457</v>
          </cell>
          <cell r="B7655" t="str">
            <v>ROSA ENELIDA</v>
          </cell>
          <cell r="C7655" t="str">
            <v>RODRIGUEZ PINEDA</v>
          </cell>
          <cell r="D7655" t="str">
            <v>HLM - GRUPO 1</v>
          </cell>
          <cell r="E7655" t="str">
            <v>PRINCIPAL</v>
          </cell>
          <cell r="F7655" t="str">
            <v>AUXILIAR DE ENFERMERIA - PISO - QUINTO SUR</v>
          </cell>
        </row>
        <row r="7656">
          <cell r="A7656">
            <v>1062396550</v>
          </cell>
          <cell r="B7656" t="str">
            <v>ANGELICA PATRICIA</v>
          </cell>
          <cell r="C7656" t="str">
            <v>RODRIGUEZ QUINTERO</v>
          </cell>
          <cell r="D7656" t="str">
            <v>HLM - GRUPO 1</v>
          </cell>
          <cell r="E7656" t="str">
            <v>PRINCIPAL</v>
          </cell>
          <cell r="F7656" t="str">
            <v>AUXILIAR DE ENFERMERIA - PISO - QUINTO NORTE</v>
          </cell>
        </row>
        <row r="7657">
          <cell r="A7657">
            <v>43105207</v>
          </cell>
          <cell r="B7657" t="str">
            <v>LINA MARIA</v>
          </cell>
          <cell r="C7657" t="str">
            <v>RODRIGUEZ RAVE</v>
          </cell>
          <cell r="D7657" t="str">
            <v>BELLO</v>
          </cell>
          <cell r="E7657" t="str">
            <v>ESENIQUIA</v>
          </cell>
          <cell r="F7657" t="str">
            <v>AUXILIAR DE ENFERMERIA - MEDICINA INTERNA 8</v>
          </cell>
        </row>
        <row r="7658">
          <cell r="A7658">
            <v>43105207</v>
          </cell>
          <cell r="B7658" t="str">
            <v>LINA MARIA</v>
          </cell>
          <cell r="C7658" t="str">
            <v>RODRIGUEZ RAVE</v>
          </cell>
          <cell r="D7658" t="str">
            <v>BELLO</v>
          </cell>
          <cell r="E7658" t="str">
            <v>ESENIQUIA</v>
          </cell>
          <cell r="F7658" t="str">
            <v>AUXILIAR DE ENFERMERIA - MEDICINA INTERNA 7</v>
          </cell>
        </row>
        <row r="7659">
          <cell r="A7659">
            <v>43105207</v>
          </cell>
          <cell r="B7659" t="str">
            <v>LINA MARIA</v>
          </cell>
          <cell r="C7659" t="str">
            <v>RODRIGUEZ RAVE</v>
          </cell>
          <cell r="D7659" t="str">
            <v>BELLO</v>
          </cell>
          <cell r="E7659" t="str">
            <v>ESENIQUIA</v>
          </cell>
          <cell r="F7659" t="str">
            <v>AUXILIAR DE ENFERMERIA - MEDICINA INTERNA 7B</v>
          </cell>
        </row>
        <row r="7660">
          <cell r="A7660">
            <v>43105207</v>
          </cell>
          <cell r="B7660" t="str">
            <v>LINA MARIA</v>
          </cell>
          <cell r="C7660" t="str">
            <v>RODRIGUEZ RAVE</v>
          </cell>
          <cell r="D7660" t="str">
            <v>HMFS - BELLO</v>
          </cell>
          <cell r="E7660" t="str">
            <v>GRUPO 2 - NIQUIA</v>
          </cell>
          <cell r="F7660" t="str">
            <v>AUXILIAR DE ENFERMERIA - MEDICINA INTERNA 7</v>
          </cell>
        </row>
        <row r="7661">
          <cell r="A7661">
            <v>43105207</v>
          </cell>
          <cell r="B7661" t="str">
            <v>LINA MARIA</v>
          </cell>
          <cell r="C7661" t="str">
            <v>RODRIGUEZ RAVE</v>
          </cell>
          <cell r="D7661" t="str">
            <v>HMFS - BELLO</v>
          </cell>
          <cell r="E7661" t="str">
            <v>GRUPO 2 - NIQUIA</v>
          </cell>
          <cell r="F7661" t="str">
            <v>AUXILIAR DE ENFERMERIA - MEDICINA INTERNA 7B</v>
          </cell>
        </row>
        <row r="7662">
          <cell r="A7662">
            <v>43105207</v>
          </cell>
          <cell r="B7662" t="str">
            <v>LINA MARIA</v>
          </cell>
          <cell r="C7662" t="str">
            <v>RODRIGUEZ RAVE</v>
          </cell>
          <cell r="D7662" t="str">
            <v>HMFS - BELLO</v>
          </cell>
          <cell r="E7662" t="str">
            <v>GRUPO 2 - NIQUIA</v>
          </cell>
          <cell r="F7662" t="str">
            <v>AUXILIAR DE ENFERMERIA - MEDICINA INTERNA 8</v>
          </cell>
        </row>
        <row r="7663">
          <cell r="A7663">
            <v>43105207</v>
          </cell>
          <cell r="B7663" t="str">
            <v>LINA MARIA</v>
          </cell>
          <cell r="C7663" t="str">
            <v>RODRIGUEZ RAVE</v>
          </cell>
          <cell r="D7663" t="str">
            <v>HMFS - BELLO</v>
          </cell>
          <cell r="E7663" t="str">
            <v>GRUPO 2 - NIQUIA</v>
          </cell>
          <cell r="F7663" t="str">
            <v>AUXILIAR DE ENFERMERIA - PEDIATRIA SUR</v>
          </cell>
        </row>
        <row r="7664">
          <cell r="A7664">
            <v>43105207</v>
          </cell>
          <cell r="B7664" t="str">
            <v>LINA MARIA</v>
          </cell>
          <cell r="C7664" t="str">
            <v>RODRIGUEZ RAVE</v>
          </cell>
          <cell r="D7664" t="str">
            <v>HMFS - BELLO</v>
          </cell>
          <cell r="E7664" t="str">
            <v>GRUPO 2 - NIQUIA</v>
          </cell>
          <cell r="F7664" t="str">
            <v>AUXILIAR DE ENFERMERIA - MEDICINA INTERNA 4</v>
          </cell>
        </row>
        <row r="7665">
          <cell r="A7665">
            <v>43105207</v>
          </cell>
          <cell r="B7665" t="str">
            <v>LINA MARIA</v>
          </cell>
          <cell r="C7665" t="str">
            <v>RODRIGUEZ RAVE</v>
          </cell>
          <cell r="D7665" t="str">
            <v>HMFS - BELLO</v>
          </cell>
          <cell r="E7665" t="str">
            <v>GRUPO 2 - NIQUIA</v>
          </cell>
          <cell r="F7665" t="str">
            <v>AUXILIAR DE ENFERMERIA - MEDICINA INTERNA 3</v>
          </cell>
        </row>
        <row r="7666">
          <cell r="A7666">
            <v>43105207</v>
          </cell>
          <cell r="B7666" t="str">
            <v>LINA MARIA</v>
          </cell>
          <cell r="C7666" t="str">
            <v>RODRIGUEZ RAVE</v>
          </cell>
          <cell r="D7666" t="str">
            <v>HMFS - BELLO</v>
          </cell>
          <cell r="E7666" t="str">
            <v>GRUPO 2 - NIQUIA</v>
          </cell>
          <cell r="F7666" t="str">
            <v>AUXILIAR DE ENFERMERIA - MEDICINA INTERNA 5</v>
          </cell>
        </row>
        <row r="7667">
          <cell r="A7667">
            <v>1035522203</v>
          </cell>
          <cell r="B7667" t="str">
            <v>PAULA ANDREA</v>
          </cell>
          <cell r="C7667" t="str">
            <v>RODRIGUEZ RODRIGUEZ</v>
          </cell>
          <cell r="D7667" t="str">
            <v>ADMON-HSJDRionegro</v>
          </cell>
          <cell r="E7667" t="str">
            <v>ESEJORGEHUMBERTONOREÑA</v>
          </cell>
          <cell r="F7667" t="str">
            <v>SECRETARIO(A) DE SALA</v>
          </cell>
        </row>
        <row r="7668">
          <cell r="A7668">
            <v>1035522203</v>
          </cell>
          <cell r="B7668" t="str">
            <v>PAULA ANDREA</v>
          </cell>
          <cell r="C7668" t="str">
            <v>RODRIGUEZ RODRIGUEZ</v>
          </cell>
          <cell r="D7668" t="str">
            <v>HSJDRionegro</v>
          </cell>
          <cell r="E7668" t="str">
            <v>ESEJORGEHUMBERTONOREÑA</v>
          </cell>
          <cell r="F7668" t="str">
            <v>SECRETARIO(A) DE SALA</v>
          </cell>
        </row>
        <row r="7669">
          <cell r="A7669">
            <v>1035921666</v>
          </cell>
          <cell r="B7669" t="str">
            <v>ANGIE CAROLINA</v>
          </cell>
          <cell r="C7669" t="str">
            <v>RODRIGUEZ RODRIGUEZ</v>
          </cell>
          <cell r="D7669" t="str">
            <v>ADMON-HSJDRionegro</v>
          </cell>
          <cell r="E7669" t="str">
            <v>ESEJORGEHUMBERTONOREÑA</v>
          </cell>
          <cell r="F7669" t="str">
            <v>AUXILIAR ADMINISTRATIVO G1</v>
          </cell>
        </row>
        <row r="7670">
          <cell r="A7670">
            <v>1040182784</v>
          </cell>
          <cell r="B7670" t="str">
            <v>ESTEFANIA</v>
          </cell>
          <cell r="C7670" t="str">
            <v>RODRIGUEZ ROMAN</v>
          </cell>
          <cell r="D7670" t="str">
            <v>ADMON-HSJDRionegro</v>
          </cell>
          <cell r="E7670" t="str">
            <v>ESEJORGEHUMBERTONOREÑA</v>
          </cell>
          <cell r="F7670" t="str">
            <v>LIDER RIPS - ENVIOS</v>
          </cell>
        </row>
        <row r="7671">
          <cell r="A7671">
            <v>1037654848</v>
          </cell>
          <cell r="B7671" t="str">
            <v>MARIA PAULINA</v>
          </cell>
          <cell r="C7671" t="str">
            <v>RODRIGUEZ SUAREZ</v>
          </cell>
          <cell r="D7671" t="str">
            <v>BELLO</v>
          </cell>
          <cell r="E7671" t="str">
            <v>ESEAUTOPISTA</v>
          </cell>
          <cell r="F7671" t="str">
            <v>TERAPEUTA RESPIRATORIO</v>
          </cell>
        </row>
        <row r="7672">
          <cell r="A7672">
            <v>1037654848</v>
          </cell>
          <cell r="B7672" t="str">
            <v>MARIA PAULINA</v>
          </cell>
          <cell r="C7672" t="str">
            <v>RODRIGUEZ SUAREZ</v>
          </cell>
          <cell r="D7672" t="str">
            <v>HMFS - BELLO</v>
          </cell>
          <cell r="E7672" t="str">
            <v>GRUPO 1 - AUTOPISTA</v>
          </cell>
          <cell r="F7672" t="str">
            <v>PROFESIONAL TERAPEUTA RESPIRATORIA</v>
          </cell>
        </row>
        <row r="7673">
          <cell r="A7673">
            <v>39308930</v>
          </cell>
          <cell r="B7673" t="str">
            <v>ESNEIDA</v>
          </cell>
          <cell r="C7673" t="str">
            <v>RODRIGUEZ TRELLES</v>
          </cell>
          <cell r="D7673" t="str">
            <v>HLM - GRUPO 1</v>
          </cell>
          <cell r="E7673" t="str">
            <v>PRINCIPAL</v>
          </cell>
          <cell r="F7673" t="str">
            <v>AUXILIAR DE ENFERMERIA - UCI</v>
          </cell>
        </row>
        <row r="7674">
          <cell r="A7674">
            <v>1035832107</v>
          </cell>
          <cell r="B7674" t="str">
            <v>DANIELA</v>
          </cell>
          <cell r="C7674" t="str">
            <v>RODRIGUEZ VELASQUEZ</v>
          </cell>
          <cell r="D7674" t="str">
            <v>HMFS - BELLO</v>
          </cell>
          <cell r="E7674" t="str">
            <v>GRUPO 3 - AUTOPISTA</v>
          </cell>
          <cell r="F7674" t="str">
            <v>ENFERMERO(A) PROFESIONAL - URGENCIAS</v>
          </cell>
        </row>
        <row r="7675">
          <cell r="A7675">
            <v>1037602027</v>
          </cell>
          <cell r="B7675" t="str">
            <v>YULY ANDREA</v>
          </cell>
          <cell r="C7675" t="str">
            <v>RODRIGUEZ VELEZ</v>
          </cell>
          <cell r="D7675" t="str">
            <v>HLM - GRUPO 1</v>
          </cell>
          <cell r="E7675" t="str">
            <v>PRINCIPAL</v>
          </cell>
          <cell r="F7675" t="str">
            <v>JEFE DE ENFERMERIA - UCI</v>
          </cell>
        </row>
        <row r="7676">
          <cell r="A7676">
            <v>1128384110</v>
          </cell>
          <cell r="B7676" t="str">
            <v>LILIAN REGINA</v>
          </cell>
          <cell r="C7676" t="str">
            <v>ROJAS</v>
          </cell>
          <cell r="D7676" t="str">
            <v>BELLO</v>
          </cell>
          <cell r="E7676" t="str">
            <v>ESEAUTOPISTA</v>
          </cell>
          <cell r="F7676" t="str">
            <v>AUXILIAR DE ENFERMERIA - CIRUGIA</v>
          </cell>
        </row>
        <row r="7677">
          <cell r="A7677">
            <v>1128384110</v>
          </cell>
          <cell r="B7677" t="str">
            <v>LILIAN REGINA</v>
          </cell>
          <cell r="C7677" t="str">
            <v>ROJAS</v>
          </cell>
          <cell r="D7677" t="str">
            <v>BELLO</v>
          </cell>
          <cell r="E7677" t="str">
            <v>ESEAUTOPISTA</v>
          </cell>
          <cell r="F7677" t="str">
            <v>AUXILIAR DE ENFERMERIA - RED NOVA</v>
          </cell>
        </row>
        <row r="7678">
          <cell r="A7678">
            <v>1128384110</v>
          </cell>
          <cell r="B7678" t="str">
            <v>LILIAN REGINA</v>
          </cell>
          <cell r="C7678" t="str">
            <v>ROJAS</v>
          </cell>
          <cell r="D7678" t="str">
            <v>BELLO</v>
          </cell>
          <cell r="E7678" t="str">
            <v>ESEAUTOPISTA</v>
          </cell>
          <cell r="F7678" t="str">
            <v>AUXILIAR DE ENFERMERIA - QUIRURGICAS 4</v>
          </cell>
        </row>
        <row r="7679">
          <cell r="A7679">
            <v>1001848554</v>
          </cell>
          <cell r="B7679" t="str">
            <v>XIOMARA PAOLA</v>
          </cell>
          <cell r="C7679" t="str">
            <v>ROJAS BARRIENTOS</v>
          </cell>
          <cell r="D7679" t="str">
            <v>BELLO</v>
          </cell>
          <cell r="E7679" t="str">
            <v>ESEAUTOPISTA</v>
          </cell>
          <cell r="F7679" t="str">
            <v>ENFERMERO(A) PROFESIONAL - CIRUGA</v>
          </cell>
        </row>
        <row r="7680">
          <cell r="A7680">
            <v>1037642391</v>
          </cell>
          <cell r="B7680" t="str">
            <v>JUAN CAMILO</v>
          </cell>
          <cell r="C7680" t="str">
            <v>ROJAS BETANCUR</v>
          </cell>
          <cell r="D7680" t="str">
            <v>ABEJORRAL</v>
          </cell>
          <cell r="E7680" t="str">
            <v>ASIST</v>
          </cell>
          <cell r="F7680" t="str">
            <v>MEDICO(A) GENERAL</v>
          </cell>
        </row>
        <row r="7681">
          <cell r="A7681">
            <v>1020405131</v>
          </cell>
          <cell r="B7681" t="str">
            <v>JOHANA ANDREA</v>
          </cell>
          <cell r="C7681" t="str">
            <v>ROJAS BETANCUR</v>
          </cell>
          <cell r="D7681" t="str">
            <v>HLM - GRUPO 2</v>
          </cell>
          <cell r="E7681" t="str">
            <v>PRINCIPAL</v>
          </cell>
          <cell r="F7681" t="str">
            <v>AUXILIAR DE FARMACIA - CASTILLA</v>
          </cell>
        </row>
        <row r="7682">
          <cell r="A7682">
            <v>1128468209</v>
          </cell>
          <cell r="B7682" t="str">
            <v>NATALIA ANDREA</v>
          </cell>
          <cell r="C7682" t="str">
            <v>ROJAS GALLEGO</v>
          </cell>
          <cell r="D7682" t="str">
            <v>BELLO</v>
          </cell>
          <cell r="E7682" t="str">
            <v>ESEAUTOPISTA</v>
          </cell>
          <cell r="F7682" t="str">
            <v>BACTERIOLOGO(A)</v>
          </cell>
        </row>
        <row r="7683">
          <cell r="A7683">
            <v>1128468209</v>
          </cell>
          <cell r="B7683" t="str">
            <v>NATALIA ANDREA</v>
          </cell>
          <cell r="C7683" t="str">
            <v>ROJAS GALLEGO</v>
          </cell>
          <cell r="D7683" t="str">
            <v>HMFS - BELLO</v>
          </cell>
          <cell r="E7683" t="str">
            <v>GRUPO 1 - AUTOPISTA</v>
          </cell>
          <cell r="F7683" t="str">
            <v>BACTERIOLOGO(A)</v>
          </cell>
        </row>
        <row r="7684">
          <cell r="A7684">
            <v>22058014</v>
          </cell>
          <cell r="B7684" t="str">
            <v>MARIA EUGENIA</v>
          </cell>
          <cell r="C7684" t="str">
            <v>ROJAS GAVIRIA</v>
          </cell>
          <cell r="D7684" t="str">
            <v>BELLO</v>
          </cell>
          <cell r="E7684" t="str">
            <v>ESEAUTOPISTA</v>
          </cell>
          <cell r="F7684" t="str">
            <v>AUXILIAR DE ENFERMERIA - MEDICINA INTERNA 4</v>
          </cell>
        </row>
        <row r="7685">
          <cell r="A7685">
            <v>22058014</v>
          </cell>
          <cell r="B7685" t="str">
            <v>MARIA EUGENIA</v>
          </cell>
          <cell r="C7685" t="str">
            <v>ROJAS GAVIRIA</v>
          </cell>
          <cell r="D7685" t="str">
            <v>BELLO</v>
          </cell>
          <cell r="E7685" t="str">
            <v>ESEAUTOPISTA</v>
          </cell>
          <cell r="F7685" t="str">
            <v>AUXILIAR DE ENFERMERIA - MEDICINA INTERNA 5</v>
          </cell>
        </row>
        <row r="7686">
          <cell r="A7686">
            <v>1152206003</v>
          </cell>
          <cell r="B7686" t="str">
            <v>MONICA</v>
          </cell>
          <cell r="C7686" t="str">
            <v>ROJAS GOMEZ</v>
          </cell>
          <cell r="D7686" t="str">
            <v>BELLO</v>
          </cell>
          <cell r="E7686" t="str">
            <v>ESEAUTOPISTA</v>
          </cell>
          <cell r="F7686" t="str">
            <v>FISIOTERAPIA</v>
          </cell>
        </row>
        <row r="7687">
          <cell r="A7687">
            <v>1152206003</v>
          </cell>
          <cell r="B7687" t="str">
            <v>MONICA</v>
          </cell>
          <cell r="C7687" t="str">
            <v>ROJAS GOMEZ</v>
          </cell>
          <cell r="D7687" t="str">
            <v>HMFS - BELLO</v>
          </cell>
          <cell r="E7687" t="str">
            <v>GRUPO 1 - NIQUIA</v>
          </cell>
          <cell r="F7687" t="str">
            <v>PROFESIONAL FISIOTERAPIA</v>
          </cell>
        </row>
        <row r="7688">
          <cell r="A7688">
            <v>19341365</v>
          </cell>
          <cell r="B7688" t="str">
            <v>JUAN RAMIRO</v>
          </cell>
          <cell r="C7688" t="str">
            <v>ROJAS GONZALEZ</v>
          </cell>
          <cell r="D7688" t="str">
            <v>HSJDRionegro</v>
          </cell>
          <cell r="E7688" t="str">
            <v>ESEGILBERTOMEJIA</v>
          </cell>
          <cell r="F7688" t="str">
            <v>MEDICO(A) GENERAL</v>
          </cell>
        </row>
        <row r="7689">
          <cell r="A7689">
            <v>50939488</v>
          </cell>
          <cell r="B7689" t="str">
            <v>TERESA DE JESUS</v>
          </cell>
          <cell r="C7689" t="str">
            <v>ROJAS GUZMAN</v>
          </cell>
          <cell r="D7689" t="str">
            <v>HLM - GRUPO 1</v>
          </cell>
          <cell r="E7689" t="str">
            <v>PRINCIPAL</v>
          </cell>
          <cell r="F7689" t="str">
            <v>INSTRUMENTADOR QUIRURGICO</v>
          </cell>
        </row>
        <row r="7690">
          <cell r="A7690">
            <v>1036222532</v>
          </cell>
          <cell r="B7690" t="str">
            <v>YESICA</v>
          </cell>
          <cell r="C7690" t="str">
            <v>ROJAS LAGUNA</v>
          </cell>
          <cell r="D7690" t="str">
            <v>LA MARIA TRANSMISIBLES 234</v>
          </cell>
          <cell r="E7690" t="str">
            <v>PRINCIPAL</v>
          </cell>
          <cell r="F7690" t="str">
            <v>GESTOR</v>
          </cell>
        </row>
        <row r="7691">
          <cell r="A7691">
            <v>1193156440</v>
          </cell>
          <cell r="B7691" t="str">
            <v>ANDERSON</v>
          </cell>
          <cell r="C7691" t="str">
            <v>ROJAS LONDOÑO</v>
          </cell>
          <cell r="D7691" t="str">
            <v>HSJDRionegro</v>
          </cell>
          <cell r="E7691" t="str">
            <v>ESEGILBERTOMEJIA</v>
          </cell>
          <cell r="F7691" t="str">
            <v>AUXILIAR DE ENFERMERIA</v>
          </cell>
        </row>
        <row r="7692">
          <cell r="A7692">
            <v>1069757473</v>
          </cell>
          <cell r="B7692" t="str">
            <v>DANIEL ALEJANDRO</v>
          </cell>
          <cell r="C7692" t="str">
            <v>ROJAS MOLINA</v>
          </cell>
          <cell r="D7692" t="str">
            <v>LA MARIA UPAI 245</v>
          </cell>
          <cell r="E7692" t="str">
            <v>PRINCIPAL</v>
          </cell>
          <cell r="F7692" t="str">
            <v>ENFERMERO(A) PROFESIONAL GRADO 3</v>
          </cell>
        </row>
        <row r="7693">
          <cell r="A7693">
            <v>1069757473</v>
          </cell>
          <cell r="B7693" t="str">
            <v>DANIEL ALEJANDRO</v>
          </cell>
          <cell r="C7693" t="str">
            <v>ROJAS MOLINA</v>
          </cell>
          <cell r="D7693" t="str">
            <v>BELLO</v>
          </cell>
          <cell r="E7693" t="str">
            <v>ESEAUTOPISTA</v>
          </cell>
          <cell r="F7693" t="str">
            <v>ENFERMERO(A) PROFESIONAL - URGENCIAS</v>
          </cell>
        </row>
        <row r="7694">
          <cell r="A7694">
            <v>1069757473</v>
          </cell>
          <cell r="B7694" t="str">
            <v>DANIEL ALEJANDRO</v>
          </cell>
          <cell r="C7694" t="str">
            <v>ROJAS MOLINA</v>
          </cell>
          <cell r="D7694" t="str">
            <v>BELLO</v>
          </cell>
          <cell r="E7694" t="str">
            <v>ESEAUTOPISTA</v>
          </cell>
          <cell r="F7694" t="str">
            <v>ENFERMERO(A) PROFESIONAL - TRIAGE</v>
          </cell>
        </row>
        <row r="7695">
          <cell r="A7695">
            <v>1069757473</v>
          </cell>
          <cell r="B7695" t="str">
            <v>DANIEL ALEJANDRO</v>
          </cell>
          <cell r="C7695" t="str">
            <v>ROJAS MOLINA</v>
          </cell>
          <cell r="D7695" t="str">
            <v>BELLO</v>
          </cell>
          <cell r="E7695" t="str">
            <v>ESEAUTOPISTA</v>
          </cell>
          <cell r="F7695" t="str">
            <v>ENFERMERO(A) PROFESIONAL - EN ASIGNACION DE CAMA</v>
          </cell>
        </row>
        <row r="7696">
          <cell r="A7696">
            <v>1069757473</v>
          </cell>
          <cell r="B7696" t="str">
            <v>DANIEL ALEJANDRO</v>
          </cell>
          <cell r="C7696" t="str">
            <v>ROJAS MOLINA</v>
          </cell>
          <cell r="D7696" t="str">
            <v>HMFS - BELLO</v>
          </cell>
          <cell r="E7696" t="str">
            <v>GRUPO 3 - AUTOPISTA</v>
          </cell>
          <cell r="F7696" t="str">
            <v>ENFERMERO(A) PROFESIONAL - EN ASIGNACION DE CAMA</v>
          </cell>
        </row>
        <row r="7697">
          <cell r="A7697">
            <v>1069757473</v>
          </cell>
          <cell r="B7697" t="str">
            <v>DANIEL ALEJANDRO</v>
          </cell>
          <cell r="C7697" t="str">
            <v>ROJAS MOLINA</v>
          </cell>
          <cell r="D7697" t="str">
            <v>HMFS - BELLO</v>
          </cell>
          <cell r="E7697" t="str">
            <v>GRUPO 3 - AUTOPISTA</v>
          </cell>
          <cell r="F7697" t="str">
            <v>ENFERMERO(A) PROFESIONAL - TRIAGE</v>
          </cell>
        </row>
        <row r="7698">
          <cell r="A7698">
            <v>1069757473</v>
          </cell>
          <cell r="B7698" t="str">
            <v>DANIEL ALEJANDRO</v>
          </cell>
          <cell r="C7698" t="str">
            <v>ROJAS MOLINA</v>
          </cell>
          <cell r="D7698" t="str">
            <v>HMFS - BELLO</v>
          </cell>
          <cell r="E7698" t="str">
            <v>GRUPO 3 - AUTOPISTA</v>
          </cell>
          <cell r="F7698" t="str">
            <v>ENFERMERO(A) PROFESIONAL - URGENCIAS</v>
          </cell>
        </row>
        <row r="7699">
          <cell r="A7699">
            <v>1069757473</v>
          </cell>
          <cell r="B7699" t="str">
            <v>DANIEL ALEJANDRO</v>
          </cell>
          <cell r="C7699" t="str">
            <v>ROJAS MOLINA</v>
          </cell>
          <cell r="D7699" t="str">
            <v>HMFS - BELLO</v>
          </cell>
          <cell r="E7699" t="str">
            <v>GRUPO 3 - NIQUIA</v>
          </cell>
          <cell r="F7699" t="str">
            <v>ENFERMERO(A) PROFESIONAL - MEDICINA INTERNA - NIQUIA</v>
          </cell>
        </row>
        <row r="7700">
          <cell r="A7700">
            <v>1069757473</v>
          </cell>
          <cell r="B7700" t="str">
            <v>DANIEL ALEJANDRO</v>
          </cell>
          <cell r="C7700" t="str">
            <v>ROJAS MOLINA</v>
          </cell>
          <cell r="D7700" t="str">
            <v>HMFS - BELLO</v>
          </cell>
          <cell r="E7700" t="str">
            <v>GRUPO 3 - NIQUIA</v>
          </cell>
          <cell r="F7700" t="str">
            <v>ENFERMERO(A) PROFESIONAL - PEDIATRIA - NIQUIA</v>
          </cell>
        </row>
        <row r="7701">
          <cell r="A7701">
            <v>1045516263</v>
          </cell>
          <cell r="B7701" t="str">
            <v>CRISTIAN</v>
          </cell>
          <cell r="C7701" t="str">
            <v>ROJAS PALACIOS</v>
          </cell>
          <cell r="D7701" t="str">
            <v>LA MARIA VIH 131</v>
          </cell>
          <cell r="E7701" t="str">
            <v>PRINCIPAL</v>
          </cell>
          <cell r="F7701" t="str">
            <v>QUIMICO FARMACEUTICO</v>
          </cell>
        </row>
        <row r="7702">
          <cell r="A7702">
            <v>1152702409</v>
          </cell>
          <cell r="B7702" t="str">
            <v>GABRIELA</v>
          </cell>
          <cell r="C7702" t="str">
            <v>ROJAS RANGEL</v>
          </cell>
          <cell r="D7702" t="str">
            <v>HSJDRionegro</v>
          </cell>
          <cell r="E7702" t="str">
            <v>ESEJORGEHUMBERTONOREÑA</v>
          </cell>
          <cell r="F7702" t="str">
            <v>FONOAUDIOLOGO(A)</v>
          </cell>
        </row>
        <row r="7703">
          <cell r="A7703">
            <v>39315518</v>
          </cell>
          <cell r="B7703" t="str">
            <v>NINFA YANETH</v>
          </cell>
          <cell r="C7703" t="str">
            <v>ROJAS RENTERIA</v>
          </cell>
          <cell r="D7703" t="str">
            <v>LA MARIA - TRANSMISIBLES 176</v>
          </cell>
          <cell r="E7703" t="str">
            <v>PRINCIPAL</v>
          </cell>
          <cell r="F7703" t="str">
            <v>AUXILIAR DE ENFERMERIA</v>
          </cell>
        </row>
        <row r="7704">
          <cell r="A7704">
            <v>72250274</v>
          </cell>
          <cell r="B7704" t="str">
            <v>NAPOLEON</v>
          </cell>
          <cell r="C7704" t="str">
            <v>ROJAS REYES</v>
          </cell>
          <cell r="D7704" t="str">
            <v>BELLO</v>
          </cell>
          <cell r="E7704" t="str">
            <v>ESEAUTOPISTA</v>
          </cell>
          <cell r="F7704" t="str">
            <v>AUXILIAR DE ENFERMERIA - CENTRAL DE ESTERILIZACION</v>
          </cell>
        </row>
        <row r="7705">
          <cell r="A7705">
            <v>1020477845</v>
          </cell>
          <cell r="B7705" t="str">
            <v>MANUELA</v>
          </cell>
          <cell r="C7705" t="str">
            <v>ROJAS SEPULVEDA</v>
          </cell>
          <cell r="D7705" t="str">
            <v>LA MARIA TRANSMISIBLES 234</v>
          </cell>
          <cell r="E7705" t="str">
            <v>PRINCIPAL</v>
          </cell>
          <cell r="F7705" t="str">
            <v>GESTOR</v>
          </cell>
        </row>
        <row r="7706">
          <cell r="A7706">
            <v>45762190</v>
          </cell>
          <cell r="B7706" t="str">
            <v>CLAUDIA PATRICIA</v>
          </cell>
          <cell r="C7706" t="str">
            <v>ROJAS SEPULVEDA</v>
          </cell>
          <cell r="D7706" t="str">
            <v>HSJDRionegro</v>
          </cell>
          <cell r="E7706" t="str">
            <v>PIC</v>
          </cell>
          <cell r="F7706" t="str">
            <v>ENFERMERO(A) PROFESIONAL</v>
          </cell>
        </row>
        <row r="7707">
          <cell r="A7707">
            <v>45762190</v>
          </cell>
          <cell r="B7707" t="str">
            <v>CLAUDIA PATRICIA</v>
          </cell>
          <cell r="C7707" t="str">
            <v>ROJAS SEPULVEDA</v>
          </cell>
          <cell r="D7707" t="str">
            <v>HSJDRionegro</v>
          </cell>
          <cell r="E7707" t="str">
            <v>ESEGILBERTOMEJIA</v>
          </cell>
          <cell r="F7707" t="str">
            <v>JEFE DE ENFERMERIA 2</v>
          </cell>
        </row>
        <row r="7708">
          <cell r="A7708">
            <v>45762190</v>
          </cell>
          <cell r="B7708" t="str">
            <v>CLAUDIA PATRICIA</v>
          </cell>
          <cell r="C7708" t="str">
            <v>ROJAS SEPULVEDA</v>
          </cell>
          <cell r="D7708" t="str">
            <v>HSJDRionegro</v>
          </cell>
          <cell r="E7708" t="str">
            <v>PIC</v>
          </cell>
          <cell r="F7708" t="str">
            <v>ENFERMERA (COORDINADOR PAI)</v>
          </cell>
        </row>
        <row r="7709">
          <cell r="A7709">
            <v>45762190</v>
          </cell>
          <cell r="B7709" t="str">
            <v>CLAUDIA PATRICIA</v>
          </cell>
          <cell r="C7709" t="str">
            <v>ROJAS SEPULVEDA</v>
          </cell>
          <cell r="D7709" t="str">
            <v>HSJDRionegro</v>
          </cell>
          <cell r="E7709" t="str">
            <v>PIC</v>
          </cell>
          <cell r="F7709" t="str">
            <v>PROFESIONAL ESPECIALIZADO COORDINADOR PIC</v>
          </cell>
        </row>
        <row r="7710">
          <cell r="A7710">
            <v>1039692438</v>
          </cell>
          <cell r="B7710" t="str">
            <v>YULEIDY</v>
          </cell>
          <cell r="C7710" t="str">
            <v>ROJAS SUAZA</v>
          </cell>
          <cell r="D7710" t="str">
            <v>HLM - GRUPO 1</v>
          </cell>
          <cell r="E7710" t="str">
            <v>PRINCIPAL</v>
          </cell>
          <cell r="F7710" t="str">
            <v>AUXILIAR DE ENFERMERIA - PISO - CUARTO NORTE</v>
          </cell>
        </row>
        <row r="7711">
          <cell r="A7711">
            <v>1052412510</v>
          </cell>
          <cell r="B7711" t="str">
            <v>GELLEN MARIANA</v>
          </cell>
          <cell r="C7711" t="str">
            <v>ROJAS VELANDIA</v>
          </cell>
          <cell r="D7711" t="str">
            <v>ABEJORRAL</v>
          </cell>
          <cell r="E7711" t="str">
            <v>ASIST</v>
          </cell>
          <cell r="F7711" t="str">
            <v>MEDICO(A) GENERAL</v>
          </cell>
        </row>
        <row r="7712">
          <cell r="A7712">
            <v>1042765810</v>
          </cell>
          <cell r="B7712" t="str">
            <v>LINA MARIA</v>
          </cell>
          <cell r="C7712" t="str">
            <v>ROJAS VIDAL</v>
          </cell>
          <cell r="D7712" t="str">
            <v>LA MARIA - TRANSMISIBLES</v>
          </cell>
          <cell r="E7712" t="str">
            <v>PRINCIPAL</v>
          </cell>
          <cell r="F7712" t="str">
            <v>AUXILIAR DE ENFERMERIA</v>
          </cell>
        </row>
        <row r="7713">
          <cell r="A7713">
            <v>1090494589</v>
          </cell>
          <cell r="B7713" t="str">
            <v>LISBETH</v>
          </cell>
          <cell r="C7713" t="str">
            <v>ROJAS VILLAMIZAR</v>
          </cell>
          <cell r="D7713" t="str">
            <v>HLM - GRUPO 1</v>
          </cell>
          <cell r="E7713" t="str">
            <v>PRINCIPAL</v>
          </cell>
          <cell r="F7713" t="str">
            <v>JEFE DE ENFERMERIA - UCI</v>
          </cell>
        </row>
        <row r="7714">
          <cell r="A7714">
            <v>43118817</v>
          </cell>
          <cell r="B7714" t="str">
            <v>JOHANA PATRICIA</v>
          </cell>
          <cell r="C7714" t="str">
            <v>ROJO BLANDON</v>
          </cell>
          <cell r="D7714" t="str">
            <v>BELLO</v>
          </cell>
          <cell r="E7714" t="str">
            <v>ESENIQUIA</v>
          </cell>
          <cell r="F7714" t="str">
            <v>AUXILIAR DE ENFERMERIA - MEDICINA INTERNA 6</v>
          </cell>
        </row>
        <row r="7715">
          <cell r="A7715">
            <v>43118817</v>
          </cell>
          <cell r="B7715" t="str">
            <v>JOHANA PATRICIA</v>
          </cell>
          <cell r="C7715" t="str">
            <v>ROJO BLANDON</v>
          </cell>
          <cell r="D7715" t="str">
            <v>BELLO</v>
          </cell>
          <cell r="E7715" t="str">
            <v>ESEAUTOPISTA</v>
          </cell>
          <cell r="F7715" t="str">
            <v>AUXILIAR DE ENFERMERIA - SALA MIXTA</v>
          </cell>
        </row>
        <row r="7716">
          <cell r="A7716">
            <v>43118817</v>
          </cell>
          <cell r="B7716" t="str">
            <v>JOHANA PATRICIA</v>
          </cell>
          <cell r="C7716" t="str">
            <v>ROJO BLANDON</v>
          </cell>
          <cell r="D7716" t="str">
            <v>HMFS - BELLO</v>
          </cell>
          <cell r="E7716" t="str">
            <v>GRUPO 2 - NIQUIA</v>
          </cell>
          <cell r="F7716" t="str">
            <v>AUXILIAR DE ENFERMERIA - MEDICINA INTERNA 6</v>
          </cell>
        </row>
        <row r="7717">
          <cell r="A7717">
            <v>43118817</v>
          </cell>
          <cell r="B7717" t="str">
            <v>JOHANA PATRICIA</v>
          </cell>
          <cell r="C7717" t="str">
            <v>ROJO BLANDON</v>
          </cell>
          <cell r="D7717" t="str">
            <v>HMFS - BELLO</v>
          </cell>
          <cell r="E7717" t="str">
            <v>GRUPO 2 - AUTOPISTA</v>
          </cell>
          <cell r="F7717" t="str">
            <v>AUXILIAR DE ENFERMERIA - SALA MIXTA</v>
          </cell>
        </row>
        <row r="7718">
          <cell r="A7718">
            <v>1000106420</v>
          </cell>
          <cell r="B7718" t="str">
            <v>MANUELA</v>
          </cell>
          <cell r="C7718" t="str">
            <v>ROLDAN</v>
          </cell>
          <cell r="D7718" t="str">
            <v>BELLO</v>
          </cell>
          <cell r="E7718" t="str">
            <v>ESEAUTOPISTA</v>
          </cell>
          <cell r="F7718" t="str">
            <v>AUXILIAR DE ENFERMERIA - URGENCIAS AUTOPISTA</v>
          </cell>
        </row>
        <row r="7719">
          <cell r="A7719">
            <v>71333302</v>
          </cell>
          <cell r="B7719" t="str">
            <v>ARMIN ALBEIRO</v>
          </cell>
          <cell r="C7719" t="str">
            <v>ROLDAN ALZATE</v>
          </cell>
          <cell r="D7719" t="str">
            <v>HMFS - BELLO</v>
          </cell>
          <cell r="E7719" t="str">
            <v>GRUPO 2 - AUTOPISTA</v>
          </cell>
          <cell r="F7719" t="str">
            <v>AUXILIAR DE ENFERMERIA - URGENCIAS</v>
          </cell>
        </row>
        <row r="7720">
          <cell r="A7720">
            <v>71333302</v>
          </cell>
          <cell r="B7720" t="str">
            <v>ARMIN ALBEIRO</v>
          </cell>
          <cell r="C7720" t="str">
            <v>ROLDAN ALZATE</v>
          </cell>
          <cell r="D7720" t="str">
            <v>HMFS - BELLO</v>
          </cell>
          <cell r="E7720" t="str">
            <v>GRUPO 2 - AUTOPISTA</v>
          </cell>
          <cell r="F7720" t="str">
            <v>AUXILIAR DE ENFERMERIA - URGENCIAS</v>
          </cell>
        </row>
        <row r="7721">
          <cell r="A7721">
            <v>71333302</v>
          </cell>
          <cell r="B7721" t="str">
            <v>ARMIN ALBEIRO</v>
          </cell>
          <cell r="C7721" t="str">
            <v>ROLDAN ALZATE</v>
          </cell>
          <cell r="D7721" t="str">
            <v>HMFS - BELLO</v>
          </cell>
          <cell r="E7721" t="str">
            <v>GRUPO 2 - AUTOPISTA</v>
          </cell>
          <cell r="F7721" t="str">
            <v>AUXILIAR DE ENFERMERIA - UCI</v>
          </cell>
        </row>
        <row r="7722">
          <cell r="A7722">
            <v>71333302</v>
          </cell>
          <cell r="B7722" t="str">
            <v>ARMIN ALBEIRO</v>
          </cell>
          <cell r="C7722" t="str">
            <v>ROLDAN ALZATE</v>
          </cell>
          <cell r="D7722" t="str">
            <v>HMFS - BELLO</v>
          </cell>
          <cell r="E7722" t="str">
            <v>GRUPO 2 - AUTOPISTA</v>
          </cell>
          <cell r="F7722" t="str">
            <v>AUXILIAR DE ENFERMERIA - URGENCIAS</v>
          </cell>
        </row>
        <row r="7723">
          <cell r="A7723">
            <v>43272660</v>
          </cell>
          <cell r="B7723" t="str">
            <v>ERICA MARIA</v>
          </cell>
          <cell r="C7723" t="str">
            <v>ROLDAN BERRIO</v>
          </cell>
          <cell r="D7723" t="str">
            <v>HSJDRionegro</v>
          </cell>
          <cell r="E7723" t="str">
            <v>ESEJORGEHUMBERTONOREÑA</v>
          </cell>
          <cell r="F7723" t="str">
            <v>AUXILIAR ENFERMERIA URGENCIAS</v>
          </cell>
        </row>
        <row r="7724">
          <cell r="A7724">
            <v>1017234363</v>
          </cell>
          <cell r="B7724" t="str">
            <v>MARIA CAMILA</v>
          </cell>
          <cell r="C7724" t="str">
            <v>ROLDAN DURANGO</v>
          </cell>
          <cell r="D7724" t="str">
            <v>VENANCIO</v>
          </cell>
          <cell r="E7724" t="str">
            <v>SALUDMENTAL</v>
          </cell>
          <cell r="F7724" t="str">
            <v>PSICOLOGO(A)</v>
          </cell>
        </row>
        <row r="7725">
          <cell r="A7725">
            <v>1017234363</v>
          </cell>
          <cell r="B7725" t="str">
            <v>MARIA CAMILA</v>
          </cell>
          <cell r="C7725" t="str">
            <v>ROLDAN DURANGO</v>
          </cell>
          <cell r="D7725" t="str">
            <v>VENANCIO</v>
          </cell>
          <cell r="E7725" t="str">
            <v>ASIST</v>
          </cell>
          <cell r="F7725" t="str">
            <v>PSICOLOGO(A)</v>
          </cell>
        </row>
        <row r="7726">
          <cell r="A7726">
            <v>15429350</v>
          </cell>
          <cell r="B7726" t="str">
            <v>JAVIER DARIO</v>
          </cell>
          <cell r="C7726" t="str">
            <v>ROLDAN GOMEZ</v>
          </cell>
          <cell r="D7726" t="str">
            <v>ADMON-HSJDRionegro</v>
          </cell>
          <cell r="E7726" t="str">
            <v>ESEJORGEHUMBERTONOREÑA</v>
          </cell>
          <cell r="F7726" t="str">
            <v>AUDITOR(A) MEDICO(A)</v>
          </cell>
        </row>
        <row r="7727">
          <cell r="A7727">
            <v>1152717476</v>
          </cell>
          <cell r="B7727" t="str">
            <v>MARIA SOFIA</v>
          </cell>
          <cell r="C7727" t="str">
            <v>ROLDAN GOMEZ</v>
          </cell>
          <cell r="D7727" t="str">
            <v>LAMARIATB2022</v>
          </cell>
          <cell r="E7727" t="str">
            <v>PRINCIPAL</v>
          </cell>
          <cell r="F7727" t="str">
            <v>TECNICO(A) ADMINISTRATIVO(A) A LOS SUBPROCESOS DEL CONTRATO TB</v>
          </cell>
        </row>
        <row r="7728">
          <cell r="A7728">
            <v>1152717476</v>
          </cell>
          <cell r="B7728" t="str">
            <v>MARIA SOFIA</v>
          </cell>
          <cell r="C7728" t="str">
            <v>ROLDAN GOMEZ</v>
          </cell>
          <cell r="D7728" t="str">
            <v>LA MARIA TRANSMISIBLES - 275</v>
          </cell>
          <cell r="E7728" t="str">
            <v>PRINCIPAL</v>
          </cell>
          <cell r="F7728" t="str">
            <v>LIDER ADMINISTRATIVO</v>
          </cell>
        </row>
        <row r="7729">
          <cell r="A7729">
            <v>1152717476</v>
          </cell>
          <cell r="B7729" t="str">
            <v>MARIA SOFIA</v>
          </cell>
          <cell r="C7729" t="str">
            <v>ROLDAN GOMEZ</v>
          </cell>
          <cell r="D7729" t="str">
            <v>LA MARIA - TRANSMISIBLES - 122 - 2023</v>
          </cell>
          <cell r="E7729" t="str">
            <v>PRINCIPAL</v>
          </cell>
          <cell r="F7729" t="str">
            <v>LIDER ADMINISTRATIVO</v>
          </cell>
        </row>
        <row r="7730">
          <cell r="A7730">
            <v>1152717476</v>
          </cell>
          <cell r="B7730" t="str">
            <v>MARIA SOFIA</v>
          </cell>
          <cell r="C7730" t="str">
            <v>ROLDAN GOMEZ</v>
          </cell>
          <cell r="D7730" t="str">
            <v>LA MARIA TRANSMISIBLES 234</v>
          </cell>
          <cell r="E7730" t="str">
            <v>PRINCIPAL</v>
          </cell>
          <cell r="F7730" t="str">
            <v>LIDER ADMINISTRATIVO</v>
          </cell>
        </row>
        <row r="7731">
          <cell r="A7731">
            <v>1152717476</v>
          </cell>
          <cell r="B7731" t="str">
            <v>MARIA SOFIA</v>
          </cell>
          <cell r="C7731" t="str">
            <v>ROLDAN GOMEZ</v>
          </cell>
          <cell r="D7731" t="str">
            <v>LA MARIA - ITS 257</v>
          </cell>
          <cell r="E7731" t="str">
            <v>PRINCIPAL</v>
          </cell>
          <cell r="F7731" t="str">
            <v>AUXILIAR ADMINISTRATIVO(A)</v>
          </cell>
        </row>
        <row r="7732">
          <cell r="A7732">
            <v>1152717476</v>
          </cell>
          <cell r="B7732" t="str">
            <v>MARIA SOFIA</v>
          </cell>
          <cell r="C7732" t="str">
            <v>ROLDAN GOMEZ</v>
          </cell>
          <cell r="D7732" t="str">
            <v>UNION TEMPORAL - 020 - 2023</v>
          </cell>
          <cell r="E7732" t="str">
            <v>PRINCIPAL</v>
          </cell>
          <cell r="F7732" t="str">
            <v>TECNICO ADMINISTRATIVO - APOYO A LA SUPERVISION</v>
          </cell>
        </row>
        <row r="7733">
          <cell r="A7733">
            <v>98581828</v>
          </cell>
          <cell r="B7733" t="str">
            <v>GERMAN</v>
          </cell>
          <cell r="C7733" t="str">
            <v>ROLDAN OSPINA</v>
          </cell>
          <cell r="D7733" t="str">
            <v>BELLO</v>
          </cell>
          <cell r="E7733" t="str">
            <v>ESEAUTOPISTA</v>
          </cell>
          <cell r="F7733" t="str">
            <v>AUXILIAR ADMINISTRATIVO - (CENTRO REGULADOR)</v>
          </cell>
        </row>
        <row r="7734">
          <cell r="A7734">
            <v>98581828</v>
          </cell>
          <cell r="B7734" t="str">
            <v>GERMAN</v>
          </cell>
          <cell r="C7734" t="str">
            <v>ROLDAN OSPINA</v>
          </cell>
          <cell r="D7734" t="str">
            <v>HMFS - BELLO</v>
          </cell>
          <cell r="E7734" t="str">
            <v>GRUPO 2 - AUTOPISTA</v>
          </cell>
          <cell r="F7734" t="str">
            <v>AUXILIAR ADMINISTRATIVO - (CENTRO REGULADOR)</v>
          </cell>
        </row>
        <row r="7735">
          <cell r="A7735">
            <v>43263295</v>
          </cell>
          <cell r="B7735" t="str">
            <v>LYSBETH YAMYLLE</v>
          </cell>
          <cell r="C7735" t="str">
            <v>ROLDAN VALENCIA</v>
          </cell>
          <cell r="D7735" t="str">
            <v>HSJDRionegro</v>
          </cell>
          <cell r="E7735" t="str">
            <v>ESEJORGEHUMBERTONOREÑA</v>
          </cell>
          <cell r="F7735" t="str">
            <v>FISIOTERAPEUTA RESPIRATORIA</v>
          </cell>
        </row>
        <row r="7736">
          <cell r="A7736">
            <v>1020481490</v>
          </cell>
          <cell r="B7736" t="str">
            <v>MARIA LAURA</v>
          </cell>
          <cell r="C7736" t="str">
            <v>ROMAN ARANGO</v>
          </cell>
          <cell r="D7736" t="str">
            <v>BELLO</v>
          </cell>
          <cell r="E7736" t="str">
            <v>ESEAUTOPISTA</v>
          </cell>
          <cell r="F7736" t="str">
            <v>AUXILIAR DE ENFERMERIA - QUIRURGICAS 3</v>
          </cell>
        </row>
        <row r="7737">
          <cell r="A7737">
            <v>1020481490</v>
          </cell>
          <cell r="B7737" t="str">
            <v>MARIA LAURA</v>
          </cell>
          <cell r="C7737" t="str">
            <v>ROMAN ARANGO</v>
          </cell>
          <cell r="D7737" t="str">
            <v>BELLO</v>
          </cell>
          <cell r="E7737" t="str">
            <v>ESEAUTOPISTA</v>
          </cell>
          <cell r="F7737" t="str">
            <v>AUXILIAR DE ENFERMERIA - QUIRURGICAS 1</v>
          </cell>
        </row>
        <row r="7738">
          <cell r="A7738">
            <v>1020481490</v>
          </cell>
          <cell r="B7738" t="str">
            <v>MARIA LAURA</v>
          </cell>
          <cell r="C7738" t="str">
            <v>ROMAN ARANGO</v>
          </cell>
          <cell r="D7738" t="str">
            <v>HMFS - BELLO</v>
          </cell>
          <cell r="E7738" t="str">
            <v>GRUPO 2 - AUTOPISTA</v>
          </cell>
          <cell r="F7738" t="str">
            <v>AUXILIAR DE ENFERMERIA - QUIRURGICAS 1</v>
          </cell>
        </row>
        <row r="7739">
          <cell r="A7739">
            <v>1020481490</v>
          </cell>
          <cell r="B7739" t="str">
            <v>MARIA LAURA</v>
          </cell>
          <cell r="C7739" t="str">
            <v>ROMAN ARANGO</v>
          </cell>
          <cell r="D7739" t="str">
            <v>HMFS - BELLO</v>
          </cell>
          <cell r="E7739" t="str">
            <v>GRUPO 2 - AUTOPISTA</v>
          </cell>
          <cell r="F7739" t="str">
            <v>AUXILIAR DE ENFERMERIA - QUIRURGICAS 3</v>
          </cell>
        </row>
        <row r="7740">
          <cell r="A7740">
            <v>1020481490</v>
          </cell>
          <cell r="B7740" t="str">
            <v>MARIA LAURA</v>
          </cell>
          <cell r="C7740" t="str">
            <v>ROMAN ARANGO</v>
          </cell>
          <cell r="D7740" t="str">
            <v>HMFS - BELLO</v>
          </cell>
          <cell r="E7740" t="str">
            <v>GRUPO 2 - AUTOPISTA</v>
          </cell>
          <cell r="F7740" t="str">
            <v>AUXILIAR DE ENFERMERIA - QUIRURGICAS 2</v>
          </cell>
        </row>
        <row r="7741">
          <cell r="A7741">
            <v>1020481490</v>
          </cell>
          <cell r="B7741" t="str">
            <v>MARIA LAURA</v>
          </cell>
          <cell r="C7741" t="str">
            <v>ROMAN ARANGO</v>
          </cell>
          <cell r="D7741" t="str">
            <v>HMFS - BELLO</v>
          </cell>
          <cell r="E7741" t="str">
            <v>GRUPO 2 - AUTOPISTA</v>
          </cell>
          <cell r="F7741" t="str">
            <v>AUXILIAR DE ENFERMERIA - QUIRURGICAS 4</v>
          </cell>
        </row>
        <row r="7742">
          <cell r="A7742">
            <v>1000292390</v>
          </cell>
          <cell r="B7742" t="str">
            <v>DANIEL</v>
          </cell>
          <cell r="C7742" t="str">
            <v>ROMAN GRAJALES</v>
          </cell>
          <cell r="D7742" t="str">
            <v>HMFS - BELLO</v>
          </cell>
          <cell r="E7742" t="str">
            <v>GRUPO 2 - NIQUIA</v>
          </cell>
          <cell r="F7742" t="str">
            <v>AUXILIAR DE ENFERMERIA - PEDIATRIA NORTE</v>
          </cell>
        </row>
        <row r="7743">
          <cell r="A7743">
            <v>1000292390</v>
          </cell>
          <cell r="B7743" t="str">
            <v>DANIEL</v>
          </cell>
          <cell r="C7743" t="str">
            <v>ROMAN GRAJALES</v>
          </cell>
          <cell r="D7743" t="str">
            <v>HMFS - BELLO</v>
          </cell>
          <cell r="E7743" t="str">
            <v>GRUPO 2 - NIQUIA</v>
          </cell>
          <cell r="F7743" t="str">
            <v>AUXILIAR DE ENFERMERIA - MEDICINA INTERNA 7</v>
          </cell>
        </row>
        <row r="7744">
          <cell r="A7744">
            <v>1000292390</v>
          </cell>
          <cell r="B7744" t="str">
            <v>DANIEL</v>
          </cell>
          <cell r="C7744" t="str">
            <v>ROMAN GRAJALES</v>
          </cell>
          <cell r="D7744" t="str">
            <v>HMFS - BELLO</v>
          </cell>
          <cell r="E7744" t="str">
            <v>GRUPO 2 - NIQUIA</v>
          </cell>
          <cell r="F7744" t="str">
            <v>AUXILIAR DE ENFERMERIA - MEDICINA INTERNA 4</v>
          </cell>
        </row>
        <row r="7745">
          <cell r="A7745">
            <v>1000292390</v>
          </cell>
          <cell r="B7745" t="str">
            <v>DANIEL</v>
          </cell>
          <cell r="C7745" t="str">
            <v>ROMAN GRAJALES</v>
          </cell>
          <cell r="D7745" t="str">
            <v>HMFS - BELLO</v>
          </cell>
          <cell r="E7745" t="str">
            <v>GRUPO 2 - NIQUIA</v>
          </cell>
          <cell r="F7745" t="str">
            <v>AUXILIAR DE ENFERMERIA - MEDICINA INTERNA 5</v>
          </cell>
        </row>
        <row r="7746">
          <cell r="A7746">
            <v>1000292390</v>
          </cell>
          <cell r="B7746" t="str">
            <v>DANIEL</v>
          </cell>
          <cell r="C7746" t="str">
            <v>ROMAN GRAJALES</v>
          </cell>
          <cell r="D7746" t="str">
            <v>HMFS - BELLO</v>
          </cell>
          <cell r="E7746" t="str">
            <v>GRUPO 2 - NIQUIA</v>
          </cell>
          <cell r="F7746" t="str">
            <v>AUXILIAR DE ENFERMERIA - MEDICINA INTERNA 6</v>
          </cell>
        </row>
        <row r="7747">
          <cell r="A7747">
            <v>1000292390</v>
          </cell>
          <cell r="B7747" t="str">
            <v>DANIEL</v>
          </cell>
          <cell r="C7747" t="str">
            <v>ROMAN GRAJALES</v>
          </cell>
          <cell r="D7747" t="str">
            <v>HMFS - BELLO</v>
          </cell>
          <cell r="E7747" t="str">
            <v>GRUPO 2 - AUTOPISTA</v>
          </cell>
          <cell r="F7747" t="str">
            <v>AUXILIAR DE ENFERMERIA - CIRUGIA</v>
          </cell>
        </row>
        <row r="7748">
          <cell r="A7748">
            <v>1037624099</v>
          </cell>
          <cell r="B7748" t="str">
            <v>JUAN ESTEBAN</v>
          </cell>
          <cell r="C7748" t="str">
            <v>ROMAN HENAO</v>
          </cell>
          <cell r="D7748" t="str">
            <v>LA MARIA - TRANSMISIBLES 176</v>
          </cell>
          <cell r="E7748" t="str">
            <v>PRINCIPAL</v>
          </cell>
          <cell r="F7748" t="str">
            <v>COMUNICADOR AUDIOVISUAL</v>
          </cell>
        </row>
        <row r="7749">
          <cell r="A7749">
            <v>8160813</v>
          </cell>
          <cell r="B7749" t="str">
            <v>VICTOR HUGO</v>
          </cell>
          <cell r="C7749" t="str">
            <v>ROMAN ORTIZ</v>
          </cell>
          <cell r="D7749" t="str">
            <v>VENANCIO</v>
          </cell>
          <cell r="E7749" t="str">
            <v>SALUDMENTAL</v>
          </cell>
          <cell r="F7749" t="str">
            <v>PSICOLOGO(A)</v>
          </cell>
        </row>
        <row r="7750">
          <cell r="A7750">
            <v>1007285873</v>
          </cell>
          <cell r="B7750" t="str">
            <v>PABLO HERNANDO</v>
          </cell>
          <cell r="C7750" t="str">
            <v>ROMAN ORTIZ</v>
          </cell>
          <cell r="D7750" t="str">
            <v>ADMON-HSJDRionegro</v>
          </cell>
          <cell r="E7750" t="str">
            <v>ESEJORGEHUMBERTONOREÑA</v>
          </cell>
          <cell r="F7750" t="str">
            <v>AUXILIAR ADMINISTRATIVO G6</v>
          </cell>
        </row>
        <row r="7751">
          <cell r="A7751">
            <v>1128459204</v>
          </cell>
          <cell r="B7751" t="str">
            <v>ANDRY YULIETH</v>
          </cell>
          <cell r="C7751" t="str">
            <v>ROMAN QUICENO</v>
          </cell>
          <cell r="D7751" t="str">
            <v>HMFS - BELLO</v>
          </cell>
          <cell r="E7751" t="str">
            <v>GRUPO 2 - AUTOPISTA</v>
          </cell>
          <cell r="F7751" t="str">
            <v>AUXILIAR DE ENFERMERIA - MEDICINA INTERNA 1</v>
          </cell>
        </row>
        <row r="7752">
          <cell r="A7752">
            <v>1128459204</v>
          </cell>
          <cell r="B7752" t="str">
            <v>ANDRY YULIETH</v>
          </cell>
          <cell r="C7752" t="str">
            <v>ROMAN QUICENO</v>
          </cell>
          <cell r="D7752" t="str">
            <v>HMFS - BELLO</v>
          </cell>
          <cell r="E7752" t="str">
            <v>GRUPO 2 - AUTOPISTA</v>
          </cell>
          <cell r="F7752" t="str">
            <v>AUXILIAR DE ENFERMERIA - UCI</v>
          </cell>
        </row>
        <row r="7753">
          <cell r="A7753">
            <v>1128459204</v>
          </cell>
          <cell r="B7753" t="str">
            <v>ANDRY YULIETH</v>
          </cell>
          <cell r="C7753" t="str">
            <v>ROMAN QUICENO</v>
          </cell>
          <cell r="D7753" t="str">
            <v>HMFS - BELLO</v>
          </cell>
          <cell r="E7753" t="str">
            <v>GRUPO 2 - AUTOPISTA</v>
          </cell>
          <cell r="F7753" t="str">
            <v>AUXILIAR DE ENFERMERIA - CIRUGIA</v>
          </cell>
        </row>
        <row r="7754">
          <cell r="A7754">
            <v>1152465299</v>
          </cell>
          <cell r="B7754" t="str">
            <v>LORENA</v>
          </cell>
          <cell r="C7754" t="str">
            <v>ROMAÑA MERCADO</v>
          </cell>
          <cell r="D7754" t="str">
            <v>LA MARIA - TRANSMISIBLES 176</v>
          </cell>
          <cell r="E7754" t="str">
            <v>PRINCIPAL</v>
          </cell>
          <cell r="F7754" t="str">
            <v>GESTOR</v>
          </cell>
        </row>
        <row r="7755">
          <cell r="A7755">
            <v>1042213450</v>
          </cell>
          <cell r="B7755" t="str">
            <v>LEIDY JULIETH</v>
          </cell>
          <cell r="C7755" t="str">
            <v>ROMERO BASTOS</v>
          </cell>
          <cell r="D7755" t="str">
            <v>LA MARIA - TRANSMISIBLES 176</v>
          </cell>
          <cell r="E7755" t="str">
            <v>PRINCIPAL</v>
          </cell>
          <cell r="F7755" t="str">
            <v>GESTOR</v>
          </cell>
        </row>
        <row r="7756">
          <cell r="A7756">
            <v>1042213450</v>
          </cell>
          <cell r="B7756" t="str">
            <v>LEIDY JULIETH</v>
          </cell>
          <cell r="C7756" t="str">
            <v>ROMERO BASTOS</v>
          </cell>
          <cell r="D7756" t="str">
            <v>LA MARIA - TRANSMISIBLES</v>
          </cell>
          <cell r="E7756" t="str">
            <v>PRINCIPAL</v>
          </cell>
          <cell r="F7756" t="str">
            <v>GESTOR</v>
          </cell>
        </row>
        <row r="7757">
          <cell r="A7757">
            <v>1041328706</v>
          </cell>
          <cell r="B7757" t="str">
            <v>JUAN FELIPE</v>
          </cell>
          <cell r="C7757" t="str">
            <v>ROMERO CEBALLOS</v>
          </cell>
          <cell r="D7757" t="str">
            <v>LA MARIA TRANSMISIBLES - 275</v>
          </cell>
          <cell r="E7757" t="str">
            <v>PRINCIPAL</v>
          </cell>
          <cell r="F7757" t="str">
            <v>GESTOR COMUNITARIO</v>
          </cell>
        </row>
        <row r="7758">
          <cell r="A7758">
            <v>1041328706</v>
          </cell>
          <cell r="B7758" t="str">
            <v>JUAN FELIPE</v>
          </cell>
          <cell r="C7758" t="str">
            <v>ROMERO CEBALLOS</v>
          </cell>
          <cell r="D7758" t="str">
            <v>LA MARIA - TRANSMISIBLES - 122 - 2023</v>
          </cell>
          <cell r="E7758" t="str">
            <v>PRINCIPAL</v>
          </cell>
          <cell r="F7758" t="str">
            <v>GESTOR COMUNITARIO</v>
          </cell>
        </row>
        <row r="7759">
          <cell r="A7759">
            <v>1143238367</v>
          </cell>
          <cell r="B7759" t="str">
            <v>JENNIFER LORENA</v>
          </cell>
          <cell r="C7759" t="str">
            <v>ROMERO LIDUEÑA</v>
          </cell>
          <cell r="D7759" t="str">
            <v>BELLO</v>
          </cell>
          <cell r="E7759" t="str">
            <v>ESENIQUIA</v>
          </cell>
          <cell r="F7759" t="str">
            <v>ENFERMERA PROFESIONAL - NIQUIA</v>
          </cell>
        </row>
        <row r="7760">
          <cell r="A7760">
            <v>1143238367</v>
          </cell>
          <cell r="B7760" t="str">
            <v>JENNIFER LORENA</v>
          </cell>
          <cell r="C7760" t="str">
            <v>ROMERO LIDUEÑA</v>
          </cell>
          <cell r="D7760" t="str">
            <v>BELLO</v>
          </cell>
          <cell r="E7760" t="str">
            <v>ESENIQUIA</v>
          </cell>
          <cell r="F7760" t="str">
            <v>ENFERMERO(A) PROFESIONAL - URGENCIAS</v>
          </cell>
        </row>
        <row r="7761">
          <cell r="A7761">
            <v>1143238367</v>
          </cell>
          <cell r="B7761" t="str">
            <v>JENNIFER LORENA</v>
          </cell>
          <cell r="C7761" t="str">
            <v>ROMERO LIDUEÑA</v>
          </cell>
          <cell r="D7761" t="str">
            <v>BELLO</v>
          </cell>
          <cell r="E7761" t="str">
            <v>ESENIQUIA</v>
          </cell>
          <cell r="F7761" t="str">
            <v>ENFERMERO(A) PROFESIONAL - PEDIATRIA - NIQUIA</v>
          </cell>
        </row>
        <row r="7762">
          <cell r="A7762">
            <v>1143238367</v>
          </cell>
          <cell r="B7762" t="str">
            <v>JENNIFER LORENA</v>
          </cell>
          <cell r="C7762" t="str">
            <v>ROMERO LIDUEÑA</v>
          </cell>
          <cell r="D7762" t="str">
            <v>HMFS - BELLO</v>
          </cell>
          <cell r="E7762" t="str">
            <v>GRUPO 3 - NIQUIA</v>
          </cell>
          <cell r="F7762" t="str">
            <v>ENFERMERO(A) PROFESIONAL - HOSPITALIZACION - NIQUIA</v>
          </cell>
        </row>
        <row r="7763">
          <cell r="A7763">
            <v>1143238367</v>
          </cell>
          <cell r="B7763" t="str">
            <v>JENNIFER LORENA</v>
          </cell>
          <cell r="C7763" t="str">
            <v>ROMERO LIDUEÑA</v>
          </cell>
          <cell r="D7763" t="str">
            <v>HMFS - BELLO</v>
          </cell>
          <cell r="E7763" t="str">
            <v>GRUPO 3 - NIQUIA</v>
          </cell>
          <cell r="F7763" t="str">
            <v>ENFERMERO(A) PROFESIONAL - PEDIATRIA - NIQUIA</v>
          </cell>
        </row>
        <row r="7764">
          <cell r="A7764">
            <v>1143238367</v>
          </cell>
          <cell r="B7764" t="str">
            <v>JENNIFER LORENA</v>
          </cell>
          <cell r="C7764" t="str">
            <v>ROMERO LIDUEÑA</v>
          </cell>
          <cell r="D7764" t="str">
            <v>HMFS - BELLO</v>
          </cell>
          <cell r="E7764" t="str">
            <v>GRUPO 3 - NIQUIA</v>
          </cell>
          <cell r="F7764" t="str">
            <v>ENFERMERO(A) PROFESIONAL - URGENCIAS</v>
          </cell>
        </row>
        <row r="7765">
          <cell r="A7765">
            <v>1143238367</v>
          </cell>
          <cell r="B7765" t="str">
            <v>JENNIFER LORENA</v>
          </cell>
          <cell r="C7765" t="str">
            <v>ROMERO LIDUEÑA</v>
          </cell>
          <cell r="D7765" t="str">
            <v>HMFS - BELLO</v>
          </cell>
          <cell r="E7765" t="str">
            <v>GRUPO 3 - AUTOPISTA</v>
          </cell>
          <cell r="F7765" t="str">
            <v>ENFERMERO(A) PROFESIONAL - TRIAGE</v>
          </cell>
        </row>
        <row r="7766">
          <cell r="A7766">
            <v>26025217</v>
          </cell>
          <cell r="B7766" t="str">
            <v>FELICIDAD DEL CARMEN</v>
          </cell>
          <cell r="C7766" t="str">
            <v>ROMERO LOPEZ</v>
          </cell>
          <cell r="D7766" t="str">
            <v>LA MARIA TRANSMISIBLES - 275</v>
          </cell>
          <cell r="E7766" t="str">
            <v>PRINCIPAL</v>
          </cell>
          <cell r="F7766" t="str">
            <v>GESTOR COMUNITARIO</v>
          </cell>
        </row>
        <row r="7767">
          <cell r="A7767">
            <v>26025217</v>
          </cell>
          <cell r="B7767" t="str">
            <v>FELICIDAD DEL CARMEN</v>
          </cell>
          <cell r="C7767" t="str">
            <v>ROMERO LOPEZ</v>
          </cell>
          <cell r="D7767" t="str">
            <v>LA MARIA - TRANSMISIBLES - 122 - 2023</v>
          </cell>
          <cell r="E7767" t="str">
            <v>PRINCIPAL</v>
          </cell>
          <cell r="F7767" t="str">
            <v>GESTOR COMUNITARIO</v>
          </cell>
        </row>
        <row r="7768">
          <cell r="A7768">
            <v>26025217</v>
          </cell>
          <cell r="B7768" t="str">
            <v>FELICIDAD DEL CARMEN</v>
          </cell>
          <cell r="C7768" t="str">
            <v>ROMERO LOPEZ</v>
          </cell>
          <cell r="D7768" t="str">
            <v>LA MARIA TRANSMISIBLES 234</v>
          </cell>
          <cell r="E7768" t="str">
            <v>PRINCIPAL</v>
          </cell>
          <cell r="F7768" t="str">
            <v>GESTOR</v>
          </cell>
        </row>
        <row r="7769">
          <cell r="A7769">
            <v>32735388</v>
          </cell>
          <cell r="B7769" t="str">
            <v>MILDRED</v>
          </cell>
          <cell r="C7769" t="str">
            <v>ROMERO ORJUELA</v>
          </cell>
          <cell r="D7769" t="str">
            <v>HSJDRionegro</v>
          </cell>
          <cell r="E7769" t="str">
            <v>ESEJORGEHUMBERTONOREÑA</v>
          </cell>
          <cell r="F7769" t="str">
            <v>MEDICO CON ESPECIALIZACION ADMINISTRATIVO</v>
          </cell>
        </row>
        <row r="7770">
          <cell r="A7770">
            <v>1036928024</v>
          </cell>
          <cell r="B7770" t="str">
            <v>GLORIA SILVANA</v>
          </cell>
          <cell r="C7770" t="str">
            <v>ROMERO PALACIO</v>
          </cell>
          <cell r="D7770" t="str">
            <v>ADMON-HSJDRionegro</v>
          </cell>
          <cell r="E7770" t="str">
            <v>ESEJORGEHUMBERTONOREÑA</v>
          </cell>
          <cell r="F7770" t="str">
            <v>AUXILIAR ADMINISTRATIVO G1</v>
          </cell>
        </row>
        <row r="7771">
          <cell r="A7771">
            <v>1035876636</v>
          </cell>
          <cell r="B7771" t="str">
            <v>YULIANA</v>
          </cell>
          <cell r="C7771" t="str">
            <v>ROMERO TRIVIÑO</v>
          </cell>
          <cell r="D7771" t="str">
            <v>BELLO</v>
          </cell>
          <cell r="E7771" t="str">
            <v>ESEAUTOPISTA</v>
          </cell>
          <cell r="F7771" t="str">
            <v>AUXILIAR DE FARMACIA</v>
          </cell>
        </row>
        <row r="7772">
          <cell r="A7772">
            <v>1035876636</v>
          </cell>
          <cell r="B7772" t="str">
            <v>YULIANA</v>
          </cell>
          <cell r="C7772" t="str">
            <v>ROMERO TRIVIÑO</v>
          </cell>
          <cell r="D7772" t="str">
            <v>HMFS - BELLO</v>
          </cell>
          <cell r="E7772" t="str">
            <v>GRUPO 1 - AUTOPISTA</v>
          </cell>
          <cell r="F7772" t="str">
            <v>AUXILIAR DE FARMACIA - VALOR HORA UNICA</v>
          </cell>
        </row>
        <row r="7773">
          <cell r="A7773">
            <v>1077426997</v>
          </cell>
          <cell r="B7773" t="str">
            <v>JAIVER YESID</v>
          </cell>
          <cell r="C7773" t="str">
            <v>ROMERO VALOYES</v>
          </cell>
          <cell r="D7773" t="str">
            <v>BELLO</v>
          </cell>
          <cell r="E7773" t="str">
            <v>ESEAUTOPISTA</v>
          </cell>
          <cell r="F7773" t="str">
            <v>AUXILIAR DE ENFERMERIA - MEDICINA INTERNA 4</v>
          </cell>
        </row>
        <row r="7774">
          <cell r="A7774">
            <v>1077426997</v>
          </cell>
          <cell r="B7774" t="str">
            <v>JAIVER YESID</v>
          </cell>
          <cell r="C7774" t="str">
            <v>ROMERO VALOYES</v>
          </cell>
          <cell r="D7774" t="str">
            <v>BELLO</v>
          </cell>
          <cell r="E7774" t="str">
            <v>ESEAUTOPISTA</v>
          </cell>
          <cell r="F7774" t="str">
            <v>AUXILIAR DE ENFERMERIA - MEDICINA INTERNA 5</v>
          </cell>
        </row>
        <row r="7775">
          <cell r="A7775">
            <v>1077426997</v>
          </cell>
          <cell r="B7775" t="str">
            <v>JAIVER YESID</v>
          </cell>
          <cell r="C7775" t="str">
            <v>ROMERO VALOYES</v>
          </cell>
          <cell r="D7775" t="str">
            <v>BELLO</v>
          </cell>
          <cell r="E7775" t="str">
            <v>ESEAUTOPISTA</v>
          </cell>
          <cell r="F7775" t="str">
            <v>AUXILIAR DE ENFERMERIA - QUIRURGICAS 1</v>
          </cell>
        </row>
        <row r="7776">
          <cell r="A7776">
            <v>1077426997</v>
          </cell>
          <cell r="B7776" t="str">
            <v>JAIVER YESID</v>
          </cell>
          <cell r="C7776" t="str">
            <v>ROMERO VALOYES</v>
          </cell>
          <cell r="D7776" t="str">
            <v>BELLO</v>
          </cell>
          <cell r="E7776" t="str">
            <v>ESEAUTOPISTA</v>
          </cell>
          <cell r="F7776" t="str">
            <v>AUXILIAR DE ENFERMERIA - QUIRURGICAS 4</v>
          </cell>
        </row>
        <row r="7777">
          <cell r="A7777">
            <v>1077426997</v>
          </cell>
          <cell r="B7777" t="str">
            <v>JAIVER YESID</v>
          </cell>
          <cell r="C7777" t="str">
            <v>ROMERO VALOYES</v>
          </cell>
          <cell r="D7777" t="str">
            <v>BELLO</v>
          </cell>
          <cell r="E7777" t="str">
            <v>ESEAUTOPISTA</v>
          </cell>
          <cell r="F7777" t="str">
            <v>AUXILIAR DE ENFERMERIA - MEDICINA INTERNA 3</v>
          </cell>
        </row>
        <row r="7778">
          <cell r="A7778">
            <v>1077426997</v>
          </cell>
          <cell r="B7778" t="str">
            <v>JAIVER YESID</v>
          </cell>
          <cell r="C7778" t="str">
            <v>ROMERO VALOYES</v>
          </cell>
          <cell r="D7778" t="str">
            <v>BELLO</v>
          </cell>
          <cell r="E7778" t="str">
            <v>ESEAUTOPISTA</v>
          </cell>
          <cell r="F7778" t="str">
            <v>AUXILIAR DE ENFERMERIA - QUIRURGICAS 3</v>
          </cell>
        </row>
        <row r="7779">
          <cell r="A7779">
            <v>1077426997</v>
          </cell>
          <cell r="B7779" t="str">
            <v>JAIVER YESID</v>
          </cell>
          <cell r="C7779" t="str">
            <v>ROMERO VALOYES</v>
          </cell>
          <cell r="D7779" t="str">
            <v>HMFS - BELLO</v>
          </cell>
          <cell r="E7779" t="str">
            <v>GRUPO 2 - AUTOPISTA</v>
          </cell>
          <cell r="F7779" t="str">
            <v>AUXILIAR DE ENFERMERIA - MEDICINA INTERNA 3</v>
          </cell>
        </row>
        <row r="7780">
          <cell r="A7780">
            <v>1077426997</v>
          </cell>
          <cell r="B7780" t="str">
            <v>JAIVER YESID</v>
          </cell>
          <cell r="C7780" t="str">
            <v>ROMERO VALOYES</v>
          </cell>
          <cell r="D7780" t="str">
            <v>HMFS - BELLO</v>
          </cell>
          <cell r="E7780" t="str">
            <v>GRUPO 2 - AUTOPISTA</v>
          </cell>
          <cell r="F7780" t="str">
            <v>AUXILIAR DE ENFERMERIA - MEDICINA INTERNA 4</v>
          </cell>
        </row>
        <row r="7781">
          <cell r="A7781">
            <v>1077426997</v>
          </cell>
          <cell r="B7781" t="str">
            <v>JAIVER YESID</v>
          </cell>
          <cell r="C7781" t="str">
            <v>ROMERO VALOYES</v>
          </cell>
          <cell r="D7781" t="str">
            <v>HMFS - BELLO</v>
          </cell>
          <cell r="E7781" t="str">
            <v>GRUPO 2 - AUTOPISTA</v>
          </cell>
          <cell r="F7781" t="str">
            <v>AUXILIAR DE ENFERMERIA - MEDICINA INTERNA 5</v>
          </cell>
        </row>
        <row r="7782">
          <cell r="A7782">
            <v>1077426997</v>
          </cell>
          <cell r="B7782" t="str">
            <v>JAIVER YESID</v>
          </cell>
          <cell r="C7782" t="str">
            <v>ROMERO VALOYES</v>
          </cell>
          <cell r="D7782" t="str">
            <v>HMFS - BELLO</v>
          </cell>
          <cell r="E7782" t="str">
            <v>GRUPO 2 - AUTOPISTA</v>
          </cell>
          <cell r="F7782" t="str">
            <v>AUXILIAR DE ENFERMERIA - QUIRURGICAS 1</v>
          </cell>
        </row>
        <row r="7783">
          <cell r="A7783">
            <v>1077426997</v>
          </cell>
          <cell r="B7783" t="str">
            <v>JAIVER YESID</v>
          </cell>
          <cell r="C7783" t="str">
            <v>ROMERO VALOYES</v>
          </cell>
          <cell r="D7783" t="str">
            <v>HMFS - BELLO</v>
          </cell>
          <cell r="E7783" t="str">
            <v>GRUPO 2 - AUTOPISTA</v>
          </cell>
          <cell r="F7783" t="str">
            <v>AUXILIAR DE ENFERMERIA - QUIRURGICAS 3</v>
          </cell>
        </row>
        <row r="7784">
          <cell r="A7784">
            <v>1077426997</v>
          </cell>
          <cell r="B7784" t="str">
            <v>JAIVER YESID</v>
          </cell>
          <cell r="C7784" t="str">
            <v>ROMERO VALOYES</v>
          </cell>
          <cell r="D7784" t="str">
            <v>HMFS - BELLO</v>
          </cell>
          <cell r="E7784" t="str">
            <v>GRUPO 2 - AUTOPISTA</v>
          </cell>
          <cell r="F7784" t="str">
            <v>AUXILIAR DE ENFERMERIA - QUIRURGICAS 4</v>
          </cell>
        </row>
        <row r="7785">
          <cell r="A7785">
            <v>1077426997</v>
          </cell>
          <cell r="B7785" t="str">
            <v>JAIVER YESID</v>
          </cell>
          <cell r="C7785" t="str">
            <v>ROMERO VALOYES</v>
          </cell>
          <cell r="D7785" t="str">
            <v>HMFS - BELLO</v>
          </cell>
          <cell r="E7785" t="str">
            <v>GRUPO 2 - AUTOPISTA</v>
          </cell>
          <cell r="F7785" t="str">
            <v>AUXILIAR DE ENFERMERIA - QUIRURGICAS 2</v>
          </cell>
        </row>
        <row r="7786">
          <cell r="A7786">
            <v>1077426997</v>
          </cell>
          <cell r="B7786" t="str">
            <v>JAIVER YESID</v>
          </cell>
          <cell r="C7786" t="str">
            <v>ROMERO VALOYES</v>
          </cell>
          <cell r="D7786" t="str">
            <v>HMFS - BELLO</v>
          </cell>
          <cell r="E7786" t="str">
            <v>GRUPO 3 - NIQUIA</v>
          </cell>
          <cell r="F7786" t="str">
            <v>ENFERMERO(A) PROFESIONAL - URGENCIAS</v>
          </cell>
        </row>
        <row r="7787">
          <cell r="A7787">
            <v>1077426997</v>
          </cell>
          <cell r="B7787" t="str">
            <v>JAIVER YESID</v>
          </cell>
          <cell r="C7787" t="str">
            <v>ROMERO VALOYES</v>
          </cell>
          <cell r="D7787" t="str">
            <v>HMFS - BELLO</v>
          </cell>
          <cell r="E7787" t="str">
            <v>GRUPO 3 - AUTOPISTA</v>
          </cell>
          <cell r="F7787" t="str">
            <v>ENFERMERO(A) PROFESIONAL - URGENCIAS</v>
          </cell>
        </row>
        <row r="7788">
          <cell r="A7788">
            <v>1000207718</v>
          </cell>
          <cell r="B7788" t="str">
            <v>NATALIA ANDREA</v>
          </cell>
          <cell r="C7788" t="str">
            <v>RONDON SALAS</v>
          </cell>
          <cell r="D7788" t="str">
            <v>HMFS - BELLO</v>
          </cell>
          <cell r="E7788" t="str">
            <v>GRUPO 2 - AUTOPISTA</v>
          </cell>
          <cell r="F7788" t="str">
            <v>AUXILIAR DE ENFERMERIA - URGENCIAS</v>
          </cell>
        </row>
        <row r="7789">
          <cell r="A7789">
            <v>1000207718</v>
          </cell>
          <cell r="B7789" t="str">
            <v>NATALIA ANDREA</v>
          </cell>
          <cell r="C7789" t="str">
            <v>RONDON SALAS</v>
          </cell>
          <cell r="D7789" t="str">
            <v>HMFS - BELLO</v>
          </cell>
          <cell r="E7789" t="str">
            <v>GRUPO 2 - AUTOPISTA</v>
          </cell>
          <cell r="F7789" t="str">
            <v>AUXILIAR DE ENFERMERIA - TOMA DE MUESTRAS DE LABORATORIO</v>
          </cell>
        </row>
        <row r="7790">
          <cell r="A7790">
            <v>1000207718</v>
          </cell>
          <cell r="B7790" t="str">
            <v>NATALIA ANDREA</v>
          </cell>
          <cell r="C7790" t="str">
            <v>RONDON SALAS</v>
          </cell>
          <cell r="D7790" t="str">
            <v>HLM - GRUPO 1</v>
          </cell>
          <cell r="E7790" t="str">
            <v>PRINCIPAL</v>
          </cell>
          <cell r="F7790" t="str">
            <v>AUXILIAR DE ENFERMERIA - PISO - QUINTO SUR</v>
          </cell>
        </row>
        <row r="7791">
          <cell r="A7791">
            <v>1002811823</v>
          </cell>
          <cell r="B7791" t="str">
            <v>YINETH JULIANA</v>
          </cell>
          <cell r="C7791" t="str">
            <v>RONDON SALDARRIAGA</v>
          </cell>
          <cell r="D7791" t="str">
            <v>BELLO</v>
          </cell>
          <cell r="E7791" t="str">
            <v>ESEAUTOPISTA</v>
          </cell>
          <cell r="F7791" t="str">
            <v>AUXILIAR DE ENFERMERIA - MEDICINA INTERNA 3</v>
          </cell>
        </row>
        <row r="7792">
          <cell r="A7792">
            <v>1002811823</v>
          </cell>
          <cell r="B7792" t="str">
            <v>YINETH JULIANA</v>
          </cell>
          <cell r="C7792" t="str">
            <v>RONDON SALDARRIAGA</v>
          </cell>
          <cell r="D7792" t="str">
            <v>BELLO</v>
          </cell>
          <cell r="E7792" t="str">
            <v>ESEAUTOPISTA</v>
          </cell>
          <cell r="F7792" t="str">
            <v>AUXILIAR DE ENFERMERIA - SALA MIXTA</v>
          </cell>
        </row>
        <row r="7793">
          <cell r="A7793">
            <v>1002811823</v>
          </cell>
          <cell r="B7793" t="str">
            <v>YINETH JULIANA</v>
          </cell>
          <cell r="C7793" t="str">
            <v>RONDON SALDARRIAGA</v>
          </cell>
          <cell r="D7793" t="str">
            <v>BELLO</v>
          </cell>
          <cell r="E7793" t="str">
            <v>ESEAUTOPISTA</v>
          </cell>
          <cell r="F7793" t="str">
            <v>AUXILIAR DE ENFERMERIA - QUIRURGICAS 1</v>
          </cell>
        </row>
        <row r="7794">
          <cell r="A7794">
            <v>1002811823</v>
          </cell>
          <cell r="B7794" t="str">
            <v>YINETH JULIANA</v>
          </cell>
          <cell r="C7794" t="str">
            <v>RONDON SALDARRIAGA</v>
          </cell>
          <cell r="D7794" t="str">
            <v>BELLO</v>
          </cell>
          <cell r="E7794" t="str">
            <v>ESEAUTOPISTA</v>
          </cell>
          <cell r="F7794" t="str">
            <v>AUXILIAR DE ENFERMERIA - MEDICINA INTERNA 4</v>
          </cell>
        </row>
        <row r="7795">
          <cell r="A7795">
            <v>1002811823</v>
          </cell>
          <cell r="B7795" t="str">
            <v>YINETH JULIANA</v>
          </cell>
          <cell r="C7795" t="str">
            <v>RONDON SALDARRIAGA</v>
          </cell>
          <cell r="D7795" t="str">
            <v>HMFS - BELLO</v>
          </cell>
          <cell r="E7795" t="str">
            <v>GRUPO 2 - AUTOPISTA</v>
          </cell>
          <cell r="F7795" t="str">
            <v>AUXILIAR DE ENFERMERIA - MEDICINA INTERNA 3</v>
          </cell>
        </row>
        <row r="7796">
          <cell r="A7796">
            <v>1002811823</v>
          </cell>
          <cell r="B7796" t="str">
            <v>YINETH JULIANA</v>
          </cell>
          <cell r="C7796" t="str">
            <v>RONDON SALDARRIAGA</v>
          </cell>
          <cell r="D7796" t="str">
            <v>HMFS - BELLO</v>
          </cell>
          <cell r="E7796" t="str">
            <v>GRUPO 2 - AUTOPISTA</v>
          </cell>
          <cell r="F7796" t="str">
            <v>AUXILIAR DE ENFERMERIA - MEDICINA INTERNA 4</v>
          </cell>
        </row>
        <row r="7797">
          <cell r="A7797">
            <v>1002811823</v>
          </cell>
          <cell r="B7797" t="str">
            <v>YINETH JULIANA</v>
          </cell>
          <cell r="C7797" t="str">
            <v>RONDON SALDARRIAGA</v>
          </cell>
          <cell r="D7797" t="str">
            <v>HMFS - BELLO</v>
          </cell>
          <cell r="E7797" t="str">
            <v>GRUPO 2 - AUTOPISTA</v>
          </cell>
          <cell r="F7797" t="str">
            <v>AUXILIAR DE ENFERMERIA - QUIRURGICAS 1</v>
          </cell>
        </row>
        <row r="7798">
          <cell r="A7798">
            <v>1002811823</v>
          </cell>
          <cell r="B7798" t="str">
            <v>YINETH JULIANA</v>
          </cell>
          <cell r="C7798" t="str">
            <v>RONDON SALDARRIAGA</v>
          </cell>
          <cell r="D7798" t="str">
            <v>HMFS - BELLO</v>
          </cell>
          <cell r="E7798" t="str">
            <v>GRUPO 2 - AUTOPISTA</v>
          </cell>
          <cell r="F7798" t="str">
            <v>AUXILIAR DE ENFERMERIA - SALA MIXTA</v>
          </cell>
        </row>
        <row r="7799">
          <cell r="A7799">
            <v>1002811823</v>
          </cell>
          <cell r="B7799" t="str">
            <v>YINETH JULIANA</v>
          </cell>
          <cell r="C7799" t="str">
            <v>RONDON SALDARRIAGA</v>
          </cell>
          <cell r="D7799" t="str">
            <v>HMFS - BELLO</v>
          </cell>
          <cell r="E7799" t="str">
            <v>GRUPO 2 - AUTOPISTA</v>
          </cell>
          <cell r="F7799" t="str">
            <v>AUXILIAR DE ENFERMERIA - QUIRURGICAS 2</v>
          </cell>
        </row>
        <row r="7800">
          <cell r="A7800">
            <v>1002811823</v>
          </cell>
          <cell r="B7800" t="str">
            <v>YINETH JULIANA</v>
          </cell>
          <cell r="C7800" t="str">
            <v>RONDON SALDARRIAGA</v>
          </cell>
          <cell r="D7800" t="str">
            <v>HMFS - BELLO</v>
          </cell>
          <cell r="E7800" t="str">
            <v>GRUPO 2 - AUTOPISTA</v>
          </cell>
          <cell r="F7800" t="str">
            <v>AUXILIAR DE ENFERMERIA - MEDICINA INTERNA 2</v>
          </cell>
        </row>
        <row r="7801">
          <cell r="A7801">
            <v>72143889</v>
          </cell>
          <cell r="B7801" t="str">
            <v>ALBERTO ENRIQUE DE JESUS</v>
          </cell>
          <cell r="C7801" t="str">
            <v>ROPAIN OROZCO</v>
          </cell>
          <cell r="D7801" t="str">
            <v>LA MARIA UPAI 245</v>
          </cell>
          <cell r="E7801" t="str">
            <v>PRINCIPAL</v>
          </cell>
          <cell r="F7801" t="str">
            <v>MEDICO(A) GENERAL GRADO 1</v>
          </cell>
        </row>
        <row r="7802">
          <cell r="A7802">
            <v>72143889</v>
          </cell>
          <cell r="B7802" t="str">
            <v>ALBERTO ENRIQUE DE JESUS</v>
          </cell>
          <cell r="C7802" t="str">
            <v>ROPAIN OROZCO</v>
          </cell>
          <cell r="D7802" t="str">
            <v>LA MARIA UPAI - 0028 - 2023</v>
          </cell>
          <cell r="E7802" t="str">
            <v>PUERTO TRIUNFO</v>
          </cell>
          <cell r="F7802" t="str">
            <v>MEDICO(A) GENERAL GRADO 1</v>
          </cell>
        </row>
        <row r="7803">
          <cell r="A7803">
            <v>72143889</v>
          </cell>
          <cell r="B7803" t="str">
            <v>ALBERTO ENRIQUE DE JESUS</v>
          </cell>
          <cell r="C7803" t="str">
            <v>ROPAIN OROZCO</v>
          </cell>
          <cell r="D7803" t="str">
            <v>LA MARIA UPAI - 140 - 2023</v>
          </cell>
          <cell r="E7803" t="str">
            <v>PRINCIPAL</v>
          </cell>
          <cell r="F7803" t="str">
            <v>PUERTO TRIUNFO - MEDICO(A) GENERAL GRADO 1</v>
          </cell>
        </row>
        <row r="7804">
          <cell r="A7804">
            <v>1032471332</v>
          </cell>
          <cell r="B7804" t="str">
            <v>SEBASTIAN</v>
          </cell>
          <cell r="C7804" t="str">
            <v>ROSARIO CASTRO</v>
          </cell>
          <cell r="D7804" t="str">
            <v>BELLO</v>
          </cell>
          <cell r="E7804" t="str">
            <v>ESENIQUIA</v>
          </cell>
          <cell r="F7804" t="str">
            <v>MEDICO(A) GENERAL - URGENCIAS</v>
          </cell>
        </row>
        <row r="7805">
          <cell r="A7805">
            <v>1032471332</v>
          </cell>
          <cell r="B7805" t="str">
            <v>SEBASTIAN</v>
          </cell>
          <cell r="C7805" t="str">
            <v>ROSARIO CASTRO</v>
          </cell>
          <cell r="D7805" t="str">
            <v>BELLO</v>
          </cell>
          <cell r="E7805" t="str">
            <v>ESEAUTOPISTA</v>
          </cell>
          <cell r="F7805" t="str">
            <v>MEDICO(A) GENERAL - URGENCIAS</v>
          </cell>
        </row>
        <row r="7806">
          <cell r="A7806">
            <v>1006898922</v>
          </cell>
          <cell r="B7806" t="str">
            <v>SHARETH ANETH</v>
          </cell>
          <cell r="C7806" t="str">
            <v>ROSARIO RUIZ</v>
          </cell>
          <cell r="D7806" t="str">
            <v>HMFS - BELLO</v>
          </cell>
          <cell r="E7806" t="str">
            <v>GRUPO 2 - AUTOPISTA</v>
          </cell>
          <cell r="F7806" t="str">
            <v>AUXILIAR DE ENFERMERIA - QUIRURGICAS 3</v>
          </cell>
        </row>
        <row r="7807">
          <cell r="A7807">
            <v>85452162</v>
          </cell>
          <cell r="B7807" t="str">
            <v>CARLOS FERNANDO</v>
          </cell>
          <cell r="C7807" t="str">
            <v>ROSENSTIEHL PINTO</v>
          </cell>
          <cell r="D7807" t="str">
            <v>LA MARIA UPAI 245</v>
          </cell>
          <cell r="E7807" t="str">
            <v>PRINCIPAL</v>
          </cell>
          <cell r="F7807" t="str">
            <v>MEDICO(A) GENERAL GRADO 4</v>
          </cell>
        </row>
        <row r="7808">
          <cell r="A7808">
            <v>85452162</v>
          </cell>
          <cell r="B7808" t="str">
            <v>CARLOS FERNANDO</v>
          </cell>
          <cell r="C7808" t="str">
            <v>ROSENSTIEHL PINTO</v>
          </cell>
          <cell r="D7808" t="str">
            <v>LA MARIA UPAI - 0028 - 2023</v>
          </cell>
          <cell r="E7808" t="str">
            <v>SANTA ROSA DE OSOS</v>
          </cell>
          <cell r="F7808" t="str">
            <v>MEDICO(A) GENERAL GRADO 4</v>
          </cell>
        </row>
        <row r="7809">
          <cell r="A7809">
            <v>85452162</v>
          </cell>
          <cell r="B7809" t="str">
            <v>CARLOS FERNANDO</v>
          </cell>
          <cell r="C7809" t="str">
            <v>ROSENSTIEHL PINTO</v>
          </cell>
          <cell r="D7809" t="str">
            <v>LA MARIA UPAI - 140 - 2023</v>
          </cell>
          <cell r="E7809" t="str">
            <v>PRINCIPAL</v>
          </cell>
          <cell r="F7809" t="str">
            <v>SANTA ROSA DE OSOS - MEDICO(A) GENERAL GRADO 4</v>
          </cell>
        </row>
        <row r="7810">
          <cell r="A7810">
            <v>1037574512</v>
          </cell>
          <cell r="B7810" t="str">
            <v>ALEXIS IVAN</v>
          </cell>
          <cell r="C7810" t="str">
            <v>ROSERO MOSQUERA</v>
          </cell>
          <cell r="D7810" t="str">
            <v>HSJDRionegro</v>
          </cell>
          <cell r="E7810" t="str">
            <v>ESEJORGEHUMBERTONOREÑA</v>
          </cell>
          <cell r="F7810" t="str">
            <v>MEDICO(A) GENERAL</v>
          </cell>
        </row>
        <row r="7811">
          <cell r="A7811">
            <v>72183996</v>
          </cell>
          <cell r="B7811" t="str">
            <v>PEDRO MANUEL</v>
          </cell>
          <cell r="C7811" t="str">
            <v>ROYERO ESCOBAR</v>
          </cell>
          <cell r="D7811" t="str">
            <v>CIUDADBOLIVAR</v>
          </cell>
          <cell r="E7811" t="str">
            <v>PRINCIPAL</v>
          </cell>
          <cell r="F7811" t="str">
            <v>ANESTESIOLOGA(O)</v>
          </cell>
        </row>
        <row r="7812">
          <cell r="A7812">
            <v>71741137</v>
          </cell>
          <cell r="B7812" t="str">
            <v>JOHN MAURICIO</v>
          </cell>
          <cell r="C7812" t="str">
            <v>RUA GALLEGO</v>
          </cell>
          <cell r="D7812" t="str">
            <v>LA MARIA UPAI - 0028 - 2023</v>
          </cell>
          <cell r="E7812" t="str">
            <v>PEDREGAL</v>
          </cell>
          <cell r="F7812" t="str">
            <v>ODONTOLOGO(A) GENERAL GRADO 2</v>
          </cell>
        </row>
        <row r="7813">
          <cell r="A7813">
            <v>71741137</v>
          </cell>
          <cell r="B7813" t="str">
            <v>JOHN MAURICIO</v>
          </cell>
          <cell r="C7813" t="str">
            <v>RUA GALLEGO</v>
          </cell>
          <cell r="D7813" t="str">
            <v>LA MARIA UPAI - 140 - 2023</v>
          </cell>
          <cell r="E7813" t="str">
            <v>PRINCIPAL</v>
          </cell>
          <cell r="F7813" t="str">
            <v>PEDREGAL - ODONTOLOGO(A) GENERAL GRADO 2</v>
          </cell>
        </row>
        <row r="7814">
          <cell r="A7814">
            <v>22034993</v>
          </cell>
          <cell r="B7814" t="str">
            <v>MARIA TRINIDAD</v>
          </cell>
          <cell r="C7814" t="str">
            <v>RUA GARZON</v>
          </cell>
          <cell r="D7814" t="str">
            <v>LAMARIATB2022</v>
          </cell>
          <cell r="E7814" t="str">
            <v>PRINCIPAL</v>
          </cell>
          <cell r="F7814" t="str">
            <v>PEDAGOGO(A)</v>
          </cell>
        </row>
        <row r="7815">
          <cell r="A7815">
            <v>22034993</v>
          </cell>
          <cell r="B7815" t="str">
            <v>MARIA TRINIDAD</v>
          </cell>
          <cell r="C7815" t="str">
            <v>RUA GARZON</v>
          </cell>
          <cell r="D7815" t="str">
            <v>LA MARIA TRANSMISIBLES - 275</v>
          </cell>
          <cell r="E7815" t="str">
            <v>PRINCIPAL</v>
          </cell>
          <cell r="F7815" t="str">
            <v>PSICOLOGO SOCIAL</v>
          </cell>
        </row>
        <row r="7816">
          <cell r="A7816">
            <v>1017271926</v>
          </cell>
          <cell r="B7816" t="str">
            <v>JUAN SEBASTIAN</v>
          </cell>
          <cell r="C7816" t="str">
            <v>RUA GUTIERREZ</v>
          </cell>
          <cell r="D7816" t="str">
            <v>HLM - GRUPO 1</v>
          </cell>
          <cell r="E7816" t="str">
            <v>PRINCIPAL</v>
          </cell>
          <cell r="F7816" t="str">
            <v>AUXILIAR DE ENFERMERIA - UCI</v>
          </cell>
        </row>
        <row r="7817">
          <cell r="A7817">
            <v>32208893</v>
          </cell>
          <cell r="B7817" t="str">
            <v>VIVIANA MARCELA</v>
          </cell>
          <cell r="C7817" t="str">
            <v>RUA LOAIZA</v>
          </cell>
          <cell r="D7817" t="str">
            <v>HMFS - BELLO</v>
          </cell>
          <cell r="E7817" t="str">
            <v>GRUPO 3 - AUTOPISTA</v>
          </cell>
          <cell r="F7817" t="str">
            <v>ENFERMERO(A) PROFESIONAL - UCI</v>
          </cell>
        </row>
        <row r="7818">
          <cell r="A7818">
            <v>32208893</v>
          </cell>
          <cell r="B7818" t="str">
            <v>VIVIANA MARCELA</v>
          </cell>
          <cell r="C7818" t="str">
            <v>RUA LOAIZA</v>
          </cell>
          <cell r="D7818" t="str">
            <v>HMFS - BELLO</v>
          </cell>
          <cell r="E7818" t="str">
            <v>GRUPO 3 - NIQUIA</v>
          </cell>
          <cell r="F7818" t="str">
            <v>ENFERMERO(A) PROFESIONAL - MEDICINA INTERNA - NIQUIA</v>
          </cell>
        </row>
        <row r="7819">
          <cell r="A7819">
            <v>1017218496</v>
          </cell>
          <cell r="B7819" t="str">
            <v>JUAN PABLO</v>
          </cell>
          <cell r="C7819" t="str">
            <v>RUA RESTREPO</v>
          </cell>
          <cell r="D7819" t="str">
            <v>HSJDRionegro</v>
          </cell>
          <cell r="E7819" t="str">
            <v>ESEJORGEHUMBERTONOREÑA</v>
          </cell>
          <cell r="F7819" t="str">
            <v>MEDICO(A) GENERAL</v>
          </cell>
        </row>
        <row r="7820">
          <cell r="A7820">
            <v>1035392092</v>
          </cell>
          <cell r="B7820" t="str">
            <v>JESICA ALEJANDRA</v>
          </cell>
          <cell r="C7820" t="str">
            <v>RUA RUA</v>
          </cell>
          <cell r="D7820" t="str">
            <v>BELLO</v>
          </cell>
          <cell r="E7820" t="str">
            <v>ESENIQUIA</v>
          </cell>
          <cell r="F7820" t="str">
            <v>AUXILIAR DE ENFERMERIA - MEDICINA INTERNA 8</v>
          </cell>
        </row>
        <row r="7821">
          <cell r="A7821">
            <v>1035392092</v>
          </cell>
          <cell r="B7821" t="str">
            <v>JESICA ALEJANDRA</v>
          </cell>
          <cell r="C7821" t="str">
            <v>RUA RUA</v>
          </cell>
          <cell r="D7821" t="str">
            <v>BELLO</v>
          </cell>
          <cell r="E7821" t="str">
            <v>ESENIQUIA</v>
          </cell>
          <cell r="F7821" t="str">
            <v>AUXILIAR DE ENFERMERIA - MEDICINA INTERNA 6</v>
          </cell>
        </row>
        <row r="7822">
          <cell r="A7822">
            <v>21991925</v>
          </cell>
          <cell r="B7822" t="str">
            <v>ULLANY DEL CARMEN</v>
          </cell>
          <cell r="C7822" t="str">
            <v>RUA URIBE</v>
          </cell>
          <cell r="D7822" t="str">
            <v>BELLO</v>
          </cell>
          <cell r="E7822" t="str">
            <v>ESEAUTOPISTA</v>
          </cell>
          <cell r="F7822" t="str">
            <v>AUXILIAR DE ENFERMERIA - CENTRAL DE ESTERILIZACION</v>
          </cell>
        </row>
        <row r="7823">
          <cell r="A7823">
            <v>21991925</v>
          </cell>
          <cell r="B7823" t="str">
            <v>ULLANY DEL CARMEN</v>
          </cell>
          <cell r="C7823" t="str">
            <v>RUA URIBE</v>
          </cell>
          <cell r="D7823" t="str">
            <v>HMFS - BELLO</v>
          </cell>
          <cell r="E7823" t="str">
            <v>GRUPO 2 - AUTOPISTA</v>
          </cell>
          <cell r="F7823" t="str">
            <v>AUXILIAR DE CENTRAL DE ESTERILIZACION</v>
          </cell>
        </row>
        <row r="7824">
          <cell r="A7824">
            <v>43916099</v>
          </cell>
          <cell r="B7824" t="str">
            <v>LEYDY DAIANA</v>
          </cell>
          <cell r="C7824" t="str">
            <v>RUA URIBE</v>
          </cell>
          <cell r="D7824" t="str">
            <v>LA MARIA ENTERRITORIO - 287</v>
          </cell>
          <cell r="E7824" t="str">
            <v>PRINCIPAL</v>
          </cell>
          <cell r="F7824" t="str">
            <v>AUXILIO ENFERMERIA</v>
          </cell>
        </row>
        <row r="7825">
          <cell r="A7825">
            <v>1020465160</v>
          </cell>
          <cell r="B7825" t="str">
            <v>SIRLEY JOHANA</v>
          </cell>
          <cell r="C7825" t="str">
            <v>RUA VELASQUEZ</v>
          </cell>
          <cell r="D7825" t="str">
            <v>LA MARIA ENTERRITORIO 238</v>
          </cell>
          <cell r="E7825" t="str">
            <v>PRINCIPAL</v>
          </cell>
          <cell r="F7825" t="str">
            <v>AGENTE COMUNITARIO</v>
          </cell>
        </row>
        <row r="7826">
          <cell r="A7826">
            <v>1005968067</v>
          </cell>
          <cell r="B7826" t="str">
            <v>MARIA CAMILA</v>
          </cell>
          <cell r="C7826" t="str">
            <v>RUALES PUERTA</v>
          </cell>
          <cell r="D7826" t="str">
            <v>BELLO</v>
          </cell>
          <cell r="E7826" t="str">
            <v>ESENIQUIA</v>
          </cell>
          <cell r="F7826" t="str">
            <v>AUXILIAR DE ENFERMERIA - URGENCIAS NIQUIA</v>
          </cell>
        </row>
        <row r="7827">
          <cell r="A7827">
            <v>1005968067</v>
          </cell>
          <cell r="B7827" t="str">
            <v>MARIA CAMILA</v>
          </cell>
          <cell r="C7827" t="str">
            <v>RUALES PUERTA</v>
          </cell>
          <cell r="D7827" t="str">
            <v>HMFS - BELLO</v>
          </cell>
          <cell r="E7827" t="str">
            <v>GRUPO 2 - NIQUIA</v>
          </cell>
          <cell r="F7827" t="str">
            <v>AUXILIAR DE ENFERMERIA - URGENCIAS</v>
          </cell>
        </row>
        <row r="7828">
          <cell r="A7828">
            <v>22516600</v>
          </cell>
          <cell r="B7828" t="str">
            <v>ANGELA MARIA</v>
          </cell>
          <cell r="C7828" t="str">
            <v>RUBIANO MEJIA</v>
          </cell>
          <cell r="D7828" t="str">
            <v>HLM - GRUPO 1</v>
          </cell>
          <cell r="E7828" t="str">
            <v>PRINCIPAL</v>
          </cell>
          <cell r="F7828" t="str">
            <v>JEFE DE ENFERMERIA - PISO - URGENCIAS</v>
          </cell>
        </row>
        <row r="7829">
          <cell r="A7829">
            <v>1001723852</v>
          </cell>
          <cell r="B7829" t="str">
            <v>AURA SOFIA</v>
          </cell>
          <cell r="C7829" t="str">
            <v>RUBIO GARCIA</v>
          </cell>
          <cell r="D7829" t="str">
            <v>HSJDRionegro</v>
          </cell>
          <cell r="E7829" t="str">
            <v>ESEJORGEHUMBERTONOREÑA</v>
          </cell>
          <cell r="F7829" t="str">
            <v>APH</v>
          </cell>
        </row>
        <row r="7830">
          <cell r="A7830">
            <v>1098723096</v>
          </cell>
          <cell r="B7830" t="str">
            <v>FERNEY DAVID</v>
          </cell>
          <cell r="C7830" t="str">
            <v>RUEDA GELVES</v>
          </cell>
          <cell r="D7830" t="str">
            <v>LA MARIA UPAI - 140 - 2023</v>
          </cell>
          <cell r="E7830" t="str">
            <v>PRINCIPAL</v>
          </cell>
          <cell r="F7830" t="str">
            <v>PUERTO TRIUNFO - MEDICO(A) GENERAL GRADO 1</v>
          </cell>
        </row>
        <row r="7831">
          <cell r="A7831">
            <v>1107046220</v>
          </cell>
          <cell r="B7831" t="str">
            <v>IRINA VIVAR</v>
          </cell>
          <cell r="C7831" t="str">
            <v>RUEDA GOMEZ</v>
          </cell>
          <cell r="D7831" t="str">
            <v>HMFS - BELLO</v>
          </cell>
          <cell r="E7831" t="str">
            <v>GRUPO 1 - AUTOPISTA - ADMINISTRATIVO</v>
          </cell>
          <cell r="F7831" t="str">
            <v>PROFESIONAL DE ENFERMERIA PROCESO GESTION HOLISTICA DE LA CALIDAD - ENFERMERA PROFESIONAL - ESPECIALIZADA GESTION HOLISTICA DE LA CALIDAD</v>
          </cell>
        </row>
        <row r="7832">
          <cell r="A7832">
            <v>1007140894</v>
          </cell>
          <cell r="B7832" t="str">
            <v>JORGE LUIS</v>
          </cell>
          <cell r="C7832" t="str">
            <v>RUEDA NARVAEZ</v>
          </cell>
          <cell r="D7832" t="str">
            <v>LA MARIA UPAI 245</v>
          </cell>
          <cell r="E7832" t="str">
            <v>PRINCIPAL</v>
          </cell>
          <cell r="F7832" t="str">
            <v>AUXILIAR DE ENFERMERIA GRADO 1</v>
          </cell>
        </row>
        <row r="7833">
          <cell r="A7833">
            <v>1007140894</v>
          </cell>
          <cell r="B7833" t="str">
            <v>JORGE LUIS</v>
          </cell>
          <cell r="C7833" t="str">
            <v>RUEDA NARVAEZ</v>
          </cell>
          <cell r="D7833" t="str">
            <v>LA MARIA UPAI - 0028 - 2023</v>
          </cell>
          <cell r="E7833" t="str">
            <v>PUERTO TRIUNFO</v>
          </cell>
          <cell r="F7833" t="str">
            <v>AUXILIAR DE ENFERMERIA GRADO 1</v>
          </cell>
        </row>
        <row r="7834">
          <cell r="A7834">
            <v>1007140894</v>
          </cell>
          <cell r="B7834" t="str">
            <v>JORGE LUIS</v>
          </cell>
          <cell r="C7834" t="str">
            <v>RUEDA NARVAEZ</v>
          </cell>
          <cell r="D7834" t="str">
            <v>LA MARIA UPAI - 140 - 2023</v>
          </cell>
          <cell r="E7834" t="str">
            <v>PRINCIPAL</v>
          </cell>
          <cell r="F7834" t="str">
            <v>PUERTO TRIUNFO - AUXILIAR DE ENFERMERIA GRADO 1</v>
          </cell>
        </row>
        <row r="7835">
          <cell r="A7835">
            <v>91238366</v>
          </cell>
          <cell r="B7835" t="str">
            <v>DAVID</v>
          </cell>
          <cell r="C7835" t="str">
            <v>RUEDA PRIETO</v>
          </cell>
          <cell r="D7835" t="str">
            <v>HSJDRionegro</v>
          </cell>
          <cell r="E7835" t="str">
            <v>ESEGILBERTOMEJIA</v>
          </cell>
          <cell r="F7835" t="str">
            <v>MEDICO(A) GENERAL</v>
          </cell>
        </row>
        <row r="7836">
          <cell r="A7836">
            <v>1033177538</v>
          </cell>
          <cell r="B7836" t="str">
            <v>EVELYN</v>
          </cell>
          <cell r="C7836" t="str">
            <v>RUEDA ROJAS</v>
          </cell>
          <cell r="D7836" t="str">
            <v>HLM - GRUPO 1</v>
          </cell>
          <cell r="E7836" t="str">
            <v>PRINCIPAL</v>
          </cell>
          <cell r="F7836" t="str">
            <v>AUXILIAR DE ENFERMERIA - PISO - QUINTO NORTE</v>
          </cell>
        </row>
        <row r="7837">
          <cell r="A7837">
            <v>1039475020</v>
          </cell>
          <cell r="B7837" t="str">
            <v>JUAN FERNANDO</v>
          </cell>
          <cell r="C7837" t="str">
            <v>RUEDA RUEDA</v>
          </cell>
          <cell r="D7837" t="str">
            <v>VENANCIO</v>
          </cell>
          <cell r="E7837" t="str">
            <v>ADMON</v>
          </cell>
          <cell r="F7837" t="str">
            <v>SECRETARIO(A) CLINICO(A)</v>
          </cell>
        </row>
        <row r="7838">
          <cell r="A7838">
            <v>1037664030</v>
          </cell>
          <cell r="B7838" t="str">
            <v>MARIANA</v>
          </cell>
          <cell r="C7838" t="str">
            <v>RUIZ ALVAREZ</v>
          </cell>
          <cell r="D7838" t="str">
            <v>HSJDRionegro</v>
          </cell>
          <cell r="E7838" t="str">
            <v>ESEJORGEHUMBERTONOREÑA</v>
          </cell>
          <cell r="F7838" t="str">
            <v>AUXILIAR DE FARMACIA</v>
          </cell>
        </row>
        <row r="7839">
          <cell r="A7839">
            <v>1001812063</v>
          </cell>
          <cell r="B7839" t="str">
            <v>NALLELY</v>
          </cell>
          <cell r="C7839" t="str">
            <v>RUIZ BARRIENTOS</v>
          </cell>
          <cell r="D7839" t="str">
            <v>HLM - GRUPO 1</v>
          </cell>
          <cell r="E7839" t="str">
            <v>PRINCIPAL</v>
          </cell>
          <cell r="F7839" t="str">
            <v>AUXILIAR DE ENFERMERIA - PISO - CIRUGIA</v>
          </cell>
        </row>
        <row r="7840">
          <cell r="A7840">
            <v>1036604692</v>
          </cell>
          <cell r="B7840" t="str">
            <v>NATALIA</v>
          </cell>
          <cell r="C7840" t="str">
            <v>RUIZ BERMUDEZ</v>
          </cell>
          <cell r="D7840" t="str">
            <v>LA MARIA ENTERRITORIO - 287</v>
          </cell>
          <cell r="E7840" t="str">
            <v>PRINCIPAL</v>
          </cell>
          <cell r="F7840" t="str">
            <v>AUXILIO ENFERMERIA</v>
          </cell>
        </row>
        <row r="7841">
          <cell r="A7841">
            <v>1037664286</v>
          </cell>
          <cell r="B7841" t="str">
            <v>RICARDO</v>
          </cell>
          <cell r="C7841" t="str">
            <v>RUIZ CANO</v>
          </cell>
          <cell r="D7841" t="str">
            <v>LAMARIATB2022</v>
          </cell>
          <cell r="E7841" t="str">
            <v>PRINCIPAL</v>
          </cell>
          <cell r="F7841" t="str">
            <v>APOYO ADMINISTRATIVO A LOS SUBPROCESOS DEL CONTRATO TB</v>
          </cell>
        </row>
        <row r="7842">
          <cell r="A7842">
            <v>52438968</v>
          </cell>
          <cell r="B7842" t="str">
            <v>LEYANIS SOFIA</v>
          </cell>
          <cell r="C7842" t="str">
            <v>RUIZ CARVAL</v>
          </cell>
          <cell r="D7842" t="str">
            <v>LA MARIA - ENTERRITORIO 2</v>
          </cell>
          <cell r="E7842" t="str">
            <v>PRINCIPAL</v>
          </cell>
          <cell r="F7842" t="str">
            <v>PROFESIONAL PSICOSOCIAL</v>
          </cell>
        </row>
        <row r="7843">
          <cell r="A7843">
            <v>1017256962</v>
          </cell>
          <cell r="B7843" t="str">
            <v>LAURA ALEJANDRA</v>
          </cell>
          <cell r="C7843" t="str">
            <v>RUIZ CASTAÑO</v>
          </cell>
          <cell r="D7843" t="str">
            <v>LAMARIACOOSALUD36</v>
          </cell>
          <cell r="E7843" t="str">
            <v>2022</v>
          </cell>
          <cell r="F7843" t="str">
            <v>MEDICO(A) GENERAL</v>
          </cell>
        </row>
        <row r="7844">
          <cell r="A7844">
            <v>1017256962</v>
          </cell>
          <cell r="B7844" t="str">
            <v>LAURA ALEJANDRA</v>
          </cell>
          <cell r="C7844" t="str">
            <v>RUIZ CASTAÑO</v>
          </cell>
          <cell r="D7844" t="str">
            <v>LA MARIA COOSALUD - 046</v>
          </cell>
          <cell r="E7844" t="str">
            <v>PRINCIPAL</v>
          </cell>
          <cell r="F7844" t="str">
            <v>MEDICO(A) GENERAL</v>
          </cell>
        </row>
        <row r="7845">
          <cell r="A7845">
            <v>1127206398</v>
          </cell>
          <cell r="B7845" t="str">
            <v>ISABELA</v>
          </cell>
          <cell r="C7845" t="str">
            <v>RUIZ COLORADO</v>
          </cell>
          <cell r="D7845" t="str">
            <v>HLM - GRUPO 1</v>
          </cell>
          <cell r="E7845" t="str">
            <v>PRINCIPAL</v>
          </cell>
          <cell r="F7845" t="str">
            <v>AUXILIAR DE ENFERMERIA - PISO - URGENCIAS</v>
          </cell>
        </row>
        <row r="7846">
          <cell r="A7846">
            <v>1010069872</v>
          </cell>
          <cell r="B7846" t="str">
            <v>ANGIE CAROLINA</v>
          </cell>
          <cell r="C7846" t="str">
            <v>RUIZ DAVILA</v>
          </cell>
          <cell r="D7846" t="str">
            <v>BELLO</v>
          </cell>
          <cell r="E7846" t="str">
            <v>ESENIQUIA</v>
          </cell>
          <cell r="F7846" t="str">
            <v>ENFERMERA PROFESIONAL - NIQUIA</v>
          </cell>
        </row>
        <row r="7847">
          <cell r="A7847">
            <v>1010069872</v>
          </cell>
          <cell r="B7847" t="str">
            <v>ANGIE CAROLINA</v>
          </cell>
          <cell r="C7847" t="str">
            <v>RUIZ DAVILA</v>
          </cell>
          <cell r="D7847" t="str">
            <v>BELLO</v>
          </cell>
          <cell r="E7847" t="str">
            <v>ESENIQUIA</v>
          </cell>
          <cell r="F7847" t="str">
            <v>ENFERMERO(A) PROFESIONAL - URGENCIAS</v>
          </cell>
        </row>
        <row r="7848">
          <cell r="A7848">
            <v>1010069872</v>
          </cell>
          <cell r="B7848" t="str">
            <v>ANGIE CAROLINA</v>
          </cell>
          <cell r="C7848" t="str">
            <v>RUIZ DAVILA</v>
          </cell>
          <cell r="D7848" t="str">
            <v>HMFS - BELLO</v>
          </cell>
          <cell r="E7848" t="str">
            <v>GRUPO 3 - NIQUIA</v>
          </cell>
          <cell r="F7848" t="str">
            <v>ENFERMERO(A) PROFESIONAL - HOSPITALIZACION - NIQUIA</v>
          </cell>
        </row>
        <row r="7849">
          <cell r="A7849">
            <v>1010069872</v>
          </cell>
          <cell r="B7849" t="str">
            <v>ANGIE CAROLINA</v>
          </cell>
          <cell r="C7849" t="str">
            <v>RUIZ DAVILA</v>
          </cell>
          <cell r="D7849" t="str">
            <v>HMFS - BELLO</v>
          </cell>
          <cell r="E7849" t="str">
            <v>GRUPO 3 - NIQUIA</v>
          </cell>
          <cell r="F7849" t="str">
            <v>ENFERMERO(A) PROFESIONAL - URGENCIAS</v>
          </cell>
        </row>
        <row r="7850">
          <cell r="A7850">
            <v>1010069872</v>
          </cell>
          <cell r="B7850" t="str">
            <v>ANGIE CAROLINA</v>
          </cell>
          <cell r="C7850" t="str">
            <v>RUIZ DAVILA</v>
          </cell>
          <cell r="D7850" t="str">
            <v>HMFS - BELLO</v>
          </cell>
          <cell r="E7850" t="str">
            <v>GRUPO 3 - NIQUIA</v>
          </cell>
          <cell r="F7850" t="str">
            <v>ENFERMERO(A) PROFESIONAL - PEDIATRIA - NIQUIA</v>
          </cell>
        </row>
        <row r="7851">
          <cell r="A7851">
            <v>1010069872</v>
          </cell>
          <cell r="B7851" t="str">
            <v>ANGIE CAROLINA</v>
          </cell>
          <cell r="C7851" t="str">
            <v>RUIZ DAVILA</v>
          </cell>
          <cell r="D7851" t="str">
            <v>HMFS - BELLO</v>
          </cell>
          <cell r="E7851" t="str">
            <v>GRUPO 3 - AUTOPISTA</v>
          </cell>
          <cell r="F7851" t="str">
            <v>ENFERMERO(A) PROFESIONAL - OBSTETRICA</v>
          </cell>
        </row>
        <row r="7852">
          <cell r="A7852">
            <v>1010069872</v>
          </cell>
          <cell r="B7852" t="str">
            <v>ANGIE CAROLINA</v>
          </cell>
          <cell r="C7852" t="str">
            <v>RUIZ DAVILA</v>
          </cell>
          <cell r="D7852" t="str">
            <v>HMFS - BELLO</v>
          </cell>
          <cell r="E7852" t="str">
            <v>GRUPO 3 - AUTOPISTA</v>
          </cell>
          <cell r="F7852" t="str">
            <v>ENFERMERO(A) PROFESIONAL - TRIAGE</v>
          </cell>
        </row>
        <row r="7853">
          <cell r="A7853">
            <v>1000659784</v>
          </cell>
          <cell r="B7853" t="str">
            <v>MATEO ALEJANDRO</v>
          </cell>
          <cell r="C7853" t="str">
            <v>RUIZ FLOREZ</v>
          </cell>
          <cell r="D7853" t="str">
            <v>BELLO</v>
          </cell>
          <cell r="E7853" t="str">
            <v>ESEAUTOPISTA</v>
          </cell>
          <cell r="F7853" t="str">
            <v>MEDICO(A) GENERAL - URGENCIAS</v>
          </cell>
        </row>
        <row r="7854">
          <cell r="A7854">
            <v>1000659784</v>
          </cell>
          <cell r="B7854" t="str">
            <v>MATEO ALEJANDRO</v>
          </cell>
          <cell r="C7854" t="str">
            <v>RUIZ FLOREZ</v>
          </cell>
          <cell r="D7854" t="str">
            <v>BELLO</v>
          </cell>
          <cell r="E7854" t="str">
            <v>ESENIQUIA</v>
          </cell>
          <cell r="F7854" t="str">
            <v>MEDICO(A) GENERAL - URGENCIAS</v>
          </cell>
        </row>
        <row r="7855">
          <cell r="A7855">
            <v>1000659784</v>
          </cell>
          <cell r="B7855" t="str">
            <v>MATEO ALEJANDRO</v>
          </cell>
          <cell r="C7855" t="str">
            <v>RUIZ FLOREZ</v>
          </cell>
          <cell r="D7855" t="str">
            <v>HMFS - BELLO</v>
          </cell>
          <cell r="E7855" t="str">
            <v>GRUPO 3 - AUTOPISTA</v>
          </cell>
          <cell r="F7855" t="str">
            <v>MEDICO(A) GENERAL - URGENCIAS</v>
          </cell>
        </row>
        <row r="7856">
          <cell r="A7856">
            <v>1000659784</v>
          </cell>
          <cell r="B7856" t="str">
            <v>MATEO ALEJANDRO</v>
          </cell>
          <cell r="C7856" t="str">
            <v>RUIZ FLOREZ</v>
          </cell>
          <cell r="D7856" t="str">
            <v>HMFS - BELLO</v>
          </cell>
          <cell r="E7856" t="str">
            <v>GRUPO 3 - NIQUIA</v>
          </cell>
          <cell r="F7856" t="str">
            <v>MEDICO(A) GENERAL - URGENCIAS</v>
          </cell>
        </row>
        <row r="7857">
          <cell r="A7857">
            <v>1000659784</v>
          </cell>
          <cell r="B7857" t="str">
            <v>MATEO ALEJANDRO</v>
          </cell>
          <cell r="C7857" t="str">
            <v>RUIZ FLOREZ</v>
          </cell>
          <cell r="D7857" t="str">
            <v>HMFS - BELLO</v>
          </cell>
          <cell r="E7857" t="str">
            <v>GRUPO 3 - AUTOPISTA</v>
          </cell>
          <cell r="F7857" t="str">
            <v>MEDICO(A) GENERAL - TRASLADOS</v>
          </cell>
        </row>
        <row r="7858">
          <cell r="A7858">
            <v>1000659784</v>
          </cell>
          <cell r="B7858" t="str">
            <v>MATEO ALEJANDRO</v>
          </cell>
          <cell r="C7858" t="str">
            <v>RUIZ FLOREZ</v>
          </cell>
          <cell r="D7858" t="str">
            <v>HMFS - BELLO</v>
          </cell>
          <cell r="E7858" t="str">
            <v>GRUPO 3 - AUTOPISTA</v>
          </cell>
          <cell r="F7858" t="str">
            <v>MEDICO(A) GENERAL - OBSTETRICIA</v>
          </cell>
        </row>
        <row r="7859">
          <cell r="A7859">
            <v>1035921650</v>
          </cell>
          <cell r="B7859" t="str">
            <v>EVELYN</v>
          </cell>
          <cell r="C7859" t="str">
            <v>RUIZ GALLEGO</v>
          </cell>
          <cell r="D7859" t="str">
            <v>HMFS - BELLO</v>
          </cell>
          <cell r="E7859" t="str">
            <v>GRUPO 3 - AUTOPISTA</v>
          </cell>
          <cell r="F7859" t="str">
            <v>MEDICO(A) GENERAL - URGENCIAS</v>
          </cell>
        </row>
        <row r="7860">
          <cell r="A7860">
            <v>1035921650</v>
          </cell>
          <cell r="B7860" t="str">
            <v>EVELYN</v>
          </cell>
          <cell r="C7860" t="str">
            <v>RUIZ GALLEGO</v>
          </cell>
          <cell r="D7860" t="str">
            <v>HMFS - BELLO</v>
          </cell>
          <cell r="E7860" t="str">
            <v>GRUPO 3 - NIQUIA</v>
          </cell>
          <cell r="F7860" t="str">
            <v>MEDICO(A) GENERAL - URGENCIAS</v>
          </cell>
        </row>
        <row r="7861">
          <cell r="A7861">
            <v>1035921650</v>
          </cell>
          <cell r="B7861" t="str">
            <v>EVELYN</v>
          </cell>
          <cell r="C7861" t="str">
            <v>RUIZ GALLEGO</v>
          </cell>
          <cell r="D7861" t="str">
            <v>HMFS - BELLO</v>
          </cell>
          <cell r="E7861" t="str">
            <v>GRUPO 3 - AUTOPISTA</v>
          </cell>
          <cell r="F7861" t="str">
            <v>MEDICO(A) GENERAL - TRASLADOS</v>
          </cell>
        </row>
        <row r="7862">
          <cell r="A7862">
            <v>43727365</v>
          </cell>
          <cell r="B7862" t="str">
            <v>SANDRA EUGENIA</v>
          </cell>
          <cell r="C7862" t="str">
            <v>RUIZ GIL</v>
          </cell>
          <cell r="D7862" t="str">
            <v>HLM - GRUPO 3</v>
          </cell>
          <cell r="E7862" t="str">
            <v>PRINCIPAL</v>
          </cell>
          <cell r="F7862" t="str">
            <v>BACTERIOLOGIA - MICROBIOLOGIA</v>
          </cell>
        </row>
        <row r="7863">
          <cell r="A7863">
            <v>1152465683</v>
          </cell>
          <cell r="B7863" t="str">
            <v>VALENTINA</v>
          </cell>
          <cell r="C7863" t="str">
            <v>RUIZ GIRALDO</v>
          </cell>
          <cell r="D7863" t="str">
            <v>HMFS - BELLO</v>
          </cell>
          <cell r="E7863" t="str">
            <v>GRUPO 3 - AUTOPISTA</v>
          </cell>
          <cell r="F7863" t="str">
            <v>MEDICO(A) GENERAL - URGENCIAS</v>
          </cell>
        </row>
        <row r="7864">
          <cell r="A7864">
            <v>1152465683</v>
          </cell>
          <cell r="B7864" t="str">
            <v>VALENTINA</v>
          </cell>
          <cell r="C7864" t="str">
            <v>RUIZ GIRALDO</v>
          </cell>
          <cell r="D7864" t="str">
            <v>HMFS - BELLO</v>
          </cell>
          <cell r="E7864" t="str">
            <v>GRUPO 3 - NIQUIA</v>
          </cell>
          <cell r="F7864" t="str">
            <v>MEDICO(A) GENERAL - URGENCIAS</v>
          </cell>
        </row>
        <row r="7865">
          <cell r="A7865">
            <v>1152465683</v>
          </cell>
          <cell r="B7865" t="str">
            <v>VALENTINA</v>
          </cell>
          <cell r="C7865" t="str">
            <v>RUIZ GIRALDO</v>
          </cell>
          <cell r="D7865" t="str">
            <v>HMFS - BELLO</v>
          </cell>
          <cell r="E7865" t="str">
            <v>GRUPO 3 - AUTOPISTA</v>
          </cell>
          <cell r="F7865" t="str">
            <v>MEDICO(A) GENERAL - TRASLADOS</v>
          </cell>
        </row>
        <row r="7866">
          <cell r="A7866">
            <v>1035916109</v>
          </cell>
          <cell r="B7866" t="str">
            <v>LINA MARCELA</v>
          </cell>
          <cell r="C7866" t="str">
            <v>RUIZ HERRERA</v>
          </cell>
          <cell r="D7866" t="str">
            <v>ADMON-HSJDRionegro</v>
          </cell>
          <cell r="E7866" t="str">
            <v>ESEJORGEHUMBERTONOREÑA</v>
          </cell>
          <cell r="F7866" t="str">
            <v>REVISOR(A) DE CUENTAS</v>
          </cell>
        </row>
        <row r="7867">
          <cell r="A7867">
            <v>1000640684</v>
          </cell>
          <cell r="B7867" t="str">
            <v>ELEAZAR</v>
          </cell>
          <cell r="C7867" t="str">
            <v>RUIZ HURTADO</v>
          </cell>
          <cell r="D7867" t="str">
            <v>HLM - GRUPO 1</v>
          </cell>
          <cell r="E7867" t="str">
            <v>PRINCIPAL</v>
          </cell>
          <cell r="F7867" t="str">
            <v>CAMILLERO(A)</v>
          </cell>
        </row>
        <row r="7868">
          <cell r="A7868">
            <v>1035423454</v>
          </cell>
          <cell r="B7868" t="str">
            <v>ANA BEATRIZ</v>
          </cell>
          <cell r="C7868" t="str">
            <v>RUIZ JARAMILLO</v>
          </cell>
          <cell r="D7868" t="str">
            <v>LA MARIA - ENTERRITORIO 1 - 044</v>
          </cell>
          <cell r="E7868" t="str">
            <v>PRINCIPAL</v>
          </cell>
          <cell r="F7868" t="str">
            <v>PROFESIONAL PSICOSOCIAL</v>
          </cell>
        </row>
        <row r="7869">
          <cell r="A7869">
            <v>1035423454</v>
          </cell>
          <cell r="B7869" t="str">
            <v>ANA BEATRIZ</v>
          </cell>
          <cell r="C7869" t="str">
            <v>RUIZ JARAMILLO</v>
          </cell>
          <cell r="D7869" t="str">
            <v>LA MARIA - ENTERRITORIO 2</v>
          </cell>
          <cell r="E7869" t="str">
            <v>PRINCIPAL</v>
          </cell>
          <cell r="F7869" t="str">
            <v>PROFESIONAL PSICOSOCIAL</v>
          </cell>
        </row>
        <row r="7870">
          <cell r="A7870">
            <v>1022036705</v>
          </cell>
          <cell r="B7870" t="str">
            <v>LAURA CAMILA</v>
          </cell>
          <cell r="C7870" t="str">
            <v>RUIZ LOPEZ</v>
          </cell>
          <cell r="D7870" t="str">
            <v>ABEJORRAL</v>
          </cell>
          <cell r="E7870" t="str">
            <v>ASIST</v>
          </cell>
          <cell r="F7870" t="str">
            <v>AUXILIAR DE ENFERMERIA</v>
          </cell>
        </row>
        <row r="7871">
          <cell r="A7871">
            <v>1022036705</v>
          </cell>
          <cell r="B7871" t="str">
            <v>LAURA CAMILA</v>
          </cell>
          <cell r="C7871" t="str">
            <v>RUIZ LOPEZ</v>
          </cell>
          <cell r="D7871" t="str">
            <v>ABEJORRAL</v>
          </cell>
          <cell r="E7871" t="str">
            <v>ASIST</v>
          </cell>
          <cell r="F7871" t="str">
            <v>AUXILIAR DE ENFERMERIA</v>
          </cell>
        </row>
        <row r="7872">
          <cell r="A7872">
            <v>1022036705</v>
          </cell>
          <cell r="B7872" t="str">
            <v>LAURA CAMILA</v>
          </cell>
          <cell r="C7872" t="str">
            <v>RUIZ LOPEZ</v>
          </cell>
          <cell r="D7872" t="str">
            <v>ABEJORRAL</v>
          </cell>
          <cell r="E7872" t="str">
            <v>ASIST</v>
          </cell>
          <cell r="F7872" t="str">
            <v>AUXILIAR DE ENFERMERIA</v>
          </cell>
        </row>
        <row r="7873">
          <cell r="A7873">
            <v>22143278</v>
          </cell>
          <cell r="B7873" t="str">
            <v>ROSA IRIS</v>
          </cell>
          <cell r="C7873" t="str">
            <v>RUIZ PAJARO</v>
          </cell>
          <cell r="D7873" t="str">
            <v>HLM - GRUPO 1</v>
          </cell>
          <cell r="E7873" t="str">
            <v>PRINCIPAL</v>
          </cell>
          <cell r="F7873" t="str">
            <v>AUXILIAR DE ENFERMERIA - PISO - CUARTO SUR</v>
          </cell>
        </row>
        <row r="7874">
          <cell r="A7874">
            <v>1001138700</v>
          </cell>
          <cell r="B7874" t="str">
            <v>JUAN PABLO</v>
          </cell>
          <cell r="C7874" t="str">
            <v>RUIZ PEREZ</v>
          </cell>
          <cell r="D7874" t="str">
            <v>VENANCIO</v>
          </cell>
          <cell r="E7874" t="str">
            <v>ASIST</v>
          </cell>
          <cell r="F7874" t="str">
            <v>AUXILIAR DE ENFERMERIA</v>
          </cell>
        </row>
        <row r="7875">
          <cell r="A7875">
            <v>71087331</v>
          </cell>
          <cell r="B7875" t="str">
            <v>ROBINSON ADRIAN</v>
          </cell>
          <cell r="C7875" t="str">
            <v>RUIZ RESTREPO</v>
          </cell>
          <cell r="D7875" t="str">
            <v>E.S.ECARISMA</v>
          </cell>
          <cell r="E7875" t="str">
            <v>ASISTENCIAL</v>
          </cell>
          <cell r="F7875" t="str">
            <v>AUXILIAR ADMINISTRATIVO(A)</v>
          </cell>
        </row>
        <row r="7876">
          <cell r="A7876">
            <v>43766726</v>
          </cell>
          <cell r="B7876" t="str">
            <v>LUZ YORLAY</v>
          </cell>
          <cell r="C7876" t="str">
            <v>RUIZ RESTREPO</v>
          </cell>
          <cell r="D7876" t="str">
            <v>ABEJORRAL</v>
          </cell>
          <cell r="E7876" t="str">
            <v>CBA</v>
          </cell>
          <cell r="F7876" t="str">
            <v>PERSONAL CBA</v>
          </cell>
        </row>
        <row r="7877">
          <cell r="A7877">
            <v>1067819155</v>
          </cell>
          <cell r="B7877" t="str">
            <v>MAILETH DAYANA</v>
          </cell>
          <cell r="C7877" t="str">
            <v>RUIZ VACA</v>
          </cell>
          <cell r="D7877" t="str">
            <v>HSJDRionegro</v>
          </cell>
          <cell r="E7877" t="str">
            <v>ESEJORGEHUMBERTONOREÑA</v>
          </cell>
          <cell r="F7877" t="str">
            <v>JEFE DE ENFERMERIA HOSPITALIZACION - CX</v>
          </cell>
        </row>
        <row r="7878">
          <cell r="A7878">
            <v>1036950362</v>
          </cell>
          <cell r="B7878" t="str">
            <v>MANUELA</v>
          </cell>
          <cell r="C7878" t="str">
            <v>RUIZ VALENCIA</v>
          </cell>
          <cell r="D7878" t="str">
            <v>ADMON-HSJDRionegro</v>
          </cell>
          <cell r="E7878" t="str">
            <v>ESEJORGEHUMBERTONOREÑA</v>
          </cell>
          <cell r="F7878" t="str">
            <v>AUXILIAR ADMINISTRATIVO G1</v>
          </cell>
        </row>
        <row r="7879">
          <cell r="A7879">
            <v>1037670535</v>
          </cell>
          <cell r="B7879" t="str">
            <v>ANA MARIA</v>
          </cell>
          <cell r="C7879" t="str">
            <v>RUIZ VASQUEZ</v>
          </cell>
          <cell r="D7879" t="str">
            <v>VENANCIO</v>
          </cell>
          <cell r="E7879" t="str">
            <v>ASIST</v>
          </cell>
          <cell r="F7879" t="str">
            <v>AUXILIAR DE ENFERMERIA</v>
          </cell>
        </row>
        <row r="7880">
          <cell r="A7880">
            <v>1037670535</v>
          </cell>
          <cell r="B7880" t="str">
            <v>ANA MARIA</v>
          </cell>
          <cell r="C7880" t="str">
            <v>RUIZ VASQUEZ</v>
          </cell>
          <cell r="D7880" t="str">
            <v>VENANCIO</v>
          </cell>
          <cell r="E7880" t="str">
            <v>ASIST</v>
          </cell>
          <cell r="F7880" t="str">
            <v>AUXILIAR DE ENFERMERIA</v>
          </cell>
        </row>
        <row r="7881">
          <cell r="A7881">
            <v>1040327404</v>
          </cell>
          <cell r="B7881" t="str">
            <v>MARIA VALENTINA</v>
          </cell>
          <cell r="C7881" t="str">
            <v>RUIZ VILLA</v>
          </cell>
          <cell r="D7881" t="str">
            <v>HLM - GRUPO 1</v>
          </cell>
          <cell r="E7881" t="str">
            <v>PRINCIPAL</v>
          </cell>
          <cell r="F7881" t="str">
            <v>AUXILIAR DE ENFERMERIA - PISO - TERCERO</v>
          </cell>
        </row>
        <row r="7882">
          <cell r="A7882">
            <v>3876527</v>
          </cell>
          <cell r="B7882" t="str">
            <v>EDUARDO</v>
          </cell>
          <cell r="C7882" t="str">
            <v>RUMBO BORRE</v>
          </cell>
          <cell r="D7882" t="str">
            <v>HSJDRionegro</v>
          </cell>
          <cell r="E7882" t="str">
            <v>ESEJORGEHUMBERTONOREÑA</v>
          </cell>
          <cell r="F7882" t="str">
            <v>ORTOPEDISTA</v>
          </cell>
        </row>
        <row r="7883">
          <cell r="A7883">
            <v>1037661142</v>
          </cell>
          <cell r="B7883" t="str">
            <v>MARIA PAULINA</v>
          </cell>
          <cell r="C7883" t="str">
            <v>RUSSI AGUDELO</v>
          </cell>
          <cell r="D7883" t="str">
            <v>LAMARIAITS127</v>
          </cell>
          <cell r="E7883" t="str">
            <v>PRINCIPAL</v>
          </cell>
          <cell r="F7883" t="str">
            <v>PSICOLOGIA</v>
          </cell>
        </row>
        <row r="7884">
          <cell r="A7884">
            <v>1024485173</v>
          </cell>
          <cell r="B7884" t="str">
            <v>EVENLY LORENA</v>
          </cell>
          <cell r="C7884" t="str">
            <v>SAENZ</v>
          </cell>
          <cell r="D7884" t="str">
            <v>BELLO</v>
          </cell>
          <cell r="E7884" t="str">
            <v>ESEAUTOPISTA</v>
          </cell>
          <cell r="F7884" t="str">
            <v>ENFERMERA PROFESIONAL - AUTOPISTA</v>
          </cell>
        </row>
        <row r="7885">
          <cell r="A7885">
            <v>1024485173</v>
          </cell>
          <cell r="B7885" t="str">
            <v>EVENLY LORENA</v>
          </cell>
          <cell r="C7885" t="str">
            <v>SAENZ</v>
          </cell>
          <cell r="D7885" t="str">
            <v>BELLO</v>
          </cell>
          <cell r="E7885" t="str">
            <v>ESEAUTOPISTA</v>
          </cell>
          <cell r="F7885" t="str">
            <v>ENFERMERO(A) PROFESIONAL - UCI</v>
          </cell>
        </row>
        <row r="7886">
          <cell r="A7886">
            <v>1024485173</v>
          </cell>
          <cell r="B7886" t="str">
            <v>EVENLY LORENA</v>
          </cell>
          <cell r="C7886" t="str">
            <v>SAENZ</v>
          </cell>
          <cell r="D7886" t="str">
            <v>BELLO</v>
          </cell>
          <cell r="E7886" t="str">
            <v>ESEAUTOPISTA</v>
          </cell>
          <cell r="F7886" t="str">
            <v>ENFERMERO(A) PROFESIONAL - SALA MIXTA</v>
          </cell>
        </row>
        <row r="7887">
          <cell r="A7887">
            <v>1024485173</v>
          </cell>
          <cell r="B7887" t="str">
            <v>EVENLY LORENA</v>
          </cell>
          <cell r="C7887" t="str">
            <v>SAENZ</v>
          </cell>
          <cell r="D7887" t="str">
            <v>HMFS - BELLO</v>
          </cell>
          <cell r="E7887" t="str">
            <v>GRUPO 3 - AUTOPISTA</v>
          </cell>
          <cell r="F7887" t="str">
            <v>ENFERMERO(A) PROFESIONAL - HOSPITALIZACION AUTOPISTA</v>
          </cell>
        </row>
        <row r="7888">
          <cell r="A7888">
            <v>1024485173</v>
          </cell>
          <cell r="B7888" t="str">
            <v>EVENLY LORENA</v>
          </cell>
          <cell r="C7888" t="str">
            <v>SAENZ</v>
          </cell>
          <cell r="D7888" t="str">
            <v>HMFS - BELLO</v>
          </cell>
          <cell r="E7888" t="str">
            <v>GRUPO 3 - AUTOPISTA</v>
          </cell>
          <cell r="F7888" t="str">
            <v>ENFERMERO(A) PROFESIONAL - SALA MIXTA</v>
          </cell>
        </row>
        <row r="7889">
          <cell r="A7889">
            <v>1024485173</v>
          </cell>
          <cell r="B7889" t="str">
            <v>EVENLY LORENA</v>
          </cell>
          <cell r="C7889" t="str">
            <v>SAENZ</v>
          </cell>
          <cell r="D7889" t="str">
            <v>HMFS - BELLO</v>
          </cell>
          <cell r="E7889" t="str">
            <v>GRUPO 3 - AUTOPISTA</v>
          </cell>
          <cell r="F7889" t="str">
            <v>ENFERMERO(A) PROFESIONAL - UCI</v>
          </cell>
        </row>
        <row r="7890">
          <cell r="A7890">
            <v>84069265</v>
          </cell>
          <cell r="B7890" t="str">
            <v>RAUL ANTONIO</v>
          </cell>
          <cell r="C7890" t="str">
            <v>SAENZ FERRER</v>
          </cell>
          <cell r="D7890" t="str">
            <v>HLM - GRUPO 1</v>
          </cell>
          <cell r="E7890" t="str">
            <v>PRINCIPAL</v>
          </cell>
          <cell r="F7890" t="str">
            <v>INSTRUMENTADOR QUIRURGICO</v>
          </cell>
        </row>
        <row r="7891">
          <cell r="A7891">
            <v>1068584881</v>
          </cell>
          <cell r="B7891" t="str">
            <v>ERIKA ANDREA</v>
          </cell>
          <cell r="C7891" t="str">
            <v>SAENZ GALEANO</v>
          </cell>
          <cell r="D7891" t="str">
            <v>VENANCIO</v>
          </cell>
          <cell r="E7891" t="str">
            <v>ASIST</v>
          </cell>
          <cell r="F7891" t="str">
            <v>AUXILIAR DE ENFERMERIA</v>
          </cell>
        </row>
        <row r="7892">
          <cell r="A7892">
            <v>39439164</v>
          </cell>
          <cell r="B7892" t="str">
            <v>ADRIANA MARIA</v>
          </cell>
          <cell r="C7892" t="str">
            <v>SAENZ JURADO</v>
          </cell>
          <cell r="D7892" t="str">
            <v>HSJDRionegro</v>
          </cell>
          <cell r="E7892" t="str">
            <v>ESEGILBERTOMEJIA</v>
          </cell>
          <cell r="F7892" t="str">
            <v>AUXILIAR DE ENFERMERIA</v>
          </cell>
        </row>
        <row r="7893">
          <cell r="A7893">
            <v>1032469657</v>
          </cell>
          <cell r="B7893" t="str">
            <v>LADY TATIANA</v>
          </cell>
          <cell r="C7893" t="str">
            <v>SAENZ MAHECHA</v>
          </cell>
          <cell r="D7893" t="str">
            <v>HMFS - BELLO</v>
          </cell>
          <cell r="E7893" t="str">
            <v>GRUPO 3 - AUTOPISTA</v>
          </cell>
          <cell r="F7893" t="str">
            <v>MEDICO(A) GENERAL - URGENCIAS</v>
          </cell>
        </row>
        <row r="7894">
          <cell r="A7894">
            <v>1032469657</v>
          </cell>
          <cell r="B7894" t="str">
            <v>LADY TATIANA</v>
          </cell>
          <cell r="C7894" t="str">
            <v>SAENZ MAHECHA</v>
          </cell>
          <cell r="D7894" t="str">
            <v>HMFS - BELLO</v>
          </cell>
          <cell r="E7894" t="str">
            <v>GRUPO 3 - NIQUIA</v>
          </cell>
          <cell r="F7894" t="str">
            <v>MEDICO(A) GENERAL - URGENCIAS</v>
          </cell>
        </row>
        <row r="7895">
          <cell r="A7895">
            <v>1032469657</v>
          </cell>
          <cell r="B7895" t="str">
            <v>LADY TATIANA</v>
          </cell>
          <cell r="C7895" t="str">
            <v>SAENZ MAHECHA</v>
          </cell>
          <cell r="D7895" t="str">
            <v>HMFS - BELLO</v>
          </cell>
          <cell r="E7895" t="str">
            <v>GRUPO 3 - AUTOPISTA</v>
          </cell>
          <cell r="F7895" t="str">
            <v>MEDICO(A) GENERAL - TRASLADOS</v>
          </cell>
        </row>
        <row r="7896">
          <cell r="A7896">
            <v>1032469657</v>
          </cell>
          <cell r="B7896" t="str">
            <v>LADY TATIANA</v>
          </cell>
          <cell r="C7896" t="str">
            <v>SAENZ MAHECHA</v>
          </cell>
          <cell r="D7896" t="str">
            <v>HMFS - BELLO</v>
          </cell>
          <cell r="E7896" t="str">
            <v>GRUPO 3 - AUTOPISTA</v>
          </cell>
          <cell r="F7896" t="str">
            <v>MEDICO(A) GENERAL - OBSTETRICIA</v>
          </cell>
        </row>
        <row r="7897">
          <cell r="A7897">
            <v>1020475581</v>
          </cell>
          <cell r="B7897" t="str">
            <v>DANIELA FERNANDA</v>
          </cell>
          <cell r="C7897" t="str">
            <v>SAENZ PACHECO</v>
          </cell>
          <cell r="D7897" t="str">
            <v>HLM - GRUPO 1</v>
          </cell>
          <cell r="E7897" t="str">
            <v>PRINCIPAL</v>
          </cell>
          <cell r="F7897" t="str">
            <v>JEFE DE ENFERMERIA - PISO - HOSPITALIZACION</v>
          </cell>
        </row>
        <row r="7898">
          <cell r="A7898">
            <v>1020475581</v>
          </cell>
          <cell r="B7898" t="str">
            <v>DANIELA FERNANDA</v>
          </cell>
          <cell r="C7898" t="str">
            <v>SAENZ PACHECO</v>
          </cell>
          <cell r="D7898" t="str">
            <v>HLM - GRUPO 1</v>
          </cell>
          <cell r="E7898" t="str">
            <v>PRINCIPAL</v>
          </cell>
          <cell r="F7898" t="str">
            <v>JEFE DE ENFERMERIA - PISO - URGENCIAS</v>
          </cell>
        </row>
        <row r="7899">
          <cell r="A7899">
            <v>1007102623</v>
          </cell>
          <cell r="B7899" t="str">
            <v>DAURIN STIVEN</v>
          </cell>
          <cell r="C7899" t="str">
            <v>SALAS BEDOYA</v>
          </cell>
          <cell r="D7899" t="str">
            <v>HMFS - BELLO</v>
          </cell>
          <cell r="E7899" t="str">
            <v>GRUPO 1 - AUTOPISTA</v>
          </cell>
          <cell r="F7899" t="str">
            <v>AUXILIAR DE FARMACIA - VALOR HORA UNICA</v>
          </cell>
        </row>
        <row r="7900">
          <cell r="A7900">
            <v>1152213414</v>
          </cell>
          <cell r="B7900" t="str">
            <v>NICOLE SAMARA</v>
          </cell>
          <cell r="C7900" t="str">
            <v>SALAS CARDONA</v>
          </cell>
          <cell r="D7900" t="str">
            <v>BELLO</v>
          </cell>
          <cell r="E7900" t="str">
            <v>ESEAUTOPISTA</v>
          </cell>
          <cell r="F7900" t="str">
            <v>ENFERMERO(A) PROFESIONAL - URGENCIAS</v>
          </cell>
        </row>
        <row r="7901">
          <cell r="A7901">
            <v>1152213414</v>
          </cell>
          <cell r="B7901" t="str">
            <v>NICOLE SAMARA</v>
          </cell>
          <cell r="C7901" t="str">
            <v>SALAS CARDONA</v>
          </cell>
          <cell r="D7901" t="str">
            <v>HMFS - BELLO</v>
          </cell>
          <cell r="E7901" t="str">
            <v>GRUPO 3 - AUTOPISTA</v>
          </cell>
          <cell r="F7901" t="str">
            <v>ENFERMERO(A) PROFESIONAL - URGENCIAS</v>
          </cell>
        </row>
        <row r="7902">
          <cell r="A7902">
            <v>1152213414</v>
          </cell>
          <cell r="B7902" t="str">
            <v>NICOLE SAMARA</v>
          </cell>
          <cell r="C7902" t="str">
            <v>SALAS CARDONA</v>
          </cell>
          <cell r="D7902" t="str">
            <v>HMFS - BELLO</v>
          </cell>
          <cell r="E7902" t="str">
            <v>GRUPO 3 - AUTOPISTA</v>
          </cell>
          <cell r="F7902" t="str">
            <v>ENFERMERO(A) PROFESIONAL - TRIAGE</v>
          </cell>
        </row>
        <row r="7903">
          <cell r="A7903">
            <v>1037574288</v>
          </cell>
          <cell r="B7903" t="str">
            <v>MARIA EDILMA</v>
          </cell>
          <cell r="C7903" t="str">
            <v>SALAS DAVID</v>
          </cell>
          <cell r="D7903" t="str">
            <v>LAMARIAENTERRITORIO038</v>
          </cell>
          <cell r="E7903" t="str">
            <v>PRINCIPAL</v>
          </cell>
          <cell r="F7903" t="str">
            <v>LIDER COMUNITARIO(A)</v>
          </cell>
        </row>
        <row r="7904">
          <cell r="A7904">
            <v>4865786</v>
          </cell>
          <cell r="B7904" t="str">
            <v>OMAR ELOY</v>
          </cell>
          <cell r="C7904" t="str">
            <v>SALAS GOMEZ</v>
          </cell>
          <cell r="D7904" t="str">
            <v>LAMARIACOOSALUD36</v>
          </cell>
          <cell r="E7904" t="str">
            <v>2022</v>
          </cell>
          <cell r="F7904" t="str">
            <v>AUXILIAR ADMINISTRATIVO(A)</v>
          </cell>
        </row>
        <row r="7905">
          <cell r="A7905">
            <v>71756976</v>
          </cell>
          <cell r="B7905" t="str">
            <v>PEDRO LUIS</v>
          </cell>
          <cell r="C7905" t="str">
            <v>SALAZAR  ALVAREZ</v>
          </cell>
          <cell r="D7905" t="str">
            <v>HSJDRionegro</v>
          </cell>
          <cell r="E7905" t="str">
            <v>ESEJORGEHUMBERTONOREÑA</v>
          </cell>
          <cell r="F7905" t="str">
            <v>TECNICO(A) EN RAYOS X</v>
          </cell>
        </row>
        <row r="7906">
          <cell r="A7906">
            <v>1152444782</v>
          </cell>
          <cell r="B7906" t="str">
            <v>ESTEFANIA</v>
          </cell>
          <cell r="C7906" t="str">
            <v>SALAZAR ALZATE</v>
          </cell>
          <cell r="D7906" t="str">
            <v>LA MARIA TRANSMISIBLES 234</v>
          </cell>
          <cell r="E7906" t="str">
            <v>PRINCIPAL</v>
          </cell>
          <cell r="F7906" t="str">
            <v>PSICOLOGO(A)</v>
          </cell>
        </row>
        <row r="7907">
          <cell r="A7907">
            <v>1000753018</v>
          </cell>
          <cell r="B7907" t="str">
            <v>MARIA CAMILA</v>
          </cell>
          <cell r="C7907" t="str">
            <v>SALAZAR ANGEL</v>
          </cell>
          <cell r="D7907" t="str">
            <v>BELLO</v>
          </cell>
          <cell r="E7907" t="str">
            <v>ESEAUTOPISTA</v>
          </cell>
          <cell r="F7907" t="str">
            <v>AUXILIAR DE ENFERMERIA - MEDICINA INTERNA 3</v>
          </cell>
        </row>
        <row r="7908">
          <cell r="A7908">
            <v>1000753018</v>
          </cell>
          <cell r="B7908" t="str">
            <v>MARIA CAMILA</v>
          </cell>
          <cell r="C7908" t="str">
            <v>SALAZAR ANGEL</v>
          </cell>
          <cell r="D7908" t="str">
            <v>BELLO</v>
          </cell>
          <cell r="E7908" t="str">
            <v>ESEAUTOPISTA</v>
          </cell>
          <cell r="F7908" t="str">
            <v>AUXILIAR DE ENFERMERIA - MEDICINA INTERNA 5</v>
          </cell>
        </row>
        <row r="7909">
          <cell r="A7909">
            <v>1000753018</v>
          </cell>
          <cell r="B7909" t="str">
            <v>MARIA CAMILA</v>
          </cell>
          <cell r="C7909" t="str">
            <v>SALAZAR ANGEL</v>
          </cell>
          <cell r="D7909" t="str">
            <v>BELLO</v>
          </cell>
          <cell r="E7909" t="str">
            <v>ESEAUTOPISTA</v>
          </cell>
          <cell r="F7909" t="str">
            <v>AUXILIAR DE ENFERMERIA - MEDICINA INTERNA 4</v>
          </cell>
        </row>
        <row r="7910">
          <cell r="A7910">
            <v>1038334491</v>
          </cell>
          <cell r="B7910" t="str">
            <v>CRISTIAN ANDRES</v>
          </cell>
          <cell r="C7910" t="str">
            <v>SALAZAR ARANGO</v>
          </cell>
          <cell r="D7910" t="str">
            <v>BELLO</v>
          </cell>
          <cell r="E7910" t="str">
            <v>ESEAUTOPISTA</v>
          </cell>
          <cell r="F7910" t="str">
            <v>AUXILIAR DE ENFERMERIA - CIRUGIA</v>
          </cell>
        </row>
        <row r="7911">
          <cell r="A7911">
            <v>1038334491</v>
          </cell>
          <cell r="B7911" t="str">
            <v>CRISTIAN ANDRES</v>
          </cell>
          <cell r="C7911" t="str">
            <v>SALAZAR ARANGO</v>
          </cell>
          <cell r="D7911" t="str">
            <v>HMFS - BELLO</v>
          </cell>
          <cell r="E7911" t="str">
            <v>GRUPO 2 - AUTOPISTA</v>
          </cell>
          <cell r="F7911" t="str">
            <v>AUXILIAR DE ENFERMERIA - CIRUGIA</v>
          </cell>
        </row>
        <row r="7912">
          <cell r="A7912">
            <v>43924381</v>
          </cell>
          <cell r="B7912" t="str">
            <v>MARIBEL</v>
          </cell>
          <cell r="C7912" t="str">
            <v>SALAZAR BLANCO</v>
          </cell>
          <cell r="D7912" t="str">
            <v>HMFS - BELLO</v>
          </cell>
          <cell r="E7912" t="str">
            <v>GRUPO 1 - AUTOPISTA - ADMINISTRATIVO</v>
          </cell>
          <cell r="F7912" t="str">
            <v>PROCESOS PSICOLOGIA - TRABAJO SOCIAL - PROFESIONAL EN PSICOLOGIA SERVICIOS INTRAMURALES</v>
          </cell>
        </row>
        <row r="7913">
          <cell r="A7913">
            <v>1036636709</v>
          </cell>
          <cell r="B7913" t="str">
            <v>CINDY LORENA</v>
          </cell>
          <cell r="C7913" t="str">
            <v>SALAZAR BLANCO</v>
          </cell>
          <cell r="D7913" t="str">
            <v>BELLO</v>
          </cell>
          <cell r="E7913" t="str">
            <v>AUTOPISTA - ADMINISTRATIVO</v>
          </cell>
          <cell r="F7913" t="str">
            <v>PROFESIONAL EN GESTION ESTRATEGICA Y DESARROLLO EN SALUD - PROFESIONAL UNIVERSITARIO CON ESPECIALIZACION</v>
          </cell>
        </row>
        <row r="7914">
          <cell r="A7914">
            <v>1036636709</v>
          </cell>
          <cell r="B7914" t="str">
            <v>CINDY LORENA</v>
          </cell>
          <cell r="C7914" t="str">
            <v>SALAZAR BLANCO</v>
          </cell>
          <cell r="D7914" t="str">
            <v>HMFS - BELLO</v>
          </cell>
          <cell r="E7914" t="str">
            <v>GRUPO 1 - AUTOPISTA - ADMINISTRATIVO</v>
          </cell>
          <cell r="F7914" t="str">
            <v>PROFESIONAL EN GESTION ESTRATEGICA Y DESARROLLO EN SALUD - PROFESIONAL UNIVERSITARIO CON ESPECIALIZACION</v>
          </cell>
        </row>
        <row r="7915">
          <cell r="A7915">
            <v>1020465019</v>
          </cell>
          <cell r="B7915" t="str">
            <v>DANIELA</v>
          </cell>
          <cell r="C7915" t="str">
            <v>SALAZAR CUADROS</v>
          </cell>
          <cell r="D7915" t="str">
            <v>BELLO</v>
          </cell>
          <cell r="E7915" t="str">
            <v>ESEAUTOPISTA</v>
          </cell>
          <cell r="F7915" t="str">
            <v>AUXILIAR DE ENFERMERIA - URGENCIAS AUTOPISTA</v>
          </cell>
        </row>
        <row r="7916">
          <cell r="A7916">
            <v>1020465019</v>
          </cell>
          <cell r="B7916" t="str">
            <v>DANIELA</v>
          </cell>
          <cell r="C7916" t="str">
            <v>SALAZAR CUADROS</v>
          </cell>
          <cell r="D7916" t="str">
            <v>HMFS - BELLO</v>
          </cell>
          <cell r="E7916" t="str">
            <v>GRUPO 2 - AUTOPISTA</v>
          </cell>
          <cell r="F7916" t="str">
            <v>AUXILIAR DE ENFERMERIA - URGENCIAS</v>
          </cell>
        </row>
        <row r="7917">
          <cell r="A7917">
            <v>98672303</v>
          </cell>
          <cell r="B7917" t="str">
            <v>ALEX FERLEY</v>
          </cell>
          <cell r="C7917" t="str">
            <v>SALAZAR ECHEVERRY</v>
          </cell>
          <cell r="D7917" t="str">
            <v>LA MARIA UPAI 245</v>
          </cell>
          <cell r="E7917" t="str">
            <v>PRINCIPAL</v>
          </cell>
          <cell r="F7917" t="str">
            <v>MEDICO(A) GENERAL GRADO 4</v>
          </cell>
        </row>
        <row r="7918">
          <cell r="A7918">
            <v>43747756</v>
          </cell>
          <cell r="B7918" t="str">
            <v>PAOLA ANDREA</v>
          </cell>
          <cell r="C7918" t="str">
            <v>SALAZAR GALLEGO</v>
          </cell>
          <cell r="D7918" t="str">
            <v>LA MARIA UPAI 245</v>
          </cell>
          <cell r="E7918" t="str">
            <v>PRINCIPAL</v>
          </cell>
          <cell r="F7918" t="str">
            <v>DIRECTOR DE PROGRAMA</v>
          </cell>
        </row>
        <row r="7919">
          <cell r="A7919">
            <v>43747756</v>
          </cell>
          <cell r="B7919" t="str">
            <v>PAOLA ANDREA</v>
          </cell>
          <cell r="C7919" t="str">
            <v>SALAZAR GALLEGO</v>
          </cell>
          <cell r="D7919" t="str">
            <v>LA MARIA UPAI - 0028 - 2023</v>
          </cell>
          <cell r="E7919" t="str">
            <v>TRANSVERSAL</v>
          </cell>
          <cell r="F7919" t="str">
            <v>DIRECTOR(A) DE PROGRAMA</v>
          </cell>
        </row>
        <row r="7920">
          <cell r="A7920">
            <v>43747756</v>
          </cell>
          <cell r="B7920" t="str">
            <v>PAOLA ANDREA</v>
          </cell>
          <cell r="C7920" t="str">
            <v>SALAZAR GALLEGO</v>
          </cell>
          <cell r="D7920" t="str">
            <v>LA MARIA UPAI - 140 - 2023</v>
          </cell>
          <cell r="E7920" t="str">
            <v>PRINCIPAL</v>
          </cell>
          <cell r="F7920" t="str">
            <v>TRANSVERSAL - DIRECTOR(A) DE PROGRAMA</v>
          </cell>
        </row>
        <row r="7921">
          <cell r="A7921">
            <v>43747756</v>
          </cell>
          <cell r="B7921" t="str">
            <v>PAOLA ANDREA</v>
          </cell>
          <cell r="C7921" t="str">
            <v>SALAZAR GALLEGO</v>
          </cell>
          <cell r="D7921" t="str">
            <v>LA MARIA UPAI - 271</v>
          </cell>
          <cell r="E7921" t="str">
            <v>PRINCIPAL</v>
          </cell>
          <cell r="F7921" t="str">
            <v>TRANSVERSAL - DIRECTOR(A) DE PROGRAMA</v>
          </cell>
        </row>
        <row r="7922">
          <cell r="A7922">
            <v>1036963136</v>
          </cell>
          <cell r="B7922" t="str">
            <v>KAREN MELISSA</v>
          </cell>
          <cell r="C7922" t="str">
            <v>SALAZAR GARCIA</v>
          </cell>
          <cell r="D7922" t="str">
            <v>ADMON-HSJDRionegro</v>
          </cell>
          <cell r="E7922" t="str">
            <v>ESEJORGEHUMBERTONOREÑA</v>
          </cell>
          <cell r="F7922" t="str">
            <v>AUXILIAR ADMINISTRATIVO G1</v>
          </cell>
        </row>
        <row r="7923">
          <cell r="A7923">
            <v>1152704558</v>
          </cell>
          <cell r="B7923" t="str">
            <v>DAVID SANTIAGO</v>
          </cell>
          <cell r="C7923" t="str">
            <v>SALAZAR GOMEZ</v>
          </cell>
          <cell r="D7923" t="str">
            <v>LA MARIA UPAI - 0028 - 2023</v>
          </cell>
          <cell r="E7923" t="str">
            <v>PEDREGAL</v>
          </cell>
          <cell r="F7923" t="str">
            <v>MEDICO(A) GENERAL GRADO 3</v>
          </cell>
        </row>
        <row r="7924">
          <cell r="A7924">
            <v>1093212304</v>
          </cell>
          <cell r="B7924" t="str">
            <v>OLGA LUCIA</v>
          </cell>
          <cell r="C7924" t="str">
            <v>SALAZAR MARIN</v>
          </cell>
          <cell r="D7924" t="str">
            <v>HSJDRionegro</v>
          </cell>
          <cell r="E7924" t="str">
            <v>ESEJORGEHUMBERTONOREÑA</v>
          </cell>
          <cell r="F7924" t="str">
            <v>INSTRUMENTADOR(A)</v>
          </cell>
        </row>
        <row r="7925">
          <cell r="A7925">
            <v>1093212304</v>
          </cell>
          <cell r="B7925" t="str">
            <v>OLGA LUCIA</v>
          </cell>
          <cell r="C7925" t="str">
            <v>SALAZAR MARIN</v>
          </cell>
          <cell r="D7925" t="str">
            <v>VENANCIO</v>
          </cell>
          <cell r="E7925" t="str">
            <v>ASIST</v>
          </cell>
          <cell r="F7925" t="str">
            <v>INSTRUMENTADOR(A)</v>
          </cell>
        </row>
        <row r="7926">
          <cell r="A7926">
            <v>1144155383</v>
          </cell>
          <cell r="B7926" t="str">
            <v>JUAN CARLOS</v>
          </cell>
          <cell r="C7926" t="str">
            <v>SALAZAR OLAVES</v>
          </cell>
          <cell r="D7926" t="str">
            <v>HMFS - BELLO</v>
          </cell>
          <cell r="E7926" t="str">
            <v>GRUPO 3 - AUTOPISTA</v>
          </cell>
          <cell r="F7926" t="str">
            <v>ENFERMERO(A) PROFESIONAL - URGENCIAS</v>
          </cell>
        </row>
        <row r="7927">
          <cell r="A7927">
            <v>1144155383</v>
          </cell>
          <cell r="B7927" t="str">
            <v>JUAN CARLOS</v>
          </cell>
          <cell r="C7927" t="str">
            <v>SALAZAR OLAVES</v>
          </cell>
          <cell r="D7927" t="str">
            <v>HMFS - BELLO</v>
          </cell>
          <cell r="E7927" t="str">
            <v>GRUPO 3 - NIQUIA</v>
          </cell>
          <cell r="F7927" t="str">
            <v>ENFERMERO(A) PROFESIONAL - URGENCIAS</v>
          </cell>
        </row>
        <row r="7928">
          <cell r="A7928">
            <v>1144155383</v>
          </cell>
          <cell r="B7928" t="str">
            <v>JUAN CARLOS</v>
          </cell>
          <cell r="C7928" t="str">
            <v>SALAZAR OLAVES</v>
          </cell>
          <cell r="D7928" t="str">
            <v>HMFS - BELLO</v>
          </cell>
          <cell r="E7928" t="str">
            <v>GRUPO 3 - AUTOPISTA</v>
          </cell>
          <cell r="F7928" t="str">
            <v>ENFERMERO(A) PROFESIONAL - TRIAGE</v>
          </cell>
        </row>
        <row r="7929">
          <cell r="A7929">
            <v>1144155383</v>
          </cell>
          <cell r="B7929" t="str">
            <v>JUAN CARLOS</v>
          </cell>
          <cell r="C7929" t="str">
            <v>SALAZAR OLAVES</v>
          </cell>
          <cell r="D7929" t="str">
            <v>HMFS - BELLO</v>
          </cell>
          <cell r="E7929" t="str">
            <v>GRUPO 3 - NIQUIA</v>
          </cell>
          <cell r="F7929" t="str">
            <v>ENFERMERO(A) PROFESIONAL - PEDIATRIA - NIQUIA</v>
          </cell>
        </row>
        <row r="7930">
          <cell r="A7930">
            <v>1128459919</v>
          </cell>
          <cell r="B7930" t="str">
            <v>MARIA ALEJANDRA</v>
          </cell>
          <cell r="C7930" t="str">
            <v>SALAZAR OROZCO</v>
          </cell>
          <cell r="D7930" t="str">
            <v>VENANCIO</v>
          </cell>
          <cell r="E7930" t="str">
            <v>ASIST</v>
          </cell>
          <cell r="F7930" t="str">
            <v>AUXILIAR DE ENFERMERIA</v>
          </cell>
        </row>
        <row r="7931">
          <cell r="A7931">
            <v>43678811</v>
          </cell>
          <cell r="B7931" t="str">
            <v>MARCELA EUGENIA</v>
          </cell>
          <cell r="C7931" t="str">
            <v>SALAZAR PATIÑO</v>
          </cell>
          <cell r="D7931" t="str">
            <v>HLM - GRUPO 1</v>
          </cell>
          <cell r="E7931" t="str">
            <v>PRINCIPAL</v>
          </cell>
          <cell r="F7931" t="str">
            <v>AUXILIAR DE ENFERMERIA - PISO - SEXTO SUR</v>
          </cell>
        </row>
        <row r="7932">
          <cell r="A7932">
            <v>1036954680</v>
          </cell>
          <cell r="B7932" t="str">
            <v>NATALY</v>
          </cell>
          <cell r="C7932" t="str">
            <v>SALAZAR PATIÑO</v>
          </cell>
          <cell r="D7932" t="str">
            <v>ADMON-HSJDRionegro</v>
          </cell>
          <cell r="E7932" t="str">
            <v>ESEJORGEHUMBERTONOREÑA</v>
          </cell>
          <cell r="F7932" t="str">
            <v>AUXILIAR ADMINISTRATIVO G7</v>
          </cell>
        </row>
        <row r="7933">
          <cell r="A7933">
            <v>1000644432</v>
          </cell>
          <cell r="B7933" t="str">
            <v>YENIFER</v>
          </cell>
          <cell r="C7933" t="str">
            <v>SALAZAR QUINTERO</v>
          </cell>
          <cell r="D7933" t="str">
            <v>LA MARIA VIH 131</v>
          </cell>
          <cell r="E7933" t="str">
            <v>PRINCIPAL</v>
          </cell>
          <cell r="F7933" t="str">
            <v>AUXILIAR DE ENFERMERIA</v>
          </cell>
        </row>
        <row r="7934">
          <cell r="A7934">
            <v>1000644432</v>
          </cell>
          <cell r="B7934" t="str">
            <v>YENIFER</v>
          </cell>
          <cell r="C7934" t="str">
            <v>SALAZAR QUINTERO</v>
          </cell>
          <cell r="D7934" t="str">
            <v>LA MARIA VIH N°043</v>
          </cell>
          <cell r="E7934" t="str">
            <v>PRINCIPAL</v>
          </cell>
          <cell r="F7934" t="str">
            <v>AUXILIAR DE ENFERMERIA</v>
          </cell>
        </row>
        <row r="7935">
          <cell r="A7935">
            <v>1000644432</v>
          </cell>
          <cell r="B7935" t="str">
            <v>YENIFER</v>
          </cell>
          <cell r="C7935" t="str">
            <v>SALAZAR QUINTERO</v>
          </cell>
          <cell r="D7935" t="str">
            <v>LA MARIA VIH 188</v>
          </cell>
          <cell r="E7935" t="str">
            <v>PRINCIPAL</v>
          </cell>
          <cell r="F7935" t="str">
            <v>GESTION DE PACIENTES PARA EL MANEJO DE TB Y HANSEN - AUX ENFERMERIA</v>
          </cell>
        </row>
        <row r="7936">
          <cell r="A7936">
            <v>1000644432</v>
          </cell>
          <cell r="B7936" t="str">
            <v>YENIFER</v>
          </cell>
          <cell r="C7936" t="str">
            <v>SALAZAR QUINTERO</v>
          </cell>
          <cell r="D7936" t="str">
            <v>LA MARIA - VIH</v>
          </cell>
          <cell r="E7936" t="str">
            <v>PRINCIPAL</v>
          </cell>
          <cell r="F7936" t="str">
            <v>GESTION DE PACIENTES PARA EL MANEJO DE TB Y HANSEN - AUX ENFERMERIA</v>
          </cell>
        </row>
        <row r="7937">
          <cell r="A7937">
            <v>1020455115</v>
          </cell>
          <cell r="B7937" t="str">
            <v>MARIBEL</v>
          </cell>
          <cell r="C7937" t="str">
            <v>SALAZAR RODRIGUEZ</v>
          </cell>
          <cell r="D7937" t="str">
            <v>HLM - GRUPO 1</v>
          </cell>
          <cell r="E7937" t="str">
            <v>PRINCIPAL</v>
          </cell>
          <cell r="F7937" t="str">
            <v>AUXILIAR DE ENFERMERIA - PISO - SALA SEGUNDO NORTE</v>
          </cell>
        </row>
        <row r="7938">
          <cell r="A7938">
            <v>71787234</v>
          </cell>
          <cell r="B7938" t="str">
            <v>ROBERTO</v>
          </cell>
          <cell r="C7938" t="str">
            <v>SALAZAR SALDARRIAGA</v>
          </cell>
          <cell r="D7938" t="str">
            <v>LAMARIATB2022</v>
          </cell>
          <cell r="E7938" t="str">
            <v>PRINCIPAL</v>
          </cell>
          <cell r="F7938" t="str">
            <v>AUDITOR(A) CONCURRENTE</v>
          </cell>
        </row>
        <row r="7939">
          <cell r="A7939">
            <v>1004668880</v>
          </cell>
          <cell r="B7939" t="str">
            <v>ANTONELLA</v>
          </cell>
          <cell r="C7939" t="str">
            <v>SALAZAR SARMIENTO</v>
          </cell>
          <cell r="D7939" t="str">
            <v>HLM - GRUPO 3</v>
          </cell>
          <cell r="E7939" t="str">
            <v>PRINCIPAL</v>
          </cell>
          <cell r="F7939" t="str">
            <v>TECNOLOGO DE RX</v>
          </cell>
        </row>
        <row r="7940">
          <cell r="A7940">
            <v>1020445879</v>
          </cell>
          <cell r="B7940" t="str">
            <v>PAOLA ESTEFANIA</v>
          </cell>
          <cell r="C7940" t="str">
            <v>SALAZAR SERNA</v>
          </cell>
          <cell r="D7940" t="str">
            <v>HSJDRionegro</v>
          </cell>
          <cell r="E7940" t="str">
            <v>ESEGILBERTOMEJIA</v>
          </cell>
          <cell r="F7940" t="str">
            <v>FISIOTERAPEUTA</v>
          </cell>
        </row>
        <row r="7941">
          <cell r="A7941">
            <v>1152184287</v>
          </cell>
          <cell r="B7941" t="str">
            <v>LEIDY MARCELA</v>
          </cell>
          <cell r="C7941" t="str">
            <v>SALAZAR TOBON</v>
          </cell>
          <cell r="D7941" t="str">
            <v>BELLO</v>
          </cell>
          <cell r="E7941" t="str">
            <v>ESEAUTOPISTA</v>
          </cell>
          <cell r="F7941" t="str">
            <v>ENFERMERO(A) PROFESIONAL - URGENCIAS</v>
          </cell>
        </row>
        <row r="7942">
          <cell r="A7942">
            <v>1152184287</v>
          </cell>
          <cell r="B7942" t="str">
            <v>LEIDY MARCELA</v>
          </cell>
          <cell r="C7942" t="str">
            <v>SALAZAR TOBON</v>
          </cell>
          <cell r="D7942" t="str">
            <v>BELLO</v>
          </cell>
          <cell r="E7942" t="str">
            <v>ESEAUTOPISTA</v>
          </cell>
          <cell r="F7942" t="str">
            <v>ENFERMERO(A) PROFESIONAL - TRIAGE</v>
          </cell>
        </row>
        <row r="7943">
          <cell r="A7943">
            <v>1152184287</v>
          </cell>
          <cell r="B7943" t="str">
            <v>LEIDY MARCELA</v>
          </cell>
          <cell r="C7943" t="str">
            <v>SALAZAR TOBON</v>
          </cell>
          <cell r="D7943" t="str">
            <v>HMFS - BELLO</v>
          </cell>
          <cell r="E7943" t="str">
            <v>GRUPO 3 - AUTOPISTA</v>
          </cell>
          <cell r="F7943" t="str">
            <v>ENFERMERO(A) PROFESIONAL - TRIAGE</v>
          </cell>
        </row>
        <row r="7944">
          <cell r="A7944">
            <v>1152184287</v>
          </cell>
          <cell r="B7944" t="str">
            <v>LEIDY MARCELA</v>
          </cell>
          <cell r="C7944" t="str">
            <v>SALAZAR TOBON</v>
          </cell>
          <cell r="D7944" t="str">
            <v>HMFS - BELLO</v>
          </cell>
          <cell r="E7944" t="str">
            <v>GRUPO 3 - AUTOPISTA</v>
          </cell>
          <cell r="F7944" t="str">
            <v>ENFERMERO(A) PROFESIONAL - URGENCIAS</v>
          </cell>
        </row>
        <row r="7945">
          <cell r="A7945">
            <v>1016078423</v>
          </cell>
          <cell r="B7945" t="str">
            <v>JOSE LUIS</v>
          </cell>
          <cell r="C7945" t="str">
            <v>SALAZAR VARGAS</v>
          </cell>
          <cell r="D7945" t="str">
            <v>LA MARIA UPAI - 140 - 2023</v>
          </cell>
          <cell r="E7945" t="str">
            <v>PRINCIPAL</v>
          </cell>
          <cell r="F7945" t="str">
            <v>PUERTO TRIUNFO - MEDICO(A) GENERAL GRADO 1</v>
          </cell>
        </row>
        <row r="7946">
          <cell r="A7946">
            <v>1214722834</v>
          </cell>
          <cell r="B7946" t="str">
            <v>MARIA ALEJANDRA</v>
          </cell>
          <cell r="C7946" t="str">
            <v>SALAZAR VILLA</v>
          </cell>
          <cell r="D7946" t="str">
            <v>HLM - GRUPO 1</v>
          </cell>
          <cell r="E7946" t="str">
            <v>PRINCIPAL</v>
          </cell>
          <cell r="F7946" t="str">
            <v>AUXILIAR DE ENFERMERIA - PISO - CENTRAL</v>
          </cell>
        </row>
        <row r="7947">
          <cell r="A7947">
            <v>1090426647</v>
          </cell>
          <cell r="B7947" t="str">
            <v>MARIA DURLEY</v>
          </cell>
          <cell r="C7947" t="str">
            <v>SALAZAR ZULUAGA</v>
          </cell>
          <cell r="D7947" t="str">
            <v>HSJDRionegro</v>
          </cell>
          <cell r="E7947" t="str">
            <v>ESEJORGEHUMBERTONOREÑA</v>
          </cell>
          <cell r="F7947" t="str">
            <v>AUXILIAR ENFERMERIA URGENCIAS</v>
          </cell>
        </row>
        <row r="7948">
          <cell r="A7948">
            <v>39454075</v>
          </cell>
          <cell r="B7948" t="str">
            <v>NATALIA EUGENIA</v>
          </cell>
          <cell r="C7948" t="str">
            <v>SALAZAR ZULUAGA</v>
          </cell>
          <cell r="D7948" t="str">
            <v>HSJDRionegro</v>
          </cell>
          <cell r="E7948" t="str">
            <v>PIC</v>
          </cell>
          <cell r="F7948" t="str">
            <v>PSICOLOGO(A)</v>
          </cell>
        </row>
        <row r="7949">
          <cell r="A7949">
            <v>796294</v>
          </cell>
          <cell r="B7949" t="str">
            <v>WANESSA MARIA</v>
          </cell>
          <cell r="C7949" t="str">
            <v>SALCEDO SANDO</v>
          </cell>
          <cell r="D7949" t="str">
            <v>VENANCIO</v>
          </cell>
          <cell r="E7949" t="str">
            <v>PIC</v>
          </cell>
          <cell r="F7949" t="str">
            <v>MEDICO(A) GENERAL</v>
          </cell>
        </row>
        <row r="7950">
          <cell r="A7950">
            <v>796294</v>
          </cell>
          <cell r="B7950" t="str">
            <v>WANESSA MARIA</v>
          </cell>
          <cell r="C7950" t="str">
            <v>SALCEDO SANDO</v>
          </cell>
          <cell r="D7950" t="str">
            <v>VENANCIO</v>
          </cell>
          <cell r="E7950" t="str">
            <v>ASIST</v>
          </cell>
          <cell r="F7950" t="str">
            <v>MEDICO(A) GENERAL</v>
          </cell>
        </row>
        <row r="7951">
          <cell r="A7951">
            <v>70329729</v>
          </cell>
          <cell r="B7951" t="str">
            <v>ALEX JULIAN</v>
          </cell>
          <cell r="C7951" t="str">
            <v>SALDARRIAGA</v>
          </cell>
          <cell r="D7951" t="str">
            <v>LA MARIA - TRANSMISIBLES 176</v>
          </cell>
          <cell r="E7951" t="str">
            <v>PRINCIPAL</v>
          </cell>
          <cell r="F7951" t="str">
            <v>GESTOR</v>
          </cell>
        </row>
        <row r="7952">
          <cell r="A7952">
            <v>70329729</v>
          </cell>
          <cell r="B7952" t="str">
            <v>ALEX JULIAN</v>
          </cell>
          <cell r="C7952" t="str">
            <v>SALDARRIAGA</v>
          </cell>
          <cell r="D7952" t="str">
            <v>LA MARIA - TRANSMISIBLES</v>
          </cell>
          <cell r="E7952" t="str">
            <v>PRINCIPAL</v>
          </cell>
          <cell r="F7952" t="str">
            <v>GESTOR</v>
          </cell>
        </row>
        <row r="7953">
          <cell r="A7953">
            <v>39455741</v>
          </cell>
          <cell r="B7953" t="str">
            <v>LUISA ALEJANDRA</v>
          </cell>
          <cell r="C7953" t="str">
            <v>SALDARRIAGA</v>
          </cell>
          <cell r="D7953" t="str">
            <v>LAMARIAITS127</v>
          </cell>
          <cell r="E7953" t="str">
            <v>PRINCIPAL</v>
          </cell>
          <cell r="F7953" t="str">
            <v>ABOGADO(A)</v>
          </cell>
        </row>
        <row r="7954">
          <cell r="A7954">
            <v>39455741</v>
          </cell>
          <cell r="B7954" t="str">
            <v>LUISA ALEJANDRA</v>
          </cell>
          <cell r="C7954" t="str">
            <v>SALDARRIAGA</v>
          </cell>
          <cell r="D7954" t="str">
            <v>LA MARIA - ITS 257</v>
          </cell>
          <cell r="E7954" t="str">
            <v>PRINCIPAL</v>
          </cell>
          <cell r="F7954" t="str">
            <v>ABOGADO(A)</v>
          </cell>
        </row>
        <row r="7955">
          <cell r="A7955">
            <v>1037658577</v>
          </cell>
          <cell r="B7955" t="str">
            <v>MARIA DE LOS ANGELES</v>
          </cell>
          <cell r="C7955" t="str">
            <v>SALDARRIAGA ARCILA</v>
          </cell>
          <cell r="D7955" t="str">
            <v>HSJDRionegro</v>
          </cell>
          <cell r="E7955" t="str">
            <v>ESEJORGEHUMBERTONOREÑA</v>
          </cell>
          <cell r="F7955" t="str">
            <v>MEDICO(A) GENERAL</v>
          </cell>
        </row>
        <row r="7956">
          <cell r="A7956">
            <v>1039695410</v>
          </cell>
          <cell r="B7956" t="str">
            <v>LEIDI TATIANA</v>
          </cell>
          <cell r="C7956" t="str">
            <v>SALDARRIAGA CARDONA</v>
          </cell>
          <cell r="D7956" t="str">
            <v>HMFS - BELLO</v>
          </cell>
          <cell r="E7956" t="str">
            <v>GRUPO 2 - AUTOPISTA</v>
          </cell>
          <cell r="F7956" t="str">
            <v>AUXILIAR DE ENFERMERIA - URGENCIAS</v>
          </cell>
        </row>
        <row r="7957">
          <cell r="A7957">
            <v>1039695410</v>
          </cell>
          <cell r="B7957" t="str">
            <v>LEIDI TATIANA</v>
          </cell>
          <cell r="C7957" t="str">
            <v>SALDARRIAGA CARDONA</v>
          </cell>
          <cell r="D7957" t="str">
            <v>HMFS - BELLO</v>
          </cell>
          <cell r="E7957" t="str">
            <v>GRUPO 2 - AUTOPISTA</v>
          </cell>
          <cell r="F7957" t="str">
            <v>AUXILIAR DE ENFERMERIA - OBSTETRICIA</v>
          </cell>
        </row>
        <row r="7958">
          <cell r="A7958">
            <v>1025640234</v>
          </cell>
          <cell r="B7958" t="str">
            <v>DAYANA MICHELL</v>
          </cell>
          <cell r="C7958" t="str">
            <v>SALDARRIAGA CHAVERRA</v>
          </cell>
          <cell r="D7958" t="str">
            <v>HMFS - BELLO</v>
          </cell>
          <cell r="E7958" t="str">
            <v>GRUPO 2 - AUTOPISTA</v>
          </cell>
          <cell r="F7958" t="str">
            <v>AUXILIAR DE ENFERMERIA - UCI</v>
          </cell>
        </row>
        <row r="7959">
          <cell r="A7959">
            <v>1025640234</v>
          </cell>
          <cell r="B7959" t="str">
            <v>DAYANA MICHELL</v>
          </cell>
          <cell r="C7959" t="str">
            <v>SALDARRIAGA CHAVERRA</v>
          </cell>
          <cell r="D7959" t="str">
            <v>HMFS - BELLO</v>
          </cell>
          <cell r="E7959" t="str">
            <v>GRUPO 2 - AUTOPISTA</v>
          </cell>
          <cell r="F7959" t="str">
            <v>AUXILIAR DE ENFERMERIA - URGENCIAS</v>
          </cell>
        </row>
        <row r="7960">
          <cell r="A7960">
            <v>1007306541</v>
          </cell>
          <cell r="B7960" t="str">
            <v>ANGIE</v>
          </cell>
          <cell r="C7960" t="str">
            <v>SALDARRIAGA ESCOBAR</v>
          </cell>
          <cell r="D7960" t="str">
            <v>HMFS - BELLO</v>
          </cell>
          <cell r="E7960" t="str">
            <v>GRUPO 2 - AUTOPISTA</v>
          </cell>
          <cell r="F7960" t="str">
            <v>AUXILIAR DE ENFERMERIA - URGENCIAS</v>
          </cell>
        </row>
        <row r="7961">
          <cell r="A7961">
            <v>1036928060</v>
          </cell>
          <cell r="B7961" t="str">
            <v>DAHIANNA</v>
          </cell>
          <cell r="C7961" t="str">
            <v>SALDARRIAGA GOMEZ</v>
          </cell>
          <cell r="D7961" t="str">
            <v>HSJDRionegro</v>
          </cell>
          <cell r="E7961" t="str">
            <v>ESEJORGEHUMBERTONOREÑA</v>
          </cell>
          <cell r="F7961" t="str">
            <v>AUXILIAR ENFERMERIA MEDICINA INTERNA</v>
          </cell>
        </row>
        <row r="7962">
          <cell r="A7962">
            <v>1036928060</v>
          </cell>
          <cell r="B7962" t="str">
            <v>DAHIANNA</v>
          </cell>
          <cell r="C7962" t="str">
            <v>SALDARRIAGA GOMEZ</v>
          </cell>
          <cell r="D7962" t="str">
            <v>HSJDRionegro</v>
          </cell>
          <cell r="E7962" t="str">
            <v>ESEJORGEHUMBERTONOREÑA</v>
          </cell>
          <cell r="F7962" t="str">
            <v>AUXILIAR ENFERMERIA MEDICINA INTERNA</v>
          </cell>
        </row>
        <row r="7963">
          <cell r="A7963">
            <v>1059704179</v>
          </cell>
          <cell r="B7963" t="str">
            <v>KELLY JOHANA</v>
          </cell>
          <cell r="C7963" t="str">
            <v>SALDARRIAGA MORALES</v>
          </cell>
          <cell r="D7963" t="str">
            <v>HSJDRionegro</v>
          </cell>
          <cell r="E7963" t="str">
            <v>ESEJORGEHUMBERTONOREÑA</v>
          </cell>
          <cell r="F7963" t="str">
            <v>JEFE DE ENFERMERIA HOSPITALIZACION - CX</v>
          </cell>
        </row>
        <row r="7964">
          <cell r="A7964">
            <v>1007242972</v>
          </cell>
          <cell r="B7964" t="str">
            <v>ALI YOITZA</v>
          </cell>
          <cell r="C7964" t="str">
            <v>SALDARRIAGA POSADA</v>
          </cell>
          <cell r="D7964" t="str">
            <v>BELLO</v>
          </cell>
          <cell r="E7964" t="str">
            <v>ESENIQUIA</v>
          </cell>
          <cell r="F7964" t="str">
            <v>AUXILIAR DE ENFERMERIA - URGENCIAS NIQUIA</v>
          </cell>
        </row>
        <row r="7965">
          <cell r="A7965">
            <v>1007242972</v>
          </cell>
          <cell r="B7965" t="str">
            <v>ALI YOITZA</v>
          </cell>
          <cell r="C7965" t="str">
            <v>SALDARRIAGA POSADA</v>
          </cell>
          <cell r="D7965" t="str">
            <v>HMFS - BELLO</v>
          </cell>
          <cell r="E7965" t="str">
            <v>GRUPO 2 - NIQUIA</v>
          </cell>
          <cell r="F7965" t="str">
            <v>AUXILIAR DE ENFERMERIA - URGENCIAS</v>
          </cell>
        </row>
        <row r="7966">
          <cell r="A7966">
            <v>1007242972</v>
          </cell>
          <cell r="B7966" t="str">
            <v>ALI YOITZA</v>
          </cell>
          <cell r="C7966" t="str">
            <v>SALDARRIAGA POSADA</v>
          </cell>
          <cell r="D7966" t="str">
            <v>HMFS - BELLO</v>
          </cell>
          <cell r="E7966" t="str">
            <v>GRUPO 2 - AUTOPISTA</v>
          </cell>
          <cell r="F7966" t="str">
            <v>AUXILIAR DE ENFERMERIA - AMBULANCIA (CENTRO REGULADOR)</v>
          </cell>
        </row>
        <row r="7967">
          <cell r="A7967">
            <v>15438908</v>
          </cell>
          <cell r="B7967" t="str">
            <v>JORGE MARIO</v>
          </cell>
          <cell r="C7967" t="str">
            <v>SALDARRIAGA QUINTERO</v>
          </cell>
          <cell r="D7967" t="str">
            <v>HSJDRionegro</v>
          </cell>
          <cell r="E7967" t="str">
            <v>ESEJORGEHUMBERTONOREÑA</v>
          </cell>
          <cell r="F7967" t="str">
            <v>CAMILLERO(A)</v>
          </cell>
        </row>
        <row r="7968">
          <cell r="A7968">
            <v>43920424</v>
          </cell>
          <cell r="B7968" t="str">
            <v>MARIA JULIANA</v>
          </cell>
          <cell r="C7968" t="str">
            <v>SALDARRIAGA SIERRA</v>
          </cell>
          <cell r="D7968" t="str">
            <v>LA MARIA VIH 131</v>
          </cell>
          <cell r="E7968" t="str">
            <v>PRINCIPAL</v>
          </cell>
          <cell r="F7968" t="str">
            <v>AUXILIAR ENFERMERIA - COHORTES Y PROCESOS</v>
          </cell>
        </row>
        <row r="7969">
          <cell r="A7969">
            <v>1036134835</v>
          </cell>
          <cell r="B7969" t="str">
            <v>JUANA VALERIA</v>
          </cell>
          <cell r="C7969" t="str">
            <v>SALDARRIAGA ZAPATA</v>
          </cell>
          <cell r="D7969" t="str">
            <v>LA MARIA - TRANSMISIBLES 176</v>
          </cell>
          <cell r="E7969" t="str">
            <v>PRINCIPAL</v>
          </cell>
          <cell r="F7969" t="str">
            <v>GESTOR</v>
          </cell>
        </row>
        <row r="7970">
          <cell r="A7970">
            <v>1036134835</v>
          </cell>
          <cell r="B7970" t="str">
            <v>JUANA VALERIA</v>
          </cell>
          <cell r="C7970" t="str">
            <v>SALDARRIAGA ZAPATA</v>
          </cell>
          <cell r="D7970" t="str">
            <v>LA MARIA - TRANSMISIBLES</v>
          </cell>
          <cell r="E7970" t="str">
            <v>PRINCIPAL</v>
          </cell>
          <cell r="F7970" t="str">
            <v>GESTOR</v>
          </cell>
        </row>
        <row r="7971">
          <cell r="A7971">
            <v>43657180</v>
          </cell>
          <cell r="B7971" t="str">
            <v>LEIDY TATIANA</v>
          </cell>
          <cell r="C7971" t="str">
            <v>SALDARRIAGA ZAPATA</v>
          </cell>
          <cell r="D7971" t="str">
            <v>HLM - GRUPO 1</v>
          </cell>
          <cell r="E7971" t="str">
            <v>PRINCIPAL</v>
          </cell>
          <cell r="F7971" t="str">
            <v>AUXILIAR DE ENFERMERIA - PISO - QUINTO SUR</v>
          </cell>
        </row>
        <row r="7972">
          <cell r="A7972">
            <v>1001712303</v>
          </cell>
          <cell r="B7972" t="str">
            <v>DAYANA ANDREA</v>
          </cell>
          <cell r="C7972" t="str">
            <v>SALINA MOYA</v>
          </cell>
          <cell r="D7972" t="str">
            <v>BELLO</v>
          </cell>
          <cell r="E7972" t="str">
            <v>ESEAUTOPISTA</v>
          </cell>
          <cell r="F7972" t="str">
            <v>AUXILIAR DE ENFERMERIA - URGENCIAS AUTOPISTA</v>
          </cell>
        </row>
        <row r="7973">
          <cell r="A7973">
            <v>1001712303</v>
          </cell>
          <cell r="B7973" t="str">
            <v>DAYANA ANDREA</v>
          </cell>
          <cell r="C7973" t="str">
            <v>SALINA MOYA</v>
          </cell>
          <cell r="D7973" t="str">
            <v>BELLO</v>
          </cell>
          <cell r="E7973" t="str">
            <v>ESENIQUIA</v>
          </cell>
          <cell r="F7973" t="str">
            <v>AUXILIAR DE ENFERMERIA - MEDICINA INTERNA 8</v>
          </cell>
        </row>
        <row r="7974">
          <cell r="A7974">
            <v>1001712303</v>
          </cell>
          <cell r="B7974" t="str">
            <v>DAYANA ANDREA</v>
          </cell>
          <cell r="C7974" t="str">
            <v>SALINA MOYA</v>
          </cell>
          <cell r="D7974" t="str">
            <v>HMFS - BELLO</v>
          </cell>
          <cell r="E7974" t="str">
            <v>GRUPO 2 - NIQUIA</v>
          </cell>
          <cell r="F7974" t="str">
            <v>AUXILIAR DE ENFERMERIA - MEDICINA INTERNA 8</v>
          </cell>
        </row>
        <row r="7975">
          <cell r="A7975">
            <v>1001712303</v>
          </cell>
          <cell r="B7975" t="str">
            <v>DAYANA ANDREA</v>
          </cell>
          <cell r="C7975" t="str">
            <v>SALINA MOYA</v>
          </cell>
          <cell r="D7975" t="str">
            <v>HMFS - BELLO</v>
          </cell>
          <cell r="E7975" t="str">
            <v>GRUPO 2 - AUTOPISTA</v>
          </cell>
          <cell r="F7975" t="str">
            <v>AUXILIAR DE ENFERMERIA - URGENCIAS</v>
          </cell>
        </row>
        <row r="7976">
          <cell r="A7976">
            <v>1001712303</v>
          </cell>
          <cell r="B7976" t="str">
            <v>DAYANA ANDREA</v>
          </cell>
          <cell r="C7976" t="str">
            <v>SALINA MOYA</v>
          </cell>
          <cell r="D7976" t="str">
            <v>HMFS - BELLO</v>
          </cell>
          <cell r="E7976" t="str">
            <v>GRUPO 2 - NIQUIA</v>
          </cell>
          <cell r="F7976" t="str">
            <v>AUXILIAR DE ENFERMERIA - MEDICINA INTERNA 7B</v>
          </cell>
        </row>
        <row r="7977">
          <cell r="A7977">
            <v>1001712303</v>
          </cell>
          <cell r="B7977" t="str">
            <v>DAYANA ANDREA</v>
          </cell>
          <cell r="C7977" t="str">
            <v>SALINA MOYA</v>
          </cell>
          <cell r="D7977" t="str">
            <v>HMFS - BELLO</v>
          </cell>
          <cell r="E7977" t="str">
            <v>GRUPO 2 - NIQUIA</v>
          </cell>
          <cell r="F7977" t="str">
            <v>AUXILIAR DE ENFERMERIA - MEDICINA INTERNA 3</v>
          </cell>
        </row>
        <row r="7978">
          <cell r="A7978">
            <v>1001712303</v>
          </cell>
          <cell r="B7978" t="str">
            <v>DAYANA ANDREA</v>
          </cell>
          <cell r="C7978" t="str">
            <v>SALINA MOYA</v>
          </cell>
          <cell r="D7978" t="str">
            <v>HMFS - BELLO</v>
          </cell>
          <cell r="E7978" t="str">
            <v>GRUPO 2 - NIQUIA</v>
          </cell>
          <cell r="F7978" t="str">
            <v>AUXILIAR DE ENFERMERIA - MEDICINA INTERNA 5</v>
          </cell>
        </row>
        <row r="7979">
          <cell r="A7979">
            <v>1001712303</v>
          </cell>
          <cell r="B7979" t="str">
            <v>DAYANA ANDREA</v>
          </cell>
          <cell r="C7979" t="str">
            <v>SALINA MOYA</v>
          </cell>
          <cell r="D7979" t="str">
            <v>HMFS - BELLO</v>
          </cell>
          <cell r="E7979" t="str">
            <v>GRUPO 2 - AUTOPISTA</v>
          </cell>
          <cell r="F7979" t="str">
            <v>AUXILIAR DE ENFERMERIA - TOMA DE MUESTRAS DE LABORATORIO</v>
          </cell>
        </row>
        <row r="7980">
          <cell r="A7980">
            <v>1001712303</v>
          </cell>
          <cell r="B7980" t="str">
            <v>DAYANA ANDREA</v>
          </cell>
          <cell r="C7980" t="str">
            <v>SALINA MOYA</v>
          </cell>
          <cell r="D7980" t="str">
            <v>HMFS - BELLO</v>
          </cell>
          <cell r="E7980" t="str">
            <v>GRUPO 2 - AUTOPISTA</v>
          </cell>
          <cell r="F7980" t="str">
            <v>AUXILIAR DE ENFERMERIA - UCI</v>
          </cell>
        </row>
        <row r="7981">
          <cell r="A7981">
            <v>1001712303</v>
          </cell>
          <cell r="B7981" t="str">
            <v>DAYANA ANDREA</v>
          </cell>
          <cell r="C7981" t="str">
            <v>SALINA MOYA</v>
          </cell>
          <cell r="D7981" t="str">
            <v>HMFS - BELLO</v>
          </cell>
          <cell r="E7981" t="str">
            <v>GRUPO 2 - AUTOPISTA</v>
          </cell>
          <cell r="F7981" t="str">
            <v>AUXILIAR DE ENFERMERIA - URGENCIAS</v>
          </cell>
        </row>
        <row r="7982">
          <cell r="A7982">
            <v>1022142386</v>
          </cell>
          <cell r="B7982" t="str">
            <v>NASLY SOFIA</v>
          </cell>
          <cell r="C7982" t="str">
            <v>SALINAS GRANADOS</v>
          </cell>
          <cell r="D7982" t="str">
            <v>HMFS - BELLO</v>
          </cell>
          <cell r="E7982" t="str">
            <v>GRUPO 2 - NIQUIA</v>
          </cell>
          <cell r="F7982" t="str">
            <v>AUXILIAR DE ENFERMERIA - NIQUIA</v>
          </cell>
        </row>
        <row r="7983">
          <cell r="A7983">
            <v>1022142386</v>
          </cell>
          <cell r="B7983" t="str">
            <v>NASLY SOFIA</v>
          </cell>
          <cell r="C7983" t="str">
            <v>SALINAS GRANADOS</v>
          </cell>
          <cell r="D7983" t="str">
            <v>HMFS - BELLO</v>
          </cell>
          <cell r="E7983" t="str">
            <v>GRUPO 2 - NIQUIA</v>
          </cell>
          <cell r="F7983" t="str">
            <v>AUXILIAR DE ENFERMERIA - URGENCIAS</v>
          </cell>
        </row>
        <row r="7984">
          <cell r="A7984">
            <v>43871898</v>
          </cell>
          <cell r="B7984" t="str">
            <v>MARCELA JULIETH</v>
          </cell>
          <cell r="C7984" t="str">
            <v>SANCHEZ</v>
          </cell>
          <cell r="D7984" t="str">
            <v>UNION TEMPORAL - 020 - 2023</v>
          </cell>
          <cell r="E7984" t="str">
            <v>PRINCIPAL</v>
          </cell>
          <cell r="F7984" t="str">
            <v>PROFESIONAL DE GESTION FARMACEUTICA</v>
          </cell>
        </row>
        <row r="7985">
          <cell r="A7985">
            <v>1038410374</v>
          </cell>
          <cell r="B7985" t="str">
            <v>LEIDY VIVIANA</v>
          </cell>
          <cell r="C7985" t="str">
            <v>SANCHEZ AGUDELO</v>
          </cell>
          <cell r="D7985" t="str">
            <v>ADMON-HSJDRionegro</v>
          </cell>
          <cell r="E7985" t="str">
            <v>ESEJORGEHUMBERTONOREÑA</v>
          </cell>
          <cell r="F7985" t="str">
            <v>AUXILIAR ADMINISTRATIVO G6</v>
          </cell>
        </row>
        <row r="7986">
          <cell r="A7986">
            <v>1020397872</v>
          </cell>
          <cell r="B7986" t="str">
            <v>JENIFER ANDREA</v>
          </cell>
          <cell r="C7986" t="str">
            <v>SANCHEZ ARIAS</v>
          </cell>
          <cell r="D7986" t="str">
            <v>LA MARIA - TRANSMISIBLES 176</v>
          </cell>
          <cell r="E7986" t="str">
            <v>PRINCIPAL</v>
          </cell>
          <cell r="F7986" t="str">
            <v>AUXILIAR ADMINISTRATIVO(A)</v>
          </cell>
        </row>
        <row r="7987">
          <cell r="A7987">
            <v>1020397872</v>
          </cell>
          <cell r="B7987" t="str">
            <v>JENIFER ANDREA</v>
          </cell>
          <cell r="C7987" t="str">
            <v>SANCHEZ ARIAS</v>
          </cell>
          <cell r="D7987" t="str">
            <v>LA MARIA - TRANSMISIBLES</v>
          </cell>
          <cell r="E7987" t="str">
            <v>PRINCIPAL</v>
          </cell>
          <cell r="F7987" t="str">
            <v>AUXILIAR ADMINISTRATIVO(A)</v>
          </cell>
        </row>
        <row r="7988">
          <cell r="A7988">
            <v>1007767692</v>
          </cell>
          <cell r="B7988" t="str">
            <v>GLADYS YANELLY</v>
          </cell>
          <cell r="C7988" t="str">
            <v>SANCHEZ BEDOYA</v>
          </cell>
          <cell r="D7988" t="str">
            <v>LA MARIA TRANSMISIBLES 234</v>
          </cell>
          <cell r="E7988" t="str">
            <v>PRINCIPAL</v>
          </cell>
          <cell r="F7988" t="str">
            <v>GESTOR</v>
          </cell>
        </row>
        <row r="7989">
          <cell r="A7989">
            <v>42763410</v>
          </cell>
          <cell r="B7989" t="str">
            <v>MARGARITA MARIA</v>
          </cell>
          <cell r="C7989" t="str">
            <v>SANCHEZ BUSTAMANTE</v>
          </cell>
          <cell r="D7989" t="str">
            <v>HSJDRionegro</v>
          </cell>
          <cell r="E7989" t="str">
            <v>ESEJORGEHUMBERTONOREÑA</v>
          </cell>
          <cell r="F7989" t="str">
            <v>FONOAUDIOLOGO(A)</v>
          </cell>
        </row>
        <row r="7990">
          <cell r="A7990">
            <v>1041324284</v>
          </cell>
          <cell r="B7990" t="str">
            <v>DANIELA</v>
          </cell>
          <cell r="C7990" t="str">
            <v>SANCHEZ CARDONA</v>
          </cell>
          <cell r="D7990" t="str">
            <v>HSJDRionegro</v>
          </cell>
          <cell r="E7990" t="str">
            <v>ESEJORGEHUMBERTONOREÑA</v>
          </cell>
          <cell r="F7990" t="str">
            <v>AUXILIAR ENFERMERIA QUIRURGICAS</v>
          </cell>
        </row>
        <row r="7991">
          <cell r="A7991">
            <v>1117549737</v>
          </cell>
          <cell r="B7991" t="str">
            <v>ROSALBA NELLY</v>
          </cell>
          <cell r="C7991" t="str">
            <v>SANCHEZ CARMONA</v>
          </cell>
          <cell r="D7991" t="str">
            <v>HSJDRionegro</v>
          </cell>
          <cell r="E7991" t="str">
            <v>ESEGILBERTOMEJIA</v>
          </cell>
          <cell r="F7991" t="str">
            <v>AUXILIAR DE ENFERMERIA</v>
          </cell>
        </row>
        <row r="7992">
          <cell r="A7992">
            <v>43746602</v>
          </cell>
          <cell r="B7992" t="str">
            <v>SANDRA PATRICIA</v>
          </cell>
          <cell r="C7992" t="str">
            <v>SANCHEZ CASTAÑO</v>
          </cell>
          <cell r="D7992" t="str">
            <v>VENANCIO</v>
          </cell>
          <cell r="E7992" t="str">
            <v>ADMON</v>
          </cell>
          <cell r="F7992" t="str">
            <v>SECRETARIO(A) CLINICO(A)</v>
          </cell>
        </row>
        <row r="7993">
          <cell r="A7993">
            <v>43746602</v>
          </cell>
          <cell r="B7993" t="str">
            <v>SANDRA PATRICIA</v>
          </cell>
          <cell r="C7993" t="str">
            <v>SANCHEZ CASTAÑO</v>
          </cell>
          <cell r="D7993" t="str">
            <v>VENANCIO</v>
          </cell>
          <cell r="E7993" t="str">
            <v>ADMON</v>
          </cell>
          <cell r="F7993" t="str">
            <v>TECNICO(A) SERVICIOS GENERALES</v>
          </cell>
        </row>
        <row r="7994">
          <cell r="A7994">
            <v>1036962576</v>
          </cell>
          <cell r="B7994" t="str">
            <v>DANIELA</v>
          </cell>
          <cell r="C7994" t="str">
            <v>SANCHEZ CASTAÑO</v>
          </cell>
          <cell r="D7994" t="str">
            <v>HSJDRionegro</v>
          </cell>
          <cell r="E7994" t="str">
            <v>ESEJORGEHUMBERTONOREÑA</v>
          </cell>
          <cell r="F7994" t="str">
            <v>JEFE DE ENFERMERIA URGENCIAS</v>
          </cell>
        </row>
        <row r="7995">
          <cell r="A7995">
            <v>1036943074</v>
          </cell>
          <cell r="B7995" t="str">
            <v>ROBINSON FERNEY</v>
          </cell>
          <cell r="C7995" t="str">
            <v>SANCHEZ CASTAÑO</v>
          </cell>
          <cell r="D7995" t="str">
            <v>HSJDRionegro</v>
          </cell>
          <cell r="E7995" t="str">
            <v>ESEJORGEHUMBERTONOREÑA</v>
          </cell>
          <cell r="F7995" t="str">
            <v>JEFE DE ENFERMERIA</v>
          </cell>
        </row>
        <row r="7996">
          <cell r="A7996">
            <v>839044</v>
          </cell>
          <cell r="B7996" t="str">
            <v>ELIZABETH DEL CARMEN</v>
          </cell>
          <cell r="C7996" t="str">
            <v>SANCHEZ CHIRINOS</v>
          </cell>
          <cell r="D7996" t="str">
            <v>LA MARIA UPAI 245</v>
          </cell>
          <cell r="E7996" t="str">
            <v>PRINCIPAL</v>
          </cell>
          <cell r="F7996" t="str">
            <v>MEDICO(A) GENERAL GRADO 1</v>
          </cell>
        </row>
        <row r="7997">
          <cell r="A7997">
            <v>43879649</v>
          </cell>
          <cell r="B7997" t="str">
            <v>CARMEN OMAIRA</v>
          </cell>
          <cell r="C7997" t="str">
            <v>SANCHEZ CIRO</v>
          </cell>
          <cell r="D7997" t="str">
            <v>HSJDRionegro</v>
          </cell>
          <cell r="E7997" t="str">
            <v>ESEGILBERTOMEJIA</v>
          </cell>
          <cell r="F7997" t="str">
            <v>AUXILIAR DE ENFERMERIA</v>
          </cell>
        </row>
        <row r="7998">
          <cell r="A7998">
            <v>1046906103</v>
          </cell>
          <cell r="B7998" t="str">
            <v>YINA KATHERINE</v>
          </cell>
          <cell r="C7998" t="str">
            <v>SANCHEZ CORREA</v>
          </cell>
          <cell r="D7998" t="str">
            <v>BELLO</v>
          </cell>
          <cell r="E7998" t="str">
            <v>ESEAUTOPISTA</v>
          </cell>
          <cell r="F7998" t="str">
            <v>AUXILIAR DE ENFERMERIA - UCI</v>
          </cell>
        </row>
        <row r="7999">
          <cell r="A7999">
            <v>1046906103</v>
          </cell>
          <cell r="B7999" t="str">
            <v>YINA KATHERINE</v>
          </cell>
          <cell r="C7999" t="str">
            <v>SANCHEZ CORREA</v>
          </cell>
          <cell r="D7999" t="str">
            <v>BELLO</v>
          </cell>
          <cell r="E7999" t="str">
            <v>ESEAUTOPISTA</v>
          </cell>
          <cell r="F7999" t="str">
            <v>AUXILIAR DE ENFERMERIA - URGENCIAS AUTOPISTA</v>
          </cell>
        </row>
        <row r="8000">
          <cell r="A8000">
            <v>1046906103</v>
          </cell>
          <cell r="B8000" t="str">
            <v>YINA KATHERINE</v>
          </cell>
          <cell r="C8000" t="str">
            <v>SANCHEZ CORREA</v>
          </cell>
          <cell r="D8000" t="str">
            <v>BELLO</v>
          </cell>
          <cell r="E8000" t="str">
            <v>ESEAUTOPISTA</v>
          </cell>
          <cell r="F8000" t="str">
            <v>AUXILIAR DE ENFERMERIA - SALA MIXTA</v>
          </cell>
        </row>
        <row r="8001">
          <cell r="A8001">
            <v>1046906103</v>
          </cell>
          <cell r="B8001" t="str">
            <v>YINA KATHERINE</v>
          </cell>
          <cell r="C8001" t="str">
            <v>SANCHEZ CORREA</v>
          </cell>
          <cell r="D8001" t="str">
            <v>BELLO</v>
          </cell>
          <cell r="E8001" t="str">
            <v>ESEAUTOPISTA</v>
          </cell>
          <cell r="F8001" t="str">
            <v>AUXILIAR DE ENFERMERIA - MEDICINA INTERNA 4</v>
          </cell>
        </row>
        <row r="8002">
          <cell r="A8002">
            <v>1046906103</v>
          </cell>
          <cell r="B8002" t="str">
            <v>YINA KATHERINE</v>
          </cell>
          <cell r="C8002" t="str">
            <v>SANCHEZ CORREA</v>
          </cell>
          <cell r="D8002" t="str">
            <v>BELLO</v>
          </cell>
          <cell r="E8002" t="str">
            <v>ESEAUTOPISTA</v>
          </cell>
          <cell r="F8002" t="str">
            <v>AUXILIAR DE ENFERMERIA - QUIRURGICAS 3</v>
          </cell>
        </row>
        <row r="8003">
          <cell r="A8003">
            <v>1046906103</v>
          </cell>
          <cell r="B8003" t="str">
            <v>YINA KATHERINE</v>
          </cell>
          <cell r="C8003" t="str">
            <v>SANCHEZ CORREA</v>
          </cell>
          <cell r="D8003" t="str">
            <v>HMFS - BELLO</v>
          </cell>
          <cell r="E8003" t="str">
            <v>GRUPO 2 - AUTOPISTA</v>
          </cell>
          <cell r="F8003" t="str">
            <v>AUXILIAR DE ENFERMERIA - MEDICINA INTERNA 4</v>
          </cell>
        </row>
        <row r="8004">
          <cell r="A8004">
            <v>1046906103</v>
          </cell>
          <cell r="B8004" t="str">
            <v>YINA KATHERINE</v>
          </cell>
          <cell r="C8004" t="str">
            <v>SANCHEZ CORREA</v>
          </cell>
          <cell r="D8004" t="str">
            <v>HMFS - BELLO</v>
          </cell>
          <cell r="E8004" t="str">
            <v>GRUPO 2 - AUTOPISTA</v>
          </cell>
          <cell r="F8004" t="str">
            <v>AUXILIAR DE ENFERMERIA - QUIRURGICAS 3</v>
          </cell>
        </row>
        <row r="8005">
          <cell r="A8005">
            <v>1046906103</v>
          </cell>
          <cell r="B8005" t="str">
            <v>YINA KATHERINE</v>
          </cell>
          <cell r="C8005" t="str">
            <v>SANCHEZ CORREA</v>
          </cell>
          <cell r="D8005" t="str">
            <v>HMFS - BELLO</v>
          </cell>
          <cell r="E8005" t="str">
            <v>GRUPO 2 - AUTOPISTA</v>
          </cell>
          <cell r="F8005" t="str">
            <v>AUXILIAR DE ENFERMERIA - SALA MIXTA</v>
          </cell>
        </row>
        <row r="8006">
          <cell r="A8006">
            <v>1046906103</v>
          </cell>
          <cell r="B8006" t="str">
            <v>YINA KATHERINE</v>
          </cell>
          <cell r="C8006" t="str">
            <v>SANCHEZ CORREA</v>
          </cell>
          <cell r="D8006" t="str">
            <v>HMFS - BELLO</v>
          </cell>
          <cell r="E8006" t="str">
            <v>GRUPO 2 - AUTOPISTA</v>
          </cell>
          <cell r="F8006" t="str">
            <v>AUXILIAR DE ENFERMERIA - UCI</v>
          </cell>
        </row>
        <row r="8007">
          <cell r="A8007">
            <v>1046906103</v>
          </cell>
          <cell r="B8007" t="str">
            <v>YINA KATHERINE</v>
          </cell>
          <cell r="C8007" t="str">
            <v>SANCHEZ CORREA</v>
          </cell>
          <cell r="D8007" t="str">
            <v>HMFS - BELLO</v>
          </cell>
          <cell r="E8007" t="str">
            <v>GRUPO 2 - AUTOPISTA</v>
          </cell>
          <cell r="F8007" t="str">
            <v>AUXILIAR DE ENFERMERIA - URGENCIAS</v>
          </cell>
        </row>
        <row r="8008">
          <cell r="A8008">
            <v>1000086132</v>
          </cell>
          <cell r="B8008" t="str">
            <v>SALOME</v>
          </cell>
          <cell r="C8008" t="str">
            <v>SANCHEZ FLOREZ</v>
          </cell>
          <cell r="D8008" t="str">
            <v>BELLO</v>
          </cell>
          <cell r="E8008" t="str">
            <v>ESEAUTOPISTA</v>
          </cell>
          <cell r="F8008" t="str">
            <v>AUXILIAR DE ENFERMERIA - URGENCIAS AUTOPISTA</v>
          </cell>
        </row>
        <row r="8009">
          <cell r="A8009">
            <v>1000086132</v>
          </cell>
          <cell r="B8009" t="str">
            <v>SALOME</v>
          </cell>
          <cell r="C8009" t="str">
            <v>SANCHEZ FLOREZ</v>
          </cell>
          <cell r="D8009" t="str">
            <v>BELLO</v>
          </cell>
          <cell r="E8009" t="str">
            <v>ESEAUTOPISTA</v>
          </cell>
          <cell r="F8009" t="str">
            <v>AUXILIAR DE ENFERMERIA - UCI</v>
          </cell>
        </row>
        <row r="8010">
          <cell r="A8010">
            <v>1000086132</v>
          </cell>
          <cell r="B8010" t="str">
            <v>SALOME</v>
          </cell>
          <cell r="C8010" t="str">
            <v>SANCHEZ FLOREZ</v>
          </cell>
          <cell r="D8010" t="str">
            <v>HMFS - BELLO</v>
          </cell>
          <cell r="E8010" t="str">
            <v>GRUPO 2 - AUTOPISTA</v>
          </cell>
          <cell r="F8010" t="str">
            <v>AUXILIAR DE ENFERMERIA - UCI</v>
          </cell>
        </row>
        <row r="8011">
          <cell r="A8011">
            <v>1000086132</v>
          </cell>
          <cell r="B8011" t="str">
            <v>SALOME</v>
          </cell>
          <cell r="C8011" t="str">
            <v>SANCHEZ FLOREZ</v>
          </cell>
          <cell r="D8011" t="str">
            <v>HMFS - BELLO</v>
          </cell>
          <cell r="E8011" t="str">
            <v>GRUPO 2 - AUTOPISTA</v>
          </cell>
          <cell r="F8011" t="str">
            <v>AUXILIAR DE ENFERMERIA - URGENCIAS</v>
          </cell>
        </row>
        <row r="8012">
          <cell r="A8012">
            <v>52310999</v>
          </cell>
          <cell r="B8012" t="str">
            <v>MARITZA</v>
          </cell>
          <cell r="C8012" t="str">
            <v>SANCHEZ FUENTES</v>
          </cell>
          <cell r="D8012" t="str">
            <v>VENANCIO</v>
          </cell>
          <cell r="E8012" t="str">
            <v>ASIST</v>
          </cell>
          <cell r="F8012" t="str">
            <v>JEFE DE ENFERMERIA</v>
          </cell>
        </row>
        <row r="8013">
          <cell r="A8013">
            <v>1143385242</v>
          </cell>
          <cell r="B8013" t="str">
            <v>PAOLA ANDREA</v>
          </cell>
          <cell r="C8013" t="str">
            <v>SANCHEZ GARAY</v>
          </cell>
          <cell r="D8013" t="str">
            <v>HSJDRionegro</v>
          </cell>
          <cell r="E8013" t="str">
            <v>ESEJORGEHUMBERTONOREÑA</v>
          </cell>
          <cell r="F8013" t="str">
            <v>QUIMICO(A) FARMACEUTA</v>
          </cell>
        </row>
        <row r="8014">
          <cell r="A8014">
            <v>1007314421</v>
          </cell>
          <cell r="B8014" t="str">
            <v>DAYANA PAOLA</v>
          </cell>
          <cell r="C8014" t="str">
            <v>SANCHEZ GARCIA</v>
          </cell>
          <cell r="D8014" t="str">
            <v>HSJDRionegro</v>
          </cell>
          <cell r="E8014" t="str">
            <v>ESEJORGEHUMBERTONOREÑA</v>
          </cell>
          <cell r="F8014" t="str">
            <v>APH</v>
          </cell>
        </row>
        <row r="8015">
          <cell r="A8015">
            <v>1036667328</v>
          </cell>
          <cell r="B8015" t="str">
            <v>WENDY VALERIA</v>
          </cell>
          <cell r="C8015" t="str">
            <v>SANCHEZ GARCIA</v>
          </cell>
          <cell r="D8015" t="str">
            <v>BELLO</v>
          </cell>
          <cell r="E8015" t="str">
            <v>ESENIQUIA</v>
          </cell>
          <cell r="F8015" t="str">
            <v>AUXILIAR DE ENFERMERIA - MEDICINA INTERNA 8</v>
          </cell>
        </row>
        <row r="8016">
          <cell r="A8016">
            <v>1036667328</v>
          </cell>
          <cell r="B8016" t="str">
            <v>WENDY VALERIA</v>
          </cell>
          <cell r="C8016" t="str">
            <v>SANCHEZ GARCIA</v>
          </cell>
          <cell r="D8016" t="str">
            <v>BELLO</v>
          </cell>
          <cell r="E8016" t="str">
            <v>ESENIQUIA</v>
          </cell>
          <cell r="F8016" t="str">
            <v>AUXILIAR DE ENFERMERIA - MEDICINA INTERNA 7</v>
          </cell>
        </row>
        <row r="8017">
          <cell r="A8017">
            <v>1036667328</v>
          </cell>
          <cell r="B8017" t="str">
            <v>WENDY VALERIA</v>
          </cell>
          <cell r="C8017" t="str">
            <v>SANCHEZ GARCIA</v>
          </cell>
          <cell r="D8017" t="str">
            <v>HMFS - BELLO</v>
          </cell>
          <cell r="E8017" t="str">
            <v>GRUPO 2 - NIQUIA</v>
          </cell>
          <cell r="F8017" t="str">
            <v>AUXILIAR DE ENFERMERIA - MEDICINA INTERNA 7</v>
          </cell>
        </row>
        <row r="8018">
          <cell r="A8018">
            <v>1036667328</v>
          </cell>
          <cell r="B8018" t="str">
            <v>WENDY VALERIA</v>
          </cell>
          <cell r="C8018" t="str">
            <v>SANCHEZ GARCIA</v>
          </cell>
          <cell r="D8018" t="str">
            <v>HMFS - BELLO</v>
          </cell>
          <cell r="E8018" t="str">
            <v>GRUPO 2 - NIQUIA</v>
          </cell>
          <cell r="F8018" t="str">
            <v>AUXILIAR DE ENFERMERIA - MEDICINA INTERNA 8</v>
          </cell>
        </row>
        <row r="8019">
          <cell r="A8019">
            <v>1036667328</v>
          </cell>
          <cell r="B8019" t="str">
            <v>WENDY VALERIA</v>
          </cell>
          <cell r="C8019" t="str">
            <v>SANCHEZ GARCIA</v>
          </cell>
          <cell r="D8019" t="str">
            <v>HMFS - BELLO</v>
          </cell>
          <cell r="E8019" t="str">
            <v>GRUPO 2 - NIQUIA</v>
          </cell>
          <cell r="F8019" t="str">
            <v>AUXILIAR DE ENFERMERIA - MEDICINA INTERNA 5</v>
          </cell>
        </row>
        <row r="8020">
          <cell r="A8020">
            <v>39451555</v>
          </cell>
          <cell r="B8020" t="str">
            <v>LEDIS LILIANA</v>
          </cell>
          <cell r="C8020" t="str">
            <v>SANCHEZ GOMEZ</v>
          </cell>
          <cell r="D8020" t="str">
            <v>ADMON-HSJDRionegro</v>
          </cell>
          <cell r="E8020" t="str">
            <v>ESEJORGEHUMBERTONOREÑA</v>
          </cell>
          <cell r="F8020" t="str">
            <v>AUXILIAR ADMINISTRATIVO G2</v>
          </cell>
        </row>
        <row r="8021">
          <cell r="A8021">
            <v>1020431789</v>
          </cell>
          <cell r="B8021" t="str">
            <v>LINA MARCELA</v>
          </cell>
          <cell r="C8021" t="str">
            <v>SANCHEZ GOMEZ</v>
          </cell>
          <cell r="D8021" t="str">
            <v>BELLO</v>
          </cell>
          <cell r="E8021" t="str">
            <v>ESEAUTOPISTA</v>
          </cell>
          <cell r="F8021" t="str">
            <v>AUXILIAR DE ENFERMERIA - MEDICINA INTERNA 4</v>
          </cell>
        </row>
        <row r="8022">
          <cell r="A8022">
            <v>1020431789</v>
          </cell>
          <cell r="B8022" t="str">
            <v>LINA MARCELA</v>
          </cell>
          <cell r="C8022" t="str">
            <v>SANCHEZ GOMEZ</v>
          </cell>
          <cell r="D8022" t="str">
            <v>BELLO</v>
          </cell>
          <cell r="E8022" t="str">
            <v>ESEAUTOPISTA</v>
          </cell>
          <cell r="F8022" t="str">
            <v>AUXILIAR DE ENFERMERIA - QUIRURGICAS 4</v>
          </cell>
        </row>
        <row r="8023">
          <cell r="A8023">
            <v>1020431789</v>
          </cell>
          <cell r="B8023" t="str">
            <v>LINA MARCELA</v>
          </cell>
          <cell r="C8023" t="str">
            <v>SANCHEZ GOMEZ</v>
          </cell>
          <cell r="D8023" t="str">
            <v>HMFS - BELLO</v>
          </cell>
          <cell r="E8023" t="str">
            <v>GRUPO 2 - AUTOPISTA</v>
          </cell>
          <cell r="F8023" t="str">
            <v>AUXILIAR DE ENFERMERIA - MEDICINA INTERNA 4</v>
          </cell>
        </row>
        <row r="8024">
          <cell r="A8024">
            <v>1020431789</v>
          </cell>
          <cell r="B8024" t="str">
            <v>LINA MARCELA</v>
          </cell>
          <cell r="C8024" t="str">
            <v>SANCHEZ GOMEZ</v>
          </cell>
          <cell r="D8024" t="str">
            <v>HMFS - BELLO</v>
          </cell>
          <cell r="E8024" t="str">
            <v>GRUPO 2 - AUTOPISTA</v>
          </cell>
          <cell r="F8024" t="str">
            <v>AUXILIAR DE ENFERMERIA - QUIRURGICAS 4</v>
          </cell>
        </row>
        <row r="8025">
          <cell r="A8025">
            <v>1020431789</v>
          </cell>
          <cell r="B8025" t="str">
            <v>LINA MARCELA</v>
          </cell>
          <cell r="C8025" t="str">
            <v>SANCHEZ GOMEZ</v>
          </cell>
          <cell r="D8025" t="str">
            <v>HMFS - BELLO</v>
          </cell>
          <cell r="E8025" t="str">
            <v>GRUPO 2 - AUTOPISTA</v>
          </cell>
          <cell r="F8025" t="str">
            <v>AUXILIAR DE ENFERMERIA - QUIRURGICAS 3</v>
          </cell>
        </row>
        <row r="8026">
          <cell r="A8026">
            <v>1020431789</v>
          </cell>
          <cell r="B8026" t="str">
            <v>LINA MARCELA</v>
          </cell>
          <cell r="C8026" t="str">
            <v>SANCHEZ GOMEZ</v>
          </cell>
          <cell r="D8026" t="str">
            <v>HMFS - BELLO</v>
          </cell>
          <cell r="E8026" t="str">
            <v>GRUPO 2 - AUTOPISTA</v>
          </cell>
          <cell r="F8026" t="str">
            <v>AUXILIAR DE ENFERMERIA - QUIRURGICAS 2</v>
          </cell>
        </row>
        <row r="8027">
          <cell r="A8027">
            <v>1002245234</v>
          </cell>
          <cell r="B8027" t="str">
            <v>PAULA ANDREA</v>
          </cell>
          <cell r="C8027" t="str">
            <v>SANCHEZ HERAZO</v>
          </cell>
          <cell r="D8027" t="str">
            <v>HSJDRionegro</v>
          </cell>
          <cell r="E8027" t="str">
            <v>ESEJORGEHUMBERTONOREÑA</v>
          </cell>
          <cell r="F8027" t="str">
            <v>AUXILIAR CENTRAL ESTERILIZACION 1</v>
          </cell>
        </row>
        <row r="8028">
          <cell r="A8028">
            <v>21665085</v>
          </cell>
          <cell r="B8028" t="str">
            <v>FLOR ELBA</v>
          </cell>
          <cell r="C8028" t="str">
            <v>SANCHEZ LOPEZ</v>
          </cell>
          <cell r="D8028" t="str">
            <v>HSJDRionegro</v>
          </cell>
          <cell r="E8028" t="str">
            <v>ESEJORGEHUMBERTONOREÑA</v>
          </cell>
          <cell r="F8028" t="str">
            <v>AUXILIAR ENFERMERIA QUIROFANO</v>
          </cell>
        </row>
        <row r="8029">
          <cell r="A8029">
            <v>98700595</v>
          </cell>
          <cell r="B8029" t="str">
            <v>SANTIAGO</v>
          </cell>
          <cell r="C8029" t="str">
            <v>SANCHEZ LOTERO</v>
          </cell>
          <cell r="D8029" t="str">
            <v>LAMARIATB2022</v>
          </cell>
          <cell r="E8029" t="str">
            <v>PRINCIPAL</v>
          </cell>
          <cell r="F8029" t="str">
            <v>GERENCIA EN SISTEMAS DE INFORMACION</v>
          </cell>
        </row>
        <row r="8030">
          <cell r="A8030">
            <v>98700595</v>
          </cell>
          <cell r="B8030" t="str">
            <v>SANTIAGO</v>
          </cell>
          <cell r="C8030" t="str">
            <v>SANCHEZ LOTERO</v>
          </cell>
          <cell r="D8030" t="str">
            <v>LA MARIA TRANSMISIBLES - 275</v>
          </cell>
          <cell r="E8030" t="str">
            <v>PRINCIPAL</v>
          </cell>
          <cell r="F8030" t="str">
            <v>GESIS</v>
          </cell>
        </row>
        <row r="8031">
          <cell r="A8031">
            <v>98700595</v>
          </cell>
          <cell r="B8031" t="str">
            <v>SANTIAGO</v>
          </cell>
          <cell r="C8031" t="str">
            <v>SANCHEZ LOTERO</v>
          </cell>
          <cell r="D8031" t="str">
            <v>LA MARIA - TRANSMISIBLES - 122 - 2023</v>
          </cell>
          <cell r="E8031" t="str">
            <v>PRINCIPAL</v>
          </cell>
          <cell r="F8031" t="str">
            <v>GESIS</v>
          </cell>
        </row>
        <row r="8032">
          <cell r="A8032">
            <v>1036967469</v>
          </cell>
          <cell r="B8032" t="str">
            <v>MANUELA</v>
          </cell>
          <cell r="C8032" t="str">
            <v>SANCHEZ MACIAS</v>
          </cell>
          <cell r="D8032" t="str">
            <v>HSJDRionegro</v>
          </cell>
          <cell r="E8032" t="str">
            <v>ESEJORGEHUMBERTONOREÑA</v>
          </cell>
          <cell r="F8032" t="str">
            <v>AUXILIAR ENFERMERIA PEDIATRIA</v>
          </cell>
        </row>
        <row r="8033">
          <cell r="A8033">
            <v>1036967469</v>
          </cell>
          <cell r="B8033" t="str">
            <v>MANUELA</v>
          </cell>
          <cell r="C8033" t="str">
            <v>SANCHEZ MACIAS</v>
          </cell>
          <cell r="D8033" t="str">
            <v>HSJDRionegro</v>
          </cell>
          <cell r="E8033" t="str">
            <v>ESEJORGEHUMBERTONOREÑA</v>
          </cell>
          <cell r="F8033" t="str">
            <v>AUXILIAR CONSULTA EXTERNA</v>
          </cell>
        </row>
        <row r="8034">
          <cell r="A8034">
            <v>98541168</v>
          </cell>
          <cell r="B8034" t="str">
            <v>FERNANDO LEON</v>
          </cell>
          <cell r="C8034" t="str">
            <v>SANCHEZ MADRID</v>
          </cell>
          <cell r="D8034" t="str">
            <v>CIUDADBOLIVAR</v>
          </cell>
          <cell r="E8034" t="str">
            <v>PRINCIPAL</v>
          </cell>
          <cell r="F8034" t="str">
            <v>ORTOPEDISTA</v>
          </cell>
        </row>
        <row r="8035">
          <cell r="A8035">
            <v>1039469289</v>
          </cell>
          <cell r="B8035" t="str">
            <v>SANTIAGO</v>
          </cell>
          <cell r="C8035" t="str">
            <v>SANCHEZ MARTINEZ</v>
          </cell>
          <cell r="D8035" t="str">
            <v>VENANCIO</v>
          </cell>
          <cell r="E8035" t="str">
            <v>ASIST</v>
          </cell>
          <cell r="F8035" t="str">
            <v>MEDICO(A) GENERAL</v>
          </cell>
        </row>
        <row r="8036">
          <cell r="A8036">
            <v>1040260457</v>
          </cell>
          <cell r="B8036" t="str">
            <v>YURANI ANDREA</v>
          </cell>
          <cell r="C8036" t="str">
            <v>SANCHEZ MARTINEZ</v>
          </cell>
          <cell r="D8036" t="str">
            <v>HMFS - BELLO</v>
          </cell>
          <cell r="E8036" t="str">
            <v>GRUPO 1 - AUTOPISTA - ADMINISTRATIVO</v>
          </cell>
          <cell r="F8036" t="str">
            <v>PROFESIONAL DE ENFERMERIA PROCESO GESTION HOLISTICA DE LA CALIDAD - PROFESIONAL ESPECIALIZADO CONTROL DE INFECCIONES</v>
          </cell>
        </row>
        <row r="8037">
          <cell r="A8037">
            <v>1000752140</v>
          </cell>
          <cell r="B8037" t="str">
            <v>VALENTINA</v>
          </cell>
          <cell r="C8037" t="str">
            <v>SANCHEZ MAZO</v>
          </cell>
          <cell r="D8037" t="str">
            <v>BELLO</v>
          </cell>
          <cell r="E8037" t="str">
            <v>ESENIQUIA</v>
          </cell>
          <cell r="F8037" t="str">
            <v>AUXILIAR DE ENFERMERIA - URGENCIAS NIQUIA</v>
          </cell>
        </row>
        <row r="8038">
          <cell r="A8038">
            <v>1000752140</v>
          </cell>
          <cell r="B8038" t="str">
            <v>VALENTINA</v>
          </cell>
          <cell r="C8038" t="str">
            <v>SANCHEZ MAZO</v>
          </cell>
          <cell r="D8038" t="str">
            <v>HMFS - BELLO</v>
          </cell>
          <cell r="E8038" t="str">
            <v>GRUPO 2 - NIQUIA</v>
          </cell>
          <cell r="F8038" t="str">
            <v>AUXILIAR DE ENFERMERIA - URGENCIAS</v>
          </cell>
        </row>
        <row r="8039">
          <cell r="A8039">
            <v>1017234706</v>
          </cell>
          <cell r="B8039" t="str">
            <v>ANGY TATIANA</v>
          </cell>
          <cell r="C8039" t="str">
            <v>SANCHEZ MEJIA</v>
          </cell>
          <cell r="D8039" t="str">
            <v>HLM - GRUPO 1</v>
          </cell>
          <cell r="E8039" t="str">
            <v>PRINCIPAL</v>
          </cell>
          <cell r="F8039" t="str">
            <v>AUXILIAR DE ENFERMERIA - PISO - URGENCIAS</v>
          </cell>
        </row>
        <row r="8040">
          <cell r="A8040">
            <v>43260219</v>
          </cell>
          <cell r="B8040" t="str">
            <v>DIANA MARIA</v>
          </cell>
          <cell r="C8040" t="str">
            <v>SANCHEZ MOLINA</v>
          </cell>
          <cell r="D8040" t="str">
            <v>BELLO</v>
          </cell>
          <cell r="E8040" t="str">
            <v>ESEAUTOPISTA</v>
          </cell>
          <cell r="F8040" t="str">
            <v>AUXILIAR DE ENFERMERIA - UCI</v>
          </cell>
        </row>
        <row r="8041">
          <cell r="A8041">
            <v>43260219</v>
          </cell>
          <cell r="B8041" t="str">
            <v>DIANA MARIA</v>
          </cell>
          <cell r="C8041" t="str">
            <v>SANCHEZ MOLINA</v>
          </cell>
          <cell r="D8041" t="str">
            <v>BELLO</v>
          </cell>
          <cell r="E8041" t="str">
            <v>ESEAUTOPISTA</v>
          </cell>
          <cell r="F8041" t="str">
            <v>AUXILIAR DE ENFERMERIA - QUIRURGICAS 4</v>
          </cell>
        </row>
        <row r="8042">
          <cell r="A8042">
            <v>43260219</v>
          </cell>
          <cell r="B8042" t="str">
            <v>DIANA MARIA</v>
          </cell>
          <cell r="C8042" t="str">
            <v>SANCHEZ MOLINA</v>
          </cell>
          <cell r="D8042" t="str">
            <v>BELLO</v>
          </cell>
          <cell r="E8042" t="str">
            <v>ESEAUTOPISTA</v>
          </cell>
          <cell r="F8042" t="str">
            <v>AUXILIAR DE ENFERMERIA - MEDICINA INTERNA 5</v>
          </cell>
        </row>
        <row r="8043">
          <cell r="A8043">
            <v>1035921428</v>
          </cell>
          <cell r="B8043" t="str">
            <v>VALERIA</v>
          </cell>
          <cell r="C8043" t="str">
            <v>SANCHEZ MONTOYA</v>
          </cell>
          <cell r="D8043" t="str">
            <v>HSJDRionegro</v>
          </cell>
          <cell r="E8043" t="str">
            <v>ESEJORGEHUMBERTONOREÑA</v>
          </cell>
          <cell r="F8043" t="str">
            <v>JEFE DE ENFERMERIA</v>
          </cell>
        </row>
        <row r="8044">
          <cell r="A8044">
            <v>1000640488</v>
          </cell>
          <cell r="B8044" t="str">
            <v>JULIANA MARIA</v>
          </cell>
          <cell r="C8044" t="str">
            <v>SANCHEZ MORALES</v>
          </cell>
          <cell r="D8044" t="str">
            <v>LA MARIA TRANSMISIBLES - 275</v>
          </cell>
          <cell r="E8044" t="str">
            <v>PRINCIPAL</v>
          </cell>
          <cell r="F8044" t="str">
            <v>AUXILIAR ADMINISTRATIVO(A)</v>
          </cell>
        </row>
        <row r="8045">
          <cell r="A8045">
            <v>1036956827</v>
          </cell>
          <cell r="B8045" t="str">
            <v>SARA DANIELA</v>
          </cell>
          <cell r="C8045" t="str">
            <v>SANCHEZ MURILLO</v>
          </cell>
          <cell r="D8045" t="str">
            <v>HSJDRionegro</v>
          </cell>
          <cell r="E8045" t="str">
            <v>ESEGILBERTOMEJIA</v>
          </cell>
          <cell r="F8045" t="str">
            <v>AUXILIAR DE FARMACIA</v>
          </cell>
        </row>
        <row r="8046">
          <cell r="A8046">
            <v>1128439668</v>
          </cell>
          <cell r="B8046" t="str">
            <v>LILIANA MILENA</v>
          </cell>
          <cell r="C8046" t="str">
            <v>SANCHEZ OLIVEROS</v>
          </cell>
          <cell r="D8046" t="str">
            <v>BELLO</v>
          </cell>
          <cell r="E8046" t="str">
            <v>ESENIQUIA</v>
          </cell>
          <cell r="F8046" t="str">
            <v>AUXILIAR DE ENFERMERIA - MEDICINA INTERNA 6</v>
          </cell>
        </row>
        <row r="8047">
          <cell r="A8047">
            <v>1128439668</v>
          </cell>
          <cell r="B8047" t="str">
            <v>LILIANA MILENA</v>
          </cell>
          <cell r="C8047" t="str">
            <v>SANCHEZ OLIVEROS</v>
          </cell>
          <cell r="D8047" t="str">
            <v>BELLO</v>
          </cell>
          <cell r="E8047" t="str">
            <v>ESENIQUIA</v>
          </cell>
          <cell r="F8047" t="str">
            <v>AUXILIAR DE ENFERMERIA - MEDICINA INTERNA 8</v>
          </cell>
        </row>
        <row r="8048">
          <cell r="A8048">
            <v>1128439668</v>
          </cell>
          <cell r="B8048" t="str">
            <v>LILIANA MILENA</v>
          </cell>
          <cell r="C8048" t="str">
            <v>SANCHEZ OLIVEROS</v>
          </cell>
          <cell r="D8048" t="str">
            <v>BELLO</v>
          </cell>
          <cell r="E8048" t="str">
            <v>ESENIQUIA</v>
          </cell>
          <cell r="F8048" t="str">
            <v>AUXILIAR DE ENFERMERIA - MEDICINA INTERNA 7B</v>
          </cell>
        </row>
        <row r="8049">
          <cell r="A8049">
            <v>1128439668</v>
          </cell>
          <cell r="B8049" t="str">
            <v>LILIANA MILENA</v>
          </cell>
          <cell r="C8049" t="str">
            <v>SANCHEZ OLIVEROS</v>
          </cell>
          <cell r="D8049" t="str">
            <v>BELLO</v>
          </cell>
          <cell r="E8049" t="str">
            <v>ESENIQUIA</v>
          </cell>
          <cell r="F8049" t="str">
            <v>AUXILIAR DE ENFERMERIA - PEDIATRIA SUR</v>
          </cell>
        </row>
        <row r="8050">
          <cell r="A8050">
            <v>1128439668</v>
          </cell>
          <cell r="B8050" t="str">
            <v>LILIANA MILENA</v>
          </cell>
          <cell r="C8050" t="str">
            <v>SANCHEZ OLIVEROS</v>
          </cell>
          <cell r="D8050" t="str">
            <v>BELLO</v>
          </cell>
          <cell r="E8050" t="str">
            <v>ESENIQUIA</v>
          </cell>
          <cell r="F8050" t="str">
            <v>AUXILIAR DE ENFERMERIA - MEDICINA INTERNA 7</v>
          </cell>
        </row>
        <row r="8051">
          <cell r="A8051">
            <v>1128439668</v>
          </cell>
          <cell r="B8051" t="str">
            <v>LILIANA MILENA</v>
          </cell>
          <cell r="C8051" t="str">
            <v>SANCHEZ OLIVEROS</v>
          </cell>
          <cell r="D8051" t="str">
            <v>HMFS - BELLO</v>
          </cell>
          <cell r="E8051" t="str">
            <v>GRUPO 2 - NIQUIA</v>
          </cell>
          <cell r="F8051" t="str">
            <v>AUXILIAR DE ENFERMERIA - MEDICINA INTERNA 6</v>
          </cell>
        </row>
        <row r="8052">
          <cell r="A8052">
            <v>1128439668</v>
          </cell>
          <cell r="B8052" t="str">
            <v>LILIANA MILENA</v>
          </cell>
          <cell r="C8052" t="str">
            <v>SANCHEZ OLIVEROS</v>
          </cell>
          <cell r="D8052" t="str">
            <v>HMFS - BELLO</v>
          </cell>
          <cell r="E8052" t="str">
            <v>GRUPO 2 - NIQUIA</v>
          </cell>
          <cell r="F8052" t="str">
            <v>AUXILIAR DE ENFERMERIA - MEDICINA INTERNA 7</v>
          </cell>
        </row>
        <row r="8053">
          <cell r="A8053">
            <v>1128439668</v>
          </cell>
          <cell r="B8053" t="str">
            <v>LILIANA MILENA</v>
          </cell>
          <cell r="C8053" t="str">
            <v>SANCHEZ OLIVEROS</v>
          </cell>
          <cell r="D8053" t="str">
            <v>HMFS - BELLO</v>
          </cell>
          <cell r="E8053" t="str">
            <v>GRUPO 2 - NIQUIA</v>
          </cell>
          <cell r="F8053" t="str">
            <v>AUXILIAR DE ENFERMERIA - MEDICINA INTERNA 7B</v>
          </cell>
        </row>
        <row r="8054">
          <cell r="A8054">
            <v>1128439668</v>
          </cell>
          <cell r="B8054" t="str">
            <v>LILIANA MILENA</v>
          </cell>
          <cell r="C8054" t="str">
            <v>SANCHEZ OLIVEROS</v>
          </cell>
          <cell r="D8054" t="str">
            <v>HMFS - BELLO</v>
          </cell>
          <cell r="E8054" t="str">
            <v>GRUPO 2 - NIQUIA</v>
          </cell>
          <cell r="F8054" t="str">
            <v>AUXILIAR DE ENFERMERIA - MEDICINA INTERNA 8</v>
          </cell>
        </row>
        <row r="8055">
          <cell r="A8055">
            <v>1128439668</v>
          </cell>
          <cell r="B8055" t="str">
            <v>LILIANA MILENA</v>
          </cell>
          <cell r="C8055" t="str">
            <v>SANCHEZ OLIVEROS</v>
          </cell>
          <cell r="D8055" t="str">
            <v>HMFS - BELLO</v>
          </cell>
          <cell r="E8055" t="str">
            <v>GRUPO 2 - NIQUIA</v>
          </cell>
          <cell r="F8055" t="str">
            <v>AUXILIAR DE ENFERMERIA - PEDIATRIA SUR</v>
          </cell>
        </row>
        <row r="8056">
          <cell r="A8056">
            <v>1128439668</v>
          </cell>
          <cell r="B8056" t="str">
            <v>LILIANA MILENA</v>
          </cell>
          <cell r="C8056" t="str">
            <v>SANCHEZ OLIVEROS</v>
          </cell>
          <cell r="D8056" t="str">
            <v>HMFS - BELLO</v>
          </cell>
          <cell r="E8056" t="str">
            <v>GRUPO 2 - NIQUIA</v>
          </cell>
          <cell r="F8056" t="str">
            <v>AUXILIAR DE ENFERMERIA - PEDIATRIA NORTE</v>
          </cell>
        </row>
        <row r="8057">
          <cell r="A8057">
            <v>1128439668</v>
          </cell>
          <cell r="B8057" t="str">
            <v>LILIANA MILENA</v>
          </cell>
          <cell r="C8057" t="str">
            <v>SANCHEZ OLIVEROS</v>
          </cell>
          <cell r="D8057" t="str">
            <v>HMFS - BELLO</v>
          </cell>
          <cell r="E8057" t="str">
            <v>GRUPO 2 - NIQUIA</v>
          </cell>
          <cell r="F8057" t="str">
            <v>AUXILIAR DE ENFERMERIA - MEDICINA INTERNA 4</v>
          </cell>
        </row>
        <row r="8058">
          <cell r="A8058">
            <v>1128439668</v>
          </cell>
          <cell r="B8058" t="str">
            <v>LILIANA MILENA</v>
          </cell>
          <cell r="C8058" t="str">
            <v>SANCHEZ OLIVEROS</v>
          </cell>
          <cell r="D8058" t="str">
            <v>HMFS - BELLO</v>
          </cell>
          <cell r="E8058" t="str">
            <v>GRUPO 2 - NIQUIA</v>
          </cell>
          <cell r="F8058" t="str">
            <v>AUXILIAR DE ENFERMERIA - MEDICINA INTERNA 3</v>
          </cell>
        </row>
        <row r="8059">
          <cell r="A8059">
            <v>1128439668</v>
          </cell>
          <cell r="B8059" t="str">
            <v>LILIANA MILENA</v>
          </cell>
          <cell r="C8059" t="str">
            <v>SANCHEZ OLIVEROS</v>
          </cell>
          <cell r="D8059" t="str">
            <v>HMFS - BELLO</v>
          </cell>
          <cell r="E8059" t="str">
            <v>GRUPO 2 - NIQUIA</v>
          </cell>
          <cell r="F8059" t="str">
            <v>AUXILIAR DE ENFERMERIA - MEDICINA INTERNA 5</v>
          </cell>
        </row>
        <row r="8060">
          <cell r="A8060">
            <v>35896269</v>
          </cell>
          <cell r="B8060" t="str">
            <v>NORMA YUDITH</v>
          </cell>
          <cell r="C8060" t="str">
            <v>SANCHEZ PALACIOS</v>
          </cell>
          <cell r="D8060" t="str">
            <v>LA MARIA UPAI 245</v>
          </cell>
          <cell r="E8060" t="str">
            <v>PRINCIPAL</v>
          </cell>
          <cell r="F8060" t="str">
            <v>AUXILIAR DE ENFERMERIA GRADO 1</v>
          </cell>
        </row>
        <row r="8061">
          <cell r="A8061">
            <v>35896269</v>
          </cell>
          <cell r="B8061" t="str">
            <v>NORMA YUDITH</v>
          </cell>
          <cell r="C8061" t="str">
            <v>SANCHEZ PALACIOS</v>
          </cell>
          <cell r="D8061" t="str">
            <v>LA MARIA UPAI - 0028 - 2023</v>
          </cell>
          <cell r="E8061" t="str">
            <v>QUIBDO</v>
          </cell>
          <cell r="F8061" t="str">
            <v>AUXILIAR DE ENFERMERIA GRADO 1</v>
          </cell>
        </row>
        <row r="8062">
          <cell r="A8062">
            <v>35896269</v>
          </cell>
          <cell r="B8062" t="str">
            <v>NORMA YUDITH</v>
          </cell>
          <cell r="C8062" t="str">
            <v>SANCHEZ PALACIOS</v>
          </cell>
          <cell r="D8062" t="str">
            <v>LA MARIA UPAI - 140 - 2023</v>
          </cell>
          <cell r="E8062" t="str">
            <v>PRINCIPAL</v>
          </cell>
          <cell r="F8062" t="str">
            <v>QUIBDO - AUXILIAR DE ENFERMERIA GRADO 1</v>
          </cell>
        </row>
        <row r="8063">
          <cell r="A8063">
            <v>1000190132</v>
          </cell>
          <cell r="B8063" t="str">
            <v>SOFIA</v>
          </cell>
          <cell r="C8063" t="str">
            <v>SANCHEZ PEREZ</v>
          </cell>
          <cell r="D8063" t="str">
            <v>HSJDRionegro</v>
          </cell>
          <cell r="E8063" t="str">
            <v>ESEJORGEHUMBERTONOREÑA</v>
          </cell>
          <cell r="F8063" t="str">
            <v>AUXILIAR ENFERMERIA URGENCIAS</v>
          </cell>
        </row>
        <row r="8064">
          <cell r="A8064">
            <v>1001138487</v>
          </cell>
          <cell r="B8064" t="str">
            <v>MARIANA</v>
          </cell>
          <cell r="C8064" t="str">
            <v>SANCHEZ RENDON</v>
          </cell>
          <cell r="D8064" t="str">
            <v>HMFS - BELLO</v>
          </cell>
          <cell r="E8064" t="str">
            <v>GRUPO 2 - NIQUIA</v>
          </cell>
          <cell r="F8064" t="str">
            <v>AUXILIAR DE ENFERMERIA - NIQUIA</v>
          </cell>
        </row>
        <row r="8065">
          <cell r="A8065">
            <v>1001138487</v>
          </cell>
          <cell r="B8065" t="str">
            <v>MARIANA</v>
          </cell>
          <cell r="C8065" t="str">
            <v>SANCHEZ RENDON</v>
          </cell>
          <cell r="D8065" t="str">
            <v>HMFS - BELLO</v>
          </cell>
          <cell r="E8065" t="str">
            <v>GRUPO 2 - AUTOPISTA</v>
          </cell>
          <cell r="F8065" t="str">
            <v>AUXILIAR DE ENFERMERIA - QUIRURGICAS 2</v>
          </cell>
        </row>
        <row r="8066">
          <cell r="A8066">
            <v>1001138487</v>
          </cell>
          <cell r="B8066" t="str">
            <v>MARIANA</v>
          </cell>
          <cell r="C8066" t="str">
            <v>SANCHEZ RENDON</v>
          </cell>
          <cell r="D8066" t="str">
            <v>HMFS - BELLO</v>
          </cell>
          <cell r="E8066" t="str">
            <v>GRUPO 2 - AUTOPISTA</v>
          </cell>
          <cell r="F8066" t="str">
            <v>AUXILIAR DE ENFERMERIA - QUIRURGICAS 1</v>
          </cell>
        </row>
        <row r="8067">
          <cell r="A8067">
            <v>1001138487</v>
          </cell>
          <cell r="B8067" t="str">
            <v>MARIANA</v>
          </cell>
          <cell r="C8067" t="str">
            <v>SANCHEZ RENDON</v>
          </cell>
          <cell r="D8067" t="str">
            <v>HMFS - BELLO</v>
          </cell>
          <cell r="E8067" t="str">
            <v>GRUPO 2 - AUTOPISTA</v>
          </cell>
          <cell r="F8067" t="str">
            <v>AUXILIAR DE ENFERMERIA - QUIRURGICAS 4</v>
          </cell>
        </row>
        <row r="8068">
          <cell r="A8068">
            <v>1001138487</v>
          </cell>
          <cell r="B8068" t="str">
            <v>MARIANA</v>
          </cell>
          <cell r="C8068" t="str">
            <v>SANCHEZ RENDON</v>
          </cell>
          <cell r="D8068" t="str">
            <v>HMFS - BELLO</v>
          </cell>
          <cell r="E8068" t="str">
            <v>GRUPO 2 - AUTOPISTA</v>
          </cell>
          <cell r="F8068" t="str">
            <v>AUXILIAR DE ENFERMERIA - MEDICINA INTERNA 1</v>
          </cell>
        </row>
        <row r="8069">
          <cell r="A8069">
            <v>1001138487</v>
          </cell>
          <cell r="B8069" t="str">
            <v>MARIANA</v>
          </cell>
          <cell r="C8069" t="str">
            <v>SANCHEZ RENDON</v>
          </cell>
          <cell r="D8069" t="str">
            <v>HMFS - BELLO</v>
          </cell>
          <cell r="E8069" t="str">
            <v>GRUPO 2 - AUTOPISTA</v>
          </cell>
          <cell r="F8069" t="str">
            <v>AUXILIAR DE ENFERMERIA - MEDICINA INTERNA 2</v>
          </cell>
        </row>
        <row r="8070">
          <cell r="A8070">
            <v>1001138487</v>
          </cell>
          <cell r="B8070" t="str">
            <v>MARIANA</v>
          </cell>
          <cell r="C8070" t="str">
            <v>SANCHEZ RENDON</v>
          </cell>
          <cell r="D8070" t="str">
            <v>HMFS - BELLO</v>
          </cell>
          <cell r="E8070" t="str">
            <v>GRUPO 2 - AUTOPISTA</v>
          </cell>
          <cell r="F8070" t="str">
            <v>AUXILIAR DE ENFERMERIA - QUIRURGICAS 3</v>
          </cell>
        </row>
        <row r="8071">
          <cell r="A8071">
            <v>43754020</v>
          </cell>
          <cell r="B8071" t="str">
            <v>GISELA MARIA</v>
          </cell>
          <cell r="C8071" t="str">
            <v>SANCHEZ RENDON</v>
          </cell>
          <cell r="D8071" t="str">
            <v>VENANCIO</v>
          </cell>
          <cell r="E8071" t="str">
            <v>ASIST</v>
          </cell>
          <cell r="F8071" t="str">
            <v>AUXILIAR EN SALUD CENTRO REGULADOR</v>
          </cell>
        </row>
        <row r="8072">
          <cell r="A8072">
            <v>1128264064</v>
          </cell>
          <cell r="B8072" t="str">
            <v>CATALINA</v>
          </cell>
          <cell r="C8072" t="str">
            <v>SANCHEZ RESTREPO</v>
          </cell>
          <cell r="D8072" t="str">
            <v>BELLO</v>
          </cell>
          <cell r="E8072" t="str">
            <v>AUTOPISTA - ADMINISTRATIVO</v>
          </cell>
          <cell r="F8072" t="str">
            <v>PROCESO GESTION HOLISTICA DE LA CALIDAD - COORDINADOR EXPERIENCIA AL USUARIO</v>
          </cell>
        </row>
        <row r="8073">
          <cell r="A8073">
            <v>1036785485</v>
          </cell>
          <cell r="B8073" t="str">
            <v>MARIBEL</v>
          </cell>
          <cell r="C8073" t="str">
            <v>SANCHEZ RESTREPO</v>
          </cell>
          <cell r="D8073" t="str">
            <v>HSJDRionegro</v>
          </cell>
          <cell r="E8073" t="str">
            <v>ESEJORGEHUMBERTONOREÑA</v>
          </cell>
          <cell r="F8073" t="str">
            <v>BACTERIOLOGO(A)</v>
          </cell>
        </row>
        <row r="8074">
          <cell r="A8074">
            <v>1036393527</v>
          </cell>
          <cell r="B8074" t="str">
            <v>LISBETH CRISTINA</v>
          </cell>
          <cell r="C8074" t="str">
            <v>SANCHEZ RESTREPO</v>
          </cell>
          <cell r="D8074" t="str">
            <v>HSJDRionegro</v>
          </cell>
          <cell r="E8074" t="str">
            <v>ESEJORGEHUMBERTONOREÑA</v>
          </cell>
          <cell r="F8074" t="str">
            <v>COORDINADOR(A) ENFERMERIA</v>
          </cell>
        </row>
        <row r="8075">
          <cell r="A8075">
            <v>1036393527</v>
          </cell>
          <cell r="B8075" t="str">
            <v>LISBETH CRISTINA</v>
          </cell>
          <cell r="C8075" t="str">
            <v>SANCHEZ RESTREPO</v>
          </cell>
          <cell r="D8075" t="str">
            <v>HSJDRionegro</v>
          </cell>
          <cell r="E8075" t="str">
            <v>ESEJORGEHUMBERTONOREÑA</v>
          </cell>
          <cell r="F8075" t="str">
            <v>JEFE DE ENFERMERIA HOSPITALIZACION - CX</v>
          </cell>
        </row>
        <row r="8076">
          <cell r="A8076">
            <v>1035971782</v>
          </cell>
          <cell r="B8076" t="str">
            <v>NICOLE</v>
          </cell>
          <cell r="C8076" t="str">
            <v>SANCHEZ RESTREPO</v>
          </cell>
          <cell r="D8076" t="str">
            <v>HMFS - BELLO</v>
          </cell>
          <cell r="E8076" t="str">
            <v>GRUPO 2 - NIQUIA</v>
          </cell>
          <cell r="F8076" t="str">
            <v>AUXILIAR DE ENFERMERIA - URGENCIAS</v>
          </cell>
        </row>
        <row r="8077">
          <cell r="A8077">
            <v>43632317</v>
          </cell>
          <cell r="B8077" t="str">
            <v>BEATRIZ ELENA</v>
          </cell>
          <cell r="C8077" t="str">
            <v>SANCHEZ RIOS</v>
          </cell>
          <cell r="D8077" t="str">
            <v>E.S.ECARISMA</v>
          </cell>
          <cell r="E8077" t="str">
            <v>ASISTENCIAL</v>
          </cell>
          <cell r="F8077" t="str">
            <v>TRABAJADOR(A) SOCIAL</v>
          </cell>
        </row>
        <row r="8078">
          <cell r="A8078">
            <v>43632317</v>
          </cell>
          <cell r="B8078" t="str">
            <v>BEATRIZ ELENA</v>
          </cell>
          <cell r="C8078" t="str">
            <v>SANCHEZ RIOS</v>
          </cell>
          <cell r="D8078" t="str">
            <v>E.S.ECARISMA</v>
          </cell>
          <cell r="E8078" t="str">
            <v>ASISTENCIAL</v>
          </cell>
          <cell r="F8078" t="str">
            <v>TRABAJADOR(A) SOCIAL</v>
          </cell>
        </row>
        <row r="8079">
          <cell r="A8079">
            <v>1000441189</v>
          </cell>
          <cell r="B8079" t="str">
            <v>VALENTINA</v>
          </cell>
          <cell r="C8079" t="str">
            <v>SANCHEZ RIVERA</v>
          </cell>
          <cell r="D8079" t="str">
            <v>HLM - GRUPO 1</v>
          </cell>
          <cell r="E8079" t="str">
            <v>PRINCIPAL</v>
          </cell>
          <cell r="F8079" t="str">
            <v>JEFE DE ENFERMERIA - PISO - HOSPITALIZACION</v>
          </cell>
        </row>
        <row r="8080">
          <cell r="A8080">
            <v>1036954374</v>
          </cell>
          <cell r="B8080" t="str">
            <v>EDUIN ARLEY</v>
          </cell>
          <cell r="C8080" t="str">
            <v>SANCHEZ SANCHEZ</v>
          </cell>
          <cell r="D8080" t="str">
            <v>HSJDRionegro</v>
          </cell>
          <cell r="E8080" t="str">
            <v>ESEJORGEHUMBERTONOREÑA</v>
          </cell>
          <cell r="F8080" t="str">
            <v>AUXILIAR ENFERMERIA URGENCIAS</v>
          </cell>
        </row>
        <row r="8081">
          <cell r="A8081">
            <v>1036957851</v>
          </cell>
          <cell r="B8081" t="str">
            <v>MARIANA</v>
          </cell>
          <cell r="C8081" t="str">
            <v>SANCHEZ TORRES</v>
          </cell>
          <cell r="D8081" t="str">
            <v>HSJDRionegro</v>
          </cell>
          <cell r="E8081" t="str">
            <v>ESEGILBERTOMEJIA</v>
          </cell>
          <cell r="F8081" t="str">
            <v>AUXILIAR DE ENFERMERIA</v>
          </cell>
        </row>
        <row r="8082">
          <cell r="A8082">
            <v>1036951746</v>
          </cell>
          <cell r="B8082" t="str">
            <v>YIRLEY VANESSA</v>
          </cell>
          <cell r="C8082" t="str">
            <v>SANCHEZ VALENCIA</v>
          </cell>
          <cell r="D8082" t="str">
            <v>HSJDRionegro</v>
          </cell>
          <cell r="E8082" t="str">
            <v>ESEJORGEHUMBERTONOREÑA</v>
          </cell>
          <cell r="F8082" t="str">
            <v>AUXILIAR ENFERMERIA URGENCIAS</v>
          </cell>
        </row>
        <row r="8083">
          <cell r="A8083">
            <v>52438807</v>
          </cell>
          <cell r="B8083" t="str">
            <v>CLAUDIA MARIA</v>
          </cell>
          <cell r="C8083" t="str">
            <v>SANCHEZ ZAPATA</v>
          </cell>
          <cell r="D8083" t="str">
            <v>BELLO</v>
          </cell>
          <cell r="E8083" t="str">
            <v>ESEAUTOPISTA</v>
          </cell>
          <cell r="F8083" t="str">
            <v>AUXILIAR DE ENFERMERIA - UCI</v>
          </cell>
        </row>
        <row r="8084">
          <cell r="A8084">
            <v>52438807</v>
          </cell>
          <cell r="B8084" t="str">
            <v>CLAUDIA MARIA</v>
          </cell>
          <cell r="C8084" t="str">
            <v>SANCHEZ ZAPATA</v>
          </cell>
          <cell r="D8084" t="str">
            <v>BELLO</v>
          </cell>
          <cell r="E8084" t="str">
            <v>ESEAUTOPISTA</v>
          </cell>
          <cell r="F8084" t="str">
            <v>AUXILIAR DE ENFERMERIA - MEDICINA INTERNA 4</v>
          </cell>
        </row>
        <row r="8085">
          <cell r="A8085">
            <v>52438807</v>
          </cell>
          <cell r="B8085" t="str">
            <v>CLAUDIA MARIA</v>
          </cell>
          <cell r="C8085" t="str">
            <v>SANCHEZ ZAPATA</v>
          </cell>
          <cell r="D8085" t="str">
            <v>BELLO</v>
          </cell>
          <cell r="E8085" t="str">
            <v>ESEAUTOPISTA</v>
          </cell>
          <cell r="F8085" t="str">
            <v>AUXILIAR DE ENFERMERIA - URGENCIAS AUTOPISTA</v>
          </cell>
        </row>
        <row r="8086">
          <cell r="A8086">
            <v>52438807</v>
          </cell>
          <cell r="B8086" t="str">
            <v>CLAUDIA MARIA</v>
          </cell>
          <cell r="C8086" t="str">
            <v>SANCHEZ ZAPATA</v>
          </cell>
          <cell r="D8086" t="str">
            <v>BELLO</v>
          </cell>
          <cell r="E8086" t="str">
            <v>ESEAUTOPISTA</v>
          </cell>
          <cell r="F8086" t="str">
            <v>AUXILIAR DE ENFERMERIA - MEDICINA INTERNA 5</v>
          </cell>
        </row>
        <row r="8087">
          <cell r="A8087">
            <v>52438807</v>
          </cell>
          <cell r="B8087" t="str">
            <v>CLAUDIA MARIA</v>
          </cell>
          <cell r="C8087" t="str">
            <v>SANCHEZ ZAPATA</v>
          </cell>
          <cell r="D8087" t="str">
            <v>BELLO</v>
          </cell>
          <cell r="E8087" t="str">
            <v>ESEAUTOPISTA</v>
          </cell>
          <cell r="F8087" t="str">
            <v>AUXILIAR DE ENFERMERIA - QUIRURGICAS 3</v>
          </cell>
        </row>
        <row r="8088">
          <cell r="A8088">
            <v>52438807</v>
          </cell>
          <cell r="B8088" t="str">
            <v>CLAUDIA MARIA</v>
          </cell>
          <cell r="C8088" t="str">
            <v>SANCHEZ ZAPATA</v>
          </cell>
          <cell r="D8088" t="str">
            <v>HMFS - BELLO</v>
          </cell>
          <cell r="E8088" t="str">
            <v>GRUPO 2 - AUTOPISTA</v>
          </cell>
          <cell r="F8088" t="str">
            <v>AUXILIAR DE ENFERMERIA - MEDICINA INTERNA 4</v>
          </cell>
        </row>
        <row r="8089">
          <cell r="A8089">
            <v>52438807</v>
          </cell>
          <cell r="B8089" t="str">
            <v>CLAUDIA MARIA</v>
          </cell>
          <cell r="C8089" t="str">
            <v>SANCHEZ ZAPATA</v>
          </cell>
          <cell r="D8089" t="str">
            <v>HMFS - BELLO</v>
          </cell>
          <cell r="E8089" t="str">
            <v>GRUPO 2 - AUTOPISTA</v>
          </cell>
          <cell r="F8089" t="str">
            <v>AUXILIAR DE ENFERMERIA - MEDICINA INTERNA 5</v>
          </cell>
        </row>
        <row r="8090">
          <cell r="A8090">
            <v>52438807</v>
          </cell>
          <cell r="B8090" t="str">
            <v>CLAUDIA MARIA</v>
          </cell>
          <cell r="C8090" t="str">
            <v>SANCHEZ ZAPATA</v>
          </cell>
          <cell r="D8090" t="str">
            <v>HMFS - BELLO</v>
          </cell>
          <cell r="E8090" t="str">
            <v>GRUPO 2 - AUTOPISTA</v>
          </cell>
          <cell r="F8090" t="str">
            <v>AUXILIAR DE ENFERMERIA - QUIRURGICAS 3</v>
          </cell>
        </row>
        <row r="8091">
          <cell r="A8091">
            <v>52438807</v>
          </cell>
          <cell r="B8091" t="str">
            <v>CLAUDIA MARIA</v>
          </cell>
          <cell r="C8091" t="str">
            <v>SANCHEZ ZAPATA</v>
          </cell>
          <cell r="D8091" t="str">
            <v>HMFS - BELLO</v>
          </cell>
          <cell r="E8091" t="str">
            <v>GRUPO 2 - AUTOPISTA</v>
          </cell>
          <cell r="F8091" t="str">
            <v>AUXILIAR DE ENFERMERIA - UCI</v>
          </cell>
        </row>
        <row r="8092">
          <cell r="A8092">
            <v>52438807</v>
          </cell>
          <cell r="B8092" t="str">
            <v>CLAUDIA MARIA</v>
          </cell>
          <cell r="C8092" t="str">
            <v>SANCHEZ ZAPATA</v>
          </cell>
          <cell r="D8092" t="str">
            <v>HMFS - BELLO</v>
          </cell>
          <cell r="E8092" t="str">
            <v>GRUPO 2 - AUTOPISTA</v>
          </cell>
          <cell r="F8092" t="str">
            <v>AUXILIAR DE ENFERMERIA - URGENCIAS</v>
          </cell>
        </row>
        <row r="8093">
          <cell r="A8093">
            <v>52438807</v>
          </cell>
          <cell r="B8093" t="str">
            <v>CLAUDIA MARIA</v>
          </cell>
          <cell r="C8093" t="str">
            <v>SANCHEZ ZAPATA</v>
          </cell>
          <cell r="D8093" t="str">
            <v>HMFS - BELLO</v>
          </cell>
          <cell r="E8093" t="str">
            <v>GRUPO 2 - AUTOPISTA</v>
          </cell>
          <cell r="F8093" t="str">
            <v>AUXILIAR DE ENFERMERIA - MEDICINA INTERNA 2</v>
          </cell>
        </row>
        <row r="8094">
          <cell r="A8094">
            <v>52438807</v>
          </cell>
          <cell r="B8094" t="str">
            <v>CLAUDIA MARIA</v>
          </cell>
          <cell r="C8094" t="str">
            <v>SANCHEZ ZAPATA</v>
          </cell>
          <cell r="D8094" t="str">
            <v>HMFS - BELLO</v>
          </cell>
          <cell r="E8094" t="str">
            <v>GRUPO 2 - AUTOPISTA</v>
          </cell>
          <cell r="F8094" t="str">
            <v>AUXILIAR DE ENFERMERIA - QUIRURGICAS 1</v>
          </cell>
        </row>
        <row r="8095">
          <cell r="A8095">
            <v>52438807</v>
          </cell>
          <cell r="B8095" t="str">
            <v>CLAUDIA MARIA</v>
          </cell>
          <cell r="C8095" t="str">
            <v>SANCHEZ ZAPATA</v>
          </cell>
          <cell r="D8095" t="str">
            <v>HMFS - BELLO</v>
          </cell>
          <cell r="E8095" t="str">
            <v>GRUPO 2 - AUTOPISTA</v>
          </cell>
          <cell r="F8095" t="str">
            <v>AUXILIAR DE ENFERMERIA - QUIRURGICAS 4</v>
          </cell>
        </row>
        <row r="8096">
          <cell r="A8096">
            <v>16625632</v>
          </cell>
          <cell r="B8096" t="str">
            <v>ALEXANDER</v>
          </cell>
          <cell r="C8096" t="str">
            <v>SANCLEMENTE CASTAÑEDA</v>
          </cell>
          <cell r="D8096" t="str">
            <v>LA MARIA UPAI - 0028 - 2023</v>
          </cell>
          <cell r="E8096" t="str">
            <v>BELLAVISTA</v>
          </cell>
          <cell r="F8096" t="str">
            <v>MEDICO(A) GENERAL GRADO 3</v>
          </cell>
        </row>
        <row r="8097">
          <cell r="A8097">
            <v>16625632</v>
          </cell>
          <cell r="B8097" t="str">
            <v>ALEXANDER</v>
          </cell>
          <cell r="C8097" t="str">
            <v>SANCLEMENTE CASTAÑEDA</v>
          </cell>
          <cell r="D8097" t="str">
            <v>LA MARIA UPAI - 140 - 2023</v>
          </cell>
          <cell r="E8097" t="str">
            <v>PRINCIPAL</v>
          </cell>
          <cell r="F8097" t="str">
            <v>BELLAVISTA - MEDICO(A) GENERAL GRADO 3</v>
          </cell>
        </row>
        <row r="8098">
          <cell r="A8098">
            <v>1143249459</v>
          </cell>
          <cell r="B8098" t="str">
            <v>MARIANN IVANNA</v>
          </cell>
          <cell r="C8098" t="str">
            <v>SANDOVAL ALEAN</v>
          </cell>
          <cell r="D8098" t="str">
            <v>HSJDRionegro</v>
          </cell>
          <cell r="E8098" t="str">
            <v>ESEJORGEHUMBERTONOREÑA</v>
          </cell>
          <cell r="F8098" t="str">
            <v>MEDICO(A) GENERAL</v>
          </cell>
        </row>
        <row r="8099">
          <cell r="A8099">
            <v>1143249459</v>
          </cell>
          <cell r="B8099" t="str">
            <v>MARIANN IVANNA</v>
          </cell>
          <cell r="C8099" t="str">
            <v>SANDOVAL ALEAN</v>
          </cell>
          <cell r="D8099" t="str">
            <v>HSJDRionegro</v>
          </cell>
          <cell r="E8099" t="str">
            <v>ESEJORGEHUMBERTONOREÑA</v>
          </cell>
          <cell r="F8099" t="str">
            <v>FONOAUDIOLOGO(A)</v>
          </cell>
        </row>
        <row r="8100">
          <cell r="A8100">
            <v>1036965528</v>
          </cell>
          <cell r="B8100" t="str">
            <v>VALERIA</v>
          </cell>
          <cell r="C8100" t="str">
            <v>SANDOVAL GARCIA</v>
          </cell>
          <cell r="D8100" t="str">
            <v>HSJDRionegro</v>
          </cell>
          <cell r="E8100" t="str">
            <v>ESEGILBERTOMEJIA</v>
          </cell>
          <cell r="F8100" t="str">
            <v>ODONTOLOGO(A)</v>
          </cell>
        </row>
        <row r="8101">
          <cell r="A8101">
            <v>1000292152</v>
          </cell>
          <cell r="B8101" t="str">
            <v>WENDY CAROLINA</v>
          </cell>
          <cell r="C8101" t="str">
            <v>SANDOVAL OBANDO</v>
          </cell>
          <cell r="D8101" t="str">
            <v>ABEJORRAL</v>
          </cell>
          <cell r="E8101" t="str">
            <v>SALUD PUBLICA</v>
          </cell>
          <cell r="F8101" t="str">
            <v>AUXILIAR DE ENFERMERIA</v>
          </cell>
        </row>
        <row r="8102">
          <cell r="A8102">
            <v>19460106</v>
          </cell>
          <cell r="B8102" t="str">
            <v>JAIRO</v>
          </cell>
          <cell r="C8102" t="str">
            <v>SANDOVAL SANCHEZ</v>
          </cell>
          <cell r="D8102" t="str">
            <v>HSJDRionegro</v>
          </cell>
          <cell r="E8102" t="str">
            <v>ESEJORGEHUMBERTONOREÑA</v>
          </cell>
          <cell r="F8102" t="str">
            <v>PATOLOGO(A)</v>
          </cell>
        </row>
        <row r="8103">
          <cell r="A8103">
            <v>1238938614</v>
          </cell>
          <cell r="B8103" t="str">
            <v>SALOME</v>
          </cell>
          <cell r="C8103" t="str">
            <v>SANDOVAL SERNA</v>
          </cell>
          <cell r="D8103" t="str">
            <v>LA MARIA TRANSMISIBLES 234</v>
          </cell>
          <cell r="E8103" t="str">
            <v>PRINCIPAL</v>
          </cell>
          <cell r="F8103" t="str">
            <v>PSICOLOGO(A)</v>
          </cell>
        </row>
        <row r="8104">
          <cell r="A8104">
            <v>1036935300</v>
          </cell>
          <cell r="B8104" t="str">
            <v>DIANA MARGARITA</v>
          </cell>
          <cell r="C8104" t="str">
            <v>SANTA HENAO</v>
          </cell>
          <cell r="D8104" t="str">
            <v>HSJDRionegro</v>
          </cell>
          <cell r="E8104" t="str">
            <v>ESEJORGEHUMBERTONOREÑA</v>
          </cell>
          <cell r="F8104" t="str">
            <v>AUXILIAR DE FARMACIA</v>
          </cell>
        </row>
        <row r="8105">
          <cell r="A8105">
            <v>1036678972</v>
          </cell>
          <cell r="B8105" t="str">
            <v>MAYRA ALEJANDRA</v>
          </cell>
          <cell r="C8105" t="str">
            <v>SANTA OQUENDO</v>
          </cell>
          <cell r="D8105" t="str">
            <v>ABEJORRAL</v>
          </cell>
          <cell r="E8105" t="str">
            <v>SALUD PUBLICA</v>
          </cell>
          <cell r="F8105" t="str">
            <v>TRABAJADOR(A) SOCIAL</v>
          </cell>
        </row>
        <row r="8106">
          <cell r="A8106">
            <v>1022036289</v>
          </cell>
          <cell r="B8106" t="str">
            <v>MARIA CAMILA</v>
          </cell>
          <cell r="C8106" t="str">
            <v>SANTA SANTA</v>
          </cell>
          <cell r="D8106" t="str">
            <v>ABEJORRAL</v>
          </cell>
          <cell r="E8106" t="str">
            <v>ASIST</v>
          </cell>
          <cell r="F8106" t="str">
            <v>PSICOLOGO(A)</v>
          </cell>
        </row>
        <row r="8107">
          <cell r="A8107">
            <v>1022036289</v>
          </cell>
          <cell r="B8107" t="str">
            <v>MARIA CAMILA</v>
          </cell>
          <cell r="C8107" t="str">
            <v>SANTA SANTA</v>
          </cell>
          <cell r="D8107" t="str">
            <v>ABEJORRAL</v>
          </cell>
          <cell r="E8107" t="str">
            <v>ASIST</v>
          </cell>
          <cell r="F8107" t="str">
            <v>PSICOLOGO(A)</v>
          </cell>
        </row>
        <row r="8108">
          <cell r="A8108">
            <v>1214733303</v>
          </cell>
          <cell r="B8108" t="str">
            <v>JULIANA</v>
          </cell>
          <cell r="C8108" t="str">
            <v>SANTA TABARES</v>
          </cell>
          <cell r="D8108" t="str">
            <v>BELLO</v>
          </cell>
          <cell r="E8108" t="str">
            <v>ESEAUTOPISTA</v>
          </cell>
          <cell r="F8108" t="str">
            <v>MEDICO(A) GENERAL</v>
          </cell>
        </row>
        <row r="8109">
          <cell r="A8109">
            <v>1214733303</v>
          </cell>
          <cell r="B8109" t="str">
            <v>JULIANA</v>
          </cell>
          <cell r="C8109" t="str">
            <v>SANTA TABARES</v>
          </cell>
          <cell r="D8109" t="str">
            <v>BELLO</v>
          </cell>
          <cell r="E8109" t="str">
            <v>ESENIQUIA</v>
          </cell>
          <cell r="F8109" t="str">
            <v>MEDICO(A) GENERAL</v>
          </cell>
        </row>
        <row r="8110">
          <cell r="A8110">
            <v>1214733303</v>
          </cell>
          <cell r="B8110" t="str">
            <v>JULIANA</v>
          </cell>
          <cell r="C8110" t="str">
            <v>SANTA TABARES</v>
          </cell>
          <cell r="D8110" t="str">
            <v>BELLO</v>
          </cell>
          <cell r="E8110" t="str">
            <v>ESENIQUIA</v>
          </cell>
          <cell r="F8110" t="str">
            <v>MEDICO(A) GENERAL</v>
          </cell>
        </row>
        <row r="8111">
          <cell r="A8111">
            <v>1036953102</v>
          </cell>
          <cell r="B8111" t="str">
            <v>ESTEFANIA</v>
          </cell>
          <cell r="C8111" t="str">
            <v>SANTA VARGAS</v>
          </cell>
          <cell r="D8111" t="str">
            <v>HSJDRionegro</v>
          </cell>
          <cell r="E8111" t="str">
            <v>ESEJORGEHUMBERTONOREÑA</v>
          </cell>
          <cell r="F8111" t="str">
            <v>AUXILIAR ENFERMERIA URGENCIAS</v>
          </cell>
        </row>
        <row r="8112">
          <cell r="A8112">
            <v>1017272265</v>
          </cell>
          <cell r="B8112" t="str">
            <v>LAURA</v>
          </cell>
          <cell r="C8112" t="str">
            <v>SANTAMARIA OSSA</v>
          </cell>
          <cell r="D8112" t="str">
            <v>HLM - GRUPO 1</v>
          </cell>
          <cell r="E8112" t="str">
            <v>PRINCIPAL</v>
          </cell>
          <cell r="F8112" t="str">
            <v>AUXILIAR DE ENFERMERIA - PISO - CIRUGIA</v>
          </cell>
        </row>
        <row r="8113">
          <cell r="A8113">
            <v>1036938600</v>
          </cell>
          <cell r="B8113" t="str">
            <v>ESTIVENSON JHOVANNY</v>
          </cell>
          <cell r="C8113" t="str">
            <v>SANTANA GOMEZ</v>
          </cell>
          <cell r="D8113" t="str">
            <v>HSJDRionegro</v>
          </cell>
          <cell r="E8113" t="str">
            <v>ESEJORGEHUMBERTONOREÑA</v>
          </cell>
          <cell r="F8113" t="str">
            <v>CAMILLERO(A)</v>
          </cell>
        </row>
        <row r="8114">
          <cell r="A8114">
            <v>1007102030</v>
          </cell>
          <cell r="B8114" t="str">
            <v>JERSON DE JESUS</v>
          </cell>
          <cell r="C8114" t="str">
            <v>SANTANA HIGUITA</v>
          </cell>
          <cell r="D8114" t="str">
            <v>HLM - GRUPO 1</v>
          </cell>
          <cell r="E8114" t="str">
            <v>PRINCIPAL</v>
          </cell>
          <cell r="F8114" t="str">
            <v>AUXILIAR DE ENFERMERIA - UCI</v>
          </cell>
        </row>
        <row r="8115">
          <cell r="A8115">
            <v>1066744660</v>
          </cell>
          <cell r="B8115" t="str">
            <v>ANDRES EDUARDO</v>
          </cell>
          <cell r="C8115" t="str">
            <v>SANTIAGO SIERRA</v>
          </cell>
          <cell r="D8115" t="str">
            <v>LA MARIA UPAI - 140 - 2023</v>
          </cell>
          <cell r="E8115" t="str">
            <v>PRINCIPAL</v>
          </cell>
          <cell r="F8115" t="str">
            <v>BELLAVISTA - MEDICO(A) GENERAL GRADO 5</v>
          </cell>
        </row>
        <row r="8116">
          <cell r="A8116">
            <v>22465067</v>
          </cell>
          <cell r="B8116" t="str">
            <v>ELVIS FANNY</v>
          </cell>
          <cell r="C8116" t="str">
            <v>SANTOS FERRER</v>
          </cell>
          <cell r="D8116" t="str">
            <v>LA MARIA - TRANSMISIBLES 176</v>
          </cell>
          <cell r="E8116" t="str">
            <v>PRINCIPAL</v>
          </cell>
          <cell r="F8116" t="str">
            <v>PSICOSOCIAL</v>
          </cell>
        </row>
        <row r="8117">
          <cell r="A8117">
            <v>1002092528</v>
          </cell>
          <cell r="B8117" t="str">
            <v>RONALDO RAFAEL</v>
          </cell>
          <cell r="C8117" t="str">
            <v>SARABIA IBAÑEZ</v>
          </cell>
          <cell r="D8117" t="str">
            <v>HMFS - BELLO</v>
          </cell>
          <cell r="E8117" t="str">
            <v>GRUPO 3 - AUTOPISTA</v>
          </cell>
          <cell r="F8117" t="str">
            <v>ENFERMERO(A) PROFESIONAL - URGENCIAS</v>
          </cell>
        </row>
        <row r="8118">
          <cell r="A8118">
            <v>1002092528</v>
          </cell>
          <cell r="B8118" t="str">
            <v>RONALDO RAFAEL</v>
          </cell>
          <cell r="C8118" t="str">
            <v>SARABIA IBAÑEZ</v>
          </cell>
          <cell r="D8118" t="str">
            <v>HMFS - BELLO</v>
          </cell>
          <cell r="E8118" t="str">
            <v>GRUPO 3 - AUTOPISTA</v>
          </cell>
          <cell r="F8118" t="str">
            <v>ENFERMERO(A) PROFESIONAL - HOSPITALIZACION AUTOPISTA</v>
          </cell>
        </row>
        <row r="8119">
          <cell r="A8119">
            <v>1002092528</v>
          </cell>
          <cell r="B8119" t="str">
            <v>RONALDO RAFAEL</v>
          </cell>
          <cell r="C8119" t="str">
            <v>SARABIA IBAÑEZ</v>
          </cell>
          <cell r="D8119" t="str">
            <v>HMFS - BELLO</v>
          </cell>
          <cell r="E8119" t="str">
            <v>GRUPO 3 - AUTOPISTA</v>
          </cell>
          <cell r="F8119" t="str">
            <v>ENFERMERO(A) PROFESIONAL - OBSTETRICA</v>
          </cell>
        </row>
        <row r="8120">
          <cell r="A8120">
            <v>1017247627</v>
          </cell>
          <cell r="B8120" t="str">
            <v>MARIA VALENTINA</v>
          </cell>
          <cell r="C8120" t="str">
            <v>SARMIENTO LOMBANA</v>
          </cell>
          <cell r="D8120" t="str">
            <v>BELLO</v>
          </cell>
          <cell r="E8120" t="str">
            <v>ESEAUTOPISTA</v>
          </cell>
          <cell r="F8120" t="str">
            <v>MEDICO(A) GENERAL - URGENCIAS</v>
          </cell>
        </row>
        <row r="8121">
          <cell r="A8121">
            <v>1017247627</v>
          </cell>
          <cell r="B8121" t="str">
            <v>MARIA VALENTINA</v>
          </cell>
          <cell r="C8121" t="str">
            <v>SARMIENTO LOMBANA</v>
          </cell>
          <cell r="D8121" t="str">
            <v>BELLO</v>
          </cell>
          <cell r="E8121" t="str">
            <v>ESENIQUIA</v>
          </cell>
          <cell r="F8121" t="str">
            <v>MEDICO(A) GENERAL - URGENCIAS</v>
          </cell>
        </row>
        <row r="8122">
          <cell r="A8122">
            <v>1017247627</v>
          </cell>
          <cell r="B8122" t="str">
            <v>MARIA VALENTINA</v>
          </cell>
          <cell r="C8122" t="str">
            <v>SARMIENTO LOMBANA</v>
          </cell>
          <cell r="D8122" t="str">
            <v>HMFS - BELLO</v>
          </cell>
          <cell r="E8122" t="str">
            <v>GRUPO 3 - AUTOPISTA</v>
          </cell>
          <cell r="F8122" t="str">
            <v>MEDICO(A) GENERAL - URGENCIAS</v>
          </cell>
        </row>
        <row r="8123">
          <cell r="A8123">
            <v>1017247627</v>
          </cell>
          <cell r="B8123" t="str">
            <v>MARIA VALENTINA</v>
          </cell>
          <cell r="C8123" t="str">
            <v>SARMIENTO LOMBANA</v>
          </cell>
          <cell r="D8123" t="str">
            <v>HMFS - BELLO</v>
          </cell>
          <cell r="E8123" t="str">
            <v>GRUPO 3 - AUTOPISTA</v>
          </cell>
          <cell r="F8123" t="str">
            <v>MEDICO(A) GENERAL - TRASLADOS</v>
          </cell>
        </row>
        <row r="8124">
          <cell r="A8124">
            <v>1017247627</v>
          </cell>
          <cell r="B8124" t="str">
            <v>MARIA VALENTINA</v>
          </cell>
          <cell r="C8124" t="str">
            <v>SARMIENTO LOMBANA</v>
          </cell>
          <cell r="D8124" t="str">
            <v>HMFS - BELLO</v>
          </cell>
          <cell r="E8124" t="str">
            <v>GRUPO 3 - AUTOPISTA</v>
          </cell>
          <cell r="F8124" t="str">
            <v>MEDICO(A) GENERAL - OBSTETRICIA</v>
          </cell>
        </row>
        <row r="8125">
          <cell r="A8125">
            <v>1020713450</v>
          </cell>
          <cell r="B8125" t="str">
            <v>ASTRID IBETH</v>
          </cell>
          <cell r="C8125" t="str">
            <v>SARMIENTO LOPEZ</v>
          </cell>
          <cell r="D8125" t="str">
            <v>LAMARIAITS127</v>
          </cell>
          <cell r="E8125" t="str">
            <v>PRINCIPAL</v>
          </cell>
          <cell r="F8125" t="str">
            <v>EXPERTA VIOLENCIAS, SERVICIOS AMIGABLES Y GENERO</v>
          </cell>
        </row>
        <row r="8126">
          <cell r="A8126">
            <v>1123637107</v>
          </cell>
          <cell r="B8126" t="str">
            <v>STEPHANNIE</v>
          </cell>
          <cell r="C8126" t="str">
            <v>SCHUH CORREA</v>
          </cell>
          <cell r="D8126" t="str">
            <v>HSJDRionegro</v>
          </cell>
          <cell r="E8126" t="str">
            <v>ESEJORGEHUMBERTONOREÑA</v>
          </cell>
          <cell r="F8126" t="str">
            <v>MEDICO GENERAL OBSTETRICIA</v>
          </cell>
        </row>
        <row r="8127">
          <cell r="A8127">
            <v>1123637107</v>
          </cell>
          <cell r="B8127" t="str">
            <v>STEPHANNIE</v>
          </cell>
          <cell r="C8127" t="str">
            <v>SCHUH CORREA</v>
          </cell>
          <cell r="D8127" t="str">
            <v>HSJDRionegro</v>
          </cell>
          <cell r="E8127" t="str">
            <v>ESEJORGEHUMBERTONOREÑA</v>
          </cell>
          <cell r="F8127" t="str">
            <v>MEDICO(A) GENERAL</v>
          </cell>
        </row>
        <row r="8128">
          <cell r="A8128">
            <v>1128481648</v>
          </cell>
          <cell r="B8128" t="str">
            <v>CARLOS EDUARDO</v>
          </cell>
          <cell r="C8128" t="str">
            <v>SEGURA FLOREZ</v>
          </cell>
          <cell r="D8128" t="str">
            <v>HLM - GRUPO 1</v>
          </cell>
          <cell r="E8128" t="str">
            <v>PRINCIPAL</v>
          </cell>
          <cell r="F8128" t="str">
            <v>AUXILIAR DE ENFERMERIA - PISO - CUARTO NORTE</v>
          </cell>
        </row>
        <row r="8129">
          <cell r="A8129">
            <v>1128481648</v>
          </cell>
          <cell r="B8129" t="str">
            <v>CARLOS EDUARDO</v>
          </cell>
          <cell r="C8129" t="str">
            <v>SEGURA FLOREZ</v>
          </cell>
          <cell r="D8129" t="str">
            <v>HLM - GRUPO 1</v>
          </cell>
          <cell r="E8129" t="str">
            <v>PRINCIPAL</v>
          </cell>
          <cell r="F8129" t="str">
            <v>AUXILIAR DE ENFERMERIA - UCI</v>
          </cell>
        </row>
        <row r="8130">
          <cell r="A8130">
            <v>1192735064</v>
          </cell>
          <cell r="B8130" t="str">
            <v>LUISA FERNANDA</v>
          </cell>
          <cell r="C8130" t="str">
            <v>SEGURA MARIN</v>
          </cell>
          <cell r="D8130" t="str">
            <v>HLM - GRUPO 1</v>
          </cell>
          <cell r="E8130" t="str">
            <v>PRINCIPAL</v>
          </cell>
          <cell r="F8130" t="str">
            <v>AUXILIAR DE ENFERMERIA - PISO - SALA SEPTIMO</v>
          </cell>
        </row>
        <row r="8131">
          <cell r="A8131">
            <v>43592207</v>
          </cell>
          <cell r="B8131" t="str">
            <v>ERIKA</v>
          </cell>
          <cell r="C8131" t="str">
            <v>SEPULVEDA</v>
          </cell>
          <cell r="D8131" t="str">
            <v>LA MARIA TRANSMISIBLES 234</v>
          </cell>
          <cell r="E8131" t="str">
            <v>PRINCIPAL</v>
          </cell>
          <cell r="F8131" t="str">
            <v>GESTOR</v>
          </cell>
        </row>
        <row r="8132">
          <cell r="A8132">
            <v>1035232864</v>
          </cell>
          <cell r="B8132" t="str">
            <v>CAROLINA</v>
          </cell>
          <cell r="C8132" t="str">
            <v>SEPULVEDA</v>
          </cell>
          <cell r="D8132" t="str">
            <v>HSJDRionegro</v>
          </cell>
          <cell r="E8132" t="str">
            <v>APS</v>
          </cell>
          <cell r="F8132" t="str">
            <v>GESTOR INTERCULTURAL</v>
          </cell>
        </row>
        <row r="8133">
          <cell r="A8133">
            <v>15441812</v>
          </cell>
          <cell r="B8133" t="str">
            <v>ORLANDO</v>
          </cell>
          <cell r="C8133" t="str">
            <v>SEPULVEDA ARENAS</v>
          </cell>
          <cell r="D8133" t="str">
            <v>ADMON-HSJDRionegro</v>
          </cell>
          <cell r="E8133" t="str">
            <v>ESEJORGEHUMBERTONOREÑA</v>
          </cell>
          <cell r="F8133" t="str">
            <v>AUXILIAR DE MANTENIMIENTO G0</v>
          </cell>
        </row>
        <row r="8134">
          <cell r="A8134">
            <v>1065647421</v>
          </cell>
          <cell r="B8134" t="str">
            <v>GERMAN ELIECER</v>
          </cell>
          <cell r="C8134" t="str">
            <v>SEPULVEDA BARBOSA</v>
          </cell>
          <cell r="D8134" t="str">
            <v>E.S.ECARISMA</v>
          </cell>
          <cell r="E8134" t="str">
            <v>ASISTENCIAL</v>
          </cell>
          <cell r="F8134" t="str">
            <v>MEDICO ESPECIALIZACION CLINICA - TOXICOLOGO</v>
          </cell>
        </row>
        <row r="8135">
          <cell r="A8135">
            <v>1065647421</v>
          </cell>
          <cell r="B8135" t="str">
            <v>GERMAN ELIECER</v>
          </cell>
          <cell r="C8135" t="str">
            <v>SEPULVEDA BARBOSA</v>
          </cell>
          <cell r="D8135" t="str">
            <v>E.S.ECARISMA</v>
          </cell>
          <cell r="E8135" t="str">
            <v>ASISTENCIAL</v>
          </cell>
          <cell r="F8135" t="str">
            <v>ESPECIALISTA EN FARMACODEPENDENCIA</v>
          </cell>
        </row>
        <row r="8136">
          <cell r="A8136">
            <v>1065647421</v>
          </cell>
          <cell r="B8136" t="str">
            <v>GERMAN ELIECER</v>
          </cell>
          <cell r="C8136" t="str">
            <v>SEPULVEDA BARBOSA</v>
          </cell>
          <cell r="D8136" t="str">
            <v>E.S.ECARISMA</v>
          </cell>
          <cell r="E8136" t="str">
            <v>ASISTENCIAL</v>
          </cell>
          <cell r="F8136" t="str">
            <v>MEDICO ESPECIALISTA CLINICO</v>
          </cell>
        </row>
        <row r="8137">
          <cell r="A8137">
            <v>39454926</v>
          </cell>
          <cell r="B8137" t="str">
            <v>ERICA YHANETH</v>
          </cell>
          <cell r="C8137" t="str">
            <v>SEPULVEDA GIL</v>
          </cell>
          <cell r="D8137" t="str">
            <v>HSJDRionegro</v>
          </cell>
          <cell r="E8137" t="str">
            <v>ESEJORGEHUMBERTONOREÑA</v>
          </cell>
          <cell r="F8137" t="str">
            <v>AUXILIAR  CENTRAL ESTERILIZACION 2</v>
          </cell>
        </row>
        <row r="8138">
          <cell r="A8138">
            <v>39454926</v>
          </cell>
          <cell r="B8138" t="str">
            <v>ERICA YHANETH</v>
          </cell>
          <cell r="C8138" t="str">
            <v>SEPULVEDA GIL</v>
          </cell>
          <cell r="D8138" t="str">
            <v>HSJDRionegro</v>
          </cell>
          <cell r="E8138" t="str">
            <v>ESEJORGEHUMBERTONOREÑA</v>
          </cell>
          <cell r="F8138" t="str">
            <v>AUXILIAR CONSULTA EXTERNA</v>
          </cell>
        </row>
        <row r="8139">
          <cell r="A8139">
            <v>1035440164</v>
          </cell>
          <cell r="B8139" t="str">
            <v>CAMILO</v>
          </cell>
          <cell r="C8139" t="str">
            <v>SEPULVEDA JUAN</v>
          </cell>
          <cell r="D8139" t="str">
            <v>HLM - GRUPO 2</v>
          </cell>
          <cell r="E8139" t="str">
            <v>PRINCIPAL</v>
          </cell>
          <cell r="F8139" t="str">
            <v>REGENTE DE FARMACIA - CASTILLA</v>
          </cell>
        </row>
        <row r="8140">
          <cell r="A8140">
            <v>1037617307</v>
          </cell>
          <cell r="B8140" t="str">
            <v>LUCAS</v>
          </cell>
          <cell r="C8140" t="str">
            <v>SEPULVEDA MEJIA</v>
          </cell>
          <cell r="D8140" t="str">
            <v>VENANCIO</v>
          </cell>
          <cell r="E8140" t="str">
            <v>PIC</v>
          </cell>
          <cell r="F8140" t="str">
            <v>COORDINADOR(A) ODONTOLOGIA</v>
          </cell>
        </row>
        <row r="8141">
          <cell r="A8141">
            <v>1040752379</v>
          </cell>
          <cell r="B8141" t="str">
            <v>SEBASTIAN</v>
          </cell>
          <cell r="C8141" t="str">
            <v>SEPULVEDA PATIÑO</v>
          </cell>
          <cell r="D8141" t="str">
            <v>HMFS - BELLO</v>
          </cell>
          <cell r="E8141" t="str">
            <v>GRUPO 2 - AUTOPISTA</v>
          </cell>
          <cell r="F8141" t="str">
            <v>AUXILIAR DE ENFERMERIA - URGENCIAS</v>
          </cell>
        </row>
        <row r="8142">
          <cell r="A8142">
            <v>1040327392</v>
          </cell>
          <cell r="B8142" t="str">
            <v>THALIA FERNANDA</v>
          </cell>
          <cell r="C8142" t="str">
            <v>SEPULVEDA SEPULVEDA</v>
          </cell>
          <cell r="D8142" t="str">
            <v>VENANCIO</v>
          </cell>
          <cell r="E8142" t="str">
            <v>PIC</v>
          </cell>
          <cell r="F8142" t="str">
            <v>TRABAJADOR(A) SOCIAL</v>
          </cell>
        </row>
        <row r="8143">
          <cell r="A8143">
            <v>1040327392</v>
          </cell>
          <cell r="B8143" t="str">
            <v>THALIA FERNANDA</v>
          </cell>
          <cell r="C8143" t="str">
            <v>SEPULVEDA SEPULVEDA</v>
          </cell>
          <cell r="D8143" t="str">
            <v>VENANCIO</v>
          </cell>
          <cell r="E8143" t="str">
            <v>ASIST</v>
          </cell>
          <cell r="F8143" t="str">
            <v>TRABAJADOR(A) SOCIAL</v>
          </cell>
        </row>
        <row r="8144">
          <cell r="A8144">
            <v>1037391319</v>
          </cell>
          <cell r="B8144" t="str">
            <v>MARIA CAMILA</v>
          </cell>
          <cell r="C8144" t="str">
            <v>SEPULVEDA TABORDA</v>
          </cell>
          <cell r="D8144" t="str">
            <v>HLM - GRUPO 1</v>
          </cell>
          <cell r="E8144" t="str">
            <v>PRINCIPAL</v>
          </cell>
          <cell r="F8144" t="str">
            <v>AUXILIAR DE ENFERMERIA - PISO - SALA 346</v>
          </cell>
        </row>
        <row r="8145">
          <cell r="A8145">
            <v>43915324</v>
          </cell>
          <cell r="B8145" t="str">
            <v>MARINELA</v>
          </cell>
          <cell r="C8145" t="str">
            <v>SEPULVEDA VILLADA</v>
          </cell>
          <cell r="D8145" t="str">
            <v>HMFS - BELLO</v>
          </cell>
          <cell r="E8145" t="str">
            <v>GRUPO 1 - AUTOPISTA</v>
          </cell>
          <cell r="F8145" t="str">
            <v>AUXILIAR DE FARMACIA - VALOR HORA UNICA</v>
          </cell>
        </row>
        <row r="8146">
          <cell r="A8146">
            <v>1091182561</v>
          </cell>
          <cell r="B8146" t="str">
            <v>PEDRO ALFONSO</v>
          </cell>
          <cell r="C8146" t="str">
            <v>SEPULVEDA YAÑEZ</v>
          </cell>
          <cell r="D8146" t="str">
            <v>HSJDRionegro</v>
          </cell>
          <cell r="E8146" t="str">
            <v>ESEGILBERTOMEJIA</v>
          </cell>
          <cell r="F8146" t="str">
            <v>MEDICO(A) GENERAL</v>
          </cell>
        </row>
        <row r="8147">
          <cell r="A8147">
            <v>1022092272</v>
          </cell>
          <cell r="B8147" t="str">
            <v>JHON ALEXANDER</v>
          </cell>
          <cell r="C8147" t="str">
            <v>SEPULVEDA ZAPATA</v>
          </cell>
          <cell r="D8147" t="str">
            <v>BELLO</v>
          </cell>
          <cell r="E8147" t="str">
            <v>ESEAUTOPISTA</v>
          </cell>
          <cell r="F8147" t="str">
            <v>AUXILIAR DE ENFERMERIA - URGENCIAS AUTOPISTA</v>
          </cell>
        </row>
        <row r="8148">
          <cell r="A8148">
            <v>1022092272</v>
          </cell>
          <cell r="B8148" t="str">
            <v>JHON ALEXANDER</v>
          </cell>
          <cell r="C8148" t="str">
            <v>SEPULVEDA ZAPATA</v>
          </cell>
          <cell r="D8148" t="str">
            <v>HMFS - BELLO</v>
          </cell>
          <cell r="E8148" t="str">
            <v>GRUPO 2 - AUTOPISTA</v>
          </cell>
          <cell r="F8148" t="str">
            <v>AUXILIAR DE ENFERMERIA - URGENCIAS</v>
          </cell>
        </row>
        <row r="8149">
          <cell r="A8149">
            <v>42690430</v>
          </cell>
          <cell r="B8149" t="str">
            <v>ASTRID MILENA</v>
          </cell>
          <cell r="C8149" t="str">
            <v>SEPULVEDAD URAN</v>
          </cell>
          <cell r="D8149" t="str">
            <v>ADMON</v>
          </cell>
          <cell r="E8149" t="str">
            <v>PRINCIPAL</v>
          </cell>
          <cell r="F8149" t="str">
            <v>COORDINADOR(A) ADMINISTRATIVO(A) HMFS</v>
          </cell>
        </row>
        <row r="8150">
          <cell r="A8150">
            <v>1045076284</v>
          </cell>
          <cell r="B8150" t="str">
            <v>LENIS ENITH</v>
          </cell>
          <cell r="C8150" t="str">
            <v>SEQUEDA RUIZ</v>
          </cell>
          <cell r="D8150" t="str">
            <v>HMFS - BELLO</v>
          </cell>
          <cell r="E8150" t="str">
            <v>GRUPO 3 - NIQUIA</v>
          </cell>
          <cell r="F8150" t="str">
            <v>ENFERMERO(A) PROFESIONAL - MEDICINA INTERNA - NIQUIA</v>
          </cell>
        </row>
        <row r="8151">
          <cell r="A8151">
            <v>1045076284</v>
          </cell>
          <cell r="B8151" t="str">
            <v>LENIS ENITH</v>
          </cell>
          <cell r="C8151" t="str">
            <v>SEQUEDA RUIZ</v>
          </cell>
          <cell r="D8151" t="str">
            <v>HMFS - BELLO</v>
          </cell>
          <cell r="E8151" t="str">
            <v>GRUPO 3 - NIQUIA</v>
          </cell>
          <cell r="F8151" t="str">
            <v>ENFERMERO(A) PROFESIONAL - PEDIATRIA - NIQUIA</v>
          </cell>
        </row>
        <row r="8152">
          <cell r="A8152">
            <v>1036961192</v>
          </cell>
          <cell r="B8152" t="str">
            <v>LEIDY XIOMARA</v>
          </cell>
          <cell r="C8152" t="str">
            <v>SERNA AGUDELO</v>
          </cell>
          <cell r="D8152" t="str">
            <v>HSJDRionegro</v>
          </cell>
          <cell r="E8152" t="str">
            <v>ESEJORGEHUMBERTONOREÑA</v>
          </cell>
          <cell r="F8152" t="str">
            <v>AUXILIAR DE LABORATORIO</v>
          </cell>
        </row>
        <row r="8153">
          <cell r="A8153">
            <v>42689035</v>
          </cell>
          <cell r="B8153" t="str">
            <v>LUZ ESTELLA</v>
          </cell>
          <cell r="C8153" t="str">
            <v>SERNA AGUDELO</v>
          </cell>
          <cell r="D8153" t="str">
            <v>LA MARIA VIH 188</v>
          </cell>
          <cell r="E8153" t="str">
            <v>PRINCIPAL</v>
          </cell>
          <cell r="F8153" t="str">
            <v>VACUNACION - AUX ENFERMERIA</v>
          </cell>
        </row>
        <row r="8154">
          <cell r="A8154">
            <v>42689035</v>
          </cell>
          <cell r="B8154" t="str">
            <v>LUZ ESTELLA</v>
          </cell>
          <cell r="C8154" t="str">
            <v>SERNA AGUDELO</v>
          </cell>
          <cell r="D8154" t="str">
            <v>LA MARIA - VIH</v>
          </cell>
          <cell r="E8154" t="str">
            <v>PRINCIPAL</v>
          </cell>
          <cell r="F8154" t="str">
            <v>VACUNACION - AUX ENFERMERIA</v>
          </cell>
        </row>
        <row r="8155">
          <cell r="A8155">
            <v>1026158351</v>
          </cell>
          <cell r="B8155" t="str">
            <v>JOSE MANUEL</v>
          </cell>
          <cell r="C8155" t="str">
            <v>SERNA ALVAREZ</v>
          </cell>
          <cell r="D8155" t="str">
            <v>BELLO</v>
          </cell>
          <cell r="E8155" t="str">
            <v>ESEAUTOPISTA</v>
          </cell>
          <cell r="F8155" t="str">
            <v>QUIMICO(A) FARMACEUTA</v>
          </cell>
        </row>
        <row r="8156">
          <cell r="A8156">
            <v>39451486</v>
          </cell>
          <cell r="B8156" t="str">
            <v>MARIA YANETH</v>
          </cell>
          <cell r="C8156" t="str">
            <v>SERNA ALZATE</v>
          </cell>
          <cell r="D8156" t="str">
            <v>ADMON-HSJDRionegro</v>
          </cell>
          <cell r="E8156" t="str">
            <v>ESEJORGEHUMBERTONOREÑA</v>
          </cell>
          <cell r="F8156" t="str">
            <v>AUXILIAR ADMINISTRATIVO G1</v>
          </cell>
        </row>
        <row r="8157">
          <cell r="A8157">
            <v>39433850</v>
          </cell>
          <cell r="B8157" t="str">
            <v>ALBA MERY</v>
          </cell>
          <cell r="C8157" t="str">
            <v>SERNA CASTRILLON</v>
          </cell>
          <cell r="D8157" t="str">
            <v>HSJDRionegro</v>
          </cell>
          <cell r="E8157" t="str">
            <v>ESEJORGEHUMBERTONOREÑA</v>
          </cell>
          <cell r="F8157" t="str">
            <v>AUXILIAR DE FARMACIA 1</v>
          </cell>
        </row>
        <row r="8158">
          <cell r="A8158">
            <v>1036954710</v>
          </cell>
          <cell r="B8158" t="str">
            <v>MARIA FERNANDA</v>
          </cell>
          <cell r="C8158" t="str">
            <v>SERNA DUQUE</v>
          </cell>
          <cell r="D8158" t="str">
            <v>ADMON-HSJDRionegro</v>
          </cell>
          <cell r="E8158" t="str">
            <v>ESEJORGEHUMBERTONOREÑA</v>
          </cell>
          <cell r="F8158" t="str">
            <v>AUXILIAR ADMINISTRATIVO G7</v>
          </cell>
        </row>
        <row r="8159">
          <cell r="A8159">
            <v>1000305600</v>
          </cell>
          <cell r="B8159" t="str">
            <v>VALENTINA</v>
          </cell>
          <cell r="C8159" t="str">
            <v>SERNA GARCIA</v>
          </cell>
          <cell r="D8159" t="str">
            <v>HMFS - BELLO</v>
          </cell>
          <cell r="E8159" t="str">
            <v>GRUPO 1 - AUTOPISTA</v>
          </cell>
          <cell r="F8159" t="str">
            <v>PROFESIONAL FONOAUDIOLOGIA</v>
          </cell>
        </row>
        <row r="8160">
          <cell r="A8160">
            <v>39452448</v>
          </cell>
          <cell r="B8160" t="str">
            <v>EDNA ZULEIMA</v>
          </cell>
          <cell r="C8160" t="str">
            <v>SERNA GARCIA</v>
          </cell>
          <cell r="D8160" t="str">
            <v>HSJDRionegro</v>
          </cell>
          <cell r="E8160" t="str">
            <v>ESEJORGEHUMBERTONOREÑA</v>
          </cell>
          <cell r="F8160" t="str">
            <v>AUXILIAR DE ENFERMERIA BANCO DE SANGRE</v>
          </cell>
        </row>
        <row r="8161">
          <cell r="A8161">
            <v>1039451402</v>
          </cell>
          <cell r="B8161" t="str">
            <v>CAROLINA</v>
          </cell>
          <cell r="C8161" t="str">
            <v>SERNA GONZALEZ</v>
          </cell>
          <cell r="D8161" t="str">
            <v>VENANCIO</v>
          </cell>
          <cell r="E8161" t="str">
            <v>ADMON</v>
          </cell>
          <cell r="F8161" t="str">
            <v>AUXILIAR CONTABLE</v>
          </cell>
        </row>
        <row r="8162">
          <cell r="A8162">
            <v>1152468706</v>
          </cell>
          <cell r="B8162" t="str">
            <v>NATALIA ANDREA</v>
          </cell>
          <cell r="C8162" t="str">
            <v>SERNA GONZALEZ</v>
          </cell>
          <cell r="D8162" t="str">
            <v>HLM - GRUPO 2</v>
          </cell>
          <cell r="E8162" t="str">
            <v>PRINCIPAL</v>
          </cell>
          <cell r="F8162" t="str">
            <v>AUXILIAR DE FARMACIA - CASTILLA</v>
          </cell>
        </row>
        <row r="8163">
          <cell r="A8163">
            <v>39761998</v>
          </cell>
          <cell r="B8163" t="str">
            <v>GLORIA YISEL</v>
          </cell>
          <cell r="C8163" t="str">
            <v>SERNA JIMENEZ</v>
          </cell>
          <cell r="D8163" t="str">
            <v>HLM - GRUPO 1</v>
          </cell>
          <cell r="E8163" t="str">
            <v>PRINCIPAL</v>
          </cell>
          <cell r="F8163" t="str">
            <v>AUXILIAR DE ENFERMERIA - UCI</v>
          </cell>
        </row>
        <row r="8164">
          <cell r="A8164">
            <v>43991717</v>
          </cell>
          <cell r="B8164" t="str">
            <v>LUISA FERNANDA</v>
          </cell>
          <cell r="C8164" t="str">
            <v>SERNA LOPEZ</v>
          </cell>
          <cell r="D8164" t="str">
            <v>VENANCIO</v>
          </cell>
          <cell r="E8164" t="str">
            <v>ASIST</v>
          </cell>
          <cell r="F8164" t="str">
            <v>DIGITADOR(A) - VACUNACION</v>
          </cell>
        </row>
        <row r="8165">
          <cell r="A8165">
            <v>1038409334</v>
          </cell>
          <cell r="B8165" t="str">
            <v>LAURA ROCIO</v>
          </cell>
          <cell r="C8165" t="str">
            <v>SERNA MEJIA</v>
          </cell>
          <cell r="D8165" t="str">
            <v>HSJDRionegro</v>
          </cell>
          <cell r="E8165" t="str">
            <v>ESEJORGEHUMBERTONOREÑA</v>
          </cell>
          <cell r="F8165" t="str">
            <v>AUXILIAR ENFERMERIA QUIRURGICAS</v>
          </cell>
        </row>
        <row r="8166">
          <cell r="A8166">
            <v>43925325</v>
          </cell>
          <cell r="B8166" t="str">
            <v>JOHANNA MILENA</v>
          </cell>
          <cell r="C8166" t="str">
            <v>SERNA MURILLO</v>
          </cell>
          <cell r="D8166" t="str">
            <v>BELLO</v>
          </cell>
          <cell r="E8166" t="str">
            <v>ESEAUTOPISTA</v>
          </cell>
          <cell r="F8166" t="str">
            <v>AUXILIAR DE ENFERMERIA - QUIRURGICAS 2</v>
          </cell>
        </row>
        <row r="8167">
          <cell r="A8167">
            <v>43925325</v>
          </cell>
          <cell r="B8167" t="str">
            <v>JOHANNA MILENA</v>
          </cell>
          <cell r="C8167" t="str">
            <v>SERNA MURILLO</v>
          </cell>
          <cell r="D8167" t="str">
            <v>BELLO</v>
          </cell>
          <cell r="E8167" t="str">
            <v>ESEAUTOPISTA</v>
          </cell>
          <cell r="F8167" t="str">
            <v>AUXILIAR DE ENFERMERIA - QUIRURGICAS 3</v>
          </cell>
        </row>
        <row r="8168">
          <cell r="A8168">
            <v>43925325</v>
          </cell>
          <cell r="B8168" t="str">
            <v>JOHANNA MILENA</v>
          </cell>
          <cell r="C8168" t="str">
            <v>SERNA MURILLO</v>
          </cell>
          <cell r="D8168" t="str">
            <v>BELLO</v>
          </cell>
          <cell r="E8168" t="str">
            <v>ESEAUTOPISTA</v>
          </cell>
          <cell r="F8168" t="str">
            <v>AUXILIAR DE ENFERMERIA - QUIRURGICAS 4</v>
          </cell>
        </row>
        <row r="8169">
          <cell r="A8169">
            <v>43925325</v>
          </cell>
          <cell r="B8169" t="str">
            <v>JOHANNA MILENA</v>
          </cell>
          <cell r="C8169" t="str">
            <v>SERNA MURILLO</v>
          </cell>
          <cell r="D8169" t="str">
            <v>BELLO</v>
          </cell>
          <cell r="E8169" t="str">
            <v>ESEAUTOPISTA</v>
          </cell>
          <cell r="F8169" t="str">
            <v>AUXILIAR DE ENFERMERIA - QUIRURGICAS 1</v>
          </cell>
        </row>
        <row r="8170">
          <cell r="A8170">
            <v>43925325</v>
          </cell>
          <cell r="B8170" t="str">
            <v>JOHANNA MILENA</v>
          </cell>
          <cell r="C8170" t="str">
            <v>SERNA MURILLO</v>
          </cell>
          <cell r="D8170" t="str">
            <v>HMFS - BELLO</v>
          </cell>
          <cell r="E8170" t="str">
            <v>GRUPO 2 - AUTOPISTA</v>
          </cell>
          <cell r="F8170" t="str">
            <v>AUXILIAR DE ENFERMERIA - QUIRURGICAS 1</v>
          </cell>
        </row>
        <row r="8171">
          <cell r="A8171">
            <v>43925325</v>
          </cell>
          <cell r="B8171" t="str">
            <v>JOHANNA MILENA</v>
          </cell>
          <cell r="C8171" t="str">
            <v>SERNA MURILLO</v>
          </cell>
          <cell r="D8171" t="str">
            <v>HMFS - BELLO</v>
          </cell>
          <cell r="E8171" t="str">
            <v>GRUPO 2 - AUTOPISTA</v>
          </cell>
          <cell r="F8171" t="str">
            <v>AUXILIAR DE ENFERMERIA - QUIRURGICAS 2</v>
          </cell>
        </row>
        <row r="8172">
          <cell r="A8172">
            <v>43925325</v>
          </cell>
          <cell r="B8172" t="str">
            <v>JOHANNA MILENA</v>
          </cell>
          <cell r="C8172" t="str">
            <v>SERNA MURILLO</v>
          </cell>
          <cell r="D8172" t="str">
            <v>HMFS - BELLO</v>
          </cell>
          <cell r="E8172" t="str">
            <v>GRUPO 2 - AUTOPISTA</v>
          </cell>
          <cell r="F8172" t="str">
            <v>AUXILIAR DE ENFERMERIA - QUIRURGICAS 3</v>
          </cell>
        </row>
        <row r="8173">
          <cell r="A8173">
            <v>43925325</v>
          </cell>
          <cell r="B8173" t="str">
            <v>JOHANNA MILENA</v>
          </cell>
          <cell r="C8173" t="str">
            <v>SERNA MURILLO</v>
          </cell>
          <cell r="D8173" t="str">
            <v>HMFS - BELLO</v>
          </cell>
          <cell r="E8173" t="str">
            <v>GRUPO 2 - AUTOPISTA</v>
          </cell>
          <cell r="F8173" t="str">
            <v>AUXILIAR DE ENFERMERIA - QUIRURGICAS 4</v>
          </cell>
        </row>
        <row r="8174">
          <cell r="A8174">
            <v>1046954982</v>
          </cell>
          <cell r="B8174" t="str">
            <v>MARIA CRISTINA</v>
          </cell>
          <cell r="C8174" t="str">
            <v>SERNA NANCLARES</v>
          </cell>
          <cell r="D8174" t="str">
            <v>HLM - GRUPO 1</v>
          </cell>
          <cell r="E8174" t="str">
            <v>PRINCIPAL</v>
          </cell>
          <cell r="F8174" t="str">
            <v>JEFE DE ENFERMERIA - PISO - CIRUGIA</v>
          </cell>
        </row>
        <row r="8175">
          <cell r="A8175">
            <v>1000653798</v>
          </cell>
          <cell r="B8175" t="str">
            <v>MANUELA</v>
          </cell>
          <cell r="C8175" t="str">
            <v>SERNA OROZCO</v>
          </cell>
          <cell r="D8175" t="str">
            <v>ADMON-HSJDRionegro</v>
          </cell>
          <cell r="E8175" t="str">
            <v>ESEJORGEHUMBERTONOREÑA</v>
          </cell>
          <cell r="F8175" t="str">
            <v>AUXILIAR ADMINISTRATIVO G1</v>
          </cell>
        </row>
        <row r="8176">
          <cell r="A8176">
            <v>1038408405</v>
          </cell>
          <cell r="B8176" t="str">
            <v>MONICA ELIZABET</v>
          </cell>
          <cell r="C8176" t="str">
            <v>SERNA OROZCO</v>
          </cell>
          <cell r="D8176" t="str">
            <v>HSJDRionegro</v>
          </cell>
          <cell r="E8176" t="str">
            <v>ESEJORGEHUMBERTONOREÑA</v>
          </cell>
          <cell r="F8176" t="str">
            <v>AUXILIAR ENFERMERIA URGENCIAS</v>
          </cell>
        </row>
        <row r="8177">
          <cell r="A8177">
            <v>78032320</v>
          </cell>
          <cell r="B8177" t="str">
            <v>DIEGO ANTONIO</v>
          </cell>
          <cell r="C8177" t="str">
            <v>SERNA OTERO</v>
          </cell>
          <cell r="D8177" t="str">
            <v>CIUDADBOLIVAR</v>
          </cell>
          <cell r="E8177" t="str">
            <v>PRINCIPAL</v>
          </cell>
          <cell r="F8177" t="str">
            <v>INTERNISTA - LM</v>
          </cell>
        </row>
        <row r="8178">
          <cell r="A8178">
            <v>70410844</v>
          </cell>
          <cell r="B8178" t="str">
            <v>FABIAN ALBERTO</v>
          </cell>
          <cell r="C8178" t="str">
            <v>SERNA ROJAS</v>
          </cell>
          <cell r="D8178" t="str">
            <v>LA MARIA UPAI 245</v>
          </cell>
          <cell r="E8178" t="str">
            <v>PRINCIPAL</v>
          </cell>
          <cell r="F8178" t="str">
            <v>ENFERMERO(A) PROFESIONAL GRADO 2</v>
          </cell>
        </row>
        <row r="8179">
          <cell r="A8179">
            <v>70410844</v>
          </cell>
          <cell r="B8179" t="str">
            <v>FABIAN ALBERTO</v>
          </cell>
          <cell r="C8179" t="str">
            <v>SERNA ROJAS</v>
          </cell>
          <cell r="D8179" t="str">
            <v>LA MARIA UPAI - 0028 - 2023</v>
          </cell>
          <cell r="E8179" t="str">
            <v>CIUDAD BOLIVAR</v>
          </cell>
          <cell r="F8179" t="str">
            <v>ENFERMERO(A) PROFESIONAL GRADO 2</v>
          </cell>
        </row>
        <row r="8180">
          <cell r="A8180">
            <v>70410844</v>
          </cell>
          <cell r="B8180" t="str">
            <v>FABIAN ALBERTO</v>
          </cell>
          <cell r="C8180" t="str">
            <v>SERNA ROJAS</v>
          </cell>
          <cell r="D8180" t="str">
            <v>LA MARIA UPAI - 140 - 2023</v>
          </cell>
          <cell r="E8180" t="str">
            <v>PRINCIPAL</v>
          </cell>
          <cell r="F8180" t="str">
            <v>CIUDAD BOLIVAR - ENFERMERO(A) PROFESIONAL GRADO 2</v>
          </cell>
        </row>
        <row r="8181">
          <cell r="A8181">
            <v>1214739168</v>
          </cell>
          <cell r="B8181" t="str">
            <v>ANGIE LORENA</v>
          </cell>
          <cell r="C8181" t="str">
            <v>SERNA RONDON</v>
          </cell>
          <cell r="D8181" t="str">
            <v>BELLO</v>
          </cell>
          <cell r="E8181" t="str">
            <v>ESENIQUIA</v>
          </cell>
          <cell r="F8181" t="str">
            <v>ENFERMERA PROFESIONAL - NIQUIA</v>
          </cell>
        </row>
        <row r="8182">
          <cell r="A8182">
            <v>1214739168</v>
          </cell>
          <cell r="B8182" t="str">
            <v>ANGIE LORENA</v>
          </cell>
          <cell r="C8182" t="str">
            <v>SERNA RONDON</v>
          </cell>
          <cell r="D8182" t="str">
            <v>BELLO</v>
          </cell>
          <cell r="E8182" t="str">
            <v>ESENIQUIA</v>
          </cell>
          <cell r="F8182" t="str">
            <v>ENFERMERO(A) PROFESIONAL - HOSPITALIZACION - NIQUIA</v>
          </cell>
        </row>
        <row r="8183">
          <cell r="A8183">
            <v>1214739168</v>
          </cell>
          <cell r="B8183" t="str">
            <v>ANGIE LORENA</v>
          </cell>
          <cell r="C8183" t="str">
            <v>SERNA RONDON</v>
          </cell>
          <cell r="D8183" t="str">
            <v>BELLO</v>
          </cell>
          <cell r="E8183" t="str">
            <v>ESENIQUIA</v>
          </cell>
          <cell r="F8183" t="str">
            <v>ENFERMERO(A) PROFESIONAL - PEDIATRIA - NIQUIA</v>
          </cell>
        </row>
        <row r="8184">
          <cell r="A8184">
            <v>1214739168</v>
          </cell>
          <cell r="B8184" t="str">
            <v>ANGIE LORENA</v>
          </cell>
          <cell r="C8184" t="str">
            <v>SERNA RONDON</v>
          </cell>
          <cell r="D8184" t="str">
            <v>BELLO</v>
          </cell>
          <cell r="E8184" t="str">
            <v>ESENIQUIA</v>
          </cell>
          <cell r="F8184" t="str">
            <v>ENFERMERO(A) PROFESIONAL - MEDICINA INTERNA - NIQUIA</v>
          </cell>
        </row>
        <row r="8185">
          <cell r="A8185">
            <v>1214739168</v>
          </cell>
          <cell r="B8185" t="str">
            <v>ANGIE LORENA</v>
          </cell>
          <cell r="C8185" t="str">
            <v>SERNA RONDON</v>
          </cell>
          <cell r="D8185" t="str">
            <v>HMFS - BELLO</v>
          </cell>
          <cell r="E8185" t="str">
            <v>GRUPO 3 - NIQUIA</v>
          </cell>
          <cell r="F8185" t="str">
            <v>ENFERMERO(A) PROFESIONAL - HOSPITALIZACION - NIQUIA</v>
          </cell>
        </row>
        <row r="8186">
          <cell r="A8186">
            <v>1214739168</v>
          </cell>
          <cell r="B8186" t="str">
            <v>ANGIE LORENA</v>
          </cell>
          <cell r="C8186" t="str">
            <v>SERNA RONDON</v>
          </cell>
          <cell r="D8186" t="str">
            <v>HMFS - BELLO</v>
          </cell>
          <cell r="E8186" t="str">
            <v>GRUPO 3 - NIQUIA</v>
          </cell>
          <cell r="F8186" t="str">
            <v>ENFERMERO(A) PROFESIONAL - MEDICINA INTERNA - NIQUIA</v>
          </cell>
        </row>
        <row r="8187">
          <cell r="A8187">
            <v>1214739168</v>
          </cell>
          <cell r="B8187" t="str">
            <v>ANGIE LORENA</v>
          </cell>
          <cell r="C8187" t="str">
            <v>SERNA RONDON</v>
          </cell>
          <cell r="D8187" t="str">
            <v>HMFS - BELLO</v>
          </cell>
          <cell r="E8187" t="str">
            <v>GRUPO 3 - NIQUIA</v>
          </cell>
          <cell r="F8187" t="str">
            <v>ENFERMERO(A) PROFESIONAL - PEDIATRIA - NIQUIA</v>
          </cell>
        </row>
        <row r="8188">
          <cell r="A8188">
            <v>1007304238</v>
          </cell>
          <cell r="B8188" t="str">
            <v>LISBETH DAHIANA</v>
          </cell>
          <cell r="C8188" t="str">
            <v>SERNA SERNA</v>
          </cell>
          <cell r="D8188" t="str">
            <v>HSJDRionegro</v>
          </cell>
          <cell r="E8188" t="str">
            <v>ESEJORGEHUMBERTONOREÑA</v>
          </cell>
          <cell r="F8188" t="str">
            <v>AUXILIAR CONSULTA EXTERNA</v>
          </cell>
        </row>
        <row r="8189">
          <cell r="A8189">
            <v>1152470366</v>
          </cell>
          <cell r="B8189" t="str">
            <v>JHON ANDRES</v>
          </cell>
          <cell r="C8189" t="str">
            <v>SERRANO GUIZA</v>
          </cell>
          <cell r="D8189" t="str">
            <v>HLM - GRUPO 1</v>
          </cell>
          <cell r="E8189" t="str">
            <v>PRINCIPAL</v>
          </cell>
          <cell r="F8189" t="str">
            <v>AUXILIAR DE ENFERMERIA - UCI</v>
          </cell>
        </row>
        <row r="8190">
          <cell r="A8190">
            <v>22999836</v>
          </cell>
          <cell r="B8190" t="str">
            <v>DIANA JANETH</v>
          </cell>
          <cell r="C8190" t="str">
            <v>SIBAJA ORTIZ</v>
          </cell>
          <cell r="D8190" t="str">
            <v>VENANCIO</v>
          </cell>
          <cell r="E8190" t="str">
            <v>PIC</v>
          </cell>
          <cell r="F8190" t="str">
            <v>AUXILIAR DE ENFERMERIA</v>
          </cell>
        </row>
        <row r="8191">
          <cell r="A8191">
            <v>1152703310</v>
          </cell>
          <cell r="B8191" t="str">
            <v>LINA NATALIA</v>
          </cell>
          <cell r="C8191" t="str">
            <v>SIERRA AGUDELO</v>
          </cell>
          <cell r="D8191" t="str">
            <v>HMFS - BELLO</v>
          </cell>
          <cell r="E8191" t="str">
            <v>GRUPO 2 - AUTOPISTA</v>
          </cell>
          <cell r="F8191" t="str">
            <v>AUXILIAR DE ENFERMERIA - URGENCIAS</v>
          </cell>
        </row>
        <row r="8192">
          <cell r="A8192">
            <v>1017181485</v>
          </cell>
          <cell r="B8192" t="str">
            <v>LINA PAOLA</v>
          </cell>
          <cell r="C8192" t="str">
            <v>SIERRA ALEMAN</v>
          </cell>
          <cell r="D8192" t="str">
            <v>BELLO</v>
          </cell>
          <cell r="E8192" t="str">
            <v>ESEAUTOPISTA</v>
          </cell>
          <cell r="F8192" t="str">
            <v>BACTERIOLOGO(A)</v>
          </cell>
        </row>
        <row r="8193">
          <cell r="A8193">
            <v>15504031</v>
          </cell>
          <cell r="B8193" t="str">
            <v>WILLIAM HERNAN</v>
          </cell>
          <cell r="C8193" t="str">
            <v>SIERRA BOHORQUEZ</v>
          </cell>
          <cell r="D8193" t="str">
            <v>BELLO</v>
          </cell>
          <cell r="E8193" t="str">
            <v>ESEAUTOPISTA</v>
          </cell>
          <cell r="F8193" t="str">
            <v>BACTERIOLOGO(A)</v>
          </cell>
        </row>
        <row r="8194">
          <cell r="A8194">
            <v>15504031</v>
          </cell>
          <cell r="B8194" t="str">
            <v>WILLIAM HERNAN</v>
          </cell>
          <cell r="C8194" t="str">
            <v>SIERRA BOHORQUEZ</v>
          </cell>
          <cell r="D8194" t="str">
            <v>HMFS - BELLO</v>
          </cell>
          <cell r="E8194" t="str">
            <v>GRUPO 1 - AUTOPISTA</v>
          </cell>
          <cell r="F8194" t="str">
            <v>BACTERIOLOGO(A)</v>
          </cell>
        </row>
        <row r="8195">
          <cell r="A8195">
            <v>1102851674</v>
          </cell>
          <cell r="B8195" t="str">
            <v>WHITNEY LEIDY</v>
          </cell>
          <cell r="C8195" t="str">
            <v>SIERRA CHAVEZ</v>
          </cell>
          <cell r="D8195" t="str">
            <v>LA MARIA VIH N°043</v>
          </cell>
          <cell r="E8195" t="str">
            <v>PRINCIPAL</v>
          </cell>
          <cell r="F8195" t="str">
            <v>MEDICINA EXPERTA</v>
          </cell>
        </row>
        <row r="8196">
          <cell r="A8196">
            <v>1102851674</v>
          </cell>
          <cell r="B8196" t="str">
            <v>WHITNEY LEIDY</v>
          </cell>
          <cell r="C8196" t="str">
            <v>SIERRA CHAVEZ</v>
          </cell>
          <cell r="D8196" t="str">
            <v>LA MARIA VIH 188</v>
          </cell>
          <cell r="E8196" t="str">
            <v>PRINCIPAL</v>
          </cell>
          <cell r="F8196" t="str">
            <v>ATENCION POR MEDICINA EXPERTA</v>
          </cell>
        </row>
        <row r="8197">
          <cell r="A8197">
            <v>1102851674</v>
          </cell>
          <cell r="B8197" t="str">
            <v>WHITNEY LEIDY</v>
          </cell>
          <cell r="C8197" t="str">
            <v>SIERRA CHAVEZ</v>
          </cell>
          <cell r="D8197" t="str">
            <v>LA MARIA - VIH</v>
          </cell>
          <cell r="E8197" t="str">
            <v>PRINCIPAL</v>
          </cell>
          <cell r="F8197" t="str">
            <v>ATENCION POR MEDICINA EXPERTA</v>
          </cell>
        </row>
        <row r="8198">
          <cell r="A8198">
            <v>1000662377</v>
          </cell>
          <cell r="B8198" t="str">
            <v>MANUELA</v>
          </cell>
          <cell r="C8198" t="str">
            <v>SIERRA CORREA</v>
          </cell>
          <cell r="D8198" t="str">
            <v>BELLO</v>
          </cell>
          <cell r="E8198" t="str">
            <v>ESENIQUIA</v>
          </cell>
          <cell r="F8198" t="str">
            <v>AUXILIAR DE ENFERMERIA - URGENCIAS NIQUIA</v>
          </cell>
        </row>
        <row r="8199">
          <cell r="A8199">
            <v>1000662377</v>
          </cell>
          <cell r="B8199" t="str">
            <v>MANUELA</v>
          </cell>
          <cell r="C8199" t="str">
            <v>SIERRA CORREA</v>
          </cell>
          <cell r="D8199" t="str">
            <v>HMFS - BELLO</v>
          </cell>
          <cell r="E8199" t="str">
            <v>GRUPO 2 - NIQUIA</v>
          </cell>
          <cell r="F8199" t="str">
            <v>AUXILIAR DE ENFERMERIA - URGENCIAS</v>
          </cell>
        </row>
        <row r="8200">
          <cell r="A8200">
            <v>1056781719</v>
          </cell>
          <cell r="B8200" t="str">
            <v>HELIANA LISETH</v>
          </cell>
          <cell r="C8200" t="str">
            <v>SIERRA GOMEZ</v>
          </cell>
          <cell r="D8200" t="str">
            <v>HSJDRionegro</v>
          </cell>
          <cell r="E8200" t="str">
            <v>ESEJORGEHUMBERTONOREÑA</v>
          </cell>
          <cell r="F8200" t="str">
            <v>AUXILIAR ENFERMERIA URGENCIAS</v>
          </cell>
        </row>
        <row r="8201">
          <cell r="A8201">
            <v>1056781719</v>
          </cell>
          <cell r="B8201" t="str">
            <v>HELIANA LISETH</v>
          </cell>
          <cell r="C8201" t="str">
            <v>SIERRA GOMEZ</v>
          </cell>
          <cell r="D8201" t="str">
            <v>HSJDRionegro</v>
          </cell>
          <cell r="E8201" t="str">
            <v>ESEJORGEHUMBERTONOREÑA</v>
          </cell>
          <cell r="F8201" t="str">
            <v>AUXILIAR ENFERMERIA QUIROFANO</v>
          </cell>
        </row>
        <row r="8202">
          <cell r="A8202">
            <v>1037639838</v>
          </cell>
          <cell r="B8202" t="str">
            <v>SOFIA</v>
          </cell>
          <cell r="C8202" t="str">
            <v>SIERRA HERNANDEZ</v>
          </cell>
          <cell r="D8202" t="str">
            <v>HSJDRionegro</v>
          </cell>
          <cell r="E8202" t="str">
            <v>ESEGILBERTOMEJIA</v>
          </cell>
          <cell r="F8202" t="str">
            <v>MEDICO(A) GENERAL</v>
          </cell>
        </row>
        <row r="8203">
          <cell r="A8203">
            <v>1000546950</v>
          </cell>
          <cell r="B8203" t="str">
            <v>JULIANA</v>
          </cell>
          <cell r="C8203" t="str">
            <v>SIERRA ORTIZ</v>
          </cell>
          <cell r="D8203" t="str">
            <v>HSJDRionegro</v>
          </cell>
          <cell r="E8203" t="str">
            <v>ESEJORGEHUMBERTONOREÑA</v>
          </cell>
          <cell r="F8203" t="str">
            <v>BACTERIOLOGO(A)</v>
          </cell>
        </row>
        <row r="8204">
          <cell r="A8204">
            <v>1020457430</v>
          </cell>
          <cell r="B8204" t="str">
            <v>ADRIANA PAOLA</v>
          </cell>
          <cell r="C8204" t="str">
            <v>SIERRA PALACIO</v>
          </cell>
          <cell r="D8204" t="str">
            <v>LA MARIA - TRANSMISIBLES 176</v>
          </cell>
          <cell r="E8204" t="str">
            <v>PRINCIPAL</v>
          </cell>
          <cell r="F8204" t="str">
            <v>GESTOR</v>
          </cell>
        </row>
        <row r="8205">
          <cell r="A8205">
            <v>1020457430</v>
          </cell>
          <cell r="B8205" t="str">
            <v>ADRIANA PAOLA</v>
          </cell>
          <cell r="C8205" t="str">
            <v>SIERRA PALACIO</v>
          </cell>
          <cell r="D8205" t="str">
            <v>LA MARIA - TRANSMISIBLES</v>
          </cell>
          <cell r="E8205" t="str">
            <v>PRINCIPAL</v>
          </cell>
          <cell r="F8205" t="str">
            <v>GESTOR</v>
          </cell>
        </row>
        <row r="8206">
          <cell r="A8206">
            <v>37670804</v>
          </cell>
          <cell r="B8206" t="str">
            <v>ANA COSTANZA</v>
          </cell>
          <cell r="C8206" t="str">
            <v>SIERRA PARDO</v>
          </cell>
          <cell r="D8206" t="str">
            <v>HSJDRionegro</v>
          </cell>
          <cell r="E8206" t="str">
            <v>ESEJORGEHUMBERTONOREÑA</v>
          </cell>
          <cell r="F8206" t="str">
            <v>REHABILITACION CARDIACA</v>
          </cell>
        </row>
        <row r="8207">
          <cell r="A8207">
            <v>32376343</v>
          </cell>
          <cell r="B8207" t="str">
            <v>YURLEY CRISTINA</v>
          </cell>
          <cell r="C8207" t="str">
            <v>SIERRA PINEDA</v>
          </cell>
          <cell r="D8207" t="str">
            <v>VENANCIO</v>
          </cell>
          <cell r="E8207" t="str">
            <v>ASIST</v>
          </cell>
          <cell r="F8207" t="str">
            <v>AUXILIAR EN SALUD CENTRO REGULADOR</v>
          </cell>
        </row>
        <row r="8208">
          <cell r="A8208">
            <v>98706672</v>
          </cell>
          <cell r="B8208" t="str">
            <v>LEINER STIWAR</v>
          </cell>
          <cell r="C8208" t="str">
            <v>SIERRA RUIZ</v>
          </cell>
          <cell r="D8208" t="str">
            <v>LA MARIA - TRANSMISIBLES 176</v>
          </cell>
          <cell r="E8208" t="str">
            <v>PRINCIPAL</v>
          </cell>
          <cell r="F8208" t="str">
            <v>GESTOR</v>
          </cell>
        </row>
        <row r="8209">
          <cell r="A8209">
            <v>43481183</v>
          </cell>
          <cell r="B8209" t="str">
            <v>MARTA CLAUDIA</v>
          </cell>
          <cell r="C8209" t="str">
            <v>SIERRA SALDARRIAGA</v>
          </cell>
          <cell r="D8209" t="str">
            <v>HSJDRionegro</v>
          </cell>
          <cell r="E8209" t="str">
            <v>PIC</v>
          </cell>
          <cell r="F8209" t="str">
            <v>DIGITADOR</v>
          </cell>
        </row>
        <row r="8210">
          <cell r="A8210">
            <v>1021803836</v>
          </cell>
          <cell r="B8210" t="str">
            <v>MARIANA</v>
          </cell>
          <cell r="C8210" t="str">
            <v>SIERRA UPEGUI</v>
          </cell>
          <cell r="D8210" t="str">
            <v>HMFS - BELLO</v>
          </cell>
          <cell r="E8210" t="str">
            <v>GRUPO 2 - AUTOPISTA</v>
          </cell>
          <cell r="F8210" t="str">
            <v>AUXILIAR DE ENFERMERIA - MEDICINA INTERNA 1</v>
          </cell>
        </row>
        <row r="8211">
          <cell r="A8211">
            <v>1021803836</v>
          </cell>
          <cell r="B8211" t="str">
            <v>MARIANA</v>
          </cell>
          <cell r="C8211" t="str">
            <v>SIERRA UPEGUI</v>
          </cell>
          <cell r="D8211" t="str">
            <v>HMFS - BELLO</v>
          </cell>
          <cell r="E8211" t="str">
            <v>GRUPO 2 - AUTOPISTA</v>
          </cell>
          <cell r="F8211" t="str">
            <v>AUXILIAR DE ENFERMERIA - QUIRURGICAS 2</v>
          </cell>
        </row>
        <row r="8212">
          <cell r="A8212">
            <v>1021803836</v>
          </cell>
          <cell r="B8212" t="str">
            <v>MARIANA</v>
          </cell>
          <cell r="C8212" t="str">
            <v>SIERRA UPEGUI</v>
          </cell>
          <cell r="D8212" t="str">
            <v>HMFS - BELLO</v>
          </cell>
          <cell r="E8212" t="str">
            <v>GRUPO 2 - AUTOPISTA</v>
          </cell>
          <cell r="F8212" t="str">
            <v>AUXILIAR DE ENFERMERIA - QUIRURGICAS 4</v>
          </cell>
        </row>
        <row r="8213">
          <cell r="A8213">
            <v>1021803836</v>
          </cell>
          <cell r="B8213" t="str">
            <v>MARIANA</v>
          </cell>
          <cell r="C8213" t="str">
            <v>SIERRA UPEGUI</v>
          </cell>
          <cell r="D8213" t="str">
            <v>HMFS - BELLO</v>
          </cell>
          <cell r="E8213" t="str">
            <v>GRUPO 2 - AUTOPISTA</v>
          </cell>
          <cell r="F8213" t="str">
            <v>AUXILIAR DE ENFERMERIA - QUIRURGICAS 1</v>
          </cell>
        </row>
        <row r="8214">
          <cell r="A8214">
            <v>1021803836</v>
          </cell>
          <cell r="B8214" t="str">
            <v>MARIANA</v>
          </cell>
          <cell r="C8214" t="str">
            <v>SIERRA UPEGUI</v>
          </cell>
          <cell r="D8214" t="str">
            <v>HMFS - BELLO</v>
          </cell>
          <cell r="E8214" t="str">
            <v>GRUPO 2 - AUTOPISTA</v>
          </cell>
          <cell r="F8214" t="str">
            <v>AUXILIAR DE ENFERMERIA - QUIRURGICAS 3</v>
          </cell>
        </row>
        <row r="8215">
          <cell r="A8215">
            <v>1011590712</v>
          </cell>
          <cell r="B8215" t="str">
            <v>DEIBER ALEXANDER</v>
          </cell>
          <cell r="C8215" t="str">
            <v>SILVA BRAVO</v>
          </cell>
          <cell r="D8215" t="str">
            <v>BELLO</v>
          </cell>
          <cell r="E8215" t="str">
            <v>ESENIQUIA</v>
          </cell>
          <cell r="F8215" t="str">
            <v>AUXILIAR DE ENFERMERIA - URGENCIAS NIQUIA</v>
          </cell>
        </row>
        <row r="8216">
          <cell r="A8216">
            <v>1011590712</v>
          </cell>
          <cell r="B8216" t="str">
            <v>DEIBER ALEXANDER</v>
          </cell>
          <cell r="C8216" t="str">
            <v>SILVA BRAVO</v>
          </cell>
          <cell r="D8216" t="str">
            <v>BELLO</v>
          </cell>
          <cell r="E8216" t="str">
            <v>ESEAUTOPISTA</v>
          </cell>
          <cell r="F8216" t="str">
            <v>AUXILIAR DE ENFERMERIA - MEDICINA INTERNA 5</v>
          </cell>
        </row>
        <row r="8217">
          <cell r="A8217">
            <v>1011590712</v>
          </cell>
          <cell r="B8217" t="str">
            <v>DEIBER ALEXANDER</v>
          </cell>
          <cell r="C8217" t="str">
            <v>SILVA BRAVO</v>
          </cell>
          <cell r="D8217" t="str">
            <v>HMFS - BELLO</v>
          </cell>
          <cell r="E8217" t="str">
            <v>GRUPO 2 - AUTOPISTA</v>
          </cell>
          <cell r="F8217" t="str">
            <v>AUXILIAR DE ENFERMERIA - MEDICINA INTERNA 5</v>
          </cell>
        </row>
        <row r="8218">
          <cell r="A8218">
            <v>1011590712</v>
          </cell>
          <cell r="B8218" t="str">
            <v>DEIBER ALEXANDER</v>
          </cell>
          <cell r="C8218" t="str">
            <v>SILVA BRAVO</v>
          </cell>
          <cell r="D8218" t="str">
            <v>HMFS - BELLO</v>
          </cell>
          <cell r="E8218" t="str">
            <v>GRUPO 2 - NIQUIA</v>
          </cell>
          <cell r="F8218" t="str">
            <v>AUXILIAR DE ENFERMERIA - URGENCIAS</v>
          </cell>
        </row>
        <row r="8219">
          <cell r="A8219">
            <v>1011590712</v>
          </cell>
          <cell r="B8219" t="str">
            <v>DEIBER ALEXANDER</v>
          </cell>
          <cell r="C8219" t="str">
            <v>SILVA BRAVO</v>
          </cell>
          <cell r="D8219" t="str">
            <v>HMFS - BELLO</v>
          </cell>
          <cell r="E8219" t="str">
            <v>GRUPO 2 - AUTOPISTA</v>
          </cell>
          <cell r="F8219" t="str">
            <v>AUXILIAR DE ENFERMERIA - QUIRURGICAS 3</v>
          </cell>
        </row>
        <row r="8220">
          <cell r="A8220">
            <v>1011590712</v>
          </cell>
          <cell r="B8220" t="str">
            <v>DEIBER ALEXANDER</v>
          </cell>
          <cell r="C8220" t="str">
            <v>SILVA BRAVO</v>
          </cell>
          <cell r="D8220" t="str">
            <v>HMFS - BELLO</v>
          </cell>
          <cell r="E8220" t="str">
            <v>GRUPO 2 - AUTOPISTA</v>
          </cell>
          <cell r="F8220" t="str">
            <v>AUXILIAR DE ENFERMERIA - QUIRURGICAS 4</v>
          </cell>
        </row>
        <row r="8221">
          <cell r="A8221">
            <v>1011590712</v>
          </cell>
          <cell r="B8221" t="str">
            <v>DEIBER ALEXANDER</v>
          </cell>
          <cell r="C8221" t="str">
            <v>SILVA BRAVO</v>
          </cell>
          <cell r="D8221" t="str">
            <v>HMFS - BELLO</v>
          </cell>
          <cell r="E8221" t="str">
            <v>GRUPO 2 - AUTOPISTA</v>
          </cell>
          <cell r="F8221" t="str">
            <v>AUXILIAR DE ENFERMERIA - QUIRURGICAS 2</v>
          </cell>
        </row>
        <row r="8222">
          <cell r="A8222">
            <v>1011590712</v>
          </cell>
          <cell r="B8222" t="str">
            <v>DEIBER ALEXANDER</v>
          </cell>
          <cell r="C8222" t="str">
            <v>SILVA BRAVO</v>
          </cell>
          <cell r="D8222" t="str">
            <v>HMFS - BELLO</v>
          </cell>
          <cell r="E8222" t="str">
            <v>GRUPO 2 - AUTOPISTA</v>
          </cell>
          <cell r="F8222" t="str">
            <v>AUXILIAR DE ENFERMERIA - SALA MIXTA</v>
          </cell>
        </row>
        <row r="8223">
          <cell r="A8223">
            <v>1011590712</v>
          </cell>
          <cell r="B8223" t="str">
            <v>DEIBER ALEXANDER</v>
          </cell>
          <cell r="C8223" t="str">
            <v>SILVA BRAVO</v>
          </cell>
          <cell r="D8223" t="str">
            <v>HMFS - BELLO</v>
          </cell>
          <cell r="E8223" t="str">
            <v>GRUPO 2 - AUTOPISTA</v>
          </cell>
          <cell r="F8223" t="str">
            <v>AUXILIAR DE ENFERMERIA - QUIRURGICAS 1</v>
          </cell>
        </row>
        <row r="8224">
          <cell r="A8224">
            <v>1035970468</v>
          </cell>
          <cell r="B8224" t="str">
            <v>STEFANY</v>
          </cell>
          <cell r="C8224" t="str">
            <v>SILVA CARTAGENA</v>
          </cell>
          <cell r="D8224" t="str">
            <v>HMFS - BELLO</v>
          </cell>
          <cell r="E8224" t="str">
            <v>GRUPO 2 - AUTOPISTA</v>
          </cell>
          <cell r="F8224" t="str">
            <v>AUXILIAR DE ENFERMERIA - URGENCIAS</v>
          </cell>
        </row>
        <row r="8225">
          <cell r="A8225">
            <v>1016061125</v>
          </cell>
          <cell r="B8225" t="str">
            <v>JAIR ESNEIDER</v>
          </cell>
          <cell r="C8225" t="str">
            <v>SILVA DURANGO</v>
          </cell>
          <cell r="D8225" t="str">
            <v>HSJDRionegro</v>
          </cell>
          <cell r="E8225" t="str">
            <v>ESEJORGEHUMBERTONOREÑA</v>
          </cell>
          <cell r="F8225" t="str">
            <v>CONDUCTOR(A) DE AMBULANCIA</v>
          </cell>
        </row>
        <row r="8226">
          <cell r="A8226">
            <v>1094286008</v>
          </cell>
          <cell r="B8226" t="str">
            <v>YULEIDY ANDREA</v>
          </cell>
          <cell r="C8226" t="str">
            <v>SILVA GARCIA</v>
          </cell>
          <cell r="D8226" t="str">
            <v>HLM - GRUPO 3</v>
          </cell>
          <cell r="E8226" t="str">
            <v>PRINCIPAL</v>
          </cell>
          <cell r="F8226" t="str">
            <v>BACTERIOLOGIA - MICROBIOLOGIA</v>
          </cell>
        </row>
        <row r="8227">
          <cell r="A8227">
            <v>1011394107</v>
          </cell>
          <cell r="B8227" t="str">
            <v>SARA YIRETH</v>
          </cell>
          <cell r="C8227" t="str">
            <v>SILVA RAMIREZ</v>
          </cell>
          <cell r="D8227" t="str">
            <v>HSJDRionegro</v>
          </cell>
          <cell r="E8227" t="str">
            <v>ESEJORGEHUMBERTONOREÑA</v>
          </cell>
          <cell r="F8227" t="str">
            <v>AUXILIAR ENFERMERIA QUIROFANO</v>
          </cell>
        </row>
        <row r="8228">
          <cell r="A8228">
            <v>1101692533</v>
          </cell>
          <cell r="B8228" t="str">
            <v>DEISY XIMENA</v>
          </cell>
          <cell r="C8228" t="str">
            <v>SILVA REYES</v>
          </cell>
          <cell r="D8228" t="str">
            <v>BELLO</v>
          </cell>
          <cell r="E8228" t="str">
            <v>ESEAUTOPISTA</v>
          </cell>
          <cell r="F8228" t="str">
            <v>AUXILIAR DE ENFERMERIA - UCI</v>
          </cell>
        </row>
        <row r="8229">
          <cell r="A8229">
            <v>1101692533</v>
          </cell>
          <cell r="B8229" t="str">
            <v>DEISY XIMENA</v>
          </cell>
          <cell r="C8229" t="str">
            <v>SILVA REYES</v>
          </cell>
          <cell r="D8229" t="str">
            <v>BELLO</v>
          </cell>
          <cell r="E8229" t="str">
            <v>ESEAUTOPISTA</v>
          </cell>
          <cell r="F8229" t="str">
            <v>AUXILIAR DE ENFERMERIA - CIRUGIA</v>
          </cell>
        </row>
        <row r="8230">
          <cell r="A8230">
            <v>1101692533</v>
          </cell>
          <cell r="B8230" t="str">
            <v>DEISY XIMENA</v>
          </cell>
          <cell r="C8230" t="str">
            <v>SILVA REYES</v>
          </cell>
          <cell r="D8230" t="str">
            <v>BELLO</v>
          </cell>
          <cell r="E8230" t="str">
            <v>ESEAUTOPISTA</v>
          </cell>
          <cell r="F8230" t="str">
            <v>AUXILIAR DE ENFERMERIA - SALA MIXTA</v>
          </cell>
        </row>
        <row r="8231">
          <cell r="A8231">
            <v>1101692533</v>
          </cell>
          <cell r="B8231" t="str">
            <v>DEISY XIMENA</v>
          </cell>
          <cell r="C8231" t="str">
            <v>SILVA REYES</v>
          </cell>
          <cell r="D8231" t="str">
            <v>HMFS - BELLO</v>
          </cell>
          <cell r="E8231" t="str">
            <v>GRUPO 2 - AUTOPISTA</v>
          </cell>
          <cell r="F8231" t="str">
            <v>AUXILIAR DE ENFERMERIA - CIRUGIA</v>
          </cell>
        </row>
        <row r="8232">
          <cell r="A8232">
            <v>1101692533</v>
          </cell>
          <cell r="B8232" t="str">
            <v>DEISY XIMENA</v>
          </cell>
          <cell r="C8232" t="str">
            <v>SILVA REYES</v>
          </cell>
          <cell r="D8232" t="str">
            <v>HMFS - BELLO</v>
          </cell>
          <cell r="E8232" t="str">
            <v>GRUPO 2 - AUTOPISTA</v>
          </cell>
          <cell r="F8232" t="str">
            <v>AUXILIAR DE ENFERMERIA - SALA MIXTA</v>
          </cell>
        </row>
        <row r="8233">
          <cell r="A8233">
            <v>1101692533</v>
          </cell>
          <cell r="B8233" t="str">
            <v>DEISY XIMENA</v>
          </cell>
          <cell r="C8233" t="str">
            <v>SILVA REYES</v>
          </cell>
          <cell r="D8233" t="str">
            <v>HMFS - BELLO</v>
          </cell>
          <cell r="E8233" t="str">
            <v>GRUPO 2 - AUTOPISTA</v>
          </cell>
          <cell r="F8233" t="str">
            <v>AUXILIAR DE ENFERMERIA - UCI</v>
          </cell>
        </row>
        <row r="8234">
          <cell r="A8234">
            <v>1017132484</v>
          </cell>
          <cell r="B8234" t="str">
            <v>EDITH XIMENA</v>
          </cell>
          <cell r="C8234" t="str">
            <v>SILVA SANCHEZ</v>
          </cell>
          <cell r="D8234" t="str">
            <v>HSJDRionegro</v>
          </cell>
          <cell r="E8234" t="str">
            <v>ESEJORGEHUMBERTONOREÑA</v>
          </cell>
          <cell r="F8234" t="str">
            <v>BACTERIOLOGO(A)</v>
          </cell>
        </row>
        <row r="8235">
          <cell r="A8235">
            <v>1035427413</v>
          </cell>
          <cell r="B8235" t="str">
            <v>JESICA JOHANA</v>
          </cell>
          <cell r="C8235" t="str">
            <v>SILVA TAMAYO</v>
          </cell>
          <cell r="D8235" t="str">
            <v>HMFS - BELLO</v>
          </cell>
          <cell r="E8235" t="str">
            <v>GRUPO 2 - AUTOPISTA</v>
          </cell>
          <cell r="F8235" t="str">
            <v>AUXILIAR DE ENFERMERIA - UCI</v>
          </cell>
        </row>
        <row r="8236">
          <cell r="A8236">
            <v>1035427413</v>
          </cell>
          <cell r="B8236" t="str">
            <v>JESICA JOHANA</v>
          </cell>
          <cell r="C8236" t="str">
            <v>SILVA TAMAYO</v>
          </cell>
          <cell r="D8236" t="str">
            <v>HMFS - BELLO</v>
          </cell>
          <cell r="E8236" t="str">
            <v>GRUPO 2 - AUTOPISTA</v>
          </cell>
          <cell r="F8236" t="str">
            <v>AUXILIAR DE ENFERMERIA - OBSTETRICIA HOSPITALIZACION</v>
          </cell>
        </row>
        <row r="8237">
          <cell r="A8237">
            <v>1035427413</v>
          </cell>
          <cell r="B8237" t="str">
            <v>JESICA JOHANA</v>
          </cell>
          <cell r="C8237" t="str">
            <v>SILVA TAMAYO</v>
          </cell>
          <cell r="D8237" t="str">
            <v>HMFS - BELLO</v>
          </cell>
          <cell r="E8237" t="str">
            <v>GRUPO 2 - AUTOPISTA</v>
          </cell>
          <cell r="F8237" t="str">
            <v>AUXILIAR DE ENFERMERIA - MEDICINA INTERNA 1</v>
          </cell>
        </row>
        <row r="8238">
          <cell r="A8238">
            <v>1035427413</v>
          </cell>
          <cell r="B8238" t="str">
            <v>JESICA JOHANA</v>
          </cell>
          <cell r="C8238" t="str">
            <v>SILVA TAMAYO</v>
          </cell>
          <cell r="D8238" t="str">
            <v>HMFS - BELLO</v>
          </cell>
          <cell r="E8238" t="str">
            <v>GRUPO 2 - AUTOPISTA</v>
          </cell>
          <cell r="F8238" t="str">
            <v>AUXILIAR DE ENFERMERIA - MEDICINA INTERNA 2</v>
          </cell>
        </row>
        <row r="8239">
          <cell r="A8239">
            <v>1035427413</v>
          </cell>
          <cell r="B8239" t="str">
            <v>JESICA JOHANA</v>
          </cell>
          <cell r="C8239" t="str">
            <v>SILVA TAMAYO</v>
          </cell>
          <cell r="D8239" t="str">
            <v>HMFS - BELLO</v>
          </cell>
          <cell r="E8239" t="str">
            <v>GRUPO 2 - AUTOPISTA</v>
          </cell>
          <cell r="F8239" t="str">
            <v>AUXILIAR DE ENFERMERIA - QUIRURGICAS 1</v>
          </cell>
        </row>
        <row r="8240">
          <cell r="A8240">
            <v>1036942775</v>
          </cell>
          <cell r="B8240" t="str">
            <v>JULIAN DAVID</v>
          </cell>
          <cell r="C8240" t="str">
            <v>SILVA VALENCIA</v>
          </cell>
          <cell r="D8240" t="str">
            <v>ADMON-HSJDRionegro</v>
          </cell>
          <cell r="E8240" t="str">
            <v>ESEJORGEHUMBERTONOREÑA</v>
          </cell>
          <cell r="F8240" t="str">
            <v>ANALISTA DE SISTEMAS G0</v>
          </cell>
        </row>
        <row r="8241">
          <cell r="A8241">
            <v>1017234571</v>
          </cell>
          <cell r="B8241" t="str">
            <v>JUAN SEBASTIAN</v>
          </cell>
          <cell r="C8241" t="str">
            <v>SILVESTRE CELY</v>
          </cell>
          <cell r="D8241" t="str">
            <v>LA MARIA VIH N°043</v>
          </cell>
          <cell r="E8241" t="str">
            <v>PRINCIPAL</v>
          </cell>
          <cell r="F8241" t="str">
            <v>MEDICO GENERAL (Encargado)</v>
          </cell>
        </row>
        <row r="8242">
          <cell r="A8242">
            <v>1017234571</v>
          </cell>
          <cell r="B8242" t="str">
            <v>JUAN SEBASTIAN</v>
          </cell>
          <cell r="C8242" t="str">
            <v>SILVESTRE CELY</v>
          </cell>
          <cell r="D8242" t="str">
            <v>LA MARIA VIH 188</v>
          </cell>
          <cell r="E8242" t="str">
            <v>PRINCIPAL</v>
          </cell>
          <cell r="F8242" t="str">
            <v>ATENCION POR MEDICINA GENERAL (ENCARGADO)</v>
          </cell>
        </row>
        <row r="8243">
          <cell r="A8243">
            <v>1017234571</v>
          </cell>
          <cell r="B8243" t="str">
            <v>JUAN SEBASTIAN</v>
          </cell>
          <cell r="C8243" t="str">
            <v>SILVESTRE CELY</v>
          </cell>
          <cell r="D8243" t="str">
            <v>LA MARIA - VIH</v>
          </cell>
          <cell r="E8243" t="str">
            <v>PRINCIPAL</v>
          </cell>
          <cell r="F8243" t="str">
            <v>ATENCION POR MEDICINA GENERAL (ENCARGADO)</v>
          </cell>
        </row>
        <row r="8244">
          <cell r="A8244">
            <v>1022098113</v>
          </cell>
          <cell r="B8244" t="str">
            <v>LAURA</v>
          </cell>
          <cell r="C8244" t="str">
            <v>SISQUIARCO BUILES</v>
          </cell>
          <cell r="D8244" t="str">
            <v>VENANCIO</v>
          </cell>
          <cell r="E8244" t="str">
            <v>ASIST</v>
          </cell>
          <cell r="F8244" t="str">
            <v>QUIMICO(A) FARMACEUTA</v>
          </cell>
        </row>
        <row r="8245">
          <cell r="A8245">
            <v>1214732485</v>
          </cell>
          <cell r="B8245" t="str">
            <v>ANDREA</v>
          </cell>
          <cell r="C8245" t="str">
            <v>SOHM MORALES</v>
          </cell>
          <cell r="D8245" t="str">
            <v>BELLO</v>
          </cell>
          <cell r="E8245" t="str">
            <v>ESENIQUIA</v>
          </cell>
          <cell r="F8245" t="str">
            <v>MEDICO(A) GENERAL</v>
          </cell>
        </row>
        <row r="8246">
          <cell r="A8246">
            <v>1152452028</v>
          </cell>
          <cell r="B8246" t="str">
            <v>SEBASTIAN</v>
          </cell>
          <cell r="C8246" t="str">
            <v>SOLIS BOLIVAR</v>
          </cell>
          <cell r="D8246" t="str">
            <v>LAMARIAVIH037</v>
          </cell>
          <cell r="E8246" t="str">
            <v>PRINCIPAL</v>
          </cell>
          <cell r="F8246" t="str">
            <v>LIDER EN CALIDAD DE PROCESOS ASISTENCIALES</v>
          </cell>
        </row>
        <row r="8247">
          <cell r="A8247">
            <v>1152452028</v>
          </cell>
          <cell r="B8247" t="str">
            <v>SEBASTIAN</v>
          </cell>
          <cell r="C8247" t="str">
            <v>SOLIS BOLIVAR</v>
          </cell>
          <cell r="D8247" t="str">
            <v>LA MARIA VIH - 158</v>
          </cell>
          <cell r="E8247" t="str">
            <v>PRINCIPAL</v>
          </cell>
          <cell r="F8247" t="str">
            <v>LIDER CALIDAD DE PROCESOS ASISTECIALES</v>
          </cell>
        </row>
        <row r="8248">
          <cell r="A8248">
            <v>1152452028</v>
          </cell>
          <cell r="B8248" t="str">
            <v>SEBASTIAN</v>
          </cell>
          <cell r="C8248" t="str">
            <v>SOLIS BOLIVAR</v>
          </cell>
          <cell r="D8248" t="str">
            <v>LA MARIA VIH 131</v>
          </cell>
          <cell r="E8248" t="str">
            <v>PRINCIPAL</v>
          </cell>
          <cell r="F8248" t="str">
            <v>CALIDAD</v>
          </cell>
        </row>
        <row r="8249">
          <cell r="A8249">
            <v>1152452028</v>
          </cell>
          <cell r="B8249" t="str">
            <v>SEBASTIAN</v>
          </cell>
          <cell r="C8249" t="str">
            <v>SOLIS BOLIVAR</v>
          </cell>
          <cell r="D8249" t="str">
            <v>LA MARIA VIH N°043</v>
          </cell>
          <cell r="E8249" t="str">
            <v>PRINCIPAL</v>
          </cell>
          <cell r="F8249" t="str">
            <v>CALIDAD</v>
          </cell>
        </row>
        <row r="8250">
          <cell r="A8250">
            <v>1152452028</v>
          </cell>
          <cell r="B8250" t="str">
            <v>SEBASTIAN</v>
          </cell>
          <cell r="C8250" t="str">
            <v>SOLIS BOLIVAR</v>
          </cell>
          <cell r="D8250" t="str">
            <v>LA MARIA VIH 188</v>
          </cell>
          <cell r="E8250" t="str">
            <v>PRINCIPAL</v>
          </cell>
          <cell r="F8250" t="str">
            <v>GESTION DE CALIDAD</v>
          </cell>
        </row>
        <row r="8251">
          <cell r="A8251">
            <v>1152452028</v>
          </cell>
          <cell r="B8251" t="str">
            <v>SEBASTIAN</v>
          </cell>
          <cell r="C8251" t="str">
            <v>SOLIS BOLIVAR</v>
          </cell>
          <cell r="D8251" t="str">
            <v>LA MARIA - VIH</v>
          </cell>
          <cell r="E8251" t="str">
            <v>PRINCIPAL</v>
          </cell>
          <cell r="F8251" t="str">
            <v>GESTION DE CALIDAD</v>
          </cell>
        </row>
        <row r="8252">
          <cell r="A8252">
            <v>32242372</v>
          </cell>
          <cell r="B8252" t="str">
            <v>MILAY</v>
          </cell>
          <cell r="C8252" t="str">
            <v>SOLIS SERNA</v>
          </cell>
          <cell r="D8252" t="str">
            <v>LA MARIA UPAI 245</v>
          </cell>
          <cell r="E8252" t="str">
            <v>PRINCIPAL</v>
          </cell>
          <cell r="F8252" t="str">
            <v>ENFERMERO(A) PROFESIONAL GRADO 3</v>
          </cell>
        </row>
        <row r="8253">
          <cell r="A8253">
            <v>32242372</v>
          </cell>
          <cell r="B8253" t="str">
            <v>MILAY</v>
          </cell>
          <cell r="C8253" t="str">
            <v>SOLIS SERNA</v>
          </cell>
          <cell r="D8253" t="str">
            <v>LA MARIA UPAI - 0028 - 2023</v>
          </cell>
          <cell r="E8253" t="str">
            <v>PEDREGAL</v>
          </cell>
          <cell r="F8253" t="str">
            <v>AUXILIAR DE ENFERMERIA GRADO 3</v>
          </cell>
        </row>
        <row r="8254">
          <cell r="A8254">
            <v>32242372</v>
          </cell>
          <cell r="B8254" t="str">
            <v>MILAY</v>
          </cell>
          <cell r="C8254" t="str">
            <v>SOLIS SERNA</v>
          </cell>
          <cell r="D8254" t="str">
            <v>LA MARIA UPAI - 140 - 2023</v>
          </cell>
          <cell r="E8254" t="str">
            <v>PRINCIPAL</v>
          </cell>
          <cell r="F8254" t="str">
            <v>PEDREGAL - AUXILIAR DE ENFERMERIA GRADO 3</v>
          </cell>
        </row>
        <row r="8255">
          <cell r="A8255">
            <v>1128276615</v>
          </cell>
          <cell r="B8255" t="str">
            <v>LUNA KAMALA</v>
          </cell>
          <cell r="C8255" t="str">
            <v>SORZA ESCOBAR</v>
          </cell>
          <cell r="D8255" t="str">
            <v>LA MARIA TRANSMISIBLES 234</v>
          </cell>
          <cell r="E8255" t="str">
            <v>PRINCIPAL</v>
          </cell>
          <cell r="F8255" t="str">
            <v>TRABAJADOR(A) SOCIAL</v>
          </cell>
        </row>
        <row r="8256">
          <cell r="A8256">
            <v>1234991208</v>
          </cell>
          <cell r="B8256" t="str">
            <v>NATALI</v>
          </cell>
          <cell r="C8256" t="str">
            <v>SOSA BERNAL</v>
          </cell>
          <cell r="D8256" t="str">
            <v>HMFS - BELLO</v>
          </cell>
          <cell r="E8256" t="str">
            <v>GRUPO 2 - AUTOPISTA</v>
          </cell>
          <cell r="F8256" t="str">
            <v>AUXILIAR DE ENFERMERIA - URGENCIAS</v>
          </cell>
        </row>
        <row r="8257">
          <cell r="A8257">
            <v>1234991208</v>
          </cell>
          <cell r="B8257" t="str">
            <v>NATALI</v>
          </cell>
          <cell r="C8257" t="str">
            <v>SOSA BERNAL</v>
          </cell>
          <cell r="D8257" t="str">
            <v>HMFS - BELLO</v>
          </cell>
          <cell r="E8257" t="str">
            <v>GRUPO 2 - AUTOPISTA</v>
          </cell>
          <cell r="F8257" t="str">
            <v>AUXILIAR DE ENFERMERIA - QUIRURGICAS 4</v>
          </cell>
        </row>
        <row r="8258">
          <cell r="A8258">
            <v>1234991208</v>
          </cell>
          <cell r="B8258" t="str">
            <v>NATALI</v>
          </cell>
          <cell r="C8258" t="str">
            <v>SOSA BERNAL</v>
          </cell>
          <cell r="D8258" t="str">
            <v>HMFS - BELLO</v>
          </cell>
          <cell r="E8258" t="str">
            <v>GRUPO 2 - AUTOPISTA</v>
          </cell>
          <cell r="F8258" t="str">
            <v>AUXILIAR DE ENFERMERIA - SALA MIXTA</v>
          </cell>
        </row>
        <row r="8259">
          <cell r="A8259">
            <v>1234991208</v>
          </cell>
          <cell r="B8259" t="str">
            <v>NATALI</v>
          </cell>
          <cell r="C8259" t="str">
            <v>SOSA BERNAL</v>
          </cell>
          <cell r="D8259" t="str">
            <v>HMFS - BELLO</v>
          </cell>
          <cell r="E8259" t="str">
            <v>GRUPO 2 - AUTOPISTA</v>
          </cell>
          <cell r="F8259" t="str">
            <v>AUXILIAR DE ENFERMERIA - MEDICINA INTERNA 1</v>
          </cell>
        </row>
        <row r="8260">
          <cell r="A8260">
            <v>1234991208</v>
          </cell>
          <cell r="B8260" t="str">
            <v>NATALI</v>
          </cell>
          <cell r="C8260" t="str">
            <v>SOSA BERNAL</v>
          </cell>
          <cell r="D8260" t="str">
            <v>HMFS - BELLO</v>
          </cell>
          <cell r="E8260" t="str">
            <v>GRUPO 2 - AUTOPISTA</v>
          </cell>
          <cell r="F8260" t="str">
            <v>AUXILIAR DE ENFERMERIA - MEDICINA INTERNA 2</v>
          </cell>
        </row>
        <row r="8261">
          <cell r="A8261">
            <v>1234991208</v>
          </cell>
          <cell r="B8261" t="str">
            <v>NATALI</v>
          </cell>
          <cell r="C8261" t="str">
            <v>SOSA BERNAL</v>
          </cell>
          <cell r="D8261" t="str">
            <v>HMFS - BELLO</v>
          </cell>
          <cell r="E8261" t="str">
            <v>GRUPO 2 - AUTOPISTA</v>
          </cell>
          <cell r="F8261" t="str">
            <v>AUXILIAR DE ENFERMERIA - QUIRURGICAS 3</v>
          </cell>
        </row>
        <row r="8262">
          <cell r="A8262">
            <v>1234991208</v>
          </cell>
          <cell r="B8262" t="str">
            <v>NATALI</v>
          </cell>
          <cell r="C8262" t="str">
            <v>SOSA BERNAL</v>
          </cell>
          <cell r="D8262" t="str">
            <v>HMFS - BELLO</v>
          </cell>
          <cell r="E8262" t="str">
            <v>GRUPO 2 - AUTOPISTA</v>
          </cell>
          <cell r="F8262" t="str">
            <v>AUXILIAR DE ENFERMERIA - QUIRURGICAS 1</v>
          </cell>
        </row>
        <row r="8263">
          <cell r="A8263">
            <v>32212185</v>
          </cell>
          <cell r="B8263" t="str">
            <v>LUZ ADRIANA</v>
          </cell>
          <cell r="C8263" t="str">
            <v>SOSA HENAO</v>
          </cell>
          <cell r="D8263" t="str">
            <v>LA MARIA TRANSMISIBLES 234</v>
          </cell>
          <cell r="E8263" t="str">
            <v>PRINCIPAL</v>
          </cell>
          <cell r="F8263" t="str">
            <v>GESTOR</v>
          </cell>
        </row>
        <row r="8264">
          <cell r="A8264">
            <v>39326969</v>
          </cell>
          <cell r="B8264" t="str">
            <v>ANA DE DIOS</v>
          </cell>
          <cell r="C8264" t="str">
            <v>SOSA HENAO</v>
          </cell>
          <cell r="D8264" t="str">
            <v>BELLO</v>
          </cell>
          <cell r="E8264" t="str">
            <v>ESEAUTOPISTA</v>
          </cell>
          <cell r="F8264" t="str">
            <v>AUXILIAR DE ENFERMERIA - MEDICINA INTERNA 4</v>
          </cell>
        </row>
        <row r="8265">
          <cell r="A8265">
            <v>39326969</v>
          </cell>
          <cell r="B8265" t="str">
            <v>ANA DE DIOS</v>
          </cell>
          <cell r="C8265" t="str">
            <v>SOSA HENAO</v>
          </cell>
          <cell r="D8265" t="str">
            <v>BELLO</v>
          </cell>
          <cell r="E8265" t="str">
            <v>ESEAUTOPISTA</v>
          </cell>
          <cell r="F8265" t="str">
            <v>AUXILIAR DE ENFERMERIA - RED NOVA</v>
          </cell>
        </row>
        <row r="8266">
          <cell r="A8266">
            <v>39326969</v>
          </cell>
          <cell r="B8266" t="str">
            <v>ANA DE DIOS</v>
          </cell>
          <cell r="C8266" t="str">
            <v>SOSA HENAO</v>
          </cell>
          <cell r="D8266" t="str">
            <v>BELLO</v>
          </cell>
          <cell r="E8266" t="str">
            <v>ESEAUTOPISTA</v>
          </cell>
          <cell r="F8266" t="str">
            <v>AUXILIAR DE ENFERMERIA - SALA MIXTA</v>
          </cell>
        </row>
        <row r="8267">
          <cell r="A8267">
            <v>39326969</v>
          </cell>
          <cell r="B8267" t="str">
            <v>ANA DE DIOS</v>
          </cell>
          <cell r="C8267" t="str">
            <v>SOSA HENAO</v>
          </cell>
          <cell r="D8267" t="str">
            <v>BELLO</v>
          </cell>
          <cell r="E8267" t="str">
            <v>ESEAUTOPISTA</v>
          </cell>
          <cell r="F8267" t="str">
            <v>AUXILIAR DE ENFERMERIA - QUIRURGICAS 2</v>
          </cell>
        </row>
        <row r="8268">
          <cell r="A8268">
            <v>39326969</v>
          </cell>
          <cell r="B8268" t="str">
            <v>ANA DE DIOS</v>
          </cell>
          <cell r="C8268" t="str">
            <v>SOSA HENAO</v>
          </cell>
          <cell r="D8268" t="str">
            <v>BELLO</v>
          </cell>
          <cell r="E8268" t="str">
            <v>ESEAUTOPISTA</v>
          </cell>
          <cell r="F8268" t="str">
            <v>AUXILIAR DE ENFERMERIA - QUIRURGICAS 3</v>
          </cell>
        </row>
        <row r="8269">
          <cell r="A8269">
            <v>39326969</v>
          </cell>
          <cell r="B8269" t="str">
            <v>ANA DE DIOS</v>
          </cell>
          <cell r="C8269" t="str">
            <v>SOSA HENAO</v>
          </cell>
          <cell r="D8269" t="str">
            <v>BELLO</v>
          </cell>
          <cell r="E8269" t="str">
            <v>ESEAUTOPISTA</v>
          </cell>
          <cell r="F8269" t="str">
            <v>AUXILIAR DE ENFERMERIA - MEDICINA INTERNA 3</v>
          </cell>
        </row>
        <row r="8270">
          <cell r="A8270">
            <v>39326969</v>
          </cell>
          <cell r="B8270" t="str">
            <v>ANA DE DIOS</v>
          </cell>
          <cell r="C8270" t="str">
            <v>SOSA HENAO</v>
          </cell>
          <cell r="D8270" t="str">
            <v>BELLO</v>
          </cell>
          <cell r="E8270" t="str">
            <v>ESEAUTOPISTA</v>
          </cell>
          <cell r="F8270" t="str">
            <v>AUXILIAR DE ENFERMERIA - MEDICINA INTERNA 5</v>
          </cell>
        </row>
        <row r="8271">
          <cell r="A8271">
            <v>39326969</v>
          </cell>
          <cell r="B8271" t="str">
            <v>ANA DE DIOS</v>
          </cell>
          <cell r="C8271" t="str">
            <v>SOSA HENAO</v>
          </cell>
          <cell r="D8271" t="str">
            <v>HMFS - BELLO</v>
          </cell>
          <cell r="E8271" t="str">
            <v>GRUPO 2 - AUTOPISTA</v>
          </cell>
          <cell r="F8271" t="str">
            <v>AUXILIAR DE ENFERMERIA - MEDICINA INTERNA 3</v>
          </cell>
        </row>
        <row r="8272">
          <cell r="A8272">
            <v>39326969</v>
          </cell>
          <cell r="B8272" t="str">
            <v>ANA DE DIOS</v>
          </cell>
          <cell r="C8272" t="str">
            <v>SOSA HENAO</v>
          </cell>
          <cell r="D8272" t="str">
            <v>HMFS - BELLO</v>
          </cell>
          <cell r="E8272" t="str">
            <v>GRUPO 2 - AUTOPISTA</v>
          </cell>
          <cell r="F8272" t="str">
            <v>AUXILIAR DE ENFERMERIA - MEDICINA INTERNA 4</v>
          </cell>
        </row>
        <row r="8273">
          <cell r="A8273">
            <v>39326969</v>
          </cell>
          <cell r="B8273" t="str">
            <v>ANA DE DIOS</v>
          </cell>
          <cell r="C8273" t="str">
            <v>SOSA HENAO</v>
          </cell>
          <cell r="D8273" t="str">
            <v>HMFS - BELLO</v>
          </cell>
          <cell r="E8273" t="str">
            <v>GRUPO 2 - AUTOPISTA</v>
          </cell>
          <cell r="F8273" t="str">
            <v>AUXILIAR DE ENFERMERIA - MEDICINA INTERNA 5</v>
          </cell>
        </row>
        <row r="8274">
          <cell r="A8274">
            <v>39326969</v>
          </cell>
          <cell r="B8274" t="str">
            <v>ANA DE DIOS</v>
          </cell>
          <cell r="C8274" t="str">
            <v>SOSA HENAO</v>
          </cell>
          <cell r="D8274" t="str">
            <v>HMFS - BELLO</v>
          </cell>
          <cell r="E8274" t="str">
            <v>GRUPO 2 - AUTOPISTA</v>
          </cell>
          <cell r="F8274" t="str">
            <v>AUXILIAR DE ENFERMERIA - QUIRURGICAS 2</v>
          </cell>
        </row>
        <row r="8275">
          <cell r="A8275">
            <v>39326969</v>
          </cell>
          <cell r="B8275" t="str">
            <v>ANA DE DIOS</v>
          </cell>
          <cell r="C8275" t="str">
            <v>SOSA HENAO</v>
          </cell>
          <cell r="D8275" t="str">
            <v>HMFS - BELLO</v>
          </cell>
          <cell r="E8275" t="str">
            <v>GRUPO 2 - AUTOPISTA</v>
          </cell>
          <cell r="F8275" t="str">
            <v>AUXILIAR DE ENFERMERIA - QUIRURGICAS 3</v>
          </cell>
        </row>
        <row r="8276">
          <cell r="A8276">
            <v>39326969</v>
          </cell>
          <cell r="B8276" t="str">
            <v>ANA DE DIOS</v>
          </cell>
          <cell r="C8276" t="str">
            <v>SOSA HENAO</v>
          </cell>
          <cell r="D8276" t="str">
            <v>HMFS - BELLO</v>
          </cell>
          <cell r="E8276" t="str">
            <v>GRUPO 2 - AUTOPISTA</v>
          </cell>
          <cell r="F8276" t="str">
            <v>AUXILIAR DE ENFERMERIA - RED NOVA</v>
          </cell>
        </row>
        <row r="8277">
          <cell r="A8277">
            <v>39326969</v>
          </cell>
          <cell r="B8277" t="str">
            <v>ANA DE DIOS</v>
          </cell>
          <cell r="C8277" t="str">
            <v>SOSA HENAO</v>
          </cell>
          <cell r="D8277" t="str">
            <v>HMFS - BELLO</v>
          </cell>
          <cell r="E8277" t="str">
            <v>GRUPO 2 - AUTOPISTA</v>
          </cell>
          <cell r="F8277" t="str">
            <v>AUXILIAR DE ENFERMERIA - SALA MIXTA</v>
          </cell>
        </row>
        <row r="8278">
          <cell r="A8278">
            <v>39326969</v>
          </cell>
          <cell r="B8278" t="str">
            <v>ANA DE DIOS</v>
          </cell>
          <cell r="C8278" t="str">
            <v>SOSA HENAO</v>
          </cell>
          <cell r="D8278" t="str">
            <v>HMFS - BELLO</v>
          </cell>
          <cell r="E8278" t="str">
            <v>GRUPO 2 - AUTOPISTA</v>
          </cell>
          <cell r="F8278" t="str">
            <v>AUXILIAR DE ENFERMERIA - QUIRURGICAS 4</v>
          </cell>
        </row>
        <row r="8279">
          <cell r="A8279">
            <v>1037500405</v>
          </cell>
          <cell r="B8279" t="str">
            <v>ERIKA JOHANA</v>
          </cell>
          <cell r="C8279" t="str">
            <v>SOSA VASQUEZ</v>
          </cell>
          <cell r="D8279" t="str">
            <v>BELLO</v>
          </cell>
          <cell r="E8279" t="str">
            <v>ESEAUTOPISTA</v>
          </cell>
          <cell r="F8279" t="str">
            <v>AUXILIAR DE ENFERMERIA - URGENCIAS AUTOPISTA</v>
          </cell>
        </row>
        <row r="8280">
          <cell r="A8280">
            <v>1037500405</v>
          </cell>
          <cell r="B8280" t="str">
            <v>ERIKA JOHANA</v>
          </cell>
          <cell r="C8280" t="str">
            <v>SOSA VASQUEZ</v>
          </cell>
          <cell r="D8280" t="str">
            <v>HMFS - BELLO</v>
          </cell>
          <cell r="E8280" t="str">
            <v>GRUPO 2 - AUTOPISTA</v>
          </cell>
          <cell r="F8280" t="str">
            <v>AUXILIAR DE ENFERMERIA - URGENCIAS</v>
          </cell>
        </row>
        <row r="8281">
          <cell r="A8281">
            <v>1037500405</v>
          </cell>
          <cell r="B8281" t="str">
            <v>ERIKA JOHANA</v>
          </cell>
          <cell r="C8281" t="str">
            <v>SOSA VASQUEZ</v>
          </cell>
          <cell r="D8281" t="str">
            <v>HMFS - BELLO</v>
          </cell>
          <cell r="E8281" t="str">
            <v>GRUPO 2 - NIQUIA</v>
          </cell>
          <cell r="F8281" t="str">
            <v>AUXILIAR DE ENFERMERIA - URGENCIAS</v>
          </cell>
        </row>
        <row r="8282">
          <cell r="A8282">
            <v>1047481217</v>
          </cell>
          <cell r="B8282" t="str">
            <v>JOHN JAIRO</v>
          </cell>
          <cell r="C8282" t="str">
            <v>SOTELO SUAREZ</v>
          </cell>
          <cell r="D8282" t="str">
            <v>BELLO</v>
          </cell>
          <cell r="E8282" t="str">
            <v>ESEAUTOPISTA</v>
          </cell>
          <cell r="F8282" t="str">
            <v>AUXILIAR DE ENFERMERIA - QUIRURGICAS 2</v>
          </cell>
        </row>
        <row r="8283">
          <cell r="A8283">
            <v>1047481217</v>
          </cell>
          <cell r="B8283" t="str">
            <v>JOHN JAIRO</v>
          </cell>
          <cell r="C8283" t="str">
            <v>SOTELO SUAREZ</v>
          </cell>
          <cell r="D8283" t="str">
            <v>BELLO</v>
          </cell>
          <cell r="E8283" t="str">
            <v>ESEAUTOPISTA</v>
          </cell>
          <cell r="F8283" t="str">
            <v>AUXILIAR DE ENFERMERIA - QUIRURGICAS 3</v>
          </cell>
        </row>
        <row r="8284">
          <cell r="A8284">
            <v>1047481217</v>
          </cell>
          <cell r="B8284" t="str">
            <v>JOHN JAIRO</v>
          </cell>
          <cell r="C8284" t="str">
            <v>SOTELO SUAREZ</v>
          </cell>
          <cell r="D8284" t="str">
            <v>BELLO</v>
          </cell>
          <cell r="E8284" t="str">
            <v>ESEAUTOPISTA</v>
          </cell>
          <cell r="F8284" t="str">
            <v>AUXILIAR DE ENFERMERIA - QUIRURGICAS 4</v>
          </cell>
        </row>
        <row r="8285">
          <cell r="A8285">
            <v>57295994</v>
          </cell>
          <cell r="B8285" t="str">
            <v>BEATRIZ MARGARITA</v>
          </cell>
          <cell r="C8285" t="str">
            <v>SOTO CASTRO</v>
          </cell>
          <cell r="D8285" t="str">
            <v>ADMON-HSJDRionegro</v>
          </cell>
          <cell r="E8285" t="str">
            <v>ESEJORGEHUMBERTONOREÑA</v>
          </cell>
          <cell r="F8285" t="str">
            <v>AUXILIAR ADMINISTRATIVO G6</v>
          </cell>
        </row>
        <row r="8286">
          <cell r="A8286">
            <v>1026132735</v>
          </cell>
          <cell r="B8286" t="str">
            <v>MONICA MARIA</v>
          </cell>
          <cell r="C8286" t="str">
            <v>SOTO COLORADO</v>
          </cell>
          <cell r="D8286" t="str">
            <v>ADMON</v>
          </cell>
          <cell r="E8286" t="str">
            <v>PRINCIPAL</v>
          </cell>
          <cell r="F8286" t="str">
            <v>GESTION HUMANA</v>
          </cell>
        </row>
        <row r="8287">
          <cell r="A8287">
            <v>1037582734</v>
          </cell>
          <cell r="B8287" t="str">
            <v>DIEGO LEON</v>
          </cell>
          <cell r="C8287" t="str">
            <v>SOTO ECHAVARRIA</v>
          </cell>
          <cell r="D8287" t="str">
            <v>E.S.ECARISMA</v>
          </cell>
          <cell r="E8287" t="str">
            <v>ASISTENCIAL</v>
          </cell>
          <cell r="F8287" t="str">
            <v>AUXILIAR DE ENFERMERIA</v>
          </cell>
        </row>
        <row r="8288">
          <cell r="A8288">
            <v>1020495483</v>
          </cell>
          <cell r="B8288" t="str">
            <v>HILLARY</v>
          </cell>
          <cell r="C8288" t="str">
            <v>SOTO JARAMILLO</v>
          </cell>
          <cell r="D8288" t="str">
            <v>HLM - GRUPO 1</v>
          </cell>
          <cell r="E8288" t="str">
            <v>PRINCIPAL</v>
          </cell>
          <cell r="F8288" t="str">
            <v>AUXILIAR DE ENFERMERIA - PISO - SEXTO SUR</v>
          </cell>
        </row>
        <row r="8289">
          <cell r="A8289">
            <v>1020495483</v>
          </cell>
          <cell r="B8289" t="str">
            <v>HILLARY</v>
          </cell>
          <cell r="C8289" t="str">
            <v>SOTO JARAMILLO</v>
          </cell>
          <cell r="D8289" t="str">
            <v>HLM - GRUPO 1</v>
          </cell>
          <cell r="E8289" t="str">
            <v>PRINCIPAL</v>
          </cell>
          <cell r="F8289" t="str">
            <v>AUXILIAR DE ENFERMERIA - PISO - SALA SEGUNDO NORTE</v>
          </cell>
        </row>
        <row r="8290">
          <cell r="A8290">
            <v>1039464967</v>
          </cell>
          <cell r="B8290" t="str">
            <v>DANIELA</v>
          </cell>
          <cell r="C8290" t="str">
            <v>SOTO LOPEZ</v>
          </cell>
          <cell r="D8290" t="str">
            <v>VENANCIO</v>
          </cell>
          <cell r="E8290" t="str">
            <v>PIC</v>
          </cell>
          <cell r="F8290" t="str">
            <v>VACUNADOR(A)</v>
          </cell>
        </row>
        <row r="8291">
          <cell r="A8291">
            <v>1039464967</v>
          </cell>
          <cell r="B8291" t="str">
            <v>DANIELA</v>
          </cell>
          <cell r="C8291" t="str">
            <v>SOTO LOPEZ</v>
          </cell>
          <cell r="D8291" t="str">
            <v>VENANCIO</v>
          </cell>
          <cell r="E8291" t="str">
            <v>ASIST</v>
          </cell>
          <cell r="F8291" t="str">
            <v>AUXILIAR DE ENFERMERIA</v>
          </cell>
        </row>
        <row r="8292">
          <cell r="A8292">
            <v>1000441758</v>
          </cell>
          <cell r="B8292" t="str">
            <v>PAULINA</v>
          </cell>
          <cell r="C8292" t="str">
            <v>SOTO MESA</v>
          </cell>
          <cell r="D8292" t="str">
            <v>LAMARIACOOSALUD36</v>
          </cell>
          <cell r="E8292" t="str">
            <v>2022</v>
          </cell>
          <cell r="F8292" t="str">
            <v>AUXILIAR ADMINISTRATIVO(A)</v>
          </cell>
        </row>
        <row r="8293">
          <cell r="A8293">
            <v>1000441758</v>
          </cell>
          <cell r="B8293" t="str">
            <v>PAULINA</v>
          </cell>
          <cell r="C8293" t="str">
            <v>SOTO MESA</v>
          </cell>
          <cell r="D8293" t="str">
            <v>LA MARIA COOSALUD - 046</v>
          </cell>
          <cell r="E8293" t="str">
            <v>PRINCIPAL</v>
          </cell>
          <cell r="F8293" t="str">
            <v>AUXILIAR ADMINISTRATIVO(A)</v>
          </cell>
        </row>
        <row r="8294">
          <cell r="A8294">
            <v>1017223509</v>
          </cell>
          <cell r="B8294" t="str">
            <v>JULIANA</v>
          </cell>
          <cell r="C8294" t="str">
            <v>SOTO OLARTE</v>
          </cell>
          <cell r="D8294" t="str">
            <v>HMFS - BELLO</v>
          </cell>
          <cell r="E8294" t="str">
            <v>GRUPO 3 - AUTOPISTA</v>
          </cell>
          <cell r="F8294" t="str">
            <v>ENFERMERO(A) PROFESIONAL - URGENCIAS</v>
          </cell>
        </row>
        <row r="8295">
          <cell r="A8295">
            <v>39444975</v>
          </cell>
          <cell r="B8295" t="str">
            <v>ORFA LORENA</v>
          </cell>
          <cell r="C8295" t="str">
            <v>SOTO OTALVARO</v>
          </cell>
          <cell r="D8295" t="str">
            <v>HSJDRionegro</v>
          </cell>
          <cell r="E8295" t="str">
            <v>ESEGILBERTOMEJIA</v>
          </cell>
          <cell r="F8295" t="str">
            <v>AUXILIAR DE ENFERMERIA</v>
          </cell>
        </row>
        <row r="8296">
          <cell r="A8296">
            <v>1037630247</v>
          </cell>
          <cell r="B8296" t="str">
            <v>MARIA ALEJANDRA</v>
          </cell>
          <cell r="C8296" t="str">
            <v>SOTO QUICENO</v>
          </cell>
          <cell r="D8296" t="str">
            <v>ADMON</v>
          </cell>
          <cell r="E8296" t="str">
            <v>PRINCIPAL</v>
          </cell>
          <cell r="F8296" t="str">
            <v>ANALISTA TALENTO HUMANO HMFS</v>
          </cell>
        </row>
        <row r="8297">
          <cell r="A8297">
            <v>1117511905</v>
          </cell>
          <cell r="B8297" t="str">
            <v>OLGER</v>
          </cell>
          <cell r="C8297" t="str">
            <v>SOTO SANCHEZ</v>
          </cell>
          <cell r="D8297" t="str">
            <v>LAMARIAVIH037</v>
          </cell>
          <cell r="E8297" t="str">
            <v>PRINCIPAL</v>
          </cell>
          <cell r="F8297" t="str">
            <v>MEDICO(A) EXPERTO(A)</v>
          </cell>
        </row>
        <row r="8298">
          <cell r="A8298">
            <v>1117511905</v>
          </cell>
          <cell r="B8298" t="str">
            <v>OLGER</v>
          </cell>
          <cell r="C8298" t="str">
            <v>SOTO SANCHEZ</v>
          </cell>
          <cell r="D8298" t="str">
            <v>LAMARIAITS127</v>
          </cell>
          <cell r="E8298" t="str">
            <v>PRINCIPAL</v>
          </cell>
          <cell r="F8298" t="str">
            <v>MEDICO(A) EXPERTO(A)</v>
          </cell>
        </row>
        <row r="8299">
          <cell r="A8299">
            <v>1117511905</v>
          </cell>
          <cell r="B8299" t="str">
            <v>OLGER</v>
          </cell>
          <cell r="C8299" t="str">
            <v>SOTO SANCHEZ</v>
          </cell>
          <cell r="D8299" t="str">
            <v>LA MARIA VIH - 158</v>
          </cell>
          <cell r="E8299" t="str">
            <v>PRINCIPAL</v>
          </cell>
          <cell r="F8299" t="str">
            <v>MEDICO(A) EXPERTO(A)</v>
          </cell>
        </row>
        <row r="8300">
          <cell r="A8300">
            <v>1117511905</v>
          </cell>
          <cell r="B8300" t="str">
            <v>OLGER</v>
          </cell>
          <cell r="C8300" t="str">
            <v>SOTO SANCHEZ</v>
          </cell>
          <cell r="D8300" t="str">
            <v>LA MARIA VIH 131</v>
          </cell>
          <cell r="E8300" t="str">
            <v>PRINCIPAL</v>
          </cell>
          <cell r="F8300" t="str">
            <v>MEDICINA EXPERTA</v>
          </cell>
        </row>
        <row r="8301">
          <cell r="A8301">
            <v>1117511905</v>
          </cell>
          <cell r="B8301" t="str">
            <v>OLGER</v>
          </cell>
          <cell r="C8301" t="str">
            <v>SOTO SANCHEZ</v>
          </cell>
          <cell r="D8301" t="str">
            <v>LA MARIA VIH N°043</v>
          </cell>
          <cell r="E8301" t="str">
            <v>PRINCIPAL</v>
          </cell>
          <cell r="F8301" t="str">
            <v>MEDICINA EXPERTA</v>
          </cell>
        </row>
        <row r="8302">
          <cell r="A8302">
            <v>1036942816</v>
          </cell>
          <cell r="B8302" t="str">
            <v>JOSHWA</v>
          </cell>
          <cell r="C8302" t="str">
            <v>SOTO VALENCIA</v>
          </cell>
          <cell r="D8302" t="str">
            <v>HSJDRionegro</v>
          </cell>
          <cell r="E8302" t="str">
            <v>ESEGILBERTOMEJIA</v>
          </cell>
          <cell r="F8302" t="str">
            <v>AUXILIAR DE ENFERMERIA</v>
          </cell>
        </row>
        <row r="8303">
          <cell r="A8303">
            <v>1036942816</v>
          </cell>
          <cell r="B8303" t="str">
            <v>JOSHWA</v>
          </cell>
          <cell r="C8303" t="str">
            <v>SOTO VALENCIA</v>
          </cell>
          <cell r="D8303" t="str">
            <v>HSJDRionegro</v>
          </cell>
          <cell r="E8303" t="str">
            <v>ESEJORGEHUMBERTONOREÑA</v>
          </cell>
          <cell r="F8303" t="str">
            <v>AUXILIAR ENFERMERIA URGENCIAS</v>
          </cell>
        </row>
        <row r="8304">
          <cell r="A8304">
            <v>1039474688</v>
          </cell>
          <cell r="B8304" t="str">
            <v>DAHIANA MARLLELY</v>
          </cell>
          <cell r="C8304" t="str">
            <v>SOTTO GALLEGO</v>
          </cell>
          <cell r="D8304" t="str">
            <v>HSJDRionegro</v>
          </cell>
          <cell r="E8304" t="str">
            <v>ESEJORGEHUMBERTONOREÑA</v>
          </cell>
          <cell r="F8304" t="str">
            <v>JEFE DE ENFERMERIA HOSPITALIZACION - CX</v>
          </cell>
        </row>
        <row r="8305">
          <cell r="A8305">
            <v>3347673</v>
          </cell>
          <cell r="B8305" t="str">
            <v>ROBERTO JUAN</v>
          </cell>
          <cell r="C8305" t="str">
            <v>STEER ROSADO</v>
          </cell>
          <cell r="D8305" t="str">
            <v>BELLO</v>
          </cell>
          <cell r="E8305" t="str">
            <v>ESEAUTOPISTA</v>
          </cell>
          <cell r="F8305" t="str">
            <v>MEDICO(A) GENERAL</v>
          </cell>
        </row>
        <row r="8306">
          <cell r="A8306">
            <v>3347673</v>
          </cell>
          <cell r="B8306" t="str">
            <v>ROBERTO JUAN</v>
          </cell>
          <cell r="C8306" t="str">
            <v>STEER ROSADO</v>
          </cell>
          <cell r="D8306" t="str">
            <v>BELLO</v>
          </cell>
          <cell r="E8306" t="str">
            <v>ESENIQUIA</v>
          </cell>
          <cell r="F8306" t="str">
            <v>MEDICO(A) GENERAL</v>
          </cell>
        </row>
        <row r="8307">
          <cell r="A8307">
            <v>1018376379</v>
          </cell>
          <cell r="B8307" t="str">
            <v>VICTOR</v>
          </cell>
          <cell r="C8307" t="str">
            <v>STIVEN RODRIGUEZ</v>
          </cell>
          <cell r="D8307" t="str">
            <v>HLM - GRUPO 1</v>
          </cell>
          <cell r="E8307" t="str">
            <v>PRINCIPAL</v>
          </cell>
          <cell r="F8307" t="str">
            <v>AUXILIAR DE ENFERMERIA - PISO - CIRUGIA</v>
          </cell>
        </row>
        <row r="8308">
          <cell r="A8308">
            <v>1193156443</v>
          </cell>
          <cell r="B8308" t="str">
            <v>MANUELA</v>
          </cell>
          <cell r="C8308" t="str">
            <v>SUAREZ AVENDAÑO</v>
          </cell>
          <cell r="D8308" t="str">
            <v>LA MARIA UPAI 245</v>
          </cell>
          <cell r="E8308" t="str">
            <v>PRINCIPAL</v>
          </cell>
          <cell r="F8308" t="str">
            <v>ENFERMERO(A) PROFESIONAL GRADO 3</v>
          </cell>
        </row>
        <row r="8309">
          <cell r="A8309">
            <v>1193156443</v>
          </cell>
          <cell r="B8309" t="str">
            <v>MANUELA</v>
          </cell>
          <cell r="C8309" t="str">
            <v>SUAREZ AVENDAÑO</v>
          </cell>
          <cell r="D8309" t="str">
            <v>HLM - GRUPO 1</v>
          </cell>
          <cell r="E8309" t="str">
            <v>PRINCIPAL</v>
          </cell>
          <cell r="F8309" t="str">
            <v>JEFE DE ENFERMERIA - PISO - HOSPITALIZACION</v>
          </cell>
        </row>
        <row r="8310">
          <cell r="A8310">
            <v>1128440323</v>
          </cell>
          <cell r="B8310" t="str">
            <v>MICHEL</v>
          </cell>
          <cell r="C8310" t="str">
            <v>SUAREZ CASTAÑO</v>
          </cell>
          <cell r="D8310" t="str">
            <v>BELLO</v>
          </cell>
          <cell r="E8310" t="str">
            <v>ESEAUTOPISTA</v>
          </cell>
          <cell r="F8310" t="str">
            <v>CAMILLERO - AUTOPISTA</v>
          </cell>
        </row>
        <row r="8311">
          <cell r="A8311">
            <v>1128440323</v>
          </cell>
          <cell r="B8311" t="str">
            <v>MICHEL</v>
          </cell>
          <cell r="C8311" t="str">
            <v>SUAREZ CASTAÑO</v>
          </cell>
          <cell r="D8311" t="str">
            <v>BELLO</v>
          </cell>
          <cell r="E8311" t="str">
            <v>ESENIQUIA</v>
          </cell>
          <cell r="F8311" t="str">
            <v>CAMILLERO - NIQUIA</v>
          </cell>
        </row>
        <row r="8312">
          <cell r="A8312">
            <v>1128440323</v>
          </cell>
          <cell r="B8312" t="str">
            <v>MICHEL</v>
          </cell>
          <cell r="C8312" t="str">
            <v>SUAREZ CASTAÑO</v>
          </cell>
          <cell r="D8312" t="str">
            <v>HMFS - BELLO</v>
          </cell>
          <cell r="E8312" t="str">
            <v>GRUPO 2 - AUTOPISTA</v>
          </cell>
          <cell r="F8312" t="str">
            <v>CAMILLERO - AUTOPISTA</v>
          </cell>
        </row>
        <row r="8313">
          <cell r="A8313">
            <v>1128440323</v>
          </cell>
          <cell r="B8313" t="str">
            <v>MICHEL</v>
          </cell>
          <cell r="C8313" t="str">
            <v>SUAREZ CASTAÑO</v>
          </cell>
          <cell r="D8313" t="str">
            <v>HMFS - BELLO</v>
          </cell>
          <cell r="E8313" t="str">
            <v>GRUPO 2 - NIQUIA</v>
          </cell>
          <cell r="F8313" t="str">
            <v>CAMILLERO - NIQUIA</v>
          </cell>
        </row>
        <row r="8314">
          <cell r="A8314">
            <v>1107090319</v>
          </cell>
          <cell r="B8314" t="str">
            <v>STEPHANIA</v>
          </cell>
          <cell r="C8314" t="str">
            <v>SUAREZ ESTUPIÑAN</v>
          </cell>
          <cell r="D8314" t="str">
            <v>HLM - GRUPO 3</v>
          </cell>
          <cell r="E8314" t="str">
            <v>PRINCIPAL</v>
          </cell>
          <cell r="F8314" t="str">
            <v>TERAPIA RESPIRATORIA - UCI</v>
          </cell>
        </row>
        <row r="8315">
          <cell r="A8315">
            <v>1007459871</v>
          </cell>
          <cell r="B8315" t="str">
            <v>MARIA CAMILA</v>
          </cell>
          <cell r="C8315" t="str">
            <v>SUAREZ GRISALES</v>
          </cell>
          <cell r="D8315" t="str">
            <v>LA MARIA UPAI 245</v>
          </cell>
          <cell r="E8315" t="str">
            <v>PRINCIPAL</v>
          </cell>
          <cell r="F8315" t="str">
            <v>ENFERMERO(A) PROFESIONAL GRADO 2</v>
          </cell>
        </row>
        <row r="8316">
          <cell r="A8316">
            <v>1007459871</v>
          </cell>
          <cell r="B8316" t="str">
            <v>MARIA CAMILA</v>
          </cell>
          <cell r="C8316" t="str">
            <v>SUAREZ GRISALES</v>
          </cell>
          <cell r="D8316" t="str">
            <v>LA MARIA UPAI - 0028 - 2023</v>
          </cell>
          <cell r="E8316" t="str">
            <v>SANTA ROSA DE OSOS</v>
          </cell>
          <cell r="F8316" t="str">
            <v>ENFERMERO(A) PROFESIONAL GRADO 2</v>
          </cell>
        </row>
        <row r="8317">
          <cell r="A8317">
            <v>1007459871</v>
          </cell>
          <cell r="B8317" t="str">
            <v>MARIA CAMILA</v>
          </cell>
          <cell r="C8317" t="str">
            <v>SUAREZ GRISALES</v>
          </cell>
          <cell r="D8317" t="str">
            <v>LA MARIA UPAI - 140 - 2023</v>
          </cell>
          <cell r="E8317" t="str">
            <v>PRINCIPAL</v>
          </cell>
          <cell r="F8317" t="str">
            <v>SANTA ROSA DE OSOS - ENFERMERO(A) PROFESIONAL GRADO 2</v>
          </cell>
        </row>
        <row r="8318">
          <cell r="A8318">
            <v>1036958150</v>
          </cell>
          <cell r="B8318" t="str">
            <v>MARIA CAMILA</v>
          </cell>
          <cell r="C8318" t="str">
            <v>SUAREZ GUTIERREZ</v>
          </cell>
          <cell r="D8318" t="str">
            <v>HSJDRionegro</v>
          </cell>
          <cell r="E8318" t="str">
            <v>ESEJORGEHUMBERTONOREÑA</v>
          </cell>
          <cell r="F8318" t="str">
            <v>AUXILIAR DE ENFERMERIA</v>
          </cell>
        </row>
        <row r="8319">
          <cell r="A8319">
            <v>1037645885</v>
          </cell>
          <cell r="B8319" t="str">
            <v>SEBASTIAN</v>
          </cell>
          <cell r="C8319" t="str">
            <v>SUAREZ GUZMAN</v>
          </cell>
          <cell r="D8319" t="str">
            <v>HMFS - BELLO</v>
          </cell>
          <cell r="E8319" t="str">
            <v>GRUPO 2 - AUTOPISTA</v>
          </cell>
          <cell r="F8319" t="str">
            <v>AUXILIAR DE ENFERMERIA - OBSTETRICIA</v>
          </cell>
        </row>
        <row r="8320">
          <cell r="A8320">
            <v>1234338630</v>
          </cell>
          <cell r="B8320" t="str">
            <v>CESAR AUGUSTO</v>
          </cell>
          <cell r="C8320" t="str">
            <v>SUAREZ HERNANDEZ</v>
          </cell>
          <cell r="D8320" t="str">
            <v>BELLO</v>
          </cell>
          <cell r="E8320" t="str">
            <v>ESENIQUIA</v>
          </cell>
          <cell r="F8320" t="str">
            <v>ENFERMERA PROFESIONAL - NIQUIA</v>
          </cell>
        </row>
        <row r="8321">
          <cell r="A8321">
            <v>1234338630</v>
          </cell>
          <cell r="B8321" t="str">
            <v>CESAR AUGUSTO</v>
          </cell>
          <cell r="C8321" t="str">
            <v>SUAREZ HERNANDEZ</v>
          </cell>
          <cell r="D8321" t="str">
            <v>BELLO</v>
          </cell>
          <cell r="E8321" t="str">
            <v>ESEAUTOPISTA</v>
          </cell>
          <cell r="F8321" t="str">
            <v>ENFERMERO(A) PROFESIONAL - URGENCIAS</v>
          </cell>
        </row>
        <row r="8322">
          <cell r="A8322">
            <v>1037624664</v>
          </cell>
          <cell r="B8322" t="str">
            <v>NATALIA ANDREA</v>
          </cell>
          <cell r="C8322" t="str">
            <v>SUAREZ OSORIO</v>
          </cell>
          <cell r="D8322" t="str">
            <v>HSJDRionegro</v>
          </cell>
          <cell r="E8322" t="str">
            <v>ESEJORGEHUMBERTONOREÑA</v>
          </cell>
          <cell r="F8322" t="str">
            <v>PEDIATRA</v>
          </cell>
        </row>
        <row r="8323">
          <cell r="A8323">
            <v>1037624664</v>
          </cell>
          <cell r="B8323" t="str">
            <v>NATALIA ANDREA</v>
          </cell>
          <cell r="C8323" t="str">
            <v>SUAREZ OSORIO</v>
          </cell>
          <cell r="D8323" t="str">
            <v>VENANCIO</v>
          </cell>
          <cell r="E8323" t="str">
            <v>ASIST</v>
          </cell>
          <cell r="F8323" t="str">
            <v>PEDIATRA</v>
          </cell>
        </row>
        <row r="8324">
          <cell r="A8324">
            <v>1152462534</v>
          </cell>
          <cell r="B8324" t="str">
            <v>JOSE DANIEL</v>
          </cell>
          <cell r="C8324" t="str">
            <v>SUAREZ SANCHEZ</v>
          </cell>
          <cell r="D8324" t="str">
            <v>E.S.ECARISMA</v>
          </cell>
          <cell r="E8324" t="str">
            <v>ASISTENCIAL</v>
          </cell>
          <cell r="F8324" t="str">
            <v>MEDICO(A) GENERAL</v>
          </cell>
        </row>
        <row r="8325">
          <cell r="A8325">
            <v>1152462534</v>
          </cell>
          <cell r="B8325" t="str">
            <v>JOSE DANIEL</v>
          </cell>
          <cell r="C8325" t="str">
            <v>SUAREZ SANCHEZ</v>
          </cell>
          <cell r="D8325" t="str">
            <v>E.S.ECARISMA</v>
          </cell>
          <cell r="E8325" t="str">
            <v>ASISTENCIAL</v>
          </cell>
          <cell r="F8325" t="str">
            <v>MEDICO(A) GENERAL</v>
          </cell>
        </row>
        <row r="8326">
          <cell r="A8326">
            <v>1002856124</v>
          </cell>
          <cell r="B8326" t="str">
            <v>NANCY ESTELA</v>
          </cell>
          <cell r="C8326" t="str">
            <v>SUAREZ TORRES</v>
          </cell>
          <cell r="D8326" t="str">
            <v>HMFS - BELLO</v>
          </cell>
          <cell r="E8326" t="str">
            <v>GRUPO 2 - AUTOPISTA</v>
          </cell>
          <cell r="F8326" t="str">
            <v>AUXILIAR DE ENFERMERIA - UCI</v>
          </cell>
        </row>
        <row r="8327">
          <cell r="A8327">
            <v>1038406342</v>
          </cell>
          <cell r="B8327" t="str">
            <v>NATALIA ANDREA</v>
          </cell>
          <cell r="C8327" t="str">
            <v>SUAREZ VALENCIA</v>
          </cell>
          <cell r="D8327" t="str">
            <v>HSJDRionegro</v>
          </cell>
          <cell r="E8327" t="str">
            <v>ESEJORGEHUMBERTONOREÑA</v>
          </cell>
          <cell r="F8327" t="str">
            <v>AUXILIAR ENFERMERIA URGENCIAS</v>
          </cell>
        </row>
        <row r="8328">
          <cell r="A8328">
            <v>21466364</v>
          </cell>
          <cell r="B8328" t="str">
            <v>MARIA EUGENIA</v>
          </cell>
          <cell r="C8328" t="str">
            <v>SUATERNA GALVIS</v>
          </cell>
          <cell r="D8328" t="str">
            <v>HLM - GRUPO 3</v>
          </cell>
          <cell r="E8328" t="str">
            <v>PRINCIPAL</v>
          </cell>
          <cell r="F8328" t="str">
            <v>TERAPIA RESPIRATORIA - HOSPITALIZACION</v>
          </cell>
        </row>
        <row r="8329">
          <cell r="A8329">
            <v>1152713269</v>
          </cell>
          <cell r="B8329" t="str">
            <v>VICTOR MANUELLE</v>
          </cell>
          <cell r="C8329" t="str">
            <v>SUAZA CASTAÑEDA</v>
          </cell>
          <cell r="D8329" t="str">
            <v>ABEJORRAL</v>
          </cell>
          <cell r="E8329" t="str">
            <v>ASIST</v>
          </cell>
          <cell r="F8329" t="str">
            <v>MEDICO(A) GENERAL</v>
          </cell>
        </row>
        <row r="8330">
          <cell r="A8330">
            <v>43832696</v>
          </cell>
          <cell r="B8330" t="str">
            <v>ADRIANA PATRICIA</v>
          </cell>
          <cell r="C8330" t="str">
            <v>SUAZA QUIRAMA</v>
          </cell>
          <cell r="D8330" t="str">
            <v>LAMARIACOOSALUD36</v>
          </cell>
          <cell r="E8330" t="str">
            <v>2022</v>
          </cell>
          <cell r="F8330" t="str">
            <v>HIGIENISTA ORAL</v>
          </cell>
        </row>
        <row r="8331">
          <cell r="A8331">
            <v>43832696</v>
          </cell>
          <cell r="B8331" t="str">
            <v>ADRIANA PATRICIA</v>
          </cell>
          <cell r="C8331" t="str">
            <v>SUAZA QUIRAMA</v>
          </cell>
          <cell r="D8331" t="str">
            <v>LA MARIA COOSALUD - 046</v>
          </cell>
          <cell r="E8331" t="str">
            <v>PRINCIPAL</v>
          </cell>
          <cell r="F8331" t="str">
            <v>HIGIENISTA ORAL</v>
          </cell>
        </row>
        <row r="8332">
          <cell r="A8332">
            <v>43832696</v>
          </cell>
          <cell r="B8332" t="str">
            <v>ADRIANA PATRICIA</v>
          </cell>
          <cell r="C8332" t="str">
            <v>SUAZA QUIRAMA</v>
          </cell>
          <cell r="D8332" t="str">
            <v>LA MARIA COOSALUD 191</v>
          </cell>
          <cell r="E8332" t="str">
            <v>PRINCIPAL</v>
          </cell>
          <cell r="F8332" t="str">
            <v>HIGIENISTA ORAL</v>
          </cell>
        </row>
        <row r="8333">
          <cell r="A8333">
            <v>43832696</v>
          </cell>
          <cell r="B8333" t="str">
            <v>ADRIANA PATRICIA</v>
          </cell>
          <cell r="C8333" t="str">
            <v>SUAZA QUIRAMA</v>
          </cell>
          <cell r="D8333" t="str">
            <v>LA MARIA - COOSALUD</v>
          </cell>
          <cell r="E8333" t="str">
            <v>PRINCIPAL</v>
          </cell>
          <cell r="F8333" t="str">
            <v>HIGIENISTA ORAL</v>
          </cell>
        </row>
        <row r="8334">
          <cell r="A8334">
            <v>1036339527</v>
          </cell>
          <cell r="B8334" t="str">
            <v>MARIANA ANDREA</v>
          </cell>
          <cell r="C8334" t="str">
            <v>SUESCUN OSPINA</v>
          </cell>
          <cell r="D8334" t="str">
            <v>LA MARIA - TRANSMISIBLES 176</v>
          </cell>
          <cell r="E8334" t="str">
            <v>PRINCIPAL</v>
          </cell>
          <cell r="F8334" t="str">
            <v>GESTOR</v>
          </cell>
        </row>
        <row r="8335">
          <cell r="A8335">
            <v>1036339527</v>
          </cell>
          <cell r="B8335" t="str">
            <v>MARIANA ANDREA</v>
          </cell>
          <cell r="C8335" t="str">
            <v>SUESCUN OSPINA</v>
          </cell>
          <cell r="D8335" t="str">
            <v>LA MARIA - TRANSMISIBLES</v>
          </cell>
          <cell r="E8335" t="str">
            <v>PRINCIPAL</v>
          </cell>
          <cell r="F8335" t="str">
            <v>GESTOR</v>
          </cell>
        </row>
        <row r="8336">
          <cell r="A8336">
            <v>1152225886</v>
          </cell>
          <cell r="B8336" t="str">
            <v>LISBETH ALEJANDRA</v>
          </cell>
          <cell r="C8336" t="str">
            <v>TABARES CASTRILLON</v>
          </cell>
          <cell r="D8336" t="str">
            <v>ABEJORRAL</v>
          </cell>
          <cell r="E8336" t="str">
            <v>ADMON</v>
          </cell>
          <cell r="F8336" t="str">
            <v>AUXILIAR DE FACTURACION</v>
          </cell>
        </row>
        <row r="8337">
          <cell r="A8337">
            <v>1152225886</v>
          </cell>
          <cell r="B8337" t="str">
            <v>LISBETH ALEJANDRA</v>
          </cell>
          <cell r="C8337" t="str">
            <v>TABARES CASTRILLON</v>
          </cell>
          <cell r="D8337" t="str">
            <v>ABEJORRAL</v>
          </cell>
          <cell r="E8337" t="str">
            <v>ADMON</v>
          </cell>
          <cell r="F8337" t="str">
            <v>AUXILIAR DE FACTURACION</v>
          </cell>
        </row>
        <row r="8338">
          <cell r="A8338">
            <v>1152225886</v>
          </cell>
          <cell r="B8338" t="str">
            <v>LISBETH ALEJANDRA</v>
          </cell>
          <cell r="C8338" t="str">
            <v>TABARES CASTRILLON</v>
          </cell>
          <cell r="D8338" t="str">
            <v>ABEJORRAL</v>
          </cell>
          <cell r="E8338" t="str">
            <v>ADMON</v>
          </cell>
          <cell r="F8338" t="str">
            <v>AUXILIAR DE FACTURACION</v>
          </cell>
        </row>
        <row r="8339">
          <cell r="A8339">
            <v>1017168094</v>
          </cell>
          <cell r="B8339" t="str">
            <v>NATALY</v>
          </cell>
          <cell r="C8339" t="str">
            <v>TABARES CUERVO</v>
          </cell>
          <cell r="D8339" t="str">
            <v>HLM - GRUPO 1</v>
          </cell>
          <cell r="E8339" t="str">
            <v>PRINCIPAL</v>
          </cell>
          <cell r="F8339" t="str">
            <v>AUXILIAR DE ENFERMERIA - PISO - SALA SEGUNDO SUR</v>
          </cell>
        </row>
        <row r="8340">
          <cell r="A8340">
            <v>39444889</v>
          </cell>
          <cell r="B8340" t="str">
            <v>ANGELA MARIA</v>
          </cell>
          <cell r="C8340" t="str">
            <v>TABARES HENAO</v>
          </cell>
          <cell r="D8340" t="str">
            <v>HSJDRionegro</v>
          </cell>
          <cell r="E8340" t="str">
            <v>ESEGILBERTOMEJIA</v>
          </cell>
          <cell r="F8340" t="str">
            <v>AUXILIAR DE ENFERMERIA</v>
          </cell>
        </row>
        <row r="8341">
          <cell r="A8341">
            <v>1216728744</v>
          </cell>
          <cell r="B8341" t="str">
            <v>JUANA MANUELA</v>
          </cell>
          <cell r="C8341" t="str">
            <v>TABARES PATIÑO</v>
          </cell>
          <cell r="D8341" t="str">
            <v>LA MARIA UPAI 245</v>
          </cell>
          <cell r="E8341" t="str">
            <v>PRINCIPAL</v>
          </cell>
          <cell r="F8341" t="str">
            <v>ENFERMERO(A) PROFESIONAL GRADO 3</v>
          </cell>
        </row>
        <row r="8342">
          <cell r="A8342">
            <v>1216728744</v>
          </cell>
          <cell r="B8342" t="str">
            <v>JUANA MANUELA</v>
          </cell>
          <cell r="C8342" t="str">
            <v>TABARES PATIÑO</v>
          </cell>
          <cell r="D8342" t="str">
            <v>LA MARIA UPAI - 0028 - 2023</v>
          </cell>
          <cell r="E8342" t="str">
            <v>PEDREGAL</v>
          </cell>
          <cell r="F8342" t="str">
            <v>ENFERMERO(A) PROFESIONAL GRADO 3</v>
          </cell>
        </row>
        <row r="8343">
          <cell r="A8343">
            <v>1000090300</v>
          </cell>
          <cell r="B8343" t="str">
            <v>ESTEFANIA</v>
          </cell>
          <cell r="C8343" t="str">
            <v>TABARES RAMIREZ</v>
          </cell>
          <cell r="D8343" t="str">
            <v>HSJDRionegro</v>
          </cell>
          <cell r="E8343" t="str">
            <v>ESEJORGEHUMBERTONOREÑA</v>
          </cell>
          <cell r="F8343" t="str">
            <v>MEDICO(A) GENERAL</v>
          </cell>
        </row>
        <row r="8344">
          <cell r="A8344">
            <v>1013558392</v>
          </cell>
          <cell r="B8344" t="str">
            <v>KAREN ANDREA</v>
          </cell>
          <cell r="C8344" t="str">
            <v>TABARES YEPES </v>
          </cell>
          <cell r="D8344" t="str">
            <v>HLM - GRUPO 1</v>
          </cell>
          <cell r="E8344" t="str">
            <v>PRINCIPAL</v>
          </cell>
          <cell r="F8344" t="str">
            <v>AUXILIAR DE ENFERMERIA - PISO - CUARTO NORTE</v>
          </cell>
        </row>
        <row r="8345">
          <cell r="A8345">
            <v>1053852575</v>
          </cell>
          <cell r="B8345" t="str">
            <v>LUIS FELIPE</v>
          </cell>
          <cell r="C8345" t="str">
            <v>TABORDA ANGEL</v>
          </cell>
          <cell r="D8345" t="str">
            <v>HMFS - BELLO</v>
          </cell>
          <cell r="E8345" t="str">
            <v>GRUPO 3 - AUTOPISTA</v>
          </cell>
          <cell r="F8345" t="str">
            <v>ENFERMERO(A) PROFESIONAL - URGENCIAS</v>
          </cell>
        </row>
        <row r="8346">
          <cell r="A8346">
            <v>1152222533</v>
          </cell>
          <cell r="B8346" t="str">
            <v>JULIANA</v>
          </cell>
          <cell r="C8346" t="str">
            <v>TABORDA ARBOLEDA</v>
          </cell>
          <cell r="D8346" t="str">
            <v>HMFS - BELLO</v>
          </cell>
          <cell r="E8346" t="str">
            <v>GRUPO 3 - AUTOPISTA</v>
          </cell>
          <cell r="F8346" t="str">
            <v>MEDICO(A) GENERAL - URGENCIAS</v>
          </cell>
        </row>
        <row r="8347">
          <cell r="A8347">
            <v>1152222533</v>
          </cell>
          <cell r="B8347" t="str">
            <v>JULIANA</v>
          </cell>
          <cell r="C8347" t="str">
            <v>TABORDA ARBOLEDA</v>
          </cell>
          <cell r="D8347" t="str">
            <v>HMFS - BELLO</v>
          </cell>
          <cell r="E8347" t="str">
            <v>GRUPO 3 - NIQUIA</v>
          </cell>
          <cell r="F8347" t="str">
            <v>MEDICO(A) GENERAL - URGENCIAS</v>
          </cell>
        </row>
        <row r="8348">
          <cell r="A8348">
            <v>1152222533</v>
          </cell>
          <cell r="B8348" t="str">
            <v>JULIANA</v>
          </cell>
          <cell r="C8348" t="str">
            <v>TABORDA ARBOLEDA</v>
          </cell>
          <cell r="D8348" t="str">
            <v>HMFS - BELLO</v>
          </cell>
          <cell r="E8348" t="str">
            <v>GRUPO 3 - AUTOPISTA</v>
          </cell>
          <cell r="F8348" t="str">
            <v>MEDICO(A) GENERAL - TRASLADOS</v>
          </cell>
        </row>
        <row r="8349">
          <cell r="A8349">
            <v>1020464143</v>
          </cell>
          <cell r="B8349" t="str">
            <v>ELCY YANETH</v>
          </cell>
          <cell r="C8349" t="str">
            <v>TABORDA BALVIN</v>
          </cell>
          <cell r="D8349" t="str">
            <v>HMFS - BELLO</v>
          </cell>
          <cell r="E8349" t="str">
            <v>GRUPO 2 - AUTOPISTA</v>
          </cell>
          <cell r="F8349" t="str">
            <v>AUXILIAR DE ENFERMERIA - CIRUGIA</v>
          </cell>
        </row>
        <row r="8350">
          <cell r="A8350">
            <v>1020464143</v>
          </cell>
          <cell r="B8350" t="str">
            <v>ELCY YANETH</v>
          </cell>
          <cell r="C8350" t="str">
            <v>TABORDA BALVIN</v>
          </cell>
          <cell r="D8350" t="str">
            <v>HMFS - BELLO</v>
          </cell>
          <cell r="E8350" t="str">
            <v>GRUPO 2 - AUTOPISTA</v>
          </cell>
          <cell r="F8350" t="str">
            <v>AUXILIAR DE ENFERMERIA - MEDICINA INTERNA 1</v>
          </cell>
        </row>
        <row r="8351">
          <cell r="A8351">
            <v>1020464143</v>
          </cell>
          <cell r="B8351" t="str">
            <v>ELCY YANETH</v>
          </cell>
          <cell r="C8351" t="str">
            <v>TABORDA BALVIN</v>
          </cell>
          <cell r="D8351" t="str">
            <v>HMFS - BELLO</v>
          </cell>
          <cell r="E8351" t="str">
            <v>GRUPO 2 - AUTOPISTA</v>
          </cell>
          <cell r="F8351" t="str">
            <v>AUXILIAR DE ENFERMERIA - QUIRURGICAS 2</v>
          </cell>
        </row>
        <row r="8352">
          <cell r="A8352">
            <v>1020464143</v>
          </cell>
          <cell r="B8352" t="str">
            <v>ELCY YANETH</v>
          </cell>
          <cell r="C8352" t="str">
            <v>TABORDA BALVIN</v>
          </cell>
          <cell r="D8352" t="str">
            <v>HMFS - BELLO</v>
          </cell>
          <cell r="E8352" t="str">
            <v>GRUPO 2 - AUTOPISTA</v>
          </cell>
          <cell r="F8352" t="str">
            <v>AUXILIAR DE ENFERMERIA - MEDICINA INTERNA 2</v>
          </cell>
        </row>
        <row r="8353">
          <cell r="A8353">
            <v>1027884351</v>
          </cell>
          <cell r="B8353" t="str">
            <v>MARISOL</v>
          </cell>
          <cell r="C8353" t="str">
            <v>TABORDA GARZON</v>
          </cell>
          <cell r="D8353" t="str">
            <v>HSJDRionegro</v>
          </cell>
          <cell r="E8353" t="str">
            <v>ESEJORGEHUMBERTONOREÑA</v>
          </cell>
          <cell r="F8353" t="str">
            <v>MEDICO(A) GENERAL</v>
          </cell>
        </row>
        <row r="8354">
          <cell r="A8354">
            <v>1007633085</v>
          </cell>
          <cell r="B8354" t="str">
            <v>HERICA YURANY</v>
          </cell>
          <cell r="C8354" t="str">
            <v>TABORDA GONZALEZ</v>
          </cell>
          <cell r="D8354" t="str">
            <v>HMFS - BELLO</v>
          </cell>
          <cell r="E8354" t="str">
            <v>GRUPO 2 - AUTOPISTA</v>
          </cell>
          <cell r="F8354" t="str">
            <v>AUXILIAR DE ENFERMERIA - UCI</v>
          </cell>
        </row>
        <row r="8355">
          <cell r="A8355">
            <v>1036615818</v>
          </cell>
          <cell r="B8355" t="str">
            <v>CAROLINA</v>
          </cell>
          <cell r="C8355" t="str">
            <v>TABORDA GRANADA</v>
          </cell>
          <cell r="D8355" t="str">
            <v>HLM - GRUPO 1</v>
          </cell>
          <cell r="E8355" t="str">
            <v>PRINCIPAL</v>
          </cell>
          <cell r="F8355" t="str">
            <v>AUXILIAR DE ENFERMERIA - PISO - SALA SEPTIMO</v>
          </cell>
        </row>
        <row r="8356">
          <cell r="A8356">
            <v>1036615818</v>
          </cell>
          <cell r="B8356" t="str">
            <v>CAROLINA</v>
          </cell>
          <cell r="C8356" t="str">
            <v>TABORDA GRANADA</v>
          </cell>
          <cell r="D8356" t="str">
            <v>HLM - GRUPO 1</v>
          </cell>
          <cell r="E8356" t="str">
            <v>PRINCIPAL</v>
          </cell>
          <cell r="F8356" t="str">
            <v>AUXILIAR DE ENFERMERIA - PISO - REFERENCIA</v>
          </cell>
        </row>
        <row r="8357">
          <cell r="A8357">
            <v>1007389125</v>
          </cell>
          <cell r="B8357" t="str">
            <v>VALERIA</v>
          </cell>
          <cell r="C8357" t="str">
            <v>TABORDA HERRERA</v>
          </cell>
          <cell r="D8357" t="str">
            <v>HLM - GRUPO 2</v>
          </cell>
          <cell r="E8357" t="str">
            <v>PRINCIPAL</v>
          </cell>
          <cell r="F8357" t="str">
            <v>AUXILIAR DE FARMACIA - CASTILLA</v>
          </cell>
        </row>
        <row r="8358">
          <cell r="A8358">
            <v>1214726350</v>
          </cell>
          <cell r="B8358" t="str">
            <v>MARLON YESID</v>
          </cell>
          <cell r="C8358" t="str">
            <v>TABORDA LOAIZA</v>
          </cell>
          <cell r="D8358" t="str">
            <v>HLM - GRUPO 1</v>
          </cell>
          <cell r="E8358" t="str">
            <v>PRINCIPAL</v>
          </cell>
          <cell r="F8358" t="str">
            <v>AUXILIAR DE ENFERMERIA - PISO - URGENCIAS</v>
          </cell>
        </row>
        <row r="8359">
          <cell r="A8359">
            <v>1037628699</v>
          </cell>
          <cell r="B8359" t="str">
            <v>ALEJANDRO</v>
          </cell>
          <cell r="C8359" t="str">
            <v>TABORDA MEDINA</v>
          </cell>
          <cell r="D8359" t="str">
            <v>E.S.ECARISMA</v>
          </cell>
          <cell r="E8359" t="str">
            <v>ASISTENCIAL</v>
          </cell>
          <cell r="F8359" t="str">
            <v>AUXILIAR DE ENFERMERIA</v>
          </cell>
        </row>
        <row r="8360">
          <cell r="A8360">
            <v>43877854</v>
          </cell>
          <cell r="B8360" t="str">
            <v>ANA MARIA</v>
          </cell>
          <cell r="C8360" t="str">
            <v>TABORDA OCAMPO</v>
          </cell>
          <cell r="D8360" t="str">
            <v>HLM - GRUPO 1</v>
          </cell>
          <cell r="E8360" t="str">
            <v>PRINCIPAL</v>
          </cell>
          <cell r="F8360" t="str">
            <v>AUXILIAR DE ENFERMERIA - PISO - QUINTO SUR</v>
          </cell>
        </row>
        <row r="8361">
          <cell r="A8361">
            <v>1001229421</v>
          </cell>
          <cell r="B8361" t="str">
            <v>LAURA</v>
          </cell>
          <cell r="C8361" t="str">
            <v>TABORDA RAMIREZ</v>
          </cell>
          <cell r="D8361" t="str">
            <v>BELLO</v>
          </cell>
          <cell r="E8361" t="str">
            <v>ESENIQUIA</v>
          </cell>
          <cell r="F8361" t="str">
            <v>AUXILIAR DE ENFERMERIA - MEDICINA INTERNA 7</v>
          </cell>
        </row>
        <row r="8362">
          <cell r="A8362">
            <v>1001229421</v>
          </cell>
          <cell r="B8362" t="str">
            <v>LAURA</v>
          </cell>
          <cell r="C8362" t="str">
            <v>TABORDA RAMIREZ</v>
          </cell>
          <cell r="D8362" t="str">
            <v>BELLO</v>
          </cell>
          <cell r="E8362" t="str">
            <v>ESENIQUIA</v>
          </cell>
          <cell r="F8362" t="str">
            <v>AUXILIAR DE ENFERMERIA - MEDICINA INTERNA 7B</v>
          </cell>
        </row>
        <row r="8363">
          <cell r="A8363">
            <v>1001229421</v>
          </cell>
          <cell r="B8363" t="str">
            <v>LAURA</v>
          </cell>
          <cell r="C8363" t="str">
            <v>TABORDA RAMIREZ</v>
          </cell>
          <cell r="D8363" t="str">
            <v>BELLO</v>
          </cell>
          <cell r="E8363" t="str">
            <v>ESENIQUIA</v>
          </cell>
          <cell r="F8363" t="str">
            <v>AUXILIAR DE ENFERMERIA - MEDICINA INTERNA 8</v>
          </cell>
        </row>
        <row r="8364">
          <cell r="A8364">
            <v>1001229421</v>
          </cell>
          <cell r="B8364" t="str">
            <v>LAURA</v>
          </cell>
          <cell r="C8364" t="str">
            <v>TABORDA RAMIREZ</v>
          </cell>
          <cell r="D8364" t="str">
            <v>BELLO</v>
          </cell>
          <cell r="E8364" t="str">
            <v>ESENIQUIA</v>
          </cell>
          <cell r="F8364" t="str">
            <v>AUXILIAR DE ENFERMERIA - PEDIATRIA NORTE</v>
          </cell>
        </row>
        <row r="8365">
          <cell r="A8365">
            <v>1001229421</v>
          </cell>
          <cell r="B8365" t="str">
            <v>LAURA</v>
          </cell>
          <cell r="C8365" t="str">
            <v>TABORDA RAMIREZ</v>
          </cell>
          <cell r="D8365" t="str">
            <v>BELLO</v>
          </cell>
          <cell r="E8365" t="str">
            <v>ESENIQUIA</v>
          </cell>
          <cell r="F8365" t="str">
            <v>AUXILIAR DE ENFERMERIA - MEDICINA INTERNA 6</v>
          </cell>
        </row>
        <row r="8366">
          <cell r="A8366">
            <v>1033653616</v>
          </cell>
          <cell r="B8366" t="str">
            <v>PAOLA YULIET</v>
          </cell>
          <cell r="C8366" t="str">
            <v>TABORDA VELEZ</v>
          </cell>
          <cell r="D8366" t="str">
            <v>LA MARIA - TRANSMISIBLES</v>
          </cell>
          <cell r="E8366" t="str">
            <v>PRINCIPAL</v>
          </cell>
          <cell r="F8366" t="str">
            <v>GESTOR</v>
          </cell>
        </row>
        <row r="8367">
          <cell r="A8367">
            <v>1001395722</v>
          </cell>
          <cell r="B8367" t="str">
            <v>SALOME</v>
          </cell>
          <cell r="C8367" t="str">
            <v>TABORDA ZAPATA</v>
          </cell>
          <cell r="D8367" t="str">
            <v>LA MARIA TRANSMISIBLES 234</v>
          </cell>
          <cell r="E8367" t="str">
            <v>PRINCIPAL</v>
          </cell>
          <cell r="F8367" t="str">
            <v>GESTOR</v>
          </cell>
        </row>
        <row r="8368">
          <cell r="A8368">
            <v>1126595774</v>
          </cell>
          <cell r="B8368" t="str">
            <v>ANDRES MAURICIO</v>
          </cell>
          <cell r="C8368" t="str">
            <v>TAFUR LOPEZ</v>
          </cell>
          <cell r="D8368" t="str">
            <v>HLM - GRUPO 1</v>
          </cell>
          <cell r="E8368" t="str">
            <v>PRINCIPAL</v>
          </cell>
          <cell r="F8368" t="str">
            <v>JEFE DE ENFERMERIA - UCI</v>
          </cell>
        </row>
        <row r="8369">
          <cell r="A8369">
            <v>1045730474</v>
          </cell>
          <cell r="B8369" t="str">
            <v>YULIETH PAOLA</v>
          </cell>
          <cell r="C8369" t="str">
            <v>TAMARA MOSCOTE</v>
          </cell>
          <cell r="D8369" t="str">
            <v>BELLO</v>
          </cell>
          <cell r="E8369" t="str">
            <v>ESEAUTOPISTA</v>
          </cell>
          <cell r="F8369" t="str">
            <v>ENFERMERO(A) PROFESIONAL - CIRUGA</v>
          </cell>
        </row>
        <row r="8370">
          <cell r="A8370">
            <v>1216727902</v>
          </cell>
          <cell r="B8370" t="str">
            <v>CHRISTIAN DAVID</v>
          </cell>
          <cell r="C8370" t="str">
            <v>TAMAYO AGUILAR</v>
          </cell>
          <cell r="D8370" t="str">
            <v>BELLO</v>
          </cell>
          <cell r="E8370" t="str">
            <v>ESEAUTOPISTA</v>
          </cell>
          <cell r="F8370" t="str">
            <v>AUXILIAR DE ENFERMERIA - URGENCIAS AUTOPISTA</v>
          </cell>
        </row>
        <row r="8371">
          <cell r="A8371">
            <v>1216727902</v>
          </cell>
          <cell r="B8371" t="str">
            <v>CHRISTIAN DAVID</v>
          </cell>
          <cell r="C8371" t="str">
            <v>TAMAYO AGUILAR</v>
          </cell>
          <cell r="D8371" t="str">
            <v>BELLO</v>
          </cell>
          <cell r="E8371" t="str">
            <v>ESENIQUIA</v>
          </cell>
          <cell r="F8371" t="str">
            <v>AUXILIAR DE ENFERMERIA - MEDICINA INTERNA 8</v>
          </cell>
        </row>
        <row r="8372">
          <cell r="A8372">
            <v>1216727902</v>
          </cell>
          <cell r="B8372" t="str">
            <v>CHRISTIAN DAVID</v>
          </cell>
          <cell r="C8372" t="str">
            <v>TAMAYO AGUILAR</v>
          </cell>
          <cell r="D8372" t="str">
            <v>BELLO</v>
          </cell>
          <cell r="E8372" t="str">
            <v>ESENIQUIA</v>
          </cell>
          <cell r="F8372" t="str">
            <v>AUXILIAR DE ENFERMERIA - MEDICINA INTERNA 7B</v>
          </cell>
        </row>
        <row r="8373">
          <cell r="A8373">
            <v>1046916542</v>
          </cell>
          <cell r="B8373" t="str">
            <v>OLGA ANDREA</v>
          </cell>
          <cell r="C8373" t="str">
            <v>TAMAYO DIAZ</v>
          </cell>
          <cell r="D8373" t="str">
            <v>HLM - GRUPO 1</v>
          </cell>
          <cell r="E8373" t="str">
            <v>PRINCIPAL</v>
          </cell>
          <cell r="F8373" t="str">
            <v>AUXILIAR DE ENFERMERIA - PISO - SALA SEGUNDO SUR</v>
          </cell>
        </row>
        <row r="8374">
          <cell r="A8374">
            <v>1037632467</v>
          </cell>
          <cell r="B8374" t="str">
            <v>ANA</v>
          </cell>
          <cell r="C8374" t="str">
            <v>TAMAYO GALLO</v>
          </cell>
          <cell r="D8374" t="str">
            <v>HSJDRionegro</v>
          </cell>
          <cell r="E8374" t="str">
            <v>ESEJORGEHUMBERTONOREÑA</v>
          </cell>
          <cell r="F8374" t="str">
            <v>MEDICO(A) GENERAL</v>
          </cell>
        </row>
        <row r="8375">
          <cell r="A8375">
            <v>1152215749</v>
          </cell>
          <cell r="B8375" t="str">
            <v>MARIA CAMILA</v>
          </cell>
          <cell r="C8375" t="str">
            <v>TAMAYO GIRALDO</v>
          </cell>
          <cell r="D8375" t="str">
            <v>HMFS - BELLO</v>
          </cell>
          <cell r="E8375" t="str">
            <v>GRUPO 3 - AUTOPISTA</v>
          </cell>
          <cell r="F8375" t="str">
            <v>MEDICO(A) GENERAL - HOSPITALIZACION</v>
          </cell>
        </row>
        <row r="8376">
          <cell r="A8376">
            <v>43345652</v>
          </cell>
          <cell r="B8376" t="str">
            <v>MARTA ALVENIS</v>
          </cell>
          <cell r="C8376" t="str">
            <v>TAMAYO MORENO</v>
          </cell>
          <cell r="D8376" t="str">
            <v>HLM - GRUPO 1</v>
          </cell>
          <cell r="E8376" t="str">
            <v>PRINCIPAL</v>
          </cell>
          <cell r="F8376" t="str">
            <v>AUXILIAR DE ENFERMERIA - UCI</v>
          </cell>
        </row>
        <row r="8377">
          <cell r="A8377">
            <v>1017270583</v>
          </cell>
          <cell r="B8377" t="str">
            <v>VALERIA</v>
          </cell>
          <cell r="C8377" t="str">
            <v>TAMAYO RESTREPO</v>
          </cell>
          <cell r="D8377" t="str">
            <v>HLM - GRUPO 1</v>
          </cell>
          <cell r="E8377" t="str">
            <v>PRINCIPAL</v>
          </cell>
          <cell r="F8377" t="str">
            <v>AUXILIAR DE ENFERMERIA - PISO - SALA SEPTIMO</v>
          </cell>
        </row>
        <row r="8378">
          <cell r="A8378">
            <v>1039450829</v>
          </cell>
          <cell r="B8378" t="str">
            <v>JUAN CAMILO</v>
          </cell>
          <cell r="C8378" t="str">
            <v>TAMAYO SUAREZ</v>
          </cell>
          <cell r="D8378" t="str">
            <v>BELLO</v>
          </cell>
          <cell r="E8378" t="str">
            <v>ESENIQUIA</v>
          </cell>
          <cell r="F8378" t="str">
            <v>QUIMICO(A) FARMACEUTA</v>
          </cell>
        </row>
        <row r="8379">
          <cell r="A8379">
            <v>1039463566</v>
          </cell>
          <cell r="B8379" t="str">
            <v>DANIELA</v>
          </cell>
          <cell r="C8379" t="str">
            <v>TAMAYO TEJADA</v>
          </cell>
          <cell r="D8379" t="str">
            <v>VENANCIO</v>
          </cell>
          <cell r="E8379" t="str">
            <v>ASIST</v>
          </cell>
          <cell r="F8379" t="str">
            <v>AUXILIAR DE ENFERMERIA</v>
          </cell>
        </row>
        <row r="8380">
          <cell r="A8380">
            <v>1040182797</v>
          </cell>
          <cell r="B8380" t="str">
            <v>MELISSA</v>
          </cell>
          <cell r="C8380" t="str">
            <v>TANGARIFE BRAVO</v>
          </cell>
          <cell r="D8380" t="str">
            <v>HSJDRionegro</v>
          </cell>
          <cell r="E8380" t="str">
            <v>ESEGILBERTOMEJIA</v>
          </cell>
          <cell r="F8380" t="str">
            <v>AUXILIAR DE ENFERMERIA</v>
          </cell>
        </row>
        <row r="8381">
          <cell r="A8381">
            <v>21954098</v>
          </cell>
          <cell r="B8381" t="str">
            <v>LUZ JAEL</v>
          </cell>
          <cell r="C8381" t="str">
            <v>TANGARIFE ROMAN</v>
          </cell>
          <cell r="D8381" t="str">
            <v>HSJDRionegro</v>
          </cell>
          <cell r="E8381" t="str">
            <v>ESEGILBERTOMEJIA</v>
          </cell>
          <cell r="F8381" t="str">
            <v>COORDINADOR(A) ENFERMERIA</v>
          </cell>
        </row>
        <row r="8382">
          <cell r="A8382">
            <v>1045018769</v>
          </cell>
          <cell r="B8382" t="str">
            <v>CRISTIAN DAVID</v>
          </cell>
          <cell r="C8382" t="str">
            <v>TANGARIFE TORRES</v>
          </cell>
          <cell r="D8382" t="str">
            <v>LAMARIAVIH037</v>
          </cell>
          <cell r="E8382" t="str">
            <v>PRINCIPAL</v>
          </cell>
          <cell r="F8382" t="str">
            <v>GESIS EXPERTO EN VIH Y MANEJO DE CUENTA DE ALTO COSTO</v>
          </cell>
        </row>
        <row r="8383">
          <cell r="A8383">
            <v>1045018769</v>
          </cell>
          <cell r="B8383" t="str">
            <v>CRISTIAN DAVID</v>
          </cell>
          <cell r="C8383" t="str">
            <v>TANGARIFE TORRES</v>
          </cell>
          <cell r="D8383" t="str">
            <v>LA MARIA TRANSMISIBLES - 275</v>
          </cell>
          <cell r="E8383" t="str">
            <v>PRINCIPAL</v>
          </cell>
          <cell r="F8383" t="str">
            <v>GESIS</v>
          </cell>
        </row>
        <row r="8384">
          <cell r="A8384">
            <v>1045018769</v>
          </cell>
          <cell r="B8384" t="str">
            <v>CRISTIAN DAVID</v>
          </cell>
          <cell r="C8384" t="str">
            <v>TANGARIFE TORRES</v>
          </cell>
          <cell r="D8384" t="str">
            <v>LA MARIA VIH - 158</v>
          </cell>
          <cell r="E8384" t="str">
            <v>PRINCIPAL</v>
          </cell>
          <cell r="F8384" t="str">
            <v>GERENCIA EN SISTEMAS DE INFORMACION CUENTA ALTO COSTO</v>
          </cell>
        </row>
        <row r="8385">
          <cell r="A8385">
            <v>1045018769</v>
          </cell>
          <cell r="B8385" t="str">
            <v>CRISTIAN DAVID</v>
          </cell>
          <cell r="C8385" t="str">
            <v>TANGARIFE TORRES</v>
          </cell>
          <cell r="D8385" t="str">
            <v>LA MARIA VIH 131</v>
          </cell>
          <cell r="E8385" t="str">
            <v>PRINCIPAL</v>
          </cell>
          <cell r="F8385" t="str">
            <v>GERENCIA DE LA INFORMACION</v>
          </cell>
        </row>
        <row r="8386">
          <cell r="A8386">
            <v>1045018769</v>
          </cell>
          <cell r="B8386" t="str">
            <v>CRISTIAN DAVID</v>
          </cell>
          <cell r="C8386" t="str">
            <v>TANGARIFE TORRES</v>
          </cell>
          <cell r="D8386" t="str">
            <v>UNION TEMPORAL - 020 - 2023</v>
          </cell>
          <cell r="E8386" t="str">
            <v>PRINCIPAL</v>
          </cell>
          <cell r="F8386" t="str">
            <v>LIDER SISTEMA DE INFORMACION</v>
          </cell>
        </row>
        <row r="8387">
          <cell r="A8387">
            <v>1140849342</v>
          </cell>
          <cell r="B8387" t="str">
            <v>LAURA MARIA</v>
          </cell>
          <cell r="C8387" t="str">
            <v>TAPIA MAYA</v>
          </cell>
          <cell r="D8387" t="str">
            <v>ABEJORRAL</v>
          </cell>
          <cell r="E8387" t="str">
            <v>ASIST</v>
          </cell>
          <cell r="F8387" t="str">
            <v>MEDICO(A) GENERAL</v>
          </cell>
        </row>
        <row r="8388">
          <cell r="A8388">
            <v>1052068026</v>
          </cell>
          <cell r="B8388" t="str">
            <v>MANUEL JOSE</v>
          </cell>
          <cell r="C8388" t="str">
            <v>TAPIA VANEGAS</v>
          </cell>
          <cell r="D8388" t="str">
            <v>VENANCIO</v>
          </cell>
          <cell r="E8388" t="str">
            <v>ASIST</v>
          </cell>
          <cell r="F8388" t="str">
            <v>MEDICO(A) GENERAL</v>
          </cell>
        </row>
        <row r="8389">
          <cell r="A8389">
            <v>1001618499</v>
          </cell>
          <cell r="B8389" t="str">
            <v>SUSANA</v>
          </cell>
          <cell r="C8389" t="str">
            <v>TAPIAS RESTREPO</v>
          </cell>
          <cell r="D8389" t="str">
            <v>VENANCIO</v>
          </cell>
          <cell r="E8389" t="str">
            <v>ADMON</v>
          </cell>
          <cell r="F8389" t="str">
            <v>SECRETARIO(A) CLINICO(A)</v>
          </cell>
        </row>
        <row r="8390">
          <cell r="A8390">
            <v>1044101665</v>
          </cell>
          <cell r="B8390" t="str">
            <v>DIANA MANUELA</v>
          </cell>
          <cell r="C8390" t="str">
            <v>TAPIAS SUAREZ</v>
          </cell>
          <cell r="D8390" t="str">
            <v>BELLO</v>
          </cell>
          <cell r="E8390" t="str">
            <v>ESENIQUIA</v>
          </cell>
          <cell r="F8390" t="str">
            <v>AUXILIAR DE ENFERMERIA - MEDICINA INTERNA 7</v>
          </cell>
        </row>
        <row r="8391">
          <cell r="A8391">
            <v>1044101665</v>
          </cell>
          <cell r="B8391" t="str">
            <v>DIANA MANUELA</v>
          </cell>
          <cell r="C8391" t="str">
            <v>TAPIAS SUAREZ</v>
          </cell>
          <cell r="D8391" t="str">
            <v>BELLO</v>
          </cell>
          <cell r="E8391" t="str">
            <v>ESENIQUIA</v>
          </cell>
          <cell r="F8391" t="str">
            <v>AUXILIAR DE ENFERMERIA - MEDICINA INTERNA 7B</v>
          </cell>
        </row>
        <row r="8392">
          <cell r="A8392">
            <v>1044101665</v>
          </cell>
          <cell r="B8392" t="str">
            <v>DIANA MANUELA</v>
          </cell>
          <cell r="C8392" t="str">
            <v>TAPIAS SUAREZ</v>
          </cell>
          <cell r="D8392" t="str">
            <v>BELLO</v>
          </cell>
          <cell r="E8392" t="str">
            <v>ESENIQUIA</v>
          </cell>
          <cell r="F8392" t="str">
            <v>AUXILIAR DE ENFERMERIA - MEDICINA INTERNA 8</v>
          </cell>
        </row>
        <row r="8393">
          <cell r="A8393">
            <v>1044101665</v>
          </cell>
          <cell r="B8393" t="str">
            <v>DIANA MANUELA</v>
          </cell>
          <cell r="C8393" t="str">
            <v>TAPIAS SUAREZ</v>
          </cell>
          <cell r="D8393" t="str">
            <v>BELLO</v>
          </cell>
          <cell r="E8393" t="str">
            <v>ESENIQUIA</v>
          </cell>
          <cell r="F8393" t="str">
            <v>AUXILIAR DE ENFERMERIA - PEDIATRIA NORTE</v>
          </cell>
        </row>
        <row r="8394">
          <cell r="A8394">
            <v>1044101665</v>
          </cell>
          <cell r="B8394" t="str">
            <v>DIANA MANUELA</v>
          </cell>
          <cell r="C8394" t="str">
            <v>TAPIAS SUAREZ</v>
          </cell>
          <cell r="D8394" t="str">
            <v>HMFS - BELLO</v>
          </cell>
          <cell r="E8394" t="str">
            <v>GRUPO 2 - NIQUIA</v>
          </cell>
          <cell r="F8394" t="str">
            <v>AUXILIAR DE ENFERMERIA - MEDICINA INTERNA 7</v>
          </cell>
        </row>
        <row r="8395">
          <cell r="A8395">
            <v>1044101665</v>
          </cell>
          <cell r="B8395" t="str">
            <v>DIANA MANUELA</v>
          </cell>
          <cell r="C8395" t="str">
            <v>TAPIAS SUAREZ</v>
          </cell>
          <cell r="D8395" t="str">
            <v>HMFS - BELLO</v>
          </cell>
          <cell r="E8395" t="str">
            <v>GRUPO 2 - NIQUIA</v>
          </cell>
          <cell r="F8395" t="str">
            <v>AUXILIAR DE ENFERMERIA - MEDICINA INTERNA 7B</v>
          </cell>
        </row>
        <row r="8396">
          <cell r="A8396">
            <v>1044101665</v>
          </cell>
          <cell r="B8396" t="str">
            <v>DIANA MANUELA</v>
          </cell>
          <cell r="C8396" t="str">
            <v>TAPIAS SUAREZ</v>
          </cell>
          <cell r="D8396" t="str">
            <v>HMFS - BELLO</v>
          </cell>
          <cell r="E8396" t="str">
            <v>GRUPO 2 - NIQUIA</v>
          </cell>
          <cell r="F8396" t="str">
            <v>AUXILIAR DE ENFERMERIA - MEDICINA INTERNA 8</v>
          </cell>
        </row>
        <row r="8397">
          <cell r="A8397">
            <v>1044101665</v>
          </cell>
          <cell r="B8397" t="str">
            <v>DIANA MANUELA</v>
          </cell>
          <cell r="C8397" t="str">
            <v>TAPIAS SUAREZ</v>
          </cell>
          <cell r="D8397" t="str">
            <v>HMFS - BELLO</v>
          </cell>
          <cell r="E8397" t="str">
            <v>GRUPO 2 - NIQUIA</v>
          </cell>
          <cell r="F8397" t="str">
            <v>AUXILIAR DE ENFERMERIA - PEDIATRIA NORTE</v>
          </cell>
        </row>
        <row r="8398">
          <cell r="A8398">
            <v>1044101665</v>
          </cell>
          <cell r="B8398" t="str">
            <v>DIANA MANUELA</v>
          </cell>
          <cell r="C8398" t="str">
            <v>TAPIAS SUAREZ</v>
          </cell>
          <cell r="D8398" t="str">
            <v>HMFS - BELLO</v>
          </cell>
          <cell r="E8398" t="str">
            <v>GRUPO 2 - NIQUIA</v>
          </cell>
          <cell r="F8398" t="str">
            <v>AUXILIAR DE ENFERMERIA - MEDICINA INTERNA 6</v>
          </cell>
        </row>
        <row r="8399">
          <cell r="A8399">
            <v>1044101665</v>
          </cell>
          <cell r="B8399" t="str">
            <v>DIANA MANUELA</v>
          </cell>
          <cell r="C8399" t="str">
            <v>TAPIAS SUAREZ</v>
          </cell>
          <cell r="D8399" t="str">
            <v>HMFS - BELLO</v>
          </cell>
          <cell r="E8399" t="str">
            <v>GRUPO 2 - NIQUIA</v>
          </cell>
          <cell r="F8399" t="str">
            <v>AUXILIAR DE ENFERMERIA - MEDICINA INTERNA 4</v>
          </cell>
        </row>
        <row r="8400">
          <cell r="A8400">
            <v>1044101665</v>
          </cell>
          <cell r="B8400" t="str">
            <v>DIANA MANUELA</v>
          </cell>
          <cell r="C8400" t="str">
            <v>TAPIAS SUAREZ</v>
          </cell>
          <cell r="D8400" t="str">
            <v>HMFS - BELLO</v>
          </cell>
          <cell r="E8400" t="str">
            <v>GRUPO 2 - NIQUIA</v>
          </cell>
          <cell r="F8400" t="str">
            <v>AUXILIAR DE ENFERMERIA - MEDICINA INTERNA 3</v>
          </cell>
        </row>
        <row r="8401">
          <cell r="A8401">
            <v>1044101665</v>
          </cell>
          <cell r="B8401" t="str">
            <v>DIANA MANUELA</v>
          </cell>
          <cell r="C8401" t="str">
            <v>TAPIAS SUAREZ</v>
          </cell>
          <cell r="D8401" t="str">
            <v>HMFS - BELLO</v>
          </cell>
          <cell r="E8401" t="str">
            <v>GRUPO 2 - NIQUIA</v>
          </cell>
          <cell r="F8401" t="str">
            <v>AUXILIAR DE ENFERMERIA - MEDICINA INTERNA 5</v>
          </cell>
        </row>
        <row r="8402">
          <cell r="A8402">
            <v>1088599657</v>
          </cell>
          <cell r="B8402" t="str">
            <v>HUGO FERNANDO</v>
          </cell>
          <cell r="C8402" t="str">
            <v>TARAPUES PUERRES</v>
          </cell>
          <cell r="D8402" t="str">
            <v>HSJDRionegro</v>
          </cell>
          <cell r="E8402" t="str">
            <v>ESEJORGEHUMBERTONOREÑA</v>
          </cell>
          <cell r="F8402" t="str">
            <v>INSTRUMENTADOR(A)</v>
          </cell>
        </row>
        <row r="8403">
          <cell r="A8403">
            <v>1035439590</v>
          </cell>
          <cell r="B8403" t="str">
            <v>JULIAN</v>
          </cell>
          <cell r="C8403" t="str">
            <v>TAVERA MONTOYA</v>
          </cell>
          <cell r="D8403" t="str">
            <v>BELLO</v>
          </cell>
          <cell r="E8403" t="str">
            <v>ESEAUTOPISTA</v>
          </cell>
          <cell r="F8403" t="str">
            <v>CAMILLERO - AUTOPISTA</v>
          </cell>
        </row>
        <row r="8404">
          <cell r="A8404">
            <v>1035439590</v>
          </cell>
          <cell r="B8404" t="str">
            <v>JULIAN</v>
          </cell>
          <cell r="C8404" t="str">
            <v>TAVERA MONTOYA</v>
          </cell>
          <cell r="D8404" t="str">
            <v>HMFS - BELLO</v>
          </cell>
          <cell r="E8404" t="str">
            <v>GRUPO 2 - AUTOPISTA</v>
          </cell>
          <cell r="F8404" t="str">
            <v>CAMILLERO - AUTOPISTA</v>
          </cell>
        </row>
        <row r="8405">
          <cell r="A8405">
            <v>1036950078</v>
          </cell>
          <cell r="B8405" t="str">
            <v>MARGARITA MARIA</v>
          </cell>
          <cell r="C8405" t="str">
            <v>TEJADA GARCIA</v>
          </cell>
          <cell r="D8405" t="str">
            <v>HSJDRionegro</v>
          </cell>
          <cell r="E8405" t="str">
            <v>ESEJORGEHUMBERTONOREÑA</v>
          </cell>
          <cell r="F8405" t="str">
            <v>AUXILIAR ENFERMERIA GINECO OBSTETRICIA</v>
          </cell>
        </row>
        <row r="8406">
          <cell r="A8406">
            <v>1036669097</v>
          </cell>
          <cell r="B8406" t="str">
            <v>LUISA MARIA</v>
          </cell>
          <cell r="C8406" t="str">
            <v>TELLEZ ARROYAVE</v>
          </cell>
          <cell r="D8406" t="str">
            <v>VENANCIO</v>
          </cell>
          <cell r="E8406" t="str">
            <v>ASIST</v>
          </cell>
          <cell r="F8406" t="str">
            <v>MEDICO(A) GENERAL</v>
          </cell>
        </row>
        <row r="8407">
          <cell r="A8407">
            <v>1011391567</v>
          </cell>
          <cell r="B8407" t="str">
            <v>MARIA XIMENA</v>
          </cell>
          <cell r="C8407" t="str">
            <v>TELLEZ MONTOYA</v>
          </cell>
          <cell r="D8407" t="str">
            <v>HMFS - BELLO</v>
          </cell>
          <cell r="E8407" t="str">
            <v>GRUPO 2 - NIQUIA</v>
          </cell>
          <cell r="F8407" t="str">
            <v>AUXILIAR DE ENFERMERIA - URGENCIAS</v>
          </cell>
        </row>
        <row r="8408">
          <cell r="A8408">
            <v>1011391567</v>
          </cell>
          <cell r="B8408" t="str">
            <v>MARIA XIMENA</v>
          </cell>
          <cell r="C8408" t="str">
            <v>TELLEZ MONTOYA</v>
          </cell>
          <cell r="D8408" t="str">
            <v>HMFS - BELLO</v>
          </cell>
          <cell r="E8408" t="str">
            <v>GRUPO 2 - AUTOPISTA</v>
          </cell>
          <cell r="F8408" t="str">
            <v>AUXILIAR DE CENTRAL DE ESTERILIZACION</v>
          </cell>
        </row>
        <row r="8409">
          <cell r="A8409">
            <v>1036941328</v>
          </cell>
          <cell r="B8409" t="str">
            <v>LUISA FERNANDA</v>
          </cell>
          <cell r="C8409" t="str">
            <v>TELLEZ OSPINA</v>
          </cell>
          <cell r="D8409" t="str">
            <v>HSJDRionegro</v>
          </cell>
          <cell r="E8409" t="str">
            <v>ESEJORGEHUMBERTONOREÑA</v>
          </cell>
          <cell r="F8409" t="str">
            <v>JEFE DE ENFERMERIA URGENCIAS</v>
          </cell>
        </row>
        <row r="8410">
          <cell r="A8410">
            <v>1036941328</v>
          </cell>
          <cell r="B8410" t="str">
            <v>LUISA FERNANDA</v>
          </cell>
          <cell r="C8410" t="str">
            <v>TELLEZ OSPINA</v>
          </cell>
          <cell r="D8410" t="str">
            <v>HSJDRionegro</v>
          </cell>
          <cell r="E8410" t="str">
            <v>ESEGILBERTOMEJIA</v>
          </cell>
          <cell r="F8410" t="str">
            <v>JEFE DE ENFERMERIA</v>
          </cell>
        </row>
        <row r="8411">
          <cell r="A8411">
            <v>30331974</v>
          </cell>
          <cell r="B8411" t="str">
            <v>SANDRA MILENA</v>
          </cell>
          <cell r="C8411" t="str">
            <v>TIBAQUIRA MUÑOZ</v>
          </cell>
          <cell r="D8411" t="str">
            <v>HMFS - BELLO</v>
          </cell>
          <cell r="E8411" t="str">
            <v>GRUPO 3 - AUTOPISTA</v>
          </cell>
          <cell r="F8411" t="str">
            <v>ENFERMERO(A) PROFESIONAL - HOSPITALIZACION AUTOPISTA</v>
          </cell>
        </row>
        <row r="8412">
          <cell r="A8412">
            <v>30331974</v>
          </cell>
          <cell r="B8412" t="str">
            <v>SANDRA MILENA</v>
          </cell>
          <cell r="C8412" t="str">
            <v>TIBAQUIRA MUÑOZ</v>
          </cell>
          <cell r="D8412" t="str">
            <v>HMFS - BELLO</v>
          </cell>
          <cell r="E8412" t="str">
            <v>GRUPO 3 - NIQUIA</v>
          </cell>
          <cell r="F8412" t="str">
            <v>ENFERMERO(A) PROFESIONAL - MEDICINA INTERNA - NIQUIA</v>
          </cell>
        </row>
        <row r="8413">
          <cell r="A8413">
            <v>1040752961</v>
          </cell>
          <cell r="B8413" t="str">
            <v>JENIFER</v>
          </cell>
          <cell r="C8413" t="str">
            <v>TIRADO LAVERDE</v>
          </cell>
          <cell r="D8413" t="str">
            <v>HLM - GRUPO 1</v>
          </cell>
          <cell r="E8413" t="str">
            <v>PRINCIPAL</v>
          </cell>
          <cell r="F8413" t="str">
            <v>AUXILIAR DE ENFERMERIA - PISO - QUINTO NORTE</v>
          </cell>
        </row>
        <row r="8414">
          <cell r="A8414">
            <v>1018250824</v>
          </cell>
          <cell r="B8414" t="str">
            <v>LORENA</v>
          </cell>
          <cell r="C8414" t="str">
            <v>TOBON  ZAPATA</v>
          </cell>
          <cell r="D8414" t="str">
            <v>HMFS - BELLO</v>
          </cell>
          <cell r="E8414" t="str">
            <v>GRUPO 2 - AUTOPISTA</v>
          </cell>
          <cell r="F8414" t="str">
            <v>AUXILIAR DE ENFERMERIA - CIRUGIA</v>
          </cell>
        </row>
        <row r="8415">
          <cell r="A8415">
            <v>1018250824</v>
          </cell>
          <cell r="B8415" t="str">
            <v>LORENA</v>
          </cell>
          <cell r="C8415" t="str">
            <v>TOBON  ZAPATA</v>
          </cell>
          <cell r="D8415" t="str">
            <v>HMFS - BELLO</v>
          </cell>
          <cell r="E8415" t="str">
            <v>GRUPO 2 - AUTOPISTA</v>
          </cell>
          <cell r="F8415" t="str">
            <v>AUXILIAR DE ENFERMERIA - QUIRURGICAS 1</v>
          </cell>
        </row>
        <row r="8416">
          <cell r="A8416">
            <v>1018250824</v>
          </cell>
          <cell r="B8416" t="str">
            <v>LORENA</v>
          </cell>
          <cell r="C8416" t="str">
            <v>TOBON  ZAPATA</v>
          </cell>
          <cell r="D8416" t="str">
            <v>HMFS - BELLO</v>
          </cell>
          <cell r="E8416" t="str">
            <v>GRUPO 2 - AUTOPISTA</v>
          </cell>
          <cell r="F8416" t="str">
            <v>AUXILIAR DE ENFERMERIA - QUIRURGICAS 4</v>
          </cell>
        </row>
        <row r="8417">
          <cell r="A8417">
            <v>1018250824</v>
          </cell>
          <cell r="B8417" t="str">
            <v>LORENA</v>
          </cell>
          <cell r="C8417" t="str">
            <v>TOBON  ZAPATA</v>
          </cell>
          <cell r="D8417" t="str">
            <v>HMFS - BELLO</v>
          </cell>
          <cell r="E8417" t="str">
            <v>GRUPO 2 - AUTOPISTA</v>
          </cell>
          <cell r="F8417" t="str">
            <v>AUXILIAR DE ENFERMERIA - MEDICINA INTERNA 2</v>
          </cell>
        </row>
        <row r="8418">
          <cell r="A8418">
            <v>1018250824</v>
          </cell>
          <cell r="B8418" t="str">
            <v>LORENA</v>
          </cell>
          <cell r="C8418" t="str">
            <v>TOBON  ZAPATA</v>
          </cell>
          <cell r="D8418" t="str">
            <v>HMFS - BELLO</v>
          </cell>
          <cell r="E8418" t="str">
            <v>GRUPO 2 - AUTOPISTA</v>
          </cell>
          <cell r="F8418" t="str">
            <v>AUXILIAR DE ENFERMERIA - MEDICINA INTERNA 1</v>
          </cell>
        </row>
        <row r="8419">
          <cell r="A8419">
            <v>1018250824</v>
          </cell>
          <cell r="B8419" t="str">
            <v>LORENA</v>
          </cell>
          <cell r="C8419" t="str">
            <v>TOBON  ZAPATA</v>
          </cell>
          <cell r="D8419" t="str">
            <v>HMFS - BELLO</v>
          </cell>
          <cell r="E8419" t="str">
            <v>GRUPO 2 - AUTOPISTA</v>
          </cell>
          <cell r="F8419" t="str">
            <v>AUXILIAR DE ENFERMERIA - QUIRURGICAS 3</v>
          </cell>
        </row>
        <row r="8420">
          <cell r="A8420">
            <v>43107290</v>
          </cell>
          <cell r="B8420" t="str">
            <v>OLGA LUCIA</v>
          </cell>
          <cell r="C8420" t="str">
            <v>TOBON AGUDELO</v>
          </cell>
          <cell r="D8420" t="str">
            <v>HLM - GRUPO 1</v>
          </cell>
          <cell r="E8420" t="str">
            <v>PRINCIPAL</v>
          </cell>
          <cell r="F8420" t="str">
            <v>AUXILIAR DE ENFERMERIA - UCI</v>
          </cell>
        </row>
        <row r="8421">
          <cell r="A8421">
            <v>1040050170</v>
          </cell>
          <cell r="B8421" t="str">
            <v>LINA MARCELA</v>
          </cell>
          <cell r="C8421" t="str">
            <v>TOBON BOTERO</v>
          </cell>
          <cell r="D8421" t="str">
            <v>HSJDRionegro</v>
          </cell>
          <cell r="E8421" t="str">
            <v>ESEJORGEHUMBERTONOREÑA</v>
          </cell>
          <cell r="F8421" t="str">
            <v>AUXILIAR DE ENFERMERIA</v>
          </cell>
        </row>
        <row r="8422">
          <cell r="A8422">
            <v>1152221224</v>
          </cell>
          <cell r="B8422" t="str">
            <v>MARIA ALEJANDRA</v>
          </cell>
          <cell r="C8422" t="str">
            <v>TOBON CARMONA</v>
          </cell>
          <cell r="D8422" t="str">
            <v>HMFS - BELLO</v>
          </cell>
          <cell r="E8422" t="str">
            <v>GRUPO 3 - AUTOPISTA</v>
          </cell>
          <cell r="F8422" t="str">
            <v>MEDICO(A) GENERAL - URGENCIAS</v>
          </cell>
        </row>
        <row r="8423">
          <cell r="A8423">
            <v>1152221224</v>
          </cell>
          <cell r="B8423" t="str">
            <v>MARIA ALEJANDRA</v>
          </cell>
          <cell r="C8423" t="str">
            <v>TOBON CARMONA</v>
          </cell>
          <cell r="D8423" t="str">
            <v>HMFS - BELLO</v>
          </cell>
          <cell r="E8423" t="str">
            <v>GRUPO 3 - NIQUIA</v>
          </cell>
          <cell r="F8423" t="str">
            <v>MEDICO(A) GENERAL - URGENCIAS</v>
          </cell>
        </row>
        <row r="8424">
          <cell r="A8424">
            <v>39446420</v>
          </cell>
          <cell r="B8424" t="str">
            <v>ADRIANA PATRICIA</v>
          </cell>
          <cell r="C8424" t="str">
            <v>TOBON ECHEVERRI</v>
          </cell>
          <cell r="D8424" t="str">
            <v>ADMON-HSJDRionegro</v>
          </cell>
          <cell r="E8424" t="str">
            <v>ESEJORGEHUMBERTONOREÑA</v>
          </cell>
          <cell r="F8424" t="str">
            <v>LIDER DE CONTRATACION</v>
          </cell>
        </row>
        <row r="8425">
          <cell r="A8425">
            <v>1044101082</v>
          </cell>
          <cell r="B8425" t="str">
            <v>JHONNY</v>
          </cell>
          <cell r="C8425" t="str">
            <v>TOBON GONZALEZ</v>
          </cell>
          <cell r="D8425" t="str">
            <v>BELLO</v>
          </cell>
          <cell r="E8425" t="str">
            <v>ESEAUTOPISTA</v>
          </cell>
          <cell r="F8425" t="str">
            <v>AUXILIAR DE ENFERMERIA - CIRUGIA</v>
          </cell>
        </row>
        <row r="8426">
          <cell r="A8426">
            <v>1044101082</v>
          </cell>
          <cell r="B8426" t="str">
            <v>JHONNY</v>
          </cell>
          <cell r="C8426" t="str">
            <v>TOBON GONZALEZ</v>
          </cell>
          <cell r="D8426" t="str">
            <v>HMFS - BELLO</v>
          </cell>
          <cell r="E8426" t="str">
            <v>GRUPO 2 - AUTOPISTA</v>
          </cell>
          <cell r="F8426" t="str">
            <v>AUXILIAR DE ENFERMERIA - CIRUGIA</v>
          </cell>
        </row>
        <row r="8427">
          <cell r="A8427">
            <v>1044101082</v>
          </cell>
          <cell r="B8427" t="str">
            <v>JHONNY</v>
          </cell>
          <cell r="C8427" t="str">
            <v>TOBON GONZALEZ</v>
          </cell>
          <cell r="D8427" t="str">
            <v>HMFS - BELLO</v>
          </cell>
          <cell r="E8427" t="str">
            <v>GRUPO 2 - AUTOPISTA</v>
          </cell>
          <cell r="F8427" t="str">
            <v>AUXILIAR DE ENFERMERIA - RED NOVA</v>
          </cell>
        </row>
        <row r="8428">
          <cell r="A8428">
            <v>1036647572</v>
          </cell>
          <cell r="B8428" t="str">
            <v>ESTEFANIA</v>
          </cell>
          <cell r="C8428" t="str">
            <v>TOBON GUERRERO</v>
          </cell>
          <cell r="D8428" t="str">
            <v>LA MARIA VIH 131</v>
          </cell>
          <cell r="E8428" t="str">
            <v>PRINCIPAL</v>
          </cell>
          <cell r="F8428" t="str">
            <v>AUXILIAR DE ENFERMERIA</v>
          </cell>
        </row>
        <row r="8429">
          <cell r="A8429">
            <v>1036647572</v>
          </cell>
          <cell r="B8429" t="str">
            <v>ESTEFANIA</v>
          </cell>
          <cell r="C8429" t="str">
            <v>TOBON GUERRERO</v>
          </cell>
          <cell r="D8429" t="str">
            <v>LA MARIA VIH - 158</v>
          </cell>
          <cell r="E8429" t="str">
            <v>PRINCIPAL</v>
          </cell>
          <cell r="F8429" t="str">
            <v>AUXILIAR ENFERMERIA- PROCESOS</v>
          </cell>
        </row>
        <row r="8430">
          <cell r="A8430">
            <v>1036647572</v>
          </cell>
          <cell r="B8430" t="str">
            <v>ESTEFANIA</v>
          </cell>
          <cell r="C8430" t="str">
            <v>TOBON GUERRERO</v>
          </cell>
          <cell r="D8430" t="str">
            <v>LA MARIA VIH N°043</v>
          </cell>
          <cell r="E8430" t="str">
            <v>PRINCIPAL</v>
          </cell>
          <cell r="F8430" t="str">
            <v>AUXILIAR DE ENFERMERIA</v>
          </cell>
        </row>
        <row r="8431">
          <cell r="A8431">
            <v>1036647572</v>
          </cell>
          <cell r="B8431" t="str">
            <v>ESTEFANIA</v>
          </cell>
          <cell r="C8431" t="str">
            <v>TOBON GUERRERO</v>
          </cell>
          <cell r="D8431" t="str">
            <v>LA MARIA VIH 188</v>
          </cell>
          <cell r="E8431" t="str">
            <v>PRINCIPAL</v>
          </cell>
          <cell r="F8431" t="str">
            <v>GESTION DE PACIENTES PARA EL MANEJO DE TB Y HANSEN - AUX ENFERMERIA</v>
          </cell>
        </row>
        <row r="8432">
          <cell r="A8432">
            <v>1036647572</v>
          </cell>
          <cell r="B8432" t="str">
            <v>ESTEFANIA</v>
          </cell>
          <cell r="C8432" t="str">
            <v>TOBON GUERRERO</v>
          </cell>
          <cell r="D8432" t="str">
            <v>LA MARIA - VIH</v>
          </cell>
          <cell r="E8432" t="str">
            <v>PRINCIPAL</v>
          </cell>
          <cell r="F8432" t="str">
            <v>GESTION DE PACIENTES PARA EL MANEJO DE TB Y HANSEN - AUX ENFERMERIA</v>
          </cell>
        </row>
        <row r="8433">
          <cell r="A8433">
            <v>80208220</v>
          </cell>
          <cell r="B8433" t="str">
            <v>DIANA CAROLINA</v>
          </cell>
          <cell r="C8433" t="str">
            <v>TOBON HENAO</v>
          </cell>
          <cell r="D8433" t="str">
            <v>LA MARIA - ENTERRITORIO 2 - 045</v>
          </cell>
          <cell r="E8433" t="str">
            <v>PRINCIPAL</v>
          </cell>
          <cell r="F8433" t="str">
            <v>AUXILIAR DE ENFERMERIA</v>
          </cell>
        </row>
        <row r="8434">
          <cell r="A8434">
            <v>80208220</v>
          </cell>
          <cell r="B8434" t="str">
            <v>DIANA CAROLINA</v>
          </cell>
          <cell r="C8434" t="str">
            <v>TOBON HENAO</v>
          </cell>
          <cell r="D8434" t="str">
            <v>LA MARIA - ENTERRITORIO</v>
          </cell>
          <cell r="E8434" t="str">
            <v>PRINCIPAL</v>
          </cell>
          <cell r="F8434" t="str">
            <v>AUXILIAR DE ENFERMERIA</v>
          </cell>
        </row>
        <row r="8435">
          <cell r="A8435">
            <v>1001639831</v>
          </cell>
          <cell r="B8435" t="str">
            <v>KELLY YULIANA</v>
          </cell>
          <cell r="C8435" t="str">
            <v>TOBON MARIN</v>
          </cell>
          <cell r="D8435" t="str">
            <v>HSJDRionegro</v>
          </cell>
          <cell r="E8435" t="str">
            <v>ESEJORGEHUMBERTONOREÑA</v>
          </cell>
          <cell r="F8435" t="str">
            <v>AUXILIAR CONSULTA EXTERNA</v>
          </cell>
        </row>
        <row r="8436">
          <cell r="A8436">
            <v>1040045244</v>
          </cell>
          <cell r="B8436" t="str">
            <v>CRISTIAN JULIAN</v>
          </cell>
          <cell r="C8436" t="str">
            <v>TOBON OCAMPO</v>
          </cell>
          <cell r="D8436" t="str">
            <v>HSJDRionegro</v>
          </cell>
          <cell r="E8436" t="str">
            <v>ESEJORGEHUMBERTONOREÑA</v>
          </cell>
          <cell r="F8436" t="str">
            <v>AUXILIAR CENTRAL ESTERILIZACION 1</v>
          </cell>
        </row>
        <row r="8437">
          <cell r="A8437">
            <v>1037670707</v>
          </cell>
          <cell r="B8437" t="str">
            <v>JESSICA GISELLE</v>
          </cell>
          <cell r="C8437" t="str">
            <v>TOBON OCHOA</v>
          </cell>
          <cell r="D8437" t="str">
            <v>HMFS - BELLO</v>
          </cell>
          <cell r="E8437" t="str">
            <v>GRUPO 1 - AUTOPISTA - ADMINISTRATIVO</v>
          </cell>
          <cell r="F8437" t="str">
            <v>MEDICO PROCESO GESTION HOLISTICA DE LA CALIDAD - MEDICO GENERAL GESTION CLINICA</v>
          </cell>
        </row>
        <row r="8438">
          <cell r="A8438">
            <v>1037670707</v>
          </cell>
          <cell r="B8438" t="str">
            <v>JESSICA GISELLE</v>
          </cell>
          <cell r="C8438" t="str">
            <v>TOBON OCHOA</v>
          </cell>
          <cell r="D8438" t="str">
            <v>HMFS - BELLO</v>
          </cell>
          <cell r="E8438" t="str">
            <v>GRUPO 1 - NIQUIA - ADMINISTRATIVO</v>
          </cell>
          <cell r="F8438" t="str">
            <v>APOYO ADMINISTRATIVO - PROCESO COORDINACION ENFERMERIA - COORDINACION PROCESO ENFERMERIA</v>
          </cell>
        </row>
        <row r="8439">
          <cell r="A8439">
            <v>1040034418</v>
          </cell>
          <cell r="B8439" t="str">
            <v>ELIANA ALEJANDRA</v>
          </cell>
          <cell r="C8439" t="str">
            <v>TOBON PALACIO</v>
          </cell>
          <cell r="D8439" t="str">
            <v>CIUDADBOLIVAR</v>
          </cell>
          <cell r="E8439" t="str">
            <v>PRINCIPAL</v>
          </cell>
          <cell r="F8439" t="str">
            <v>ANESTESIOLOGA(O)</v>
          </cell>
        </row>
        <row r="8440">
          <cell r="A8440">
            <v>1214723971</v>
          </cell>
          <cell r="B8440" t="str">
            <v>CESAR ANDRES</v>
          </cell>
          <cell r="C8440" t="str">
            <v>TOBON PAMPLONA</v>
          </cell>
          <cell r="D8440" t="str">
            <v>BELLO</v>
          </cell>
          <cell r="E8440" t="str">
            <v>ESEAUTOPISTA</v>
          </cell>
          <cell r="F8440" t="str">
            <v>AUXILIAR DE FARMACIA</v>
          </cell>
        </row>
        <row r="8441">
          <cell r="A8441">
            <v>1214723971</v>
          </cell>
          <cell r="B8441" t="str">
            <v>CESAR ANDRES</v>
          </cell>
          <cell r="C8441" t="str">
            <v>TOBON PAMPLONA</v>
          </cell>
          <cell r="D8441" t="str">
            <v>HMFS - BELLO</v>
          </cell>
          <cell r="E8441" t="str">
            <v>GRUPO 1 - AUTOPISTA</v>
          </cell>
          <cell r="F8441" t="str">
            <v>AUXILIAR DE FARMACIA - VALOR HORA UNICA</v>
          </cell>
        </row>
        <row r="8442">
          <cell r="A8442">
            <v>1036602822</v>
          </cell>
          <cell r="B8442" t="str">
            <v>NELSON</v>
          </cell>
          <cell r="C8442" t="str">
            <v>TOBON RESTREPO</v>
          </cell>
          <cell r="D8442" t="str">
            <v>LA MARIA UPAI 245</v>
          </cell>
          <cell r="E8442" t="str">
            <v>PRINCIPAL</v>
          </cell>
          <cell r="F8442" t="str">
            <v>ODONTOLOGO(A) GENERAL GRADO 2</v>
          </cell>
        </row>
        <row r="8443">
          <cell r="A8443">
            <v>1036602822</v>
          </cell>
          <cell r="B8443" t="str">
            <v>NELSON</v>
          </cell>
          <cell r="C8443" t="str">
            <v>TOBON RESTREPO</v>
          </cell>
          <cell r="D8443" t="str">
            <v>LA MARIA UPAI - 0028 - 2023</v>
          </cell>
          <cell r="E8443" t="str">
            <v>BELLAVISTA</v>
          </cell>
          <cell r="F8443" t="str">
            <v>ODONTOLOGO(A) GENERAL GRADO 2</v>
          </cell>
        </row>
        <row r="8444">
          <cell r="A8444">
            <v>1036602822</v>
          </cell>
          <cell r="B8444" t="str">
            <v>NELSON</v>
          </cell>
          <cell r="C8444" t="str">
            <v>TOBON RESTREPO</v>
          </cell>
          <cell r="D8444" t="str">
            <v>LA MARIA UPAI - 140 - 2023</v>
          </cell>
          <cell r="E8444" t="str">
            <v>PRINCIPAL</v>
          </cell>
          <cell r="F8444" t="str">
            <v>BELLAVISTA - ODONTOLOGO(A) GENERAL GRADO 2</v>
          </cell>
        </row>
        <row r="8445">
          <cell r="A8445">
            <v>1152464483</v>
          </cell>
          <cell r="B8445" t="str">
            <v>ALEJANDRO</v>
          </cell>
          <cell r="C8445" t="str">
            <v>TOBON VILLADA</v>
          </cell>
          <cell r="D8445" t="str">
            <v>LA MARIA VIH N°043</v>
          </cell>
          <cell r="E8445" t="str">
            <v>PRINCIPAL</v>
          </cell>
          <cell r="F8445" t="str">
            <v>MEDICO GENERAL (Encargado)</v>
          </cell>
        </row>
        <row r="8446">
          <cell r="A8446">
            <v>1152464483</v>
          </cell>
          <cell r="B8446" t="str">
            <v>ALEJANDRO</v>
          </cell>
          <cell r="C8446" t="str">
            <v>TOBON VILLADA</v>
          </cell>
          <cell r="D8446" t="str">
            <v>LA MARIA VIH 188</v>
          </cell>
          <cell r="E8446" t="str">
            <v>PRINCIPAL</v>
          </cell>
          <cell r="F8446" t="str">
            <v>ATENCION POR MEDICINA GENERAL (ENCARGADO)</v>
          </cell>
        </row>
        <row r="8447">
          <cell r="A8447">
            <v>1152464483</v>
          </cell>
          <cell r="B8447" t="str">
            <v>ALEJANDRO</v>
          </cell>
          <cell r="C8447" t="str">
            <v>TOBON VILLADA</v>
          </cell>
          <cell r="D8447" t="str">
            <v>LA MARIA - VIH</v>
          </cell>
          <cell r="E8447" t="str">
            <v>PRINCIPAL</v>
          </cell>
          <cell r="F8447" t="str">
            <v>ATENCION POR MEDICINA GENERAL (ENCARGADO)</v>
          </cell>
        </row>
        <row r="8448">
          <cell r="A8448">
            <v>1017225130</v>
          </cell>
          <cell r="B8448" t="str">
            <v>GERMAN ALBERTO</v>
          </cell>
          <cell r="C8448" t="str">
            <v>TOLEDO DE LA VEGA</v>
          </cell>
          <cell r="D8448" t="str">
            <v>BELLO</v>
          </cell>
          <cell r="E8448" t="str">
            <v>NIQUIA - ADMINISTRATIVO</v>
          </cell>
          <cell r="F8448" t="str">
            <v>MEDICO PROCESO GESTION HOLISTICA DE LA CALIDAD - MEDICO GENERAL GESTION CLINICA</v>
          </cell>
        </row>
        <row r="8449">
          <cell r="A8449">
            <v>1036927457</v>
          </cell>
          <cell r="B8449" t="str">
            <v>JOHANER</v>
          </cell>
          <cell r="C8449" t="str">
            <v>TORO</v>
          </cell>
          <cell r="D8449" t="str">
            <v>HSJDRionegro</v>
          </cell>
          <cell r="E8449" t="str">
            <v>ESEJORGEHUMBERTONOREÑA</v>
          </cell>
          <cell r="F8449" t="str">
            <v>CONDUCTOR(A) DE AMBULANCIA</v>
          </cell>
        </row>
        <row r="8450">
          <cell r="A8450">
            <v>1001469752</v>
          </cell>
          <cell r="B8450" t="str">
            <v>ISABEL CRISTINA</v>
          </cell>
          <cell r="C8450" t="str">
            <v>TORO AGUDELO</v>
          </cell>
          <cell r="D8450" t="str">
            <v>VENANCIO</v>
          </cell>
          <cell r="E8450" t="str">
            <v>ASIST</v>
          </cell>
          <cell r="F8450" t="str">
            <v>AUXILIAR DE FARMACIA</v>
          </cell>
        </row>
        <row r="8451">
          <cell r="A8451">
            <v>1040035925</v>
          </cell>
          <cell r="B8451" t="str">
            <v>JHONY</v>
          </cell>
          <cell r="C8451" t="str">
            <v>TORO ARANGO</v>
          </cell>
          <cell r="D8451" t="str">
            <v>HSJDRionegro</v>
          </cell>
          <cell r="E8451" t="str">
            <v>ESEGILBERTOMEJIA</v>
          </cell>
          <cell r="F8451" t="str">
            <v>CONDUCTOR(A) DE AMBULANCIA</v>
          </cell>
        </row>
        <row r="8452">
          <cell r="A8452">
            <v>1104700088</v>
          </cell>
          <cell r="B8452" t="str">
            <v>DIEGO ALEXANDER</v>
          </cell>
          <cell r="C8452" t="str">
            <v>TORO CARDENAS</v>
          </cell>
          <cell r="D8452" t="str">
            <v>HSJDRionegro</v>
          </cell>
          <cell r="E8452" t="str">
            <v>ESEJORGEHUMBERTONOREÑA</v>
          </cell>
          <cell r="F8452" t="str">
            <v>AUXILIAR ENFERMERIA URGENCIAS</v>
          </cell>
        </row>
        <row r="8453">
          <cell r="A8453">
            <v>1036933031</v>
          </cell>
          <cell r="B8453" t="str">
            <v>YANSULY</v>
          </cell>
          <cell r="C8453" t="str">
            <v>TORO CIRO</v>
          </cell>
          <cell r="D8453" t="str">
            <v>ADMON-HSJDRionegro</v>
          </cell>
          <cell r="E8453" t="str">
            <v>ESEJORGEHUMBERTONOREÑA</v>
          </cell>
          <cell r="F8453" t="str">
            <v>AUXILIAR ADMINISTRATIVO G6</v>
          </cell>
        </row>
        <row r="8454">
          <cell r="A8454">
            <v>1065005730</v>
          </cell>
          <cell r="B8454" t="str">
            <v>OSWALDO ALONSO</v>
          </cell>
          <cell r="C8454" t="str">
            <v>TORO CORONADO</v>
          </cell>
          <cell r="D8454" t="str">
            <v>LA MARIA - VIH</v>
          </cell>
          <cell r="E8454" t="str">
            <v>PRINCIPAL</v>
          </cell>
          <cell r="F8454" t="str">
            <v>ATENCION POR ENFERMERIA ASISTENCIAL</v>
          </cell>
        </row>
        <row r="8455">
          <cell r="A8455">
            <v>1032096845</v>
          </cell>
          <cell r="B8455" t="str">
            <v>LILLIANA MARCELA</v>
          </cell>
          <cell r="C8455" t="str">
            <v>TORO HIGUITA</v>
          </cell>
          <cell r="D8455" t="str">
            <v>LA MARIA UPAI 245</v>
          </cell>
          <cell r="E8455" t="str">
            <v>PRINCIPAL</v>
          </cell>
          <cell r="F8455" t="str">
            <v>HIGIENISTA ORAL GRADO 2</v>
          </cell>
        </row>
        <row r="8456">
          <cell r="A8456">
            <v>1032096845</v>
          </cell>
          <cell r="B8456" t="str">
            <v>LILLIANA MARCELA</v>
          </cell>
          <cell r="C8456" t="str">
            <v>TORO HIGUITA</v>
          </cell>
          <cell r="D8456" t="str">
            <v>LA MARIA UPAI - 0028 - 2023</v>
          </cell>
          <cell r="E8456" t="str">
            <v>ANDES</v>
          </cell>
          <cell r="F8456" t="str">
            <v>HIGIENISTA ORAL GRADO 2</v>
          </cell>
        </row>
        <row r="8457">
          <cell r="A8457">
            <v>1032096845</v>
          </cell>
          <cell r="B8457" t="str">
            <v>LILLIANA MARCELA</v>
          </cell>
          <cell r="C8457" t="str">
            <v>TORO HIGUITA</v>
          </cell>
          <cell r="D8457" t="str">
            <v>LA MARIA UPAI - 140 - 2023</v>
          </cell>
          <cell r="E8457" t="str">
            <v>PRINCIPAL</v>
          </cell>
          <cell r="F8457" t="str">
            <v>ANDES - HIGIENISTA ORAL GRADO 2</v>
          </cell>
        </row>
        <row r="8458">
          <cell r="A8458">
            <v>1036642983</v>
          </cell>
          <cell r="B8458" t="str">
            <v>ADRIAN FELIPE</v>
          </cell>
          <cell r="C8458" t="str">
            <v>TORO LONDOÑO</v>
          </cell>
          <cell r="D8458" t="str">
            <v>HMFS - BELLO</v>
          </cell>
          <cell r="E8458" t="str">
            <v>GRUPO 2 - AUTOPISTA</v>
          </cell>
          <cell r="F8458" t="str">
            <v>CAMILLERO - AUTOPISTA</v>
          </cell>
        </row>
        <row r="8459">
          <cell r="A8459">
            <v>1039468522</v>
          </cell>
          <cell r="B8459" t="str">
            <v>MELISSA</v>
          </cell>
          <cell r="C8459" t="str">
            <v>TORO MARIN</v>
          </cell>
          <cell r="D8459" t="str">
            <v>VENANCIO</v>
          </cell>
          <cell r="E8459" t="str">
            <v>ASIST</v>
          </cell>
          <cell r="F8459" t="str">
            <v>MEDICO(A) GENERAL</v>
          </cell>
        </row>
        <row r="8460">
          <cell r="A8460">
            <v>1096250677</v>
          </cell>
          <cell r="B8460" t="str">
            <v>JESICA</v>
          </cell>
          <cell r="C8460" t="str">
            <v>TORO MATEUS</v>
          </cell>
          <cell r="D8460" t="str">
            <v>HSJDRionegro</v>
          </cell>
          <cell r="E8460" t="str">
            <v>ESEJORGEHUMBERTONOREÑA</v>
          </cell>
          <cell r="F8460" t="str">
            <v>QUIMICO(A) FARMACEUTA</v>
          </cell>
        </row>
        <row r="8461">
          <cell r="A8461">
            <v>1001546003</v>
          </cell>
          <cell r="B8461" t="str">
            <v>JUAN ESTEBAN</v>
          </cell>
          <cell r="C8461" t="str">
            <v>TORO MEJIA</v>
          </cell>
          <cell r="D8461" t="str">
            <v>BELLO</v>
          </cell>
          <cell r="E8461" t="str">
            <v>ESENIQUIA</v>
          </cell>
          <cell r="F8461" t="str">
            <v>AUXILIAR DE ENFERMERIA - MEDICINA INTERNA 6</v>
          </cell>
        </row>
        <row r="8462">
          <cell r="A8462">
            <v>1001546003</v>
          </cell>
          <cell r="B8462" t="str">
            <v>JUAN ESTEBAN</v>
          </cell>
          <cell r="C8462" t="str">
            <v>TORO MEJIA</v>
          </cell>
          <cell r="D8462" t="str">
            <v>BELLO</v>
          </cell>
          <cell r="E8462" t="str">
            <v>ESENIQUIA</v>
          </cell>
          <cell r="F8462" t="str">
            <v>AUXILIAR DE ENFERMERIA - MEDICINA INTERNA 8</v>
          </cell>
        </row>
        <row r="8463">
          <cell r="A8463">
            <v>1001546003</v>
          </cell>
          <cell r="B8463" t="str">
            <v>JUAN ESTEBAN</v>
          </cell>
          <cell r="C8463" t="str">
            <v>TORO MEJIA</v>
          </cell>
          <cell r="D8463" t="str">
            <v>HMFS - BELLO</v>
          </cell>
          <cell r="E8463" t="str">
            <v>GRUPO 2 - NIQUIA</v>
          </cell>
          <cell r="F8463" t="str">
            <v>AUXILIAR DE ENFERMERIA - MEDICINA INTERNA 6</v>
          </cell>
        </row>
        <row r="8464">
          <cell r="A8464">
            <v>1001546003</v>
          </cell>
          <cell r="B8464" t="str">
            <v>JUAN ESTEBAN</v>
          </cell>
          <cell r="C8464" t="str">
            <v>TORO MEJIA</v>
          </cell>
          <cell r="D8464" t="str">
            <v>HMFS - BELLO</v>
          </cell>
          <cell r="E8464" t="str">
            <v>GRUPO 2 - NIQUIA</v>
          </cell>
          <cell r="F8464" t="str">
            <v>AUXILIAR DE ENFERMERIA - MEDICINA INTERNA 8</v>
          </cell>
        </row>
        <row r="8465">
          <cell r="A8465">
            <v>1001546003</v>
          </cell>
          <cell r="B8465" t="str">
            <v>JUAN ESTEBAN</v>
          </cell>
          <cell r="C8465" t="str">
            <v>TORO MEJIA</v>
          </cell>
          <cell r="D8465" t="str">
            <v>HMFS - BELLO</v>
          </cell>
          <cell r="E8465" t="str">
            <v>GRUPO 2 - NIQUIA</v>
          </cell>
          <cell r="F8465" t="str">
            <v>AUXILIAR DE ENFERMERIA - PEDIATRIA SUR</v>
          </cell>
        </row>
        <row r="8466">
          <cell r="A8466">
            <v>1001546003</v>
          </cell>
          <cell r="B8466" t="str">
            <v>JUAN ESTEBAN</v>
          </cell>
          <cell r="C8466" t="str">
            <v>TORO MEJIA</v>
          </cell>
          <cell r="D8466" t="str">
            <v>HMFS - BELLO</v>
          </cell>
          <cell r="E8466" t="str">
            <v>GRUPO 2 - NIQUIA</v>
          </cell>
          <cell r="F8466" t="str">
            <v>AUXILIAR DE ENFERMERIA - MEDICINA INTERNA 7</v>
          </cell>
        </row>
        <row r="8467">
          <cell r="A8467">
            <v>1001546003</v>
          </cell>
          <cell r="B8467" t="str">
            <v>JUAN ESTEBAN</v>
          </cell>
          <cell r="C8467" t="str">
            <v>TORO MEJIA</v>
          </cell>
          <cell r="D8467" t="str">
            <v>HMFS - BELLO</v>
          </cell>
          <cell r="E8467" t="str">
            <v>GRUPO 2 - NIQUIA</v>
          </cell>
          <cell r="F8467" t="str">
            <v>AUXILIAR DE ENFERMERIA - MEDICINA INTERNA 4</v>
          </cell>
        </row>
        <row r="8468">
          <cell r="A8468">
            <v>1001546003</v>
          </cell>
          <cell r="B8468" t="str">
            <v>JUAN ESTEBAN</v>
          </cell>
          <cell r="C8468" t="str">
            <v>TORO MEJIA</v>
          </cell>
          <cell r="D8468" t="str">
            <v>HMFS - BELLO</v>
          </cell>
          <cell r="E8468" t="str">
            <v>GRUPO 2 - NIQUIA</v>
          </cell>
          <cell r="F8468" t="str">
            <v>AUXILIAR DE ENFERMERIA - MEDICINA INTERNA 5</v>
          </cell>
        </row>
        <row r="8469">
          <cell r="A8469">
            <v>1001546003</v>
          </cell>
          <cell r="B8469" t="str">
            <v>JUAN ESTEBAN</v>
          </cell>
          <cell r="C8469" t="str">
            <v>TORO MEJIA</v>
          </cell>
          <cell r="D8469" t="str">
            <v>HMFS - BELLO</v>
          </cell>
          <cell r="E8469" t="str">
            <v>GRUPO 2 - NIQUIA</v>
          </cell>
          <cell r="F8469" t="str">
            <v>AUXILIAR DE ENFERMERIA - MEDICINA INTERNA 3</v>
          </cell>
        </row>
        <row r="8470">
          <cell r="A8470">
            <v>1001546003</v>
          </cell>
          <cell r="B8470" t="str">
            <v>JUAN ESTEBAN</v>
          </cell>
          <cell r="C8470" t="str">
            <v>TORO MEJIA</v>
          </cell>
          <cell r="D8470" t="str">
            <v>HMFS - BELLO</v>
          </cell>
          <cell r="E8470" t="str">
            <v>GRUPO 2 - NIQUIA</v>
          </cell>
          <cell r="F8470" t="str">
            <v>AUXILIAR DE ENFERMERIA - MEDICINA INTERNA 6</v>
          </cell>
        </row>
        <row r="8471">
          <cell r="A8471">
            <v>1036782203</v>
          </cell>
          <cell r="B8471" t="str">
            <v>ALBA LILIANA</v>
          </cell>
          <cell r="C8471" t="str">
            <v>TORO MEJIA</v>
          </cell>
          <cell r="D8471" t="str">
            <v>LA MARIA UPAI 245</v>
          </cell>
          <cell r="E8471" t="str">
            <v>PRINCIPAL</v>
          </cell>
          <cell r="F8471" t="str">
            <v>AUXILIAR DE ODONTOLOGIA GRADO 2</v>
          </cell>
        </row>
        <row r="8472">
          <cell r="A8472">
            <v>1036782203</v>
          </cell>
          <cell r="B8472" t="str">
            <v>ALBA LILIANA</v>
          </cell>
          <cell r="C8472" t="str">
            <v>TORO MEJIA</v>
          </cell>
          <cell r="D8472" t="str">
            <v>LA MARIA UPAI - 0028 - 2023</v>
          </cell>
          <cell r="E8472" t="str">
            <v>LA PAZ - ITAGUI</v>
          </cell>
          <cell r="F8472" t="str">
            <v>AUXILIAR DE ODONTOLOGIA GRADO 2</v>
          </cell>
        </row>
        <row r="8473">
          <cell r="A8473">
            <v>1036782203</v>
          </cell>
          <cell r="B8473" t="str">
            <v>ALBA LILIANA</v>
          </cell>
          <cell r="C8473" t="str">
            <v>TORO MEJIA</v>
          </cell>
          <cell r="D8473" t="str">
            <v>LA MARIA UPAI - 140 - 2023</v>
          </cell>
          <cell r="E8473" t="str">
            <v>PRINCIPAL</v>
          </cell>
          <cell r="F8473" t="str">
            <v>LA PAZ - ITAGUI - AUXILIAR DE ODONTOLOGIA GRADO 2</v>
          </cell>
        </row>
        <row r="8474">
          <cell r="A8474">
            <v>1037666466</v>
          </cell>
          <cell r="B8474" t="str">
            <v>ALEJANDRA</v>
          </cell>
          <cell r="C8474" t="str">
            <v>TORO MONCADA</v>
          </cell>
          <cell r="D8474" t="str">
            <v>LA MARIA - TRANSMISIBLES 176</v>
          </cell>
          <cell r="E8474" t="str">
            <v>PRINCIPAL</v>
          </cell>
          <cell r="F8474" t="str">
            <v>PSICOSOCIAL</v>
          </cell>
        </row>
        <row r="8475">
          <cell r="A8475">
            <v>1037666466</v>
          </cell>
          <cell r="B8475" t="str">
            <v>ALEJANDRA</v>
          </cell>
          <cell r="C8475" t="str">
            <v>TORO MONCADA</v>
          </cell>
          <cell r="D8475" t="str">
            <v>LA MARIA - TRANSMISIBLES</v>
          </cell>
          <cell r="E8475" t="str">
            <v>PRINCIPAL</v>
          </cell>
          <cell r="F8475" t="str">
            <v>PSICOSOCIAL</v>
          </cell>
        </row>
        <row r="8476">
          <cell r="A8476">
            <v>1000884610</v>
          </cell>
          <cell r="B8476" t="str">
            <v>LAURA CRISTINA</v>
          </cell>
          <cell r="C8476" t="str">
            <v>TORO SEPULVEDA</v>
          </cell>
          <cell r="D8476" t="str">
            <v>HLM - GRUPO 1</v>
          </cell>
          <cell r="E8476" t="str">
            <v>PRINCIPAL</v>
          </cell>
          <cell r="F8476" t="str">
            <v>AUXILIAR DE ENFERMERIA - PISO - CUARTO NORTE</v>
          </cell>
        </row>
        <row r="8477">
          <cell r="A8477">
            <v>39444281</v>
          </cell>
          <cell r="B8477" t="str">
            <v>BERENICE</v>
          </cell>
          <cell r="C8477" t="str">
            <v>TORRES BAENA</v>
          </cell>
          <cell r="D8477" t="str">
            <v>HSJDRionegro</v>
          </cell>
          <cell r="E8477" t="str">
            <v>ESEGILBERTOMEJIA</v>
          </cell>
          <cell r="F8477" t="str">
            <v>AUXILIAR SALUD ORAL</v>
          </cell>
        </row>
        <row r="8478">
          <cell r="A8478">
            <v>39444281</v>
          </cell>
          <cell r="B8478" t="str">
            <v>BERENICE</v>
          </cell>
          <cell r="C8478" t="str">
            <v>TORRES BAENA</v>
          </cell>
          <cell r="D8478" t="str">
            <v>HSJDRionegro</v>
          </cell>
          <cell r="E8478" t="str">
            <v>ESEGILBERTOMEJIA</v>
          </cell>
          <cell r="F8478" t="str">
            <v>HIGIENISTA ORAL</v>
          </cell>
        </row>
        <row r="8479">
          <cell r="A8479">
            <v>15206719</v>
          </cell>
          <cell r="B8479" t="str">
            <v>ANTONIO GERMAN</v>
          </cell>
          <cell r="C8479" t="str">
            <v>TORRES BANERA</v>
          </cell>
          <cell r="D8479" t="str">
            <v>HLM - GRUPO 3</v>
          </cell>
          <cell r="E8479" t="str">
            <v>PRINCIPAL</v>
          </cell>
          <cell r="F8479" t="str">
            <v>TECNOLOGO DE RX</v>
          </cell>
        </row>
        <row r="8480">
          <cell r="A8480">
            <v>1090513000</v>
          </cell>
          <cell r="B8480" t="str">
            <v>ISABEL VIVIANA</v>
          </cell>
          <cell r="C8480" t="str">
            <v>TORRES BECERRA</v>
          </cell>
          <cell r="D8480" t="str">
            <v>HSJDRionegro</v>
          </cell>
          <cell r="E8480" t="str">
            <v>ESEJORGEHUMBERTONOREÑA</v>
          </cell>
          <cell r="F8480" t="str">
            <v>MEDICO(A) GENERAL</v>
          </cell>
        </row>
        <row r="8481">
          <cell r="A8481">
            <v>1090513000</v>
          </cell>
          <cell r="B8481" t="str">
            <v>ISABEL VIVIANA</v>
          </cell>
          <cell r="C8481" t="str">
            <v>TORRES BECERRA</v>
          </cell>
          <cell r="D8481" t="str">
            <v>HSJDRionegro</v>
          </cell>
          <cell r="E8481" t="str">
            <v>ESEJORGEHUMBERTONOREÑA</v>
          </cell>
          <cell r="F8481" t="str">
            <v>MEDICO GENERAL OBSTETRICIA</v>
          </cell>
        </row>
        <row r="8482">
          <cell r="A8482">
            <v>1036604270</v>
          </cell>
          <cell r="B8482" t="str">
            <v>ANDERSON</v>
          </cell>
          <cell r="C8482" t="str">
            <v>TORRES BEDOYA</v>
          </cell>
          <cell r="D8482" t="str">
            <v>LA MARIA UPAI - 140 - 2023</v>
          </cell>
          <cell r="E8482" t="str">
            <v>PRINCIPAL</v>
          </cell>
          <cell r="F8482" t="str">
            <v>TRANSVERSAL - GESTOR SISTEMAS DE INFORMACION</v>
          </cell>
        </row>
        <row r="8483">
          <cell r="A8483">
            <v>1014235581</v>
          </cell>
          <cell r="B8483" t="str">
            <v>SEBASTIAN</v>
          </cell>
          <cell r="C8483" t="str">
            <v>TORRES BEDOYA</v>
          </cell>
          <cell r="D8483" t="str">
            <v>LA MARIA VIH - 158</v>
          </cell>
          <cell r="E8483" t="str">
            <v>PRINCIPAL</v>
          </cell>
          <cell r="F8483" t="str">
            <v>AUXILIAR ENFERMERIA- PROCESOS</v>
          </cell>
        </row>
        <row r="8484">
          <cell r="A8484">
            <v>1014235581</v>
          </cell>
          <cell r="B8484" t="str">
            <v>SEBASTIAN</v>
          </cell>
          <cell r="C8484" t="str">
            <v>TORRES BEDOYA</v>
          </cell>
          <cell r="D8484" t="str">
            <v>LA MARIA VIH 131</v>
          </cell>
          <cell r="E8484" t="str">
            <v>PRINCIPAL</v>
          </cell>
          <cell r="F8484" t="str">
            <v>AUXILIAR ENFERMERIA - COHORTES Y PROCESOS</v>
          </cell>
        </row>
        <row r="8485">
          <cell r="A8485">
            <v>1040759565</v>
          </cell>
          <cell r="B8485" t="str">
            <v>DIDIER ANTONIO</v>
          </cell>
          <cell r="C8485" t="str">
            <v>TORRES BEDOYA</v>
          </cell>
          <cell r="D8485" t="str">
            <v>HLM - GRUPO 1</v>
          </cell>
          <cell r="E8485" t="str">
            <v>PRINCIPAL</v>
          </cell>
          <cell r="F8485" t="str">
            <v>AUXILIAR DE ENFERMERIA - PISO - CIRUGIA</v>
          </cell>
        </row>
        <row r="8486">
          <cell r="A8486">
            <v>80074646</v>
          </cell>
          <cell r="B8486" t="str">
            <v>ANIBAL STEVEN</v>
          </cell>
          <cell r="C8486" t="str">
            <v>TORRES BELLO</v>
          </cell>
          <cell r="D8486" t="str">
            <v>LA MARIA UPAI 245</v>
          </cell>
          <cell r="E8486" t="str">
            <v>PRINCIPAL</v>
          </cell>
          <cell r="F8486" t="str">
            <v>MEDICO(A) GENERAL GRADO 1</v>
          </cell>
        </row>
        <row r="8487">
          <cell r="A8487">
            <v>80074646</v>
          </cell>
          <cell r="B8487" t="str">
            <v>ANIBAL STEVEN</v>
          </cell>
          <cell r="C8487" t="str">
            <v>TORRES BELLO</v>
          </cell>
          <cell r="D8487" t="str">
            <v>LA MARIA UPAI - 0028 - 2023</v>
          </cell>
          <cell r="E8487" t="str">
            <v>PUERTO TRIUNFO</v>
          </cell>
          <cell r="F8487" t="str">
            <v>MEDICO(A) GENERAL GRADO 1</v>
          </cell>
        </row>
        <row r="8488">
          <cell r="A8488">
            <v>80074646</v>
          </cell>
          <cell r="B8488" t="str">
            <v>ANIBAL STEVEN</v>
          </cell>
          <cell r="C8488" t="str">
            <v>TORRES BELLO</v>
          </cell>
          <cell r="D8488" t="str">
            <v>LA MARIA UPAI - 140 - 2023</v>
          </cell>
          <cell r="E8488" t="str">
            <v>PRINCIPAL</v>
          </cell>
          <cell r="F8488" t="str">
            <v>PUERTO TRIUNFO - MEDICO(A) GENERAL GRADO 1</v>
          </cell>
        </row>
        <row r="8489">
          <cell r="A8489">
            <v>98388151</v>
          </cell>
          <cell r="B8489" t="str">
            <v>CARLOS ALBERTO</v>
          </cell>
          <cell r="C8489" t="str">
            <v>TORRES BENAVIDES</v>
          </cell>
          <cell r="D8489" t="str">
            <v>LA MARIA UPAI 245</v>
          </cell>
          <cell r="E8489" t="str">
            <v>PRINCIPAL</v>
          </cell>
          <cell r="F8489" t="str">
            <v>MEDICO(A) GENERAL GRADO 3</v>
          </cell>
        </row>
        <row r="8490">
          <cell r="A8490">
            <v>98388151</v>
          </cell>
          <cell r="B8490" t="str">
            <v>CARLOS ALBERTO</v>
          </cell>
          <cell r="C8490" t="str">
            <v>TORRES BENAVIDES</v>
          </cell>
          <cell r="D8490" t="str">
            <v>LA MARIA UPAI - 0028 - 2023</v>
          </cell>
          <cell r="E8490" t="str">
            <v>BELLAVISTA</v>
          </cell>
          <cell r="F8490" t="str">
            <v>MEDICO(A) GENERAL GRADO 3</v>
          </cell>
        </row>
        <row r="8491">
          <cell r="A8491">
            <v>98388151</v>
          </cell>
          <cell r="B8491" t="str">
            <v>CARLOS ALBERTO</v>
          </cell>
          <cell r="C8491" t="str">
            <v>TORRES BENAVIDES</v>
          </cell>
          <cell r="D8491" t="str">
            <v>LA MARIA UPAI - 140 - 2023</v>
          </cell>
          <cell r="E8491" t="str">
            <v>PRINCIPAL</v>
          </cell>
          <cell r="F8491" t="str">
            <v>BELLAVISTA - MEDICO(A) GENERAL GRADO 3</v>
          </cell>
        </row>
        <row r="8492">
          <cell r="A8492">
            <v>1023622124</v>
          </cell>
          <cell r="B8492" t="str">
            <v>ANGY PAOLA</v>
          </cell>
          <cell r="C8492" t="str">
            <v>TORRES BUILES</v>
          </cell>
          <cell r="D8492" t="str">
            <v>BELLO</v>
          </cell>
          <cell r="E8492" t="str">
            <v>ESEAUTOPISTA</v>
          </cell>
          <cell r="F8492" t="str">
            <v>AUXILIAR DE ENFERMERIA - MEDICINA INTERNA 4</v>
          </cell>
        </row>
        <row r="8493">
          <cell r="A8493">
            <v>1023622124</v>
          </cell>
          <cell r="B8493" t="str">
            <v>ANGY PAOLA</v>
          </cell>
          <cell r="C8493" t="str">
            <v>TORRES BUILES</v>
          </cell>
          <cell r="D8493" t="str">
            <v>BELLO</v>
          </cell>
          <cell r="E8493" t="str">
            <v>ESEAUTOPISTA</v>
          </cell>
          <cell r="F8493" t="str">
            <v>AUXILIAR DE ENFERMERIA - SALA MIXTA</v>
          </cell>
        </row>
        <row r="8494">
          <cell r="A8494">
            <v>1023622124</v>
          </cell>
          <cell r="B8494" t="str">
            <v>ANGY PAOLA</v>
          </cell>
          <cell r="C8494" t="str">
            <v>TORRES BUILES</v>
          </cell>
          <cell r="D8494" t="str">
            <v>BELLO</v>
          </cell>
          <cell r="E8494" t="str">
            <v>ESEAUTOPISTA</v>
          </cell>
          <cell r="F8494" t="str">
            <v>AUXILIAR DE ENFERMERIA - QUIRURGICAS 3</v>
          </cell>
        </row>
        <row r="8495">
          <cell r="A8495">
            <v>39457345</v>
          </cell>
          <cell r="B8495" t="str">
            <v>HIDALY</v>
          </cell>
          <cell r="C8495" t="str">
            <v>TORRES CASTAÑO</v>
          </cell>
          <cell r="D8495" t="str">
            <v>HSJDRionegro</v>
          </cell>
          <cell r="E8495" t="str">
            <v>ESEJORGEHUMBERTONOREÑA</v>
          </cell>
          <cell r="F8495" t="str">
            <v>AUXILIAR DE ENFERMERIA</v>
          </cell>
        </row>
        <row r="8496">
          <cell r="A8496">
            <v>39319530</v>
          </cell>
          <cell r="B8496" t="str">
            <v>LEDYS SOFIA</v>
          </cell>
          <cell r="C8496" t="str">
            <v>TORRES CHALA</v>
          </cell>
          <cell r="D8496" t="str">
            <v>BELLO</v>
          </cell>
          <cell r="E8496" t="str">
            <v>ESEAUTOPISTA</v>
          </cell>
          <cell r="F8496" t="str">
            <v>AUXILIAR DE ENFERMERIA - URGENCIAS AUTOPISTA</v>
          </cell>
        </row>
        <row r="8497">
          <cell r="A8497">
            <v>39319530</v>
          </cell>
          <cell r="B8497" t="str">
            <v>LEDYS SOFIA</v>
          </cell>
          <cell r="C8497" t="str">
            <v>TORRES CHALA</v>
          </cell>
          <cell r="D8497" t="str">
            <v>HMFS - BELLO</v>
          </cell>
          <cell r="E8497" t="str">
            <v>GRUPO 2 - AUTOPISTA</v>
          </cell>
          <cell r="F8497" t="str">
            <v>AUXILIAR DE ENFERMERIA - URGENCIAS</v>
          </cell>
        </row>
        <row r="8498">
          <cell r="A8498">
            <v>39319530</v>
          </cell>
          <cell r="B8498" t="str">
            <v>LEDYS SOFIA</v>
          </cell>
          <cell r="C8498" t="str">
            <v>TORRES CHALA</v>
          </cell>
          <cell r="D8498" t="str">
            <v>HMFS - BELLO</v>
          </cell>
          <cell r="E8498" t="str">
            <v>GRUPO 2 - AUTOPISTA</v>
          </cell>
          <cell r="F8498" t="str">
            <v>AUXILIAR DE ENFERMERIA - OBSTETRICIA</v>
          </cell>
        </row>
        <row r="8499">
          <cell r="A8499">
            <v>43585446</v>
          </cell>
          <cell r="B8499" t="str">
            <v>ERIKA MARIA</v>
          </cell>
          <cell r="C8499" t="str">
            <v>TORRES FLOREZ</v>
          </cell>
          <cell r="D8499" t="str">
            <v>LAMARIAITS127</v>
          </cell>
          <cell r="E8499" t="str">
            <v>PRINCIPAL</v>
          </cell>
          <cell r="F8499" t="str">
            <v>PROFESIONAL FINANCIERO</v>
          </cell>
        </row>
        <row r="8500">
          <cell r="A8500">
            <v>1000883834</v>
          </cell>
          <cell r="B8500" t="str">
            <v>VALENTINA</v>
          </cell>
          <cell r="C8500" t="str">
            <v>TORRES GOMEZ</v>
          </cell>
          <cell r="D8500" t="str">
            <v>LAMARIACOOSALUD36</v>
          </cell>
          <cell r="E8500" t="str">
            <v>2022</v>
          </cell>
          <cell r="F8500" t="str">
            <v>AUXILIAR DE ENFERMERIA</v>
          </cell>
        </row>
        <row r="8501">
          <cell r="A8501">
            <v>1000883834</v>
          </cell>
          <cell r="B8501" t="str">
            <v>VALENTINA</v>
          </cell>
          <cell r="C8501" t="str">
            <v>TORRES GOMEZ</v>
          </cell>
          <cell r="D8501" t="str">
            <v>LAMARIACOOSALUD36</v>
          </cell>
          <cell r="E8501" t="str">
            <v>2022</v>
          </cell>
          <cell r="F8501" t="str">
            <v>AUXILIAR ADMINISTRATIVO(A)</v>
          </cell>
        </row>
        <row r="8502">
          <cell r="A8502">
            <v>1000883834</v>
          </cell>
          <cell r="B8502" t="str">
            <v>VALENTINA</v>
          </cell>
          <cell r="C8502" t="str">
            <v>TORRES GOMEZ</v>
          </cell>
          <cell r="D8502" t="str">
            <v>LA MARIA COOSALUD - 046</v>
          </cell>
          <cell r="E8502" t="str">
            <v>PRINCIPAL</v>
          </cell>
          <cell r="F8502" t="str">
            <v>AUXILIAR ADMINISTRATIVO(A)</v>
          </cell>
        </row>
        <row r="8503">
          <cell r="A8503">
            <v>1000883834</v>
          </cell>
          <cell r="B8503" t="str">
            <v>VALENTINA</v>
          </cell>
          <cell r="C8503" t="str">
            <v>TORRES GOMEZ</v>
          </cell>
          <cell r="D8503" t="str">
            <v>LA MARIA COOSALUD 191</v>
          </cell>
          <cell r="E8503" t="str">
            <v>PRINCIPAL</v>
          </cell>
          <cell r="F8503" t="str">
            <v>AUXILIAR ADMINISTRATIVO(A)</v>
          </cell>
        </row>
        <row r="8504">
          <cell r="A8504">
            <v>1000883834</v>
          </cell>
          <cell r="B8504" t="str">
            <v>VALENTINA</v>
          </cell>
          <cell r="C8504" t="str">
            <v>TORRES GOMEZ</v>
          </cell>
          <cell r="D8504" t="str">
            <v>LA MARIA - COOSALUD</v>
          </cell>
          <cell r="E8504" t="str">
            <v>PRINCIPAL</v>
          </cell>
          <cell r="F8504" t="str">
            <v>AUXILIAR ADMINISTRATIVO(A)</v>
          </cell>
        </row>
        <row r="8505">
          <cell r="A8505">
            <v>1036619503</v>
          </cell>
          <cell r="B8505" t="str">
            <v>CARLOS ANDRES</v>
          </cell>
          <cell r="C8505" t="str">
            <v>TORRES LEDESMA</v>
          </cell>
          <cell r="D8505" t="str">
            <v>BELLO</v>
          </cell>
          <cell r="E8505" t="str">
            <v>ESEAUTOPISTA</v>
          </cell>
          <cell r="F8505" t="str">
            <v>CONDUCTOR DE AMBULANCIA</v>
          </cell>
        </row>
        <row r="8506">
          <cell r="A8506">
            <v>1036619503</v>
          </cell>
          <cell r="B8506" t="str">
            <v>CARLOS ANDRES</v>
          </cell>
          <cell r="C8506" t="str">
            <v>TORRES LEDESMA</v>
          </cell>
          <cell r="D8506" t="str">
            <v>BELLO</v>
          </cell>
          <cell r="E8506" t="str">
            <v>ESEAUTOPISTA</v>
          </cell>
          <cell r="F8506" t="str">
            <v>CAMILLERO - AUTOPISTA</v>
          </cell>
        </row>
        <row r="8507">
          <cell r="A8507">
            <v>1036619503</v>
          </cell>
          <cell r="B8507" t="str">
            <v>CARLOS ANDRES</v>
          </cell>
          <cell r="C8507" t="str">
            <v>TORRES LEDESMA</v>
          </cell>
          <cell r="D8507" t="str">
            <v>BELLO</v>
          </cell>
          <cell r="E8507" t="str">
            <v>ESENIQUIA</v>
          </cell>
          <cell r="F8507" t="str">
            <v>CAMILLERO - NIQUIA</v>
          </cell>
        </row>
        <row r="8508">
          <cell r="A8508">
            <v>1036619503</v>
          </cell>
          <cell r="B8508" t="str">
            <v>CARLOS ANDRES</v>
          </cell>
          <cell r="C8508" t="str">
            <v>TORRES LEDESMA</v>
          </cell>
          <cell r="D8508" t="str">
            <v>HMFS - BELLO</v>
          </cell>
          <cell r="E8508" t="str">
            <v>GRUPO 2 - AUTOPISTA</v>
          </cell>
          <cell r="F8508" t="str">
            <v>CAMILLERO - AUTOPISTA</v>
          </cell>
        </row>
        <row r="8509">
          <cell r="A8509">
            <v>1036619503</v>
          </cell>
          <cell r="B8509" t="str">
            <v>CARLOS ANDRES</v>
          </cell>
          <cell r="C8509" t="str">
            <v>TORRES LEDESMA</v>
          </cell>
          <cell r="D8509" t="str">
            <v>HMFS - BELLO</v>
          </cell>
          <cell r="E8509" t="str">
            <v>GRUPO 2 - NIQUIA</v>
          </cell>
          <cell r="F8509" t="str">
            <v>CAMILLERO - NIQUIA</v>
          </cell>
        </row>
        <row r="8510">
          <cell r="A8510">
            <v>1036619503</v>
          </cell>
          <cell r="B8510" t="str">
            <v>CARLOS ANDRES</v>
          </cell>
          <cell r="C8510" t="str">
            <v>TORRES LEDESMA</v>
          </cell>
          <cell r="D8510" t="str">
            <v>HMFS - BELLO</v>
          </cell>
          <cell r="E8510" t="str">
            <v>GRUPO 2 - AUTOPISTA</v>
          </cell>
          <cell r="F8510" t="str">
            <v>CONDUCTOR DE AMBULANCIA</v>
          </cell>
        </row>
        <row r="8511">
          <cell r="A8511">
            <v>1233488589</v>
          </cell>
          <cell r="B8511" t="str">
            <v>TANIA MARCELA</v>
          </cell>
          <cell r="C8511" t="str">
            <v>TORRES LOPEZ</v>
          </cell>
          <cell r="D8511" t="str">
            <v>HLM - GRUPO 1</v>
          </cell>
          <cell r="E8511" t="str">
            <v>PRINCIPAL</v>
          </cell>
          <cell r="F8511" t="str">
            <v>AUXILIAR DE ENFERMERIA - PISO - SALA SEGUNDO SUR</v>
          </cell>
        </row>
        <row r="8512">
          <cell r="A8512">
            <v>1000409149</v>
          </cell>
          <cell r="B8512" t="str">
            <v>JUAN JOSE</v>
          </cell>
          <cell r="C8512" t="str">
            <v>TORRES MACHADO</v>
          </cell>
          <cell r="D8512" t="str">
            <v>HMFS - BELLO</v>
          </cell>
          <cell r="E8512" t="str">
            <v>GRUPO 1 - AUTOPISTA</v>
          </cell>
          <cell r="F8512" t="str">
            <v>PROFESIONAL TERAPEUTA RESPIRATORIA</v>
          </cell>
        </row>
        <row r="8513">
          <cell r="A8513">
            <v>1000409149</v>
          </cell>
          <cell r="B8513" t="str">
            <v>JUAN JOSE</v>
          </cell>
          <cell r="C8513" t="str">
            <v>TORRES MACHADO</v>
          </cell>
          <cell r="D8513" t="str">
            <v>HMFS - BELLO</v>
          </cell>
          <cell r="E8513" t="str">
            <v>GRUPO 1 - NIQUIA</v>
          </cell>
          <cell r="F8513" t="str">
            <v>PROFESIONAL TERAPEUTA RESPIRATORIA</v>
          </cell>
        </row>
        <row r="8514">
          <cell r="A8514">
            <v>1000409149</v>
          </cell>
          <cell r="B8514" t="str">
            <v>JUAN JOSE</v>
          </cell>
          <cell r="C8514" t="str">
            <v>TORRES MACHADO</v>
          </cell>
          <cell r="D8514" t="str">
            <v>HMFS - BELLO</v>
          </cell>
          <cell r="E8514" t="str">
            <v>GRUPO 1 - NIQUIA</v>
          </cell>
          <cell r="F8514" t="str">
            <v>PROFESIONAL TERAPEUTA RESPIRATORIA</v>
          </cell>
        </row>
        <row r="8515">
          <cell r="A8515">
            <v>1000920893</v>
          </cell>
          <cell r="B8515" t="str">
            <v>LAURA</v>
          </cell>
          <cell r="C8515" t="str">
            <v>TORRES MEJIA</v>
          </cell>
          <cell r="D8515" t="str">
            <v>VENANCIO</v>
          </cell>
          <cell r="E8515" t="str">
            <v>ADMON</v>
          </cell>
          <cell r="F8515" t="str">
            <v>SECRETARIO(A) CLINICO(A)</v>
          </cell>
        </row>
        <row r="8516">
          <cell r="A8516">
            <v>1000413419</v>
          </cell>
          <cell r="B8516" t="str">
            <v>JUAN DAVID</v>
          </cell>
          <cell r="C8516" t="str">
            <v>TORRES MORALES</v>
          </cell>
          <cell r="D8516" t="str">
            <v>HLM - GRUPO 1</v>
          </cell>
          <cell r="E8516" t="str">
            <v>PRINCIPAL</v>
          </cell>
          <cell r="F8516" t="str">
            <v>CAMILLERO(A)</v>
          </cell>
        </row>
        <row r="8517">
          <cell r="A8517">
            <v>1020494223</v>
          </cell>
          <cell r="B8517" t="str">
            <v>LAURA MELISA</v>
          </cell>
          <cell r="C8517" t="str">
            <v>TORRES MORENO</v>
          </cell>
          <cell r="D8517" t="str">
            <v>HLM - GRUPO 1</v>
          </cell>
          <cell r="E8517" t="str">
            <v>PRINCIPAL</v>
          </cell>
          <cell r="F8517" t="str">
            <v>AUXILIAR DE ENFERMERIA - PISO - URGENCIAS</v>
          </cell>
        </row>
        <row r="8518">
          <cell r="A8518">
            <v>39176879</v>
          </cell>
          <cell r="B8518" t="str">
            <v>PAUBLA ANDREA</v>
          </cell>
          <cell r="C8518" t="str">
            <v>TORRES OSORIO</v>
          </cell>
          <cell r="D8518" t="str">
            <v>HMFS - BELLO</v>
          </cell>
          <cell r="E8518" t="str">
            <v>GRUPO 1 - AUTOPISTA - ADMINISTRATIVO</v>
          </cell>
          <cell r="F8518" t="str">
            <v>PROCESOS PSICOLOGIA - TRABAJO SOCIAL - PROFESIONAL EN PSICOLOGIA SERVICIOS INTRAMURALES</v>
          </cell>
        </row>
        <row r="8519">
          <cell r="A8519">
            <v>1033656347</v>
          </cell>
          <cell r="B8519" t="str">
            <v>ERIKA YURLEY</v>
          </cell>
          <cell r="C8519" t="str">
            <v>TORRES OSPINA</v>
          </cell>
          <cell r="D8519" t="str">
            <v>LA MARIA - TRANSMISIBLES 176</v>
          </cell>
          <cell r="E8519" t="str">
            <v>PRINCIPAL</v>
          </cell>
          <cell r="F8519" t="str">
            <v>GESTOR</v>
          </cell>
        </row>
        <row r="8520">
          <cell r="A8520">
            <v>1033656347</v>
          </cell>
          <cell r="B8520" t="str">
            <v>ERIKA YURLEY</v>
          </cell>
          <cell r="C8520" t="str">
            <v>TORRES OSPINA</v>
          </cell>
          <cell r="D8520" t="str">
            <v>LA MARIA - TRANSMISIBLES</v>
          </cell>
          <cell r="E8520" t="str">
            <v>PRINCIPAL</v>
          </cell>
          <cell r="F8520" t="str">
            <v>GESTOR</v>
          </cell>
        </row>
        <row r="8521">
          <cell r="A8521">
            <v>1001004246</v>
          </cell>
          <cell r="B8521" t="str">
            <v>DANIEL</v>
          </cell>
          <cell r="C8521" t="str">
            <v>TORRES OSPINA</v>
          </cell>
          <cell r="D8521" t="str">
            <v>BELLO</v>
          </cell>
          <cell r="E8521" t="str">
            <v>ESEAUTOPISTA</v>
          </cell>
          <cell r="F8521" t="str">
            <v>AUXILIAR DE FARMACIA</v>
          </cell>
        </row>
        <row r="8522">
          <cell r="A8522">
            <v>1001004246</v>
          </cell>
          <cell r="B8522" t="str">
            <v>DANIEL</v>
          </cell>
          <cell r="C8522" t="str">
            <v>TORRES OSPINA</v>
          </cell>
          <cell r="D8522" t="str">
            <v>BELLO</v>
          </cell>
          <cell r="E8522" t="str">
            <v>ESENIQUIA</v>
          </cell>
          <cell r="F8522" t="str">
            <v>AUXILIAR DE FARMACIA</v>
          </cell>
        </row>
        <row r="8523">
          <cell r="A8523">
            <v>1001004246</v>
          </cell>
          <cell r="B8523" t="str">
            <v>DANIEL</v>
          </cell>
          <cell r="C8523" t="str">
            <v>TORRES OSPINA</v>
          </cell>
          <cell r="D8523" t="str">
            <v>HMFS - BELLO</v>
          </cell>
          <cell r="E8523" t="str">
            <v>GRUPO 1 - NIQUIA</v>
          </cell>
          <cell r="F8523" t="str">
            <v>AUXILIAR DE FARMACIA - VALOR HORA UNICA</v>
          </cell>
        </row>
        <row r="8524">
          <cell r="A8524">
            <v>1007317720</v>
          </cell>
          <cell r="B8524" t="str">
            <v>CRISTIAN YESID</v>
          </cell>
          <cell r="C8524" t="str">
            <v>TORRES PATIÑO</v>
          </cell>
          <cell r="D8524" t="str">
            <v>HMFS - BELLO</v>
          </cell>
          <cell r="E8524" t="str">
            <v>GRUPO 1 - AUTOPISTA</v>
          </cell>
          <cell r="F8524" t="str">
            <v>PROFESIONAL TERAPEUTA RESPIRATORIA</v>
          </cell>
        </row>
        <row r="8525">
          <cell r="A8525">
            <v>1007317720</v>
          </cell>
          <cell r="B8525" t="str">
            <v>CRISTIAN YESID</v>
          </cell>
          <cell r="C8525" t="str">
            <v>TORRES PATIÑO</v>
          </cell>
          <cell r="D8525" t="str">
            <v>HMFS - BELLO</v>
          </cell>
          <cell r="E8525" t="str">
            <v>GRUPO 1 - NIQUIA</v>
          </cell>
          <cell r="F8525" t="str">
            <v>PROFESIONAL TERAPEUTA RESPIRATORIA</v>
          </cell>
        </row>
        <row r="8526">
          <cell r="A8526">
            <v>71278324</v>
          </cell>
          <cell r="B8526" t="str">
            <v>JORGE IVAN</v>
          </cell>
          <cell r="C8526" t="str">
            <v>TORRES RESTREPO</v>
          </cell>
          <cell r="D8526" t="str">
            <v>VENANCIO</v>
          </cell>
          <cell r="E8526" t="str">
            <v>ADMON</v>
          </cell>
          <cell r="F8526" t="str">
            <v>SECRETARIO(A) CLINICO(A)</v>
          </cell>
        </row>
        <row r="8527">
          <cell r="A8527">
            <v>1000769224</v>
          </cell>
          <cell r="B8527" t="str">
            <v>LAURA YULIANA</v>
          </cell>
          <cell r="C8527" t="str">
            <v>TORRES RUIZ</v>
          </cell>
          <cell r="D8527" t="str">
            <v>BELLO</v>
          </cell>
          <cell r="E8527" t="str">
            <v>ESENIQUIA</v>
          </cell>
          <cell r="F8527" t="str">
            <v>AUXILIAR DE ENFERMERIA - PEDIATRIA SUR</v>
          </cell>
        </row>
        <row r="8528">
          <cell r="A8528">
            <v>1000769224</v>
          </cell>
          <cell r="B8528" t="str">
            <v>LAURA YULIANA</v>
          </cell>
          <cell r="C8528" t="str">
            <v>TORRES RUIZ</v>
          </cell>
          <cell r="D8528" t="str">
            <v>BELLO</v>
          </cell>
          <cell r="E8528" t="str">
            <v>ESENIQUIA</v>
          </cell>
          <cell r="F8528" t="str">
            <v>AUXILIAR DE ENFERMERIA - PEDIATRIA NORTE</v>
          </cell>
        </row>
        <row r="8529">
          <cell r="A8529">
            <v>1000769224</v>
          </cell>
          <cell r="B8529" t="str">
            <v>LAURA YULIANA</v>
          </cell>
          <cell r="C8529" t="str">
            <v>TORRES RUIZ</v>
          </cell>
          <cell r="D8529" t="str">
            <v>BELLO</v>
          </cell>
          <cell r="E8529" t="str">
            <v>ESENIQUIA</v>
          </cell>
          <cell r="F8529" t="str">
            <v>AUXILIAR DE ENFERMERIA - MEDICINA INTERNA 7B</v>
          </cell>
        </row>
        <row r="8530">
          <cell r="A8530">
            <v>1000769224</v>
          </cell>
          <cell r="B8530" t="str">
            <v>LAURA YULIANA</v>
          </cell>
          <cell r="C8530" t="str">
            <v>TORRES RUIZ</v>
          </cell>
          <cell r="D8530" t="str">
            <v>BELLO</v>
          </cell>
          <cell r="E8530" t="str">
            <v>ESENIQUIA</v>
          </cell>
          <cell r="F8530" t="str">
            <v>AUXILIAR DE ENFERMERIA - MEDICINA INTERNA 7</v>
          </cell>
        </row>
        <row r="8531">
          <cell r="A8531">
            <v>1000769224</v>
          </cell>
          <cell r="B8531" t="str">
            <v>LAURA YULIANA</v>
          </cell>
          <cell r="C8531" t="str">
            <v>TORRES RUIZ</v>
          </cell>
          <cell r="D8531" t="str">
            <v>HMFS - BELLO</v>
          </cell>
          <cell r="E8531" t="str">
            <v>GRUPO 2 - NIQUIA</v>
          </cell>
          <cell r="F8531" t="str">
            <v>AUXILIAR DE ENFERMERIA - MEDICINA INTERNA 7</v>
          </cell>
        </row>
        <row r="8532">
          <cell r="A8532">
            <v>1000769224</v>
          </cell>
          <cell r="B8532" t="str">
            <v>LAURA YULIANA</v>
          </cell>
          <cell r="C8532" t="str">
            <v>TORRES RUIZ</v>
          </cell>
          <cell r="D8532" t="str">
            <v>HMFS - BELLO</v>
          </cell>
          <cell r="E8532" t="str">
            <v>GRUPO 2 - NIQUIA</v>
          </cell>
          <cell r="F8532" t="str">
            <v>AUXILIAR DE ENFERMERIA - MEDICINA INTERNA 7B</v>
          </cell>
        </row>
        <row r="8533">
          <cell r="A8533">
            <v>1000769224</v>
          </cell>
          <cell r="B8533" t="str">
            <v>LAURA YULIANA</v>
          </cell>
          <cell r="C8533" t="str">
            <v>TORRES RUIZ</v>
          </cell>
          <cell r="D8533" t="str">
            <v>HMFS - BELLO</v>
          </cell>
          <cell r="E8533" t="str">
            <v>GRUPO 2 - NIQUIA</v>
          </cell>
          <cell r="F8533" t="str">
            <v>AUXILIAR DE ENFERMERIA - PEDIATRIA NORTE</v>
          </cell>
        </row>
        <row r="8534">
          <cell r="A8534">
            <v>1000769224</v>
          </cell>
          <cell r="B8534" t="str">
            <v>LAURA YULIANA</v>
          </cell>
          <cell r="C8534" t="str">
            <v>TORRES RUIZ</v>
          </cell>
          <cell r="D8534" t="str">
            <v>HMFS - BELLO</v>
          </cell>
          <cell r="E8534" t="str">
            <v>GRUPO 2 - NIQUIA</v>
          </cell>
          <cell r="F8534" t="str">
            <v>AUXILIAR DE ENFERMERIA - PEDIATRIA SUR</v>
          </cell>
        </row>
        <row r="8535">
          <cell r="A8535">
            <v>1000769224</v>
          </cell>
          <cell r="B8535" t="str">
            <v>LAURA YULIANA</v>
          </cell>
          <cell r="C8535" t="str">
            <v>TORRES RUIZ</v>
          </cell>
          <cell r="D8535" t="str">
            <v>HMFS - BELLO</v>
          </cell>
          <cell r="E8535" t="str">
            <v>GRUPO 2 - NIQUIA</v>
          </cell>
          <cell r="F8535" t="str">
            <v>AUXILIAR DE ENFERMERIA - MEDICINA INTERNA 4</v>
          </cell>
        </row>
        <row r="8536">
          <cell r="A8536">
            <v>1000769224</v>
          </cell>
          <cell r="B8536" t="str">
            <v>LAURA YULIANA</v>
          </cell>
          <cell r="C8536" t="str">
            <v>TORRES RUIZ</v>
          </cell>
          <cell r="D8536" t="str">
            <v>HMFS - BELLO</v>
          </cell>
          <cell r="E8536" t="str">
            <v>GRUPO 2 - NIQUIA</v>
          </cell>
          <cell r="F8536" t="str">
            <v>AUXILIAR DE ENFERMERIA - MEDICINA INTERNA 3</v>
          </cell>
        </row>
        <row r="8537">
          <cell r="A8537">
            <v>1000410999</v>
          </cell>
          <cell r="B8537" t="str">
            <v>ANA MILENA</v>
          </cell>
          <cell r="C8537" t="str">
            <v>TORRES SALAZAR</v>
          </cell>
          <cell r="D8537" t="str">
            <v>BELLO</v>
          </cell>
          <cell r="E8537" t="str">
            <v>ESEAUTOPISTA</v>
          </cell>
          <cell r="F8537" t="str">
            <v>AUXILIAR DE ENFERMERIA - AMBULANCIA (CENTRO REGULADOR)</v>
          </cell>
        </row>
        <row r="8538">
          <cell r="A8538">
            <v>1000410999</v>
          </cell>
          <cell r="B8538" t="str">
            <v>ANA MILENA</v>
          </cell>
          <cell r="C8538" t="str">
            <v>TORRES SALAZAR</v>
          </cell>
          <cell r="D8538" t="str">
            <v>HMFS - BELLO</v>
          </cell>
          <cell r="E8538" t="str">
            <v>GRUPO 2 - AUTOPISTA</v>
          </cell>
          <cell r="F8538" t="str">
            <v>AUXILIAR DE ENFERMERIA - AMBULANCIA (CENTRO REGULADOR)</v>
          </cell>
        </row>
        <row r="8539">
          <cell r="A8539">
            <v>1032328642</v>
          </cell>
          <cell r="B8539" t="str">
            <v>XIOMARA ANDREA</v>
          </cell>
          <cell r="C8539" t="str">
            <v>TORRES SANCHEZ</v>
          </cell>
          <cell r="D8539" t="str">
            <v>LA MARIA - ITS 257</v>
          </cell>
          <cell r="E8539" t="str">
            <v>PRINCIPAL</v>
          </cell>
          <cell r="F8539" t="str">
            <v>AUXILIAR ADMINISTRATIVO(A)</v>
          </cell>
        </row>
        <row r="8540">
          <cell r="A8540">
            <v>1007222461</v>
          </cell>
          <cell r="B8540" t="str">
            <v>LISETH CRISTINA</v>
          </cell>
          <cell r="C8540" t="str">
            <v>TORRES VAHOS</v>
          </cell>
          <cell r="D8540" t="str">
            <v>HMFS - BELLO</v>
          </cell>
          <cell r="E8540" t="str">
            <v>GRUPO 2 - AUTOPISTA</v>
          </cell>
          <cell r="F8540" t="str">
            <v>AUXILIAR DE ENFERMERIA - URGENCIAS</v>
          </cell>
        </row>
        <row r="8541">
          <cell r="A8541">
            <v>1007222461</v>
          </cell>
          <cell r="B8541" t="str">
            <v>LISETH CRISTINA</v>
          </cell>
          <cell r="C8541" t="str">
            <v>TORRES VAHOS</v>
          </cell>
          <cell r="D8541" t="str">
            <v>HMFS - BELLO</v>
          </cell>
          <cell r="E8541" t="str">
            <v>GRUPO 2 - AUTOPISTA</v>
          </cell>
          <cell r="F8541" t="str">
            <v>AUXILIAR DE ENFERMERIA - MEDICINA INTERNA 1</v>
          </cell>
        </row>
        <row r="8542">
          <cell r="A8542">
            <v>1007222461</v>
          </cell>
          <cell r="B8542" t="str">
            <v>LISETH CRISTINA</v>
          </cell>
          <cell r="C8542" t="str">
            <v>TORRES VAHOS</v>
          </cell>
          <cell r="D8542" t="str">
            <v>HMFS - BELLO</v>
          </cell>
          <cell r="E8542" t="str">
            <v>GRUPO 2 - AUTOPISTA</v>
          </cell>
          <cell r="F8542" t="str">
            <v>AUXILIAR DE ENFERMERIA - OBSTETRICIA HOSPITALIZACION</v>
          </cell>
        </row>
        <row r="8543">
          <cell r="A8543">
            <v>1007222461</v>
          </cell>
          <cell r="B8543" t="str">
            <v>LISETH CRISTINA</v>
          </cell>
          <cell r="C8543" t="str">
            <v>TORRES VAHOS</v>
          </cell>
          <cell r="D8543" t="str">
            <v>HMFS - BELLO</v>
          </cell>
          <cell r="E8543" t="str">
            <v>GRUPO 2 - AUTOPISTA</v>
          </cell>
          <cell r="F8543" t="str">
            <v>AUXILIAR DE ENFERMERIA - QUIRURGICAS 3</v>
          </cell>
        </row>
        <row r="8544">
          <cell r="A8544">
            <v>1007222461</v>
          </cell>
          <cell r="B8544" t="str">
            <v>LISETH CRISTINA</v>
          </cell>
          <cell r="C8544" t="str">
            <v>TORRES VAHOS</v>
          </cell>
          <cell r="D8544" t="str">
            <v>HMFS - BELLO</v>
          </cell>
          <cell r="E8544" t="str">
            <v>GRUPO 2 - AUTOPISTA</v>
          </cell>
          <cell r="F8544" t="str">
            <v>AUXILIAR DE ENFERMERIA - QUIRURGICAS 4</v>
          </cell>
        </row>
        <row r="8545">
          <cell r="A8545">
            <v>1007222461</v>
          </cell>
          <cell r="B8545" t="str">
            <v>LISETH CRISTINA</v>
          </cell>
          <cell r="C8545" t="str">
            <v>TORRES VAHOS</v>
          </cell>
          <cell r="D8545" t="str">
            <v>HMFS - BELLO</v>
          </cell>
          <cell r="E8545" t="str">
            <v>GRUPO 2 - AUTOPISTA</v>
          </cell>
          <cell r="F8545" t="str">
            <v>AUXILIAR DE ENFERMERIA - QUIRURGICAS 1</v>
          </cell>
        </row>
        <row r="8546">
          <cell r="A8546">
            <v>1007222461</v>
          </cell>
          <cell r="B8546" t="str">
            <v>LISETH CRISTINA</v>
          </cell>
          <cell r="C8546" t="str">
            <v>TORRES VAHOS</v>
          </cell>
          <cell r="D8546" t="str">
            <v>HMFS - BELLO</v>
          </cell>
          <cell r="E8546" t="str">
            <v>GRUPO 2 - AUTOPISTA</v>
          </cell>
          <cell r="F8546" t="str">
            <v>AUXILIAR DE ENFERMERIA - MEDICINA INTERNA 2</v>
          </cell>
        </row>
        <row r="8547">
          <cell r="A8547">
            <v>65767103</v>
          </cell>
          <cell r="B8547" t="str">
            <v>ANDREA MARITZA</v>
          </cell>
          <cell r="C8547" t="str">
            <v>TORRES VASQUEZ</v>
          </cell>
          <cell r="D8547" t="str">
            <v>BELLO</v>
          </cell>
          <cell r="E8547" t="str">
            <v>ESEAUTOPISTA</v>
          </cell>
          <cell r="F8547" t="str">
            <v>ENFERMERO(A) PROFESIONAL - UCI</v>
          </cell>
        </row>
        <row r="8548">
          <cell r="A8548">
            <v>65767103</v>
          </cell>
          <cell r="B8548" t="str">
            <v>ANDREA MARITZA</v>
          </cell>
          <cell r="C8548" t="str">
            <v>TORRES VASQUEZ</v>
          </cell>
          <cell r="D8548" t="str">
            <v>BELLO</v>
          </cell>
          <cell r="E8548" t="str">
            <v>ESEAUTOPISTA</v>
          </cell>
          <cell r="F8548" t="str">
            <v>ENFERMERO(A) PROFESIONAL - URGENCIAS</v>
          </cell>
        </row>
        <row r="8549">
          <cell r="A8549">
            <v>65767103</v>
          </cell>
          <cell r="B8549" t="str">
            <v>ANDREA MARITZA</v>
          </cell>
          <cell r="C8549" t="str">
            <v>TORRES VASQUEZ</v>
          </cell>
          <cell r="D8549" t="str">
            <v>HMFS - BELLO</v>
          </cell>
          <cell r="E8549" t="str">
            <v>GRUPO 3 - AUTOPISTA</v>
          </cell>
          <cell r="F8549" t="str">
            <v>ENFERMERO(A) PROFESIONAL - UCI</v>
          </cell>
        </row>
        <row r="8550">
          <cell r="A8550">
            <v>65767103</v>
          </cell>
          <cell r="B8550" t="str">
            <v>ANDREA MARITZA</v>
          </cell>
          <cell r="C8550" t="str">
            <v>TORRES VASQUEZ</v>
          </cell>
          <cell r="D8550" t="str">
            <v>HMFS - BELLO</v>
          </cell>
          <cell r="E8550" t="str">
            <v>GRUPO 3 - AUTOPISTA</v>
          </cell>
          <cell r="F8550" t="str">
            <v>ENFERMERO(A) PROFESIONAL - URGENCIAS</v>
          </cell>
        </row>
        <row r="8551">
          <cell r="A8551">
            <v>65767103</v>
          </cell>
          <cell r="B8551" t="str">
            <v>ANDREA MARITZA</v>
          </cell>
          <cell r="C8551" t="str">
            <v>TORRES VASQUEZ</v>
          </cell>
          <cell r="D8551" t="str">
            <v>HMFS - BELLO</v>
          </cell>
          <cell r="E8551" t="str">
            <v>GRUPO 3 - AUTOPISTA</v>
          </cell>
          <cell r="F8551" t="str">
            <v>ENFERMERO(A) PROFESIONAL - TRIAGE</v>
          </cell>
        </row>
        <row r="8552">
          <cell r="A8552">
            <v>1013340015</v>
          </cell>
          <cell r="B8552" t="str">
            <v>MELANNY</v>
          </cell>
          <cell r="C8552" t="str">
            <v>TORRES ZULUAGA</v>
          </cell>
          <cell r="D8552" t="str">
            <v>HLM - GRUPO 1</v>
          </cell>
          <cell r="E8552" t="str">
            <v>PRINCIPAL</v>
          </cell>
          <cell r="F8552" t="str">
            <v>AUXILIAR DE ENFERMERIA - PISO - QUINTO SUR</v>
          </cell>
        </row>
        <row r="8553">
          <cell r="A8553">
            <v>1013340015</v>
          </cell>
          <cell r="B8553" t="str">
            <v>MELANNY</v>
          </cell>
          <cell r="C8553" t="str">
            <v>TORRES ZULUAGA</v>
          </cell>
          <cell r="D8553" t="str">
            <v>HLM - GRUPO 1</v>
          </cell>
          <cell r="E8553" t="str">
            <v>PRINCIPAL</v>
          </cell>
          <cell r="F8553" t="str">
            <v>AUXILIAR DE ENFERMERIA - PISO - QUINTO NORTE</v>
          </cell>
        </row>
        <row r="8554">
          <cell r="A8554">
            <v>1000404818</v>
          </cell>
          <cell r="B8554" t="str">
            <v>ALISSON</v>
          </cell>
          <cell r="C8554" t="str">
            <v>TOUS CANO</v>
          </cell>
          <cell r="D8554" t="str">
            <v>HLM - GRUPO 1</v>
          </cell>
          <cell r="E8554" t="str">
            <v>PRINCIPAL</v>
          </cell>
          <cell r="F8554" t="str">
            <v>AUXILIAR DE ENFERMERIA - PISO - QUINTO NORTE</v>
          </cell>
        </row>
        <row r="8555">
          <cell r="A8555">
            <v>1000404818</v>
          </cell>
          <cell r="B8555" t="str">
            <v>ALISSON</v>
          </cell>
          <cell r="C8555" t="str">
            <v>TOUS CANO</v>
          </cell>
          <cell r="D8555" t="str">
            <v>LA MARIA COOSALUD 191</v>
          </cell>
          <cell r="E8555" t="str">
            <v>PRINCIPAL</v>
          </cell>
          <cell r="F8555" t="str">
            <v>AUXILIAR DE ENFERMERIA</v>
          </cell>
        </row>
        <row r="8556">
          <cell r="A8556">
            <v>1000404818</v>
          </cell>
          <cell r="B8556" t="str">
            <v>ALISSON</v>
          </cell>
          <cell r="C8556" t="str">
            <v>TOUS CANO</v>
          </cell>
          <cell r="D8556" t="str">
            <v>LA MARIA - COOSALUD</v>
          </cell>
          <cell r="E8556" t="str">
            <v>PRINCIPAL</v>
          </cell>
          <cell r="F8556" t="str">
            <v>AUXILIAR DE ENFERMERIA</v>
          </cell>
        </row>
        <row r="8557">
          <cell r="A8557">
            <v>1022974933</v>
          </cell>
          <cell r="B8557" t="str">
            <v>DIANA PAOLA</v>
          </cell>
          <cell r="C8557" t="str">
            <v>TOVAR</v>
          </cell>
          <cell r="D8557" t="str">
            <v>BELLO</v>
          </cell>
          <cell r="E8557" t="str">
            <v>ESEAUTOPISTA</v>
          </cell>
          <cell r="F8557" t="str">
            <v>AUXILIAR DE ENFERMERIA - CIRUGIA</v>
          </cell>
        </row>
        <row r="8558">
          <cell r="A8558">
            <v>1022974933</v>
          </cell>
          <cell r="B8558" t="str">
            <v>DIANA PAOLA</v>
          </cell>
          <cell r="C8558" t="str">
            <v>TOVAR</v>
          </cell>
          <cell r="D8558" t="str">
            <v>BELLO</v>
          </cell>
          <cell r="E8558" t="str">
            <v>ESEAUTOPISTA</v>
          </cell>
          <cell r="F8558" t="str">
            <v>AUXILIAR DE ENFERMERIA - RED NOVA</v>
          </cell>
        </row>
        <row r="8559">
          <cell r="A8559">
            <v>1022974933</v>
          </cell>
          <cell r="B8559" t="str">
            <v>DIANA PAOLA</v>
          </cell>
          <cell r="C8559" t="str">
            <v>TOVAR</v>
          </cell>
          <cell r="D8559" t="str">
            <v>HMFS - BELLO</v>
          </cell>
          <cell r="E8559" t="str">
            <v>GRUPO 2 - AUTOPISTA</v>
          </cell>
          <cell r="F8559" t="str">
            <v>AUXILIAR DE ENFERMERIA - CIRUGIA</v>
          </cell>
        </row>
        <row r="8560">
          <cell r="A8560">
            <v>1022974933</v>
          </cell>
          <cell r="B8560" t="str">
            <v>DIANA PAOLA</v>
          </cell>
          <cell r="C8560" t="str">
            <v>TOVAR</v>
          </cell>
          <cell r="D8560" t="str">
            <v>HMFS - BELLO</v>
          </cell>
          <cell r="E8560" t="str">
            <v>GRUPO 2 - AUTOPISTA</v>
          </cell>
          <cell r="F8560" t="str">
            <v>AUXILIAR DE ENFERMERIA - RED NOVA</v>
          </cell>
        </row>
        <row r="8561">
          <cell r="A8561">
            <v>1022974933</v>
          </cell>
          <cell r="B8561" t="str">
            <v>DIANA PAOLA</v>
          </cell>
          <cell r="C8561" t="str">
            <v>TOVAR</v>
          </cell>
          <cell r="D8561" t="str">
            <v>HMFS - BELLO</v>
          </cell>
          <cell r="E8561" t="str">
            <v>GRUPO 2 - NIQUIA</v>
          </cell>
          <cell r="F8561" t="str">
            <v>AUXILIAR DE ENFERMERIA - RED NOVA</v>
          </cell>
        </row>
        <row r="8562">
          <cell r="A8562">
            <v>1020461228</v>
          </cell>
          <cell r="B8562" t="str">
            <v>DANIELA ANGEL</v>
          </cell>
          <cell r="C8562" t="str">
            <v>TOVAR GOMEZ</v>
          </cell>
          <cell r="D8562" t="str">
            <v>HMFS - BELLO</v>
          </cell>
          <cell r="E8562" t="str">
            <v>GRUPO 2 - NIQUIA</v>
          </cell>
          <cell r="F8562" t="str">
            <v>AUXILIAR DE ENFERMERIA - MEDICINA INTERNA 5</v>
          </cell>
        </row>
        <row r="8563">
          <cell r="A8563">
            <v>1020461228</v>
          </cell>
          <cell r="B8563" t="str">
            <v>DANIELA ANGEL</v>
          </cell>
          <cell r="C8563" t="str">
            <v>TOVAR GOMEZ</v>
          </cell>
          <cell r="D8563" t="str">
            <v>HMFS - BELLO</v>
          </cell>
          <cell r="E8563" t="str">
            <v>GRUPO 2 - NIQUIA</v>
          </cell>
          <cell r="F8563" t="str">
            <v>AUXILIAR DE ENFERMERIA - MEDICINA INTERNA 4</v>
          </cell>
        </row>
        <row r="8564">
          <cell r="A8564">
            <v>42102577</v>
          </cell>
          <cell r="B8564" t="str">
            <v>LUZ ELENA</v>
          </cell>
          <cell r="C8564" t="str">
            <v>TREJOS DUQUE</v>
          </cell>
          <cell r="D8564" t="str">
            <v>HSJDRionegro</v>
          </cell>
          <cell r="E8564" t="str">
            <v>ESEJORGEHUMBERTONOREÑA</v>
          </cell>
          <cell r="F8564" t="str">
            <v>CIRUJANO(A)</v>
          </cell>
        </row>
        <row r="8565">
          <cell r="A8565">
            <v>39315851</v>
          </cell>
          <cell r="B8565" t="str">
            <v>LUZ STELLA</v>
          </cell>
          <cell r="C8565" t="str">
            <v>TREJOS DURANGO</v>
          </cell>
          <cell r="D8565" t="str">
            <v>LA MARIA VIH - 158</v>
          </cell>
          <cell r="E8565" t="str">
            <v>PRINCIPAL</v>
          </cell>
          <cell r="F8565" t="str">
            <v>TRABAJO SOCIAL</v>
          </cell>
        </row>
        <row r="8566">
          <cell r="A8566">
            <v>39315851</v>
          </cell>
          <cell r="B8566" t="str">
            <v>LUZ STELLA</v>
          </cell>
          <cell r="C8566" t="str">
            <v>TREJOS DURANGO</v>
          </cell>
          <cell r="D8566" t="str">
            <v>LA MARIA VIH 131</v>
          </cell>
          <cell r="E8566" t="str">
            <v>PRINCIPAL</v>
          </cell>
          <cell r="F8566" t="str">
            <v>TRABAJO SOCIAL ASISTENCIAL</v>
          </cell>
        </row>
        <row r="8567">
          <cell r="A8567">
            <v>1103950562</v>
          </cell>
          <cell r="B8567" t="str">
            <v>HAZEL ELEANA</v>
          </cell>
          <cell r="C8567" t="str">
            <v>TRESPALACIO HERAZO </v>
          </cell>
          <cell r="D8567" t="str">
            <v>BELLO</v>
          </cell>
          <cell r="E8567" t="str">
            <v>ESENIQUIA</v>
          </cell>
          <cell r="F8567" t="str">
            <v>ENFERMERA PROFESIONAL - NIQUIA</v>
          </cell>
        </row>
        <row r="8568">
          <cell r="A8568">
            <v>1103950562</v>
          </cell>
          <cell r="B8568" t="str">
            <v>HAZEL ELEANA</v>
          </cell>
          <cell r="C8568" t="str">
            <v>TRESPALACIO HERAZO </v>
          </cell>
          <cell r="D8568" t="str">
            <v>BELLO</v>
          </cell>
          <cell r="E8568" t="str">
            <v>ESENIQUIA</v>
          </cell>
          <cell r="F8568" t="str">
            <v>ENFERMERO(A) PROFESIONAL - URGENCIAS</v>
          </cell>
        </row>
        <row r="8569">
          <cell r="A8569">
            <v>1103950562</v>
          </cell>
          <cell r="B8569" t="str">
            <v>HAZEL ELEANA</v>
          </cell>
          <cell r="C8569" t="str">
            <v>TRESPALACIO HERAZO </v>
          </cell>
          <cell r="D8569" t="str">
            <v>HMFS - BELLO</v>
          </cell>
          <cell r="E8569" t="str">
            <v>GRUPO 3 - NIQUIA</v>
          </cell>
          <cell r="F8569" t="str">
            <v>ENFERMERO(A) PROFESIONAL - HOSPITALIZACION - NIQUIA</v>
          </cell>
        </row>
        <row r="8570">
          <cell r="A8570">
            <v>1103950562</v>
          </cell>
          <cell r="B8570" t="str">
            <v>HAZEL ELEANA</v>
          </cell>
          <cell r="C8570" t="str">
            <v>TRESPALACIO HERAZO </v>
          </cell>
          <cell r="D8570" t="str">
            <v>HMFS - BELLO</v>
          </cell>
          <cell r="E8570" t="str">
            <v>GRUPO 3 - NIQUIA</v>
          </cell>
          <cell r="F8570" t="str">
            <v>ENFERMERO(A) PROFESIONAL - URGENCIAS</v>
          </cell>
        </row>
        <row r="8571">
          <cell r="A8571">
            <v>1103950562</v>
          </cell>
          <cell r="B8571" t="str">
            <v>HAZEL ELEANA</v>
          </cell>
          <cell r="C8571" t="str">
            <v>TRESPALACIO HERAZO </v>
          </cell>
          <cell r="D8571" t="str">
            <v>HMFS - BELLO</v>
          </cell>
          <cell r="E8571" t="str">
            <v>GRUPO 3 - AUTOPISTA</v>
          </cell>
          <cell r="F8571" t="str">
            <v>ENFERMERO(A) PROFESIONAL - TRIAGE</v>
          </cell>
        </row>
        <row r="8572">
          <cell r="A8572">
            <v>1103950562</v>
          </cell>
          <cell r="B8572" t="str">
            <v>HAZEL ELEANA</v>
          </cell>
          <cell r="C8572" t="str">
            <v>TRESPALACIO HERAZO </v>
          </cell>
          <cell r="D8572" t="str">
            <v>HMFS - BELLO</v>
          </cell>
          <cell r="E8572" t="str">
            <v>GRUPO 3 - NIQUIA</v>
          </cell>
          <cell r="F8572" t="str">
            <v>ENFERMERO(A) PROFESIONAL - PEDIATRIA - NIQUIA</v>
          </cell>
        </row>
        <row r="8573">
          <cell r="A8573">
            <v>52007194</v>
          </cell>
          <cell r="B8573" t="str">
            <v>ISIDORA</v>
          </cell>
          <cell r="C8573" t="str">
            <v>TRUJILLO CHAVERRA</v>
          </cell>
          <cell r="D8573" t="str">
            <v>LA MARIA UPAI 245</v>
          </cell>
          <cell r="E8573" t="str">
            <v>PRINCIPAL</v>
          </cell>
          <cell r="F8573" t="str">
            <v>ODONTOLOGO(A) GENERAL GRADO 4</v>
          </cell>
        </row>
        <row r="8574">
          <cell r="A8574">
            <v>52007194</v>
          </cell>
          <cell r="B8574" t="str">
            <v>ISIDORA</v>
          </cell>
          <cell r="C8574" t="str">
            <v>TRUJILLO CHAVERRA</v>
          </cell>
          <cell r="D8574" t="str">
            <v>LA MARIA UPAI - 0028 - 2023</v>
          </cell>
          <cell r="E8574" t="str">
            <v>QUIBDO</v>
          </cell>
          <cell r="F8574" t="str">
            <v>ODONTOLOGO(A) GENERAL GRADO 4</v>
          </cell>
        </row>
        <row r="8575">
          <cell r="A8575">
            <v>52007194</v>
          </cell>
          <cell r="B8575" t="str">
            <v>ISIDORA</v>
          </cell>
          <cell r="C8575" t="str">
            <v>TRUJILLO CHAVERRA</v>
          </cell>
          <cell r="D8575" t="str">
            <v>LA MARIA UPAI - 140 - 2023</v>
          </cell>
          <cell r="E8575" t="str">
            <v>PRINCIPAL</v>
          </cell>
          <cell r="F8575" t="str">
            <v>QUIBDO - ODONTOLOGO(A) GENERAL GRADO 4</v>
          </cell>
        </row>
        <row r="8576">
          <cell r="A8576">
            <v>1037648450</v>
          </cell>
          <cell r="B8576" t="str">
            <v>LAURA ALEJANDRA</v>
          </cell>
          <cell r="C8576" t="str">
            <v>TRUJILLO PEREAÑEZ</v>
          </cell>
          <cell r="D8576" t="str">
            <v>BELLO</v>
          </cell>
          <cell r="E8576" t="str">
            <v>ESEAUTOPISTA</v>
          </cell>
          <cell r="F8576" t="str">
            <v>FISIOTERAPIA</v>
          </cell>
        </row>
        <row r="8577">
          <cell r="A8577">
            <v>1037648450</v>
          </cell>
          <cell r="B8577" t="str">
            <v>LAURA ALEJANDRA</v>
          </cell>
          <cell r="C8577" t="str">
            <v>TRUJILLO PEREAÑEZ</v>
          </cell>
          <cell r="D8577" t="str">
            <v>HMFS - BELLO</v>
          </cell>
          <cell r="E8577" t="str">
            <v>GRUPO 1 - AUTOPISTA</v>
          </cell>
          <cell r="F8577" t="str">
            <v>PROFESIONAL FISIOTERAPIA</v>
          </cell>
        </row>
        <row r="8578">
          <cell r="A8578">
            <v>1140897299</v>
          </cell>
          <cell r="B8578" t="str">
            <v>FABIOLA ANDREA</v>
          </cell>
          <cell r="C8578" t="str">
            <v>TRUJILLO RODRIGUEZ</v>
          </cell>
          <cell r="D8578" t="str">
            <v>BELLO</v>
          </cell>
          <cell r="E8578" t="str">
            <v>ESEAUTOPISTA</v>
          </cell>
          <cell r="F8578" t="str">
            <v>MEDICO(A) GENERAL - HOSPITALIZACION</v>
          </cell>
        </row>
        <row r="8579">
          <cell r="A8579">
            <v>1140897299</v>
          </cell>
          <cell r="B8579" t="str">
            <v>FABIOLA ANDREA</v>
          </cell>
          <cell r="C8579" t="str">
            <v>TRUJILLO RODRIGUEZ</v>
          </cell>
          <cell r="D8579" t="str">
            <v>HMFS - BELLO</v>
          </cell>
          <cell r="E8579" t="str">
            <v>GRUPO 3 - AUTOPISTA</v>
          </cell>
          <cell r="F8579" t="str">
            <v>MEDICO(A) GENERAL - HOSPITALIZACION</v>
          </cell>
        </row>
        <row r="8580">
          <cell r="A8580">
            <v>1007788191</v>
          </cell>
          <cell r="B8580" t="str">
            <v>YEIDY VERONICA</v>
          </cell>
          <cell r="C8580" t="str">
            <v>TRUJILLO SEPULVEDA</v>
          </cell>
          <cell r="D8580" t="str">
            <v>HMFS - BELLO</v>
          </cell>
          <cell r="E8580" t="str">
            <v>GRUPO 2 - AUTOPISTA</v>
          </cell>
          <cell r="F8580" t="str">
            <v>AUXILIAR DE ENFERMERIA - MEDICINA INTERNA 1</v>
          </cell>
        </row>
        <row r="8581">
          <cell r="A8581">
            <v>1007788191</v>
          </cell>
          <cell r="B8581" t="str">
            <v>YEIDY VERONICA</v>
          </cell>
          <cell r="C8581" t="str">
            <v>TRUJILLO SEPULVEDA</v>
          </cell>
          <cell r="D8581" t="str">
            <v>HMFS - BELLO</v>
          </cell>
          <cell r="E8581" t="str">
            <v>GRUPO 2 - AUTOPISTA</v>
          </cell>
          <cell r="F8581" t="str">
            <v>AUXILIAR DE ENFERMERIA - URGENCIAS</v>
          </cell>
        </row>
        <row r="8582">
          <cell r="A8582">
            <v>71221040</v>
          </cell>
          <cell r="B8582" t="str">
            <v>JHON ALEXANDER</v>
          </cell>
          <cell r="C8582" t="str">
            <v>TUBERQUIA HENAO</v>
          </cell>
          <cell r="D8582" t="str">
            <v>LA MARIA UPAI 245</v>
          </cell>
          <cell r="E8582" t="str">
            <v>PRINCIPAL</v>
          </cell>
          <cell r="F8582" t="str">
            <v>MEDICO(A) GENERAL GRADO 3</v>
          </cell>
        </row>
        <row r="8583">
          <cell r="A8583">
            <v>71221040</v>
          </cell>
          <cell r="B8583" t="str">
            <v>JHON ALEXANDER</v>
          </cell>
          <cell r="C8583" t="str">
            <v>TUBERQUIA HENAO</v>
          </cell>
          <cell r="D8583" t="str">
            <v>LA MARIA UPAI - 0028 - 2023</v>
          </cell>
          <cell r="E8583" t="str">
            <v>BELLAVISTA</v>
          </cell>
          <cell r="F8583" t="str">
            <v>MEDICO(A) GENERAL GRADO 3</v>
          </cell>
        </row>
        <row r="8584">
          <cell r="A8584">
            <v>1140841027</v>
          </cell>
          <cell r="B8584" t="str">
            <v>KEVING JAVIER</v>
          </cell>
          <cell r="C8584" t="str">
            <v>UMAÑA CASTELLON</v>
          </cell>
          <cell r="D8584" t="str">
            <v>VENANCIO</v>
          </cell>
          <cell r="E8584" t="str">
            <v>ASIST</v>
          </cell>
          <cell r="F8584" t="str">
            <v>INTERNISTA</v>
          </cell>
        </row>
        <row r="8585">
          <cell r="A8585">
            <v>1020454246</v>
          </cell>
          <cell r="B8585" t="str">
            <v>CAROLINA</v>
          </cell>
          <cell r="C8585" t="str">
            <v>UPARELA ARIAS</v>
          </cell>
          <cell r="D8585" t="str">
            <v>HLM - GRUPO 1</v>
          </cell>
          <cell r="E8585" t="str">
            <v>PRINCIPAL</v>
          </cell>
          <cell r="F8585" t="str">
            <v>JEFE DE ENFERMERIA - PISO - HOSPITALIZACION</v>
          </cell>
        </row>
        <row r="8586">
          <cell r="A8586">
            <v>39158634</v>
          </cell>
          <cell r="B8586" t="str">
            <v>ENA LUZ</v>
          </cell>
          <cell r="C8586" t="str">
            <v>URANGO TAPIAS</v>
          </cell>
          <cell r="D8586" t="str">
            <v>LA MARIA - TRANSMISIBLES 176</v>
          </cell>
          <cell r="E8586" t="str">
            <v>PRINCIPAL</v>
          </cell>
          <cell r="F8586" t="str">
            <v>GESTOR</v>
          </cell>
        </row>
        <row r="8587">
          <cell r="A8587">
            <v>39158634</v>
          </cell>
          <cell r="B8587" t="str">
            <v>ENA LUZ</v>
          </cell>
          <cell r="C8587" t="str">
            <v>URANGO TAPIAS</v>
          </cell>
          <cell r="D8587" t="str">
            <v>LA MARIA - TRANSMISIBLES</v>
          </cell>
          <cell r="E8587" t="str">
            <v>PRINCIPAL</v>
          </cell>
          <cell r="F8587" t="str">
            <v>GESTOR</v>
          </cell>
        </row>
        <row r="8588">
          <cell r="A8588">
            <v>1083018268</v>
          </cell>
          <cell r="B8588" t="str">
            <v>MARIANA CAROLINA</v>
          </cell>
          <cell r="C8588" t="str">
            <v>URECHE GONZALEZ</v>
          </cell>
          <cell r="D8588" t="str">
            <v>BELLO</v>
          </cell>
          <cell r="E8588" t="str">
            <v>ESEAUTOPISTA</v>
          </cell>
          <cell r="F8588" t="str">
            <v>ENFERMERO(A) PROFESIONAL - URGENCIAS</v>
          </cell>
        </row>
        <row r="8589">
          <cell r="A8589">
            <v>43275275</v>
          </cell>
          <cell r="B8589" t="str">
            <v>SANDRA MILENA</v>
          </cell>
          <cell r="C8589" t="str">
            <v>URIBE ALZATE</v>
          </cell>
          <cell r="D8589" t="str">
            <v>LAMARIATB2022</v>
          </cell>
          <cell r="E8589" t="str">
            <v>PRINCIPAL</v>
          </cell>
          <cell r="F8589" t="str">
            <v>LIDER ESTADISTICA</v>
          </cell>
        </row>
        <row r="8590">
          <cell r="A8590">
            <v>1001360875</v>
          </cell>
          <cell r="B8590" t="str">
            <v>VALENTINA</v>
          </cell>
          <cell r="C8590" t="str">
            <v>URIBE BARRIENTOS</v>
          </cell>
          <cell r="D8590" t="str">
            <v>HMFS - BELLO</v>
          </cell>
          <cell r="E8590" t="str">
            <v>GRUPO 2 - AUTOPISTA</v>
          </cell>
          <cell r="F8590" t="str">
            <v>AUXILIAR DE ENFERMERIA - URGENCIAS</v>
          </cell>
        </row>
        <row r="8591">
          <cell r="A8591">
            <v>1001360875</v>
          </cell>
          <cell r="B8591" t="str">
            <v>VALENTINA</v>
          </cell>
          <cell r="C8591" t="str">
            <v>URIBE BARRIENTOS</v>
          </cell>
          <cell r="D8591" t="str">
            <v>HMFS - BELLO</v>
          </cell>
          <cell r="E8591" t="str">
            <v>GRUPO 2 - AUTOPISTA</v>
          </cell>
          <cell r="F8591" t="str">
            <v>AUXILIAR DE ENFERMERIA - CIRUGIA</v>
          </cell>
        </row>
        <row r="8592">
          <cell r="A8592">
            <v>43619425</v>
          </cell>
          <cell r="B8592" t="str">
            <v>CLAUDIA PATRICIA</v>
          </cell>
          <cell r="C8592" t="str">
            <v>URIBE BLANDON</v>
          </cell>
          <cell r="D8592" t="str">
            <v>E.S.ECARISMA</v>
          </cell>
          <cell r="E8592" t="str">
            <v>ADMON</v>
          </cell>
          <cell r="F8592" t="str">
            <v>AUXILIAR DE SERVICIOS GENERALES</v>
          </cell>
        </row>
        <row r="8593">
          <cell r="A8593">
            <v>43619425</v>
          </cell>
          <cell r="B8593" t="str">
            <v>CLAUDIA PATRICIA</v>
          </cell>
          <cell r="C8593" t="str">
            <v>URIBE BLANDON</v>
          </cell>
          <cell r="D8593" t="str">
            <v>E.S.ECARISMA</v>
          </cell>
          <cell r="E8593" t="str">
            <v>ADMON</v>
          </cell>
          <cell r="F8593" t="str">
            <v>AUXILIAR DE SERVICIOS GENERALES</v>
          </cell>
        </row>
        <row r="8594">
          <cell r="A8594">
            <v>1011390406</v>
          </cell>
          <cell r="B8594" t="str">
            <v>ANJELI DANIELA</v>
          </cell>
          <cell r="C8594" t="str">
            <v>URIBE CASTRILLO</v>
          </cell>
          <cell r="D8594" t="str">
            <v>HLM - GRUPO 3</v>
          </cell>
          <cell r="E8594" t="str">
            <v>PRINCIPAL</v>
          </cell>
          <cell r="F8594" t="str">
            <v>AUXILIAR DE LABORATORIO</v>
          </cell>
        </row>
        <row r="8595">
          <cell r="A8595">
            <v>1037611711</v>
          </cell>
          <cell r="B8595" t="str">
            <v>STIVEN</v>
          </cell>
          <cell r="C8595" t="str">
            <v>URIBE ESPINOSA</v>
          </cell>
          <cell r="D8595" t="str">
            <v>BELLO</v>
          </cell>
          <cell r="E8595" t="str">
            <v>ESEAUTOPISTA</v>
          </cell>
          <cell r="F8595" t="str">
            <v>ENFERMERO(A) PROFESIONAL - URGENCIAS</v>
          </cell>
        </row>
        <row r="8596">
          <cell r="A8596">
            <v>1037611711</v>
          </cell>
          <cell r="B8596" t="str">
            <v>STIVEN</v>
          </cell>
          <cell r="C8596" t="str">
            <v>URIBE ESPINOSA</v>
          </cell>
          <cell r="D8596" t="str">
            <v>BELLO</v>
          </cell>
          <cell r="E8596" t="str">
            <v>ESEAUTOPISTA</v>
          </cell>
          <cell r="F8596" t="str">
            <v>ENFERMERO(A) PROFESIONAL - EN ASIGNACION DE CAMA</v>
          </cell>
        </row>
        <row r="8597">
          <cell r="A8597">
            <v>1037611711</v>
          </cell>
          <cell r="B8597" t="str">
            <v>STIVEN</v>
          </cell>
          <cell r="C8597" t="str">
            <v>URIBE ESPINOSA</v>
          </cell>
          <cell r="D8597" t="str">
            <v>BELLO</v>
          </cell>
          <cell r="E8597" t="str">
            <v>ESEAUTOPISTA</v>
          </cell>
          <cell r="F8597" t="str">
            <v>ENFERMERO(A) PROFESIONAL - CIRUGA</v>
          </cell>
        </row>
        <row r="8598">
          <cell r="A8598">
            <v>1037611711</v>
          </cell>
          <cell r="B8598" t="str">
            <v>STIVEN</v>
          </cell>
          <cell r="C8598" t="str">
            <v>URIBE ESPINOSA</v>
          </cell>
          <cell r="D8598" t="str">
            <v>HMFS - BELLO</v>
          </cell>
          <cell r="E8598" t="str">
            <v>GRUPO 3 - AUTOPISTA</v>
          </cell>
          <cell r="F8598" t="str">
            <v>ENFERMERO(A) PROFESIONAL - CIRUGA</v>
          </cell>
        </row>
        <row r="8599">
          <cell r="A8599">
            <v>1037611711</v>
          </cell>
          <cell r="B8599" t="str">
            <v>STIVEN</v>
          </cell>
          <cell r="C8599" t="str">
            <v>URIBE ESPINOSA</v>
          </cell>
          <cell r="D8599" t="str">
            <v>HMFS - BELLO</v>
          </cell>
          <cell r="E8599" t="str">
            <v>GRUPO 3 - AUTOPISTA</v>
          </cell>
          <cell r="F8599" t="str">
            <v>ENFERMERO(A) PROFESIONAL - EN ASIGNACION DE CAMA</v>
          </cell>
        </row>
        <row r="8600">
          <cell r="A8600">
            <v>1037611711</v>
          </cell>
          <cell r="B8600" t="str">
            <v>STIVEN</v>
          </cell>
          <cell r="C8600" t="str">
            <v>URIBE ESPINOSA</v>
          </cell>
          <cell r="D8600" t="str">
            <v>HMFS - BELLO</v>
          </cell>
          <cell r="E8600" t="str">
            <v>GRUPO 3 - AUTOPISTA</v>
          </cell>
          <cell r="F8600" t="str">
            <v>ENFERMERO(A) PROFESIONAL - URGENCIAS</v>
          </cell>
        </row>
        <row r="8601">
          <cell r="A8601">
            <v>1128266019</v>
          </cell>
          <cell r="B8601" t="str">
            <v>MARIA DEL PILAR</v>
          </cell>
          <cell r="C8601" t="str">
            <v>URIBE GONZALEZ</v>
          </cell>
          <cell r="D8601" t="str">
            <v>HSJDRionegro</v>
          </cell>
          <cell r="E8601" t="str">
            <v>ESEJORGEHUMBERTONOREÑA</v>
          </cell>
          <cell r="F8601" t="str">
            <v>GINECOLOGO(A) SUB ESP</v>
          </cell>
        </row>
        <row r="8602">
          <cell r="A8602">
            <v>1000304969</v>
          </cell>
          <cell r="B8602" t="str">
            <v>VIVIANA</v>
          </cell>
          <cell r="C8602" t="str">
            <v>URIBE ISAZA</v>
          </cell>
          <cell r="D8602" t="str">
            <v>ABEJORRAL</v>
          </cell>
          <cell r="E8602" t="str">
            <v>ADMON</v>
          </cell>
          <cell r="F8602" t="str">
            <v>AUXILIAR DE FACTURACION</v>
          </cell>
        </row>
        <row r="8603">
          <cell r="A8603">
            <v>1152221716</v>
          </cell>
          <cell r="B8603" t="str">
            <v>CAROLINA</v>
          </cell>
          <cell r="C8603" t="str">
            <v>URIBE LOAIZA</v>
          </cell>
          <cell r="D8603" t="str">
            <v>HMFS - BELLO</v>
          </cell>
          <cell r="E8603" t="str">
            <v>GRUPO 3 - AUTOPISTA</v>
          </cell>
          <cell r="F8603" t="str">
            <v>ENFERMERO(A) PROFESIONAL - URGENCIAS</v>
          </cell>
        </row>
        <row r="8604">
          <cell r="A8604">
            <v>43818457</v>
          </cell>
          <cell r="B8604" t="str">
            <v>ASTRID ELENA</v>
          </cell>
          <cell r="C8604" t="str">
            <v>URIBE MEDINA</v>
          </cell>
          <cell r="D8604" t="str">
            <v>LA MARIA TRANSMISIBLES - 275</v>
          </cell>
          <cell r="E8604" t="str">
            <v>PRINCIPAL</v>
          </cell>
          <cell r="F8604" t="str">
            <v>GESTOR COMUNITARIO</v>
          </cell>
        </row>
        <row r="8605">
          <cell r="A8605">
            <v>43818457</v>
          </cell>
          <cell r="B8605" t="str">
            <v>ASTRID ELENA</v>
          </cell>
          <cell r="C8605" t="str">
            <v>URIBE MEDINA</v>
          </cell>
          <cell r="D8605" t="str">
            <v>LA MARIA - TRANSMISIBLES - 122 - 2023</v>
          </cell>
          <cell r="E8605" t="str">
            <v>PRINCIPAL</v>
          </cell>
          <cell r="F8605" t="str">
            <v>GESTOR COMUNITARIO</v>
          </cell>
        </row>
        <row r="8606">
          <cell r="A8606">
            <v>1000191982</v>
          </cell>
          <cell r="B8606" t="str">
            <v>ANGIE MANUELA</v>
          </cell>
          <cell r="C8606" t="str">
            <v>URIBE OSPINA</v>
          </cell>
          <cell r="D8606" t="str">
            <v>BELLO</v>
          </cell>
          <cell r="E8606" t="str">
            <v>ESEAUTOPISTA</v>
          </cell>
          <cell r="F8606" t="str">
            <v>AUXILIAR DE ENFERMERIA - UCI</v>
          </cell>
        </row>
        <row r="8607">
          <cell r="A8607">
            <v>1000191982</v>
          </cell>
          <cell r="B8607" t="str">
            <v>ANGIE MANUELA</v>
          </cell>
          <cell r="C8607" t="str">
            <v>URIBE OSPINA</v>
          </cell>
          <cell r="D8607" t="str">
            <v>BELLO</v>
          </cell>
          <cell r="E8607" t="str">
            <v>ESEAUTOPISTA</v>
          </cell>
          <cell r="F8607" t="str">
            <v>AUXILIAR DE ENFERMERIA - URGENCIAS AUTOPISTA</v>
          </cell>
        </row>
        <row r="8608">
          <cell r="A8608">
            <v>1000191982</v>
          </cell>
          <cell r="B8608" t="str">
            <v>ANGIE MANUELA</v>
          </cell>
          <cell r="C8608" t="str">
            <v>URIBE OSPINA</v>
          </cell>
          <cell r="D8608" t="str">
            <v>HMFS - BELLO</v>
          </cell>
          <cell r="E8608" t="str">
            <v>GRUPO 2 - AUTOPISTA</v>
          </cell>
          <cell r="F8608" t="str">
            <v>AUXILIAR DE ENFERMERIA - UCI</v>
          </cell>
        </row>
        <row r="8609">
          <cell r="A8609">
            <v>1000191982</v>
          </cell>
          <cell r="B8609" t="str">
            <v>ANGIE MANUELA</v>
          </cell>
          <cell r="C8609" t="str">
            <v>URIBE OSPINA</v>
          </cell>
          <cell r="D8609" t="str">
            <v>HMFS - BELLO</v>
          </cell>
          <cell r="E8609" t="str">
            <v>GRUPO 2 - AUTOPISTA</v>
          </cell>
          <cell r="F8609" t="str">
            <v>AUXILIAR DE ENFERMERIA - URGENCIAS</v>
          </cell>
        </row>
        <row r="8610">
          <cell r="A8610">
            <v>1033658042</v>
          </cell>
          <cell r="B8610" t="str">
            <v>ANLLY DAHIANA</v>
          </cell>
          <cell r="C8610" t="str">
            <v>URIBE PEREZ</v>
          </cell>
          <cell r="D8610" t="str">
            <v>LA MARIA TRANSMISIBLES - 275</v>
          </cell>
          <cell r="E8610" t="str">
            <v>PRINCIPAL</v>
          </cell>
          <cell r="F8610" t="str">
            <v>AUXILIAR DE ENFERMERIA</v>
          </cell>
        </row>
        <row r="8611">
          <cell r="A8611">
            <v>1128441313</v>
          </cell>
          <cell r="B8611" t="str">
            <v>MATEO</v>
          </cell>
          <cell r="C8611" t="str">
            <v>URIBE QUINTERO</v>
          </cell>
          <cell r="D8611" t="str">
            <v>HMFS - BELLO</v>
          </cell>
          <cell r="E8611" t="str">
            <v>GRUPO 3 - AUTOPISTA</v>
          </cell>
          <cell r="F8611" t="str">
            <v>ENFERMERO(A) PROFESIONAL - URGENCIAS</v>
          </cell>
        </row>
        <row r="8612">
          <cell r="A8612">
            <v>600208</v>
          </cell>
          <cell r="B8612" t="str">
            <v>ALBERTO CARLOS</v>
          </cell>
          <cell r="C8612" t="str">
            <v>URICH USECHE</v>
          </cell>
          <cell r="D8612" t="str">
            <v>LA MARIA UPAI - 0028 - 2023</v>
          </cell>
          <cell r="E8612" t="str">
            <v>PEDREGAL</v>
          </cell>
          <cell r="F8612" t="str">
            <v>MEDICO(A) GENERAL GRADO 3</v>
          </cell>
        </row>
        <row r="8613">
          <cell r="A8613">
            <v>600208</v>
          </cell>
          <cell r="B8613" t="str">
            <v>ALBERTO CARLOS</v>
          </cell>
          <cell r="C8613" t="str">
            <v>URICH USECHE</v>
          </cell>
          <cell r="D8613" t="str">
            <v>LA MARIA UPAI - 140 - 2023</v>
          </cell>
          <cell r="E8613" t="str">
            <v>PRINCIPAL</v>
          </cell>
          <cell r="F8613" t="str">
            <v>PEDREGAL - MEDICO(A) GENERAL GRADO 3</v>
          </cell>
        </row>
        <row r="8614">
          <cell r="A8614">
            <v>1000443279</v>
          </cell>
          <cell r="B8614" t="str">
            <v>CAROLINA</v>
          </cell>
          <cell r="C8614" t="str">
            <v>URIELES GARCIA</v>
          </cell>
          <cell r="D8614" t="str">
            <v>HSJDRionegro</v>
          </cell>
          <cell r="E8614" t="str">
            <v>ESEGILBERTOMEJIA</v>
          </cell>
          <cell r="F8614" t="str">
            <v>AUXILIAR DE ENFERMERIA</v>
          </cell>
        </row>
        <row r="8615">
          <cell r="A8615">
            <v>1000443279</v>
          </cell>
          <cell r="B8615" t="str">
            <v>CAROLINA</v>
          </cell>
          <cell r="C8615" t="str">
            <v>URIELES GARCIA</v>
          </cell>
          <cell r="D8615" t="str">
            <v>HSJDRionegro</v>
          </cell>
          <cell r="E8615" t="str">
            <v>ESEJORGEHUMBERTONOREÑA</v>
          </cell>
          <cell r="F8615" t="str">
            <v>AUXILIAR ENFERMERIA URGENCIAS</v>
          </cell>
        </row>
        <row r="8616">
          <cell r="A8616">
            <v>1052091933</v>
          </cell>
          <cell r="B8616" t="str">
            <v>KAREN PAOLA</v>
          </cell>
          <cell r="C8616" t="str">
            <v>URQUIJO ROCHA</v>
          </cell>
          <cell r="D8616" t="str">
            <v>BELLO</v>
          </cell>
          <cell r="E8616" t="str">
            <v>ESENIQUIA</v>
          </cell>
          <cell r="F8616" t="str">
            <v>MEDICO(A) GENERAL</v>
          </cell>
        </row>
        <row r="8617">
          <cell r="A8617">
            <v>1007405257</v>
          </cell>
          <cell r="B8617" t="str">
            <v>MARIA FERNANDA</v>
          </cell>
          <cell r="C8617" t="str">
            <v>URREA PIEDRAHITA</v>
          </cell>
          <cell r="D8617" t="str">
            <v>HSJDRionegro</v>
          </cell>
          <cell r="E8617" t="str">
            <v>ESEJORGEHUMBERTONOREÑA</v>
          </cell>
          <cell r="F8617" t="str">
            <v>AUXILIAR ENFERMERIA URGENCIAS</v>
          </cell>
        </row>
        <row r="8618">
          <cell r="A8618">
            <v>1020428446</v>
          </cell>
          <cell r="B8618" t="str">
            <v>JUDI ANDREA</v>
          </cell>
          <cell r="C8618" t="str">
            <v>URREGO GUTIERREZ</v>
          </cell>
          <cell r="D8618" t="str">
            <v>BELLO</v>
          </cell>
          <cell r="E8618" t="str">
            <v>AUTOPISTA - ADMINISTRATIVO</v>
          </cell>
          <cell r="F8618" t="str">
            <v>PROCESO GESTION HOLISTICA DE LA CALIDAD - EXPERIENCIA DEL USUARIO</v>
          </cell>
        </row>
        <row r="8619">
          <cell r="A8619">
            <v>1020428446</v>
          </cell>
          <cell r="B8619" t="str">
            <v>JUDI ANDREA</v>
          </cell>
          <cell r="C8619" t="str">
            <v>URREGO GUTIERREZ</v>
          </cell>
          <cell r="D8619" t="str">
            <v>BELLO</v>
          </cell>
          <cell r="E8619" t="str">
            <v>NIQUIA - ADMINISTRATIVO</v>
          </cell>
          <cell r="F8619" t="str">
            <v>PROCESO GESTION HOLISTICA DE LA CALIDAD - EXPERIENCIA DEL USUARIO</v>
          </cell>
        </row>
        <row r="8620">
          <cell r="A8620">
            <v>1020428446</v>
          </cell>
          <cell r="B8620" t="str">
            <v>JUDI ANDREA</v>
          </cell>
          <cell r="C8620" t="str">
            <v>URREGO GUTIERREZ</v>
          </cell>
          <cell r="D8620" t="str">
            <v>HMFS - BELLO</v>
          </cell>
          <cell r="E8620" t="str">
            <v>GRUPO 1 - AUTOPISTA - ADMINISTRATIVO</v>
          </cell>
          <cell r="F8620" t="str">
            <v>PROCESO GESTION HOLISTICA DE LA CALIDAD - EXPERIENCIA DEL USUARIO</v>
          </cell>
        </row>
        <row r="8621">
          <cell r="A8621">
            <v>1020428446</v>
          </cell>
          <cell r="B8621" t="str">
            <v>JUDI ANDREA</v>
          </cell>
          <cell r="C8621" t="str">
            <v>URREGO GUTIERREZ</v>
          </cell>
          <cell r="D8621" t="str">
            <v>HMFS - BELLO</v>
          </cell>
          <cell r="E8621" t="str">
            <v>GRUPO 1 - NIQUIA - ADMINISTRATIVO</v>
          </cell>
          <cell r="F8621" t="str">
            <v>PROCESO GESTION HOLISTICA DE LA CALIDAD - EXPERIENCIA DEL USUARIO</v>
          </cell>
        </row>
        <row r="8622">
          <cell r="A8622">
            <v>43746505</v>
          </cell>
          <cell r="B8622" t="str">
            <v>LINA YANETH</v>
          </cell>
          <cell r="C8622" t="str">
            <v>URREGO MARIN</v>
          </cell>
          <cell r="D8622" t="str">
            <v>VENANCIO</v>
          </cell>
          <cell r="E8622" t="str">
            <v>ADMON</v>
          </cell>
          <cell r="F8622" t="str">
            <v>AUXILIAR ADMINISTRATIVO(A)</v>
          </cell>
        </row>
        <row r="8623">
          <cell r="A8623">
            <v>1048016545</v>
          </cell>
          <cell r="B8623" t="str">
            <v>YESICA STEFANIA</v>
          </cell>
          <cell r="C8623" t="str">
            <v>URREGO PEREZ</v>
          </cell>
          <cell r="D8623" t="str">
            <v>HMFS - BELLO</v>
          </cell>
          <cell r="E8623" t="str">
            <v>GRUPO 3 - NIQUIA</v>
          </cell>
          <cell r="F8623" t="str">
            <v>ENFERMERO(A) PROFESIONAL - URGENCIAS</v>
          </cell>
        </row>
        <row r="8624">
          <cell r="A8624">
            <v>1048016545</v>
          </cell>
          <cell r="B8624" t="str">
            <v>YESICA STEFANIA</v>
          </cell>
          <cell r="C8624" t="str">
            <v>URREGO PEREZ</v>
          </cell>
          <cell r="D8624" t="str">
            <v>HMFS - BELLO</v>
          </cell>
          <cell r="E8624" t="str">
            <v>GRUPO 3 - AUTOPISTA</v>
          </cell>
          <cell r="F8624" t="str">
            <v>ENFERMERO(A) PROFESIONAL - CIRUGA</v>
          </cell>
        </row>
        <row r="8625">
          <cell r="A8625">
            <v>39189492</v>
          </cell>
          <cell r="B8625" t="str">
            <v>MARIA CRISTINA</v>
          </cell>
          <cell r="C8625" t="str">
            <v>URREGO RAMIREZ</v>
          </cell>
          <cell r="D8625" t="str">
            <v>HSJDRionegro</v>
          </cell>
          <cell r="E8625" t="str">
            <v>ESEJORGEHUMBERTONOREÑA</v>
          </cell>
          <cell r="F8625" t="str">
            <v>AUXILIAR ENFERMERIA URGENCIAS</v>
          </cell>
        </row>
        <row r="8626">
          <cell r="A8626">
            <v>1000453212</v>
          </cell>
          <cell r="B8626" t="str">
            <v>VALENTINA</v>
          </cell>
          <cell r="C8626" t="str">
            <v>URREGO SERNA</v>
          </cell>
          <cell r="D8626" t="str">
            <v>HLM - GRUPO 1</v>
          </cell>
          <cell r="E8626" t="str">
            <v>PRINCIPAL</v>
          </cell>
          <cell r="F8626" t="str">
            <v>AUXILIAR DE ENFERMERIA - PISO - URGENCIAS</v>
          </cell>
        </row>
        <row r="8627">
          <cell r="A8627">
            <v>1000453212</v>
          </cell>
          <cell r="B8627" t="str">
            <v>VALENTINA</v>
          </cell>
          <cell r="C8627" t="str">
            <v>URREGO SERNA</v>
          </cell>
          <cell r="D8627" t="str">
            <v>HLM - GRUPO 1</v>
          </cell>
          <cell r="E8627" t="str">
            <v>PRINCIPAL</v>
          </cell>
          <cell r="F8627" t="str">
            <v>AUXILIAR DE ENFERMERIA - UCI</v>
          </cell>
        </row>
        <row r="8628">
          <cell r="A8628">
            <v>1038337726</v>
          </cell>
          <cell r="B8628" t="str">
            <v>HEIDY ELIZABETH</v>
          </cell>
          <cell r="C8628" t="str">
            <v>URREGO TABARES</v>
          </cell>
          <cell r="D8628" t="str">
            <v>LA MARIA ENTERRITORIO - 287</v>
          </cell>
          <cell r="E8628" t="str">
            <v>PRINCIPAL</v>
          </cell>
          <cell r="F8628" t="str">
            <v>AUXILIO ENFERMERIA</v>
          </cell>
        </row>
        <row r="8629">
          <cell r="A8629">
            <v>1038337726</v>
          </cell>
          <cell r="B8629" t="str">
            <v>HEIDY ELIZABETH</v>
          </cell>
          <cell r="C8629" t="str">
            <v>URREGO TABARES</v>
          </cell>
          <cell r="D8629" t="str">
            <v>LA MARIA - ENTERRITORIO 1 - 044</v>
          </cell>
          <cell r="E8629" t="str">
            <v>PRINCIPAL</v>
          </cell>
          <cell r="F8629" t="str">
            <v>AUXILIAR DE ENFERMERIA</v>
          </cell>
        </row>
        <row r="8630">
          <cell r="A8630">
            <v>71117792</v>
          </cell>
          <cell r="B8630" t="str">
            <v>OSCAR EDUARDO</v>
          </cell>
          <cell r="C8630" t="str">
            <v>URREGO URREGO</v>
          </cell>
          <cell r="D8630" t="str">
            <v>LA MARIA TRANSMISIBLES - 275</v>
          </cell>
          <cell r="E8630" t="str">
            <v>PRINCIPAL</v>
          </cell>
          <cell r="F8630" t="str">
            <v>GESTOR COMUNITARIO</v>
          </cell>
        </row>
        <row r="8631">
          <cell r="A8631">
            <v>71117792</v>
          </cell>
          <cell r="B8631" t="str">
            <v>OSCAR EDUARDO</v>
          </cell>
          <cell r="C8631" t="str">
            <v>URREGO URREGO</v>
          </cell>
          <cell r="D8631" t="str">
            <v>LA MARIA - TRANSMISIBLES - 122 - 2023</v>
          </cell>
          <cell r="E8631" t="str">
            <v>PRINCIPAL</v>
          </cell>
          <cell r="F8631" t="str">
            <v>GESTOR COMUNITARIO</v>
          </cell>
        </row>
        <row r="8632">
          <cell r="A8632">
            <v>71117792</v>
          </cell>
          <cell r="B8632" t="str">
            <v>OSCAR EDUARDO</v>
          </cell>
          <cell r="C8632" t="str">
            <v>URREGO URREGO</v>
          </cell>
          <cell r="D8632" t="str">
            <v>LA MARIA TRANSMISIBLES 234</v>
          </cell>
          <cell r="E8632" t="str">
            <v>PRINCIPAL</v>
          </cell>
          <cell r="F8632" t="str">
            <v>GESTOR</v>
          </cell>
        </row>
        <row r="8633">
          <cell r="A8633">
            <v>1000444223</v>
          </cell>
          <cell r="B8633" t="str">
            <v>LAURA MARIA</v>
          </cell>
          <cell r="C8633" t="str">
            <v>USMA GOMEZ</v>
          </cell>
          <cell r="D8633" t="str">
            <v>BELLO</v>
          </cell>
          <cell r="E8633" t="str">
            <v>ESENIQUIA</v>
          </cell>
          <cell r="F8633" t="str">
            <v>AUXILIAR DE ENFERMERIA - MEDICINA INTERNA 7</v>
          </cell>
        </row>
        <row r="8634">
          <cell r="A8634">
            <v>1000444223</v>
          </cell>
          <cell r="B8634" t="str">
            <v>LAURA MARIA</v>
          </cell>
          <cell r="C8634" t="str">
            <v>USMA GOMEZ</v>
          </cell>
          <cell r="D8634" t="str">
            <v>BELLO</v>
          </cell>
          <cell r="E8634" t="str">
            <v>ESENIQUIA</v>
          </cell>
          <cell r="F8634" t="str">
            <v>AUXILIAR DE ENFERMERIA - MEDICINA INTERNA 8</v>
          </cell>
        </row>
        <row r="8635">
          <cell r="A8635">
            <v>1000444223</v>
          </cell>
          <cell r="B8635" t="str">
            <v>LAURA MARIA</v>
          </cell>
          <cell r="C8635" t="str">
            <v>USMA GOMEZ</v>
          </cell>
          <cell r="D8635" t="str">
            <v>HMFS - BELLO</v>
          </cell>
          <cell r="E8635" t="str">
            <v>GRUPO 2 - NIQUIA</v>
          </cell>
          <cell r="F8635" t="str">
            <v>AUXILIAR DE ENFERMERIA - MEDICINA INTERNA 7</v>
          </cell>
        </row>
        <row r="8636">
          <cell r="A8636">
            <v>1000444223</v>
          </cell>
          <cell r="B8636" t="str">
            <v>LAURA MARIA</v>
          </cell>
          <cell r="C8636" t="str">
            <v>USMA GOMEZ</v>
          </cell>
          <cell r="D8636" t="str">
            <v>HMFS - BELLO</v>
          </cell>
          <cell r="E8636" t="str">
            <v>GRUPO 2 - NIQUIA</v>
          </cell>
          <cell r="F8636" t="str">
            <v>AUXILIAR DE ENFERMERIA - MEDICINA INTERNA 8</v>
          </cell>
        </row>
        <row r="8637">
          <cell r="A8637">
            <v>1000444223</v>
          </cell>
          <cell r="B8637" t="str">
            <v>LAURA MARIA</v>
          </cell>
          <cell r="C8637" t="str">
            <v>USMA GOMEZ</v>
          </cell>
          <cell r="D8637" t="str">
            <v>HMFS - BELLO</v>
          </cell>
          <cell r="E8637" t="str">
            <v>GRUPO 2 - NIQUIA</v>
          </cell>
          <cell r="F8637" t="str">
            <v>AUXILIAR DE ENFERMERIA - MEDICINA INTERNA 6</v>
          </cell>
        </row>
        <row r="8638">
          <cell r="A8638">
            <v>1000444223</v>
          </cell>
          <cell r="B8638" t="str">
            <v>LAURA MARIA</v>
          </cell>
          <cell r="C8638" t="str">
            <v>USMA GOMEZ</v>
          </cell>
          <cell r="D8638" t="str">
            <v>HMFS - BELLO</v>
          </cell>
          <cell r="E8638" t="str">
            <v>GRUPO 2 - NIQUIA</v>
          </cell>
          <cell r="F8638" t="str">
            <v>AUXILIAR DE ENFERMERIA - MEDICINA INTERNA 7B</v>
          </cell>
        </row>
        <row r="8639">
          <cell r="A8639">
            <v>1000444223</v>
          </cell>
          <cell r="B8639" t="str">
            <v>LAURA MARIA</v>
          </cell>
          <cell r="C8639" t="str">
            <v>USMA GOMEZ</v>
          </cell>
          <cell r="D8639" t="str">
            <v>HMFS - BELLO</v>
          </cell>
          <cell r="E8639" t="str">
            <v>GRUPO 2 - NIQUIA</v>
          </cell>
          <cell r="F8639" t="str">
            <v>AUXILIAR DE ENFERMERIA - MEDICINA INTERNA 4</v>
          </cell>
        </row>
        <row r="8640">
          <cell r="A8640">
            <v>1000444223</v>
          </cell>
          <cell r="B8640" t="str">
            <v>LAURA MARIA</v>
          </cell>
          <cell r="C8640" t="str">
            <v>USMA GOMEZ</v>
          </cell>
          <cell r="D8640" t="str">
            <v>HMFS - BELLO</v>
          </cell>
          <cell r="E8640" t="str">
            <v>GRUPO 2 - NIQUIA</v>
          </cell>
          <cell r="F8640" t="str">
            <v>AUXILIAR DE ENFERMERIA - MEDICINA INTERNA 3</v>
          </cell>
        </row>
        <row r="8641">
          <cell r="A8641">
            <v>1000444223</v>
          </cell>
          <cell r="B8641" t="str">
            <v>LAURA MARIA</v>
          </cell>
          <cell r="C8641" t="str">
            <v>USMA GOMEZ</v>
          </cell>
          <cell r="D8641" t="str">
            <v>HMFS - BELLO</v>
          </cell>
          <cell r="E8641" t="str">
            <v>GRUPO 2 - NIQUIA</v>
          </cell>
          <cell r="F8641" t="str">
            <v>AUXILIAR DE ENFERMERIA - MEDICINA INTERNA 5</v>
          </cell>
        </row>
        <row r="8642">
          <cell r="A8642">
            <v>1000444223</v>
          </cell>
          <cell r="B8642" t="str">
            <v>LAURA MARIA</v>
          </cell>
          <cell r="C8642" t="str">
            <v>USMA GOMEZ</v>
          </cell>
          <cell r="D8642" t="str">
            <v>HMFS - BELLO</v>
          </cell>
          <cell r="E8642" t="str">
            <v>GRUPO 1 - NIQUIA - ADMINISTRATIVO</v>
          </cell>
          <cell r="F8642" t="str">
            <v>AUXILIAR EN SALUD PUBLICA PROCESO GESTION HOLISTICA DE LA CALIDAD - AUXILIAR EN SALUD PUBLICA</v>
          </cell>
        </row>
        <row r="8643">
          <cell r="A8643">
            <v>1057788172</v>
          </cell>
          <cell r="B8643" t="str">
            <v>JHON ANDREY</v>
          </cell>
          <cell r="C8643" t="str">
            <v>USMA JARAMILLO</v>
          </cell>
          <cell r="D8643" t="str">
            <v>HMFS - BELLO</v>
          </cell>
          <cell r="E8643" t="str">
            <v>GRUPO 3 - AUTOPISTA</v>
          </cell>
          <cell r="F8643" t="str">
            <v>ENFERMERO(A) PROFESIONAL - OBSTETRICA</v>
          </cell>
        </row>
        <row r="8644">
          <cell r="A8644">
            <v>1057788172</v>
          </cell>
          <cell r="B8644" t="str">
            <v>JHON ANDREY</v>
          </cell>
          <cell r="C8644" t="str">
            <v>USMA JARAMILLO</v>
          </cell>
          <cell r="D8644" t="str">
            <v>HMFS - BELLO</v>
          </cell>
          <cell r="E8644" t="str">
            <v>GRUPO 3 - NIQUIA</v>
          </cell>
          <cell r="F8644" t="str">
            <v>ENFERMERO(A) PROFESIONAL - URGENCIAS</v>
          </cell>
        </row>
        <row r="8645">
          <cell r="A8645">
            <v>1033341611</v>
          </cell>
          <cell r="B8645" t="str">
            <v>MARIA CAMILA</v>
          </cell>
          <cell r="C8645" t="str">
            <v>USMA SANCHEZ</v>
          </cell>
          <cell r="D8645" t="str">
            <v>HLM - GRUPO 1</v>
          </cell>
          <cell r="E8645" t="str">
            <v>PRINCIPAL</v>
          </cell>
          <cell r="F8645" t="str">
            <v>AUXILIAR DE ENFERMERIA - PISO - URGENCIAS</v>
          </cell>
        </row>
        <row r="8646">
          <cell r="A8646">
            <v>30385227</v>
          </cell>
          <cell r="B8646" t="str">
            <v>MARTHA NELLY</v>
          </cell>
          <cell r="C8646" t="str">
            <v>USME MUÑOZ</v>
          </cell>
          <cell r="D8646" t="str">
            <v>LA MARIA UPAI 245</v>
          </cell>
          <cell r="E8646" t="str">
            <v>PRINCIPAL</v>
          </cell>
          <cell r="F8646" t="str">
            <v>AUXILIAR DE ENFERMERIA GRADO 3</v>
          </cell>
        </row>
        <row r="8647">
          <cell r="A8647">
            <v>30385227</v>
          </cell>
          <cell r="B8647" t="str">
            <v>MARTHA NELLY</v>
          </cell>
          <cell r="C8647" t="str">
            <v>USME MUÑOZ</v>
          </cell>
          <cell r="D8647" t="str">
            <v>LA MARIA UPAI - 0028 - 2023</v>
          </cell>
          <cell r="E8647" t="str">
            <v>PEDREGAL</v>
          </cell>
          <cell r="F8647" t="str">
            <v>AUXILIAR DE ENFERMERIA GRADO 3</v>
          </cell>
        </row>
        <row r="8648">
          <cell r="A8648">
            <v>30385227</v>
          </cell>
          <cell r="B8648" t="str">
            <v>MARTHA NELLY</v>
          </cell>
          <cell r="C8648" t="str">
            <v>USME MUÑOZ</v>
          </cell>
          <cell r="D8648" t="str">
            <v>LA MARIA UPAI - 140 - 2023</v>
          </cell>
          <cell r="E8648" t="str">
            <v>PRINCIPAL</v>
          </cell>
          <cell r="F8648" t="str">
            <v>PEDREGAL - AUXILIAR DE ENFERMERIA GRADO 3</v>
          </cell>
        </row>
        <row r="8649">
          <cell r="A8649">
            <v>43998645</v>
          </cell>
          <cell r="B8649" t="str">
            <v>GENNY JOHANNA</v>
          </cell>
          <cell r="C8649" t="str">
            <v>USUGA</v>
          </cell>
          <cell r="D8649" t="str">
            <v>BELLO</v>
          </cell>
          <cell r="E8649" t="str">
            <v>ESENIQUIA</v>
          </cell>
          <cell r="F8649" t="str">
            <v>AUXILIAR DE FARMACIA</v>
          </cell>
        </row>
        <row r="8650">
          <cell r="A8650">
            <v>1193539252</v>
          </cell>
          <cell r="B8650" t="str">
            <v>ANLLY PAOLA</v>
          </cell>
          <cell r="C8650" t="str">
            <v>USUGA DAVID</v>
          </cell>
          <cell r="D8650" t="str">
            <v>BELLO</v>
          </cell>
          <cell r="E8650" t="str">
            <v>ESEAUTOPISTA</v>
          </cell>
          <cell r="F8650" t="str">
            <v>AUXILIAR DE ENFERMERIA - QUIRURGICAS 2</v>
          </cell>
        </row>
        <row r="8651">
          <cell r="A8651">
            <v>1193539252</v>
          </cell>
          <cell r="B8651" t="str">
            <v>ANLLY PAOLA</v>
          </cell>
          <cell r="C8651" t="str">
            <v>USUGA DAVID</v>
          </cell>
          <cell r="D8651" t="str">
            <v>BELLO</v>
          </cell>
          <cell r="E8651" t="str">
            <v>ESEAUTOPISTA</v>
          </cell>
          <cell r="F8651" t="str">
            <v>AUXILIAR DE ENFERMERIA - QUIRURGICAS 3</v>
          </cell>
        </row>
        <row r="8652">
          <cell r="A8652">
            <v>1193539252</v>
          </cell>
          <cell r="B8652" t="str">
            <v>ANLLY PAOLA</v>
          </cell>
          <cell r="C8652" t="str">
            <v>USUGA DAVID</v>
          </cell>
          <cell r="D8652" t="str">
            <v>BELLO</v>
          </cell>
          <cell r="E8652" t="str">
            <v>ESEAUTOPISTA</v>
          </cell>
          <cell r="F8652" t="str">
            <v>AUXILIAR DE ENFERMERIA - QUIRURGICAS 4</v>
          </cell>
        </row>
        <row r="8653">
          <cell r="A8653">
            <v>1193539252</v>
          </cell>
          <cell r="B8653" t="str">
            <v>ANLLY PAOLA</v>
          </cell>
          <cell r="C8653" t="str">
            <v>USUGA DAVID</v>
          </cell>
          <cell r="D8653" t="str">
            <v>HMFS - BELLO</v>
          </cell>
          <cell r="E8653" t="str">
            <v>GRUPO 2 - AUTOPISTA</v>
          </cell>
          <cell r="F8653" t="str">
            <v>AUXILIAR DE ENFERMERIA - QUIRURGICAS 2</v>
          </cell>
        </row>
        <row r="8654">
          <cell r="A8654">
            <v>1193539252</v>
          </cell>
          <cell r="B8654" t="str">
            <v>ANLLY PAOLA</v>
          </cell>
          <cell r="C8654" t="str">
            <v>USUGA DAVID</v>
          </cell>
          <cell r="D8654" t="str">
            <v>HMFS - BELLO</v>
          </cell>
          <cell r="E8654" t="str">
            <v>GRUPO 2 - AUTOPISTA</v>
          </cell>
          <cell r="F8654" t="str">
            <v>AUXILIAR DE ENFERMERIA - QUIRURGICAS 3</v>
          </cell>
        </row>
        <row r="8655">
          <cell r="A8655">
            <v>1193539252</v>
          </cell>
          <cell r="B8655" t="str">
            <v>ANLLY PAOLA</v>
          </cell>
          <cell r="C8655" t="str">
            <v>USUGA DAVID</v>
          </cell>
          <cell r="D8655" t="str">
            <v>HMFS - BELLO</v>
          </cell>
          <cell r="E8655" t="str">
            <v>GRUPO 2 - AUTOPISTA</v>
          </cell>
          <cell r="F8655" t="str">
            <v>AUXILIAR DE ENFERMERIA - QUIRURGICAS 4</v>
          </cell>
        </row>
        <row r="8656">
          <cell r="A8656">
            <v>1193539252</v>
          </cell>
          <cell r="B8656" t="str">
            <v>ANLLY PAOLA</v>
          </cell>
          <cell r="C8656" t="str">
            <v>USUGA DAVID</v>
          </cell>
          <cell r="D8656" t="str">
            <v>HMFS - BELLO</v>
          </cell>
          <cell r="E8656" t="str">
            <v>GRUPO 2 - AUTOPISTA</v>
          </cell>
          <cell r="F8656" t="str">
            <v>AUXILIAR DE ENFERMERIA - SALA MIXTA</v>
          </cell>
        </row>
        <row r="8657">
          <cell r="A8657">
            <v>1193539252</v>
          </cell>
          <cell r="B8657" t="str">
            <v>ANLLY PAOLA</v>
          </cell>
          <cell r="C8657" t="str">
            <v>USUGA DAVID</v>
          </cell>
          <cell r="D8657" t="str">
            <v>HMFS - BELLO</v>
          </cell>
          <cell r="E8657" t="str">
            <v>GRUPO 2 - NIQUIA</v>
          </cell>
          <cell r="F8657" t="str">
            <v>AUXILIAR DE ENFERMERIA - MEDICINA INTERNA 7B</v>
          </cell>
        </row>
        <row r="8658">
          <cell r="A8658">
            <v>1193539252</v>
          </cell>
          <cell r="B8658" t="str">
            <v>ANLLY PAOLA</v>
          </cell>
          <cell r="C8658" t="str">
            <v>USUGA DAVID</v>
          </cell>
          <cell r="D8658" t="str">
            <v>HMFS - BELLO</v>
          </cell>
          <cell r="E8658" t="str">
            <v>GRUPO 2 - AUTOPISTA</v>
          </cell>
          <cell r="F8658" t="str">
            <v>AUXILIAR DE ENFERMERIA - MEDICINA INTERNA 4</v>
          </cell>
        </row>
        <row r="8659">
          <cell r="A8659">
            <v>1193539252</v>
          </cell>
          <cell r="B8659" t="str">
            <v>ANLLY PAOLA</v>
          </cell>
          <cell r="C8659" t="str">
            <v>USUGA DAVID</v>
          </cell>
          <cell r="D8659" t="str">
            <v>HMFS - BELLO</v>
          </cell>
          <cell r="E8659" t="str">
            <v>GRUPO 2 - AUTOPISTA</v>
          </cell>
          <cell r="F8659" t="str">
            <v>AUXILIAR DE ENFERMERIA - MEDICINA INTERNA 3</v>
          </cell>
        </row>
        <row r="8660">
          <cell r="A8660">
            <v>1045026177</v>
          </cell>
          <cell r="B8660" t="str">
            <v>SANTIAGO</v>
          </cell>
          <cell r="C8660" t="str">
            <v>USUGA GIL</v>
          </cell>
          <cell r="D8660" t="str">
            <v>HSJDRionegro</v>
          </cell>
          <cell r="E8660" t="str">
            <v>ESEJORGEHUMBERTONOREÑA</v>
          </cell>
          <cell r="F8660" t="str">
            <v>APH-SEM</v>
          </cell>
        </row>
        <row r="8661">
          <cell r="A8661">
            <v>1214738398</v>
          </cell>
          <cell r="B8661" t="str">
            <v>YONNY MAURICIO</v>
          </cell>
          <cell r="C8661" t="str">
            <v>USUGA LAVERDE</v>
          </cell>
          <cell r="D8661" t="str">
            <v>HLM - GRUPO 3</v>
          </cell>
          <cell r="E8661" t="str">
            <v>PRINCIPAL</v>
          </cell>
          <cell r="F8661" t="str">
            <v>AUXILIAR DE LABORATORIO</v>
          </cell>
        </row>
        <row r="8662">
          <cell r="A8662">
            <v>1021805823</v>
          </cell>
          <cell r="B8662" t="str">
            <v>MANUELA</v>
          </cell>
          <cell r="C8662" t="str">
            <v>USUGA LOZANO</v>
          </cell>
          <cell r="D8662" t="str">
            <v>HLM - GRUPO 1</v>
          </cell>
          <cell r="E8662" t="str">
            <v>PRINCIPAL</v>
          </cell>
          <cell r="F8662" t="str">
            <v>AUXILIAR DE ENFERMERIA - PISO - URGENCIAS</v>
          </cell>
        </row>
        <row r="8663">
          <cell r="A8663">
            <v>1017246219</v>
          </cell>
          <cell r="B8663" t="str">
            <v>EIMY JULIANA</v>
          </cell>
          <cell r="C8663" t="str">
            <v>USUGA PIÑEROS</v>
          </cell>
          <cell r="D8663" t="str">
            <v>BELLO</v>
          </cell>
          <cell r="E8663" t="str">
            <v>ESENIQUIA</v>
          </cell>
          <cell r="F8663" t="str">
            <v>MEDICO(A) GENERAL - URGENCIAS</v>
          </cell>
        </row>
        <row r="8664">
          <cell r="A8664">
            <v>1017246219</v>
          </cell>
          <cell r="B8664" t="str">
            <v>EIMY JULIANA</v>
          </cell>
          <cell r="C8664" t="str">
            <v>USUGA PIÑEROS</v>
          </cell>
          <cell r="D8664" t="str">
            <v>BELLO</v>
          </cell>
          <cell r="E8664" t="str">
            <v>ESENIQUIA</v>
          </cell>
          <cell r="F8664" t="str">
            <v>MEDICO(A) GENERAL - URGENCIAS</v>
          </cell>
        </row>
        <row r="8665">
          <cell r="A8665">
            <v>1017246219</v>
          </cell>
          <cell r="B8665" t="str">
            <v>EIMY JULIANA</v>
          </cell>
          <cell r="C8665" t="str">
            <v>USUGA PIÑEROS</v>
          </cell>
          <cell r="D8665" t="str">
            <v>BELLO</v>
          </cell>
          <cell r="E8665" t="str">
            <v>ESEAUTOPISTA</v>
          </cell>
          <cell r="F8665" t="str">
            <v>MEDICO(A) GENERAL - URGENCIAS</v>
          </cell>
        </row>
        <row r="8666">
          <cell r="A8666">
            <v>1017246219</v>
          </cell>
          <cell r="B8666" t="str">
            <v>EIMY JULIANA</v>
          </cell>
          <cell r="C8666" t="str">
            <v>USUGA PIÑEROS</v>
          </cell>
          <cell r="D8666" t="str">
            <v>HMFS - BELLO</v>
          </cell>
          <cell r="E8666" t="str">
            <v>GRUPO 3 - AUTOPISTA</v>
          </cell>
          <cell r="F8666" t="str">
            <v>MEDICO(A) GENERAL - URGENCIAS</v>
          </cell>
        </row>
        <row r="8667">
          <cell r="A8667">
            <v>1017246219</v>
          </cell>
          <cell r="B8667" t="str">
            <v>EIMY JULIANA</v>
          </cell>
          <cell r="C8667" t="str">
            <v>USUGA PIÑEROS</v>
          </cell>
          <cell r="D8667" t="str">
            <v>HMFS - BELLO</v>
          </cell>
          <cell r="E8667" t="str">
            <v>GRUPO 3 - NIQUIA</v>
          </cell>
          <cell r="F8667" t="str">
            <v>MEDICO(A) GENERAL - URGENCIAS</v>
          </cell>
        </row>
        <row r="8668">
          <cell r="A8668">
            <v>1017246219</v>
          </cell>
          <cell r="B8668" t="str">
            <v>EIMY JULIANA</v>
          </cell>
          <cell r="C8668" t="str">
            <v>USUGA PIÑEROS</v>
          </cell>
          <cell r="D8668" t="str">
            <v>HMFS - BELLO</v>
          </cell>
          <cell r="E8668" t="str">
            <v>GRUPO 3 - AUTOPISTA</v>
          </cell>
          <cell r="F8668" t="str">
            <v>MEDICO(A) GENERAL - TRASLADOS</v>
          </cell>
        </row>
        <row r="8669">
          <cell r="A8669">
            <v>1017246219</v>
          </cell>
          <cell r="B8669" t="str">
            <v>EIMY JULIANA</v>
          </cell>
          <cell r="C8669" t="str">
            <v>USUGA PIÑEROS</v>
          </cell>
          <cell r="D8669" t="str">
            <v>HMFS - BELLO</v>
          </cell>
          <cell r="E8669" t="str">
            <v>GRUPO 3 - AUTOPISTA</v>
          </cell>
          <cell r="F8669" t="str">
            <v>MEDICO(A) GENERAL - OBSTETRICIA</v>
          </cell>
        </row>
        <row r="8670">
          <cell r="A8670">
            <v>43733888</v>
          </cell>
          <cell r="B8670" t="str">
            <v>ELENA</v>
          </cell>
          <cell r="C8670" t="str">
            <v>USUGA YUDIY</v>
          </cell>
          <cell r="D8670" t="str">
            <v>LA MARIA TRANSMISIBLES - 275</v>
          </cell>
          <cell r="E8670" t="str">
            <v>PRINCIPAL</v>
          </cell>
          <cell r="F8670" t="str">
            <v>GESTOR COMUNITARIO</v>
          </cell>
        </row>
        <row r="8671">
          <cell r="A8671">
            <v>43733888</v>
          </cell>
          <cell r="B8671" t="str">
            <v>ELENA</v>
          </cell>
          <cell r="C8671" t="str">
            <v>USUGA YUDIY</v>
          </cell>
          <cell r="D8671" t="str">
            <v>LA MARIA - TRANSMISIBLES - 122 - 2023</v>
          </cell>
          <cell r="E8671" t="str">
            <v>PRINCIPAL</v>
          </cell>
          <cell r="F8671" t="str">
            <v>GESTOR COMUNITARIO</v>
          </cell>
        </row>
        <row r="8672">
          <cell r="A8672">
            <v>43733888</v>
          </cell>
          <cell r="B8672" t="str">
            <v>ELENA</v>
          </cell>
          <cell r="C8672" t="str">
            <v>USUGA YUDIY</v>
          </cell>
          <cell r="D8672" t="str">
            <v>LA MARIA TRANSMISIBLES 234</v>
          </cell>
          <cell r="E8672" t="str">
            <v>PRINCIPAL</v>
          </cell>
          <cell r="F8672" t="str">
            <v>GESTOR</v>
          </cell>
        </row>
        <row r="8673">
          <cell r="A8673">
            <v>1020471571</v>
          </cell>
          <cell r="B8673" t="str">
            <v>JULIANA ANDREA</v>
          </cell>
          <cell r="C8673" t="str">
            <v>USUGA ZAPATA</v>
          </cell>
          <cell r="D8673" t="str">
            <v>E.S.ECARISMA</v>
          </cell>
          <cell r="E8673" t="str">
            <v>ASISTENCIAL</v>
          </cell>
          <cell r="F8673" t="str">
            <v>AUXILIAR DE ENFERMERIA</v>
          </cell>
        </row>
        <row r="8674">
          <cell r="A8674">
            <v>1037617947</v>
          </cell>
          <cell r="B8674" t="str">
            <v>ISABEL</v>
          </cell>
          <cell r="C8674" t="str">
            <v>VAHOS ANA</v>
          </cell>
          <cell r="D8674" t="str">
            <v>HLM - GRUPO 2</v>
          </cell>
          <cell r="E8674" t="str">
            <v>PRINCIPAL</v>
          </cell>
          <cell r="F8674" t="str">
            <v>AUXILIAR DE FARMACIA - CASTILLA</v>
          </cell>
        </row>
        <row r="8675">
          <cell r="A8675">
            <v>1214730579</v>
          </cell>
          <cell r="B8675" t="str">
            <v>ALEJANDRA</v>
          </cell>
          <cell r="C8675" t="str">
            <v>VAHOS SUAREZ</v>
          </cell>
          <cell r="D8675" t="str">
            <v>LA MARIA VIH - 158</v>
          </cell>
          <cell r="E8675" t="str">
            <v>PRINCIPAL</v>
          </cell>
          <cell r="F8675" t="str">
            <v>ENFERMERIA ASISTENCIAL</v>
          </cell>
        </row>
        <row r="8676">
          <cell r="A8676">
            <v>1214730579</v>
          </cell>
          <cell r="B8676" t="str">
            <v>ALEJANDRA</v>
          </cell>
          <cell r="C8676" t="str">
            <v>VAHOS SUAREZ</v>
          </cell>
          <cell r="D8676" t="str">
            <v>LA MARIA VIH 131</v>
          </cell>
          <cell r="E8676" t="str">
            <v>PRINCIPAL</v>
          </cell>
          <cell r="F8676" t="str">
            <v>ENFERMERIA ASISTENCIAL</v>
          </cell>
        </row>
        <row r="8677">
          <cell r="A8677">
            <v>1038418802</v>
          </cell>
          <cell r="B8677" t="str">
            <v>SANTIAGO</v>
          </cell>
          <cell r="C8677" t="str">
            <v>VALBUENA ARANGO</v>
          </cell>
          <cell r="D8677" t="str">
            <v>HSJDRionegro</v>
          </cell>
          <cell r="E8677" t="str">
            <v>ESEJORGEHUMBERTONOREÑA</v>
          </cell>
          <cell r="F8677" t="str">
            <v>AUXILIAR ENFERMERIA URGENCIAS</v>
          </cell>
        </row>
        <row r="8678">
          <cell r="A8678">
            <v>1038418802</v>
          </cell>
          <cell r="B8678" t="str">
            <v>SANTIAGO</v>
          </cell>
          <cell r="C8678" t="str">
            <v>VALBUENA ARANGO</v>
          </cell>
          <cell r="D8678" t="str">
            <v>HSJDRionegro</v>
          </cell>
          <cell r="E8678" t="str">
            <v>ESEJORGEHUMBERTONOREÑA</v>
          </cell>
          <cell r="F8678" t="str">
            <v>AUXILIAR ENFERMERIA QUIROFANO</v>
          </cell>
        </row>
        <row r="8679">
          <cell r="A8679">
            <v>7921813</v>
          </cell>
          <cell r="B8679" t="str">
            <v>JAVIER LEONEL</v>
          </cell>
          <cell r="C8679" t="str">
            <v>VALDELAMAR RUIZ</v>
          </cell>
          <cell r="D8679" t="str">
            <v>LA MARIA UPAI 245</v>
          </cell>
          <cell r="E8679" t="str">
            <v>PRINCIPAL</v>
          </cell>
          <cell r="F8679" t="str">
            <v>MEDICO(A) GENERAL GRADO 4</v>
          </cell>
        </row>
        <row r="8680">
          <cell r="A8680">
            <v>7921813</v>
          </cell>
          <cell r="B8680" t="str">
            <v>JAVIER LEONEL</v>
          </cell>
          <cell r="C8680" t="str">
            <v>VALDELAMAR RUIZ</v>
          </cell>
          <cell r="D8680" t="str">
            <v>LA MARIA UPAI - 0028 - 2023</v>
          </cell>
          <cell r="E8680" t="str">
            <v>CAUCASIA</v>
          </cell>
          <cell r="F8680" t="str">
            <v>MEDICO(A) GENERAL GRADO 4</v>
          </cell>
        </row>
        <row r="8681">
          <cell r="A8681">
            <v>7921813</v>
          </cell>
          <cell r="B8681" t="str">
            <v>JAVIER LEONEL</v>
          </cell>
          <cell r="C8681" t="str">
            <v>VALDELAMAR RUIZ</v>
          </cell>
          <cell r="D8681" t="str">
            <v>LA MARIA UPAI - 140 - 2023</v>
          </cell>
          <cell r="E8681" t="str">
            <v>PRINCIPAL</v>
          </cell>
          <cell r="F8681" t="str">
            <v>CAUCASIA - MEDICO(A) GENERAL GRADO 4</v>
          </cell>
        </row>
        <row r="8682">
          <cell r="A8682">
            <v>1004011646</v>
          </cell>
          <cell r="B8682" t="str">
            <v>WASLEYDY YARLEY</v>
          </cell>
          <cell r="C8682" t="str">
            <v>VALDES CONTO</v>
          </cell>
          <cell r="D8682" t="str">
            <v>HLM - GRUPO 1</v>
          </cell>
          <cell r="E8682" t="str">
            <v>PRINCIPAL</v>
          </cell>
          <cell r="F8682" t="str">
            <v>AUXILIAR DE ENFERMERIA - PISO - CUARTO NORTE</v>
          </cell>
        </row>
        <row r="8683">
          <cell r="A8683">
            <v>1004011646</v>
          </cell>
          <cell r="B8683" t="str">
            <v>WASLEYDY YARLEY</v>
          </cell>
          <cell r="C8683" t="str">
            <v>VALDES CONTO</v>
          </cell>
          <cell r="D8683" t="str">
            <v>HLM - GRUPO 1</v>
          </cell>
          <cell r="E8683" t="str">
            <v>PRINCIPAL</v>
          </cell>
          <cell r="F8683" t="str">
            <v>AUXILIAR DE ENFERMERIA - PISO - REFERENCIA</v>
          </cell>
        </row>
        <row r="8684">
          <cell r="A8684">
            <v>1125249530</v>
          </cell>
          <cell r="B8684" t="str">
            <v>CRISTOBAL ANTONIO</v>
          </cell>
          <cell r="C8684" t="str">
            <v>VALENCIA AGUDELO</v>
          </cell>
          <cell r="D8684" t="str">
            <v>HSJDRionegro</v>
          </cell>
          <cell r="E8684" t="str">
            <v>ESEJORGEHUMBERTONOREÑA</v>
          </cell>
          <cell r="F8684" t="str">
            <v>JEFE DE ENFERMERIA URGENCIAS</v>
          </cell>
        </row>
        <row r="8685">
          <cell r="A8685">
            <v>1125249530</v>
          </cell>
          <cell r="B8685" t="str">
            <v>CRISTOBAL ANTONIO</v>
          </cell>
          <cell r="C8685" t="str">
            <v>VALENCIA AGUDELO</v>
          </cell>
          <cell r="D8685" t="str">
            <v>HLM - GRUPO 1</v>
          </cell>
          <cell r="E8685" t="str">
            <v>PRINCIPAL</v>
          </cell>
          <cell r="F8685" t="str">
            <v>JEFE DE ENFERMERIA - PISO - URGENCIAS</v>
          </cell>
        </row>
        <row r="8686">
          <cell r="A8686">
            <v>1125249530</v>
          </cell>
          <cell r="B8686" t="str">
            <v>CRISTOBAL ANTONIO</v>
          </cell>
          <cell r="C8686" t="str">
            <v>VALENCIA AGUDELO</v>
          </cell>
          <cell r="D8686" t="str">
            <v>HLM - GRUPO 1</v>
          </cell>
          <cell r="E8686" t="str">
            <v>PRINCIPAL</v>
          </cell>
          <cell r="F8686" t="str">
            <v>JEFE DE ENFERMERIA - UCI</v>
          </cell>
        </row>
        <row r="8687">
          <cell r="A8687">
            <v>70729230</v>
          </cell>
          <cell r="B8687" t="str">
            <v>WILSON IVAN</v>
          </cell>
          <cell r="C8687" t="str">
            <v>VALENCIA AGUDELO</v>
          </cell>
          <cell r="D8687" t="str">
            <v>ADMON-HSJDRionegro</v>
          </cell>
          <cell r="E8687" t="str">
            <v>ESEJORGEHUMBERTONOREÑA</v>
          </cell>
          <cell r="F8687" t="str">
            <v>COORDINADOR(A) ARCHIVO</v>
          </cell>
        </row>
        <row r="8688">
          <cell r="A8688">
            <v>15433595</v>
          </cell>
          <cell r="B8688" t="str">
            <v>JADER DE JESUS</v>
          </cell>
          <cell r="C8688" t="str">
            <v>VALENCIA ALCARAZ</v>
          </cell>
          <cell r="D8688" t="str">
            <v>HSJDRionegro</v>
          </cell>
          <cell r="E8688" t="str">
            <v>ESEJORGEHUMBERTONOREÑA</v>
          </cell>
          <cell r="F8688" t="str">
            <v>CAMILLERO(A)</v>
          </cell>
        </row>
        <row r="8689">
          <cell r="A8689">
            <v>43600441</v>
          </cell>
          <cell r="B8689" t="str">
            <v>ALBA NURY</v>
          </cell>
          <cell r="C8689" t="str">
            <v>VALENCIA ALZATE</v>
          </cell>
          <cell r="D8689" t="str">
            <v>BELLO</v>
          </cell>
          <cell r="E8689" t="str">
            <v>ESEAUTOPISTA</v>
          </cell>
          <cell r="F8689" t="str">
            <v>AUXILIAR DE ENFERMERIA - CENTRAL DE ESTERILIZACION</v>
          </cell>
        </row>
        <row r="8690">
          <cell r="A8690">
            <v>71115262</v>
          </cell>
          <cell r="B8690" t="str">
            <v>WILMER AUGUSTO</v>
          </cell>
          <cell r="C8690" t="str">
            <v>VALENCIA ARBOLEDA</v>
          </cell>
          <cell r="D8690" t="str">
            <v>LA MARIA - TRANSMISIBLES 176</v>
          </cell>
          <cell r="E8690" t="str">
            <v>PRINCIPAL</v>
          </cell>
          <cell r="F8690" t="str">
            <v>GESTOR</v>
          </cell>
        </row>
        <row r="8691">
          <cell r="A8691">
            <v>1098637717</v>
          </cell>
          <cell r="B8691" t="str">
            <v>WILLIAM ADRIAN</v>
          </cell>
          <cell r="C8691" t="str">
            <v>VALENCIA AREVALO</v>
          </cell>
          <cell r="D8691" t="str">
            <v>HSJDRionegro</v>
          </cell>
          <cell r="E8691" t="str">
            <v>ESEJORGEHUMBERTONOREÑA</v>
          </cell>
          <cell r="F8691" t="str">
            <v>CONDUCTOR(A) DE AMBULANCIA</v>
          </cell>
        </row>
        <row r="8692">
          <cell r="A8692">
            <v>1098637717</v>
          </cell>
          <cell r="B8692" t="str">
            <v>WILLIAM ADRIAN</v>
          </cell>
          <cell r="C8692" t="str">
            <v>VALENCIA AREVALO</v>
          </cell>
          <cell r="D8692" t="str">
            <v>HSJDRionegro</v>
          </cell>
          <cell r="E8692" t="str">
            <v>ESEGILBERTOMEJIA</v>
          </cell>
          <cell r="F8692" t="str">
            <v>APH-SEM</v>
          </cell>
        </row>
        <row r="8693">
          <cell r="A8693">
            <v>1098637717</v>
          </cell>
          <cell r="B8693" t="str">
            <v>WILLIAM ADRIAN</v>
          </cell>
          <cell r="C8693" t="str">
            <v>VALENCIA AREVALO</v>
          </cell>
          <cell r="D8693" t="str">
            <v>HSJDRionegro</v>
          </cell>
          <cell r="E8693" t="str">
            <v>ESEJORGEHUMBERTONOREÑA</v>
          </cell>
          <cell r="F8693" t="str">
            <v>APH-SEM</v>
          </cell>
        </row>
        <row r="8694">
          <cell r="A8694">
            <v>1003915339</v>
          </cell>
          <cell r="B8694" t="str">
            <v>JAIME EDDWIN</v>
          </cell>
          <cell r="C8694" t="str">
            <v>VALENCIA ASPRILLA</v>
          </cell>
          <cell r="D8694" t="str">
            <v>ADMON-HSJDRionegro</v>
          </cell>
          <cell r="E8694" t="str">
            <v>ESEGILBERTOMEJIA</v>
          </cell>
          <cell r="F8694" t="str">
            <v>AUXILIAR ADMINISTRATIVO G6</v>
          </cell>
        </row>
        <row r="8695">
          <cell r="A8695">
            <v>1152692786</v>
          </cell>
          <cell r="B8695" t="str">
            <v>JULIAN</v>
          </cell>
          <cell r="C8695" t="str">
            <v>VALENCIA BARRERA</v>
          </cell>
          <cell r="D8695" t="str">
            <v>VENANCIO</v>
          </cell>
          <cell r="E8695" t="str">
            <v>ASIST</v>
          </cell>
          <cell r="F8695" t="str">
            <v>BACTERIOLOGO(A)</v>
          </cell>
        </row>
        <row r="8696">
          <cell r="A8696">
            <v>24712619</v>
          </cell>
          <cell r="B8696" t="str">
            <v>GISELA</v>
          </cell>
          <cell r="C8696" t="str">
            <v>VALENCIA BETANCOURT</v>
          </cell>
          <cell r="D8696" t="str">
            <v>LA MARIA TRANSMISIBLES 234</v>
          </cell>
          <cell r="E8696" t="str">
            <v>PRINCIPAL</v>
          </cell>
          <cell r="F8696" t="str">
            <v>GESTOR</v>
          </cell>
        </row>
        <row r="8697">
          <cell r="A8697">
            <v>39457706</v>
          </cell>
          <cell r="B8697" t="str">
            <v>NORMA LUCIA</v>
          </cell>
          <cell r="C8697" t="str">
            <v>VALENCIA CIFUENTES</v>
          </cell>
          <cell r="D8697" t="str">
            <v>HSJDRionegro</v>
          </cell>
          <cell r="E8697" t="str">
            <v>ESEJORGEHUMBERTONOREÑA</v>
          </cell>
          <cell r="F8697" t="str">
            <v>AUXILIAR  CENTRAL ESTERILIZACION 2</v>
          </cell>
        </row>
        <row r="8698">
          <cell r="A8698">
            <v>1035917222</v>
          </cell>
          <cell r="B8698" t="str">
            <v>TATIANA</v>
          </cell>
          <cell r="C8698" t="str">
            <v>VALENCIA DIAZ</v>
          </cell>
          <cell r="D8698" t="str">
            <v>HSJDRionegro</v>
          </cell>
          <cell r="E8698" t="str">
            <v>ESEJORGEHUMBERTONOREÑA</v>
          </cell>
          <cell r="F8698" t="str">
            <v>JEFE DE ENFERMERIA URGENCIAS</v>
          </cell>
        </row>
        <row r="8699">
          <cell r="A8699">
            <v>1036939942</v>
          </cell>
          <cell r="B8699" t="str">
            <v>NATALIA ANDREA</v>
          </cell>
          <cell r="C8699" t="str">
            <v>VALENCIA ECHEVERRI</v>
          </cell>
          <cell r="D8699" t="str">
            <v>LA MARIA - TRANSMISIBLES 176</v>
          </cell>
          <cell r="E8699" t="str">
            <v>PRINCIPAL</v>
          </cell>
          <cell r="F8699" t="str">
            <v>GESTOR</v>
          </cell>
        </row>
        <row r="8700">
          <cell r="A8700">
            <v>1040571162</v>
          </cell>
          <cell r="B8700" t="str">
            <v>ESTEFANIA</v>
          </cell>
          <cell r="C8700" t="str">
            <v>VALENCIA FRANCO</v>
          </cell>
          <cell r="D8700" t="str">
            <v>HLM - GRUPO 1</v>
          </cell>
          <cell r="E8700" t="str">
            <v>PRINCIPAL</v>
          </cell>
          <cell r="F8700" t="str">
            <v>AUXILIAR DE ENFERMERIA - PISO - SALA SEPTIMO</v>
          </cell>
        </row>
        <row r="8701">
          <cell r="A8701">
            <v>1036955869</v>
          </cell>
          <cell r="B8701" t="str">
            <v>SANTIAGO</v>
          </cell>
          <cell r="C8701" t="str">
            <v>VALENCIA GALVIS</v>
          </cell>
          <cell r="D8701" t="str">
            <v>HSJDRionegro</v>
          </cell>
          <cell r="E8701" t="str">
            <v>ESEJORGEHUMBERTONOREÑA</v>
          </cell>
          <cell r="F8701" t="str">
            <v>CAMILLERO(A)</v>
          </cell>
        </row>
        <row r="8702">
          <cell r="A8702">
            <v>1011511644</v>
          </cell>
          <cell r="B8702" t="str">
            <v>JUAN JOSE</v>
          </cell>
          <cell r="C8702" t="str">
            <v>VALENCIA GAVIRIA</v>
          </cell>
          <cell r="D8702" t="str">
            <v>HMFS - BELLO</v>
          </cell>
          <cell r="E8702" t="str">
            <v>GRUPO 2 - AUTOPISTA</v>
          </cell>
          <cell r="F8702" t="str">
            <v>AUXILIAR DE ENFERMERIA - QUIRURGICAS 2</v>
          </cell>
        </row>
        <row r="8703">
          <cell r="A8703">
            <v>1011511644</v>
          </cell>
          <cell r="B8703" t="str">
            <v>JUAN JOSE</v>
          </cell>
          <cell r="C8703" t="str">
            <v>VALENCIA GAVIRIA</v>
          </cell>
          <cell r="D8703" t="str">
            <v>HMFS - BELLO</v>
          </cell>
          <cell r="E8703" t="str">
            <v>GRUPO 2 - AUTOPISTA</v>
          </cell>
          <cell r="F8703" t="str">
            <v>AUXILIAR DE ENFERMERIA - QUIRURGICAS 4</v>
          </cell>
        </row>
        <row r="8704">
          <cell r="A8704">
            <v>1011511644</v>
          </cell>
          <cell r="B8704" t="str">
            <v>JUAN JOSE</v>
          </cell>
          <cell r="C8704" t="str">
            <v>VALENCIA GAVIRIA</v>
          </cell>
          <cell r="D8704" t="str">
            <v>HMFS - BELLO</v>
          </cell>
          <cell r="E8704" t="str">
            <v>GRUPO 2 - AUTOPISTA</v>
          </cell>
          <cell r="F8704" t="str">
            <v>AUXILIAR DE ENFERMERIA - MEDICINA INTERNA 1</v>
          </cell>
        </row>
        <row r="8705">
          <cell r="A8705">
            <v>1011511644</v>
          </cell>
          <cell r="B8705" t="str">
            <v>JUAN JOSE</v>
          </cell>
          <cell r="C8705" t="str">
            <v>VALENCIA GAVIRIA</v>
          </cell>
          <cell r="D8705" t="str">
            <v>HMFS - BELLO</v>
          </cell>
          <cell r="E8705" t="str">
            <v>GRUPO 2 - AUTOPISTA</v>
          </cell>
          <cell r="F8705" t="str">
            <v>AUXILIAR DE ENFERMERIA - QUIRURGICAS 1</v>
          </cell>
        </row>
        <row r="8706">
          <cell r="A8706">
            <v>1000747751</v>
          </cell>
          <cell r="B8706" t="str">
            <v>MANUELA</v>
          </cell>
          <cell r="C8706" t="str">
            <v>VALENCIA GIRALDO</v>
          </cell>
          <cell r="D8706" t="str">
            <v>HMFS - BELLO</v>
          </cell>
          <cell r="E8706" t="str">
            <v>GRUPO 2 - AUTOPISTA</v>
          </cell>
          <cell r="F8706" t="str">
            <v>AUXILIAR DE ENFERMERIA - SALA MIXTA</v>
          </cell>
        </row>
        <row r="8707">
          <cell r="A8707">
            <v>1000747751</v>
          </cell>
          <cell r="B8707" t="str">
            <v>MANUELA</v>
          </cell>
          <cell r="C8707" t="str">
            <v>VALENCIA GIRALDO</v>
          </cell>
          <cell r="D8707" t="str">
            <v>HMFS - BELLO</v>
          </cell>
          <cell r="E8707" t="str">
            <v>GRUPO 2 - AUTOPISTA</v>
          </cell>
          <cell r="F8707" t="str">
            <v>AUXILIAR DE ENFERMERIA - MEDICINA INTERNA 2</v>
          </cell>
        </row>
        <row r="8708">
          <cell r="A8708">
            <v>1000747751</v>
          </cell>
          <cell r="B8708" t="str">
            <v>MANUELA</v>
          </cell>
          <cell r="C8708" t="str">
            <v>VALENCIA GIRALDO</v>
          </cell>
          <cell r="D8708" t="str">
            <v>HMFS - BELLO</v>
          </cell>
          <cell r="E8708" t="str">
            <v>GRUPO 2 - AUTOPISTA</v>
          </cell>
          <cell r="F8708" t="str">
            <v>AUXILIAR DE ENFERMERIA - OBSTETRICIA HOSPITALIZACION</v>
          </cell>
        </row>
        <row r="8709">
          <cell r="A8709">
            <v>1000747751</v>
          </cell>
          <cell r="B8709" t="str">
            <v>MANUELA</v>
          </cell>
          <cell r="C8709" t="str">
            <v>VALENCIA GIRALDO</v>
          </cell>
          <cell r="D8709" t="str">
            <v>HMFS - BELLO</v>
          </cell>
          <cell r="E8709" t="str">
            <v>GRUPO 2 - AUTOPISTA</v>
          </cell>
          <cell r="F8709" t="str">
            <v>AUXILIAR DE ENFERMERIA - QUIRURGICAS 1</v>
          </cell>
        </row>
        <row r="8710">
          <cell r="A8710">
            <v>1000747751</v>
          </cell>
          <cell r="B8710" t="str">
            <v>MANUELA</v>
          </cell>
          <cell r="C8710" t="str">
            <v>VALENCIA GIRALDO</v>
          </cell>
          <cell r="D8710" t="str">
            <v>HMFS - BELLO</v>
          </cell>
          <cell r="E8710" t="str">
            <v>GRUPO 2 - AUTOPISTA</v>
          </cell>
          <cell r="F8710" t="str">
            <v>AUXILIAR DE ENFERMERIA - OBSTETRICIA</v>
          </cell>
        </row>
        <row r="8711">
          <cell r="A8711">
            <v>1000747751</v>
          </cell>
          <cell r="B8711" t="str">
            <v>MANUELA</v>
          </cell>
          <cell r="C8711" t="str">
            <v>VALENCIA GIRALDO</v>
          </cell>
          <cell r="D8711" t="str">
            <v>HMFS - BELLO</v>
          </cell>
          <cell r="E8711" t="str">
            <v>GRUPO 2 - AUTOPISTA</v>
          </cell>
          <cell r="F8711" t="str">
            <v>AUXILIAR DE ENFERMERIA - QUIRURGICAS 4</v>
          </cell>
        </row>
        <row r="8712">
          <cell r="A8712">
            <v>43104020</v>
          </cell>
          <cell r="B8712" t="str">
            <v>GLORIA CRISTINA</v>
          </cell>
          <cell r="C8712" t="str">
            <v>VALENCIA GONZALEZ</v>
          </cell>
          <cell r="D8712" t="str">
            <v>LAMARIATB2022</v>
          </cell>
          <cell r="E8712" t="str">
            <v>PRINCIPAL</v>
          </cell>
          <cell r="F8712" t="str">
            <v>ASESORIAS LEPRA</v>
          </cell>
        </row>
        <row r="8713">
          <cell r="A8713">
            <v>43104020</v>
          </cell>
          <cell r="B8713" t="str">
            <v>GLORIA CRISTINA</v>
          </cell>
          <cell r="C8713" t="str">
            <v>VALENCIA GONZALEZ</v>
          </cell>
          <cell r="D8713" t="str">
            <v>LA MARIA TRANSMISIBLES - 275</v>
          </cell>
          <cell r="E8713" t="str">
            <v>PRINCIPAL</v>
          </cell>
          <cell r="F8713" t="str">
            <v>MEDICA EXPERTA EN ENFERMEDADES TRANSMISIBLES</v>
          </cell>
        </row>
        <row r="8714">
          <cell r="A8714">
            <v>43104020</v>
          </cell>
          <cell r="B8714" t="str">
            <v>GLORIA CRISTINA</v>
          </cell>
          <cell r="C8714" t="str">
            <v>VALENCIA GONZALEZ</v>
          </cell>
          <cell r="D8714" t="str">
            <v>LA MARIA- INFECCIOSA PS 268</v>
          </cell>
          <cell r="E8714" t="str">
            <v>PRINCIPAL</v>
          </cell>
          <cell r="F8714" t="str">
            <v>PROFESIONAL EXPERTO EN TB Y HANSEN</v>
          </cell>
        </row>
        <row r="8715">
          <cell r="A8715">
            <v>43104020</v>
          </cell>
          <cell r="B8715" t="str">
            <v>GLORIA CRISTINA</v>
          </cell>
          <cell r="C8715" t="str">
            <v>VALENCIA GONZALEZ</v>
          </cell>
          <cell r="D8715" t="str">
            <v>LA MARIA - TRANSMISIBLES - 122 - 2023</v>
          </cell>
          <cell r="E8715" t="str">
            <v>PRINCIPAL</v>
          </cell>
          <cell r="F8715" t="str">
            <v>MEDICA EXPERTA EN ENFERMEDADES TRANSMISIBLES</v>
          </cell>
        </row>
        <row r="8716">
          <cell r="A8716">
            <v>43104020</v>
          </cell>
          <cell r="B8716" t="str">
            <v>GLORIA CRISTINA</v>
          </cell>
          <cell r="C8716" t="str">
            <v>VALENCIA GONZALEZ</v>
          </cell>
          <cell r="D8716" t="str">
            <v>LA MARIA VIH 131</v>
          </cell>
          <cell r="E8716" t="str">
            <v>PRINCIPAL</v>
          </cell>
          <cell r="F8716" t="str">
            <v>PROFESIONAL  MEDICO EXPERTO EN TB Y HANSEN</v>
          </cell>
        </row>
        <row r="8717">
          <cell r="A8717">
            <v>43104020</v>
          </cell>
          <cell r="B8717" t="str">
            <v>GLORIA CRISTINA</v>
          </cell>
          <cell r="C8717" t="str">
            <v>VALENCIA GONZALEZ</v>
          </cell>
          <cell r="D8717" t="str">
            <v>LA MARIA VIH N°043</v>
          </cell>
          <cell r="E8717" t="str">
            <v>PRINCIPAL</v>
          </cell>
          <cell r="F8717" t="str">
            <v>PROFESIONAL  MEDICO EXPERTO EN TB Y HANSEN</v>
          </cell>
        </row>
        <row r="8718">
          <cell r="A8718">
            <v>43104020</v>
          </cell>
          <cell r="B8718" t="str">
            <v>GLORIA CRISTINA</v>
          </cell>
          <cell r="C8718" t="str">
            <v>VALENCIA GONZALEZ</v>
          </cell>
          <cell r="D8718" t="str">
            <v>LA MARIA VIH 188</v>
          </cell>
          <cell r="E8718" t="str">
            <v>PRINCIPAL</v>
          </cell>
          <cell r="F8718" t="str">
            <v>ATENCION POR MEDICINA EXPERTA EN TB Y HANSEN</v>
          </cell>
        </row>
        <row r="8719">
          <cell r="A8719">
            <v>43104020</v>
          </cell>
          <cell r="B8719" t="str">
            <v>GLORIA CRISTINA</v>
          </cell>
          <cell r="C8719" t="str">
            <v>VALENCIA GONZALEZ</v>
          </cell>
          <cell r="D8719" t="str">
            <v>LA MARIA - VIH</v>
          </cell>
          <cell r="E8719" t="str">
            <v>PRINCIPAL</v>
          </cell>
          <cell r="F8719" t="str">
            <v>ATENCION POR MEDICINA EXPERTA EN TB Y HANSEN</v>
          </cell>
        </row>
        <row r="8720">
          <cell r="A8720">
            <v>1065811789</v>
          </cell>
          <cell r="B8720" t="str">
            <v>RAFAEL DAVID</v>
          </cell>
          <cell r="C8720" t="str">
            <v>VALENCIA GONZALEZ</v>
          </cell>
          <cell r="D8720" t="str">
            <v>LA MARIA UPAI - 0028 - 2023</v>
          </cell>
          <cell r="E8720" t="str">
            <v>PEDREGAL</v>
          </cell>
          <cell r="F8720" t="str">
            <v>MEDICO(A) GENERAL GRADO 3</v>
          </cell>
        </row>
        <row r="8721">
          <cell r="A8721">
            <v>1065811789</v>
          </cell>
          <cell r="B8721" t="str">
            <v>RAFAEL DAVID</v>
          </cell>
          <cell r="C8721" t="str">
            <v>VALENCIA GONZALEZ</v>
          </cell>
          <cell r="D8721" t="str">
            <v>LA MARIA UPAI - 140 - 2023</v>
          </cell>
          <cell r="E8721" t="str">
            <v>PRINCIPAL</v>
          </cell>
          <cell r="F8721" t="str">
            <v>PEDREGAL - MEDICO(A) GENERAL GRADO 3</v>
          </cell>
        </row>
        <row r="8722">
          <cell r="A8722">
            <v>39451668</v>
          </cell>
          <cell r="B8722" t="str">
            <v>LUZ STELLA</v>
          </cell>
          <cell r="C8722" t="str">
            <v>VALENCIA GONZALEZ</v>
          </cell>
          <cell r="D8722" t="str">
            <v>ADMON-HSJDRionegro</v>
          </cell>
          <cell r="E8722" t="str">
            <v>ESEJORGEHUMBERTONOREÑA</v>
          </cell>
          <cell r="F8722" t="str">
            <v>AUXILIAR CONTABLE</v>
          </cell>
        </row>
        <row r="8723">
          <cell r="A8723">
            <v>1021803173</v>
          </cell>
          <cell r="B8723" t="str">
            <v>ZARA</v>
          </cell>
          <cell r="C8723" t="str">
            <v>VALENCIA JARAMILLO</v>
          </cell>
          <cell r="D8723" t="str">
            <v>HMFS - BELLO</v>
          </cell>
          <cell r="E8723" t="str">
            <v>GRUPO 2 - AUTOPISTA</v>
          </cell>
          <cell r="F8723" t="str">
            <v>AUXILIAR DE ENFERMERIA - SALA MIXTA</v>
          </cell>
        </row>
        <row r="8724">
          <cell r="A8724">
            <v>1021803173</v>
          </cell>
          <cell r="B8724" t="str">
            <v>ZARA</v>
          </cell>
          <cell r="C8724" t="str">
            <v>VALENCIA JARAMILLO</v>
          </cell>
          <cell r="D8724" t="str">
            <v>HMFS - BELLO</v>
          </cell>
          <cell r="E8724" t="str">
            <v>GRUPO 2 - AUTOPISTA</v>
          </cell>
          <cell r="F8724" t="str">
            <v>AUXILIAR DE ENFERMERIA - MEDICINA INTERNA 2</v>
          </cell>
        </row>
        <row r="8725">
          <cell r="A8725">
            <v>1021803173</v>
          </cell>
          <cell r="B8725" t="str">
            <v>ZARA</v>
          </cell>
          <cell r="C8725" t="str">
            <v>VALENCIA JARAMILLO</v>
          </cell>
          <cell r="D8725" t="str">
            <v>HMFS - BELLO</v>
          </cell>
          <cell r="E8725" t="str">
            <v>GRUPO 2 - AUTOPISTA</v>
          </cell>
          <cell r="F8725" t="str">
            <v>AUXILIAR DE ENFERMERIA - QUIRURGICAS 1</v>
          </cell>
        </row>
        <row r="8726">
          <cell r="A8726">
            <v>1021803173</v>
          </cell>
          <cell r="B8726" t="str">
            <v>ZARA</v>
          </cell>
          <cell r="C8726" t="str">
            <v>VALENCIA JARAMILLO</v>
          </cell>
          <cell r="D8726" t="str">
            <v>HMFS - BELLO</v>
          </cell>
          <cell r="E8726" t="str">
            <v>GRUPO 2 - AUTOPISTA</v>
          </cell>
          <cell r="F8726" t="str">
            <v>AUXILIAR DE ENFERMERIA - QUIRURGICAS 3</v>
          </cell>
        </row>
        <row r="8727">
          <cell r="A8727">
            <v>1021803173</v>
          </cell>
          <cell r="B8727" t="str">
            <v>ZARA</v>
          </cell>
          <cell r="C8727" t="str">
            <v>VALENCIA JARAMILLO</v>
          </cell>
          <cell r="D8727" t="str">
            <v>HMFS - BELLO</v>
          </cell>
          <cell r="E8727" t="str">
            <v>GRUPO 2 - AUTOPISTA</v>
          </cell>
          <cell r="F8727" t="str">
            <v>AUXILIAR DE ENFERMERIA - URGENCIAS</v>
          </cell>
        </row>
        <row r="8728">
          <cell r="A8728">
            <v>39444740</v>
          </cell>
          <cell r="B8728" t="str">
            <v>MONICA PATRICIA</v>
          </cell>
          <cell r="C8728" t="str">
            <v>VALENCIA JARAMILLO</v>
          </cell>
          <cell r="D8728" t="str">
            <v>HSJDRionegro</v>
          </cell>
          <cell r="E8728" t="str">
            <v>ESEJORGEHUMBERTONOREÑA</v>
          </cell>
          <cell r="F8728" t="str">
            <v>AUXILIAR DE FARMACIA 1</v>
          </cell>
        </row>
        <row r="8729">
          <cell r="A8729">
            <v>79835859</v>
          </cell>
          <cell r="B8729" t="str">
            <v>FERNAN ALONSO</v>
          </cell>
          <cell r="C8729" t="str">
            <v>VALENCIA JURADO</v>
          </cell>
          <cell r="D8729" t="str">
            <v>HSJDRionegro</v>
          </cell>
          <cell r="E8729" t="str">
            <v>ESEJORGEHUMBERTONOREÑA</v>
          </cell>
          <cell r="F8729" t="str">
            <v>TECNICO(A) EN RAYOS X</v>
          </cell>
        </row>
        <row r="8730">
          <cell r="A8730">
            <v>1007285881</v>
          </cell>
          <cell r="B8730" t="str">
            <v>CAROLINA</v>
          </cell>
          <cell r="C8730" t="str">
            <v>VALENCIA LOPEZ</v>
          </cell>
          <cell r="D8730" t="str">
            <v>ADMON-HSJDRionegro</v>
          </cell>
          <cell r="E8730" t="str">
            <v>ESEJORGEHUMBERTONOREÑA</v>
          </cell>
          <cell r="F8730" t="str">
            <v>AUXILIAR ADMINISTRATIVO G6</v>
          </cell>
        </row>
        <row r="8731">
          <cell r="A8731">
            <v>1038411749</v>
          </cell>
          <cell r="B8731" t="str">
            <v>MARIA ISABEL</v>
          </cell>
          <cell r="C8731" t="str">
            <v>VALENCIA MORALES</v>
          </cell>
          <cell r="D8731" t="str">
            <v>HSJDRionegro</v>
          </cell>
          <cell r="E8731" t="str">
            <v>ESEJORGEHUMBERTONOREÑA</v>
          </cell>
          <cell r="F8731" t="str">
            <v>COORDINADOR(A) ENFERMERIA</v>
          </cell>
        </row>
        <row r="8732">
          <cell r="A8732">
            <v>1077426029</v>
          </cell>
          <cell r="B8732" t="str">
            <v>PRAKELLY VIASNEY</v>
          </cell>
          <cell r="C8732" t="str">
            <v>VALENCIA MOSCOSO</v>
          </cell>
          <cell r="D8732" t="str">
            <v>BELLO</v>
          </cell>
          <cell r="E8732" t="str">
            <v>ESEAUTOPISTA</v>
          </cell>
          <cell r="F8732" t="str">
            <v>AUXILIAR DE ENFERMERIA - MEDICINA INTERNA 3</v>
          </cell>
        </row>
        <row r="8733">
          <cell r="A8733">
            <v>1077426029</v>
          </cell>
          <cell r="B8733" t="str">
            <v>PRAKELLY VIASNEY</v>
          </cell>
          <cell r="C8733" t="str">
            <v>VALENCIA MOSCOSO</v>
          </cell>
          <cell r="D8733" t="str">
            <v>BELLO</v>
          </cell>
          <cell r="E8733" t="str">
            <v>ESEAUTOPISTA</v>
          </cell>
          <cell r="F8733" t="str">
            <v>AUXILIAR DE ENFERMERIA - MEDICINA INTERNA 4</v>
          </cell>
        </row>
        <row r="8734">
          <cell r="A8734">
            <v>1077426029</v>
          </cell>
          <cell r="B8734" t="str">
            <v>PRAKELLY VIASNEY</v>
          </cell>
          <cell r="C8734" t="str">
            <v>VALENCIA MOSCOSO</v>
          </cell>
          <cell r="D8734" t="str">
            <v>BELLO</v>
          </cell>
          <cell r="E8734" t="str">
            <v>ESEAUTOPISTA</v>
          </cell>
          <cell r="F8734" t="str">
            <v>AUXILIAR DE ENFERMERIA - MEDICINA INTERNA 5</v>
          </cell>
        </row>
        <row r="8735">
          <cell r="A8735">
            <v>1077426029</v>
          </cell>
          <cell r="B8735" t="str">
            <v>PRAKELLY VIASNEY</v>
          </cell>
          <cell r="C8735" t="str">
            <v>VALENCIA MOSCOSO</v>
          </cell>
          <cell r="D8735" t="str">
            <v>HMFS - BELLO</v>
          </cell>
          <cell r="E8735" t="str">
            <v>GRUPO 2 - AUTOPISTA</v>
          </cell>
          <cell r="F8735" t="str">
            <v>AUXILIAR DE ENFERMERIA - MEDICINA INTERNA 3</v>
          </cell>
        </row>
        <row r="8736">
          <cell r="A8736">
            <v>1077426029</v>
          </cell>
          <cell r="B8736" t="str">
            <v>PRAKELLY VIASNEY</v>
          </cell>
          <cell r="C8736" t="str">
            <v>VALENCIA MOSCOSO</v>
          </cell>
          <cell r="D8736" t="str">
            <v>HMFS - BELLO</v>
          </cell>
          <cell r="E8736" t="str">
            <v>GRUPO 2 - AUTOPISTA</v>
          </cell>
          <cell r="F8736" t="str">
            <v>AUXILIAR DE ENFERMERIA - MEDICINA INTERNA 4</v>
          </cell>
        </row>
        <row r="8737">
          <cell r="A8737">
            <v>1077426029</v>
          </cell>
          <cell r="B8737" t="str">
            <v>PRAKELLY VIASNEY</v>
          </cell>
          <cell r="C8737" t="str">
            <v>VALENCIA MOSCOSO</v>
          </cell>
          <cell r="D8737" t="str">
            <v>HMFS - BELLO</v>
          </cell>
          <cell r="E8737" t="str">
            <v>GRUPO 2 - AUTOPISTA</v>
          </cell>
          <cell r="F8737" t="str">
            <v>AUXILIAR DE ENFERMERIA - MEDICINA INTERNA 5</v>
          </cell>
        </row>
        <row r="8738">
          <cell r="A8738">
            <v>1077426029</v>
          </cell>
          <cell r="B8738" t="str">
            <v>PRAKELLY VIASNEY</v>
          </cell>
          <cell r="C8738" t="str">
            <v>VALENCIA MOSCOSO</v>
          </cell>
          <cell r="D8738" t="str">
            <v>HMFS - BELLO</v>
          </cell>
          <cell r="E8738" t="str">
            <v>GRUPO 2 - AUTOPISTA</v>
          </cell>
          <cell r="F8738" t="str">
            <v>AUXILIAR DE ENFERMERIA - QUIRURGICAS 2</v>
          </cell>
        </row>
        <row r="8739">
          <cell r="A8739">
            <v>1077426029</v>
          </cell>
          <cell r="B8739" t="str">
            <v>PRAKELLY VIASNEY</v>
          </cell>
          <cell r="C8739" t="str">
            <v>VALENCIA MOSCOSO</v>
          </cell>
          <cell r="D8739" t="str">
            <v>HMFS - BELLO</v>
          </cell>
          <cell r="E8739" t="str">
            <v>GRUPO 2 - AUTOPISTA</v>
          </cell>
          <cell r="F8739" t="str">
            <v>AUXILIAR DE ENFERMERIA - QUIRURGICAS 3</v>
          </cell>
        </row>
        <row r="8740">
          <cell r="A8740">
            <v>1077426029</v>
          </cell>
          <cell r="B8740" t="str">
            <v>PRAKELLY VIASNEY</v>
          </cell>
          <cell r="C8740" t="str">
            <v>VALENCIA MOSCOSO</v>
          </cell>
          <cell r="D8740" t="str">
            <v>HMFS - BELLO</v>
          </cell>
          <cell r="E8740" t="str">
            <v>GRUPO 2 - AUTOPISTA</v>
          </cell>
          <cell r="F8740" t="str">
            <v>AUXILIAR DE ENFERMERIA - QUIRURGICAS 4</v>
          </cell>
        </row>
        <row r="8741">
          <cell r="A8741">
            <v>1077426029</v>
          </cell>
          <cell r="B8741" t="str">
            <v>PRAKELLY VIASNEY</v>
          </cell>
          <cell r="C8741" t="str">
            <v>VALENCIA MOSCOSO</v>
          </cell>
          <cell r="D8741" t="str">
            <v>HMFS - BELLO</v>
          </cell>
          <cell r="E8741" t="str">
            <v>GRUPO 2 - AUTOPISTA</v>
          </cell>
          <cell r="F8741" t="str">
            <v>AUXILIAR DE ENFERMERIA - MEDICINA INTERNA 2</v>
          </cell>
        </row>
        <row r="8742">
          <cell r="A8742">
            <v>1077426029</v>
          </cell>
          <cell r="B8742" t="str">
            <v>PRAKELLY VIASNEY</v>
          </cell>
          <cell r="C8742" t="str">
            <v>VALENCIA MOSCOSO</v>
          </cell>
          <cell r="D8742" t="str">
            <v>HMFS - BELLO</v>
          </cell>
          <cell r="E8742" t="str">
            <v>GRUPO 2 - AUTOPISTA</v>
          </cell>
          <cell r="F8742" t="str">
            <v>AUXILIAR DE ENFERMERIA - MEDICINA INTERNA 1</v>
          </cell>
        </row>
        <row r="8743">
          <cell r="A8743">
            <v>1077426029</v>
          </cell>
          <cell r="B8743" t="str">
            <v>PRAKELLY VIASNEY</v>
          </cell>
          <cell r="C8743" t="str">
            <v>VALENCIA MOSCOSO</v>
          </cell>
          <cell r="D8743" t="str">
            <v>HMFS - BELLO</v>
          </cell>
          <cell r="E8743" t="str">
            <v>GRUPO 2 - AUTOPISTA</v>
          </cell>
          <cell r="F8743" t="str">
            <v>AUXILIAR DE ENFERMERIA - QUIRURGICAS 1</v>
          </cell>
        </row>
        <row r="8744">
          <cell r="A8744">
            <v>1077426029</v>
          </cell>
          <cell r="B8744" t="str">
            <v>PRAKELLY VIASNEY</v>
          </cell>
          <cell r="C8744" t="str">
            <v>VALENCIA MOSCOSO</v>
          </cell>
          <cell r="D8744" t="str">
            <v>HMFS - BELLO</v>
          </cell>
          <cell r="E8744" t="str">
            <v>GRUPO 2 - NIQUIA</v>
          </cell>
          <cell r="F8744" t="str">
            <v>AUXILIAR DE ENFERMERIA - PEDIATRIA SUR</v>
          </cell>
        </row>
        <row r="8745">
          <cell r="A8745">
            <v>1007242780</v>
          </cell>
          <cell r="B8745" t="str">
            <v>JOHANA ANDREA</v>
          </cell>
          <cell r="C8745" t="str">
            <v>VALENCIA PABON</v>
          </cell>
          <cell r="D8745" t="str">
            <v>HMFS - BELLO</v>
          </cell>
          <cell r="E8745" t="str">
            <v>GRUPO 2 - AUTOPISTA</v>
          </cell>
          <cell r="F8745" t="str">
            <v>AUXILIAR DE ENFERMERIA - URGENCIAS</v>
          </cell>
        </row>
        <row r="8746">
          <cell r="A8746">
            <v>1007242780</v>
          </cell>
          <cell r="B8746" t="str">
            <v>JOHANA ANDREA</v>
          </cell>
          <cell r="C8746" t="str">
            <v>VALENCIA PABON</v>
          </cell>
          <cell r="D8746" t="str">
            <v>HMFS - BELLO</v>
          </cell>
          <cell r="E8746" t="str">
            <v>GRUPO 2 - AUTOPISTA</v>
          </cell>
          <cell r="F8746" t="str">
            <v>AUXILIAR DE ENFERMERIA - OBSTETRICIA</v>
          </cell>
        </row>
        <row r="8747">
          <cell r="A8747">
            <v>1007242780</v>
          </cell>
          <cell r="B8747" t="str">
            <v>JOHANA ANDREA</v>
          </cell>
          <cell r="C8747" t="str">
            <v>VALENCIA PABON</v>
          </cell>
          <cell r="D8747" t="str">
            <v>HMFS - BELLO</v>
          </cell>
          <cell r="E8747" t="str">
            <v>GRUPO 2 - NIQUIA</v>
          </cell>
          <cell r="F8747" t="str">
            <v>AUXILIAR DE ENFERMERIA - URGENCIAS</v>
          </cell>
        </row>
        <row r="8748">
          <cell r="A8748">
            <v>1036399258</v>
          </cell>
          <cell r="B8748" t="str">
            <v>ISABEL CRISTINA</v>
          </cell>
          <cell r="C8748" t="str">
            <v>VALENCIA PEREZ</v>
          </cell>
          <cell r="D8748" t="str">
            <v>LA MARIA - TRANSMISIBLES</v>
          </cell>
          <cell r="E8748" t="str">
            <v>PRINCIPAL</v>
          </cell>
          <cell r="F8748" t="str">
            <v>GESTOR</v>
          </cell>
        </row>
        <row r="8749">
          <cell r="A8749">
            <v>15257237</v>
          </cell>
          <cell r="B8749" t="str">
            <v>JOSE SANTIAGO</v>
          </cell>
          <cell r="C8749" t="str">
            <v>VALENCIA PRIETO</v>
          </cell>
          <cell r="D8749" t="str">
            <v>SOMER</v>
          </cell>
          <cell r="E8749" t="str">
            <v>PRINCIPAL</v>
          </cell>
          <cell r="F8749" t="str">
            <v>UROLOGO(A)</v>
          </cell>
        </row>
        <row r="8750">
          <cell r="A8750">
            <v>15257237</v>
          </cell>
          <cell r="B8750" t="str">
            <v>JOSE SANTIAGO</v>
          </cell>
          <cell r="C8750" t="str">
            <v>VALENCIA PRIETO</v>
          </cell>
          <cell r="D8750" t="str">
            <v>PROMOTORA MEDICA Y ODONTOLOGICA DE ANTIOQUIA S.A.</v>
          </cell>
          <cell r="E8750" t="str">
            <v>PRINCIPAL</v>
          </cell>
          <cell r="F8750" t="str">
            <v>UROLOGO(A)</v>
          </cell>
        </row>
        <row r="8751">
          <cell r="A8751">
            <v>15257237</v>
          </cell>
          <cell r="B8751" t="str">
            <v>JOSE SANTIAGO</v>
          </cell>
          <cell r="C8751" t="str">
            <v>VALENCIA PRIETO</v>
          </cell>
          <cell r="D8751" t="str">
            <v>CENTRO NEUROLOGICO</v>
          </cell>
          <cell r="E8751" t="str">
            <v>PRINCIPAL</v>
          </cell>
          <cell r="F8751" t="str">
            <v>UROLOGO(A)</v>
          </cell>
        </row>
        <row r="8752">
          <cell r="A8752">
            <v>1035419070</v>
          </cell>
          <cell r="B8752" t="str">
            <v>DEIBI ARCANGEL</v>
          </cell>
          <cell r="C8752" t="str">
            <v>VALENCIA PUERTA</v>
          </cell>
          <cell r="D8752" t="str">
            <v>UNION TEMPORAL - 020 - 2023</v>
          </cell>
          <cell r="E8752" t="str">
            <v>PRINCIPAL</v>
          </cell>
          <cell r="F8752" t="str">
            <v>TESIS</v>
          </cell>
        </row>
        <row r="8753">
          <cell r="A8753">
            <v>1035419070</v>
          </cell>
          <cell r="B8753" t="str">
            <v>DEIBI ARCANGEL</v>
          </cell>
          <cell r="C8753" t="str">
            <v>VALENCIA PUERTA</v>
          </cell>
          <cell r="D8753" t="str">
            <v>LA MARIA - UNION TEMPORAL</v>
          </cell>
          <cell r="E8753" t="str">
            <v>PRINCIPAL</v>
          </cell>
          <cell r="F8753" t="str">
            <v>TESIS</v>
          </cell>
        </row>
        <row r="8754">
          <cell r="A8754">
            <v>43632141</v>
          </cell>
          <cell r="B8754" t="str">
            <v>NATALIA ANDREA</v>
          </cell>
          <cell r="C8754" t="str">
            <v>VALENCIA RENDON</v>
          </cell>
          <cell r="D8754" t="str">
            <v>LA MARIA UPAI 245</v>
          </cell>
          <cell r="E8754" t="str">
            <v>PRINCIPAL</v>
          </cell>
          <cell r="F8754" t="str">
            <v>AUXILIAR DE ENFERMERIA GRADO 3</v>
          </cell>
        </row>
        <row r="8755">
          <cell r="A8755">
            <v>43632141</v>
          </cell>
          <cell r="B8755" t="str">
            <v>NATALIA ANDREA</v>
          </cell>
          <cell r="C8755" t="str">
            <v>VALENCIA RENDON</v>
          </cell>
          <cell r="D8755" t="str">
            <v>LA MARIA UPAI - 0028 - 2023</v>
          </cell>
          <cell r="E8755" t="str">
            <v>BELLAVISTA</v>
          </cell>
          <cell r="F8755" t="str">
            <v>AUXILIAR DE ENFERMERIA GRADO 3</v>
          </cell>
        </row>
        <row r="8756">
          <cell r="A8756">
            <v>43632141</v>
          </cell>
          <cell r="B8756" t="str">
            <v>NATALIA ANDREA</v>
          </cell>
          <cell r="C8756" t="str">
            <v>VALENCIA RENDON</v>
          </cell>
          <cell r="D8756" t="str">
            <v>LA MARIA UPAI - 140 - 2023</v>
          </cell>
          <cell r="E8756" t="str">
            <v>PRINCIPAL</v>
          </cell>
          <cell r="F8756" t="str">
            <v>BELLAVISTA - AUXILIAR DE ENFERMERIA GRADO 3</v>
          </cell>
        </row>
        <row r="8757">
          <cell r="A8757">
            <v>43632141</v>
          </cell>
          <cell r="B8757" t="str">
            <v>NATALIA ANDREA</v>
          </cell>
          <cell r="C8757" t="str">
            <v>VALENCIA RENDON</v>
          </cell>
          <cell r="D8757" t="str">
            <v>LA MARIA - ENTERRITORIO 2 - 045</v>
          </cell>
          <cell r="E8757" t="str">
            <v>PRINCIPAL</v>
          </cell>
          <cell r="F8757" t="str">
            <v>AUXILIAR DE ENFERMERIA</v>
          </cell>
        </row>
        <row r="8758">
          <cell r="A8758">
            <v>43632141</v>
          </cell>
          <cell r="B8758" t="str">
            <v>NATALIA ANDREA</v>
          </cell>
          <cell r="C8758" t="str">
            <v>VALENCIA RENDON</v>
          </cell>
          <cell r="D8758" t="str">
            <v>LA MARIA - ENTERRITORIO</v>
          </cell>
          <cell r="E8758" t="str">
            <v>PRINCIPAL</v>
          </cell>
          <cell r="F8758" t="str">
            <v>AUXILIAR DE ENFERMERIA</v>
          </cell>
        </row>
        <row r="8759">
          <cell r="A8759">
            <v>1036939436</v>
          </cell>
          <cell r="B8759" t="str">
            <v>LEIDY CRISTINA</v>
          </cell>
          <cell r="C8759" t="str">
            <v>VALENCIA RENDON</v>
          </cell>
          <cell r="D8759" t="str">
            <v>HSJDRionegro</v>
          </cell>
          <cell r="E8759" t="str">
            <v>ESEJORGEHUMBERTONOREÑA</v>
          </cell>
          <cell r="F8759" t="str">
            <v>AUXILIAR DE LABORATORIO</v>
          </cell>
        </row>
        <row r="8760">
          <cell r="A8760">
            <v>1002088025</v>
          </cell>
          <cell r="B8760" t="str">
            <v>MARIAN CRISTINA</v>
          </cell>
          <cell r="C8760" t="str">
            <v>VALENCIA ROBLEDO</v>
          </cell>
          <cell r="D8760" t="str">
            <v>LA MARIA - TRANSMISIBLES 176</v>
          </cell>
          <cell r="E8760" t="str">
            <v>PRINCIPAL</v>
          </cell>
          <cell r="F8760" t="str">
            <v>AUXILIAR DE ENFERMERIA</v>
          </cell>
        </row>
        <row r="8761">
          <cell r="A8761">
            <v>35545915</v>
          </cell>
          <cell r="B8761" t="str">
            <v>GINNERI</v>
          </cell>
          <cell r="C8761" t="str">
            <v>VALENCIA ROMAÑA</v>
          </cell>
          <cell r="D8761" t="str">
            <v>LA MARIA UPAI 245</v>
          </cell>
          <cell r="E8761" t="str">
            <v>PRINCIPAL</v>
          </cell>
          <cell r="F8761" t="str">
            <v>AUXILIAR DE ODONTOLOGIA GRADO 1</v>
          </cell>
        </row>
        <row r="8762">
          <cell r="A8762">
            <v>35545915</v>
          </cell>
          <cell r="B8762" t="str">
            <v>GINNERI</v>
          </cell>
          <cell r="C8762" t="str">
            <v>VALENCIA ROMAÑA</v>
          </cell>
          <cell r="D8762" t="str">
            <v>LA MARIA UPAI - 0028 - 2023</v>
          </cell>
          <cell r="E8762" t="str">
            <v>QUIBDO</v>
          </cell>
          <cell r="F8762" t="str">
            <v>AUXILIAR DE ODONTOLOGIA GRADO 1</v>
          </cell>
        </row>
        <row r="8763">
          <cell r="A8763">
            <v>35545915</v>
          </cell>
          <cell r="B8763" t="str">
            <v>GINNERI</v>
          </cell>
          <cell r="C8763" t="str">
            <v>VALENCIA ROMAÑA</v>
          </cell>
          <cell r="D8763" t="str">
            <v>LA MARIA UPAI - 140 - 2023</v>
          </cell>
          <cell r="E8763" t="str">
            <v>PRINCIPAL</v>
          </cell>
          <cell r="F8763" t="str">
            <v>QUIBDO - AUXILIAR DE ODONTOLOGIA GRADO 1</v>
          </cell>
        </row>
        <row r="8764">
          <cell r="A8764">
            <v>39446125</v>
          </cell>
          <cell r="B8764" t="str">
            <v>DEISY UMARILY</v>
          </cell>
          <cell r="C8764" t="str">
            <v>VALENCIA SALAZAR</v>
          </cell>
          <cell r="D8764" t="str">
            <v>ADMON-HSJDRionegro</v>
          </cell>
          <cell r="E8764" t="str">
            <v>ESEJORGEHUMBERTONOREÑA</v>
          </cell>
          <cell r="F8764" t="str">
            <v>AUXILIAR ADMINISTRATIVO(A) 2</v>
          </cell>
        </row>
        <row r="8765">
          <cell r="A8765">
            <v>39446125</v>
          </cell>
          <cell r="B8765" t="str">
            <v>DEISY UMARILY</v>
          </cell>
          <cell r="C8765" t="str">
            <v>VALENCIA SALAZAR</v>
          </cell>
          <cell r="D8765" t="str">
            <v>ADMON-HSJDRionegro</v>
          </cell>
          <cell r="E8765" t="str">
            <v>ESEJORGEHUMBERTONOREÑA</v>
          </cell>
          <cell r="F8765" t="str">
            <v>AUXILIAR ADMINISTRATIVO G1</v>
          </cell>
        </row>
        <row r="8766">
          <cell r="A8766">
            <v>39446125</v>
          </cell>
          <cell r="B8766" t="str">
            <v>DEISY UMARILY</v>
          </cell>
          <cell r="C8766" t="str">
            <v>VALENCIA SALAZAR</v>
          </cell>
          <cell r="D8766" t="str">
            <v>ADMON-HSJDRionegro</v>
          </cell>
          <cell r="E8766" t="str">
            <v>ESEGILBERTOMEJIA</v>
          </cell>
          <cell r="F8766" t="str">
            <v>AUXILIAR ADMINISTRATIVO G6</v>
          </cell>
        </row>
        <row r="8767">
          <cell r="A8767">
            <v>1039467286</v>
          </cell>
          <cell r="B8767" t="str">
            <v>MARIA DANIELA</v>
          </cell>
          <cell r="C8767" t="str">
            <v>VALENCIA SALAZAR</v>
          </cell>
          <cell r="D8767" t="str">
            <v>HSJDRionegro</v>
          </cell>
          <cell r="E8767" t="str">
            <v>ESEJORGEHUMBERTONOREÑA</v>
          </cell>
          <cell r="F8767" t="str">
            <v>JEFE DE ENFERMERIA HOSPITALIZACION - CX</v>
          </cell>
        </row>
        <row r="8768">
          <cell r="A8768">
            <v>1039467286</v>
          </cell>
          <cell r="B8768" t="str">
            <v>MARIA DANIELA</v>
          </cell>
          <cell r="C8768" t="str">
            <v>VALENCIA SALAZAR</v>
          </cell>
          <cell r="D8768" t="str">
            <v>HSJDRionegro</v>
          </cell>
          <cell r="E8768" t="str">
            <v>ESEJORGEHUMBERTONOREÑA</v>
          </cell>
          <cell r="F8768" t="str">
            <v>COORDINADOR(A) ENFERMERIA</v>
          </cell>
        </row>
        <row r="8769">
          <cell r="A8769">
            <v>1000401557</v>
          </cell>
          <cell r="B8769" t="str">
            <v>YENIFER ESTEFANIA</v>
          </cell>
          <cell r="C8769" t="str">
            <v>VALENCIA TORRES</v>
          </cell>
          <cell r="D8769" t="str">
            <v>BELLO</v>
          </cell>
          <cell r="E8769" t="str">
            <v>ESEAUTOPISTA</v>
          </cell>
          <cell r="F8769" t="str">
            <v>AUXILIAR DE ENFERMERIA - QUIRURGICAS 3</v>
          </cell>
        </row>
        <row r="8770">
          <cell r="A8770">
            <v>1000401557</v>
          </cell>
          <cell r="B8770" t="str">
            <v>YENIFER ESTEFANIA</v>
          </cell>
          <cell r="C8770" t="str">
            <v>VALENCIA TORRES</v>
          </cell>
          <cell r="D8770" t="str">
            <v>BELLO</v>
          </cell>
          <cell r="E8770" t="str">
            <v>ESEAUTOPISTA</v>
          </cell>
          <cell r="F8770" t="str">
            <v>AUXILIAR DE ENFERMERIA - SALA MIXTA</v>
          </cell>
        </row>
        <row r="8771">
          <cell r="A8771">
            <v>1000401557</v>
          </cell>
          <cell r="B8771" t="str">
            <v>YENIFER ESTEFANIA</v>
          </cell>
          <cell r="C8771" t="str">
            <v>VALENCIA TORRES</v>
          </cell>
          <cell r="D8771" t="str">
            <v>BELLO</v>
          </cell>
          <cell r="E8771" t="str">
            <v>ESEAUTOPISTA</v>
          </cell>
          <cell r="F8771" t="str">
            <v>AUXILIAR DE ENFERMERIA - MEDICINA INTERNA 3</v>
          </cell>
        </row>
        <row r="8772">
          <cell r="A8772">
            <v>1000401557</v>
          </cell>
          <cell r="B8772" t="str">
            <v>YENIFER ESTEFANIA</v>
          </cell>
          <cell r="C8772" t="str">
            <v>VALENCIA TORRES</v>
          </cell>
          <cell r="D8772" t="str">
            <v>BELLO</v>
          </cell>
          <cell r="E8772" t="str">
            <v>ESEAUTOPISTA</v>
          </cell>
          <cell r="F8772" t="str">
            <v>AUXILIAR DE ENFERMERIA - URGENCIAS AUTOPISTA</v>
          </cell>
        </row>
        <row r="8773">
          <cell r="A8773">
            <v>1036964835</v>
          </cell>
          <cell r="B8773" t="str">
            <v>MARIA ANDREA</v>
          </cell>
          <cell r="C8773" t="str">
            <v>VALENCIA TRUJILLO</v>
          </cell>
          <cell r="D8773" t="str">
            <v>HSJDRionegro</v>
          </cell>
          <cell r="E8773" t="str">
            <v>ESEJORGEHUMBERTONOREÑA</v>
          </cell>
          <cell r="F8773" t="str">
            <v>JEFE DE ENFERMERIA</v>
          </cell>
        </row>
        <row r="8774">
          <cell r="A8774">
            <v>1037635419</v>
          </cell>
          <cell r="B8774" t="str">
            <v>INGRID JOHANA</v>
          </cell>
          <cell r="C8774" t="str">
            <v>VALENCIA VANEGAS</v>
          </cell>
          <cell r="D8774" t="str">
            <v>E.S.ECARISMA</v>
          </cell>
          <cell r="E8774" t="str">
            <v>ASISTENCIAL</v>
          </cell>
          <cell r="F8774" t="str">
            <v>AUXILIAR DE ENFERMERIA</v>
          </cell>
        </row>
        <row r="8775">
          <cell r="A8775">
            <v>1101388132</v>
          </cell>
          <cell r="B8775" t="str">
            <v>YENIFER</v>
          </cell>
          <cell r="C8775" t="str">
            <v>VALENCIA VILLA</v>
          </cell>
          <cell r="D8775" t="str">
            <v>HLM - GRUPO 1</v>
          </cell>
          <cell r="E8775" t="str">
            <v>PRINCIPAL</v>
          </cell>
          <cell r="F8775" t="str">
            <v>INSTRUMENTADOR QUIRURGICO</v>
          </cell>
        </row>
        <row r="8776">
          <cell r="A8776">
            <v>1036943147</v>
          </cell>
          <cell r="B8776" t="str">
            <v>JESSICA TATIANA</v>
          </cell>
          <cell r="C8776" t="str">
            <v>VALENCIA ZAPATA</v>
          </cell>
          <cell r="D8776" t="str">
            <v>HSJDRionegro</v>
          </cell>
          <cell r="E8776" t="str">
            <v>PIC</v>
          </cell>
          <cell r="F8776" t="str">
            <v>COORDINACION PIC</v>
          </cell>
        </row>
        <row r="8777">
          <cell r="A8777">
            <v>80849492</v>
          </cell>
          <cell r="B8777" t="str">
            <v>JUAN MANUEL</v>
          </cell>
          <cell r="C8777" t="str">
            <v>VALENZUELA MORENO</v>
          </cell>
          <cell r="D8777" t="str">
            <v>CIUDADBOLIVAR</v>
          </cell>
          <cell r="E8777" t="str">
            <v>PRINCIPAL</v>
          </cell>
          <cell r="F8777" t="str">
            <v>CIRUJANO(A)</v>
          </cell>
        </row>
        <row r="8778">
          <cell r="A8778">
            <v>1001310300</v>
          </cell>
          <cell r="B8778" t="str">
            <v>KAREN DAHIANA</v>
          </cell>
          <cell r="C8778" t="str">
            <v>VALLEJO BARATO</v>
          </cell>
          <cell r="D8778" t="str">
            <v>LA MARIA UPAI 245</v>
          </cell>
          <cell r="E8778" t="str">
            <v>PRINCIPAL</v>
          </cell>
          <cell r="F8778" t="str">
            <v>AUXILIAR DE ENFERMERIA GRADO 3</v>
          </cell>
        </row>
        <row r="8779">
          <cell r="A8779">
            <v>1001310300</v>
          </cell>
          <cell r="B8779" t="str">
            <v>KAREN DAHIANA</v>
          </cell>
          <cell r="C8779" t="str">
            <v>VALLEJO BARATO</v>
          </cell>
          <cell r="D8779" t="str">
            <v>LA MARIA UPAI - 0028 - 2023</v>
          </cell>
          <cell r="E8779" t="str">
            <v>LA PAZ - ITAGUI</v>
          </cell>
          <cell r="F8779" t="str">
            <v>AUXILIAR DE ENFERMERIA GRADO 3</v>
          </cell>
        </row>
        <row r="8780">
          <cell r="A8780">
            <v>1001310300</v>
          </cell>
          <cell r="B8780" t="str">
            <v>KAREN DAHIANA</v>
          </cell>
          <cell r="C8780" t="str">
            <v>VALLEJO BARATO</v>
          </cell>
          <cell r="D8780" t="str">
            <v>LA MARIA UPAI - 140 - 2023</v>
          </cell>
          <cell r="E8780" t="str">
            <v>PRINCIPAL</v>
          </cell>
          <cell r="F8780" t="str">
            <v>LA PAZ - ITAGUI - AUXILIAR DE ENFERMERIA GRADO 3</v>
          </cell>
        </row>
        <row r="8781">
          <cell r="A8781">
            <v>1193090261</v>
          </cell>
          <cell r="B8781" t="str">
            <v>JESSICA MARCELA</v>
          </cell>
          <cell r="C8781" t="str">
            <v>VALLEJO CASTRILLON</v>
          </cell>
          <cell r="D8781" t="str">
            <v>ABEJORRAL</v>
          </cell>
          <cell r="E8781" t="str">
            <v>CBA</v>
          </cell>
          <cell r="F8781" t="str">
            <v>PERSONAL CBA 1</v>
          </cell>
        </row>
        <row r="8782">
          <cell r="A8782">
            <v>1040041270</v>
          </cell>
          <cell r="B8782" t="str">
            <v>ESTEFANIA</v>
          </cell>
          <cell r="C8782" t="str">
            <v>VALLEJO FLOREZ</v>
          </cell>
          <cell r="D8782" t="str">
            <v>HSJDRionegro</v>
          </cell>
          <cell r="E8782" t="str">
            <v>ESEJORGEHUMBERTONOREÑA</v>
          </cell>
          <cell r="F8782" t="str">
            <v>HISTOTECNOLOGIA</v>
          </cell>
        </row>
        <row r="8783">
          <cell r="A8783">
            <v>1036957675</v>
          </cell>
          <cell r="B8783" t="str">
            <v>ESTEFANIA</v>
          </cell>
          <cell r="C8783" t="str">
            <v>VALLEJO HOYOS</v>
          </cell>
          <cell r="D8783" t="str">
            <v>HSJDRionegro</v>
          </cell>
          <cell r="E8783" t="str">
            <v>ESEJORGEHUMBERTONOREÑA</v>
          </cell>
          <cell r="F8783" t="str">
            <v>MEDICO(A) GENERAL</v>
          </cell>
        </row>
        <row r="8784">
          <cell r="A8784">
            <v>1000393015</v>
          </cell>
          <cell r="B8784" t="str">
            <v>SUSANA</v>
          </cell>
          <cell r="C8784" t="str">
            <v>VALLEJO RESTREPO</v>
          </cell>
          <cell r="D8784" t="str">
            <v>LAMARIACOOSALUD36</v>
          </cell>
          <cell r="E8784" t="str">
            <v>2022</v>
          </cell>
          <cell r="F8784" t="str">
            <v>PSICOLOGO(A)</v>
          </cell>
        </row>
        <row r="8785">
          <cell r="A8785">
            <v>1000393015</v>
          </cell>
          <cell r="B8785" t="str">
            <v>SUSANA</v>
          </cell>
          <cell r="C8785" t="str">
            <v>VALLEJO RESTREPO</v>
          </cell>
          <cell r="D8785" t="str">
            <v>LA MARIA COOSALUD - 046</v>
          </cell>
          <cell r="E8785" t="str">
            <v>PRINCIPAL</v>
          </cell>
          <cell r="F8785" t="str">
            <v>PSICOLOGO(A)</v>
          </cell>
        </row>
        <row r="8786">
          <cell r="A8786">
            <v>1000393015</v>
          </cell>
          <cell r="B8786" t="str">
            <v>SUSANA</v>
          </cell>
          <cell r="C8786" t="str">
            <v>VALLEJO RESTREPO</v>
          </cell>
          <cell r="D8786" t="str">
            <v>LA MARIA COOSALUD 191</v>
          </cell>
          <cell r="E8786" t="str">
            <v>PRINCIPAL</v>
          </cell>
          <cell r="F8786" t="str">
            <v>PSICOLOGIA</v>
          </cell>
        </row>
        <row r="8787">
          <cell r="A8787">
            <v>1020423451</v>
          </cell>
          <cell r="B8787" t="str">
            <v>NATALIA</v>
          </cell>
          <cell r="C8787" t="str">
            <v>VANEGAS AGUDELO</v>
          </cell>
          <cell r="D8787" t="str">
            <v>VENANCIO</v>
          </cell>
          <cell r="E8787" t="str">
            <v>ASIST</v>
          </cell>
          <cell r="F8787" t="str">
            <v>AUXILIAR DE ENFERMERIA</v>
          </cell>
        </row>
        <row r="8788">
          <cell r="A8788">
            <v>1020423451</v>
          </cell>
          <cell r="B8788" t="str">
            <v>NATALIA</v>
          </cell>
          <cell r="C8788" t="str">
            <v>VANEGAS AGUDELO</v>
          </cell>
          <cell r="D8788" t="str">
            <v>HMFS - BELLO</v>
          </cell>
          <cell r="E8788" t="str">
            <v>GRUPO 2 - AUTOPISTA</v>
          </cell>
          <cell r="F8788" t="str">
            <v>AUXILIAR DE ENFERMERIA - UCI</v>
          </cell>
        </row>
        <row r="8789">
          <cell r="A8789">
            <v>21482522</v>
          </cell>
          <cell r="B8789" t="str">
            <v>MARIA ISABEL</v>
          </cell>
          <cell r="C8789" t="str">
            <v>VANEGAS ARISTIZABAL</v>
          </cell>
          <cell r="D8789" t="str">
            <v>HSJDRionegro</v>
          </cell>
          <cell r="E8789" t="str">
            <v>ESEJORGEHUMBERTONOREÑA</v>
          </cell>
          <cell r="F8789" t="str">
            <v>AUXILIAR ENFERMERIA URGENCIAS</v>
          </cell>
        </row>
        <row r="8790">
          <cell r="A8790">
            <v>1035915939</v>
          </cell>
          <cell r="B8790" t="str">
            <v>MARIA ALEJANDRA</v>
          </cell>
          <cell r="C8790" t="str">
            <v>VANEGAS BUSTAMANTE</v>
          </cell>
          <cell r="D8790" t="str">
            <v>HSJDRionegro</v>
          </cell>
          <cell r="E8790" t="str">
            <v>ESEGILBERTOMEJIA</v>
          </cell>
          <cell r="F8790" t="str">
            <v>MEDICO(A) GENERAL</v>
          </cell>
        </row>
        <row r="8791">
          <cell r="A8791">
            <v>1007242623</v>
          </cell>
          <cell r="B8791" t="str">
            <v>ANGIE PAOLA</v>
          </cell>
          <cell r="C8791" t="str">
            <v>VANEGAS CARDONA</v>
          </cell>
          <cell r="D8791" t="str">
            <v>HMFS - BELLO</v>
          </cell>
          <cell r="E8791" t="str">
            <v>GRUPO 2 - AUTOPISTA</v>
          </cell>
          <cell r="F8791" t="str">
            <v>AUXILIAR DE ENFERMERIA - URGENCIAS</v>
          </cell>
        </row>
        <row r="8792">
          <cell r="A8792">
            <v>1007242623</v>
          </cell>
          <cell r="B8792" t="str">
            <v>ANGIE PAOLA</v>
          </cell>
          <cell r="C8792" t="str">
            <v>VANEGAS CARDONA</v>
          </cell>
          <cell r="D8792" t="str">
            <v>HMFS - BELLO</v>
          </cell>
          <cell r="E8792" t="str">
            <v>GRUPO 2 - AUTOPISTA</v>
          </cell>
          <cell r="F8792" t="str">
            <v>AUXILIAR DE ENFERMERIA - MEDICINA INTERNA 4</v>
          </cell>
        </row>
        <row r="8793">
          <cell r="A8793">
            <v>1007242623</v>
          </cell>
          <cell r="B8793" t="str">
            <v>ANGIE PAOLA</v>
          </cell>
          <cell r="C8793" t="str">
            <v>VANEGAS CARDONA</v>
          </cell>
          <cell r="D8793" t="str">
            <v>HMFS - BELLO</v>
          </cell>
          <cell r="E8793" t="str">
            <v>GRUPO 2 - AUTOPISTA</v>
          </cell>
          <cell r="F8793" t="str">
            <v>AUXILIAR DE ENFERMERIA - QUIRURGICAS 4</v>
          </cell>
        </row>
        <row r="8794">
          <cell r="A8794">
            <v>1007242623</v>
          </cell>
          <cell r="B8794" t="str">
            <v>ANGIE PAOLA</v>
          </cell>
          <cell r="C8794" t="str">
            <v>VANEGAS CARDONA</v>
          </cell>
          <cell r="D8794" t="str">
            <v>HMFS - BELLO</v>
          </cell>
          <cell r="E8794" t="str">
            <v>GRUPO 2 - AUTOPISTA</v>
          </cell>
          <cell r="F8794" t="str">
            <v>AUXILIAR DE ENFERMERIA - MEDICINA INTERNA 1</v>
          </cell>
        </row>
        <row r="8795">
          <cell r="A8795">
            <v>1007242623</v>
          </cell>
          <cell r="B8795" t="str">
            <v>ANGIE PAOLA</v>
          </cell>
          <cell r="C8795" t="str">
            <v>VANEGAS CARDONA</v>
          </cell>
          <cell r="D8795" t="str">
            <v>HMFS - BELLO</v>
          </cell>
          <cell r="E8795" t="str">
            <v>GRUPO 2 - AUTOPISTA</v>
          </cell>
          <cell r="F8795" t="str">
            <v>AUXILIAR DE ENFERMERIA - MEDICINA INTERNA 2</v>
          </cell>
        </row>
        <row r="8796">
          <cell r="A8796">
            <v>1007242623</v>
          </cell>
          <cell r="B8796" t="str">
            <v>ANGIE PAOLA</v>
          </cell>
          <cell r="C8796" t="str">
            <v>VANEGAS CARDONA</v>
          </cell>
          <cell r="D8796" t="str">
            <v>HMFS - BELLO</v>
          </cell>
          <cell r="E8796" t="str">
            <v>GRUPO 2 - AUTOPISTA</v>
          </cell>
          <cell r="F8796" t="str">
            <v>AUXILIAR DE ENFERMERIA - QUIRURGICAS 3</v>
          </cell>
        </row>
        <row r="8797">
          <cell r="A8797">
            <v>1007242623</v>
          </cell>
          <cell r="B8797" t="str">
            <v>ANGIE PAOLA</v>
          </cell>
          <cell r="C8797" t="str">
            <v>VANEGAS CARDONA</v>
          </cell>
          <cell r="D8797" t="str">
            <v>HMFS - BELLO</v>
          </cell>
          <cell r="E8797" t="str">
            <v>GRUPO 2 - AUTOPISTA</v>
          </cell>
          <cell r="F8797" t="str">
            <v>AUXILIAR DE ENFERMERIA - SALA MIXTA</v>
          </cell>
        </row>
        <row r="8798">
          <cell r="A8798">
            <v>1007242623</v>
          </cell>
          <cell r="B8798" t="str">
            <v>ANGIE PAOLA</v>
          </cell>
          <cell r="C8798" t="str">
            <v>VANEGAS CARDONA</v>
          </cell>
          <cell r="D8798" t="str">
            <v>HMFS - BELLO</v>
          </cell>
          <cell r="E8798" t="str">
            <v>GRUPO 2 - AUTOPISTA</v>
          </cell>
          <cell r="F8798" t="str">
            <v>AUXILIAR DE ENFERMERIA - QUIRURGICAS 1</v>
          </cell>
        </row>
        <row r="8799">
          <cell r="A8799">
            <v>1007242623</v>
          </cell>
          <cell r="B8799" t="str">
            <v>ANGIE PAOLA</v>
          </cell>
          <cell r="C8799" t="str">
            <v>VANEGAS CARDONA</v>
          </cell>
          <cell r="D8799" t="str">
            <v>HMFS - BELLO</v>
          </cell>
          <cell r="E8799" t="str">
            <v>GRUPO 2 - AUTOPISTA</v>
          </cell>
          <cell r="F8799" t="str">
            <v>AUXILIAR DE ENFERMERIA - QUIRURGICAS 2</v>
          </cell>
        </row>
        <row r="8800">
          <cell r="A8800">
            <v>1017208868</v>
          </cell>
          <cell r="B8800" t="str">
            <v>YHONNYER</v>
          </cell>
          <cell r="C8800" t="str">
            <v>VANEGAS CARDONA</v>
          </cell>
          <cell r="D8800" t="str">
            <v>ABEJORRAL</v>
          </cell>
          <cell r="E8800" t="str">
            <v>ASIST</v>
          </cell>
          <cell r="F8800" t="str">
            <v>AUXILIAR DE ENFERMERIA</v>
          </cell>
        </row>
        <row r="8801">
          <cell r="A8801">
            <v>1017208868</v>
          </cell>
          <cell r="B8801" t="str">
            <v>YHONNYER</v>
          </cell>
          <cell r="C8801" t="str">
            <v>VANEGAS CARDONA</v>
          </cell>
          <cell r="D8801" t="str">
            <v>ABEJORRAL</v>
          </cell>
          <cell r="E8801" t="str">
            <v>ASIST</v>
          </cell>
          <cell r="F8801" t="str">
            <v>AUXILIAR DE ENFERMERIA</v>
          </cell>
        </row>
        <row r="8802">
          <cell r="A8802">
            <v>1017208868</v>
          </cell>
          <cell r="B8802" t="str">
            <v>YHONNYER</v>
          </cell>
          <cell r="C8802" t="str">
            <v>VANEGAS CARDONA</v>
          </cell>
          <cell r="D8802" t="str">
            <v>ABEJORRAL</v>
          </cell>
          <cell r="E8802" t="str">
            <v>ASIST</v>
          </cell>
          <cell r="F8802" t="str">
            <v>AUXILIAR DE ENFERMERIA</v>
          </cell>
        </row>
        <row r="8803">
          <cell r="A8803">
            <v>1000756052</v>
          </cell>
          <cell r="B8803" t="str">
            <v>ESTEFANIA</v>
          </cell>
          <cell r="C8803" t="str">
            <v>VANEGAS CUARTAS</v>
          </cell>
          <cell r="D8803" t="str">
            <v>HLM - GRUPO 1</v>
          </cell>
          <cell r="E8803" t="str">
            <v>PRINCIPAL</v>
          </cell>
          <cell r="F8803" t="str">
            <v>JEFE DE ENFERMERIA - PISO - HOSPITALIZACION</v>
          </cell>
        </row>
        <row r="8804">
          <cell r="A8804">
            <v>1090498088</v>
          </cell>
          <cell r="B8804" t="str">
            <v>CAMILA PATRICIA</v>
          </cell>
          <cell r="C8804" t="str">
            <v>VANEGAS GALVIS</v>
          </cell>
          <cell r="D8804" t="str">
            <v>HSJDRionegro</v>
          </cell>
          <cell r="E8804" t="str">
            <v>ESEJORGEHUMBERTONOREÑA</v>
          </cell>
          <cell r="F8804" t="str">
            <v>MEDICO(A) GENERAL</v>
          </cell>
        </row>
        <row r="8805">
          <cell r="A8805">
            <v>1143861229</v>
          </cell>
          <cell r="B8805" t="str">
            <v>ALEJANDRO</v>
          </cell>
          <cell r="C8805" t="str">
            <v>VANEGAS GOMEZ</v>
          </cell>
          <cell r="D8805" t="str">
            <v>LAMARIAENTERRITORIO038</v>
          </cell>
          <cell r="E8805" t="str">
            <v>PRINCIPAL</v>
          </cell>
          <cell r="F8805" t="str">
            <v>LIDER COMUNITARIO(A)</v>
          </cell>
        </row>
        <row r="8806">
          <cell r="A8806">
            <v>1143861229</v>
          </cell>
          <cell r="B8806" t="str">
            <v>ALEJANDRO</v>
          </cell>
          <cell r="C8806" t="str">
            <v>VANEGAS GOMEZ</v>
          </cell>
          <cell r="D8806" t="str">
            <v>LA MARIA ENTERRITORIO 238</v>
          </cell>
          <cell r="E8806" t="str">
            <v>PRINCIPAL</v>
          </cell>
          <cell r="F8806" t="str">
            <v>AGENTE COMUNITARIO</v>
          </cell>
        </row>
        <row r="8807">
          <cell r="A8807">
            <v>43675967</v>
          </cell>
          <cell r="B8807" t="str">
            <v>MYRIAM</v>
          </cell>
          <cell r="C8807" t="str">
            <v>VANEGAS LOPEZ</v>
          </cell>
          <cell r="D8807" t="str">
            <v>LA MARIA UPAI 245</v>
          </cell>
          <cell r="E8807" t="str">
            <v>PRINCIPAL</v>
          </cell>
          <cell r="F8807" t="str">
            <v>GESTOR DE  SERVICIOS EN PROCESOS DE AUTORIZACIONES</v>
          </cell>
        </row>
        <row r="8808">
          <cell r="A8808">
            <v>43675967</v>
          </cell>
          <cell r="B8808" t="str">
            <v>MYRIAM</v>
          </cell>
          <cell r="C8808" t="str">
            <v>VANEGAS LOPEZ</v>
          </cell>
          <cell r="D8808" t="str">
            <v>LA MARIA UPAI - 0028 - 2023</v>
          </cell>
          <cell r="E8808" t="str">
            <v>TRANSVERSAL</v>
          </cell>
          <cell r="F8808" t="str">
            <v>GESTOR DE  SERVICIOS EN PROCESOS DE AUTORIZACIONES</v>
          </cell>
        </row>
        <row r="8809">
          <cell r="A8809">
            <v>43675967</v>
          </cell>
          <cell r="B8809" t="str">
            <v>MYRIAM</v>
          </cell>
          <cell r="C8809" t="str">
            <v>VANEGAS LOPEZ</v>
          </cell>
          <cell r="D8809" t="str">
            <v>LA MARIA UPAI - 140 - 2023</v>
          </cell>
          <cell r="E8809" t="str">
            <v>PRINCIPAL</v>
          </cell>
          <cell r="F8809" t="str">
            <v>TRANSVERSAL - GESTOR DE  SERVICIOS EN PROCESOS DE AUTORIZACIONES</v>
          </cell>
        </row>
        <row r="8810">
          <cell r="A8810">
            <v>43675967</v>
          </cell>
          <cell r="B8810" t="str">
            <v>MYRIAM</v>
          </cell>
          <cell r="C8810" t="str">
            <v>VANEGAS LOPEZ</v>
          </cell>
          <cell r="D8810" t="str">
            <v>LA MARIA UPAI - 271</v>
          </cell>
          <cell r="E8810" t="str">
            <v>PRINCIPAL</v>
          </cell>
          <cell r="F8810" t="str">
            <v>TRANSVERSAL - GESTOR DE  SERVICIOS EN PROCESOS DE AUTORIZACIONES</v>
          </cell>
        </row>
        <row r="8811">
          <cell r="A8811">
            <v>1042709242</v>
          </cell>
          <cell r="B8811" t="str">
            <v>VANESA</v>
          </cell>
          <cell r="C8811" t="str">
            <v>VANEGAS MUÑOZ</v>
          </cell>
          <cell r="D8811" t="str">
            <v>LA MARIA - TRANSMISIBLES 176</v>
          </cell>
          <cell r="E8811" t="str">
            <v>PRINCIPAL</v>
          </cell>
          <cell r="F8811" t="str">
            <v>GESTOR</v>
          </cell>
        </row>
        <row r="8812">
          <cell r="A8812">
            <v>1042709242</v>
          </cell>
          <cell r="B8812" t="str">
            <v>VANESA</v>
          </cell>
          <cell r="C8812" t="str">
            <v>VANEGAS MUÑOZ</v>
          </cell>
          <cell r="D8812" t="str">
            <v>LA MARIA - TRANSMISIBLES</v>
          </cell>
          <cell r="E8812" t="str">
            <v>PRINCIPAL</v>
          </cell>
          <cell r="F8812" t="str">
            <v>GESTOR</v>
          </cell>
        </row>
        <row r="8813">
          <cell r="A8813">
            <v>1152695725</v>
          </cell>
          <cell r="B8813" t="str">
            <v>JULIANA</v>
          </cell>
          <cell r="C8813" t="str">
            <v>VANEGAS PRESIGA</v>
          </cell>
          <cell r="D8813" t="str">
            <v>LA MARIA - TRANSMISIBLES 176</v>
          </cell>
          <cell r="E8813" t="str">
            <v>PRINCIPAL</v>
          </cell>
          <cell r="F8813" t="str">
            <v>COMUNICADOR AUDIOVISUAL</v>
          </cell>
        </row>
        <row r="8814">
          <cell r="A8814">
            <v>1152695725</v>
          </cell>
          <cell r="B8814" t="str">
            <v>JULIANA</v>
          </cell>
          <cell r="C8814" t="str">
            <v>VANEGAS PRESIGA</v>
          </cell>
          <cell r="D8814" t="str">
            <v>LA MARIA - TRANSMISIBLES</v>
          </cell>
          <cell r="E8814" t="str">
            <v>PRINCIPAL</v>
          </cell>
          <cell r="F8814" t="str">
            <v>COMUNICADOR AUDIOVISUAL</v>
          </cell>
        </row>
        <row r="8815">
          <cell r="A8815">
            <v>1001687002</v>
          </cell>
          <cell r="B8815" t="str">
            <v>MARIANA</v>
          </cell>
          <cell r="C8815" t="str">
            <v>VANEGAS PUERTA</v>
          </cell>
          <cell r="D8815" t="str">
            <v>HLM - GRUPO 2</v>
          </cell>
          <cell r="E8815" t="str">
            <v>PRINCIPAL</v>
          </cell>
          <cell r="F8815" t="str">
            <v>AUXILIAR DE FARMACIA - SAN DIEGO</v>
          </cell>
        </row>
        <row r="8816">
          <cell r="A8816">
            <v>1037570602</v>
          </cell>
          <cell r="B8816" t="str">
            <v>JULIAN ANDRES</v>
          </cell>
          <cell r="C8816" t="str">
            <v>VANEGAS RIOS</v>
          </cell>
          <cell r="D8816" t="str">
            <v>LA MARIA - TRANSMISIBLES</v>
          </cell>
          <cell r="E8816" t="str">
            <v>PRINCIPAL</v>
          </cell>
          <cell r="F8816" t="str">
            <v>AUXILIAR ADMINISTRATIVO(A)</v>
          </cell>
        </row>
        <row r="8817">
          <cell r="A8817">
            <v>1040737363</v>
          </cell>
          <cell r="B8817" t="str">
            <v>TATIANA</v>
          </cell>
          <cell r="C8817" t="str">
            <v>VANEGAS SIERRA</v>
          </cell>
          <cell r="D8817" t="str">
            <v>LA MARIA - TRANSMISIBLES 176</v>
          </cell>
          <cell r="E8817" t="str">
            <v>PRINCIPAL</v>
          </cell>
          <cell r="F8817" t="str">
            <v>GESTOR</v>
          </cell>
        </row>
        <row r="8818">
          <cell r="A8818">
            <v>1152208879</v>
          </cell>
          <cell r="B8818" t="str">
            <v>ANA MERCEDES</v>
          </cell>
          <cell r="C8818" t="str">
            <v>VANEGAS TORRES</v>
          </cell>
          <cell r="D8818" t="str">
            <v>BELLO</v>
          </cell>
          <cell r="E8818" t="str">
            <v>ESEAUTOPISTA</v>
          </cell>
          <cell r="F8818" t="str">
            <v>MEDICO(A) GENERAL - URGENCIAS</v>
          </cell>
        </row>
        <row r="8819">
          <cell r="A8819">
            <v>1152208879</v>
          </cell>
          <cell r="B8819" t="str">
            <v>ANA MERCEDES</v>
          </cell>
          <cell r="C8819" t="str">
            <v>VANEGAS TORRES</v>
          </cell>
          <cell r="D8819" t="str">
            <v>BELLO</v>
          </cell>
          <cell r="E8819" t="str">
            <v>ESENIQUIA</v>
          </cell>
          <cell r="F8819" t="str">
            <v>MEDICO(A) GENERAL - URGENCIAS</v>
          </cell>
        </row>
        <row r="8820">
          <cell r="A8820">
            <v>1152208879</v>
          </cell>
          <cell r="B8820" t="str">
            <v>ANA MERCEDES</v>
          </cell>
          <cell r="C8820" t="str">
            <v>VANEGAS TORRES</v>
          </cell>
          <cell r="D8820" t="str">
            <v>HMFS - BELLO</v>
          </cell>
          <cell r="E8820" t="str">
            <v>GRUPO 3 - AUTOPISTA</v>
          </cell>
          <cell r="F8820" t="str">
            <v>MEDICO(A) GENERAL - URGENCIAS</v>
          </cell>
        </row>
        <row r="8821">
          <cell r="A8821">
            <v>1152208879</v>
          </cell>
          <cell r="B8821" t="str">
            <v>ANA MERCEDES</v>
          </cell>
          <cell r="C8821" t="str">
            <v>VANEGAS TORRES</v>
          </cell>
          <cell r="D8821" t="str">
            <v>HMFS - BELLO</v>
          </cell>
          <cell r="E8821" t="str">
            <v>GRUPO 3 - AUTOPISTA</v>
          </cell>
          <cell r="F8821" t="str">
            <v>MEDICO(A) GENERAL - TRASLADOS</v>
          </cell>
        </row>
        <row r="8822">
          <cell r="A8822">
            <v>1035066322</v>
          </cell>
          <cell r="B8822" t="str">
            <v>SANTIAGO</v>
          </cell>
          <cell r="C8822" t="str">
            <v>VANEGAS VELASQUEZ</v>
          </cell>
          <cell r="D8822" t="str">
            <v>HSJDRionegro</v>
          </cell>
          <cell r="E8822" t="str">
            <v>ESEJORGEHUMBERTONOREÑA</v>
          </cell>
          <cell r="F8822" t="str">
            <v>AUXILIAR ENFERMERIA URGENCIAS</v>
          </cell>
        </row>
        <row r="8823">
          <cell r="A8823">
            <v>1035443790</v>
          </cell>
          <cell r="B8823" t="str">
            <v>ANDRES FELIPE</v>
          </cell>
          <cell r="C8823" t="str">
            <v>VARELA BARRIENTOS</v>
          </cell>
          <cell r="D8823" t="str">
            <v>HMFS - BELLO</v>
          </cell>
          <cell r="E8823" t="str">
            <v>GRUPO 2 - AUTOPISTA</v>
          </cell>
          <cell r="F8823" t="str">
            <v>AUXILIAR DE ENFERMERIA - URGENCIAS</v>
          </cell>
        </row>
        <row r="8824">
          <cell r="A8824">
            <v>1035443790</v>
          </cell>
          <cell r="B8824" t="str">
            <v>ANDRES FELIPE</v>
          </cell>
          <cell r="C8824" t="str">
            <v>VARELA BARRIENTOS</v>
          </cell>
          <cell r="D8824" t="str">
            <v>HMFS - BELLO</v>
          </cell>
          <cell r="E8824" t="str">
            <v>GRUPO 2 - AUTOPISTA</v>
          </cell>
          <cell r="F8824" t="str">
            <v>AUXILIAR DE ENFERMERIA - QUIRURGICAS 2</v>
          </cell>
        </row>
        <row r="8825">
          <cell r="A8825">
            <v>1035443790</v>
          </cell>
          <cell r="B8825" t="str">
            <v>ANDRES FELIPE</v>
          </cell>
          <cell r="C8825" t="str">
            <v>VARELA BARRIENTOS</v>
          </cell>
          <cell r="D8825" t="str">
            <v>HMFS - BELLO</v>
          </cell>
          <cell r="E8825" t="str">
            <v>GRUPO 2 - AUTOPISTA</v>
          </cell>
          <cell r="F8825" t="str">
            <v>AUXILIAR DE ENFERMERIA - MEDICINA INTERNA 1</v>
          </cell>
        </row>
        <row r="8826">
          <cell r="A8826">
            <v>1000569618</v>
          </cell>
          <cell r="B8826" t="str">
            <v>LUISA FERNANDA</v>
          </cell>
          <cell r="C8826" t="str">
            <v>VARELA FRANCO</v>
          </cell>
          <cell r="D8826" t="str">
            <v>BELLO</v>
          </cell>
          <cell r="E8826" t="str">
            <v>ESENIQUIA</v>
          </cell>
          <cell r="F8826" t="str">
            <v>AUXILIAR DE ENFERMERIA - URGENCIAS NIQUIA</v>
          </cell>
        </row>
        <row r="8827">
          <cell r="A8827">
            <v>1000569618</v>
          </cell>
          <cell r="B8827" t="str">
            <v>LUISA FERNANDA</v>
          </cell>
          <cell r="C8827" t="str">
            <v>VARELA FRANCO</v>
          </cell>
          <cell r="D8827" t="str">
            <v>BELLO</v>
          </cell>
          <cell r="E8827" t="str">
            <v>ESEAUTOPISTA</v>
          </cell>
          <cell r="F8827" t="str">
            <v>AUXILIAR DE ENFERMERIA - URGENCIAS AUTOPISTA</v>
          </cell>
        </row>
        <row r="8828">
          <cell r="A8828">
            <v>1000569618</v>
          </cell>
          <cell r="B8828" t="str">
            <v>LUISA FERNANDA</v>
          </cell>
          <cell r="C8828" t="str">
            <v>VARELA FRANCO</v>
          </cell>
          <cell r="D8828" t="str">
            <v>HMFS - BELLO</v>
          </cell>
          <cell r="E8828" t="str">
            <v>GRUPO 2 - AUTOPISTA</v>
          </cell>
          <cell r="F8828" t="str">
            <v>AUXILIAR DE ENFERMERIA - URGENCIAS</v>
          </cell>
        </row>
        <row r="8829">
          <cell r="A8829">
            <v>1000569618</v>
          </cell>
          <cell r="B8829" t="str">
            <v>LUISA FERNANDA</v>
          </cell>
          <cell r="C8829" t="str">
            <v>VARELA FRANCO</v>
          </cell>
          <cell r="D8829" t="str">
            <v>HMFS - BELLO</v>
          </cell>
          <cell r="E8829" t="str">
            <v>GRUPO 2 - NIQUIA</v>
          </cell>
          <cell r="F8829" t="str">
            <v>AUXILIAR DE ENFERMERIA - URGENCIAS</v>
          </cell>
        </row>
        <row r="8830">
          <cell r="A8830">
            <v>98664525</v>
          </cell>
          <cell r="B8830" t="str">
            <v>JUAN CARLOS</v>
          </cell>
          <cell r="C8830" t="str">
            <v>VARELA GOMEZ</v>
          </cell>
          <cell r="D8830" t="str">
            <v>LAMARIACOOSALUD36</v>
          </cell>
          <cell r="E8830" t="str">
            <v>2022</v>
          </cell>
          <cell r="F8830" t="str">
            <v>ODONTOLOGIA MEDIO TIEMPO</v>
          </cell>
        </row>
        <row r="8831">
          <cell r="A8831">
            <v>98664525</v>
          </cell>
          <cell r="B8831" t="str">
            <v>JUAN CARLOS</v>
          </cell>
          <cell r="C8831" t="str">
            <v>VARELA GOMEZ</v>
          </cell>
          <cell r="D8831" t="str">
            <v>LA MARIA COOSALUD - 046</v>
          </cell>
          <cell r="E8831" t="str">
            <v>PRINCIPAL</v>
          </cell>
          <cell r="F8831" t="str">
            <v>ODONTOLOGIA MEDIO TIEMPO</v>
          </cell>
        </row>
        <row r="8832">
          <cell r="A8832">
            <v>98664525</v>
          </cell>
          <cell r="B8832" t="str">
            <v>JUAN CARLOS</v>
          </cell>
          <cell r="C8832" t="str">
            <v>VARELA GOMEZ</v>
          </cell>
          <cell r="D8832" t="str">
            <v>LA MARIA COOSALUD 191</v>
          </cell>
          <cell r="E8832" t="str">
            <v>PRINCIPAL</v>
          </cell>
          <cell r="F8832" t="str">
            <v>ODONTOLOGIA MEDIO TIEMPO</v>
          </cell>
        </row>
        <row r="8833">
          <cell r="A8833">
            <v>98664525</v>
          </cell>
          <cell r="B8833" t="str">
            <v>JUAN CARLOS</v>
          </cell>
          <cell r="C8833" t="str">
            <v>VARELA GOMEZ</v>
          </cell>
          <cell r="D8833" t="str">
            <v>LA MARIA - COOSALUD</v>
          </cell>
          <cell r="E8833" t="str">
            <v>PRINCIPAL</v>
          </cell>
          <cell r="F8833" t="str">
            <v>ODONTOLOGIA MEDIO TIEMPO</v>
          </cell>
        </row>
        <row r="8834">
          <cell r="A8834">
            <v>1039451235</v>
          </cell>
          <cell r="B8834" t="str">
            <v>SANDRA VIVIANA</v>
          </cell>
          <cell r="C8834" t="str">
            <v>VARGAS ACEVEDO</v>
          </cell>
          <cell r="D8834" t="str">
            <v>VENANCIO</v>
          </cell>
          <cell r="E8834" t="str">
            <v>ASIST</v>
          </cell>
          <cell r="F8834" t="str">
            <v>VACUNADOR(A)</v>
          </cell>
        </row>
        <row r="8835">
          <cell r="A8835">
            <v>39438519</v>
          </cell>
          <cell r="B8835" t="str">
            <v>MARIA PATRICIA</v>
          </cell>
          <cell r="C8835" t="str">
            <v>VARGAS ALZATE</v>
          </cell>
          <cell r="D8835" t="str">
            <v>HSJDRionegro</v>
          </cell>
          <cell r="E8835" t="str">
            <v>ESEJORGEHUMBERTONOREÑA</v>
          </cell>
          <cell r="F8835" t="str">
            <v>AUXILIAR DE FARMACIA</v>
          </cell>
        </row>
        <row r="8836">
          <cell r="A8836">
            <v>50918853</v>
          </cell>
          <cell r="B8836" t="str">
            <v>EMILSA MARIA</v>
          </cell>
          <cell r="C8836" t="str">
            <v>VARGAS AVILA</v>
          </cell>
          <cell r="D8836" t="str">
            <v>HMFS - BELLO</v>
          </cell>
          <cell r="E8836" t="str">
            <v>GRUPO 3 - AUTOPISTA</v>
          </cell>
          <cell r="F8836" t="str">
            <v>ENFERMERO(A) PROFESIONAL - UCI</v>
          </cell>
        </row>
        <row r="8837">
          <cell r="A8837">
            <v>50918853</v>
          </cell>
          <cell r="B8837" t="str">
            <v>EMILSA MARIA</v>
          </cell>
          <cell r="C8837" t="str">
            <v>VARGAS AVILA</v>
          </cell>
          <cell r="D8837" t="str">
            <v>HMFS - BELLO</v>
          </cell>
          <cell r="E8837" t="str">
            <v>GRUPO 3 - AUTOPISTA</v>
          </cell>
          <cell r="F8837" t="str">
            <v>ENFERMERO(A) PROFESIONAL - URGENCIAS</v>
          </cell>
        </row>
        <row r="8838">
          <cell r="A8838">
            <v>1035917209</v>
          </cell>
          <cell r="B8838" t="str">
            <v>LUIS SANTIAGO</v>
          </cell>
          <cell r="C8838" t="str">
            <v>VARGAS AYALA</v>
          </cell>
          <cell r="D8838" t="str">
            <v>LA MARIA TRANSMISIBLES 234</v>
          </cell>
          <cell r="E8838" t="str">
            <v>PRINCIPAL</v>
          </cell>
          <cell r="F8838" t="str">
            <v>GESTOR</v>
          </cell>
        </row>
        <row r="8839">
          <cell r="A8839">
            <v>1152685098</v>
          </cell>
          <cell r="B8839" t="str">
            <v>SANDRA MILENA</v>
          </cell>
          <cell r="C8839" t="str">
            <v>VARGAS CARDONA</v>
          </cell>
          <cell r="D8839" t="str">
            <v>HMFS - BELLO</v>
          </cell>
          <cell r="E8839" t="str">
            <v>GRUPO 2 - NIQUIA</v>
          </cell>
          <cell r="F8839" t="str">
            <v>AUXILIAR DE ENFERMERIA - URGENCIAS</v>
          </cell>
        </row>
        <row r="8840">
          <cell r="A8840">
            <v>1152685098</v>
          </cell>
          <cell r="B8840" t="str">
            <v>SANDRA MILENA</v>
          </cell>
          <cell r="C8840" t="str">
            <v>VARGAS CARDONA</v>
          </cell>
          <cell r="D8840" t="str">
            <v>HMFS - BELLO</v>
          </cell>
          <cell r="E8840" t="str">
            <v>GRUPO 2 - AUTOPISTA</v>
          </cell>
          <cell r="F8840" t="str">
            <v>AUXILIAR DE ENFERMERIA - AMBULANCIA (CENTRO REGULADOR)</v>
          </cell>
        </row>
        <row r="8841">
          <cell r="A8841">
            <v>1036940605</v>
          </cell>
          <cell r="B8841" t="str">
            <v>MANUEL ANTONIO</v>
          </cell>
          <cell r="C8841" t="str">
            <v>VARGAS CARRANZA</v>
          </cell>
          <cell r="D8841" t="str">
            <v>HSJDRionegro</v>
          </cell>
          <cell r="E8841" t="str">
            <v>ESEJORGEHUMBERTONOREÑA</v>
          </cell>
          <cell r="F8841" t="str">
            <v>MEDICO(A) GENERAL</v>
          </cell>
        </row>
        <row r="8842">
          <cell r="A8842">
            <v>1018373681</v>
          </cell>
          <cell r="B8842" t="str">
            <v>DIANA PATRICIA</v>
          </cell>
          <cell r="C8842" t="str">
            <v>VARGAS CORREA</v>
          </cell>
          <cell r="D8842" t="str">
            <v>LA MARIA UPAI - 140 - 2023</v>
          </cell>
          <cell r="E8842" t="str">
            <v>PRINCIPAL</v>
          </cell>
          <cell r="F8842" t="str">
            <v>LA PAZ - ITAGUI - ENFERMERO(A) PROFESIONAL GRADO 3</v>
          </cell>
        </row>
        <row r="8843">
          <cell r="A8843">
            <v>1036937636</v>
          </cell>
          <cell r="B8843" t="str">
            <v>SUSANA ANDREA</v>
          </cell>
          <cell r="C8843" t="str">
            <v>VARGAS DAZA</v>
          </cell>
          <cell r="D8843" t="str">
            <v>HSJDRionegro</v>
          </cell>
          <cell r="E8843" t="str">
            <v>ESEJORGEHUMBERTONOREÑA</v>
          </cell>
          <cell r="F8843" t="str">
            <v>AUXILIAR DE FARMACIA</v>
          </cell>
        </row>
        <row r="8844">
          <cell r="A8844">
            <v>72275032</v>
          </cell>
          <cell r="B8844" t="str">
            <v>DAVID ALFONSO</v>
          </cell>
          <cell r="C8844" t="str">
            <v>VARGAS DE LA PUENTE</v>
          </cell>
          <cell r="D8844" t="str">
            <v>VENANCIO</v>
          </cell>
          <cell r="E8844" t="str">
            <v>ASIST</v>
          </cell>
          <cell r="F8844" t="str">
            <v>CIRUJANO(A)</v>
          </cell>
        </row>
        <row r="8845">
          <cell r="A8845">
            <v>43612268</v>
          </cell>
          <cell r="B8845" t="str">
            <v>GLORIA ISABEL</v>
          </cell>
          <cell r="C8845" t="str">
            <v>VARGAS GUTIERREZ</v>
          </cell>
          <cell r="D8845" t="str">
            <v>LA MARIA TRANSMISIBLES 234</v>
          </cell>
          <cell r="E8845" t="str">
            <v>PRINCIPAL</v>
          </cell>
          <cell r="F8845" t="str">
            <v>PSICOLOGO(A)</v>
          </cell>
        </row>
        <row r="8846">
          <cell r="A8846">
            <v>1000639692</v>
          </cell>
          <cell r="B8846" t="str">
            <v>WILSON</v>
          </cell>
          <cell r="C8846" t="str">
            <v>VARGAS HERNANDEZ</v>
          </cell>
          <cell r="D8846" t="str">
            <v>BELLO</v>
          </cell>
          <cell r="E8846" t="str">
            <v>ESEAUTOPISTA</v>
          </cell>
          <cell r="F8846" t="str">
            <v>CAMILLERO - AUTOPISTA</v>
          </cell>
        </row>
        <row r="8847">
          <cell r="A8847">
            <v>1000639692</v>
          </cell>
          <cell r="B8847" t="str">
            <v>WILSON</v>
          </cell>
          <cell r="C8847" t="str">
            <v>VARGAS HERNANDEZ</v>
          </cell>
          <cell r="D8847" t="str">
            <v>HMFS - BELLO</v>
          </cell>
          <cell r="E8847" t="str">
            <v>GRUPO 2 - AUTOPISTA</v>
          </cell>
          <cell r="F8847" t="str">
            <v>CAMILLERO - AUTOPISTA</v>
          </cell>
        </row>
        <row r="8848">
          <cell r="A8848">
            <v>1026130384</v>
          </cell>
          <cell r="B8848" t="str">
            <v>JUAN ESTEBAN</v>
          </cell>
          <cell r="C8848" t="str">
            <v>VARGAS LONDOÑO</v>
          </cell>
          <cell r="D8848" t="str">
            <v>HLM - GRUPO 1</v>
          </cell>
          <cell r="E8848" t="str">
            <v>PRINCIPAL</v>
          </cell>
          <cell r="F8848" t="str">
            <v>AUXILIAR DE ENFERMERIA - PISO - QUINTO NORTE</v>
          </cell>
        </row>
        <row r="8849">
          <cell r="A8849">
            <v>1026130384</v>
          </cell>
          <cell r="B8849" t="str">
            <v>JUAN ESTEBAN</v>
          </cell>
          <cell r="C8849" t="str">
            <v>VARGAS LONDOÑO</v>
          </cell>
          <cell r="D8849" t="str">
            <v>HLM - GRUPO 1</v>
          </cell>
          <cell r="E8849" t="str">
            <v>PRINCIPAL</v>
          </cell>
          <cell r="F8849" t="str">
            <v>AUXILIAR DE ENFERMERIA - PISO - URGENCIAS</v>
          </cell>
        </row>
        <row r="8850">
          <cell r="A8850">
            <v>1036960690</v>
          </cell>
          <cell r="B8850" t="str">
            <v>CAROLINA</v>
          </cell>
          <cell r="C8850" t="str">
            <v>VARGAS LOPEZ</v>
          </cell>
          <cell r="D8850" t="str">
            <v>HSJDRionegro</v>
          </cell>
          <cell r="E8850" t="str">
            <v>ESEJORGEHUMBERTONOREÑA</v>
          </cell>
          <cell r="F8850" t="str">
            <v>AUXILIAR ENFERMERIA URGENCIAS</v>
          </cell>
        </row>
        <row r="8851">
          <cell r="A8851">
            <v>1036963520</v>
          </cell>
          <cell r="B8851" t="str">
            <v>VALENTINA</v>
          </cell>
          <cell r="C8851" t="str">
            <v>VARGAS LOPEZ</v>
          </cell>
          <cell r="D8851" t="str">
            <v>HSJDRionegro</v>
          </cell>
          <cell r="E8851" t="str">
            <v>ESEJORGEHUMBERTONOREÑA</v>
          </cell>
          <cell r="F8851" t="str">
            <v>AUXILIAR ENFERMERIA URGENCIAS</v>
          </cell>
        </row>
        <row r="8852">
          <cell r="A8852">
            <v>1036966878</v>
          </cell>
          <cell r="B8852" t="str">
            <v>VALENTINA</v>
          </cell>
          <cell r="C8852" t="str">
            <v>VARGAS NOREÑA</v>
          </cell>
          <cell r="D8852" t="str">
            <v>HSJDRionegro</v>
          </cell>
          <cell r="E8852" t="str">
            <v>ESEJORGEHUMBERTONOREÑA</v>
          </cell>
          <cell r="F8852" t="str">
            <v>MEDICO(A) GENERAL</v>
          </cell>
        </row>
        <row r="8853">
          <cell r="A8853">
            <v>1001035373</v>
          </cell>
          <cell r="B8853" t="str">
            <v>SARA YALENA</v>
          </cell>
          <cell r="C8853" t="str">
            <v>VARGAS OCHOA</v>
          </cell>
          <cell r="D8853" t="str">
            <v>LA MARIA TRANSMISIBLES 234</v>
          </cell>
          <cell r="E8853" t="str">
            <v>PRINCIPAL</v>
          </cell>
          <cell r="F8853" t="str">
            <v>TRABAJADOR(A) SOCIAL</v>
          </cell>
        </row>
        <row r="8854">
          <cell r="A8854">
            <v>1017268882</v>
          </cell>
          <cell r="B8854" t="str">
            <v>MATEO</v>
          </cell>
          <cell r="C8854" t="str">
            <v>VARGAS ORTIZ</v>
          </cell>
          <cell r="D8854" t="str">
            <v>HLM - GRUPO 1</v>
          </cell>
          <cell r="E8854" t="str">
            <v>PRINCIPAL</v>
          </cell>
          <cell r="F8854" t="str">
            <v>JEFE DE ENFERMERIA - PISO - URGENCIAS</v>
          </cell>
        </row>
        <row r="8855">
          <cell r="A8855">
            <v>1036661928</v>
          </cell>
          <cell r="B8855" t="str">
            <v>MARIA CAMILA</v>
          </cell>
          <cell r="C8855" t="str">
            <v>VARGAS RAMIREZ</v>
          </cell>
          <cell r="D8855" t="str">
            <v>HLM - GRUPO 1</v>
          </cell>
          <cell r="E8855" t="str">
            <v>PRINCIPAL</v>
          </cell>
          <cell r="F8855" t="str">
            <v>AUXILIAR DE ENFERMERIA - PISO - QUINTO NORTE</v>
          </cell>
        </row>
        <row r="8856">
          <cell r="A8856">
            <v>1087997114</v>
          </cell>
          <cell r="B8856" t="str">
            <v>DAMARIS</v>
          </cell>
          <cell r="C8856" t="str">
            <v>VARGAS RESTREPO</v>
          </cell>
          <cell r="D8856" t="str">
            <v>HSJDRionegro</v>
          </cell>
          <cell r="E8856" t="str">
            <v>ESEGILBERTOMEJIA</v>
          </cell>
          <cell r="F8856" t="str">
            <v>JEFE DE ENFERMERIA</v>
          </cell>
        </row>
        <row r="8857">
          <cell r="A8857">
            <v>1038119220</v>
          </cell>
          <cell r="B8857" t="str">
            <v>KELLY JOHANA</v>
          </cell>
          <cell r="C8857" t="str">
            <v>VARGAS RIVERA</v>
          </cell>
          <cell r="D8857" t="str">
            <v>HMFS - BELLO</v>
          </cell>
          <cell r="E8857" t="str">
            <v>GRUPO 3 - AUTOPISTA</v>
          </cell>
          <cell r="F8857" t="str">
            <v>MEDICO(A) GENERAL - URGENCIAS</v>
          </cell>
        </row>
        <row r="8858">
          <cell r="A8858">
            <v>1038119220</v>
          </cell>
          <cell r="B8858" t="str">
            <v>KELLY JOHANA</v>
          </cell>
          <cell r="C8858" t="str">
            <v>VARGAS RIVERA</v>
          </cell>
          <cell r="D8858" t="str">
            <v>HMFS - BELLO</v>
          </cell>
          <cell r="E8858" t="str">
            <v>GRUPO 3 - AUTOPISTA</v>
          </cell>
          <cell r="F8858" t="str">
            <v>MEDICO(A) GENERAL - OBSTETRICIA</v>
          </cell>
        </row>
        <row r="8859">
          <cell r="A8859">
            <v>1038119220</v>
          </cell>
          <cell r="B8859" t="str">
            <v>KELLY JOHANA</v>
          </cell>
          <cell r="C8859" t="str">
            <v>VARGAS RIVERA</v>
          </cell>
          <cell r="D8859" t="str">
            <v>HMFS - BELLO</v>
          </cell>
          <cell r="E8859" t="str">
            <v>GRUPO 3 - AUTOPISTA</v>
          </cell>
          <cell r="F8859" t="str">
            <v>MEDICO(A) GENERAL - TRASLADOS</v>
          </cell>
        </row>
        <row r="8860">
          <cell r="A8860">
            <v>1038119220</v>
          </cell>
          <cell r="B8860" t="str">
            <v>KELLY JOHANA</v>
          </cell>
          <cell r="C8860" t="str">
            <v>VARGAS RIVERA</v>
          </cell>
          <cell r="D8860" t="str">
            <v>HMFS - BELLO</v>
          </cell>
          <cell r="E8860" t="str">
            <v>GRUPO 3 - NIQUIA</v>
          </cell>
          <cell r="F8860" t="str">
            <v>MEDICO(A) GENERAL - URGENCIAS</v>
          </cell>
        </row>
        <row r="8861">
          <cell r="A8861">
            <v>33481688</v>
          </cell>
          <cell r="B8861" t="str">
            <v>YOLANDA</v>
          </cell>
          <cell r="C8861" t="str">
            <v>VARGAS RODRIGUEZ</v>
          </cell>
          <cell r="D8861" t="str">
            <v>BELLO</v>
          </cell>
          <cell r="E8861" t="str">
            <v>ESEAUTOPISTA</v>
          </cell>
          <cell r="F8861" t="str">
            <v>ENDOSCOPISTA</v>
          </cell>
        </row>
        <row r="8862">
          <cell r="A8862">
            <v>1035305258</v>
          </cell>
          <cell r="B8862" t="str">
            <v>MEGUI CRISTINA</v>
          </cell>
          <cell r="C8862" t="str">
            <v>VARGAS ROLDAN </v>
          </cell>
          <cell r="D8862" t="str">
            <v>BELLO</v>
          </cell>
          <cell r="E8862" t="str">
            <v>ESEAUTOPISTA</v>
          </cell>
          <cell r="F8862" t="str">
            <v>AUXILIAR DE ENFERMERIA - URGENCIAS AUTOPISTA</v>
          </cell>
        </row>
        <row r="8863">
          <cell r="A8863">
            <v>1035305258</v>
          </cell>
          <cell r="B8863" t="str">
            <v>MEGUI CRISTINA</v>
          </cell>
          <cell r="C8863" t="str">
            <v>VARGAS ROLDAN </v>
          </cell>
          <cell r="D8863" t="str">
            <v>HMFS - BELLO</v>
          </cell>
          <cell r="E8863" t="str">
            <v>GRUPO 2 - AUTOPISTA</v>
          </cell>
          <cell r="F8863" t="str">
            <v>AUXILIAR DE ENFERMERIA - URGENCIAS</v>
          </cell>
        </row>
        <row r="8864">
          <cell r="A8864">
            <v>1001477912</v>
          </cell>
          <cell r="B8864" t="str">
            <v>SOFIA</v>
          </cell>
          <cell r="C8864" t="str">
            <v>VARGAS SERNA</v>
          </cell>
          <cell r="D8864" t="str">
            <v>HSJDRionegro</v>
          </cell>
          <cell r="E8864" t="str">
            <v>PIC</v>
          </cell>
          <cell r="F8864" t="str">
            <v>AUXILIAR DE ENFERMERIA</v>
          </cell>
        </row>
        <row r="8865">
          <cell r="A8865">
            <v>1001477912</v>
          </cell>
          <cell r="B8865" t="str">
            <v>SOFIA</v>
          </cell>
          <cell r="C8865" t="str">
            <v>VARGAS SERNA</v>
          </cell>
          <cell r="D8865" t="str">
            <v>HSJDRionegro</v>
          </cell>
          <cell r="E8865" t="str">
            <v>PIC</v>
          </cell>
          <cell r="F8865" t="str">
            <v>AUXILIAR AREA DE LA SALUD PAI</v>
          </cell>
        </row>
        <row r="8866">
          <cell r="A8866">
            <v>1036966686</v>
          </cell>
          <cell r="B8866" t="str">
            <v>YEFFERSON</v>
          </cell>
          <cell r="C8866" t="str">
            <v>VARON GOMEZ</v>
          </cell>
          <cell r="D8866" t="str">
            <v>HSJDRionegro</v>
          </cell>
          <cell r="E8866" t="str">
            <v>ESEJORGEHUMBERTONOREÑA</v>
          </cell>
          <cell r="F8866" t="str">
            <v>APH-SEM</v>
          </cell>
        </row>
        <row r="8867">
          <cell r="A8867">
            <v>1007241802</v>
          </cell>
          <cell r="B8867" t="str">
            <v>MARIA CAMILA</v>
          </cell>
          <cell r="C8867" t="str">
            <v>VASCO PATIÑO</v>
          </cell>
          <cell r="D8867" t="str">
            <v>HMFS - BELLO</v>
          </cell>
          <cell r="E8867" t="str">
            <v>GRUPO 2 - AUTOPISTA</v>
          </cell>
          <cell r="F8867" t="str">
            <v>AUXILIAR DE ENFERMERIA - MEDICINA INTERNA 1</v>
          </cell>
        </row>
        <row r="8868">
          <cell r="A8868">
            <v>1007241802</v>
          </cell>
          <cell r="B8868" t="str">
            <v>MARIA CAMILA</v>
          </cell>
          <cell r="C8868" t="str">
            <v>VASCO PATIÑO</v>
          </cell>
          <cell r="D8868" t="str">
            <v>HMFS - BELLO</v>
          </cell>
          <cell r="E8868" t="str">
            <v>GRUPO 2 - AUTOPISTA</v>
          </cell>
          <cell r="F8868" t="str">
            <v>AUXILIAR DE ENFERMERIA - OBSTETRICIA HOSPITALIZACION</v>
          </cell>
        </row>
        <row r="8869">
          <cell r="A8869">
            <v>1007241802</v>
          </cell>
          <cell r="B8869" t="str">
            <v>MARIA CAMILA</v>
          </cell>
          <cell r="C8869" t="str">
            <v>VASCO PATIÑO</v>
          </cell>
          <cell r="D8869" t="str">
            <v>HMFS - BELLO</v>
          </cell>
          <cell r="E8869" t="str">
            <v>GRUPO 2 - AUTOPISTA</v>
          </cell>
          <cell r="F8869" t="str">
            <v>AUXILIAR DE ENFERMERIA - OBSTETRICIA HOSPITALIZACION</v>
          </cell>
        </row>
        <row r="8870">
          <cell r="A8870">
            <v>1152221895</v>
          </cell>
          <cell r="B8870" t="str">
            <v>JUAN DAVID</v>
          </cell>
          <cell r="C8870" t="str">
            <v>VASQUEZ ALVAREZ</v>
          </cell>
          <cell r="D8870" t="str">
            <v>HLM - GRUPO 1</v>
          </cell>
          <cell r="E8870" t="str">
            <v>PRINCIPAL</v>
          </cell>
          <cell r="F8870" t="str">
            <v>JEFE DE ENFERMERIA - UCI</v>
          </cell>
        </row>
        <row r="8871">
          <cell r="A8871">
            <v>22187511</v>
          </cell>
          <cell r="B8871" t="str">
            <v>CRUZ ELENA</v>
          </cell>
          <cell r="C8871" t="str">
            <v>VASQUEZ ARBOLEDA</v>
          </cell>
          <cell r="D8871" t="str">
            <v>BELLO</v>
          </cell>
          <cell r="E8871" t="str">
            <v>ESEAUTOPISTA</v>
          </cell>
          <cell r="F8871" t="str">
            <v>AUXILIAR DE ENFERMERIA - MEDICINA INTERNA 4</v>
          </cell>
        </row>
        <row r="8872">
          <cell r="A8872">
            <v>22187511</v>
          </cell>
          <cell r="B8872" t="str">
            <v>CRUZ ELENA</v>
          </cell>
          <cell r="C8872" t="str">
            <v>VASQUEZ ARBOLEDA</v>
          </cell>
          <cell r="D8872" t="str">
            <v>BELLO</v>
          </cell>
          <cell r="E8872" t="str">
            <v>ESEAUTOPISTA</v>
          </cell>
          <cell r="F8872" t="str">
            <v>AUXILIAR DE ENFERMERIA - MEDICINA INTERNA 5</v>
          </cell>
        </row>
        <row r="8873">
          <cell r="A8873">
            <v>22187511</v>
          </cell>
          <cell r="B8873" t="str">
            <v>CRUZ ELENA</v>
          </cell>
          <cell r="C8873" t="str">
            <v>VASQUEZ ARBOLEDA</v>
          </cell>
          <cell r="D8873" t="str">
            <v>BELLO</v>
          </cell>
          <cell r="E8873" t="str">
            <v>ESEAUTOPISTA</v>
          </cell>
          <cell r="F8873" t="str">
            <v>AUXILIAR DE ENFERMERIA - MEDICINA INTERNA 3</v>
          </cell>
        </row>
        <row r="8874">
          <cell r="A8874">
            <v>22187511</v>
          </cell>
          <cell r="B8874" t="str">
            <v>CRUZ ELENA</v>
          </cell>
          <cell r="C8874" t="str">
            <v>VASQUEZ ARBOLEDA</v>
          </cell>
          <cell r="D8874" t="str">
            <v>HMFS - BELLO</v>
          </cell>
          <cell r="E8874" t="str">
            <v>GRUPO 2 - AUTOPISTA</v>
          </cell>
          <cell r="F8874" t="str">
            <v>AUXILIAR DE ENFERMERIA - MEDICINA INTERNA 3</v>
          </cell>
        </row>
        <row r="8875">
          <cell r="A8875">
            <v>22187511</v>
          </cell>
          <cell r="B8875" t="str">
            <v>CRUZ ELENA</v>
          </cell>
          <cell r="C8875" t="str">
            <v>VASQUEZ ARBOLEDA</v>
          </cell>
          <cell r="D8875" t="str">
            <v>HMFS - BELLO</v>
          </cell>
          <cell r="E8875" t="str">
            <v>GRUPO 2 - AUTOPISTA</v>
          </cell>
          <cell r="F8875" t="str">
            <v>AUXILIAR DE ENFERMERIA - MEDICINA INTERNA 4</v>
          </cell>
        </row>
        <row r="8876">
          <cell r="A8876">
            <v>22187511</v>
          </cell>
          <cell r="B8876" t="str">
            <v>CRUZ ELENA</v>
          </cell>
          <cell r="C8876" t="str">
            <v>VASQUEZ ARBOLEDA</v>
          </cell>
          <cell r="D8876" t="str">
            <v>HMFS - BELLO</v>
          </cell>
          <cell r="E8876" t="str">
            <v>GRUPO 2 - AUTOPISTA</v>
          </cell>
          <cell r="F8876" t="str">
            <v>AUXILIAR DE ENFERMERIA - MEDICINA INTERNA 5</v>
          </cell>
        </row>
        <row r="8877">
          <cell r="A8877">
            <v>22187511</v>
          </cell>
          <cell r="B8877" t="str">
            <v>CRUZ ELENA</v>
          </cell>
          <cell r="C8877" t="str">
            <v>VASQUEZ ARBOLEDA</v>
          </cell>
          <cell r="D8877" t="str">
            <v>HMFS - BELLO</v>
          </cell>
          <cell r="E8877" t="str">
            <v>GRUPO 2 - AUTOPISTA</v>
          </cell>
          <cell r="F8877" t="str">
            <v>AUXILIAR DE ENFERMERIA - QUIRURGICAS 2</v>
          </cell>
        </row>
        <row r="8878">
          <cell r="A8878">
            <v>22187511</v>
          </cell>
          <cell r="B8878" t="str">
            <v>CRUZ ELENA</v>
          </cell>
          <cell r="C8878" t="str">
            <v>VASQUEZ ARBOLEDA</v>
          </cell>
          <cell r="D8878" t="str">
            <v>HMFS - BELLO</v>
          </cell>
          <cell r="E8878" t="str">
            <v>GRUPO 2 - AUTOPISTA</v>
          </cell>
          <cell r="F8878" t="str">
            <v>AUXILIAR DE ENFERMERIA - MEDICINA INTERNA 2</v>
          </cell>
        </row>
        <row r="8879">
          <cell r="A8879">
            <v>22187511</v>
          </cell>
          <cell r="B8879" t="str">
            <v>CRUZ ELENA</v>
          </cell>
          <cell r="C8879" t="str">
            <v>VASQUEZ ARBOLEDA</v>
          </cell>
          <cell r="D8879" t="str">
            <v>HMFS - BELLO</v>
          </cell>
          <cell r="E8879" t="str">
            <v>GRUPO 2 - AUTOPISTA</v>
          </cell>
          <cell r="F8879" t="str">
            <v>AUXILIAR DE ENFERMERIA - MEDICINA INTERNA 1</v>
          </cell>
        </row>
        <row r="8880">
          <cell r="A8880">
            <v>22187511</v>
          </cell>
          <cell r="B8880" t="str">
            <v>CRUZ ELENA</v>
          </cell>
          <cell r="C8880" t="str">
            <v>VASQUEZ ARBOLEDA</v>
          </cell>
          <cell r="D8880" t="str">
            <v>HMFS - BELLO</v>
          </cell>
          <cell r="E8880" t="str">
            <v>GRUPO 2 - AUTOPISTA</v>
          </cell>
          <cell r="F8880" t="str">
            <v>AUXILIAR DE ENFERMERIA - QUIRURGICAS 4</v>
          </cell>
        </row>
        <row r="8881">
          <cell r="A8881">
            <v>1000885652</v>
          </cell>
          <cell r="B8881" t="str">
            <v>MARIANA</v>
          </cell>
          <cell r="C8881" t="str">
            <v>VASQUEZ ARREDONDO</v>
          </cell>
          <cell r="D8881" t="str">
            <v>HMFS - BELLO</v>
          </cell>
          <cell r="E8881" t="str">
            <v>GRUPO 3 - NIQUIA</v>
          </cell>
          <cell r="F8881" t="str">
            <v>ENFERMERO(A) PROFESIONAL - PEDIATRIA - NIQUIA</v>
          </cell>
        </row>
        <row r="8882">
          <cell r="A8882">
            <v>1000885652</v>
          </cell>
          <cell r="B8882" t="str">
            <v>MARIANA</v>
          </cell>
          <cell r="C8882" t="str">
            <v>VASQUEZ ARREDONDO</v>
          </cell>
          <cell r="D8882" t="str">
            <v>HMFS - BELLO</v>
          </cell>
          <cell r="E8882" t="str">
            <v>GRUPO 3 - NIQUIA</v>
          </cell>
          <cell r="F8882" t="str">
            <v>ENFERMERO(A) PROFESIONAL - MEDICINA INTERNA - NIQUIA</v>
          </cell>
        </row>
        <row r="8883">
          <cell r="A8883">
            <v>1093775992</v>
          </cell>
          <cell r="B8883" t="str">
            <v>KELLY JOHANNA</v>
          </cell>
          <cell r="C8883" t="str">
            <v>VASQUEZ BASTOS</v>
          </cell>
          <cell r="D8883" t="str">
            <v>VENANCIO</v>
          </cell>
          <cell r="E8883" t="str">
            <v>ASIST</v>
          </cell>
          <cell r="F8883" t="str">
            <v>MEDICO(A) GENERAL</v>
          </cell>
        </row>
        <row r="8884">
          <cell r="A8884">
            <v>1152438960</v>
          </cell>
          <cell r="B8884" t="str">
            <v>SERGIO ALEJANDRO</v>
          </cell>
          <cell r="C8884" t="str">
            <v>VASQUEZ BETANCUR</v>
          </cell>
          <cell r="D8884" t="str">
            <v>BELLO</v>
          </cell>
          <cell r="E8884" t="str">
            <v>ESEAUTOPISTA</v>
          </cell>
          <cell r="F8884" t="str">
            <v>MEDICO(A) GENERAL - HOSPITALIZACION</v>
          </cell>
        </row>
        <row r="8885">
          <cell r="A8885">
            <v>1152438960</v>
          </cell>
          <cell r="B8885" t="str">
            <v>SERGIO ALEJANDRO</v>
          </cell>
          <cell r="C8885" t="str">
            <v>VASQUEZ BETANCUR</v>
          </cell>
          <cell r="D8885" t="str">
            <v>HMFS - BELLO</v>
          </cell>
          <cell r="E8885" t="str">
            <v>GRUPO 3 - AUTOPISTA</v>
          </cell>
          <cell r="F8885" t="str">
            <v>MEDICO(A) GENERAL - HOSPITALIZACION</v>
          </cell>
        </row>
        <row r="8886">
          <cell r="A8886">
            <v>43461888</v>
          </cell>
          <cell r="B8886" t="str">
            <v>ANGELA MARIA</v>
          </cell>
          <cell r="C8886" t="str">
            <v>VASQUEZ CARDONA</v>
          </cell>
          <cell r="D8886" t="str">
            <v>HSJDRionegro</v>
          </cell>
          <cell r="E8886" t="str">
            <v>ESEJORGEHUMBERTONOREÑA</v>
          </cell>
          <cell r="F8886" t="str">
            <v>AUXILIAR HISTORIA CLINICA</v>
          </cell>
        </row>
        <row r="8887">
          <cell r="A8887">
            <v>43461888</v>
          </cell>
          <cell r="B8887" t="str">
            <v>ANGELA MARIA</v>
          </cell>
          <cell r="C8887" t="str">
            <v>VASQUEZ CARDONA</v>
          </cell>
          <cell r="D8887" t="str">
            <v>HSJDRionegro</v>
          </cell>
          <cell r="E8887" t="str">
            <v>ESEJORGEHUMBERTONOREÑA</v>
          </cell>
          <cell r="F8887" t="str">
            <v>AUXILIAR DE LABORATORIO</v>
          </cell>
        </row>
        <row r="8888">
          <cell r="A8888">
            <v>71653966</v>
          </cell>
          <cell r="B8888" t="str">
            <v>CESAR ORLANDO</v>
          </cell>
          <cell r="C8888" t="str">
            <v>VASQUEZ CASTAÑO</v>
          </cell>
          <cell r="D8888" t="str">
            <v>HSJDRionegro</v>
          </cell>
          <cell r="E8888" t="str">
            <v>ESEJORGEHUMBERTONOREÑA</v>
          </cell>
          <cell r="F8888" t="str">
            <v>AUDITOR(A) MEDICO(A)</v>
          </cell>
        </row>
        <row r="8889">
          <cell r="A8889">
            <v>1036424640</v>
          </cell>
          <cell r="B8889" t="str">
            <v>MARIA FERNANDA</v>
          </cell>
          <cell r="C8889" t="str">
            <v>VASQUEZ CIRO</v>
          </cell>
          <cell r="D8889" t="str">
            <v>HSJDRionegro</v>
          </cell>
          <cell r="E8889" t="str">
            <v>ESEGILBERTOMEJIA</v>
          </cell>
          <cell r="F8889" t="str">
            <v>MEDICO(A) GENERAL</v>
          </cell>
        </row>
        <row r="8890">
          <cell r="A8890">
            <v>39190536</v>
          </cell>
          <cell r="B8890" t="str">
            <v>LUZ ELENA</v>
          </cell>
          <cell r="C8890" t="str">
            <v>VASQUEZ CORREA</v>
          </cell>
          <cell r="D8890" t="str">
            <v>ADMON-HSJDRionegro</v>
          </cell>
          <cell r="E8890" t="str">
            <v>ESEGILBERTOMEJIA</v>
          </cell>
          <cell r="F8890" t="str">
            <v>AUXILIAR ADMINISTRATIVO G6</v>
          </cell>
        </row>
        <row r="8891">
          <cell r="A8891">
            <v>43674650</v>
          </cell>
          <cell r="B8891" t="str">
            <v>LILIANA PATRICIA</v>
          </cell>
          <cell r="C8891" t="str">
            <v>VASQUEZ DIAZ</v>
          </cell>
          <cell r="D8891" t="str">
            <v>LA MARIA UPAI 245</v>
          </cell>
          <cell r="E8891" t="str">
            <v>PRINCIPAL</v>
          </cell>
          <cell r="F8891" t="str">
            <v>AUXILIAR DE ODONTOLOGIA GRADO 1</v>
          </cell>
        </row>
        <row r="8892">
          <cell r="A8892">
            <v>43674650</v>
          </cell>
          <cell r="B8892" t="str">
            <v>LILIANA PATRICIA</v>
          </cell>
          <cell r="C8892" t="str">
            <v>VASQUEZ DIAZ</v>
          </cell>
          <cell r="D8892" t="str">
            <v>LA MARIA UPAI - 0028 - 2023</v>
          </cell>
          <cell r="E8892" t="str">
            <v>PUERTO TRIUNFO</v>
          </cell>
          <cell r="F8892" t="str">
            <v>AUXILIAR DE ODONTOLOGIA GRADO 1</v>
          </cell>
        </row>
        <row r="8893">
          <cell r="A8893">
            <v>43674650</v>
          </cell>
          <cell r="B8893" t="str">
            <v>LILIANA PATRICIA</v>
          </cell>
          <cell r="C8893" t="str">
            <v>VASQUEZ DIAZ</v>
          </cell>
          <cell r="D8893" t="str">
            <v>LA MARIA UPAI - 140 - 2023</v>
          </cell>
          <cell r="E8893" t="str">
            <v>PRINCIPAL</v>
          </cell>
          <cell r="F8893" t="str">
            <v>PUERTO TRIUNFO - AUXILIAR DE ODONTOLOGIA GRADO 1</v>
          </cell>
        </row>
        <row r="8894">
          <cell r="A8894">
            <v>1152714874</v>
          </cell>
          <cell r="B8894" t="str">
            <v>JUAN PABLO</v>
          </cell>
          <cell r="C8894" t="str">
            <v>VASQUEZ GIRALDO</v>
          </cell>
          <cell r="D8894" t="str">
            <v>BELLO</v>
          </cell>
          <cell r="E8894" t="str">
            <v>ESEAUTOPISTA</v>
          </cell>
          <cell r="F8894" t="str">
            <v>CAMILLERO - AUTOPISTA</v>
          </cell>
        </row>
        <row r="8895">
          <cell r="A8895">
            <v>1152714874</v>
          </cell>
          <cell r="B8895" t="str">
            <v>JUAN PABLO</v>
          </cell>
          <cell r="C8895" t="str">
            <v>VASQUEZ GIRALDO</v>
          </cell>
          <cell r="D8895" t="str">
            <v>HMFS - BELLO</v>
          </cell>
          <cell r="E8895" t="str">
            <v>GRUPO 2 - AUTOPISTA</v>
          </cell>
          <cell r="F8895" t="str">
            <v>CAMILLERO - AUTOPISTA</v>
          </cell>
        </row>
        <row r="8896">
          <cell r="A8896">
            <v>1002752252</v>
          </cell>
          <cell r="B8896" t="str">
            <v>ANGELLY KATHERINE</v>
          </cell>
          <cell r="C8896" t="str">
            <v>VASQUEZ GUEVARA</v>
          </cell>
          <cell r="D8896" t="str">
            <v>BELLO</v>
          </cell>
          <cell r="E8896" t="str">
            <v>ESEAUTOPISTA</v>
          </cell>
          <cell r="F8896" t="str">
            <v>AUXILIAR DE ENFERMERIA - MEDICINA INTERNA 3</v>
          </cell>
        </row>
        <row r="8897">
          <cell r="A8897">
            <v>1002752252</v>
          </cell>
          <cell r="B8897" t="str">
            <v>ANGELLY KATHERINE</v>
          </cell>
          <cell r="C8897" t="str">
            <v>VASQUEZ GUEVARA</v>
          </cell>
          <cell r="D8897" t="str">
            <v>BELLO</v>
          </cell>
          <cell r="E8897" t="str">
            <v>ESEAUTOPISTA</v>
          </cell>
          <cell r="F8897" t="str">
            <v>AUXILIAR DE ENFERMERIA - URGENCIAS AUTOPISTA</v>
          </cell>
        </row>
        <row r="8898">
          <cell r="A8898">
            <v>43760590</v>
          </cell>
          <cell r="B8898" t="str">
            <v>MARIA LUCIDIA</v>
          </cell>
          <cell r="C8898" t="str">
            <v>VASQUEZ JARAMILLO</v>
          </cell>
          <cell r="D8898" t="str">
            <v>BELLO</v>
          </cell>
          <cell r="E8898" t="str">
            <v>ESENIQUIA</v>
          </cell>
          <cell r="F8898" t="str">
            <v>AUXILIAR DE ENFERMERIA - URGENCIAS NIQUIA</v>
          </cell>
        </row>
        <row r="8899">
          <cell r="A8899">
            <v>43760590</v>
          </cell>
          <cell r="B8899" t="str">
            <v>MARIA LUCIDIA</v>
          </cell>
          <cell r="C8899" t="str">
            <v>VASQUEZ JARAMILLO</v>
          </cell>
          <cell r="D8899" t="str">
            <v>HMFS - BELLO</v>
          </cell>
          <cell r="E8899" t="str">
            <v>GRUPO 2 - NIQUIA</v>
          </cell>
          <cell r="F8899" t="str">
            <v>AUXILIAR DE ENFERMERIA - URGENCIAS</v>
          </cell>
        </row>
        <row r="8900">
          <cell r="A8900">
            <v>1128265019</v>
          </cell>
          <cell r="B8900" t="str">
            <v>MONICA MARIA</v>
          </cell>
          <cell r="C8900" t="str">
            <v>VASQUEZ JARAMILLO</v>
          </cell>
          <cell r="D8900" t="str">
            <v>VENANCIO</v>
          </cell>
          <cell r="E8900" t="str">
            <v>PIC</v>
          </cell>
          <cell r="F8900" t="str">
            <v>ANALISTA DE DATOS</v>
          </cell>
        </row>
        <row r="8901">
          <cell r="A8901">
            <v>1128452445</v>
          </cell>
          <cell r="B8901" t="str">
            <v>YENNY CAROLINA</v>
          </cell>
          <cell r="C8901" t="str">
            <v>VASQUEZ LEON</v>
          </cell>
          <cell r="D8901" t="str">
            <v>HMFS - BELLO</v>
          </cell>
          <cell r="E8901" t="str">
            <v>GRUPO 3 - AUTOPISTA</v>
          </cell>
          <cell r="F8901" t="str">
            <v>MEDICO(A) GENERAL - OBSTETRICIA</v>
          </cell>
        </row>
        <row r="8902">
          <cell r="A8902">
            <v>1128452445</v>
          </cell>
          <cell r="B8902" t="str">
            <v>YENNY CAROLINA</v>
          </cell>
          <cell r="C8902" t="str">
            <v>VASQUEZ LEON</v>
          </cell>
          <cell r="D8902" t="str">
            <v>HMFS - BELLO</v>
          </cell>
          <cell r="E8902" t="str">
            <v>GRUPO 3 - AUTOPISTA</v>
          </cell>
          <cell r="F8902" t="str">
            <v>MEDICO(A) GENERAL - URGENCIAS</v>
          </cell>
        </row>
        <row r="8903">
          <cell r="A8903">
            <v>1128452445</v>
          </cell>
          <cell r="B8903" t="str">
            <v>YENNY CAROLINA</v>
          </cell>
          <cell r="C8903" t="str">
            <v>VASQUEZ LEON</v>
          </cell>
          <cell r="D8903" t="str">
            <v>HMFS - BELLO</v>
          </cell>
          <cell r="E8903" t="str">
            <v>GRUPO 3 - AUTOPISTA</v>
          </cell>
          <cell r="F8903" t="str">
            <v>MEDICO(A) GENERAL - TRASLADOS</v>
          </cell>
        </row>
        <row r="8904">
          <cell r="A8904">
            <v>1128452445</v>
          </cell>
          <cell r="B8904" t="str">
            <v>YENNY CAROLINA</v>
          </cell>
          <cell r="C8904" t="str">
            <v>VASQUEZ LEON</v>
          </cell>
          <cell r="D8904" t="str">
            <v>HMFS - BELLO</v>
          </cell>
          <cell r="E8904" t="str">
            <v>GRUPO 3 - NIQUIA</v>
          </cell>
          <cell r="F8904" t="str">
            <v>MEDICO(A) GENERAL - URGENCIAS</v>
          </cell>
        </row>
        <row r="8905">
          <cell r="A8905">
            <v>1001546367</v>
          </cell>
          <cell r="B8905" t="str">
            <v>NATALIA</v>
          </cell>
          <cell r="C8905" t="str">
            <v>VASQUEZ LOPEZ</v>
          </cell>
          <cell r="D8905" t="str">
            <v>HSJDRionegro</v>
          </cell>
          <cell r="E8905" t="str">
            <v>ESEJORGEHUMBERTONOREÑA</v>
          </cell>
          <cell r="F8905" t="str">
            <v>JEFE DE ENFERMERIA HOSPITALIZACION - CX</v>
          </cell>
        </row>
        <row r="8906">
          <cell r="A8906">
            <v>1020487833</v>
          </cell>
          <cell r="B8906" t="str">
            <v>JUAN CAMILO</v>
          </cell>
          <cell r="C8906" t="str">
            <v>VASQUEZ OCAMPO</v>
          </cell>
          <cell r="D8906" t="str">
            <v>BELLO</v>
          </cell>
          <cell r="E8906" t="str">
            <v>ESEAUTOPISTA</v>
          </cell>
          <cell r="F8906" t="str">
            <v>CAMILLERO - AUTOPISTA</v>
          </cell>
        </row>
        <row r="8907">
          <cell r="A8907">
            <v>1020487833</v>
          </cell>
          <cell r="B8907" t="str">
            <v>JUAN CAMILO</v>
          </cell>
          <cell r="C8907" t="str">
            <v>VASQUEZ OCAMPO</v>
          </cell>
          <cell r="D8907" t="str">
            <v>BELLO</v>
          </cell>
          <cell r="E8907" t="str">
            <v>ESENIQUIA</v>
          </cell>
          <cell r="F8907" t="str">
            <v>CAMILLERO - NIQUIA</v>
          </cell>
        </row>
        <row r="8908">
          <cell r="A8908">
            <v>1020487833</v>
          </cell>
          <cell r="B8908" t="str">
            <v>JUAN CAMILO</v>
          </cell>
          <cell r="C8908" t="str">
            <v>VASQUEZ OCAMPO</v>
          </cell>
          <cell r="D8908" t="str">
            <v>HMFS - BELLO</v>
          </cell>
          <cell r="E8908" t="str">
            <v>GRUPO 2 - AUTOPISTA</v>
          </cell>
          <cell r="F8908" t="str">
            <v>CAMILLERO - AUTOPISTA</v>
          </cell>
        </row>
        <row r="8909">
          <cell r="A8909">
            <v>1020487833</v>
          </cell>
          <cell r="B8909" t="str">
            <v>JUAN CAMILO</v>
          </cell>
          <cell r="C8909" t="str">
            <v>VASQUEZ OCAMPO</v>
          </cell>
          <cell r="D8909" t="str">
            <v>HMFS - BELLO</v>
          </cell>
          <cell r="E8909" t="str">
            <v>GRUPO 2 - NIQUIA</v>
          </cell>
          <cell r="F8909" t="str">
            <v>CAMILLERO - NIQUIA</v>
          </cell>
        </row>
        <row r="8910">
          <cell r="A8910">
            <v>1017255504</v>
          </cell>
          <cell r="B8910" t="str">
            <v>SAMUEL</v>
          </cell>
          <cell r="C8910" t="str">
            <v>VASQUEZ RAMIREZ</v>
          </cell>
          <cell r="D8910" t="str">
            <v>BELLO</v>
          </cell>
          <cell r="E8910" t="str">
            <v>ESEAUTOPISTA</v>
          </cell>
          <cell r="F8910" t="str">
            <v>MEDICO(A) GENERAL - URGENCIAS</v>
          </cell>
        </row>
        <row r="8911">
          <cell r="A8911">
            <v>1017255504</v>
          </cell>
          <cell r="B8911" t="str">
            <v>SAMUEL</v>
          </cell>
          <cell r="C8911" t="str">
            <v>VASQUEZ RAMIREZ</v>
          </cell>
          <cell r="D8911" t="str">
            <v>BELLO</v>
          </cell>
          <cell r="E8911" t="str">
            <v>ESENIQUIA</v>
          </cell>
          <cell r="F8911" t="str">
            <v>MEDICO(A) GENERAL - URGENCIAS</v>
          </cell>
        </row>
        <row r="8912">
          <cell r="A8912">
            <v>1017255504</v>
          </cell>
          <cell r="B8912" t="str">
            <v>SAMUEL</v>
          </cell>
          <cell r="C8912" t="str">
            <v>VASQUEZ RAMIREZ</v>
          </cell>
          <cell r="D8912" t="str">
            <v>HMFS - BELLO</v>
          </cell>
          <cell r="E8912" t="str">
            <v>GRUPO 3 - AUTOPISTA</v>
          </cell>
          <cell r="F8912" t="str">
            <v>MEDICO(A) GENERAL - URGENCIAS</v>
          </cell>
        </row>
        <row r="8913">
          <cell r="A8913">
            <v>1017255504</v>
          </cell>
          <cell r="B8913" t="str">
            <v>SAMUEL</v>
          </cell>
          <cell r="C8913" t="str">
            <v>VASQUEZ RAMIREZ</v>
          </cell>
          <cell r="D8913" t="str">
            <v>HMFS - BELLO</v>
          </cell>
          <cell r="E8913" t="str">
            <v>GRUPO 3 - NIQUIA</v>
          </cell>
          <cell r="F8913" t="str">
            <v>MEDICO(A) GENERAL - URGENCIAS</v>
          </cell>
        </row>
        <row r="8914">
          <cell r="A8914">
            <v>1017255504</v>
          </cell>
          <cell r="B8914" t="str">
            <v>SAMUEL</v>
          </cell>
          <cell r="C8914" t="str">
            <v>VASQUEZ RAMIREZ</v>
          </cell>
          <cell r="D8914" t="str">
            <v>HMFS - BELLO</v>
          </cell>
          <cell r="E8914" t="str">
            <v>GRUPO 3 - AUTOPISTA</v>
          </cell>
          <cell r="F8914" t="str">
            <v>MEDICO(A) GENERAL - TRASLADOS</v>
          </cell>
        </row>
        <row r="8915">
          <cell r="A8915">
            <v>1017255504</v>
          </cell>
          <cell r="B8915" t="str">
            <v>SAMUEL</v>
          </cell>
          <cell r="C8915" t="str">
            <v>VASQUEZ RAMIREZ</v>
          </cell>
          <cell r="D8915" t="str">
            <v>HMFS - BELLO</v>
          </cell>
          <cell r="E8915" t="str">
            <v>GRUPO 3 - AUTOPISTA</v>
          </cell>
          <cell r="F8915" t="str">
            <v>MEDICO(A) GENERAL - OBSTETRICIA</v>
          </cell>
        </row>
        <row r="8916">
          <cell r="A8916">
            <v>42902926</v>
          </cell>
          <cell r="B8916" t="str">
            <v>NORELLA</v>
          </cell>
          <cell r="C8916" t="str">
            <v>VASQUEZ RESTREPO</v>
          </cell>
          <cell r="D8916" t="str">
            <v>BELLO</v>
          </cell>
          <cell r="E8916" t="str">
            <v>ESEAUTOPISTA</v>
          </cell>
          <cell r="F8916" t="str">
            <v>AUXILIAR DE ENFERMERIA - QUIRURGICAS 1</v>
          </cell>
        </row>
        <row r="8917">
          <cell r="A8917">
            <v>42902926</v>
          </cell>
          <cell r="B8917" t="str">
            <v>NORELLA</v>
          </cell>
          <cell r="C8917" t="str">
            <v>VASQUEZ RESTREPO</v>
          </cell>
          <cell r="D8917" t="str">
            <v>HMFS - BELLO</v>
          </cell>
          <cell r="E8917" t="str">
            <v>GRUPO 2 - AUTOPISTA</v>
          </cell>
          <cell r="F8917" t="str">
            <v>AUXILIAR DE ENFERMERIA - QUIRURGICAS 1</v>
          </cell>
        </row>
        <row r="8918">
          <cell r="A8918">
            <v>42902926</v>
          </cell>
          <cell r="B8918" t="str">
            <v>NORELLA</v>
          </cell>
          <cell r="C8918" t="str">
            <v>VASQUEZ RESTREPO</v>
          </cell>
          <cell r="D8918" t="str">
            <v>HMFS - BELLO</v>
          </cell>
          <cell r="E8918" t="str">
            <v>GRUPO 2 - AUTOPISTA</v>
          </cell>
          <cell r="F8918" t="str">
            <v>AUXILIAR DE ENFERMERIA - QUIRURGICAS 4</v>
          </cell>
        </row>
        <row r="8919">
          <cell r="A8919">
            <v>42902926</v>
          </cell>
          <cell r="B8919" t="str">
            <v>NORELLA</v>
          </cell>
          <cell r="C8919" t="str">
            <v>VASQUEZ RESTREPO</v>
          </cell>
          <cell r="D8919" t="str">
            <v>HMFS - BELLO</v>
          </cell>
          <cell r="E8919" t="str">
            <v>GRUPO 2 - AUTOPISTA</v>
          </cell>
          <cell r="F8919" t="str">
            <v>AUXILIAR DE ENFERMERIA - MEDICINA INTERNA 1</v>
          </cell>
        </row>
        <row r="8920">
          <cell r="A8920">
            <v>42902926</v>
          </cell>
          <cell r="B8920" t="str">
            <v>NORELLA</v>
          </cell>
          <cell r="C8920" t="str">
            <v>VASQUEZ RESTREPO</v>
          </cell>
          <cell r="D8920" t="str">
            <v>HMFS - BELLO</v>
          </cell>
          <cell r="E8920" t="str">
            <v>GRUPO 2 - AUTOPISTA</v>
          </cell>
          <cell r="F8920" t="str">
            <v>AUXILIAR DE ENFERMERIA - QUIRURGICAS 2</v>
          </cell>
        </row>
        <row r="8921">
          <cell r="A8921">
            <v>42902926</v>
          </cell>
          <cell r="B8921" t="str">
            <v>NORELLA</v>
          </cell>
          <cell r="C8921" t="str">
            <v>VASQUEZ RESTREPO</v>
          </cell>
          <cell r="D8921" t="str">
            <v>HMFS - BELLO</v>
          </cell>
          <cell r="E8921" t="str">
            <v>GRUPO 2 - AUTOPISTA</v>
          </cell>
          <cell r="F8921" t="str">
            <v>AUXILIAR DE ENFERMERIA - MEDICINA INTERNA 2</v>
          </cell>
        </row>
        <row r="8922">
          <cell r="A8922">
            <v>42902926</v>
          </cell>
          <cell r="B8922" t="str">
            <v>NORELLA</v>
          </cell>
          <cell r="C8922" t="str">
            <v>VASQUEZ RESTREPO</v>
          </cell>
          <cell r="D8922" t="str">
            <v>HMFS - BELLO</v>
          </cell>
          <cell r="E8922" t="str">
            <v>GRUPO 2 - AUTOPISTA</v>
          </cell>
          <cell r="F8922" t="str">
            <v>AUXILIAR DE ENFERMERIA - MEDICINA INTERNA 2</v>
          </cell>
        </row>
        <row r="8923">
          <cell r="A8923">
            <v>71600199</v>
          </cell>
          <cell r="B8923" t="str">
            <v>CARLOS DAYRON</v>
          </cell>
          <cell r="C8923" t="str">
            <v>VASQUEZ RIOS</v>
          </cell>
          <cell r="D8923" t="str">
            <v>BELLO</v>
          </cell>
          <cell r="E8923" t="str">
            <v>ESEAUTOPISTA</v>
          </cell>
          <cell r="F8923" t="str">
            <v>CAMILLERO - AUTOPISTA</v>
          </cell>
        </row>
        <row r="8924">
          <cell r="A8924">
            <v>71600199</v>
          </cell>
          <cell r="B8924" t="str">
            <v>CARLOS DAYRON</v>
          </cell>
          <cell r="C8924" t="str">
            <v>VASQUEZ RIOS</v>
          </cell>
          <cell r="D8924" t="str">
            <v>BELLO</v>
          </cell>
          <cell r="E8924" t="str">
            <v>ESENIQUIA</v>
          </cell>
          <cell r="F8924" t="str">
            <v>CAMILLERO - NIQUIA</v>
          </cell>
        </row>
        <row r="8925">
          <cell r="A8925">
            <v>1036963910</v>
          </cell>
          <cell r="B8925" t="str">
            <v>VICTOR MANUEL</v>
          </cell>
          <cell r="C8925" t="str">
            <v>VASQUEZ RUA</v>
          </cell>
          <cell r="D8925" t="str">
            <v>HSJDRionegro</v>
          </cell>
          <cell r="E8925" t="str">
            <v>ESEJORGEHUMBERTONOREÑA</v>
          </cell>
          <cell r="F8925" t="str">
            <v>AUXILIAR ENFERMERIA URGENCIAS</v>
          </cell>
        </row>
        <row r="8926">
          <cell r="A8926">
            <v>1036963910</v>
          </cell>
          <cell r="B8926" t="str">
            <v>VICTOR MANUEL</v>
          </cell>
          <cell r="C8926" t="str">
            <v>VASQUEZ RUA</v>
          </cell>
          <cell r="D8926" t="str">
            <v>HSJDRionegro</v>
          </cell>
          <cell r="E8926" t="str">
            <v>ESEGILBERTOMEJIA</v>
          </cell>
          <cell r="F8926" t="str">
            <v>AUXILIAR DE ENFERMERIA</v>
          </cell>
        </row>
        <row r="8927">
          <cell r="A8927">
            <v>1017246054</v>
          </cell>
          <cell r="B8927" t="str">
            <v>DAVID</v>
          </cell>
          <cell r="C8927" t="str">
            <v>VASQUEZ RUIZ</v>
          </cell>
          <cell r="D8927" t="str">
            <v>BELLO</v>
          </cell>
          <cell r="E8927" t="str">
            <v>ESEAUTOPISTA</v>
          </cell>
          <cell r="F8927" t="str">
            <v>ENFERMERA PROFESIONAL - AUTOPISTA</v>
          </cell>
        </row>
        <row r="8928">
          <cell r="A8928">
            <v>1017246054</v>
          </cell>
          <cell r="B8928" t="str">
            <v>DAVID</v>
          </cell>
          <cell r="C8928" t="str">
            <v>VASQUEZ RUIZ</v>
          </cell>
          <cell r="D8928" t="str">
            <v>BELLO</v>
          </cell>
          <cell r="E8928" t="str">
            <v>ESEAUTOPISTA</v>
          </cell>
          <cell r="F8928" t="str">
            <v>ENFERMERO(A) PROFESIONAL - SALA MIXTA</v>
          </cell>
        </row>
        <row r="8929">
          <cell r="A8929">
            <v>1017246054</v>
          </cell>
          <cell r="B8929" t="str">
            <v>DAVID</v>
          </cell>
          <cell r="C8929" t="str">
            <v>VASQUEZ RUIZ</v>
          </cell>
          <cell r="D8929" t="str">
            <v>HMFS - BELLO</v>
          </cell>
          <cell r="E8929" t="str">
            <v>GRUPO 3 - AUTOPISTA</v>
          </cell>
          <cell r="F8929" t="str">
            <v>ENFERMERO(A) PROFESIONAL - HOSPITALIZACION AUTOPISTA</v>
          </cell>
        </row>
        <row r="8930">
          <cell r="A8930">
            <v>1017246054</v>
          </cell>
          <cell r="B8930" t="str">
            <v>DAVID</v>
          </cell>
          <cell r="C8930" t="str">
            <v>VASQUEZ RUIZ</v>
          </cell>
          <cell r="D8930" t="str">
            <v>HMFS - BELLO</v>
          </cell>
          <cell r="E8930" t="str">
            <v>GRUPO 3 - AUTOPISTA</v>
          </cell>
          <cell r="F8930" t="str">
            <v>ENFERMERO(A) PROFESIONAL - SALA MIXTA</v>
          </cell>
        </row>
        <row r="8931">
          <cell r="A8931">
            <v>1017246054</v>
          </cell>
          <cell r="B8931" t="str">
            <v>DAVID</v>
          </cell>
          <cell r="C8931" t="str">
            <v>VASQUEZ RUIZ</v>
          </cell>
          <cell r="D8931" t="str">
            <v>HMFS - BELLO</v>
          </cell>
          <cell r="E8931" t="str">
            <v>GRUPO 3 - AUTOPISTA</v>
          </cell>
          <cell r="F8931" t="str">
            <v>ENFERMERO(A) PROFESIONAL - UCI</v>
          </cell>
        </row>
        <row r="8932">
          <cell r="A8932">
            <v>1017269878</v>
          </cell>
          <cell r="B8932" t="str">
            <v>DANNA ISABELLA</v>
          </cell>
          <cell r="C8932" t="str">
            <v>VASQUEZ VALENCIA</v>
          </cell>
          <cell r="D8932" t="str">
            <v>VENANCIO</v>
          </cell>
          <cell r="E8932" t="str">
            <v>ADMON</v>
          </cell>
          <cell r="F8932" t="str">
            <v>SECRETARIO(A) CLINICO(A)</v>
          </cell>
        </row>
        <row r="8933">
          <cell r="A8933">
            <v>1001420079</v>
          </cell>
          <cell r="B8933" t="str">
            <v>ISABELA</v>
          </cell>
          <cell r="C8933" t="str">
            <v>VASQUEZ VELASQUEZ</v>
          </cell>
          <cell r="D8933" t="str">
            <v>VENANCIO</v>
          </cell>
          <cell r="E8933" t="str">
            <v>ASIST</v>
          </cell>
          <cell r="F8933" t="str">
            <v>AUXILIAR DE ENFERMERIA</v>
          </cell>
        </row>
        <row r="8934">
          <cell r="A8934">
            <v>1001420079</v>
          </cell>
          <cell r="B8934" t="str">
            <v>ISABELA</v>
          </cell>
          <cell r="C8934" t="str">
            <v>VASQUEZ VELASQUEZ</v>
          </cell>
          <cell r="D8934" t="str">
            <v>HMFS - BELLO</v>
          </cell>
          <cell r="E8934" t="str">
            <v>GRUPO 2 - AUTOPISTA</v>
          </cell>
          <cell r="F8934" t="str">
            <v>AUXILIAR DE ENFERMERIA - CIRUGIA</v>
          </cell>
        </row>
        <row r="8935">
          <cell r="A8935">
            <v>1062400695</v>
          </cell>
          <cell r="B8935" t="str">
            <v>LIBETH VANESA</v>
          </cell>
          <cell r="C8935" t="str">
            <v>VEGA MEJIA</v>
          </cell>
          <cell r="D8935" t="str">
            <v>BELLO</v>
          </cell>
          <cell r="E8935" t="str">
            <v>ESENIQUIA</v>
          </cell>
          <cell r="F8935" t="str">
            <v>ENFERMERO(A) PROFESIONAL - URGENCIAS</v>
          </cell>
        </row>
        <row r="8936">
          <cell r="A8936">
            <v>1062400695</v>
          </cell>
          <cell r="B8936" t="str">
            <v>LIBETH VANESA</v>
          </cell>
          <cell r="C8936" t="str">
            <v>VEGA MEJIA</v>
          </cell>
          <cell r="D8936" t="str">
            <v>BELLO</v>
          </cell>
          <cell r="E8936" t="str">
            <v>NIQUIA - ADMINISTRATIVO</v>
          </cell>
          <cell r="F8936" t="str">
            <v>APOYO ADMINISTRATIVO - PROCESO COORDINACION ENFERMERIA - COORDINACION PROCESO ENFERMERIA</v>
          </cell>
        </row>
        <row r="8937">
          <cell r="A8937">
            <v>1062400695</v>
          </cell>
          <cell r="B8937" t="str">
            <v>LIBETH VANESA</v>
          </cell>
          <cell r="C8937" t="str">
            <v>VEGA MEJIA</v>
          </cell>
          <cell r="D8937" t="str">
            <v>HMFS - BELLO</v>
          </cell>
          <cell r="E8937" t="str">
            <v>GRUPO 1 - NIQUIA - ADMINISTRATIVO</v>
          </cell>
          <cell r="F8937" t="str">
            <v>APOYO ADMINISTRATIVO - PROCESO COORDINACION ENFERMERIA - COORDINACION PROCESO ENFERMERIA</v>
          </cell>
        </row>
        <row r="8938">
          <cell r="A8938">
            <v>1062400695</v>
          </cell>
          <cell r="B8938" t="str">
            <v>LIBETH VANESA</v>
          </cell>
          <cell r="C8938" t="str">
            <v>VEGA MEJIA</v>
          </cell>
          <cell r="D8938" t="str">
            <v>HMFS - BELLO</v>
          </cell>
          <cell r="E8938" t="str">
            <v>GRUPO 3 - NIQUIA</v>
          </cell>
          <cell r="F8938" t="str">
            <v>ENFERMERO(A) PROFESIONAL - URGENCIAS</v>
          </cell>
        </row>
        <row r="8939">
          <cell r="A8939">
            <v>1062400695</v>
          </cell>
          <cell r="B8939" t="str">
            <v>LIBETH VANESA</v>
          </cell>
          <cell r="C8939" t="str">
            <v>VEGA MEJIA</v>
          </cell>
          <cell r="D8939" t="str">
            <v>HMFS - BELLO</v>
          </cell>
          <cell r="E8939" t="str">
            <v>GRUPO 3 - AUTOPISTA</v>
          </cell>
          <cell r="F8939" t="str">
            <v>ENFERMERO(A) PROFESIONAL - URGENCIAS</v>
          </cell>
        </row>
        <row r="8940">
          <cell r="A8940">
            <v>1062400695</v>
          </cell>
          <cell r="B8940" t="str">
            <v>LIBETH VANESA</v>
          </cell>
          <cell r="C8940" t="str">
            <v>VEGA MEJIA</v>
          </cell>
          <cell r="D8940" t="str">
            <v>HMFS - BELLO</v>
          </cell>
          <cell r="E8940" t="str">
            <v>GRUPO 3 - AUTOPISTA</v>
          </cell>
          <cell r="F8940" t="str">
            <v>ENFERMERO(A) PROFESIONAL - TRIAGE</v>
          </cell>
        </row>
        <row r="8941">
          <cell r="A8941">
            <v>1038093443</v>
          </cell>
          <cell r="B8941" t="str">
            <v>EDISSON MANUEL</v>
          </cell>
          <cell r="C8941" t="str">
            <v>VEGA SOTO</v>
          </cell>
          <cell r="D8941" t="str">
            <v>LA MARIA - TRANSMISIBLES</v>
          </cell>
          <cell r="E8941" t="str">
            <v>PRINCIPAL</v>
          </cell>
          <cell r="F8941" t="str">
            <v>AUXILIAR DE ENFERMERIA</v>
          </cell>
        </row>
        <row r="8942">
          <cell r="A8942">
            <v>1121953266</v>
          </cell>
          <cell r="B8942" t="str">
            <v>LINA MARIA</v>
          </cell>
          <cell r="C8942" t="str">
            <v>VELANDIA BARRAGAN</v>
          </cell>
          <cell r="D8942" t="str">
            <v>BELLO</v>
          </cell>
          <cell r="E8942" t="str">
            <v>ESEAUTOPISTA</v>
          </cell>
          <cell r="F8942" t="str">
            <v>ENFERMERA PROFESIONAL - AUTOPISTA</v>
          </cell>
        </row>
        <row r="8943">
          <cell r="A8943">
            <v>1121953266</v>
          </cell>
          <cell r="B8943" t="str">
            <v>LINA MARIA</v>
          </cell>
          <cell r="C8943" t="str">
            <v>VELANDIA BARRAGAN</v>
          </cell>
          <cell r="D8943" t="str">
            <v>BELLO</v>
          </cell>
          <cell r="E8943" t="str">
            <v>ESEAUTOPISTA</v>
          </cell>
          <cell r="F8943" t="str">
            <v>ENFERMERO(A) PROFESIONAL - SALA MIXTA</v>
          </cell>
        </row>
        <row r="8944">
          <cell r="A8944">
            <v>1061703221</v>
          </cell>
          <cell r="B8944" t="str">
            <v>ANGELA PATRICIA</v>
          </cell>
          <cell r="C8944" t="str">
            <v>VELASCO BOLAÑOS</v>
          </cell>
          <cell r="D8944" t="str">
            <v>HSJDRionegro</v>
          </cell>
          <cell r="E8944" t="str">
            <v>ESEJORGEHUMBERTONOREÑA</v>
          </cell>
          <cell r="F8944" t="str">
            <v>PSICOLOGO(A)</v>
          </cell>
        </row>
        <row r="8945">
          <cell r="A8945">
            <v>1214728466</v>
          </cell>
          <cell r="B8945" t="str">
            <v>JOICE ANGELICA</v>
          </cell>
          <cell r="C8945" t="str">
            <v>VELASCO HERRERA</v>
          </cell>
          <cell r="D8945" t="str">
            <v>BELLO</v>
          </cell>
          <cell r="E8945" t="str">
            <v>ESENIQUIA</v>
          </cell>
          <cell r="F8945" t="str">
            <v>MEDICO(A) GENERAL</v>
          </cell>
        </row>
        <row r="8946">
          <cell r="A8946">
            <v>1035414901</v>
          </cell>
          <cell r="B8946" t="str">
            <v>PAULA ANDREA</v>
          </cell>
          <cell r="C8946" t="str">
            <v>VELASCO MESA</v>
          </cell>
          <cell r="D8946" t="str">
            <v>BELLO</v>
          </cell>
          <cell r="E8946" t="str">
            <v>ESENIQUIA</v>
          </cell>
          <cell r="F8946" t="str">
            <v>AUXILIAR DE ENFERMERIA - URGENCIAS NIQUIA</v>
          </cell>
        </row>
        <row r="8947">
          <cell r="A8947">
            <v>1035414901</v>
          </cell>
          <cell r="B8947" t="str">
            <v>PAULA ANDREA</v>
          </cell>
          <cell r="C8947" t="str">
            <v>VELASCO MESA</v>
          </cell>
          <cell r="D8947" t="str">
            <v>BELLO</v>
          </cell>
          <cell r="E8947" t="str">
            <v>ESEAUTOPISTA</v>
          </cell>
          <cell r="F8947" t="str">
            <v>AUXILIAR DE ENFERMERIA - URGENCIAS AUTOPISTA</v>
          </cell>
        </row>
        <row r="8948">
          <cell r="A8948">
            <v>1035414901</v>
          </cell>
          <cell r="B8948" t="str">
            <v>PAULA ANDREA</v>
          </cell>
          <cell r="C8948" t="str">
            <v>VELASCO MESA</v>
          </cell>
          <cell r="D8948" t="str">
            <v>HMFS - BELLO</v>
          </cell>
          <cell r="E8948" t="str">
            <v>GRUPO 2 - AUTOPISTA</v>
          </cell>
          <cell r="F8948" t="str">
            <v>AUXILIAR DE ENFERMERIA - URGENCIAS</v>
          </cell>
        </row>
        <row r="8949">
          <cell r="A8949">
            <v>1035414901</v>
          </cell>
          <cell r="B8949" t="str">
            <v>PAULA ANDREA</v>
          </cell>
          <cell r="C8949" t="str">
            <v>VELASCO MESA</v>
          </cell>
          <cell r="D8949" t="str">
            <v>HMFS - BELLO</v>
          </cell>
          <cell r="E8949" t="str">
            <v>GRUPO 2 - NIQUIA</v>
          </cell>
          <cell r="F8949" t="str">
            <v>AUXILIAR DE ENFERMERIA - URGENCIAS</v>
          </cell>
        </row>
        <row r="8950">
          <cell r="A8950">
            <v>1036925459</v>
          </cell>
          <cell r="B8950" t="str">
            <v>NATALIA ANDREA</v>
          </cell>
          <cell r="C8950" t="str">
            <v>VELASQUEZ</v>
          </cell>
          <cell r="D8950" t="str">
            <v>LA MARIA - ITS 257</v>
          </cell>
          <cell r="E8950" t="str">
            <v>PRINCIPAL</v>
          </cell>
          <cell r="F8950" t="str">
            <v>PROFESIONAL EXPERTO EN VIOLENCIA</v>
          </cell>
        </row>
        <row r="8951">
          <cell r="A8951">
            <v>43568912</v>
          </cell>
          <cell r="B8951" t="str">
            <v>ADRIANA</v>
          </cell>
          <cell r="C8951" t="str">
            <v>VELASQUEZ ARANGO</v>
          </cell>
          <cell r="D8951" t="str">
            <v>LA MARIA - UNION TEMPORAL</v>
          </cell>
          <cell r="E8951" t="str">
            <v>PRINCIPAL</v>
          </cell>
          <cell r="F8951" t="str">
            <v>PROFESIONAL JURIDICO</v>
          </cell>
        </row>
        <row r="8952">
          <cell r="A8952">
            <v>43568912</v>
          </cell>
          <cell r="B8952" t="str">
            <v>ADRIANA</v>
          </cell>
          <cell r="C8952" t="str">
            <v>VELASQUEZ ARANGO</v>
          </cell>
          <cell r="D8952" t="str">
            <v>UNION TEMPORAL - 020 - 2023</v>
          </cell>
          <cell r="E8952" t="str">
            <v>PRINCIPAL</v>
          </cell>
          <cell r="F8952" t="str">
            <v>PROFESIONAL JURIDICA</v>
          </cell>
        </row>
        <row r="8953">
          <cell r="A8953">
            <v>734550</v>
          </cell>
          <cell r="B8953" t="str">
            <v>SANDRA ESPERANZA</v>
          </cell>
          <cell r="C8953" t="str">
            <v>VELASQUEZ ARRIETA</v>
          </cell>
          <cell r="D8953" t="str">
            <v>BELLO</v>
          </cell>
          <cell r="E8953" t="str">
            <v>ESEAUTOPISTA</v>
          </cell>
          <cell r="F8953" t="str">
            <v>AUXILIAR DE ENFERMERIA - MEDICINA INTERNA 5</v>
          </cell>
        </row>
        <row r="8954">
          <cell r="A8954">
            <v>734550</v>
          </cell>
          <cell r="B8954" t="str">
            <v>SANDRA ESPERANZA</v>
          </cell>
          <cell r="C8954" t="str">
            <v>VELASQUEZ ARRIETA</v>
          </cell>
          <cell r="D8954" t="str">
            <v>BELLO</v>
          </cell>
          <cell r="E8954" t="str">
            <v>ESEAUTOPISTA</v>
          </cell>
          <cell r="F8954" t="str">
            <v>AUXILIAR DE ENFERMERIA - QUIRURGICAS 4</v>
          </cell>
        </row>
        <row r="8955">
          <cell r="A8955">
            <v>734550</v>
          </cell>
          <cell r="B8955" t="str">
            <v>SANDRA ESPERANZA</v>
          </cell>
          <cell r="C8955" t="str">
            <v>VELASQUEZ ARRIETA</v>
          </cell>
          <cell r="D8955" t="str">
            <v>BELLO</v>
          </cell>
          <cell r="E8955" t="str">
            <v>ESEAUTOPISTA</v>
          </cell>
          <cell r="F8955" t="str">
            <v>AUXILIAR DE ENFERMERIA - QUIRURGICAS 3</v>
          </cell>
        </row>
        <row r="8956">
          <cell r="A8956">
            <v>734550</v>
          </cell>
          <cell r="B8956" t="str">
            <v>SANDRA ESPERANZA</v>
          </cell>
          <cell r="C8956" t="str">
            <v>VELASQUEZ ARRIETA</v>
          </cell>
          <cell r="D8956" t="str">
            <v>BELLO</v>
          </cell>
          <cell r="E8956" t="str">
            <v>ESEAUTOPISTA</v>
          </cell>
          <cell r="F8956" t="str">
            <v>AUXILIAR DE ENFERMERIA - MEDICINA INTERNA 4</v>
          </cell>
        </row>
        <row r="8957">
          <cell r="A8957">
            <v>734550</v>
          </cell>
          <cell r="B8957" t="str">
            <v>SANDRA ESPERANZA</v>
          </cell>
          <cell r="C8957" t="str">
            <v>VELASQUEZ ARRIETA</v>
          </cell>
          <cell r="D8957" t="str">
            <v>HMFS - BELLO</v>
          </cell>
          <cell r="E8957" t="str">
            <v>GRUPO 2 - AUTOPISTA</v>
          </cell>
          <cell r="F8957" t="str">
            <v>AUXILIAR DE ENFERMERIA - MEDICINA INTERNA 4</v>
          </cell>
        </row>
        <row r="8958">
          <cell r="A8958">
            <v>734550</v>
          </cell>
          <cell r="B8958" t="str">
            <v>SANDRA ESPERANZA</v>
          </cell>
          <cell r="C8958" t="str">
            <v>VELASQUEZ ARRIETA</v>
          </cell>
          <cell r="D8958" t="str">
            <v>HMFS - BELLO</v>
          </cell>
          <cell r="E8958" t="str">
            <v>GRUPO 2 - AUTOPISTA</v>
          </cell>
          <cell r="F8958" t="str">
            <v>AUXILIAR DE ENFERMERIA - MEDICINA INTERNA 5</v>
          </cell>
        </row>
        <row r="8959">
          <cell r="A8959">
            <v>734550</v>
          </cell>
          <cell r="B8959" t="str">
            <v>SANDRA ESPERANZA</v>
          </cell>
          <cell r="C8959" t="str">
            <v>VELASQUEZ ARRIETA</v>
          </cell>
          <cell r="D8959" t="str">
            <v>HMFS - BELLO</v>
          </cell>
          <cell r="E8959" t="str">
            <v>GRUPO 2 - AUTOPISTA</v>
          </cell>
          <cell r="F8959" t="str">
            <v>AUXILIAR DE ENFERMERIA - QUIRURGICAS 3</v>
          </cell>
        </row>
        <row r="8960">
          <cell r="A8960">
            <v>734550</v>
          </cell>
          <cell r="B8960" t="str">
            <v>SANDRA ESPERANZA</v>
          </cell>
          <cell r="C8960" t="str">
            <v>VELASQUEZ ARRIETA</v>
          </cell>
          <cell r="D8960" t="str">
            <v>HMFS - BELLO</v>
          </cell>
          <cell r="E8960" t="str">
            <v>GRUPO 2 - AUTOPISTA</v>
          </cell>
          <cell r="F8960" t="str">
            <v>AUXILIAR DE ENFERMERIA - QUIRURGICAS 4</v>
          </cell>
        </row>
        <row r="8961">
          <cell r="A8961">
            <v>734550</v>
          </cell>
          <cell r="B8961" t="str">
            <v>SANDRA ESPERANZA</v>
          </cell>
          <cell r="C8961" t="str">
            <v>VELASQUEZ ARRIETA</v>
          </cell>
          <cell r="D8961" t="str">
            <v>HMFS - BELLO</v>
          </cell>
          <cell r="E8961" t="str">
            <v>GRUPO 2 - AUTOPISTA</v>
          </cell>
          <cell r="F8961" t="str">
            <v>AUXILIAR DE ENFERMERIA - QUIRURGICAS 2</v>
          </cell>
        </row>
        <row r="8962">
          <cell r="A8962">
            <v>734550</v>
          </cell>
          <cell r="B8962" t="str">
            <v>SANDRA ESPERANZA</v>
          </cell>
          <cell r="C8962" t="str">
            <v>VELASQUEZ ARRIETA</v>
          </cell>
          <cell r="D8962" t="str">
            <v>HMFS - BELLO</v>
          </cell>
          <cell r="E8962" t="str">
            <v>GRUPO 2 - AUTOPISTA</v>
          </cell>
          <cell r="F8962" t="str">
            <v>AUXILIAR DE ENFERMERIA - SALA MIXTA</v>
          </cell>
        </row>
        <row r="8963">
          <cell r="A8963">
            <v>734550</v>
          </cell>
          <cell r="B8963" t="str">
            <v>SANDRA ESPERANZA</v>
          </cell>
          <cell r="C8963" t="str">
            <v>VELASQUEZ ARRIETA</v>
          </cell>
          <cell r="D8963" t="str">
            <v>HMFS - BELLO</v>
          </cell>
          <cell r="E8963" t="str">
            <v>GRUPO 2 - AUTOPISTA</v>
          </cell>
          <cell r="F8963" t="str">
            <v>AUXILIAR DE ENFERMERIA - MEDICINA INTERNA 1</v>
          </cell>
        </row>
        <row r="8964">
          <cell r="A8964">
            <v>1038361141</v>
          </cell>
          <cell r="B8964" t="str">
            <v>JULIANA</v>
          </cell>
          <cell r="C8964" t="str">
            <v>VELASQUEZ BARRIENTOS</v>
          </cell>
          <cell r="D8964" t="str">
            <v>BELLO</v>
          </cell>
          <cell r="E8964" t="str">
            <v>ESEAUTOPISTA</v>
          </cell>
          <cell r="F8964" t="str">
            <v>AUXILIAR DE ENFERMERIA - MEDICINA INTERNA 5</v>
          </cell>
        </row>
        <row r="8965">
          <cell r="A8965">
            <v>43267526</v>
          </cell>
          <cell r="B8965" t="str">
            <v>ERIKA</v>
          </cell>
          <cell r="C8965" t="str">
            <v>VELASQUEZ CANO</v>
          </cell>
          <cell r="D8965" t="str">
            <v>BELLO</v>
          </cell>
          <cell r="E8965" t="str">
            <v>ESEAUTOPISTA</v>
          </cell>
          <cell r="F8965" t="str">
            <v>ENFERMERO(A) PROFESIONAL - URGENCIAS</v>
          </cell>
        </row>
        <row r="8966">
          <cell r="A8966">
            <v>43267526</v>
          </cell>
          <cell r="B8966" t="str">
            <v>ERIKA</v>
          </cell>
          <cell r="C8966" t="str">
            <v>VELASQUEZ CANO</v>
          </cell>
          <cell r="D8966" t="str">
            <v>BELLO</v>
          </cell>
          <cell r="E8966" t="str">
            <v>ESEAUTOPISTA</v>
          </cell>
          <cell r="F8966" t="str">
            <v>ENFERMERO(A) PROFESIONAL - TRIAGE</v>
          </cell>
        </row>
        <row r="8967">
          <cell r="A8967">
            <v>43267526</v>
          </cell>
          <cell r="B8967" t="str">
            <v>ERIKA</v>
          </cell>
          <cell r="C8967" t="str">
            <v>VELASQUEZ CANO</v>
          </cell>
          <cell r="D8967" t="str">
            <v>BELLO</v>
          </cell>
          <cell r="E8967" t="str">
            <v>ESEAUTOPISTA</v>
          </cell>
          <cell r="F8967" t="str">
            <v>ENFERMERO(A) PROFESIONAL - TRIAGE</v>
          </cell>
        </row>
        <row r="8968">
          <cell r="A8968">
            <v>43267526</v>
          </cell>
          <cell r="B8968" t="str">
            <v>ERIKA</v>
          </cell>
          <cell r="C8968" t="str">
            <v>VELASQUEZ CANO</v>
          </cell>
          <cell r="D8968" t="str">
            <v>BELLO</v>
          </cell>
          <cell r="E8968" t="str">
            <v>ESEAUTOPISTA</v>
          </cell>
          <cell r="F8968" t="str">
            <v>ENFERMERO(A) PROFESIONAL - URGENCIAS</v>
          </cell>
        </row>
        <row r="8969">
          <cell r="A8969">
            <v>1039459180</v>
          </cell>
          <cell r="B8969" t="str">
            <v>YENIFER CRISTINA</v>
          </cell>
          <cell r="C8969" t="str">
            <v>VELASQUEZ CARDONA</v>
          </cell>
          <cell r="D8969" t="str">
            <v>VENANCIO</v>
          </cell>
          <cell r="E8969" t="str">
            <v>ADMON</v>
          </cell>
          <cell r="F8969" t="str">
            <v>SECRETARIO(A) CLINICO(A)</v>
          </cell>
        </row>
        <row r="8970">
          <cell r="A8970">
            <v>1020427914</v>
          </cell>
          <cell r="B8970" t="str">
            <v>KELLY MARCELA</v>
          </cell>
          <cell r="C8970" t="str">
            <v>VELASQUEZ CASTAÑO</v>
          </cell>
          <cell r="D8970" t="str">
            <v>HMFS - BELLO</v>
          </cell>
          <cell r="E8970" t="str">
            <v>GRUPO 1 - AUTOPISTA - ADMINISTRATIVO</v>
          </cell>
          <cell r="F8970" t="str">
            <v>PROCESOS PSICOLOGIA - TRABAJO SOCIAL - PROCESO SERVICIOS INTRAMURALES TRABAJO SOCIAL</v>
          </cell>
        </row>
        <row r="8971">
          <cell r="A8971">
            <v>1017243988</v>
          </cell>
          <cell r="B8971" t="str">
            <v>VALERIA</v>
          </cell>
          <cell r="C8971" t="str">
            <v>VELASQUEZ JARAMILLO</v>
          </cell>
          <cell r="D8971" t="str">
            <v>HLM - GRUPO 3</v>
          </cell>
          <cell r="E8971" t="str">
            <v>PRINCIPAL</v>
          </cell>
          <cell r="F8971" t="str">
            <v>BACTERIOLOGIA - MICROBIOLOGIA</v>
          </cell>
        </row>
        <row r="8972">
          <cell r="A8972">
            <v>1234991093</v>
          </cell>
          <cell r="B8972" t="str">
            <v>DANNA KARINA</v>
          </cell>
          <cell r="C8972" t="str">
            <v>VELASQUEZ JIMENEZ</v>
          </cell>
          <cell r="D8972" t="str">
            <v>HLM - GRUPO 1</v>
          </cell>
          <cell r="E8972" t="str">
            <v>PRINCIPAL</v>
          </cell>
          <cell r="F8972" t="str">
            <v>AUXILIAR DE ENFERMERIA - PISO - SALA SEGUNDO NORTE</v>
          </cell>
        </row>
        <row r="8973">
          <cell r="A8973">
            <v>1042090951</v>
          </cell>
          <cell r="B8973" t="str">
            <v>VALERINN</v>
          </cell>
          <cell r="C8973" t="str">
            <v>VELASQUEZ LOPERA</v>
          </cell>
          <cell r="D8973" t="str">
            <v>HLM - GRUPO 1</v>
          </cell>
          <cell r="E8973" t="str">
            <v>PRINCIPAL</v>
          </cell>
          <cell r="F8973" t="str">
            <v>AUXILIAR DE ENFERMERIA - PISO - CIRUGIA</v>
          </cell>
        </row>
        <row r="8974">
          <cell r="A8974">
            <v>1042090951</v>
          </cell>
          <cell r="B8974" t="str">
            <v>VALERINN</v>
          </cell>
          <cell r="C8974" t="str">
            <v>VELASQUEZ LOPERA</v>
          </cell>
          <cell r="D8974" t="str">
            <v>HLM - GRUPO 1</v>
          </cell>
          <cell r="E8974" t="str">
            <v>PRINCIPAL</v>
          </cell>
          <cell r="F8974" t="str">
            <v>AUXILIAR DE ENFERMERIA - PISO - SALA SEPTIMO</v>
          </cell>
        </row>
        <row r="8975">
          <cell r="A8975">
            <v>1020454792</v>
          </cell>
          <cell r="B8975" t="str">
            <v>JONATHAN</v>
          </cell>
          <cell r="C8975" t="str">
            <v>VELASQUEZ MAYA</v>
          </cell>
          <cell r="D8975" t="str">
            <v>BELLO</v>
          </cell>
          <cell r="E8975" t="str">
            <v>ESEAUTOPISTA</v>
          </cell>
          <cell r="F8975" t="str">
            <v>CAMILLERO - AUTOPISTA</v>
          </cell>
        </row>
        <row r="8976">
          <cell r="A8976">
            <v>1020454792</v>
          </cell>
          <cell r="B8976" t="str">
            <v>JONATHAN</v>
          </cell>
          <cell r="C8976" t="str">
            <v>VELASQUEZ MAYA</v>
          </cell>
          <cell r="D8976" t="str">
            <v>BELLO</v>
          </cell>
          <cell r="E8976" t="str">
            <v>ESENIQUIA</v>
          </cell>
          <cell r="F8976" t="str">
            <v>CAMILLERO - NIQUIA</v>
          </cell>
        </row>
        <row r="8977">
          <cell r="A8977">
            <v>1100689245</v>
          </cell>
          <cell r="B8977" t="str">
            <v>YALENIS PATRICIA</v>
          </cell>
          <cell r="C8977" t="str">
            <v>VELASQUEZ MESTRA</v>
          </cell>
          <cell r="D8977" t="str">
            <v>HLM - GRUPO 1</v>
          </cell>
          <cell r="E8977" t="str">
            <v>PRINCIPAL</v>
          </cell>
          <cell r="F8977" t="str">
            <v>AUXILIAR DE ENFERMERIA - PISO - SALA 346</v>
          </cell>
        </row>
        <row r="8978">
          <cell r="A8978">
            <v>43619372</v>
          </cell>
          <cell r="B8978" t="str">
            <v>PAULA ANDREA</v>
          </cell>
          <cell r="C8978" t="str">
            <v>VELASQUEZ MUNERA</v>
          </cell>
          <cell r="D8978" t="str">
            <v>HSJDRionegro</v>
          </cell>
          <cell r="E8978" t="str">
            <v>ESEJORGEHUMBERTONOREÑA</v>
          </cell>
          <cell r="F8978" t="str">
            <v>TERAPEUTA RESPIRATORIO</v>
          </cell>
        </row>
        <row r="8979">
          <cell r="A8979">
            <v>1214729703</v>
          </cell>
          <cell r="B8979" t="str">
            <v>VALENTINA</v>
          </cell>
          <cell r="C8979" t="str">
            <v>VELASQUEZ OCAMPO</v>
          </cell>
          <cell r="D8979" t="str">
            <v>LA MARIA COOSALUD 191</v>
          </cell>
          <cell r="E8979" t="str">
            <v>PRINCIPAL</v>
          </cell>
          <cell r="F8979" t="str">
            <v>MEDICO(A) GENERAL</v>
          </cell>
        </row>
        <row r="8980">
          <cell r="A8980">
            <v>1214729703</v>
          </cell>
          <cell r="B8980" t="str">
            <v>VALENTINA</v>
          </cell>
          <cell r="C8980" t="str">
            <v>VELASQUEZ OCAMPO</v>
          </cell>
          <cell r="D8980" t="str">
            <v>LA MARIA - COOSALUD</v>
          </cell>
          <cell r="E8980" t="str">
            <v>PRINCIPAL</v>
          </cell>
          <cell r="F8980" t="str">
            <v>MEDICO(A) GENERAL</v>
          </cell>
        </row>
        <row r="8981">
          <cell r="A8981">
            <v>39446428</v>
          </cell>
          <cell r="B8981" t="str">
            <v>DIANA LUCIA</v>
          </cell>
          <cell r="C8981" t="str">
            <v>VELASQUEZ OSPINA</v>
          </cell>
          <cell r="D8981" t="str">
            <v>E.S.ECARISMA</v>
          </cell>
          <cell r="E8981" t="str">
            <v>ASISTENCIAL</v>
          </cell>
          <cell r="F8981" t="str">
            <v>AUXILIAR ADMINISTRATIVO(A)</v>
          </cell>
        </row>
        <row r="8982">
          <cell r="A8982">
            <v>1035970421</v>
          </cell>
          <cell r="B8982" t="str">
            <v>DANIELA</v>
          </cell>
          <cell r="C8982" t="str">
            <v>VELASQUEZ PARRA</v>
          </cell>
          <cell r="D8982" t="str">
            <v>LA MARIA - UNION TEMPORAL</v>
          </cell>
          <cell r="E8982" t="str">
            <v>PRINCIPAL</v>
          </cell>
          <cell r="F8982" t="str">
            <v>AUXILIAR DE ENFERMERIA</v>
          </cell>
        </row>
        <row r="8983">
          <cell r="A8983">
            <v>1035970421</v>
          </cell>
          <cell r="B8983" t="str">
            <v>DANIELA</v>
          </cell>
          <cell r="C8983" t="str">
            <v>VELASQUEZ PARRA</v>
          </cell>
          <cell r="D8983" t="str">
            <v>LA MARIA VIH - 158</v>
          </cell>
          <cell r="E8983" t="str">
            <v>PRINCIPAL</v>
          </cell>
          <cell r="F8983" t="str">
            <v>AUXILIAR ENFERMERIA- TOMA DE MUESTRAS</v>
          </cell>
        </row>
        <row r="8984">
          <cell r="A8984">
            <v>1035970421</v>
          </cell>
          <cell r="B8984" t="str">
            <v>DANIELA</v>
          </cell>
          <cell r="C8984" t="str">
            <v>VELASQUEZ PARRA</v>
          </cell>
          <cell r="D8984" t="str">
            <v>LA MARIA VIH 131</v>
          </cell>
          <cell r="E8984" t="str">
            <v>PRINCIPAL</v>
          </cell>
          <cell r="F8984" t="str">
            <v>AUXILIAR ENFERMERIA- TOMA DE MUESTRAS</v>
          </cell>
        </row>
        <row r="8985">
          <cell r="A8985">
            <v>1035970421</v>
          </cell>
          <cell r="B8985" t="str">
            <v>DANIELA</v>
          </cell>
          <cell r="C8985" t="str">
            <v>VELASQUEZ PARRA</v>
          </cell>
          <cell r="D8985" t="str">
            <v>LA MARIA VIH N°043</v>
          </cell>
          <cell r="E8985" t="str">
            <v>PRINCIPAL</v>
          </cell>
          <cell r="F8985" t="str">
            <v>AUXILIAR ENFERMERIA- TOMA DE MUESTRAS</v>
          </cell>
        </row>
        <row r="8986">
          <cell r="A8986">
            <v>1035970421</v>
          </cell>
          <cell r="B8986" t="str">
            <v>DANIELA</v>
          </cell>
          <cell r="C8986" t="str">
            <v>VELASQUEZ PARRA</v>
          </cell>
          <cell r="D8986" t="str">
            <v>LA MARIA VIH 188</v>
          </cell>
          <cell r="E8986" t="str">
            <v>PRINCIPAL</v>
          </cell>
          <cell r="F8986" t="str">
            <v>TOMA DE MUESTRAS - AUX ENFERMERIA</v>
          </cell>
        </row>
        <row r="8987">
          <cell r="A8987">
            <v>1035970421</v>
          </cell>
          <cell r="B8987" t="str">
            <v>DANIELA</v>
          </cell>
          <cell r="C8987" t="str">
            <v>VELASQUEZ PARRA</v>
          </cell>
          <cell r="D8987" t="str">
            <v>LA MARIA - VIH</v>
          </cell>
          <cell r="E8987" t="str">
            <v>PRINCIPAL</v>
          </cell>
          <cell r="F8987" t="str">
            <v>TOMA DE MUESTRAS - AUX ENFERMERIA</v>
          </cell>
        </row>
        <row r="8988">
          <cell r="A8988">
            <v>1216728762</v>
          </cell>
          <cell r="B8988" t="str">
            <v>SARA</v>
          </cell>
          <cell r="C8988" t="str">
            <v>VELASQUEZ PELAEZ</v>
          </cell>
          <cell r="D8988" t="str">
            <v>HMFS - BELLO</v>
          </cell>
          <cell r="E8988" t="str">
            <v>GRUPO 3 - AUTOPISTA</v>
          </cell>
          <cell r="F8988" t="str">
            <v>ENFERMERO(A) PROFESIONAL - UCI</v>
          </cell>
        </row>
        <row r="8989">
          <cell r="A8989">
            <v>43612610</v>
          </cell>
          <cell r="B8989" t="str">
            <v>MARIA BEATRIZ ELENA</v>
          </cell>
          <cell r="C8989" t="str">
            <v>VELASQUEZ SANCHEZ</v>
          </cell>
          <cell r="D8989" t="str">
            <v>VENANCIO</v>
          </cell>
          <cell r="E8989" t="str">
            <v>PIC</v>
          </cell>
          <cell r="F8989" t="str">
            <v>COORDINADOR (A) PYP</v>
          </cell>
        </row>
        <row r="8990">
          <cell r="A8990">
            <v>1007806541</v>
          </cell>
          <cell r="B8990" t="str">
            <v>MANUELA</v>
          </cell>
          <cell r="C8990" t="str">
            <v>VELASQUEZ SIERRA</v>
          </cell>
          <cell r="D8990" t="str">
            <v>LA MARIA - TRANSMISIBLES 176</v>
          </cell>
          <cell r="E8990" t="str">
            <v>PRINCIPAL</v>
          </cell>
          <cell r="F8990" t="str">
            <v>AUXILIAR DE ENFERMERIA</v>
          </cell>
        </row>
        <row r="8991">
          <cell r="A8991">
            <v>1020444651</v>
          </cell>
          <cell r="B8991" t="str">
            <v>CAROLINA</v>
          </cell>
          <cell r="C8991" t="str">
            <v>VELASQUEZ VELEZ</v>
          </cell>
          <cell r="D8991" t="str">
            <v>LAMARIACOOSALUD36</v>
          </cell>
          <cell r="E8991" t="str">
            <v>2022</v>
          </cell>
          <cell r="F8991" t="str">
            <v>JEFE DE ENFERMERIA</v>
          </cell>
        </row>
        <row r="8992">
          <cell r="A8992">
            <v>1020444651</v>
          </cell>
          <cell r="B8992" t="str">
            <v>CAROLINA</v>
          </cell>
          <cell r="C8992" t="str">
            <v>VELASQUEZ VELEZ</v>
          </cell>
          <cell r="D8992" t="str">
            <v>LA MARIA COOSALUD - 046</v>
          </cell>
          <cell r="E8992" t="str">
            <v>PRINCIPAL</v>
          </cell>
          <cell r="F8992" t="str">
            <v>JEFE DE ENFERMERIA</v>
          </cell>
        </row>
        <row r="8993">
          <cell r="A8993">
            <v>1020444651</v>
          </cell>
          <cell r="B8993" t="str">
            <v>CAROLINA</v>
          </cell>
          <cell r="C8993" t="str">
            <v>VELASQUEZ VELEZ</v>
          </cell>
          <cell r="D8993" t="str">
            <v>LA MARIA COOSALUD 191</v>
          </cell>
          <cell r="E8993" t="str">
            <v>PRINCIPAL</v>
          </cell>
          <cell r="F8993" t="str">
            <v>JEFE DE ENFERMERIA</v>
          </cell>
        </row>
        <row r="8994">
          <cell r="A8994">
            <v>1020444651</v>
          </cell>
          <cell r="B8994" t="str">
            <v>CAROLINA</v>
          </cell>
          <cell r="C8994" t="str">
            <v>VELASQUEZ VELEZ</v>
          </cell>
          <cell r="D8994" t="str">
            <v>LA MARIA COOSALUD 191</v>
          </cell>
          <cell r="E8994" t="str">
            <v>PRINCIPAL</v>
          </cell>
          <cell r="F8994" t="str">
            <v>AUDITORIA ENFERMERIA</v>
          </cell>
        </row>
        <row r="8995">
          <cell r="A8995">
            <v>1020444651</v>
          </cell>
          <cell r="B8995" t="str">
            <v>CAROLINA</v>
          </cell>
          <cell r="C8995" t="str">
            <v>VELASQUEZ VELEZ</v>
          </cell>
          <cell r="D8995" t="str">
            <v>LA MARIA - COOSALUD</v>
          </cell>
          <cell r="E8995" t="str">
            <v>PRINCIPAL</v>
          </cell>
          <cell r="F8995" t="str">
            <v>AUDITORIA ENFERMERIA</v>
          </cell>
        </row>
        <row r="8996">
          <cell r="A8996">
            <v>1020444651</v>
          </cell>
          <cell r="B8996" t="str">
            <v>CAROLINA</v>
          </cell>
          <cell r="C8996" t="str">
            <v>VELASQUEZ VELEZ</v>
          </cell>
          <cell r="D8996" t="str">
            <v>LA MARIA - COOSALUD</v>
          </cell>
          <cell r="E8996" t="str">
            <v>PRINCIPAL</v>
          </cell>
          <cell r="F8996" t="str">
            <v>JEFE DE ENFERMERIA</v>
          </cell>
        </row>
        <row r="8997">
          <cell r="A8997">
            <v>1045752046</v>
          </cell>
          <cell r="B8997" t="str">
            <v>LAURA MARIA</v>
          </cell>
          <cell r="C8997" t="str">
            <v>VELASQUEZ ZORA</v>
          </cell>
          <cell r="D8997" t="str">
            <v>BELLO</v>
          </cell>
          <cell r="E8997" t="str">
            <v>ESEAUTOPISTA</v>
          </cell>
          <cell r="F8997" t="str">
            <v>MEDICO(A) GENERAL</v>
          </cell>
        </row>
        <row r="8998">
          <cell r="A8998">
            <v>1045752046</v>
          </cell>
          <cell r="B8998" t="str">
            <v>LAURA MARIA</v>
          </cell>
          <cell r="C8998" t="str">
            <v>VELASQUEZ ZORA</v>
          </cell>
          <cell r="D8998" t="str">
            <v>BELLO</v>
          </cell>
          <cell r="E8998" t="str">
            <v>ESENIQUIA</v>
          </cell>
          <cell r="F8998" t="str">
            <v>MEDICO(A) GENERAL</v>
          </cell>
        </row>
        <row r="8999">
          <cell r="A8999">
            <v>43795466</v>
          </cell>
          <cell r="B8999" t="str">
            <v>MILEIDY</v>
          </cell>
          <cell r="C8999" t="str">
            <v>VELASQUEZ ZULUAGA</v>
          </cell>
          <cell r="D8999" t="str">
            <v>LAMARIAVIH037</v>
          </cell>
          <cell r="E8999" t="str">
            <v>PRINCIPAL</v>
          </cell>
          <cell r="F8999" t="str">
            <v>MEDICO(A) EXPERTO(A) EN VIH</v>
          </cell>
        </row>
        <row r="9000">
          <cell r="A9000">
            <v>43795466</v>
          </cell>
          <cell r="B9000" t="str">
            <v>MILEIDY</v>
          </cell>
          <cell r="C9000" t="str">
            <v>VELASQUEZ ZULUAGA</v>
          </cell>
          <cell r="D9000" t="str">
            <v>LAMARIAITS127</v>
          </cell>
          <cell r="E9000" t="str">
            <v>PRINCIPAL</v>
          </cell>
          <cell r="F9000" t="str">
            <v>MEDICO(A) EXPERTO(A)</v>
          </cell>
        </row>
        <row r="9001">
          <cell r="A9001">
            <v>43795466</v>
          </cell>
          <cell r="B9001" t="str">
            <v>MILEIDY</v>
          </cell>
          <cell r="C9001" t="str">
            <v>VELASQUEZ ZULUAGA</v>
          </cell>
          <cell r="D9001" t="str">
            <v>LA MARIA VIH - 158</v>
          </cell>
          <cell r="E9001" t="str">
            <v>PRINCIPAL</v>
          </cell>
          <cell r="F9001" t="str">
            <v>MEDICO(A) EXPERTO(A)</v>
          </cell>
        </row>
        <row r="9002">
          <cell r="A9002">
            <v>43795466</v>
          </cell>
          <cell r="B9002" t="str">
            <v>MILEIDY</v>
          </cell>
          <cell r="C9002" t="str">
            <v>VELASQUEZ ZULUAGA</v>
          </cell>
          <cell r="D9002" t="str">
            <v>LA MARIA VIH 131</v>
          </cell>
          <cell r="E9002" t="str">
            <v>PRINCIPAL</v>
          </cell>
          <cell r="F9002" t="str">
            <v>MEDICINA EXPERTA</v>
          </cell>
        </row>
        <row r="9003">
          <cell r="A9003">
            <v>43795466</v>
          </cell>
          <cell r="B9003" t="str">
            <v>MILEIDY</v>
          </cell>
          <cell r="C9003" t="str">
            <v>VELASQUEZ ZULUAGA</v>
          </cell>
          <cell r="D9003" t="str">
            <v>LA MARIA VIH N°043</v>
          </cell>
          <cell r="E9003" t="str">
            <v>PRINCIPAL</v>
          </cell>
          <cell r="F9003" t="str">
            <v>MEDICINA EXPERTA</v>
          </cell>
        </row>
        <row r="9004">
          <cell r="A9004">
            <v>43795466</v>
          </cell>
          <cell r="B9004" t="str">
            <v>MILEIDY</v>
          </cell>
          <cell r="C9004" t="str">
            <v>VELASQUEZ ZULUAGA</v>
          </cell>
          <cell r="D9004" t="str">
            <v>LA MARIA VIH 188</v>
          </cell>
          <cell r="E9004" t="str">
            <v>PRINCIPAL</v>
          </cell>
          <cell r="F9004" t="str">
            <v>ATENCION POR MEDICINA EXPERTA</v>
          </cell>
        </row>
        <row r="9005">
          <cell r="A9005">
            <v>43795466</v>
          </cell>
          <cell r="B9005" t="str">
            <v>MILEIDY</v>
          </cell>
          <cell r="C9005" t="str">
            <v>VELASQUEZ ZULUAGA</v>
          </cell>
          <cell r="D9005" t="str">
            <v>LA MARIA - VIH</v>
          </cell>
          <cell r="E9005" t="str">
            <v>PRINCIPAL</v>
          </cell>
          <cell r="F9005" t="str">
            <v>ATENCION POR MEDICINA EXPERTA</v>
          </cell>
        </row>
        <row r="9006">
          <cell r="A9006">
            <v>1193574509</v>
          </cell>
          <cell r="B9006" t="str">
            <v>GREIDY STIVEN</v>
          </cell>
          <cell r="C9006" t="str">
            <v>VELEZ ALVAREZ</v>
          </cell>
          <cell r="D9006" t="str">
            <v>BELLO</v>
          </cell>
          <cell r="E9006" t="str">
            <v>ESENIQUIA</v>
          </cell>
          <cell r="F9006" t="str">
            <v>AUXILIAR DE ENFERMERIA - MEDICINA INTERNA 6</v>
          </cell>
        </row>
        <row r="9007">
          <cell r="A9007">
            <v>1193574509</v>
          </cell>
          <cell r="B9007" t="str">
            <v>GREIDY STIVEN</v>
          </cell>
          <cell r="C9007" t="str">
            <v>VELEZ ALVAREZ</v>
          </cell>
          <cell r="D9007" t="str">
            <v>BELLO</v>
          </cell>
          <cell r="E9007" t="str">
            <v>ESENIQUIA</v>
          </cell>
          <cell r="F9007" t="str">
            <v>AUXILIAR DE ENFERMERIA - MEDICINA INTERNA 8</v>
          </cell>
        </row>
        <row r="9008">
          <cell r="A9008">
            <v>1193574509</v>
          </cell>
          <cell r="B9008" t="str">
            <v>GREIDY STIVEN</v>
          </cell>
          <cell r="C9008" t="str">
            <v>VELEZ ALVAREZ</v>
          </cell>
          <cell r="D9008" t="str">
            <v>BELLO</v>
          </cell>
          <cell r="E9008" t="str">
            <v>ESENIQUIA</v>
          </cell>
          <cell r="F9008" t="str">
            <v>AUXILIAR DE ENFERMERIA - MEDICINA INTERNA 7</v>
          </cell>
        </row>
        <row r="9009">
          <cell r="A9009">
            <v>1193574509</v>
          </cell>
          <cell r="B9009" t="str">
            <v>GREIDY STIVEN</v>
          </cell>
          <cell r="C9009" t="str">
            <v>VELEZ ALVAREZ</v>
          </cell>
          <cell r="D9009" t="str">
            <v>BELLO</v>
          </cell>
          <cell r="E9009" t="str">
            <v>ESENIQUIA</v>
          </cell>
          <cell r="F9009" t="str">
            <v>AUXILIAR DE ENFERMERIA - PEDIATRIA SUR</v>
          </cell>
        </row>
        <row r="9010">
          <cell r="A9010">
            <v>1193574509</v>
          </cell>
          <cell r="B9010" t="str">
            <v>GREIDY STIVEN</v>
          </cell>
          <cell r="C9010" t="str">
            <v>VELEZ ALVAREZ</v>
          </cell>
          <cell r="D9010" t="str">
            <v>BELLO</v>
          </cell>
          <cell r="E9010" t="str">
            <v>ESENIQUIA</v>
          </cell>
          <cell r="F9010" t="str">
            <v>AUXILIAR DE ENFERMERIA - MEDICINA INTERNA 7B</v>
          </cell>
        </row>
        <row r="9011">
          <cell r="A9011">
            <v>1193574509</v>
          </cell>
          <cell r="B9011" t="str">
            <v>GREIDY STIVEN</v>
          </cell>
          <cell r="C9011" t="str">
            <v>VELEZ ALVAREZ</v>
          </cell>
          <cell r="D9011" t="str">
            <v>HMFS - BELLO</v>
          </cell>
          <cell r="E9011" t="str">
            <v>GRUPO 2 - NIQUIA</v>
          </cell>
          <cell r="F9011" t="str">
            <v>AUXILIAR DE ENFERMERIA - MEDICINA INTERNA 6</v>
          </cell>
        </row>
        <row r="9012">
          <cell r="A9012">
            <v>1193574509</v>
          </cell>
          <cell r="B9012" t="str">
            <v>GREIDY STIVEN</v>
          </cell>
          <cell r="C9012" t="str">
            <v>VELEZ ALVAREZ</v>
          </cell>
          <cell r="D9012" t="str">
            <v>HMFS - BELLO</v>
          </cell>
          <cell r="E9012" t="str">
            <v>GRUPO 2 - NIQUIA</v>
          </cell>
          <cell r="F9012" t="str">
            <v>AUXILIAR DE ENFERMERIA - MEDICINA INTERNA 7</v>
          </cell>
        </row>
        <row r="9013">
          <cell r="A9013">
            <v>1193574509</v>
          </cell>
          <cell r="B9013" t="str">
            <v>GREIDY STIVEN</v>
          </cell>
          <cell r="C9013" t="str">
            <v>VELEZ ALVAREZ</v>
          </cell>
          <cell r="D9013" t="str">
            <v>HMFS - BELLO</v>
          </cell>
          <cell r="E9013" t="str">
            <v>GRUPO 2 - NIQUIA</v>
          </cell>
          <cell r="F9013" t="str">
            <v>AUXILIAR DE ENFERMERIA - MEDICINA INTERNA 7B</v>
          </cell>
        </row>
        <row r="9014">
          <cell r="A9014">
            <v>1193574509</v>
          </cell>
          <cell r="B9014" t="str">
            <v>GREIDY STIVEN</v>
          </cell>
          <cell r="C9014" t="str">
            <v>VELEZ ALVAREZ</v>
          </cell>
          <cell r="D9014" t="str">
            <v>HMFS - BELLO</v>
          </cell>
          <cell r="E9014" t="str">
            <v>GRUPO 2 - NIQUIA</v>
          </cell>
          <cell r="F9014" t="str">
            <v>AUXILIAR DE ENFERMERIA - MEDICINA INTERNA 8</v>
          </cell>
        </row>
        <row r="9015">
          <cell r="A9015">
            <v>1193574509</v>
          </cell>
          <cell r="B9015" t="str">
            <v>GREIDY STIVEN</v>
          </cell>
          <cell r="C9015" t="str">
            <v>VELEZ ALVAREZ</v>
          </cell>
          <cell r="D9015" t="str">
            <v>HMFS - BELLO</v>
          </cell>
          <cell r="E9015" t="str">
            <v>GRUPO 2 - NIQUIA</v>
          </cell>
          <cell r="F9015" t="str">
            <v>AUXILIAR DE ENFERMERIA - PEDIATRIA SUR</v>
          </cell>
        </row>
        <row r="9016">
          <cell r="A9016">
            <v>1193574509</v>
          </cell>
          <cell r="B9016" t="str">
            <v>GREIDY STIVEN</v>
          </cell>
          <cell r="C9016" t="str">
            <v>VELEZ ALVAREZ</v>
          </cell>
          <cell r="D9016" t="str">
            <v>HMFS - BELLO</v>
          </cell>
          <cell r="E9016" t="str">
            <v>GRUPO 2 - NIQUIA</v>
          </cell>
          <cell r="F9016" t="str">
            <v>AUXILIAR DE ENFERMERIA - MEDICINA INTERNA 4</v>
          </cell>
        </row>
        <row r="9017">
          <cell r="A9017">
            <v>1193574509</v>
          </cell>
          <cell r="B9017" t="str">
            <v>GREIDY STIVEN</v>
          </cell>
          <cell r="C9017" t="str">
            <v>VELEZ ALVAREZ</v>
          </cell>
          <cell r="D9017" t="str">
            <v>HMFS - BELLO</v>
          </cell>
          <cell r="E9017" t="str">
            <v>GRUPO 2 - NIQUIA</v>
          </cell>
          <cell r="F9017" t="str">
            <v>AUXILIAR DE ENFERMERIA - MEDICINA INTERNA 3</v>
          </cell>
        </row>
        <row r="9018">
          <cell r="A9018">
            <v>1193574509</v>
          </cell>
          <cell r="B9018" t="str">
            <v>GREIDY STIVEN</v>
          </cell>
          <cell r="C9018" t="str">
            <v>VELEZ ALVAREZ</v>
          </cell>
          <cell r="D9018" t="str">
            <v>HMFS - BELLO</v>
          </cell>
          <cell r="E9018" t="str">
            <v>GRUPO 2 - NIQUIA</v>
          </cell>
          <cell r="F9018" t="str">
            <v>AUXILIAR DE ENFERMERIA - MEDICINA INTERNA 5</v>
          </cell>
        </row>
        <row r="9019">
          <cell r="A9019">
            <v>1193574509</v>
          </cell>
          <cell r="B9019" t="str">
            <v>GREIDY STIVEN</v>
          </cell>
          <cell r="C9019" t="str">
            <v>VELEZ ALVAREZ</v>
          </cell>
          <cell r="D9019" t="str">
            <v>HMFS - BELLO</v>
          </cell>
          <cell r="E9019" t="str">
            <v>GRUPO 2 - NIQUIA</v>
          </cell>
          <cell r="F9019" t="str">
            <v>AUXILIAR DE ENFERMERIA - MEDICINA INTERNA 6</v>
          </cell>
        </row>
        <row r="9020">
          <cell r="A9020">
            <v>1152220385</v>
          </cell>
          <cell r="B9020" t="str">
            <v>MARIA ALEJANDRA</v>
          </cell>
          <cell r="C9020" t="str">
            <v>VELEZ ALZATE</v>
          </cell>
          <cell r="D9020" t="str">
            <v>ADMON-HSJDRionegro</v>
          </cell>
          <cell r="E9020" t="str">
            <v>ESEJORGEHUMBERTONOREÑA</v>
          </cell>
          <cell r="F9020" t="str">
            <v>ASISTENTE REVISORIA Y FACTURACION</v>
          </cell>
        </row>
        <row r="9021">
          <cell r="A9021">
            <v>1152220385</v>
          </cell>
          <cell r="B9021" t="str">
            <v>MARIA ALEJANDRA</v>
          </cell>
          <cell r="C9021" t="str">
            <v>VELEZ ALZATE</v>
          </cell>
          <cell r="D9021" t="str">
            <v>ADMON-HSJDRionegro</v>
          </cell>
          <cell r="E9021" t="str">
            <v>ESEJORGEHUMBERTONOREÑA</v>
          </cell>
          <cell r="F9021" t="str">
            <v>ANALISTAS</v>
          </cell>
        </row>
        <row r="9022">
          <cell r="A9022">
            <v>42879718</v>
          </cell>
          <cell r="B9022" t="str">
            <v>MARIA STELLA</v>
          </cell>
          <cell r="C9022" t="str">
            <v>VELEZ ARANGO</v>
          </cell>
          <cell r="D9022" t="str">
            <v>LA MARIA UPAI 245</v>
          </cell>
          <cell r="E9022" t="str">
            <v>PRINCIPAL</v>
          </cell>
          <cell r="F9022" t="str">
            <v>MEDICO(A) GENERAL GRADO 6</v>
          </cell>
        </row>
        <row r="9023">
          <cell r="A9023">
            <v>42879718</v>
          </cell>
          <cell r="B9023" t="str">
            <v>MARIA STELLA</v>
          </cell>
          <cell r="C9023" t="str">
            <v>VELEZ ARANGO</v>
          </cell>
          <cell r="D9023" t="str">
            <v>LA MARIA UPAI - 0028 - 2023</v>
          </cell>
          <cell r="E9023" t="str">
            <v>BELLAVISTA</v>
          </cell>
          <cell r="F9023" t="str">
            <v>MEDICO(A) GENERAL GRADO 5</v>
          </cell>
        </row>
        <row r="9024">
          <cell r="A9024">
            <v>43165427</v>
          </cell>
          <cell r="B9024" t="str">
            <v>SANDRA JANETH</v>
          </cell>
          <cell r="C9024" t="str">
            <v>VELEZ ARANGO</v>
          </cell>
          <cell r="D9024" t="str">
            <v>HMFS - BELLO</v>
          </cell>
          <cell r="E9024" t="str">
            <v>GRUPO 2 - AUTOPISTA</v>
          </cell>
          <cell r="F9024" t="str">
            <v>AUXILIAR ADMINISTRATIVO - (CENTRO REGULADOR)</v>
          </cell>
        </row>
        <row r="9025">
          <cell r="A9025">
            <v>43165427</v>
          </cell>
          <cell r="B9025" t="str">
            <v>SANDRA JANETH</v>
          </cell>
          <cell r="C9025" t="str">
            <v>VELEZ ARANGO</v>
          </cell>
          <cell r="D9025" t="str">
            <v>HMFS - BELLO</v>
          </cell>
          <cell r="E9025" t="str">
            <v>GRUPO 2 - AUTOPISTA</v>
          </cell>
          <cell r="F9025" t="str">
            <v>AUXILIAR DE ENFERMERIA - AMBULANCIA (CENTRO REGULADOR)</v>
          </cell>
        </row>
        <row r="9026">
          <cell r="A9026">
            <v>1040200554</v>
          </cell>
          <cell r="B9026" t="str">
            <v>MARIA FERNANDA</v>
          </cell>
          <cell r="C9026" t="str">
            <v>VELEZ BERMUDEZ</v>
          </cell>
          <cell r="D9026" t="str">
            <v>HMFS - BELLO</v>
          </cell>
          <cell r="E9026" t="str">
            <v>GRUPO 2 - AUTOPISTA</v>
          </cell>
          <cell r="F9026" t="str">
            <v>AUXILIAR DE ENFERMERIA - URGENCIAS</v>
          </cell>
        </row>
        <row r="9027">
          <cell r="A9027">
            <v>1040200554</v>
          </cell>
          <cell r="B9027" t="str">
            <v>MARIA FERNANDA</v>
          </cell>
          <cell r="C9027" t="str">
            <v>VELEZ BERMUDEZ</v>
          </cell>
          <cell r="D9027" t="str">
            <v>HMFS - BELLO</v>
          </cell>
          <cell r="E9027" t="str">
            <v>GRUPO 2 - AUTOPISTA</v>
          </cell>
          <cell r="F9027" t="str">
            <v>AUXILIAR DE ENFERMERIA - OBSTETRICIA</v>
          </cell>
        </row>
        <row r="9028">
          <cell r="A9028">
            <v>43979079</v>
          </cell>
          <cell r="B9028" t="str">
            <v>LINA MARIA</v>
          </cell>
          <cell r="C9028" t="str">
            <v>VELEZ CANO</v>
          </cell>
          <cell r="D9028" t="str">
            <v>BELLO</v>
          </cell>
          <cell r="E9028" t="str">
            <v>ESEAUTOPISTA</v>
          </cell>
          <cell r="F9028" t="str">
            <v>FISIOTERAPIA</v>
          </cell>
        </row>
        <row r="9029">
          <cell r="A9029">
            <v>1020496518</v>
          </cell>
          <cell r="B9029" t="str">
            <v>VALENTINA</v>
          </cell>
          <cell r="C9029" t="str">
            <v>VELEZ CARDONA</v>
          </cell>
          <cell r="D9029" t="str">
            <v>BELLO</v>
          </cell>
          <cell r="E9029" t="str">
            <v>ESEAUTOPISTA</v>
          </cell>
          <cell r="F9029" t="str">
            <v>ENFERMERO(A) PROFESIONAL - UCI</v>
          </cell>
        </row>
        <row r="9030">
          <cell r="A9030">
            <v>1020496518</v>
          </cell>
          <cell r="B9030" t="str">
            <v>VALENTINA</v>
          </cell>
          <cell r="C9030" t="str">
            <v>VELEZ CARDONA</v>
          </cell>
          <cell r="D9030" t="str">
            <v>BELLO</v>
          </cell>
          <cell r="E9030" t="str">
            <v>ESENIQUIA</v>
          </cell>
          <cell r="F9030" t="str">
            <v>ENFERMERA PROFESIONAL - NIQUIA</v>
          </cell>
        </row>
        <row r="9031">
          <cell r="A9031">
            <v>1020496518</v>
          </cell>
          <cell r="B9031" t="str">
            <v>VALENTINA</v>
          </cell>
          <cell r="C9031" t="str">
            <v>VELEZ CARDONA</v>
          </cell>
          <cell r="D9031" t="str">
            <v>BELLO</v>
          </cell>
          <cell r="E9031" t="str">
            <v>ESEAUTOPISTA</v>
          </cell>
          <cell r="F9031" t="str">
            <v>ENFERMERA PROFESIONAL - AUTOPISTA</v>
          </cell>
        </row>
        <row r="9032">
          <cell r="A9032">
            <v>1020496518</v>
          </cell>
          <cell r="B9032" t="str">
            <v>VALENTINA</v>
          </cell>
          <cell r="C9032" t="str">
            <v>VELEZ CARDONA</v>
          </cell>
          <cell r="D9032" t="str">
            <v>BELLO</v>
          </cell>
          <cell r="E9032" t="str">
            <v>ESEAUTOPISTA</v>
          </cell>
          <cell r="F9032" t="str">
            <v>ENFERMERO(A) PROFESIONAL - SALA MIXTA</v>
          </cell>
        </row>
        <row r="9033">
          <cell r="A9033">
            <v>1020496518</v>
          </cell>
          <cell r="B9033" t="str">
            <v>VALENTINA</v>
          </cell>
          <cell r="C9033" t="str">
            <v>VELEZ CARDONA</v>
          </cell>
          <cell r="D9033" t="str">
            <v>BELLO</v>
          </cell>
          <cell r="E9033" t="str">
            <v>ESEAUTOPISTA</v>
          </cell>
          <cell r="F9033" t="str">
            <v>ENFERMERO(A) PROFESIONAL - URGENCIAS</v>
          </cell>
        </row>
        <row r="9034">
          <cell r="A9034">
            <v>1020496518</v>
          </cell>
          <cell r="B9034" t="str">
            <v>VALENTINA</v>
          </cell>
          <cell r="C9034" t="str">
            <v>VELEZ CARDONA</v>
          </cell>
          <cell r="D9034" t="str">
            <v>HMFS - BELLO</v>
          </cell>
          <cell r="E9034" t="str">
            <v>GRUPO 3 - AUTOPISTA</v>
          </cell>
          <cell r="F9034" t="str">
            <v>ENFERMERO(A) PROFESIONAL - HOSPITALIZACION AUTOPISTA</v>
          </cell>
        </row>
        <row r="9035">
          <cell r="A9035">
            <v>1020496518</v>
          </cell>
          <cell r="B9035" t="str">
            <v>VALENTINA</v>
          </cell>
          <cell r="C9035" t="str">
            <v>VELEZ CARDONA</v>
          </cell>
          <cell r="D9035" t="str">
            <v>HMFS - BELLO</v>
          </cell>
          <cell r="E9035" t="str">
            <v>GRUPO 3 - NIQUIA</v>
          </cell>
          <cell r="F9035" t="str">
            <v>ENFERMERO(A) PROFESIONAL - HOSPITALIZACION - NIQUIA</v>
          </cell>
        </row>
        <row r="9036">
          <cell r="A9036">
            <v>1020496518</v>
          </cell>
          <cell r="B9036" t="str">
            <v>VALENTINA</v>
          </cell>
          <cell r="C9036" t="str">
            <v>VELEZ CARDONA</v>
          </cell>
          <cell r="D9036" t="str">
            <v>HMFS - BELLO</v>
          </cell>
          <cell r="E9036" t="str">
            <v>GRUPO 3 - AUTOPISTA</v>
          </cell>
          <cell r="F9036" t="str">
            <v>ENFERMERO(A) PROFESIONAL - SALA MIXTA</v>
          </cell>
        </row>
        <row r="9037">
          <cell r="A9037">
            <v>1020496518</v>
          </cell>
          <cell r="B9037" t="str">
            <v>VALENTINA</v>
          </cell>
          <cell r="C9037" t="str">
            <v>VELEZ CARDONA</v>
          </cell>
          <cell r="D9037" t="str">
            <v>HMFS - BELLO</v>
          </cell>
          <cell r="E9037" t="str">
            <v>GRUPO 3 - AUTOPISTA</v>
          </cell>
          <cell r="F9037" t="str">
            <v>ENFERMERO(A) PROFESIONAL - UCI</v>
          </cell>
        </row>
        <row r="9038">
          <cell r="A9038">
            <v>1020496518</v>
          </cell>
          <cell r="B9038" t="str">
            <v>VALENTINA</v>
          </cell>
          <cell r="C9038" t="str">
            <v>VELEZ CARDONA</v>
          </cell>
          <cell r="D9038" t="str">
            <v>HMFS - BELLO</v>
          </cell>
          <cell r="E9038" t="str">
            <v>GRUPO 3 - AUTOPISTA</v>
          </cell>
          <cell r="F9038" t="str">
            <v>ENFERMERO(A) PROFESIONAL - URGENCIAS</v>
          </cell>
        </row>
        <row r="9039">
          <cell r="A9039">
            <v>43152581</v>
          </cell>
          <cell r="B9039" t="str">
            <v>MARIA</v>
          </cell>
          <cell r="C9039" t="str">
            <v>VELEZ CLAUDIA</v>
          </cell>
          <cell r="D9039" t="str">
            <v>VENANCIO</v>
          </cell>
          <cell r="E9039" t="str">
            <v>ADMON</v>
          </cell>
          <cell r="F9039" t="str">
            <v>SECRETARIO(A) CLINICO(A)</v>
          </cell>
        </row>
        <row r="9040">
          <cell r="A9040">
            <v>1037574953</v>
          </cell>
          <cell r="B9040" t="str">
            <v>JULIAN DAVID</v>
          </cell>
          <cell r="C9040" t="str">
            <v>VELEZ GARCIA</v>
          </cell>
          <cell r="D9040" t="str">
            <v>HLM - GRUPO 1</v>
          </cell>
          <cell r="E9040" t="str">
            <v>PRINCIPAL</v>
          </cell>
          <cell r="F9040" t="str">
            <v>JEFE DE ENFERMERIA - UCI</v>
          </cell>
        </row>
        <row r="9041">
          <cell r="A9041">
            <v>1094284333</v>
          </cell>
          <cell r="B9041" t="str">
            <v>MAYELY ALEJANDRA</v>
          </cell>
          <cell r="C9041" t="str">
            <v>VELEZ GELVES</v>
          </cell>
          <cell r="D9041" t="str">
            <v>HMFS - BELLO</v>
          </cell>
          <cell r="E9041" t="str">
            <v>GRUPO 3 - AUTOPISTA</v>
          </cell>
          <cell r="F9041" t="str">
            <v>MEDICO(A) GENERAL - URGENCIAS</v>
          </cell>
        </row>
        <row r="9042">
          <cell r="A9042">
            <v>1094284333</v>
          </cell>
          <cell r="B9042" t="str">
            <v>MAYELY ALEJANDRA</v>
          </cell>
          <cell r="C9042" t="str">
            <v>VELEZ GELVES</v>
          </cell>
          <cell r="D9042" t="str">
            <v>HMFS - BELLO</v>
          </cell>
          <cell r="E9042" t="str">
            <v>GRUPO 3 - AUTOPISTA</v>
          </cell>
          <cell r="F9042" t="str">
            <v>MEDICO(A) GENERAL - OBSTETRICIA</v>
          </cell>
        </row>
        <row r="9043">
          <cell r="A9043">
            <v>1094284333</v>
          </cell>
          <cell r="B9043" t="str">
            <v>MAYELY ALEJANDRA</v>
          </cell>
          <cell r="C9043" t="str">
            <v>VELEZ GELVES</v>
          </cell>
          <cell r="D9043" t="str">
            <v>HMFS - BELLO</v>
          </cell>
          <cell r="E9043" t="str">
            <v>GRUPO 3 - NIQUIA</v>
          </cell>
          <cell r="F9043" t="str">
            <v>MEDICO(A) GENERAL - URGENCIAS</v>
          </cell>
        </row>
        <row r="9044">
          <cell r="A9044">
            <v>1094284333</v>
          </cell>
          <cell r="B9044" t="str">
            <v>MAYELY ALEJANDRA</v>
          </cell>
          <cell r="C9044" t="str">
            <v>VELEZ GELVES</v>
          </cell>
          <cell r="D9044" t="str">
            <v>HMFS - BELLO</v>
          </cell>
          <cell r="E9044" t="str">
            <v>GRUPO 3 - AUTOPISTA</v>
          </cell>
          <cell r="F9044" t="str">
            <v>MEDICO(A) GENERAL - TRASLADOS</v>
          </cell>
        </row>
        <row r="9045">
          <cell r="A9045">
            <v>1094284333</v>
          </cell>
          <cell r="B9045" t="str">
            <v>MAYELY ALEJANDRA</v>
          </cell>
          <cell r="C9045" t="str">
            <v>VELEZ GELVES</v>
          </cell>
          <cell r="D9045" t="str">
            <v>HMFS - BELLO</v>
          </cell>
          <cell r="E9045" t="str">
            <v>GRUPO 3 - AUTOPISTA</v>
          </cell>
          <cell r="F9045" t="str">
            <v>MEDICO(A) GENERAL - TRASLADOS</v>
          </cell>
        </row>
        <row r="9046">
          <cell r="A9046">
            <v>1037666272</v>
          </cell>
          <cell r="B9046" t="str">
            <v>VALENTINA</v>
          </cell>
          <cell r="C9046" t="str">
            <v>VELEZ GUNTHER</v>
          </cell>
          <cell r="D9046" t="str">
            <v>VENANCIO</v>
          </cell>
          <cell r="E9046" t="str">
            <v>ASIST</v>
          </cell>
          <cell r="F9046" t="str">
            <v>MEDICO(A) GENERAL</v>
          </cell>
        </row>
        <row r="9047">
          <cell r="A9047">
            <v>1020458728</v>
          </cell>
          <cell r="B9047" t="str">
            <v>ANDREA</v>
          </cell>
          <cell r="C9047" t="str">
            <v>VELEZ HENAO</v>
          </cell>
          <cell r="D9047" t="str">
            <v>HLM - GRUPO 3</v>
          </cell>
          <cell r="E9047" t="str">
            <v>PRINCIPAL</v>
          </cell>
          <cell r="F9047" t="str">
            <v>FISIOTERAPIA</v>
          </cell>
        </row>
        <row r="9048">
          <cell r="A9048">
            <v>1020458728</v>
          </cell>
          <cell r="B9048" t="str">
            <v>ANDREA</v>
          </cell>
          <cell r="C9048" t="str">
            <v>VELEZ HENAO</v>
          </cell>
          <cell r="D9048" t="str">
            <v>HLM - GRUPO 3</v>
          </cell>
          <cell r="E9048" t="str">
            <v>PRINCIPAL</v>
          </cell>
          <cell r="F9048" t="str">
            <v>FISIOTERAPIA CON DIPLOMADO EN CUIDADO CRITICO</v>
          </cell>
        </row>
        <row r="9049">
          <cell r="A9049">
            <v>1152196806</v>
          </cell>
          <cell r="B9049" t="str">
            <v>ALEJANDRA</v>
          </cell>
          <cell r="C9049" t="str">
            <v>VELEZ KAREN</v>
          </cell>
          <cell r="D9049" t="str">
            <v>BELLO</v>
          </cell>
          <cell r="E9049" t="str">
            <v>ESEAUTOPISTA</v>
          </cell>
          <cell r="F9049" t="str">
            <v>MEDICO GENERAL - UCI</v>
          </cell>
        </row>
        <row r="9050">
          <cell r="A9050">
            <v>1036615046</v>
          </cell>
          <cell r="B9050" t="str">
            <v>MARLON ANDRES</v>
          </cell>
          <cell r="C9050" t="str">
            <v>VELEZ MONTOYA</v>
          </cell>
          <cell r="D9050" t="str">
            <v>LA MARIA VIH - 158</v>
          </cell>
          <cell r="E9050" t="str">
            <v>PRINCIPAL</v>
          </cell>
          <cell r="F9050" t="str">
            <v>QUIMICO(A) FARMACEUTA</v>
          </cell>
        </row>
        <row r="9051">
          <cell r="A9051">
            <v>1036615046</v>
          </cell>
          <cell r="B9051" t="str">
            <v>MARLON ANDRES</v>
          </cell>
          <cell r="C9051" t="str">
            <v>VELEZ MONTOYA</v>
          </cell>
          <cell r="D9051" t="str">
            <v>LA MARIA VIH 131</v>
          </cell>
          <cell r="E9051" t="str">
            <v>PRINCIPAL</v>
          </cell>
          <cell r="F9051" t="str">
            <v>QUIMICO FARMACEUTICO</v>
          </cell>
        </row>
        <row r="9052">
          <cell r="A9052">
            <v>1036615046</v>
          </cell>
          <cell r="B9052" t="str">
            <v>MARLON ANDRES</v>
          </cell>
          <cell r="C9052" t="str">
            <v>VELEZ MONTOYA</v>
          </cell>
          <cell r="D9052" t="str">
            <v>LA MARIA VIH N°043</v>
          </cell>
          <cell r="E9052" t="str">
            <v>PRINCIPAL</v>
          </cell>
          <cell r="F9052" t="str">
            <v>QUIMICO(A) FARMACEUTA</v>
          </cell>
        </row>
        <row r="9053">
          <cell r="A9053">
            <v>1036615046</v>
          </cell>
          <cell r="B9053" t="str">
            <v>MARLON ANDRES</v>
          </cell>
          <cell r="C9053" t="str">
            <v>VELEZ MONTOYA</v>
          </cell>
          <cell r="D9053" t="str">
            <v>LA MARIA VIH 188</v>
          </cell>
          <cell r="E9053" t="str">
            <v>PRINCIPAL</v>
          </cell>
          <cell r="F9053" t="str">
            <v>ATENCION POR QUIMICO FARMACEUTICO</v>
          </cell>
        </row>
        <row r="9054">
          <cell r="A9054">
            <v>1036615046</v>
          </cell>
          <cell r="B9054" t="str">
            <v>MARLON ANDRES</v>
          </cell>
          <cell r="C9054" t="str">
            <v>VELEZ MONTOYA</v>
          </cell>
          <cell r="D9054" t="str">
            <v>LA MARIA - VIH</v>
          </cell>
          <cell r="E9054" t="str">
            <v>PRINCIPAL</v>
          </cell>
          <cell r="F9054" t="str">
            <v>ATENCION POR QUIMICO FARMACEUTICO</v>
          </cell>
        </row>
        <row r="9055">
          <cell r="A9055">
            <v>43751333</v>
          </cell>
          <cell r="B9055" t="str">
            <v>PAULA ANDREA</v>
          </cell>
          <cell r="C9055" t="str">
            <v>VELEZ MONTOYA</v>
          </cell>
          <cell r="D9055" t="str">
            <v>E.S.ECARISMA</v>
          </cell>
          <cell r="E9055" t="str">
            <v>ASISTENCIAL</v>
          </cell>
          <cell r="F9055" t="str">
            <v>AUXILIAR DE ENFERMERIA</v>
          </cell>
        </row>
        <row r="9056">
          <cell r="A9056">
            <v>1036953751</v>
          </cell>
          <cell r="B9056" t="str">
            <v>ANA MARIA</v>
          </cell>
          <cell r="C9056" t="str">
            <v>VELEZ OROZCO</v>
          </cell>
          <cell r="D9056" t="str">
            <v>ADMON-HSJDRionegro</v>
          </cell>
          <cell r="E9056" t="str">
            <v>ESEJORGEHUMBERTONOREÑA</v>
          </cell>
          <cell r="F9056" t="str">
            <v>AUXILIAR ADMINISTRATIVO G7</v>
          </cell>
        </row>
        <row r="9057">
          <cell r="A9057">
            <v>1001580330</v>
          </cell>
          <cell r="B9057" t="str">
            <v>VALENTINA</v>
          </cell>
          <cell r="C9057" t="str">
            <v>VELEZ PINO</v>
          </cell>
          <cell r="D9057" t="str">
            <v>HLM - GRUPO 1</v>
          </cell>
          <cell r="E9057" t="str">
            <v>PRINCIPAL</v>
          </cell>
          <cell r="F9057" t="str">
            <v>AUXILIAR DE ENFERMERIA - PISO - URGENCIAS</v>
          </cell>
        </row>
        <row r="9058">
          <cell r="A9058">
            <v>1026146495</v>
          </cell>
          <cell r="B9058" t="str">
            <v>YINESSA</v>
          </cell>
          <cell r="C9058" t="str">
            <v>VELEZ RENDON</v>
          </cell>
          <cell r="D9058" t="str">
            <v>LA MARIA VIH 188</v>
          </cell>
          <cell r="E9058" t="str">
            <v>PRINCIPAL</v>
          </cell>
          <cell r="F9058" t="str">
            <v>COHORTES DE RIESGO Y PROCESOS - AUX ENFERMERIA</v>
          </cell>
        </row>
        <row r="9059">
          <cell r="A9059">
            <v>43300220</v>
          </cell>
          <cell r="B9059" t="str">
            <v>CLAUDIA CECILIA</v>
          </cell>
          <cell r="C9059" t="str">
            <v>VELEZ ROJAS</v>
          </cell>
          <cell r="D9059" t="str">
            <v>LA MARIA UPAI 245</v>
          </cell>
          <cell r="E9059" t="str">
            <v>PRINCIPAL</v>
          </cell>
          <cell r="F9059" t="str">
            <v>COORDINADOR ASISTENCIAL</v>
          </cell>
        </row>
        <row r="9060">
          <cell r="A9060">
            <v>43300220</v>
          </cell>
          <cell r="B9060" t="str">
            <v>CLAUDIA CECILIA</v>
          </cell>
          <cell r="C9060" t="str">
            <v>VELEZ ROJAS</v>
          </cell>
          <cell r="D9060" t="str">
            <v>LA MARIA UPAI - 0028 - 2023</v>
          </cell>
          <cell r="E9060" t="str">
            <v>TRANSVERSAL</v>
          </cell>
          <cell r="F9060" t="str">
            <v>COORDINADOR ASISTENCIAL</v>
          </cell>
        </row>
        <row r="9061">
          <cell r="A9061">
            <v>43300220</v>
          </cell>
          <cell r="B9061" t="str">
            <v>CLAUDIA CECILIA</v>
          </cell>
          <cell r="C9061" t="str">
            <v>VELEZ ROJAS</v>
          </cell>
          <cell r="D9061" t="str">
            <v>LA MARIA UPAI - 140 - 2023</v>
          </cell>
          <cell r="E9061" t="str">
            <v>PRINCIPAL</v>
          </cell>
          <cell r="F9061" t="str">
            <v>TRANSVERSAL - COORDINADOR ASISTENCIAL</v>
          </cell>
        </row>
        <row r="9062">
          <cell r="A9062">
            <v>1001660662</v>
          </cell>
          <cell r="B9062" t="str">
            <v>SOFIA</v>
          </cell>
          <cell r="C9062" t="str">
            <v>VELEZ SEPULVEDA</v>
          </cell>
          <cell r="D9062" t="str">
            <v>HMFS - BELLO</v>
          </cell>
          <cell r="E9062" t="str">
            <v>GRUPO 1 - AUTOPISTA</v>
          </cell>
          <cell r="F9062" t="str">
            <v>AUXILIAR DE FARMACIA - VALOR HORA UNICA</v>
          </cell>
        </row>
        <row r="9063">
          <cell r="A9063">
            <v>43810185</v>
          </cell>
          <cell r="B9063" t="str">
            <v>CLAUDIA ELENA</v>
          </cell>
          <cell r="C9063" t="str">
            <v>VELEZ TORO</v>
          </cell>
          <cell r="D9063" t="str">
            <v>HSJDRionegro</v>
          </cell>
          <cell r="E9063" t="str">
            <v>ESEJORGEHUMBERTONOREÑA</v>
          </cell>
          <cell r="F9063" t="str">
            <v>COORDINADOR(A) ADMINISTRATIVO(A) DE ENFERMERIA</v>
          </cell>
        </row>
        <row r="9064">
          <cell r="A9064">
            <v>1152224595</v>
          </cell>
          <cell r="B9064" t="str">
            <v>VALERIA</v>
          </cell>
          <cell r="C9064" t="str">
            <v>VELEZ VELEZ</v>
          </cell>
          <cell r="D9064" t="str">
            <v>HMFS - BELLO</v>
          </cell>
          <cell r="E9064" t="str">
            <v>GRUPO 3 - AUTOPISTA</v>
          </cell>
          <cell r="F9064" t="str">
            <v>MEDICO(A) GENERAL - URGENCIAS</v>
          </cell>
        </row>
        <row r="9065">
          <cell r="A9065">
            <v>1152224595</v>
          </cell>
          <cell r="B9065" t="str">
            <v>VALERIA</v>
          </cell>
          <cell r="C9065" t="str">
            <v>VELEZ VELEZ</v>
          </cell>
          <cell r="D9065" t="str">
            <v>HMFS - BELLO</v>
          </cell>
          <cell r="E9065" t="str">
            <v>GRUPO 3 - AUTOPISTA</v>
          </cell>
          <cell r="F9065" t="str">
            <v>MEDICO(A) GENERAL - TRASLADOS</v>
          </cell>
        </row>
        <row r="9066">
          <cell r="A9066">
            <v>1035432833</v>
          </cell>
          <cell r="B9066" t="str">
            <v>MARIA DANIELA</v>
          </cell>
          <cell r="C9066" t="str">
            <v>VELILLA GIRALDO</v>
          </cell>
          <cell r="D9066" t="str">
            <v>BELLO</v>
          </cell>
          <cell r="E9066" t="str">
            <v>ESEAUTOPISTA</v>
          </cell>
          <cell r="F9066" t="str">
            <v>AUXILIAR DE ENFERMERIA - QUIRURGICAS 1</v>
          </cell>
        </row>
        <row r="9067">
          <cell r="A9067">
            <v>1035432833</v>
          </cell>
          <cell r="B9067" t="str">
            <v>MARIA DANIELA</v>
          </cell>
          <cell r="C9067" t="str">
            <v>VELILLA GIRALDO</v>
          </cell>
          <cell r="D9067" t="str">
            <v>BELLO</v>
          </cell>
          <cell r="E9067" t="str">
            <v>ESEAUTOPISTA</v>
          </cell>
          <cell r="F9067" t="str">
            <v>AUXILIAR DE ENFERMERIA - QUIRURGICAS 2</v>
          </cell>
        </row>
        <row r="9068">
          <cell r="A9068">
            <v>1035432833</v>
          </cell>
          <cell r="B9068" t="str">
            <v>MARIA DANIELA</v>
          </cell>
          <cell r="C9068" t="str">
            <v>VELILLA GIRALDO</v>
          </cell>
          <cell r="D9068" t="str">
            <v>BELLO</v>
          </cell>
          <cell r="E9068" t="str">
            <v>ESEAUTOPISTA</v>
          </cell>
          <cell r="F9068" t="str">
            <v>AUXILIAR DE ENFERMERIA - QUIRURGICAS 4</v>
          </cell>
        </row>
        <row r="9069">
          <cell r="A9069">
            <v>1035432833</v>
          </cell>
          <cell r="B9069" t="str">
            <v>MARIA DANIELA</v>
          </cell>
          <cell r="C9069" t="str">
            <v>VELILLA GIRALDO</v>
          </cell>
          <cell r="D9069" t="str">
            <v>BELLO</v>
          </cell>
          <cell r="E9069" t="str">
            <v>ESEAUTOPISTA</v>
          </cell>
          <cell r="F9069" t="str">
            <v>AUXILIAR DE ENFERMERIA - MEDICINA INTERNA 3</v>
          </cell>
        </row>
        <row r="9070">
          <cell r="A9070">
            <v>1035432833</v>
          </cell>
          <cell r="B9070" t="str">
            <v>MARIA DANIELA</v>
          </cell>
          <cell r="C9070" t="str">
            <v>VELILLA GIRALDO</v>
          </cell>
          <cell r="D9070" t="str">
            <v>HMFS - BELLO</v>
          </cell>
          <cell r="E9070" t="str">
            <v>GRUPO 2 - AUTOPISTA</v>
          </cell>
          <cell r="F9070" t="str">
            <v>AUXILIAR DE ENFERMERIA - MEDICINA INTERNA 3</v>
          </cell>
        </row>
        <row r="9071">
          <cell r="A9071">
            <v>1035432833</v>
          </cell>
          <cell r="B9071" t="str">
            <v>MARIA DANIELA</v>
          </cell>
          <cell r="C9071" t="str">
            <v>VELILLA GIRALDO</v>
          </cell>
          <cell r="D9071" t="str">
            <v>HMFS - BELLO</v>
          </cell>
          <cell r="E9071" t="str">
            <v>GRUPO 2 - AUTOPISTA</v>
          </cell>
          <cell r="F9071" t="str">
            <v>AUXILIAR DE ENFERMERIA - QUIRURGICAS 1</v>
          </cell>
        </row>
        <row r="9072">
          <cell r="A9072">
            <v>1035432833</v>
          </cell>
          <cell r="B9072" t="str">
            <v>MARIA DANIELA</v>
          </cell>
          <cell r="C9072" t="str">
            <v>VELILLA GIRALDO</v>
          </cell>
          <cell r="D9072" t="str">
            <v>HMFS - BELLO</v>
          </cell>
          <cell r="E9072" t="str">
            <v>GRUPO 2 - AUTOPISTA</v>
          </cell>
          <cell r="F9072" t="str">
            <v>AUXILIAR DE ENFERMERIA - QUIRURGICAS 2</v>
          </cell>
        </row>
        <row r="9073">
          <cell r="A9073">
            <v>1035432833</v>
          </cell>
          <cell r="B9073" t="str">
            <v>MARIA DANIELA</v>
          </cell>
          <cell r="C9073" t="str">
            <v>VELILLA GIRALDO</v>
          </cell>
          <cell r="D9073" t="str">
            <v>HMFS - BELLO</v>
          </cell>
          <cell r="E9073" t="str">
            <v>GRUPO 2 - AUTOPISTA</v>
          </cell>
          <cell r="F9073" t="str">
            <v>AUXILIAR DE ENFERMERIA - QUIRURGICAS 4</v>
          </cell>
        </row>
        <row r="9074">
          <cell r="A9074">
            <v>1035432833</v>
          </cell>
          <cell r="B9074" t="str">
            <v>MARIA DANIELA</v>
          </cell>
          <cell r="C9074" t="str">
            <v>VELILLA GIRALDO</v>
          </cell>
          <cell r="D9074" t="str">
            <v>HMFS - BELLO</v>
          </cell>
          <cell r="E9074" t="str">
            <v>GRUPO 2 - AUTOPISTA</v>
          </cell>
          <cell r="F9074" t="str">
            <v>AUXILIAR DE ENFERMERIA - QUIRURGICAS 3</v>
          </cell>
        </row>
        <row r="9075">
          <cell r="A9075">
            <v>1007738926</v>
          </cell>
          <cell r="B9075" t="str">
            <v>VIANNY</v>
          </cell>
          <cell r="C9075" t="str">
            <v>VELLOJIN ESPITIA</v>
          </cell>
          <cell r="D9075" t="str">
            <v>VENANCIO</v>
          </cell>
          <cell r="E9075" t="str">
            <v>ASIST</v>
          </cell>
          <cell r="F9075" t="str">
            <v>AUXILIAR DE ENFERMERIA</v>
          </cell>
        </row>
        <row r="9076">
          <cell r="A9076">
            <v>1152217184</v>
          </cell>
          <cell r="B9076" t="str">
            <v>JULIANA</v>
          </cell>
          <cell r="C9076" t="str">
            <v>VENEGAS RAMIREZ</v>
          </cell>
          <cell r="D9076" t="str">
            <v>VENANCIO</v>
          </cell>
          <cell r="E9076" t="str">
            <v>ASIST</v>
          </cell>
          <cell r="F9076" t="str">
            <v>BIOMEDICO(A)</v>
          </cell>
        </row>
        <row r="9077">
          <cell r="A9077">
            <v>72160869</v>
          </cell>
          <cell r="B9077" t="str">
            <v>ARMANDO FABIO</v>
          </cell>
          <cell r="C9077" t="str">
            <v>VENGOECHEA HERNANDEZ</v>
          </cell>
          <cell r="D9077" t="str">
            <v>CIUDADBOLIVAR</v>
          </cell>
          <cell r="E9077" t="str">
            <v>PRINCIPAL</v>
          </cell>
          <cell r="F9077" t="str">
            <v>ANESTESIOLOGA(O)</v>
          </cell>
        </row>
        <row r="9078">
          <cell r="A9078">
            <v>1147687463</v>
          </cell>
          <cell r="B9078" t="str">
            <v>DANIELA ALEJANDRA</v>
          </cell>
          <cell r="C9078" t="str">
            <v>VERA BRAND</v>
          </cell>
          <cell r="D9078" t="str">
            <v>BELLO</v>
          </cell>
          <cell r="E9078" t="str">
            <v>ESEAUTOPISTA</v>
          </cell>
          <cell r="F9078" t="str">
            <v>AUXILIAR DE ENFERMERIA - UCI</v>
          </cell>
        </row>
        <row r="9079">
          <cell r="A9079">
            <v>1147687463</v>
          </cell>
          <cell r="B9079" t="str">
            <v>DANIELA ALEJANDRA</v>
          </cell>
          <cell r="C9079" t="str">
            <v>VERA BRAND</v>
          </cell>
          <cell r="D9079" t="str">
            <v>HMFS - BELLO</v>
          </cell>
          <cell r="E9079" t="str">
            <v>GRUPO 2 - AUTOPISTA</v>
          </cell>
          <cell r="F9079" t="str">
            <v>AUXILIAR DE ENFERMERIA - UCI</v>
          </cell>
        </row>
        <row r="9080">
          <cell r="A9080">
            <v>1040041107</v>
          </cell>
          <cell r="B9080" t="str">
            <v>WILDER ALEJANDRO</v>
          </cell>
          <cell r="C9080" t="str">
            <v>VERA RODRIGUEZ</v>
          </cell>
          <cell r="D9080" t="str">
            <v>HSJDRionegro</v>
          </cell>
          <cell r="E9080" t="str">
            <v>ESEJORGEHUMBERTONOREÑA</v>
          </cell>
          <cell r="F9080" t="str">
            <v>REGENTE DE FARMACIA</v>
          </cell>
        </row>
        <row r="9081">
          <cell r="A9081">
            <v>43984172</v>
          </cell>
          <cell r="B9081" t="str">
            <v>MILVIA SORANY</v>
          </cell>
          <cell r="C9081" t="str">
            <v>VERA SOURDIS</v>
          </cell>
          <cell r="D9081" t="str">
            <v>BELLO</v>
          </cell>
          <cell r="E9081" t="str">
            <v>ESENIQUIA</v>
          </cell>
          <cell r="F9081" t="str">
            <v>AUXILIAR DE ENFERMERIA - PEDIATRIA SUR</v>
          </cell>
        </row>
        <row r="9082">
          <cell r="A9082">
            <v>561999</v>
          </cell>
          <cell r="B9082" t="str">
            <v>MARIA JOSE</v>
          </cell>
          <cell r="C9082" t="str">
            <v>VERENZUELA NAVAS</v>
          </cell>
          <cell r="D9082" t="str">
            <v>CIUDADBOLIVAR</v>
          </cell>
          <cell r="E9082" t="str">
            <v>PRINCIPAL</v>
          </cell>
          <cell r="F9082" t="str">
            <v>CIRUJANO(A)</v>
          </cell>
        </row>
        <row r="9083">
          <cell r="A9083">
            <v>561999</v>
          </cell>
          <cell r="B9083" t="str">
            <v>MARIA JOSE</v>
          </cell>
          <cell r="C9083" t="str">
            <v>VERENZUELA NAVAS</v>
          </cell>
          <cell r="D9083" t="str">
            <v>HSJDRionegro</v>
          </cell>
          <cell r="E9083" t="str">
            <v>ESEJORGEHUMBERTONOREÑA</v>
          </cell>
          <cell r="F9083" t="str">
            <v>CIRUJANO(A)</v>
          </cell>
        </row>
        <row r="9084">
          <cell r="A9084">
            <v>39456846</v>
          </cell>
          <cell r="B9084" t="str">
            <v>DIANA CECILIA</v>
          </cell>
          <cell r="C9084" t="str">
            <v>VERGARA BEDOYA</v>
          </cell>
          <cell r="D9084" t="str">
            <v>HSJDRionegro</v>
          </cell>
          <cell r="E9084" t="str">
            <v>ESEJORGEHUMBERTONOREÑA</v>
          </cell>
          <cell r="F9084" t="str">
            <v>AUXILIAR ENFERMERIA IMAGENEOLOGIA</v>
          </cell>
        </row>
        <row r="9085">
          <cell r="A9085">
            <v>1036964283</v>
          </cell>
          <cell r="B9085" t="str">
            <v>LINDA LUCIA</v>
          </cell>
          <cell r="C9085" t="str">
            <v>VERGARA CASTRO</v>
          </cell>
          <cell r="D9085" t="str">
            <v>HSJDRionegro</v>
          </cell>
          <cell r="E9085" t="str">
            <v>ESEGILBERTOMEJIA</v>
          </cell>
          <cell r="F9085" t="str">
            <v>AUXILIAR DE ENFERMERIA</v>
          </cell>
        </row>
        <row r="9086">
          <cell r="A9086">
            <v>1040049493</v>
          </cell>
          <cell r="B9086" t="str">
            <v>ANGIE ESTEFANIA</v>
          </cell>
          <cell r="C9086" t="str">
            <v>VERGARA GARCIA</v>
          </cell>
          <cell r="D9086" t="str">
            <v>HSJDRionegro</v>
          </cell>
          <cell r="E9086" t="str">
            <v>ESEJORGEHUMBERTONOREÑA</v>
          </cell>
          <cell r="F9086" t="str">
            <v>AUXILIAR DE FARMACIA</v>
          </cell>
        </row>
        <row r="9087">
          <cell r="A9087">
            <v>1152199844</v>
          </cell>
          <cell r="B9087" t="str">
            <v>CINDY PAOLA</v>
          </cell>
          <cell r="C9087" t="str">
            <v>VERGARA MARIN</v>
          </cell>
          <cell r="D9087" t="str">
            <v>HMFS - BELLO</v>
          </cell>
          <cell r="E9087" t="str">
            <v>GRUPO 2 - AUTOPISTA</v>
          </cell>
          <cell r="F9087" t="str">
            <v>AUXILIAR DE ENFERMERIA - MEDICINA INTERNA 1</v>
          </cell>
        </row>
        <row r="9088">
          <cell r="A9088">
            <v>1152199844</v>
          </cell>
          <cell r="B9088" t="str">
            <v>CINDY PAOLA</v>
          </cell>
          <cell r="C9088" t="str">
            <v>VERGARA MARIN</v>
          </cell>
          <cell r="D9088" t="str">
            <v>HMFS - BELLO</v>
          </cell>
          <cell r="E9088" t="str">
            <v>GRUPO 2 - AUTOPISTA</v>
          </cell>
          <cell r="F9088" t="str">
            <v>AUXILIAR DE ENFERMERIA - OBSTETRICIA HOSPITALIZACION</v>
          </cell>
        </row>
        <row r="9089">
          <cell r="A9089">
            <v>1152199844</v>
          </cell>
          <cell r="B9089" t="str">
            <v>CINDY PAOLA</v>
          </cell>
          <cell r="C9089" t="str">
            <v>VERGARA MARIN</v>
          </cell>
          <cell r="D9089" t="str">
            <v>HMFS - BELLO</v>
          </cell>
          <cell r="E9089" t="str">
            <v>GRUPO 2 - AUTOPISTA</v>
          </cell>
          <cell r="F9089" t="str">
            <v>AUXILIAR DE ENFERMERIA - QUIRURGICAS 2</v>
          </cell>
        </row>
        <row r="9090">
          <cell r="A9090">
            <v>1152199844</v>
          </cell>
          <cell r="B9090" t="str">
            <v>CINDY PAOLA</v>
          </cell>
          <cell r="C9090" t="str">
            <v>VERGARA MARIN</v>
          </cell>
          <cell r="D9090" t="str">
            <v>HMFS - BELLO</v>
          </cell>
          <cell r="E9090" t="str">
            <v>GRUPO 2 - AUTOPISTA</v>
          </cell>
          <cell r="F9090" t="str">
            <v>AUXILIAR DE ENFERMERIA - MEDICINA INTERNA 2</v>
          </cell>
        </row>
        <row r="9091">
          <cell r="A9091">
            <v>1102880180</v>
          </cell>
          <cell r="B9091" t="str">
            <v>JAVIER ANDRES</v>
          </cell>
          <cell r="C9091" t="str">
            <v>VERGARA PATERNINA</v>
          </cell>
          <cell r="D9091" t="str">
            <v>HMFS - BELLO</v>
          </cell>
          <cell r="E9091" t="str">
            <v>GRUPO 3 - AUTOPISTA</v>
          </cell>
          <cell r="F9091" t="str">
            <v>MEDICO(A) GENERAL - URGENCIAS</v>
          </cell>
        </row>
        <row r="9092">
          <cell r="A9092">
            <v>1102880180</v>
          </cell>
          <cell r="B9092" t="str">
            <v>JAVIER ANDRES</v>
          </cell>
          <cell r="C9092" t="str">
            <v>VERGARA PATERNINA</v>
          </cell>
          <cell r="D9092" t="str">
            <v>HMFS - BELLO</v>
          </cell>
          <cell r="E9092" t="str">
            <v>GRUPO 3 - NIQUIA</v>
          </cell>
          <cell r="F9092" t="str">
            <v>MEDICO(A) GENERAL - URGENCIAS</v>
          </cell>
        </row>
        <row r="9093">
          <cell r="A9093">
            <v>1102880180</v>
          </cell>
          <cell r="B9093" t="str">
            <v>JAVIER ANDRES</v>
          </cell>
          <cell r="C9093" t="str">
            <v>VERGARA PATERNINA</v>
          </cell>
          <cell r="D9093" t="str">
            <v>HMFS - BELLO</v>
          </cell>
          <cell r="E9093" t="str">
            <v>GRUPO 3 - AUTOPISTA</v>
          </cell>
          <cell r="F9093" t="str">
            <v>MEDICO(A) GENERAL - URGENCIAS</v>
          </cell>
        </row>
        <row r="9094">
          <cell r="A9094">
            <v>1036965503</v>
          </cell>
          <cell r="B9094" t="str">
            <v>LISSETTE</v>
          </cell>
          <cell r="C9094" t="str">
            <v>VERGARA QUINTERO</v>
          </cell>
          <cell r="D9094" t="str">
            <v>HSJDRionegro</v>
          </cell>
          <cell r="E9094" t="str">
            <v>ESEJORGEHUMBERTONOREÑA</v>
          </cell>
          <cell r="F9094" t="str">
            <v>MEDICO(A) GENERAL</v>
          </cell>
        </row>
        <row r="9095">
          <cell r="A9095">
            <v>1102875624</v>
          </cell>
          <cell r="B9095" t="str">
            <v>VICTORIA ANDREA</v>
          </cell>
          <cell r="C9095" t="str">
            <v>VERGARA SUAREZ</v>
          </cell>
          <cell r="D9095" t="str">
            <v>BELLO</v>
          </cell>
          <cell r="E9095" t="str">
            <v>ESEAUTOPISTA</v>
          </cell>
          <cell r="F9095" t="str">
            <v>ENFERMERO(A) PROFESIONAL - UCI</v>
          </cell>
        </row>
        <row r="9096">
          <cell r="A9096">
            <v>1102875624</v>
          </cell>
          <cell r="B9096" t="str">
            <v>VICTORIA ANDREA</v>
          </cell>
          <cell r="C9096" t="str">
            <v>VERGARA SUAREZ</v>
          </cell>
          <cell r="D9096" t="str">
            <v>BELLO</v>
          </cell>
          <cell r="E9096" t="str">
            <v>ESENIQUIA</v>
          </cell>
          <cell r="F9096" t="str">
            <v>ENFERMERA PROFESIONAL - NIQUIA</v>
          </cell>
        </row>
        <row r="9097">
          <cell r="A9097">
            <v>1102875624</v>
          </cell>
          <cell r="B9097" t="str">
            <v>VICTORIA ANDREA</v>
          </cell>
          <cell r="C9097" t="str">
            <v>VERGARA SUAREZ</v>
          </cell>
          <cell r="D9097" t="str">
            <v>BELLO</v>
          </cell>
          <cell r="E9097" t="str">
            <v>ESEAUTOPISTA</v>
          </cell>
          <cell r="F9097" t="str">
            <v>ENFERMERA PROFESIONAL - AUTOPISTA</v>
          </cell>
        </row>
        <row r="9098">
          <cell r="A9098">
            <v>1102875624</v>
          </cell>
          <cell r="B9098" t="str">
            <v>VICTORIA ANDREA</v>
          </cell>
          <cell r="C9098" t="str">
            <v>VERGARA SUAREZ</v>
          </cell>
          <cell r="D9098" t="str">
            <v>HMFS - BELLO</v>
          </cell>
          <cell r="E9098" t="str">
            <v>GRUPO 3 - AUTOPISTA</v>
          </cell>
          <cell r="F9098" t="str">
            <v>ENFERMERO(A) PROFESIONAL - HOSPITALIZACION AUTOPISTA</v>
          </cell>
        </row>
        <row r="9099">
          <cell r="A9099">
            <v>1102875624</v>
          </cell>
          <cell r="B9099" t="str">
            <v>VICTORIA ANDREA</v>
          </cell>
          <cell r="C9099" t="str">
            <v>VERGARA SUAREZ</v>
          </cell>
          <cell r="D9099" t="str">
            <v>HMFS - BELLO</v>
          </cell>
          <cell r="E9099" t="str">
            <v>GRUPO 3 - NIQUIA</v>
          </cell>
          <cell r="F9099" t="str">
            <v>ENFERMERO(A) PROFESIONAL - HOSPITALIZACION - NIQUIA</v>
          </cell>
        </row>
        <row r="9100">
          <cell r="A9100">
            <v>1102875624</v>
          </cell>
          <cell r="B9100" t="str">
            <v>VICTORIA ANDREA</v>
          </cell>
          <cell r="C9100" t="str">
            <v>VERGARA SUAREZ</v>
          </cell>
          <cell r="D9100" t="str">
            <v>HMFS - BELLO</v>
          </cell>
          <cell r="E9100" t="str">
            <v>GRUPO 3 - AUTOPISTA</v>
          </cell>
          <cell r="F9100" t="str">
            <v>ENFERMERO(A) PROFESIONAL - UCI</v>
          </cell>
        </row>
        <row r="9101">
          <cell r="A9101">
            <v>1026149971</v>
          </cell>
          <cell r="B9101" t="str">
            <v>JUAN PABLO</v>
          </cell>
          <cell r="C9101" t="str">
            <v>VERGARA VELEZ</v>
          </cell>
          <cell r="D9101" t="str">
            <v>LA MARIA UPAI 245</v>
          </cell>
          <cell r="E9101" t="str">
            <v>PRINCIPAL</v>
          </cell>
          <cell r="F9101" t="str">
            <v>ENFERMERO(A) PROFESIONAL GRADO 3</v>
          </cell>
        </row>
        <row r="9102">
          <cell r="A9102">
            <v>1026149971</v>
          </cell>
          <cell r="B9102" t="str">
            <v>JUAN PABLO</v>
          </cell>
          <cell r="C9102" t="str">
            <v>VERGARA VELEZ</v>
          </cell>
          <cell r="D9102" t="str">
            <v>LA MARIA UPAI - 0028 - 2023</v>
          </cell>
          <cell r="E9102" t="str">
            <v>LA PAZ - ITAGUI</v>
          </cell>
          <cell r="F9102" t="str">
            <v>ENFERMERO(A) PROFESIONAL GRADO 3</v>
          </cell>
        </row>
        <row r="9103">
          <cell r="A9103">
            <v>1026149971</v>
          </cell>
          <cell r="B9103" t="str">
            <v>JUAN PABLO</v>
          </cell>
          <cell r="C9103" t="str">
            <v>VERGARA VELEZ</v>
          </cell>
          <cell r="D9103" t="str">
            <v>LA MARIA UPAI - 140 - 2023</v>
          </cell>
          <cell r="E9103" t="str">
            <v>PRINCIPAL</v>
          </cell>
          <cell r="F9103" t="str">
            <v>LA PAZ - ITAGUI - ENFERMERO(A) PROFESIONAL GRADO 3</v>
          </cell>
        </row>
        <row r="9104">
          <cell r="A9104">
            <v>1001575961</v>
          </cell>
          <cell r="B9104" t="str">
            <v>DANNA ISABELA</v>
          </cell>
          <cell r="C9104" t="str">
            <v>VERGARA VERGARA</v>
          </cell>
          <cell r="D9104" t="str">
            <v>HLM - GRUPO 1</v>
          </cell>
          <cell r="E9104" t="str">
            <v>PRINCIPAL</v>
          </cell>
          <cell r="F9104" t="str">
            <v>AUXILIAR DE ENFERMERIA - UCI</v>
          </cell>
        </row>
        <row r="9105">
          <cell r="A9105">
            <v>1001142056</v>
          </cell>
          <cell r="B9105" t="str">
            <v>MARIA FERNANDA</v>
          </cell>
          <cell r="C9105" t="str">
            <v>VERGARA VILLA</v>
          </cell>
          <cell r="D9105" t="str">
            <v>ADMON-HSJDRionegro</v>
          </cell>
          <cell r="E9105" t="str">
            <v>ESEJORGEHUMBERTONOREÑA</v>
          </cell>
          <cell r="F9105" t="str">
            <v>AUXILIAR ADMINISTRATIVO G1</v>
          </cell>
        </row>
        <row r="9106">
          <cell r="A9106">
            <v>1152468015</v>
          </cell>
          <cell r="B9106" t="str">
            <v>JUAN JOSE</v>
          </cell>
          <cell r="C9106" t="str">
            <v>VESGA NARANJO</v>
          </cell>
          <cell r="D9106" t="str">
            <v>HMFS - BELLO</v>
          </cell>
          <cell r="E9106" t="str">
            <v>GRUPO 1 - AUTOPISTA - ADMINISTRATIVO</v>
          </cell>
          <cell r="F9106" t="str">
            <v>MEDICO PROCESO GESTION HOLISTICA DE LA CALIDAD - MEDICO GENERAL GESTION CLINICA</v>
          </cell>
        </row>
        <row r="9107">
          <cell r="A9107">
            <v>1036929705</v>
          </cell>
          <cell r="B9107" t="str">
            <v>SARA</v>
          </cell>
          <cell r="C9107" t="str">
            <v>VIANA ARANGO</v>
          </cell>
          <cell r="D9107" t="str">
            <v>HSJDRionegro</v>
          </cell>
          <cell r="E9107" t="str">
            <v>ESEJORGEHUMBERTONOREÑA</v>
          </cell>
          <cell r="F9107" t="str">
            <v>AUXILIAR ENFERMERIA ORTOPEDIA</v>
          </cell>
        </row>
        <row r="9108">
          <cell r="A9108">
            <v>1020441364</v>
          </cell>
          <cell r="B9108" t="str">
            <v>YULIANA ANDREA</v>
          </cell>
          <cell r="C9108" t="str">
            <v>VIANA GAVIRIA</v>
          </cell>
          <cell r="D9108" t="str">
            <v>BELLO</v>
          </cell>
          <cell r="E9108" t="str">
            <v>ESEAUTOPISTA</v>
          </cell>
          <cell r="F9108" t="str">
            <v>AUXILIAR DE FARMACIA</v>
          </cell>
        </row>
        <row r="9109">
          <cell r="A9109">
            <v>1020441364</v>
          </cell>
          <cell r="B9109" t="str">
            <v>YULIANA ANDREA</v>
          </cell>
          <cell r="C9109" t="str">
            <v>VIANA GAVIRIA</v>
          </cell>
          <cell r="D9109" t="str">
            <v>HMFS - BELLO</v>
          </cell>
          <cell r="E9109" t="str">
            <v>GRUPO 1 - AUTOPISTA</v>
          </cell>
          <cell r="F9109" t="str">
            <v>AUXILIAR DE FARMACIA - VALOR HORA UNICA</v>
          </cell>
        </row>
        <row r="9110">
          <cell r="A9110">
            <v>1040031281</v>
          </cell>
          <cell r="B9110" t="str">
            <v>ANA MARIA</v>
          </cell>
          <cell r="C9110" t="str">
            <v>VIANA VASQUEZ</v>
          </cell>
          <cell r="D9110" t="str">
            <v>HSJDRionegro</v>
          </cell>
          <cell r="E9110" t="str">
            <v>ESEJORGEHUMBERTONOREÑA</v>
          </cell>
          <cell r="F9110" t="str">
            <v>AUXILIAR DE LABORATORIO</v>
          </cell>
        </row>
        <row r="9111">
          <cell r="A9111">
            <v>1040741001</v>
          </cell>
          <cell r="B9111" t="str">
            <v>DIANA JANETH</v>
          </cell>
          <cell r="C9111" t="str">
            <v>VIDAL ARROYAVE</v>
          </cell>
          <cell r="D9111" t="str">
            <v>BELLO</v>
          </cell>
          <cell r="E9111" t="str">
            <v>ESEAUTOPISTA</v>
          </cell>
          <cell r="F9111" t="str">
            <v>AUXILIAR DE ENFERMERIA - UCI</v>
          </cell>
        </row>
        <row r="9112">
          <cell r="A9112">
            <v>1214743680</v>
          </cell>
          <cell r="B9112" t="str">
            <v>MANUELA ESTEFANIA</v>
          </cell>
          <cell r="C9112" t="str">
            <v>VIDAL NOREÑA</v>
          </cell>
          <cell r="D9112" t="str">
            <v>HMFS - BELLO</v>
          </cell>
          <cell r="E9112" t="str">
            <v>GRUPO 1 - AUTOPISTA</v>
          </cell>
          <cell r="F9112" t="str">
            <v>AUXILIAR DE FARMACIA - VALOR HORA UNICA</v>
          </cell>
        </row>
        <row r="9113">
          <cell r="A9113">
            <v>1214743680</v>
          </cell>
          <cell r="B9113" t="str">
            <v>MANUELA ESTEFANIA</v>
          </cell>
          <cell r="C9113" t="str">
            <v>VIDAL NOREÑA</v>
          </cell>
          <cell r="D9113" t="str">
            <v>HMFS - BELLO</v>
          </cell>
          <cell r="E9113" t="str">
            <v>GRUPO 1 - NIQUIA</v>
          </cell>
          <cell r="F9113" t="str">
            <v>AUXILIAR DE FARMACIA - VALOR HORA UNICA</v>
          </cell>
        </row>
        <row r="9114">
          <cell r="A9114">
            <v>1001447651</v>
          </cell>
          <cell r="B9114" t="str">
            <v>JUANA</v>
          </cell>
          <cell r="C9114" t="str">
            <v>VIEIRA BEDOYA</v>
          </cell>
          <cell r="D9114" t="str">
            <v>HSJDRionegro</v>
          </cell>
          <cell r="E9114" t="str">
            <v>ESEJORGEHUMBERTONOREÑA</v>
          </cell>
          <cell r="F9114" t="str">
            <v>AUXILIAR CENTRAL ESTERILIZACION 1</v>
          </cell>
        </row>
        <row r="9115">
          <cell r="A9115">
            <v>73107603</v>
          </cell>
          <cell r="B9115" t="str">
            <v>RICAURTE MANUEL</v>
          </cell>
          <cell r="C9115" t="str">
            <v>VIERA BONILLA</v>
          </cell>
          <cell r="D9115" t="str">
            <v>VENANCIO</v>
          </cell>
          <cell r="E9115" t="str">
            <v>ASIST</v>
          </cell>
          <cell r="F9115" t="str">
            <v>CIRUJANO(A)</v>
          </cell>
        </row>
        <row r="9116">
          <cell r="A9116">
            <v>1000445097</v>
          </cell>
          <cell r="B9116" t="str">
            <v>CAROLINA</v>
          </cell>
          <cell r="C9116" t="str">
            <v>VILLA AGUDELO</v>
          </cell>
          <cell r="D9116" t="str">
            <v>BELLO</v>
          </cell>
          <cell r="E9116" t="str">
            <v>ESEAUTOPISTA</v>
          </cell>
          <cell r="F9116" t="str">
            <v>ENFERMERA PROFESIONAL - AUTOPISTA</v>
          </cell>
        </row>
        <row r="9117">
          <cell r="A9117">
            <v>1214715611</v>
          </cell>
          <cell r="B9117" t="str">
            <v>DEISY JULIETH</v>
          </cell>
          <cell r="C9117" t="str">
            <v>VILLA BOLIVAR</v>
          </cell>
          <cell r="D9117" t="str">
            <v>LAMARIAENTERRITORIO038</v>
          </cell>
          <cell r="E9117" t="str">
            <v>PRINCIPAL</v>
          </cell>
          <cell r="F9117" t="str">
            <v>AUXILIAR DE ENFERMERIA</v>
          </cell>
        </row>
        <row r="9118">
          <cell r="A9118">
            <v>1214715611</v>
          </cell>
          <cell r="B9118" t="str">
            <v>DEISY JULIETH</v>
          </cell>
          <cell r="C9118" t="str">
            <v>VILLA BOLIVAR</v>
          </cell>
          <cell r="D9118" t="str">
            <v>LA MARIA ENTERRITORIO 238</v>
          </cell>
          <cell r="E9118" t="str">
            <v>PRINCIPAL</v>
          </cell>
          <cell r="F9118" t="str">
            <v>AUXILIO ENFERMERIA</v>
          </cell>
        </row>
        <row r="9119">
          <cell r="A9119">
            <v>1214715611</v>
          </cell>
          <cell r="B9119" t="str">
            <v>DEISY JULIETH</v>
          </cell>
          <cell r="C9119" t="str">
            <v>VILLA BOLIVAR</v>
          </cell>
          <cell r="D9119" t="str">
            <v>LA MARIA - ENTERRITORIO 2 - 045</v>
          </cell>
          <cell r="E9119" t="str">
            <v>PRINCIPAL</v>
          </cell>
          <cell r="F9119" t="str">
            <v>AUXILIAR DE ENFERMERIA</v>
          </cell>
        </row>
        <row r="9120">
          <cell r="A9120">
            <v>1214715611</v>
          </cell>
          <cell r="B9120" t="str">
            <v>DEISY JULIETH</v>
          </cell>
          <cell r="C9120" t="str">
            <v>VILLA BOLIVAR</v>
          </cell>
          <cell r="D9120" t="str">
            <v>LA MARIA - ENTERRITORIO</v>
          </cell>
          <cell r="E9120" t="str">
            <v>PRINCIPAL</v>
          </cell>
          <cell r="F9120" t="str">
            <v>AUXILIAR DE ENFERMERIA</v>
          </cell>
        </row>
        <row r="9121">
          <cell r="A9121">
            <v>1102850345</v>
          </cell>
          <cell r="B9121" t="str">
            <v>PATRICIA PAOLA</v>
          </cell>
          <cell r="C9121" t="str">
            <v>VILLA CARDENAS</v>
          </cell>
          <cell r="D9121" t="str">
            <v>LA MARIA - ENTERRITORIO 1 - 044</v>
          </cell>
          <cell r="E9121" t="str">
            <v>PRINCIPAL</v>
          </cell>
          <cell r="F9121" t="str">
            <v>COORDINADOR DE CONVENIO</v>
          </cell>
        </row>
        <row r="9122">
          <cell r="A9122">
            <v>1001249864</v>
          </cell>
          <cell r="B9122" t="str">
            <v>VALENTINA</v>
          </cell>
          <cell r="C9122" t="str">
            <v>VILLA CHAVARRIA</v>
          </cell>
          <cell r="D9122" t="str">
            <v>BELLO</v>
          </cell>
          <cell r="E9122" t="str">
            <v>ESEAUTOPISTA</v>
          </cell>
          <cell r="F9122" t="str">
            <v>AUXILIAR DE ENFERMERIA - UCI</v>
          </cell>
        </row>
        <row r="9123">
          <cell r="A9123">
            <v>1001249864</v>
          </cell>
          <cell r="B9123" t="str">
            <v>VALENTINA</v>
          </cell>
          <cell r="C9123" t="str">
            <v>VILLA CHAVARRIA</v>
          </cell>
          <cell r="D9123" t="str">
            <v>BELLO</v>
          </cell>
          <cell r="E9123" t="str">
            <v>ESEAUTOPISTA</v>
          </cell>
          <cell r="F9123" t="str">
            <v>AUXILIAR DE ENFERMERIA - MEDICINA INTERNA 5</v>
          </cell>
        </row>
        <row r="9124">
          <cell r="A9124">
            <v>70161530</v>
          </cell>
          <cell r="B9124" t="str">
            <v>LUIS OCTAVIO</v>
          </cell>
          <cell r="C9124" t="str">
            <v>VILLA CORREA</v>
          </cell>
          <cell r="D9124" t="str">
            <v>HSJDRionegro</v>
          </cell>
          <cell r="E9124" t="str">
            <v>ESEJORGEHUMBERTONOREÑA</v>
          </cell>
          <cell r="F9124" t="str">
            <v>CAMILLERO(A)</v>
          </cell>
        </row>
        <row r="9125">
          <cell r="A9125">
            <v>1193514070</v>
          </cell>
          <cell r="B9125" t="str">
            <v>MARIANA</v>
          </cell>
          <cell r="C9125" t="str">
            <v>VILLA ISAZA</v>
          </cell>
          <cell r="D9125" t="str">
            <v>HLM - GRUPO 1</v>
          </cell>
          <cell r="E9125" t="str">
            <v>PRINCIPAL</v>
          </cell>
          <cell r="F9125" t="str">
            <v>AUXILIAR DE ENFERMERIA - PISO - SALA SEPTIMO</v>
          </cell>
        </row>
        <row r="9126">
          <cell r="A9126">
            <v>1035912962</v>
          </cell>
          <cell r="B9126" t="str">
            <v>MARIA CAROLINA</v>
          </cell>
          <cell r="C9126" t="str">
            <v>VILLA LARA</v>
          </cell>
          <cell r="D9126" t="str">
            <v>HSJDRionegro</v>
          </cell>
          <cell r="E9126" t="str">
            <v>ESEJORGEHUMBERTONOREÑA</v>
          </cell>
          <cell r="F9126" t="str">
            <v>QUIMICO(A) FARMACEUTA</v>
          </cell>
        </row>
        <row r="9127">
          <cell r="A9127">
            <v>1040362703</v>
          </cell>
          <cell r="B9127" t="str">
            <v>NATALIA</v>
          </cell>
          <cell r="C9127" t="str">
            <v>VILLA LOPERA</v>
          </cell>
          <cell r="D9127" t="str">
            <v>LA MARIA - TRANSMISIBLES 176</v>
          </cell>
          <cell r="E9127" t="str">
            <v>PRINCIPAL</v>
          </cell>
          <cell r="F9127" t="str">
            <v>GESTOR</v>
          </cell>
        </row>
        <row r="9128">
          <cell r="A9128">
            <v>1040362703</v>
          </cell>
          <cell r="B9128" t="str">
            <v>NATALIA</v>
          </cell>
          <cell r="C9128" t="str">
            <v>VILLA LOPERA</v>
          </cell>
          <cell r="D9128" t="str">
            <v>LA MARIA - TRANSMISIBLES</v>
          </cell>
          <cell r="E9128" t="str">
            <v>PRINCIPAL</v>
          </cell>
          <cell r="F9128" t="str">
            <v>GESTOR</v>
          </cell>
        </row>
        <row r="9129">
          <cell r="A9129">
            <v>1001610345</v>
          </cell>
          <cell r="B9129" t="str">
            <v>YENNI TATIANA</v>
          </cell>
          <cell r="C9129" t="str">
            <v>VILLA PAVAS</v>
          </cell>
          <cell r="D9129" t="str">
            <v>ADMON-HSJDRionegro</v>
          </cell>
          <cell r="E9129" t="str">
            <v>ESEJORGEHUMBERTONOREÑA</v>
          </cell>
          <cell r="F9129" t="str">
            <v>REVISOR(A) DE CUENTAS</v>
          </cell>
        </row>
        <row r="9130">
          <cell r="A9130">
            <v>21421511</v>
          </cell>
          <cell r="B9130" t="str">
            <v>MARIA GLADYS</v>
          </cell>
          <cell r="C9130" t="str">
            <v>VILLA PEREZ</v>
          </cell>
          <cell r="D9130" t="str">
            <v>ABEJORRAL</v>
          </cell>
          <cell r="E9130" t="str">
            <v>ASIST</v>
          </cell>
          <cell r="F9130" t="str">
            <v>REGENTE DE FARMACIA</v>
          </cell>
        </row>
        <row r="9131">
          <cell r="A9131">
            <v>21421511</v>
          </cell>
          <cell r="B9131" t="str">
            <v>MARIA GLADYS</v>
          </cell>
          <cell r="C9131" t="str">
            <v>VILLA PEREZ</v>
          </cell>
          <cell r="D9131" t="str">
            <v>ABEJORRAL</v>
          </cell>
          <cell r="E9131" t="str">
            <v>ASIST</v>
          </cell>
          <cell r="F9131" t="str">
            <v>REGENTE DE FARMACIA</v>
          </cell>
        </row>
        <row r="9132">
          <cell r="A9132">
            <v>1036963363</v>
          </cell>
          <cell r="B9132" t="str">
            <v>ASTRID ELIANA</v>
          </cell>
          <cell r="C9132" t="str">
            <v>VILLA RAMIREZ</v>
          </cell>
          <cell r="D9132" t="str">
            <v>ADMON-HSJDRionegro</v>
          </cell>
          <cell r="E9132" t="str">
            <v>ESEJORGEHUMBERTONOREÑA</v>
          </cell>
          <cell r="F9132" t="str">
            <v>AUXILIAR ADMINISTRATIVO G6</v>
          </cell>
        </row>
        <row r="9133">
          <cell r="A9133">
            <v>1148697542</v>
          </cell>
          <cell r="B9133" t="str">
            <v>VANESSA</v>
          </cell>
          <cell r="C9133" t="str">
            <v>VILLA RAMIREZ</v>
          </cell>
          <cell r="D9133" t="str">
            <v>LA MARIA UPAI 245</v>
          </cell>
          <cell r="E9133" t="str">
            <v>PRINCIPAL</v>
          </cell>
          <cell r="F9133" t="str">
            <v>ENFERMERO(A) PROFESIONAL GRADO 1</v>
          </cell>
        </row>
        <row r="9134">
          <cell r="A9134">
            <v>1039462702</v>
          </cell>
          <cell r="B9134" t="str">
            <v>ANA MARIA</v>
          </cell>
          <cell r="C9134" t="str">
            <v>VILLA SANCHEZ</v>
          </cell>
          <cell r="D9134" t="str">
            <v>LAMARIACOOSALUD36</v>
          </cell>
          <cell r="E9134" t="str">
            <v>2022</v>
          </cell>
          <cell r="F9134" t="str">
            <v>MEDICO(A) GENERAL</v>
          </cell>
        </row>
        <row r="9135">
          <cell r="A9135">
            <v>1026143645</v>
          </cell>
          <cell r="B9135" t="str">
            <v>SANTIAGO</v>
          </cell>
          <cell r="C9135" t="str">
            <v>VILLA URIBE</v>
          </cell>
          <cell r="D9135" t="str">
            <v>HLM - GRUPO 1</v>
          </cell>
          <cell r="E9135" t="str">
            <v>PRINCIPAL</v>
          </cell>
          <cell r="F9135" t="str">
            <v>AUXILIAR DE ENFERMERIA - PISO - URGENCIAS</v>
          </cell>
        </row>
        <row r="9136">
          <cell r="A9136">
            <v>1017133870</v>
          </cell>
          <cell r="B9136" t="str">
            <v>ANGEL SANTIAGO</v>
          </cell>
          <cell r="C9136" t="str">
            <v>VILLA URREGO</v>
          </cell>
          <cell r="D9136" t="str">
            <v>HSJDRionegro</v>
          </cell>
          <cell r="E9136" t="str">
            <v>ESEJORGEHUMBERTONOREÑA</v>
          </cell>
          <cell r="F9136" t="str">
            <v>AUXILIAR ENFERMERIA QUIROFANO</v>
          </cell>
        </row>
        <row r="9137">
          <cell r="A9137">
            <v>1037593114</v>
          </cell>
          <cell r="B9137" t="str">
            <v>ANDRES FELIPE</v>
          </cell>
          <cell r="C9137" t="str">
            <v>VILLA VANEGAS</v>
          </cell>
          <cell r="D9137" t="str">
            <v>LA MARIA - TRANSMISIBLES 176</v>
          </cell>
          <cell r="E9137" t="str">
            <v>PRINCIPAL</v>
          </cell>
          <cell r="F9137" t="str">
            <v>GESTOR</v>
          </cell>
        </row>
        <row r="9138">
          <cell r="A9138">
            <v>1001577433</v>
          </cell>
          <cell r="B9138" t="str">
            <v>MARIA PAULINA</v>
          </cell>
          <cell r="C9138" t="str">
            <v>VILLA VELEZ</v>
          </cell>
          <cell r="D9138" t="str">
            <v>BELLO</v>
          </cell>
          <cell r="E9138" t="str">
            <v>ESEAUTOPISTA</v>
          </cell>
          <cell r="F9138" t="str">
            <v>AUXILIAR DE ENFERMERIA - URGENCIAS AUTOPISTA</v>
          </cell>
        </row>
        <row r="9139">
          <cell r="A9139">
            <v>1001577433</v>
          </cell>
          <cell r="B9139" t="str">
            <v>MARIA PAULINA</v>
          </cell>
          <cell r="C9139" t="str">
            <v>VILLA VELEZ</v>
          </cell>
          <cell r="D9139" t="str">
            <v>HMFS - BELLO</v>
          </cell>
          <cell r="E9139" t="str">
            <v>GRUPO 2 - AUTOPISTA</v>
          </cell>
          <cell r="F9139" t="str">
            <v>AUXILIAR DE ENFERMERIA - URGENCIAS</v>
          </cell>
        </row>
        <row r="9140">
          <cell r="A9140">
            <v>1035435554</v>
          </cell>
          <cell r="B9140" t="str">
            <v>MELISSA</v>
          </cell>
          <cell r="C9140" t="str">
            <v>VILLA VELEZ</v>
          </cell>
          <cell r="D9140" t="str">
            <v>HLM - GRUPO 1</v>
          </cell>
          <cell r="E9140" t="str">
            <v>PRINCIPAL</v>
          </cell>
          <cell r="F9140" t="str">
            <v>AUXILIAR DE ENFERMERIA - PISO - URGENCIAS</v>
          </cell>
        </row>
        <row r="9141">
          <cell r="A9141">
            <v>1001501089</v>
          </cell>
          <cell r="B9141" t="str">
            <v>LUISA FERNANDA</v>
          </cell>
          <cell r="C9141" t="str">
            <v>VILLA ZAPATA</v>
          </cell>
          <cell r="D9141" t="str">
            <v>LAMARIACOOSALUD36</v>
          </cell>
          <cell r="E9141" t="str">
            <v>2022</v>
          </cell>
          <cell r="F9141" t="str">
            <v>AUXILIAR ADMINISTRATIVO(A)</v>
          </cell>
        </row>
        <row r="9142">
          <cell r="A9142">
            <v>1001501089</v>
          </cell>
          <cell r="B9142" t="str">
            <v>LUISA FERNANDA</v>
          </cell>
          <cell r="C9142" t="str">
            <v>VILLA ZAPATA</v>
          </cell>
          <cell r="D9142" t="str">
            <v>LAMARIACOOSALUD36</v>
          </cell>
          <cell r="E9142" t="str">
            <v>2022</v>
          </cell>
          <cell r="F9142" t="str">
            <v>AUXILIAR DE ENFERMERIA</v>
          </cell>
        </row>
        <row r="9143">
          <cell r="A9143">
            <v>39182517</v>
          </cell>
          <cell r="B9143" t="str">
            <v>MARIA DEL CARMEN</v>
          </cell>
          <cell r="C9143" t="str">
            <v>VILLADA ALZATE</v>
          </cell>
          <cell r="D9143" t="str">
            <v>HSJDRionegro</v>
          </cell>
          <cell r="E9143" t="str">
            <v>ESEJORGEHUMBERTONOREÑA</v>
          </cell>
          <cell r="F9143" t="str">
            <v>AUXILIAR ENFERMERIA PEDIATRIA</v>
          </cell>
        </row>
        <row r="9144">
          <cell r="A9144">
            <v>1007633944</v>
          </cell>
          <cell r="B9144" t="str">
            <v>DANIELA</v>
          </cell>
          <cell r="C9144" t="str">
            <v>VILLADA BEDOYA</v>
          </cell>
          <cell r="D9144" t="str">
            <v>BELLO</v>
          </cell>
          <cell r="E9144" t="str">
            <v>ESEAUTOPISTA</v>
          </cell>
          <cell r="F9144" t="str">
            <v>AUXILIAR DE ENFERMERIA - URGENCIAS AUTOPISTA</v>
          </cell>
        </row>
        <row r="9145">
          <cell r="A9145">
            <v>1193584213</v>
          </cell>
          <cell r="B9145" t="str">
            <v>ISABELLA</v>
          </cell>
          <cell r="C9145" t="str">
            <v>VILLADA CARMONA</v>
          </cell>
          <cell r="D9145" t="str">
            <v>BELLO</v>
          </cell>
          <cell r="E9145" t="str">
            <v>ESEAUTOPISTA</v>
          </cell>
          <cell r="F9145" t="str">
            <v>AUXILIAR DE ENFERMERIA - URGENCIAS AUTOPISTA</v>
          </cell>
        </row>
        <row r="9146">
          <cell r="A9146">
            <v>1193584213</v>
          </cell>
          <cell r="B9146" t="str">
            <v>ISABELLA</v>
          </cell>
          <cell r="C9146" t="str">
            <v>VILLADA CARMONA</v>
          </cell>
          <cell r="D9146" t="str">
            <v>BELLO</v>
          </cell>
          <cell r="E9146" t="str">
            <v>ESEAUTOPISTA</v>
          </cell>
          <cell r="F9146" t="str">
            <v>AUXILIAR DE ENFERMERIA - QUIRURGICAS 4</v>
          </cell>
        </row>
        <row r="9147">
          <cell r="A9147">
            <v>1193584213</v>
          </cell>
          <cell r="B9147" t="str">
            <v>ISABELLA</v>
          </cell>
          <cell r="C9147" t="str">
            <v>VILLADA CARMONA</v>
          </cell>
          <cell r="D9147" t="str">
            <v>BELLO</v>
          </cell>
          <cell r="E9147" t="str">
            <v>ESEAUTOPISTA</v>
          </cell>
          <cell r="F9147" t="str">
            <v>AUXILIAR DE ENFERMERIA - QUIRURGICAS 3</v>
          </cell>
        </row>
        <row r="9148">
          <cell r="A9148">
            <v>1193584213</v>
          </cell>
          <cell r="B9148" t="str">
            <v>ISABELLA</v>
          </cell>
          <cell r="C9148" t="str">
            <v>VILLADA CARMONA</v>
          </cell>
          <cell r="D9148" t="str">
            <v>HMFS - BELLO</v>
          </cell>
          <cell r="E9148" t="str">
            <v>GRUPO 2 - AUTOPISTA</v>
          </cell>
          <cell r="F9148" t="str">
            <v>AUXILIAR DE ENFERMERIA - QUIRURGICAS 3</v>
          </cell>
        </row>
        <row r="9149">
          <cell r="A9149">
            <v>1193584213</v>
          </cell>
          <cell r="B9149" t="str">
            <v>ISABELLA</v>
          </cell>
          <cell r="C9149" t="str">
            <v>VILLADA CARMONA</v>
          </cell>
          <cell r="D9149" t="str">
            <v>HMFS - BELLO</v>
          </cell>
          <cell r="E9149" t="str">
            <v>GRUPO 2 - AUTOPISTA</v>
          </cell>
          <cell r="F9149" t="str">
            <v>AUXILIAR DE ENFERMERIA - QUIRURGICAS 4</v>
          </cell>
        </row>
        <row r="9150">
          <cell r="A9150">
            <v>1193584213</v>
          </cell>
          <cell r="B9150" t="str">
            <v>ISABELLA</v>
          </cell>
          <cell r="C9150" t="str">
            <v>VILLADA CARMONA</v>
          </cell>
          <cell r="D9150" t="str">
            <v>HMFS - BELLO</v>
          </cell>
          <cell r="E9150" t="str">
            <v>GRUPO 2 - AUTOPISTA</v>
          </cell>
          <cell r="F9150" t="str">
            <v>AUXILIAR DE ENFERMERIA - URGENCIAS</v>
          </cell>
        </row>
        <row r="9151">
          <cell r="A9151">
            <v>1193584213</v>
          </cell>
          <cell r="B9151" t="str">
            <v>ISABELLA</v>
          </cell>
          <cell r="C9151" t="str">
            <v>VILLADA CARMONA</v>
          </cell>
          <cell r="D9151" t="str">
            <v>HMFS - BELLO</v>
          </cell>
          <cell r="E9151" t="str">
            <v>GRUPO 2 - AUTOPISTA</v>
          </cell>
          <cell r="F9151" t="str">
            <v>AUXILIAR DE ENFERMERIA - MEDICINA INTERNA 1</v>
          </cell>
        </row>
        <row r="9152">
          <cell r="A9152">
            <v>1193584213</v>
          </cell>
          <cell r="B9152" t="str">
            <v>ISABELLA</v>
          </cell>
          <cell r="C9152" t="str">
            <v>VILLADA CARMONA</v>
          </cell>
          <cell r="D9152" t="str">
            <v>HMFS - BELLO</v>
          </cell>
          <cell r="E9152" t="str">
            <v>GRUPO 2 - AUTOPISTA</v>
          </cell>
          <cell r="F9152" t="str">
            <v>AUXILIAR DE ENFERMERIA - QUIRURGICAS 1</v>
          </cell>
        </row>
        <row r="9153">
          <cell r="A9153">
            <v>1193584213</v>
          </cell>
          <cell r="B9153" t="str">
            <v>ISABELLA</v>
          </cell>
          <cell r="C9153" t="str">
            <v>VILLADA CARMONA</v>
          </cell>
          <cell r="D9153" t="str">
            <v>HMFS - BELLO</v>
          </cell>
          <cell r="E9153" t="str">
            <v>GRUPO 2 - AUTOPISTA</v>
          </cell>
          <cell r="F9153" t="str">
            <v>AUXILIAR DE ENFERMERIA - MEDICINA INTERNA 2</v>
          </cell>
        </row>
        <row r="9154">
          <cell r="A9154">
            <v>32208764</v>
          </cell>
          <cell r="B9154" t="str">
            <v>VIVIANA ANDREA</v>
          </cell>
          <cell r="C9154" t="str">
            <v>VILLADA CATAÑO</v>
          </cell>
          <cell r="D9154" t="str">
            <v>BELLO</v>
          </cell>
          <cell r="E9154" t="str">
            <v>ESEAUTOPISTA</v>
          </cell>
          <cell r="F9154" t="str">
            <v>AUXILIAR DE ENFERMERIA - URGENCIAS AUTOPISTA</v>
          </cell>
        </row>
        <row r="9155">
          <cell r="A9155">
            <v>32208764</v>
          </cell>
          <cell r="B9155" t="str">
            <v>VIVIANA ANDREA</v>
          </cell>
          <cell r="C9155" t="str">
            <v>VILLADA CATAÑO</v>
          </cell>
          <cell r="D9155" t="str">
            <v>HMFS - BELLO</v>
          </cell>
          <cell r="E9155" t="str">
            <v>GRUPO 2 - AUTOPISTA</v>
          </cell>
          <cell r="F9155" t="str">
            <v>AUXILIAR DE ENFERMERIA - URGENCIAS</v>
          </cell>
        </row>
        <row r="9156">
          <cell r="A9156">
            <v>1040880745</v>
          </cell>
          <cell r="B9156" t="str">
            <v>ELIZABETH</v>
          </cell>
          <cell r="C9156" t="str">
            <v>VILLADA GARCIA</v>
          </cell>
          <cell r="D9156" t="str">
            <v>HSJDRionegro</v>
          </cell>
          <cell r="E9156" t="str">
            <v>ESEJORGEHUMBERTONOREÑA</v>
          </cell>
          <cell r="F9156" t="str">
            <v>AUXILIAR DE LABORATORIO</v>
          </cell>
        </row>
        <row r="9157">
          <cell r="A9157">
            <v>42828118</v>
          </cell>
          <cell r="B9157" t="str">
            <v>JENNYFER STEPHANIE</v>
          </cell>
          <cell r="C9157" t="str">
            <v>VILLADA TABARES</v>
          </cell>
          <cell r="D9157" t="str">
            <v>VENANCIO</v>
          </cell>
          <cell r="E9157" t="str">
            <v>ADMON</v>
          </cell>
          <cell r="F9157" t="str">
            <v>SECRETARIO(A) CLINICO(A)</v>
          </cell>
        </row>
        <row r="9158">
          <cell r="A9158">
            <v>1128431118</v>
          </cell>
          <cell r="B9158" t="str">
            <v>ELIANA PAOLA</v>
          </cell>
          <cell r="C9158" t="str">
            <v>VILLADA VALENCIA</v>
          </cell>
          <cell r="D9158" t="str">
            <v>HLM - GRUPO 1</v>
          </cell>
          <cell r="E9158" t="str">
            <v>PRINCIPAL</v>
          </cell>
          <cell r="F9158" t="str">
            <v>JEFE DE ENFERMERIA - UCI</v>
          </cell>
        </row>
        <row r="9159">
          <cell r="A9159">
            <v>1041350887</v>
          </cell>
          <cell r="B9159" t="str">
            <v>SARA</v>
          </cell>
          <cell r="C9159" t="str">
            <v>VILLADA VILLADA</v>
          </cell>
          <cell r="D9159" t="str">
            <v>LA MARIA TRANSMISIBLES 234</v>
          </cell>
          <cell r="E9159" t="str">
            <v>PRINCIPAL</v>
          </cell>
          <cell r="F9159" t="str">
            <v>GESTOR</v>
          </cell>
        </row>
        <row r="9160">
          <cell r="A9160">
            <v>1102860755</v>
          </cell>
          <cell r="B9160" t="str">
            <v>KENIA ALEXANDRA</v>
          </cell>
          <cell r="C9160" t="str">
            <v>VILLALBA ORTEGA</v>
          </cell>
          <cell r="D9160" t="str">
            <v>HSJDRionegro</v>
          </cell>
          <cell r="E9160" t="str">
            <v>ESEJORGEHUMBERTONOREÑA</v>
          </cell>
          <cell r="F9160" t="str">
            <v>MEDICO(A) GENERAL</v>
          </cell>
        </row>
        <row r="9161">
          <cell r="A9161">
            <v>1017265210</v>
          </cell>
          <cell r="B9161" t="str">
            <v>WENDY JOHANA</v>
          </cell>
          <cell r="C9161" t="str">
            <v>VILLALOBO PIEDRAHITA</v>
          </cell>
          <cell r="D9161" t="str">
            <v>HLM - GRUPO 1</v>
          </cell>
          <cell r="E9161" t="str">
            <v>PRINCIPAL</v>
          </cell>
          <cell r="F9161" t="str">
            <v>JEFE DE ENFERMERIA - PISO - HOSPITALIZACION</v>
          </cell>
        </row>
        <row r="9162">
          <cell r="A9162">
            <v>1017265210</v>
          </cell>
          <cell r="B9162" t="str">
            <v>WENDY JOHANA</v>
          </cell>
          <cell r="C9162" t="str">
            <v>VILLALOBO PIEDRAHITA</v>
          </cell>
          <cell r="D9162" t="str">
            <v>HLM - GRUPO 1</v>
          </cell>
          <cell r="E9162" t="str">
            <v>PRINCIPAL</v>
          </cell>
          <cell r="F9162" t="str">
            <v>JEFE DE ENFERMERIA - PISO - URGENCIAS</v>
          </cell>
        </row>
        <row r="9163">
          <cell r="A9163">
            <v>71763084</v>
          </cell>
          <cell r="B9163" t="str">
            <v>CIRO ALFREDO</v>
          </cell>
          <cell r="C9163" t="str">
            <v>VILLALOBOS BARRERA</v>
          </cell>
          <cell r="D9163" t="str">
            <v>HSJDRionegro</v>
          </cell>
          <cell r="E9163" t="str">
            <v>ESEJORGEHUMBERTONOREÑA</v>
          </cell>
          <cell r="F9163" t="str">
            <v>CONDUCTOR(A) DE AMBULANCIA</v>
          </cell>
        </row>
        <row r="9164">
          <cell r="A9164">
            <v>71763084</v>
          </cell>
          <cell r="B9164" t="str">
            <v>CIRO ALFREDO</v>
          </cell>
          <cell r="C9164" t="str">
            <v>VILLALOBOS BARRERA</v>
          </cell>
          <cell r="D9164" t="str">
            <v>HSJDRionegro</v>
          </cell>
          <cell r="E9164" t="str">
            <v>ESEJORGEHUMBERTONOREÑA</v>
          </cell>
          <cell r="F9164" t="str">
            <v>CONDUCTOR(A) DE AMBULANCIA</v>
          </cell>
        </row>
        <row r="9165">
          <cell r="A9165">
            <v>79515551</v>
          </cell>
          <cell r="B9165" t="str">
            <v>JAVIER</v>
          </cell>
          <cell r="C9165" t="str">
            <v>VILLAMIL CASTAÑEDA</v>
          </cell>
          <cell r="D9165" t="str">
            <v>LA MARIA UPAI 245</v>
          </cell>
          <cell r="E9165" t="str">
            <v>PRINCIPAL</v>
          </cell>
          <cell r="F9165" t="str">
            <v>MEDICO(A) GENERAL GRADO 4</v>
          </cell>
        </row>
        <row r="9166">
          <cell r="A9166">
            <v>79515551</v>
          </cell>
          <cell r="B9166" t="str">
            <v>JAVIER</v>
          </cell>
          <cell r="C9166" t="str">
            <v>VILLAMIL CASTAÑEDA</v>
          </cell>
          <cell r="D9166" t="str">
            <v>LA MARIA UPAI - 0028 - 2023</v>
          </cell>
          <cell r="E9166" t="str">
            <v>PUERTO BERRIO</v>
          </cell>
          <cell r="F9166" t="str">
            <v>MEDICO(A) GENERAL GRADO 4</v>
          </cell>
        </row>
        <row r="9167">
          <cell r="A9167">
            <v>79515551</v>
          </cell>
          <cell r="B9167" t="str">
            <v>JAVIER</v>
          </cell>
          <cell r="C9167" t="str">
            <v>VILLAMIL CASTAÑEDA</v>
          </cell>
          <cell r="D9167" t="str">
            <v>LA MARIA UPAI - 140 - 2023</v>
          </cell>
          <cell r="E9167" t="str">
            <v>PRINCIPAL</v>
          </cell>
          <cell r="F9167" t="str">
            <v>PUERTO BERRIO - MEDICO(A) GENERAL GRADO 4</v>
          </cell>
        </row>
        <row r="9168">
          <cell r="A9168">
            <v>1000193581</v>
          </cell>
          <cell r="B9168" t="str">
            <v>LINA MARCELA</v>
          </cell>
          <cell r="C9168" t="str">
            <v>VILLAMIZAR CASAS</v>
          </cell>
          <cell r="D9168" t="str">
            <v>HSJDRionegro</v>
          </cell>
          <cell r="E9168" t="str">
            <v>ESEGILBERTOMEJIA</v>
          </cell>
          <cell r="F9168" t="str">
            <v>JEFE DE ENFERMERIA</v>
          </cell>
        </row>
        <row r="9169">
          <cell r="A9169">
            <v>1028000652</v>
          </cell>
          <cell r="B9169" t="str">
            <v>MARGARITA MARIA</v>
          </cell>
          <cell r="C9169" t="str">
            <v>VILLAREAL MONTAÑO</v>
          </cell>
          <cell r="D9169" t="str">
            <v>BELLO</v>
          </cell>
          <cell r="E9169" t="str">
            <v>ESEAUTOPISTA</v>
          </cell>
          <cell r="F9169" t="str">
            <v>ENFERMERA PROFESIONAL - AUTOPISTA</v>
          </cell>
        </row>
        <row r="9170">
          <cell r="A9170">
            <v>1028000652</v>
          </cell>
          <cell r="B9170" t="str">
            <v>MARGARITA MARIA</v>
          </cell>
          <cell r="C9170" t="str">
            <v>VILLAREAL MONTAÑO</v>
          </cell>
          <cell r="D9170" t="str">
            <v>BELLO</v>
          </cell>
          <cell r="E9170" t="str">
            <v>ESEAUTOPISTA</v>
          </cell>
          <cell r="F9170" t="str">
            <v>ENFERMERO(A) PROFESIONAL - SALA MIXTA</v>
          </cell>
        </row>
        <row r="9171">
          <cell r="A9171">
            <v>64588480</v>
          </cell>
          <cell r="B9171" t="str">
            <v>DENIS MARIA</v>
          </cell>
          <cell r="C9171" t="str">
            <v>VILLARREAL CABRERA</v>
          </cell>
          <cell r="D9171" t="str">
            <v>LA MARIA - TRANSMISIBLES 176</v>
          </cell>
          <cell r="E9171" t="str">
            <v>PRINCIPAL</v>
          </cell>
          <cell r="F9171" t="str">
            <v>GESTOR</v>
          </cell>
        </row>
        <row r="9172">
          <cell r="A9172">
            <v>64588480</v>
          </cell>
          <cell r="B9172" t="str">
            <v>DENIS MARIA</v>
          </cell>
          <cell r="C9172" t="str">
            <v>VILLARREAL CABRERA</v>
          </cell>
          <cell r="D9172" t="str">
            <v>LA MARIA - TRANSMISIBLES</v>
          </cell>
          <cell r="E9172" t="str">
            <v>PRINCIPAL</v>
          </cell>
          <cell r="F9172" t="str">
            <v>GESTOR</v>
          </cell>
        </row>
        <row r="9173">
          <cell r="A9173">
            <v>1017194832</v>
          </cell>
          <cell r="B9173" t="str">
            <v>CINDY VANESSA</v>
          </cell>
          <cell r="C9173" t="str">
            <v>VILLARREAL MONTENEGRO</v>
          </cell>
          <cell r="D9173" t="str">
            <v>VENANCIO</v>
          </cell>
          <cell r="E9173" t="str">
            <v>ASIST</v>
          </cell>
          <cell r="F9173" t="str">
            <v>MEDICO(A) GENERAL</v>
          </cell>
        </row>
        <row r="9174">
          <cell r="A9174">
            <v>1038418845</v>
          </cell>
          <cell r="B9174" t="str">
            <v>KEILA</v>
          </cell>
          <cell r="C9174" t="str">
            <v>VILLEGAS CUERVO</v>
          </cell>
          <cell r="D9174" t="str">
            <v>HSJDRionegro</v>
          </cell>
          <cell r="E9174" t="str">
            <v>ESEJORGEHUMBERTONOREÑA</v>
          </cell>
          <cell r="F9174" t="str">
            <v>JEFE DE ENFERMERIA URGENCIAS</v>
          </cell>
        </row>
        <row r="9175">
          <cell r="A9175">
            <v>1033656906</v>
          </cell>
          <cell r="B9175" t="str">
            <v>ANA MARIA</v>
          </cell>
          <cell r="C9175" t="str">
            <v>VILLEGAS ESCOBAR</v>
          </cell>
          <cell r="D9175" t="str">
            <v>HMFS - BELLO</v>
          </cell>
          <cell r="E9175" t="str">
            <v>GRUPO 3 - AUTOPISTA</v>
          </cell>
          <cell r="F9175" t="str">
            <v>MEDICO(A) GENERAL - URGENCIAS</v>
          </cell>
        </row>
        <row r="9176">
          <cell r="A9176">
            <v>1033656906</v>
          </cell>
          <cell r="B9176" t="str">
            <v>ANA MARIA</v>
          </cell>
          <cell r="C9176" t="str">
            <v>VILLEGAS ESCOBAR</v>
          </cell>
          <cell r="D9176" t="str">
            <v>HMFS - BELLO</v>
          </cell>
          <cell r="E9176" t="str">
            <v>GRUPO 3 - AUTOPISTA</v>
          </cell>
          <cell r="F9176" t="str">
            <v>MEDICO(A) GENERAL - TRASLADOS</v>
          </cell>
        </row>
        <row r="9177">
          <cell r="A9177">
            <v>1033656906</v>
          </cell>
          <cell r="B9177" t="str">
            <v>ANA MARIA</v>
          </cell>
          <cell r="C9177" t="str">
            <v>VILLEGAS ESCOBAR</v>
          </cell>
          <cell r="D9177" t="str">
            <v>HMFS - BELLO</v>
          </cell>
          <cell r="E9177" t="str">
            <v>GRUPO 3 - AUTOPISTA</v>
          </cell>
          <cell r="F9177" t="str">
            <v>MEDICO(A) GENERAL - OBSTETRICIA</v>
          </cell>
        </row>
        <row r="9178">
          <cell r="A9178">
            <v>1033656906</v>
          </cell>
          <cell r="B9178" t="str">
            <v>ANA MARIA</v>
          </cell>
          <cell r="C9178" t="str">
            <v>VILLEGAS ESCOBAR</v>
          </cell>
          <cell r="D9178" t="str">
            <v>HMFS - BELLO</v>
          </cell>
          <cell r="E9178" t="str">
            <v>GRUPO 3 - NIQUIA</v>
          </cell>
          <cell r="F9178" t="str">
            <v>MEDICO(A) GENERAL - URGENCIAS</v>
          </cell>
        </row>
        <row r="9179">
          <cell r="A9179">
            <v>43701923</v>
          </cell>
          <cell r="B9179" t="str">
            <v>LEIDY PATRICIA</v>
          </cell>
          <cell r="C9179" t="str">
            <v>VILLEGAS GALVIS</v>
          </cell>
          <cell r="D9179" t="str">
            <v>ADMON-HSJDRionegro</v>
          </cell>
          <cell r="E9179" t="str">
            <v>ESEJORGEHUMBERTONOREÑA</v>
          </cell>
          <cell r="F9179" t="str">
            <v>ANALISTA DE NOMINA</v>
          </cell>
        </row>
        <row r="9180">
          <cell r="A9180">
            <v>43701923</v>
          </cell>
          <cell r="B9180" t="str">
            <v>LEIDY PATRICIA</v>
          </cell>
          <cell r="C9180" t="str">
            <v>VILLEGAS GALVIS</v>
          </cell>
          <cell r="D9180" t="str">
            <v>ADMON-HSJDRionegro</v>
          </cell>
          <cell r="E9180" t="str">
            <v>ESEJORGEHUMBERTONOREÑA</v>
          </cell>
          <cell r="F9180" t="str">
            <v>ANALISTA DE NOMINA</v>
          </cell>
        </row>
        <row r="9181">
          <cell r="A9181">
            <v>1013105300</v>
          </cell>
          <cell r="B9181" t="str">
            <v>JOSE PABLO</v>
          </cell>
          <cell r="C9181" t="str">
            <v>VILLEGAS GONZALEZ</v>
          </cell>
          <cell r="D9181" t="str">
            <v>LA MARIA - TRANSMISIBLES 176</v>
          </cell>
          <cell r="E9181" t="str">
            <v>PRINCIPAL</v>
          </cell>
          <cell r="F9181" t="str">
            <v>GESTOR</v>
          </cell>
        </row>
        <row r="9182">
          <cell r="A9182">
            <v>1013105300</v>
          </cell>
          <cell r="B9182" t="str">
            <v>JOSE PABLO</v>
          </cell>
          <cell r="C9182" t="str">
            <v>VILLEGAS GONZALEZ</v>
          </cell>
          <cell r="D9182" t="str">
            <v>LA MARIA - TRANSMISIBLES</v>
          </cell>
          <cell r="E9182" t="str">
            <v>PRINCIPAL</v>
          </cell>
          <cell r="F9182" t="str">
            <v>GESTOR</v>
          </cell>
        </row>
        <row r="9183">
          <cell r="A9183">
            <v>71666138</v>
          </cell>
          <cell r="B9183" t="str">
            <v>OLIVER DE JESUS</v>
          </cell>
          <cell r="C9183" t="str">
            <v>VILLEGAS MONTES</v>
          </cell>
          <cell r="D9183" t="str">
            <v>E.S.ECARISMA</v>
          </cell>
          <cell r="E9183" t="str">
            <v>ADMON</v>
          </cell>
          <cell r="F9183" t="str">
            <v>AUXILIAR DE MANTENIMIENTO</v>
          </cell>
        </row>
        <row r="9184">
          <cell r="A9184">
            <v>39282938</v>
          </cell>
          <cell r="B9184" t="str">
            <v>LUZ ENEIDA</v>
          </cell>
          <cell r="C9184" t="str">
            <v>VILLEGAS ROMERO</v>
          </cell>
          <cell r="D9184" t="str">
            <v>LA MARIA - TRANSMISIBLES 176</v>
          </cell>
          <cell r="E9184" t="str">
            <v>PRINCIPAL</v>
          </cell>
          <cell r="F9184" t="str">
            <v>GESTOR</v>
          </cell>
        </row>
        <row r="9185">
          <cell r="A9185">
            <v>39282938</v>
          </cell>
          <cell r="B9185" t="str">
            <v>LUZ ENEIDA</v>
          </cell>
          <cell r="C9185" t="str">
            <v>VILLEGAS ROMERO</v>
          </cell>
          <cell r="D9185" t="str">
            <v>LA MARIA - TRANSMISIBLES</v>
          </cell>
          <cell r="E9185" t="str">
            <v>PRINCIPAL</v>
          </cell>
          <cell r="F9185" t="str">
            <v>GESTOR</v>
          </cell>
        </row>
        <row r="9186">
          <cell r="A9186">
            <v>1035871620</v>
          </cell>
          <cell r="B9186" t="str">
            <v>MANUELA</v>
          </cell>
          <cell r="C9186" t="str">
            <v>VILLEGAS VILLA</v>
          </cell>
          <cell r="D9186" t="str">
            <v>E.S.ECARISMA</v>
          </cell>
          <cell r="E9186" t="str">
            <v>ADMON</v>
          </cell>
          <cell r="F9186" t="str">
            <v>AUXILIAR ADMINISTRATIVO(A)</v>
          </cell>
        </row>
        <row r="9187">
          <cell r="A9187">
            <v>1035871620</v>
          </cell>
          <cell r="B9187" t="str">
            <v>MANUELA</v>
          </cell>
          <cell r="C9187" t="str">
            <v>VILLEGAS VILLA</v>
          </cell>
          <cell r="D9187" t="str">
            <v>E.S.ECARISMA</v>
          </cell>
          <cell r="E9187" t="str">
            <v>ASISTENCIAL</v>
          </cell>
          <cell r="F9187" t="str">
            <v>AUXILIAR ADMINISTRATIVO(A)</v>
          </cell>
        </row>
        <row r="9188">
          <cell r="A9188">
            <v>1152703460</v>
          </cell>
          <cell r="B9188" t="str">
            <v>MARIA ALEJANDRA</v>
          </cell>
          <cell r="C9188" t="str">
            <v>VILLEGAS VILLA</v>
          </cell>
          <cell r="D9188" t="str">
            <v>HMFS - BELLO</v>
          </cell>
          <cell r="E9188" t="str">
            <v>GRUPO 3 - NIQUIA</v>
          </cell>
          <cell r="F9188" t="str">
            <v>ENFERMERO(A) PROFESIONAL - HOSPITALIZACION - NIQUIA</v>
          </cell>
        </row>
        <row r="9189">
          <cell r="A9189">
            <v>1152703460</v>
          </cell>
          <cell r="B9189" t="str">
            <v>MARIA ALEJANDRA</v>
          </cell>
          <cell r="C9189" t="str">
            <v>VILLEGAS VILLA</v>
          </cell>
          <cell r="D9189" t="str">
            <v>HMFS - BELLO</v>
          </cell>
          <cell r="E9189" t="str">
            <v>GRUPO 3 - AUTOPISTA</v>
          </cell>
          <cell r="F9189" t="str">
            <v>ENFERMERO(A) PROFESIONAL - URGENCIAS</v>
          </cell>
        </row>
        <row r="9190">
          <cell r="A9190">
            <v>1152703460</v>
          </cell>
          <cell r="B9190" t="str">
            <v>MARIA ALEJANDRA</v>
          </cell>
          <cell r="C9190" t="str">
            <v>VILLEGAS VILLA</v>
          </cell>
          <cell r="D9190" t="str">
            <v>HMFS - BELLO</v>
          </cell>
          <cell r="E9190" t="str">
            <v>GRUPO 3 - AUTOPISTA</v>
          </cell>
          <cell r="F9190" t="str">
            <v>ENFERMERO(A) PROFESIONAL - TRIAGE</v>
          </cell>
        </row>
        <row r="9191">
          <cell r="A9191">
            <v>1038409808</v>
          </cell>
          <cell r="B9191" t="str">
            <v>ANA MARIA</v>
          </cell>
          <cell r="C9191" t="str">
            <v>VILLERAS GARCIA</v>
          </cell>
          <cell r="D9191" t="str">
            <v>HSJDRionegro</v>
          </cell>
          <cell r="E9191" t="str">
            <v>ESEJORGEHUMBERTONOREÑA</v>
          </cell>
          <cell r="F9191" t="str">
            <v>AUXILIAR DE ENFERMERIA</v>
          </cell>
        </row>
        <row r="9192">
          <cell r="A9192">
            <v>1033375027</v>
          </cell>
          <cell r="B9192" t="str">
            <v>OLGA LUCIA</v>
          </cell>
          <cell r="C9192" t="str">
            <v>VILLEROS ZAPATA</v>
          </cell>
          <cell r="D9192" t="str">
            <v>LA MARIA TRANSMISIBLES 234</v>
          </cell>
          <cell r="E9192" t="str">
            <v>PRINCIPAL</v>
          </cell>
          <cell r="F9192" t="str">
            <v>GESTOR</v>
          </cell>
        </row>
        <row r="9193">
          <cell r="A9193">
            <v>9298520</v>
          </cell>
          <cell r="B9193" t="str">
            <v>PEDRO HECTOR</v>
          </cell>
          <cell r="C9193" t="str">
            <v>VISBAL BAENA</v>
          </cell>
          <cell r="D9193" t="str">
            <v>LA MARIA UPAI 245</v>
          </cell>
          <cell r="E9193" t="str">
            <v>PRINCIPAL</v>
          </cell>
          <cell r="F9193" t="str">
            <v>MEDICO(A) GENERAL GRADO 4</v>
          </cell>
        </row>
        <row r="9194">
          <cell r="A9194">
            <v>9298520</v>
          </cell>
          <cell r="B9194" t="str">
            <v>PEDRO HECTOR</v>
          </cell>
          <cell r="C9194" t="str">
            <v>VISBAL BAENA</v>
          </cell>
          <cell r="D9194" t="str">
            <v>LA MARIA UPAI - 0028 - 2023</v>
          </cell>
          <cell r="E9194" t="str">
            <v>JERICO</v>
          </cell>
          <cell r="F9194" t="str">
            <v>MEDICO(A) GENERAL GRADO 4</v>
          </cell>
        </row>
        <row r="9195">
          <cell r="A9195">
            <v>9298520</v>
          </cell>
          <cell r="B9195" t="str">
            <v>PEDRO HECTOR</v>
          </cell>
          <cell r="C9195" t="str">
            <v>VISBAL BAENA</v>
          </cell>
          <cell r="D9195" t="str">
            <v>LA MARIA UPAI - 140 - 2023</v>
          </cell>
          <cell r="E9195" t="str">
            <v>PRINCIPAL</v>
          </cell>
          <cell r="F9195" t="str">
            <v>JERICO - MEDICO(A) GENERAL GRADO 4</v>
          </cell>
        </row>
        <row r="9196">
          <cell r="A9196">
            <v>1041269719</v>
          </cell>
          <cell r="B9196" t="str">
            <v>DUVAN JAVIER</v>
          </cell>
          <cell r="C9196" t="str">
            <v>VITAR JULIO</v>
          </cell>
          <cell r="D9196" t="str">
            <v>VENANCIO</v>
          </cell>
          <cell r="E9196" t="str">
            <v>ASIST</v>
          </cell>
          <cell r="F9196" t="str">
            <v>TECNICO(A) EN RAYOS X</v>
          </cell>
        </row>
        <row r="9197">
          <cell r="A9197">
            <v>43977216</v>
          </cell>
          <cell r="B9197" t="str">
            <v>DIANA LUCIA</v>
          </cell>
          <cell r="C9197" t="str">
            <v>VIVAS ARANGO</v>
          </cell>
          <cell r="D9197" t="str">
            <v>HSJDRionegro</v>
          </cell>
          <cell r="E9197" t="str">
            <v>ESEJORGEHUMBERTONOREÑA</v>
          </cell>
          <cell r="F9197" t="str">
            <v>PEDIATRA</v>
          </cell>
        </row>
        <row r="9198">
          <cell r="A9198">
            <v>1036963384</v>
          </cell>
          <cell r="B9198" t="str">
            <v>KATHERYNE JOHANA</v>
          </cell>
          <cell r="C9198" t="str">
            <v>WAGNER SIERRA</v>
          </cell>
          <cell r="D9198" t="str">
            <v>HSJDRionegro</v>
          </cell>
          <cell r="E9198" t="str">
            <v>ESEJORGEHUMBERTONOREÑA</v>
          </cell>
          <cell r="F9198" t="str">
            <v>AUXILIAR ENFERMERIA URGENCIAS</v>
          </cell>
        </row>
        <row r="9199">
          <cell r="A9199">
            <v>1144102511</v>
          </cell>
          <cell r="B9199" t="str">
            <v>DANIELA</v>
          </cell>
          <cell r="C9199" t="str">
            <v>YAMPUEZAN GETIAL</v>
          </cell>
          <cell r="D9199" t="str">
            <v>BELLO</v>
          </cell>
          <cell r="E9199" t="str">
            <v>ESENIQUIA</v>
          </cell>
          <cell r="F9199" t="str">
            <v>ENFERMERA PROFESIONAL - NIQUIA</v>
          </cell>
        </row>
        <row r="9200">
          <cell r="A9200">
            <v>1144102511</v>
          </cell>
          <cell r="B9200" t="str">
            <v>DANIELA</v>
          </cell>
          <cell r="C9200" t="str">
            <v>YAMPUEZAN GETIAL</v>
          </cell>
          <cell r="D9200" t="str">
            <v>BELLO</v>
          </cell>
          <cell r="E9200" t="str">
            <v>ESENIQUIA</v>
          </cell>
          <cell r="F9200" t="str">
            <v>ENFERMERO(A) PROFESIONAL - MEDICINA INTERNA - NIQUIA</v>
          </cell>
        </row>
        <row r="9201">
          <cell r="A9201">
            <v>1144102511</v>
          </cell>
          <cell r="B9201" t="str">
            <v>DANIELA</v>
          </cell>
          <cell r="C9201" t="str">
            <v>YAMPUEZAN GETIAL</v>
          </cell>
          <cell r="D9201" t="str">
            <v>HMFS - BELLO</v>
          </cell>
          <cell r="E9201" t="str">
            <v>GRUPO 3 - NIQUIA</v>
          </cell>
          <cell r="F9201" t="str">
            <v>ENFERMERO(A) PROFESIONAL - HOSPITALIZACION - NIQUIA</v>
          </cell>
        </row>
        <row r="9202">
          <cell r="A9202">
            <v>1144102511</v>
          </cell>
          <cell r="B9202" t="str">
            <v>DANIELA</v>
          </cell>
          <cell r="C9202" t="str">
            <v>YAMPUEZAN GETIAL</v>
          </cell>
          <cell r="D9202" t="str">
            <v>HMFS - BELLO</v>
          </cell>
          <cell r="E9202" t="str">
            <v>GRUPO 3 - NIQUIA</v>
          </cell>
          <cell r="F9202" t="str">
            <v>ENFERMERO(A) PROFESIONAL - MEDICINA INTERNA - NIQUIA</v>
          </cell>
        </row>
        <row r="9203">
          <cell r="A9203">
            <v>1144102511</v>
          </cell>
          <cell r="B9203" t="str">
            <v>DANIELA</v>
          </cell>
          <cell r="C9203" t="str">
            <v>YAMPUEZAN GETIAL</v>
          </cell>
          <cell r="D9203" t="str">
            <v>HMFS - BELLO</v>
          </cell>
          <cell r="E9203" t="str">
            <v>GRUPO 3 - AUTOPISTA</v>
          </cell>
          <cell r="F9203" t="str">
            <v>ENFERMERO(A) PROFESIONAL - OBSTETRICA</v>
          </cell>
        </row>
        <row r="9204">
          <cell r="A9204">
            <v>1144102511</v>
          </cell>
          <cell r="B9204" t="str">
            <v>DANIELA</v>
          </cell>
          <cell r="C9204" t="str">
            <v>YAMPUEZAN GETIAL</v>
          </cell>
          <cell r="D9204" t="str">
            <v>HMFS - BELLO</v>
          </cell>
          <cell r="E9204" t="str">
            <v>GRUPO 3 - AUTOPISTA</v>
          </cell>
          <cell r="F9204" t="str">
            <v>ENFERMERO(A) PROFESIONAL - OBSTETRICA</v>
          </cell>
        </row>
        <row r="9205">
          <cell r="A9205">
            <v>43919667</v>
          </cell>
          <cell r="B9205" t="str">
            <v>MARIA CLARA</v>
          </cell>
          <cell r="C9205" t="str">
            <v>YARCE</v>
          </cell>
          <cell r="D9205" t="str">
            <v>BELLO</v>
          </cell>
          <cell r="E9205" t="str">
            <v>ESENIQUIA</v>
          </cell>
          <cell r="F9205" t="str">
            <v>ENFERMERO(A) PROFESIONAL - PEDIATRIA - NIQUIA</v>
          </cell>
        </row>
        <row r="9206">
          <cell r="A9206">
            <v>43919667</v>
          </cell>
          <cell r="B9206" t="str">
            <v>MARIA CLARA</v>
          </cell>
          <cell r="C9206" t="str">
            <v>YARCE</v>
          </cell>
          <cell r="D9206" t="str">
            <v>BELLO</v>
          </cell>
          <cell r="E9206" t="str">
            <v>ESENIQUIA</v>
          </cell>
          <cell r="F9206" t="str">
            <v>ENFERMERO(A) PROFESIONAL - PEDIATRIA - NIQUIA</v>
          </cell>
        </row>
        <row r="9207">
          <cell r="A9207">
            <v>43919667</v>
          </cell>
          <cell r="B9207" t="str">
            <v>MARIA CLARA</v>
          </cell>
          <cell r="C9207" t="str">
            <v>YARCE</v>
          </cell>
          <cell r="D9207" t="str">
            <v>BELLO</v>
          </cell>
          <cell r="E9207" t="str">
            <v>ESENIQUIA</v>
          </cell>
          <cell r="F9207" t="str">
            <v>ENFERMERO(A) PROFESIONAL - MEDICINA INTERNA - NIQUIA</v>
          </cell>
        </row>
        <row r="9208">
          <cell r="A9208">
            <v>43919667</v>
          </cell>
          <cell r="B9208" t="str">
            <v>MARIA CLARA</v>
          </cell>
          <cell r="C9208" t="str">
            <v>YARCE</v>
          </cell>
          <cell r="D9208" t="str">
            <v>HMFS - BELLO</v>
          </cell>
          <cell r="E9208" t="str">
            <v>GRUPO 3 - NIQUIA</v>
          </cell>
          <cell r="F9208" t="str">
            <v>ENFERMERO(A) PROFESIONAL - MEDICINA INTERNA - NIQUIA</v>
          </cell>
        </row>
        <row r="9209">
          <cell r="A9209">
            <v>43919667</v>
          </cell>
          <cell r="B9209" t="str">
            <v>MARIA CLARA</v>
          </cell>
          <cell r="C9209" t="str">
            <v>YARCE</v>
          </cell>
          <cell r="D9209" t="str">
            <v>HMFS - BELLO</v>
          </cell>
          <cell r="E9209" t="str">
            <v>GRUPO 3 - NIQUIA</v>
          </cell>
          <cell r="F9209" t="str">
            <v>ENFERMERO(A) PROFESIONAL - PEDIATRIA - NIQUIA</v>
          </cell>
        </row>
        <row r="9210">
          <cell r="A9210">
            <v>42774256</v>
          </cell>
          <cell r="B9210" t="str">
            <v>MORELIA DE JESUS</v>
          </cell>
          <cell r="C9210" t="str">
            <v>YARCE BUSTAMANTE</v>
          </cell>
          <cell r="D9210" t="str">
            <v>VENANCIO</v>
          </cell>
          <cell r="E9210" t="str">
            <v>ADMON</v>
          </cell>
          <cell r="F9210" t="str">
            <v>SERVICIOS ADMINISTRATIVOS</v>
          </cell>
        </row>
        <row r="9211">
          <cell r="A9211">
            <v>1035391681</v>
          </cell>
          <cell r="B9211" t="str">
            <v>DANILO ESNEYDER</v>
          </cell>
          <cell r="C9211" t="str">
            <v>YARCE CHAVERRA</v>
          </cell>
          <cell r="D9211" t="str">
            <v>HLM - GRUPO 1</v>
          </cell>
          <cell r="E9211" t="str">
            <v>PRINCIPAL</v>
          </cell>
          <cell r="F9211" t="str">
            <v>AUXILIAR DE ENFERMERIA - PISO - URGENCIAS</v>
          </cell>
        </row>
        <row r="9212">
          <cell r="A9212">
            <v>1020466452</v>
          </cell>
          <cell r="B9212" t="str">
            <v>EVELYN</v>
          </cell>
          <cell r="C9212" t="str">
            <v>YEPES  HERRERA</v>
          </cell>
          <cell r="D9212" t="str">
            <v>BELLO</v>
          </cell>
          <cell r="E9212" t="str">
            <v>ESEAUTOPISTA</v>
          </cell>
          <cell r="F9212" t="str">
            <v>ENFERMERO(A) PROFESIONAL - URGENCIAS</v>
          </cell>
        </row>
        <row r="9213">
          <cell r="A9213">
            <v>1020466452</v>
          </cell>
          <cell r="B9213" t="str">
            <v>EVELYN</v>
          </cell>
          <cell r="C9213" t="str">
            <v>YEPES  HERRERA</v>
          </cell>
          <cell r="D9213" t="str">
            <v>BELLO</v>
          </cell>
          <cell r="E9213" t="str">
            <v>ESEAUTOPISTA</v>
          </cell>
          <cell r="F9213" t="str">
            <v>ENFERMERO(A) PROFESIONAL - TRIAGE</v>
          </cell>
        </row>
        <row r="9214">
          <cell r="A9214">
            <v>15517476</v>
          </cell>
          <cell r="B9214" t="str">
            <v>WILLIAM FABIAN</v>
          </cell>
          <cell r="C9214" t="str">
            <v>YEPES ALARCON</v>
          </cell>
          <cell r="D9214" t="str">
            <v>LA MARIA UPAI - 140 - 2023</v>
          </cell>
          <cell r="E9214" t="str">
            <v>PRINCIPAL</v>
          </cell>
          <cell r="F9214" t="str">
            <v>TRANSVERSAL - PROFESIONAL AUXILIAR EN PROCESOS EQUIPO BIOMEDICO</v>
          </cell>
        </row>
        <row r="9215">
          <cell r="A9215">
            <v>1051816509</v>
          </cell>
          <cell r="B9215" t="str">
            <v>JOJANIS JULIETH</v>
          </cell>
          <cell r="C9215" t="str">
            <v>YEPES BUELVAS</v>
          </cell>
          <cell r="D9215" t="str">
            <v>HSJDRionegro</v>
          </cell>
          <cell r="E9215" t="str">
            <v>ESEJORGEHUMBERTONOREÑA</v>
          </cell>
          <cell r="F9215" t="str">
            <v>TECNICO(A) EN RAYOS X</v>
          </cell>
        </row>
        <row r="9216">
          <cell r="A9216">
            <v>1051816509</v>
          </cell>
          <cell r="B9216" t="str">
            <v>JOJANIS JULIETH</v>
          </cell>
          <cell r="C9216" t="str">
            <v>YEPES BUELVAS</v>
          </cell>
          <cell r="D9216" t="str">
            <v>HSJDRionegro</v>
          </cell>
          <cell r="E9216" t="str">
            <v>ESEJORGEHUMBERTONOREÑA</v>
          </cell>
          <cell r="F9216" t="str">
            <v>TECNICO(A) RESONADOR</v>
          </cell>
        </row>
        <row r="9217">
          <cell r="A9217">
            <v>1036958567</v>
          </cell>
          <cell r="B9217" t="str">
            <v>LAURA</v>
          </cell>
          <cell r="C9217" t="str">
            <v>YEPES CALDERON</v>
          </cell>
          <cell r="D9217" t="str">
            <v>VENANCIO</v>
          </cell>
          <cell r="E9217" t="str">
            <v>ASIST</v>
          </cell>
          <cell r="F9217" t="str">
            <v>MEDICO(A) GENERAL</v>
          </cell>
        </row>
        <row r="9218">
          <cell r="A9218">
            <v>1036958567</v>
          </cell>
          <cell r="B9218" t="str">
            <v>LAURA</v>
          </cell>
          <cell r="C9218" t="str">
            <v>YEPES CALDERON</v>
          </cell>
          <cell r="D9218" t="str">
            <v>HSJDRionegro</v>
          </cell>
          <cell r="E9218" t="str">
            <v>ESEJORGEHUMBERTONOREÑA</v>
          </cell>
          <cell r="F9218" t="str">
            <v>MEDICO(A) GENERAL</v>
          </cell>
        </row>
        <row r="9219">
          <cell r="A9219">
            <v>1128482069</v>
          </cell>
          <cell r="B9219" t="str">
            <v>ANA MARIA</v>
          </cell>
          <cell r="C9219" t="str">
            <v>YEPES GAITAN</v>
          </cell>
          <cell r="D9219" t="str">
            <v>LA MARIA - UNION TEMPORAL</v>
          </cell>
          <cell r="E9219" t="str">
            <v>PRINCIPAL</v>
          </cell>
          <cell r="F9219" t="str">
            <v>PROFESIONAL DE APOYO SOCIAL</v>
          </cell>
        </row>
        <row r="9220">
          <cell r="A9220">
            <v>1128482069</v>
          </cell>
          <cell r="B9220" t="str">
            <v>ANA MARIA</v>
          </cell>
          <cell r="C9220" t="str">
            <v>YEPES GAITAN</v>
          </cell>
          <cell r="D9220" t="str">
            <v>LA MARIA VIH - 158</v>
          </cell>
          <cell r="E9220" t="str">
            <v>PRINCIPAL</v>
          </cell>
          <cell r="F9220" t="str">
            <v>PSICOLOGIA CONSULTA AMBULARTORIA</v>
          </cell>
        </row>
        <row r="9221">
          <cell r="A9221">
            <v>1128482069</v>
          </cell>
          <cell r="B9221" t="str">
            <v>ANA MARIA</v>
          </cell>
          <cell r="C9221" t="str">
            <v>YEPES GAITAN</v>
          </cell>
          <cell r="D9221" t="str">
            <v>LA MARIA - UNION TEMPORAL</v>
          </cell>
          <cell r="E9221" t="str">
            <v>PRINCIPAL</v>
          </cell>
          <cell r="F9221" t="str">
            <v>PROFESIONAL DE ENLACE DE MOVILIZACION SOCIAL Y ARTICULACION INTERINSTITUCIONAL</v>
          </cell>
        </row>
        <row r="9222">
          <cell r="A9222">
            <v>1128482069</v>
          </cell>
          <cell r="B9222" t="str">
            <v>ANA MARIA</v>
          </cell>
          <cell r="C9222" t="str">
            <v>YEPES GAITAN</v>
          </cell>
          <cell r="D9222" t="str">
            <v>UNION TEMPORAL - 020 - 2023</v>
          </cell>
          <cell r="E9222" t="str">
            <v>PRINCIPAL</v>
          </cell>
          <cell r="F9222" t="str">
            <v>PROFESIONAL ARTICULADOR</v>
          </cell>
        </row>
        <row r="9223">
          <cell r="A9223">
            <v>1128482069</v>
          </cell>
          <cell r="B9223" t="str">
            <v>ANA MARIA</v>
          </cell>
          <cell r="C9223" t="str">
            <v>YEPES GAITAN</v>
          </cell>
          <cell r="D9223" t="str">
            <v>LA MARIA - UNION TEMPORAL</v>
          </cell>
          <cell r="E9223" t="str">
            <v>PRINCIPAL</v>
          </cell>
          <cell r="F9223" t="str">
            <v>PROFESIONAL ARTICULADOR</v>
          </cell>
        </row>
        <row r="9224">
          <cell r="A9224">
            <v>1152709938</v>
          </cell>
          <cell r="B9224" t="str">
            <v>JESUS ANDRES</v>
          </cell>
          <cell r="C9224" t="str">
            <v>YEPES MORALES</v>
          </cell>
          <cell r="D9224" t="str">
            <v>VENANCIO</v>
          </cell>
          <cell r="E9224" t="str">
            <v>ADMON</v>
          </cell>
          <cell r="F9224" t="str">
            <v>SECRETARIO(A) CLINICO(A)</v>
          </cell>
        </row>
        <row r="9225">
          <cell r="A9225">
            <v>1020429882</v>
          </cell>
          <cell r="B9225" t="str">
            <v>VERONICA ANDREA</v>
          </cell>
          <cell r="C9225" t="str">
            <v>YEPES VALENZUELA</v>
          </cell>
          <cell r="D9225" t="str">
            <v>HLM - GRUPO 1</v>
          </cell>
          <cell r="E9225" t="str">
            <v>PRINCIPAL</v>
          </cell>
          <cell r="F9225" t="str">
            <v>AUXILIAR DE ENFERMERIA - PISO - CIRUGIA</v>
          </cell>
        </row>
        <row r="9226">
          <cell r="A9226">
            <v>1001808420</v>
          </cell>
          <cell r="B9226" t="str">
            <v>LINA MARCELA</v>
          </cell>
          <cell r="C9226" t="str">
            <v>YEPES VARGAS</v>
          </cell>
          <cell r="D9226" t="str">
            <v>ABEJORRAL</v>
          </cell>
          <cell r="E9226" t="str">
            <v>ADMON</v>
          </cell>
          <cell r="F9226" t="str">
            <v>AUXILIAR DE FACTURACION</v>
          </cell>
        </row>
        <row r="9227">
          <cell r="A9227">
            <v>70879021</v>
          </cell>
          <cell r="B9227" t="str">
            <v>JUAN DAVID</v>
          </cell>
          <cell r="C9227" t="str">
            <v>YEPES YEPES</v>
          </cell>
          <cell r="D9227" t="str">
            <v>VENANCIO</v>
          </cell>
          <cell r="E9227" t="str">
            <v>ADMON</v>
          </cell>
          <cell r="F9227" t="str">
            <v>CONDUCTOR(A) DE AMBULANCIA</v>
          </cell>
        </row>
        <row r="9228">
          <cell r="A9228">
            <v>1000566517</v>
          </cell>
          <cell r="B9228" t="str">
            <v>VALENTINA</v>
          </cell>
          <cell r="C9228" t="str">
            <v>YEPES ZAPATA</v>
          </cell>
          <cell r="D9228" t="str">
            <v>HMFS - BELLO</v>
          </cell>
          <cell r="E9228" t="str">
            <v>GRUPO 1 - AUTOPISTA - ADMINISTRATIVO</v>
          </cell>
          <cell r="F9228" t="str">
            <v>PROCESOS PSICOLOGIA - TRABAJO SOCIAL - PROCESO SERVICIOS INTRAMURALES TRABAJO SOCIAL</v>
          </cell>
        </row>
        <row r="9229">
          <cell r="A9229">
            <v>42680972</v>
          </cell>
          <cell r="B9229" t="str">
            <v>OLIVA DEL SOCORRO</v>
          </cell>
          <cell r="C9229" t="str">
            <v>YEPEZ</v>
          </cell>
          <cell r="D9229" t="str">
            <v>BELLO</v>
          </cell>
          <cell r="E9229" t="str">
            <v>ESEAUTOPISTA</v>
          </cell>
          <cell r="F9229" t="str">
            <v>AUXILIAR DE ENFERMERIA - CENTRAL DE ESTERILIZACION</v>
          </cell>
        </row>
        <row r="9230">
          <cell r="A9230">
            <v>42680972</v>
          </cell>
          <cell r="B9230" t="str">
            <v>OLIVA DEL SOCORRO</v>
          </cell>
          <cell r="C9230" t="str">
            <v>YEPEZ</v>
          </cell>
          <cell r="D9230" t="str">
            <v>HMFS - BELLO</v>
          </cell>
          <cell r="E9230" t="str">
            <v>GRUPO 2 - AUTOPISTA</v>
          </cell>
          <cell r="F9230" t="str">
            <v>AUXILIAR DE CENTRAL DE ESTERILIZACION</v>
          </cell>
        </row>
        <row r="9231">
          <cell r="A9231">
            <v>1020408685</v>
          </cell>
          <cell r="B9231" t="str">
            <v>LAURA ALEJANDRA</v>
          </cell>
          <cell r="C9231" t="str">
            <v>ZABALA CARCAMO</v>
          </cell>
          <cell r="D9231" t="str">
            <v>HLM - GRUPO 3</v>
          </cell>
          <cell r="E9231" t="str">
            <v>PRINCIPAL</v>
          </cell>
          <cell r="F9231" t="str">
            <v>NUTRICIONISTA</v>
          </cell>
        </row>
        <row r="9232">
          <cell r="A9232">
            <v>1001813298</v>
          </cell>
          <cell r="B9232" t="str">
            <v>ANGELA MARIA</v>
          </cell>
          <cell r="C9232" t="str">
            <v>ZABALA ELORZA</v>
          </cell>
          <cell r="D9232" t="str">
            <v>HLM - GRUPO 1</v>
          </cell>
          <cell r="E9232" t="str">
            <v>PRINCIPAL</v>
          </cell>
          <cell r="F9232" t="str">
            <v>AUXILIAR DE ENFERMERIA - PISO - SALA SEPTIMO</v>
          </cell>
        </row>
        <row r="9233">
          <cell r="A9233">
            <v>1037573939</v>
          </cell>
          <cell r="B9233" t="str">
            <v>NATALIA ANDREA</v>
          </cell>
          <cell r="C9233" t="str">
            <v>ZAMBRANO BLANDON</v>
          </cell>
          <cell r="D9233" t="str">
            <v>HMFS - BELLO</v>
          </cell>
          <cell r="E9233" t="str">
            <v>GRUPO 3 - AUTOPISTA</v>
          </cell>
          <cell r="F9233" t="str">
            <v>ENFERMERO(A) PROFESIONAL - UCI</v>
          </cell>
        </row>
        <row r="9234">
          <cell r="A9234">
            <v>1037573939</v>
          </cell>
          <cell r="B9234" t="str">
            <v>NATALIA ANDREA</v>
          </cell>
          <cell r="C9234" t="str">
            <v>ZAMBRANO BLANDON</v>
          </cell>
          <cell r="D9234" t="str">
            <v>HMFS - BELLO</v>
          </cell>
          <cell r="E9234" t="str">
            <v>GRUPO 3 - NIQUIA</v>
          </cell>
          <cell r="F9234" t="str">
            <v>ENFERMERO(A) PROFESIONAL - MEDICINA INTERNA - NIQUIA</v>
          </cell>
        </row>
        <row r="9235">
          <cell r="A9235">
            <v>1152195525</v>
          </cell>
          <cell r="B9235" t="str">
            <v>MARYLUZ</v>
          </cell>
          <cell r="C9235" t="str">
            <v>ZAMUDIO AGUDELO</v>
          </cell>
          <cell r="D9235" t="str">
            <v>BELLO</v>
          </cell>
          <cell r="E9235" t="str">
            <v>ESEAUTOPISTA</v>
          </cell>
          <cell r="F9235" t="str">
            <v>AUXILIAR DE ENFERMERIA - URGENCIAS AUTOPISTA</v>
          </cell>
        </row>
        <row r="9236">
          <cell r="A9236">
            <v>1019069806</v>
          </cell>
          <cell r="B9236" t="str">
            <v>FREDY ANDRES</v>
          </cell>
          <cell r="C9236" t="str">
            <v>ZAMUDIO CAMERO</v>
          </cell>
          <cell r="D9236" t="str">
            <v>HLM - GRUPO 1</v>
          </cell>
          <cell r="E9236" t="str">
            <v>PRINCIPAL</v>
          </cell>
          <cell r="F9236" t="str">
            <v>AUXILIAR DE ENFERMERIA - PISO - URGENCIAS</v>
          </cell>
        </row>
        <row r="9237">
          <cell r="A9237">
            <v>1039468039</v>
          </cell>
          <cell r="B9237" t="str">
            <v>DAYANA</v>
          </cell>
          <cell r="C9237" t="str">
            <v>ZAPATA</v>
          </cell>
          <cell r="D9237" t="str">
            <v>HMFS - BELLO</v>
          </cell>
          <cell r="E9237" t="str">
            <v>GRUPO 2 - AUTOPISTA</v>
          </cell>
          <cell r="F9237" t="str">
            <v>AUXILIAR DE ENFERMERIA - UCI</v>
          </cell>
        </row>
        <row r="9238">
          <cell r="A9238">
            <v>43455832</v>
          </cell>
          <cell r="B9238" t="str">
            <v>SOFIA YURANI</v>
          </cell>
          <cell r="C9238" t="str">
            <v>ZAPATA</v>
          </cell>
          <cell r="D9238" t="str">
            <v>BELLO</v>
          </cell>
          <cell r="E9238" t="str">
            <v>ESEAUTOPISTA</v>
          </cell>
          <cell r="F9238" t="str">
            <v>MEDICO(A) GENERAL - URGENCIAS</v>
          </cell>
        </row>
        <row r="9239">
          <cell r="A9239">
            <v>43455832</v>
          </cell>
          <cell r="B9239" t="str">
            <v>SOFIA YURANI</v>
          </cell>
          <cell r="C9239" t="str">
            <v>ZAPATA</v>
          </cell>
          <cell r="D9239" t="str">
            <v>HMFS - BELLO</v>
          </cell>
          <cell r="E9239" t="str">
            <v>GRUPO 3 - AUTOPISTA</v>
          </cell>
          <cell r="F9239" t="str">
            <v>MEDICO(A) GENERAL - URGENCIAS</v>
          </cell>
        </row>
        <row r="9240">
          <cell r="A9240">
            <v>1152689925</v>
          </cell>
          <cell r="B9240" t="str">
            <v>AURA MARIA</v>
          </cell>
          <cell r="C9240" t="str">
            <v>ZAPATA ALZATE</v>
          </cell>
          <cell r="D9240" t="str">
            <v>HMFS - BELLO</v>
          </cell>
          <cell r="E9240" t="str">
            <v>GRUPO 2 - AUTOPISTA</v>
          </cell>
          <cell r="F9240" t="str">
            <v>AUXILIAR DE CENTRAL DE ESTERILIZACION</v>
          </cell>
        </row>
        <row r="9241">
          <cell r="A9241">
            <v>1152689925</v>
          </cell>
          <cell r="B9241" t="str">
            <v>AURA MARIA</v>
          </cell>
          <cell r="C9241" t="str">
            <v>ZAPATA ALZATE</v>
          </cell>
          <cell r="D9241" t="str">
            <v>HMFS - BELLO</v>
          </cell>
          <cell r="E9241" t="str">
            <v>GRUPO 2 - AUTOPISTA</v>
          </cell>
          <cell r="F9241" t="str">
            <v>AUXILIAR DE ENFERMERIA - CENTRAL DE ESTERILIZACION</v>
          </cell>
        </row>
        <row r="9242">
          <cell r="A9242">
            <v>1152714811</v>
          </cell>
          <cell r="B9242" t="str">
            <v>ELIZABETH</v>
          </cell>
          <cell r="C9242" t="str">
            <v>ZAPATA ASPRILLA</v>
          </cell>
          <cell r="D9242" t="str">
            <v>HMFS - BELLO</v>
          </cell>
          <cell r="E9242" t="str">
            <v>GRUPO 3 - NIQUIA</v>
          </cell>
          <cell r="F9242" t="str">
            <v>ENFERMERO(A) PROFESIONAL - HOSPITALIZACION - NIQUIA</v>
          </cell>
        </row>
        <row r="9243">
          <cell r="A9243">
            <v>1152714811</v>
          </cell>
          <cell r="B9243" t="str">
            <v>ELIZABETH</v>
          </cell>
          <cell r="C9243" t="str">
            <v>ZAPATA ASPRILLA</v>
          </cell>
          <cell r="D9243" t="str">
            <v>HMFS - BELLO</v>
          </cell>
          <cell r="E9243" t="str">
            <v>GRUPO 3 - NIQUIA</v>
          </cell>
          <cell r="F9243" t="str">
            <v>ENFERMERO(A) PROFESIONAL - PEDIATRIA - NIQUIA</v>
          </cell>
        </row>
        <row r="9244">
          <cell r="A9244">
            <v>1152714811</v>
          </cell>
          <cell r="B9244" t="str">
            <v>ELIZABETH</v>
          </cell>
          <cell r="C9244" t="str">
            <v>ZAPATA ASPRILLA</v>
          </cell>
          <cell r="D9244" t="str">
            <v>HMFS - BELLO</v>
          </cell>
          <cell r="E9244" t="str">
            <v>GRUPO 3 - NIQUIA</v>
          </cell>
          <cell r="F9244" t="str">
            <v>ENFERMERO(A) PROFESIONAL - MEDICINA INTERNA - NIQUIA</v>
          </cell>
        </row>
        <row r="9245">
          <cell r="A9245">
            <v>98581330</v>
          </cell>
          <cell r="B9245" t="str">
            <v>ELKIN DARIO</v>
          </cell>
          <cell r="C9245" t="str">
            <v>ZAPATA BEDOYA</v>
          </cell>
          <cell r="D9245" t="str">
            <v>BELLO</v>
          </cell>
          <cell r="E9245" t="str">
            <v>ESEAUTOPISTA</v>
          </cell>
          <cell r="F9245" t="str">
            <v>CAMILLERO - AUTOPISTA</v>
          </cell>
        </row>
        <row r="9246">
          <cell r="A9246">
            <v>98581330</v>
          </cell>
          <cell r="B9246" t="str">
            <v>ELKIN DARIO</v>
          </cell>
          <cell r="C9246" t="str">
            <v>ZAPATA BEDOYA</v>
          </cell>
          <cell r="D9246" t="str">
            <v>HMFS - BELLO</v>
          </cell>
          <cell r="E9246" t="str">
            <v>GRUPO 2 - AUTOPISTA</v>
          </cell>
          <cell r="F9246" t="str">
            <v>CAMILLERO - AUTOPISTA</v>
          </cell>
        </row>
        <row r="9247">
          <cell r="A9247">
            <v>98581330</v>
          </cell>
          <cell r="B9247" t="str">
            <v>ELKIN DARIO</v>
          </cell>
          <cell r="C9247" t="str">
            <v>ZAPATA BEDOYA</v>
          </cell>
          <cell r="D9247" t="str">
            <v>HMFS - BELLO</v>
          </cell>
          <cell r="E9247" t="str">
            <v>GRUPO 2 - NIQUIA</v>
          </cell>
          <cell r="F9247" t="str">
            <v>CAMILLERO - NIQUIA</v>
          </cell>
        </row>
        <row r="9248">
          <cell r="A9248">
            <v>1127276091</v>
          </cell>
          <cell r="B9248" t="str">
            <v>SARA</v>
          </cell>
          <cell r="C9248" t="str">
            <v>ZAPATA BUITRAGO</v>
          </cell>
          <cell r="D9248" t="str">
            <v>LA MARIA UPAI 245</v>
          </cell>
          <cell r="E9248" t="str">
            <v>PRINCIPAL</v>
          </cell>
          <cell r="F9248" t="str">
            <v>ODONTOLOGO(A) GENERAL GRADO 3</v>
          </cell>
        </row>
        <row r="9249">
          <cell r="A9249">
            <v>1127276091</v>
          </cell>
          <cell r="B9249" t="str">
            <v>SARA</v>
          </cell>
          <cell r="C9249" t="str">
            <v>ZAPATA BUITRAGO</v>
          </cell>
          <cell r="D9249" t="str">
            <v>LA MARIA UPAI - 0028 - 2023</v>
          </cell>
          <cell r="E9249" t="str">
            <v>LA CEJA</v>
          </cell>
          <cell r="F9249" t="str">
            <v>ODONTOLOGO(A) GENERAL GRADO 3</v>
          </cell>
        </row>
        <row r="9250">
          <cell r="A9250">
            <v>1127276091</v>
          </cell>
          <cell r="B9250" t="str">
            <v>SARA</v>
          </cell>
          <cell r="C9250" t="str">
            <v>ZAPATA BUITRAGO</v>
          </cell>
          <cell r="D9250" t="str">
            <v>LA MARIA UPAI - 140 - 2023</v>
          </cell>
          <cell r="E9250" t="str">
            <v>PRINCIPAL</v>
          </cell>
          <cell r="F9250" t="str">
            <v>LA CEJA - ODONTOLOGO(A) GENERAL GRADO 3</v>
          </cell>
        </row>
        <row r="9251">
          <cell r="A9251">
            <v>1017268700</v>
          </cell>
          <cell r="B9251" t="str">
            <v>MARIANA</v>
          </cell>
          <cell r="C9251" t="str">
            <v>ZAPATA CANO</v>
          </cell>
          <cell r="D9251" t="str">
            <v>LAMARIACOOSALUD36</v>
          </cell>
          <cell r="E9251" t="str">
            <v>2022</v>
          </cell>
          <cell r="F9251" t="str">
            <v>MEDICO(A) GENERAL</v>
          </cell>
        </row>
        <row r="9252">
          <cell r="A9252">
            <v>1017268700</v>
          </cell>
          <cell r="B9252" t="str">
            <v>MARIANA</v>
          </cell>
          <cell r="C9252" t="str">
            <v>ZAPATA CANO</v>
          </cell>
          <cell r="D9252" t="str">
            <v>LA MARIA COOSALUD - 046</v>
          </cell>
          <cell r="E9252" t="str">
            <v>PRINCIPAL</v>
          </cell>
          <cell r="F9252" t="str">
            <v>MEDICO(A) GENERAL</v>
          </cell>
        </row>
        <row r="9253">
          <cell r="A9253">
            <v>1017268700</v>
          </cell>
          <cell r="B9253" t="str">
            <v>MARIANA</v>
          </cell>
          <cell r="C9253" t="str">
            <v>ZAPATA CANO</v>
          </cell>
          <cell r="D9253" t="str">
            <v>HMFS - BELLO</v>
          </cell>
          <cell r="E9253" t="str">
            <v>GRUPO 3 - AUTOPISTA</v>
          </cell>
          <cell r="F9253" t="str">
            <v>MEDICO(A) GENERAL - URGENCIAS</v>
          </cell>
        </row>
        <row r="9254">
          <cell r="A9254">
            <v>1017268700</v>
          </cell>
          <cell r="B9254" t="str">
            <v>MARIANA</v>
          </cell>
          <cell r="C9254" t="str">
            <v>ZAPATA CANO</v>
          </cell>
          <cell r="D9254" t="str">
            <v>HMFS - BELLO</v>
          </cell>
          <cell r="E9254" t="str">
            <v>GRUPO 3 - AUTOPISTA</v>
          </cell>
          <cell r="F9254" t="str">
            <v>MEDICO(A) GENERAL - OBSTETRICIA</v>
          </cell>
        </row>
        <row r="9255">
          <cell r="A9255">
            <v>1017268700</v>
          </cell>
          <cell r="B9255" t="str">
            <v>MARIANA</v>
          </cell>
          <cell r="C9255" t="str">
            <v>ZAPATA CANO</v>
          </cell>
          <cell r="D9255" t="str">
            <v>LA MARIA VIH N°043</v>
          </cell>
          <cell r="E9255" t="str">
            <v>PRINCIPAL</v>
          </cell>
          <cell r="F9255" t="str">
            <v>MEDICO GENERAL (Encargado)</v>
          </cell>
        </row>
        <row r="9256">
          <cell r="A9256">
            <v>1017268700</v>
          </cell>
          <cell r="B9256" t="str">
            <v>MARIANA</v>
          </cell>
          <cell r="C9256" t="str">
            <v>ZAPATA CANO</v>
          </cell>
          <cell r="D9256" t="str">
            <v>LA MARIA VIH 188</v>
          </cell>
          <cell r="E9256" t="str">
            <v>PRINCIPAL</v>
          </cell>
          <cell r="F9256" t="str">
            <v>ATENCION POR MEDICINA GENERAL (ENCARGADO)</v>
          </cell>
        </row>
        <row r="9257">
          <cell r="A9257">
            <v>1017268700</v>
          </cell>
          <cell r="B9257" t="str">
            <v>MARIANA</v>
          </cell>
          <cell r="C9257" t="str">
            <v>ZAPATA CANO</v>
          </cell>
          <cell r="D9257" t="str">
            <v>LA MARIA - VIH</v>
          </cell>
          <cell r="E9257" t="str">
            <v>PRINCIPAL</v>
          </cell>
          <cell r="F9257" t="str">
            <v>ATENCION POR MEDICINA GENERAL (ENCARGADO)</v>
          </cell>
        </row>
        <row r="9258">
          <cell r="A9258">
            <v>1036251375</v>
          </cell>
          <cell r="B9258" t="str">
            <v>MARIA CAMILA</v>
          </cell>
          <cell r="C9258" t="str">
            <v>ZAPATA CARMONA</v>
          </cell>
          <cell r="D9258" t="str">
            <v>HSJDRionegro</v>
          </cell>
          <cell r="E9258" t="str">
            <v>ESEJORGEHUMBERTONOREÑA</v>
          </cell>
          <cell r="F9258" t="str">
            <v>AUXILIAR ENFERMERIA PEDIATRIA</v>
          </cell>
        </row>
        <row r="9259">
          <cell r="A9259">
            <v>1007054203</v>
          </cell>
          <cell r="B9259" t="str">
            <v>MARIA VALENTINA</v>
          </cell>
          <cell r="C9259" t="str">
            <v>ZAPATA CHAVARRIA</v>
          </cell>
          <cell r="D9259" t="str">
            <v>HLM - GRUPO 1</v>
          </cell>
          <cell r="E9259" t="str">
            <v>PRINCIPAL</v>
          </cell>
          <cell r="F9259" t="str">
            <v>AUXILIAR DE ENFERMERIA - PISO - TERCERO</v>
          </cell>
        </row>
        <row r="9260">
          <cell r="A9260">
            <v>1007437727</v>
          </cell>
          <cell r="B9260" t="str">
            <v>KATERIN ANDREA</v>
          </cell>
          <cell r="C9260" t="str">
            <v>ZAPATA CHICA</v>
          </cell>
          <cell r="D9260" t="str">
            <v>HMFS - BELLO</v>
          </cell>
          <cell r="E9260" t="str">
            <v>GRUPO 3 - NIQUIA</v>
          </cell>
          <cell r="F9260" t="str">
            <v>ENFERMERO(A) PROFESIONAL - MEDICINA INTERNA - NIQUIA</v>
          </cell>
        </row>
        <row r="9261">
          <cell r="A9261">
            <v>1007437727</v>
          </cell>
          <cell r="B9261" t="str">
            <v>KATERIN ANDREA</v>
          </cell>
          <cell r="C9261" t="str">
            <v>ZAPATA CHICA</v>
          </cell>
          <cell r="D9261" t="str">
            <v>HMFS - BELLO</v>
          </cell>
          <cell r="E9261" t="str">
            <v>GRUPO 3 - NIQUIA</v>
          </cell>
          <cell r="F9261" t="str">
            <v>ENFERMERO(A) PROFESIONAL - PEDIATRIA - NIQUIA</v>
          </cell>
        </row>
        <row r="9262">
          <cell r="A9262">
            <v>1007437727</v>
          </cell>
          <cell r="B9262" t="str">
            <v>KATERIN ANDREA</v>
          </cell>
          <cell r="C9262" t="str">
            <v>ZAPATA CHICA</v>
          </cell>
          <cell r="D9262" t="str">
            <v>HMFS - BELLO</v>
          </cell>
          <cell r="E9262" t="str">
            <v>GRUPO 3 - NIQUIA</v>
          </cell>
          <cell r="F9262" t="str">
            <v>ENFERMERO(A) PROFESIONAL - MEDICINA INTERNA - NIQUIA</v>
          </cell>
        </row>
        <row r="9263">
          <cell r="A9263">
            <v>1152704152</v>
          </cell>
          <cell r="B9263" t="str">
            <v>KEVIS JORDAN</v>
          </cell>
          <cell r="C9263" t="str">
            <v>ZAPATA CLAVIJO</v>
          </cell>
          <cell r="D9263" t="str">
            <v>BELLO</v>
          </cell>
          <cell r="E9263" t="str">
            <v>ESEAUTOPISTA</v>
          </cell>
          <cell r="F9263" t="str">
            <v>BACTERIOLOGO(A)</v>
          </cell>
        </row>
        <row r="9264">
          <cell r="A9264">
            <v>1152704152</v>
          </cell>
          <cell r="B9264" t="str">
            <v>KEVIS JORDAN</v>
          </cell>
          <cell r="C9264" t="str">
            <v>ZAPATA CLAVIJO</v>
          </cell>
          <cell r="D9264" t="str">
            <v>HMFS - BELLO</v>
          </cell>
          <cell r="E9264" t="str">
            <v>GRUPO 1 - AUTOPISTA</v>
          </cell>
          <cell r="F9264" t="str">
            <v>BACTERIOLOGO(A)</v>
          </cell>
        </row>
        <row r="9265">
          <cell r="A9265">
            <v>1026146560</v>
          </cell>
          <cell r="B9265" t="str">
            <v>DANY YURLEY</v>
          </cell>
          <cell r="C9265" t="str">
            <v>ZAPATA CORDOBA</v>
          </cell>
          <cell r="D9265" t="str">
            <v>HLM - GRUPO 1</v>
          </cell>
          <cell r="E9265" t="str">
            <v>PRINCIPAL</v>
          </cell>
          <cell r="F9265" t="str">
            <v>AUXILIAR DE ENFERMERIA - PISO - REFERENCIA</v>
          </cell>
        </row>
        <row r="9266">
          <cell r="A9266">
            <v>71942142</v>
          </cell>
          <cell r="B9266" t="str">
            <v>JESUS ANIBAL</v>
          </cell>
          <cell r="C9266" t="str">
            <v>ZAPATA CORREA</v>
          </cell>
          <cell r="D9266" t="str">
            <v>LA MARIA - TRANSMISIBLES 176</v>
          </cell>
          <cell r="E9266" t="str">
            <v>PRINCIPAL</v>
          </cell>
          <cell r="F9266" t="str">
            <v>GESTOR</v>
          </cell>
        </row>
        <row r="9267">
          <cell r="A9267">
            <v>1001029122</v>
          </cell>
          <cell r="B9267" t="str">
            <v>LUISA MARIA</v>
          </cell>
          <cell r="C9267" t="str">
            <v>ZAPATA DUARTE</v>
          </cell>
          <cell r="D9267" t="str">
            <v>HLM - GRUPO 1</v>
          </cell>
          <cell r="E9267" t="str">
            <v>PRINCIPAL</v>
          </cell>
          <cell r="F9267" t="str">
            <v>AUXILIAR DE ENFERMERIA - PISO - URGENCIAS</v>
          </cell>
        </row>
        <row r="9268">
          <cell r="A9268">
            <v>1001029122</v>
          </cell>
          <cell r="B9268" t="str">
            <v>LUISA MARIA</v>
          </cell>
          <cell r="C9268" t="str">
            <v>ZAPATA DUARTE</v>
          </cell>
          <cell r="D9268" t="str">
            <v>HLM - GRUPO 1</v>
          </cell>
          <cell r="E9268" t="str">
            <v>PRINCIPAL</v>
          </cell>
          <cell r="F9268" t="str">
            <v>AUXILIAR DE ENFERMERIA - PISO - SALA SEGUNDO SUR</v>
          </cell>
        </row>
        <row r="9269">
          <cell r="A9269">
            <v>1001029122</v>
          </cell>
          <cell r="B9269" t="str">
            <v>LUISA MARIA</v>
          </cell>
          <cell r="C9269" t="str">
            <v>ZAPATA DUARTE</v>
          </cell>
          <cell r="D9269" t="str">
            <v>HLM - GRUPO 1</v>
          </cell>
          <cell r="E9269" t="str">
            <v>PRINCIPAL</v>
          </cell>
          <cell r="F9269" t="str">
            <v>AUXILIAR DE ENFERMERIA - PISO - URGENCIAS</v>
          </cell>
        </row>
        <row r="9270">
          <cell r="A9270">
            <v>1045081148</v>
          </cell>
          <cell r="B9270" t="str">
            <v>YULIANA ALEJANDRA</v>
          </cell>
          <cell r="C9270" t="str">
            <v>ZAPATA ESCOBAR</v>
          </cell>
          <cell r="D9270" t="str">
            <v>BELLO</v>
          </cell>
          <cell r="E9270" t="str">
            <v>ESEAUTOPISTA</v>
          </cell>
          <cell r="F9270" t="str">
            <v>AUXILIAR DE FARMACIA</v>
          </cell>
        </row>
        <row r="9271">
          <cell r="A9271">
            <v>1045081148</v>
          </cell>
          <cell r="B9271" t="str">
            <v>YULIANA ALEJANDRA</v>
          </cell>
          <cell r="C9271" t="str">
            <v>ZAPATA ESCOBAR</v>
          </cell>
          <cell r="D9271" t="str">
            <v>HMFS - BELLO</v>
          </cell>
          <cell r="E9271" t="str">
            <v>GRUPO 1 - AUTOPISTA</v>
          </cell>
          <cell r="F9271" t="str">
            <v>AUXILIAR DE FARMACIA - VALOR HORA UNICA</v>
          </cell>
        </row>
        <row r="9272">
          <cell r="A9272">
            <v>1033658389</v>
          </cell>
          <cell r="B9272" t="str">
            <v>RICARDO</v>
          </cell>
          <cell r="C9272" t="str">
            <v>ZAPATA FRANCO</v>
          </cell>
          <cell r="D9272" t="str">
            <v>HMFS - BELLO</v>
          </cell>
          <cell r="E9272" t="str">
            <v>GRUPO 2 - AUTOPISTA</v>
          </cell>
          <cell r="F9272" t="str">
            <v>AUXILIAR DE ENFERMERIA - QUIRURGICAS 3</v>
          </cell>
        </row>
        <row r="9273">
          <cell r="A9273">
            <v>1036941756</v>
          </cell>
          <cell r="B9273" t="str">
            <v>CRUZ LORENA</v>
          </cell>
          <cell r="C9273" t="str">
            <v>ZAPATA GALLEGO</v>
          </cell>
          <cell r="D9273" t="str">
            <v>ADMON-HSJDRionegro</v>
          </cell>
          <cell r="E9273" t="str">
            <v>ESEJORGEHUMBERTONOREÑA</v>
          </cell>
          <cell r="F9273" t="str">
            <v>AUXILIAR ADMINISTRATIVO G1</v>
          </cell>
        </row>
        <row r="9274">
          <cell r="A9274">
            <v>1036961032</v>
          </cell>
          <cell r="B9274" t="str">
            <v>SANDRA MILENA</v>
          </cell>
          <cell r="C9274" t="str">
            <v>ZAPATA GOMEZ</v>
          </cell>
          <cell r="D9274" t="str">
            <v>HSJDRionegro</v>
          </cell>
          <cell r="E9274" t="str">
            <v>ESEGILBERTOMEJIA</v>
          </cell>
          <cell r="F9274" t="str">
            <v>MEDICO(A) GENERAL</v>
          </cell>
        </row>
        <row r="9275">
          <cell r="A9275">
            <v>1036960076</v>
          </cell>
          <cell r="B9275" t="str">
            <v>MARIA CAMILA</v>
          </cell>
          <cell r="C9275" t="str">
            <v>ZAPATA GOMEZ</v>
          </cell>
          <cell r="D9275" t="str">
            <v>HSJDRionegro</v>
          </cell>
          <cell r="E9275" t="str">
            <v>ESEJORGEHUMBERTONOREÑA</v>
          </cell>
          <cell r="F9275" t="str">
            <v>JEFE DE ENFERMERIA HOSPITALIZACION - CX</v>
          </cell>
        </row>
        <row r="9276">
          <cell r="A9276">
            <v>1036943030</v>
          </cell>
          <cell r="B9276" t="str">
            <v>MARCELA</v>
          </cell>
          <cell r="C9276" t="str">
            <v>ZAPATA GOMEZ</v>
          </cell>
          <cell r="D9276" t="str">
            <v>HSJDRionegro</v>
          </cell>
          <cell r="E9276" t="str">
            <v>PIC</v>
          </cell>
          <cell r="F9276" t="str">
            <v>AUXILIAR AREA DE LA SALUD PROMOTORA</v>
          </cell>
        </row>
        <row r="9277">
          <cell r="A9277">
            <v>1036661952</v>
          </cell>
          <cell r="B9277" t="str">
            <v>SANDRA MILENA</v>
          </cell>
          <cell r="C9277" t="str">
            <v>ZAPATA GOMEZ</v>
          </cell>
          <cell r="D9277" t="str">
            <v>BELLO</v>
          </cell>
          <cell r="E9277" t="str">
            <v>ESEAUTOPISTA</v>
          </cell>
          <cell r="F9277" t="str">
            <v>MEDICO(A) GENERAL - URGENCIAS</v>
          </cell>
        </row>
        <row r="9278">
          <cell r="A9278">
            <v>1036661952</v>
          </cell>
          <cell r="B9278" t="str">
            <v>SANDRA MILENA</v>
          </cell>
          <cell r="C9278" t="str">
            <v>ZAPATA GOMEZ</v>
          </cell>
          <cell r="D9278" t="str">
            <v>BELLO</v>
          </cell>
          <cell r="E9278" t="str">
            <v>ESENIQUIA</v>
          </cell>
          <cell r="F9278" t="str">
            <v>MEDICO(A) GENERAL - URGENCIAS</v>
          </cell>
        </row>
        <row r="9279">
          <cell r="A9279">
            <v>1036661952</v>
          </cell>
          <cell r="B9279" t="str">
            <v>SANDRA MILENA</v>
          </cell>
          <cell r="C9279" t="str">
            <v>ZAPATA GOMEZ</v>
          </cell>
          <cell r="D9279" t="str">
            <v>HMFS - BELLO</v>
          </cell>
          <cell r="E9279" t="str">
            <v>GRUPO 3 - AUTOPISTA</v>
          </cell>
          <cell r="F9279" t="str">
            <v>MEDICO(A) GENERAL - URGENCIAS</v>
          </cell>
        </row>
        <row r="9280">
          <cell r="A9280">
            <v>1036661952</v>
          </cell>
          <cell r="B9280" t="str">
            <v>SANDRA MILENA</v>
          </cell>
          <cell r="C9280" t="str">
            <v>ZAPATA GOMEZ</v>
          </cell>
          <cell r="D9280" t="str">
            <v>HMFS - BELLO</v>
          </cell>
          <cell r="E9280" t="str">
            <v>GRUPO 3 - AUTOPISTA</v>
          </cell>
          <cell r="F9280" t="str">
            <v>MEDICO(A) GENERAL - TRASLADOS</v>
          </cell>
        </row>
        <row r="9281">
          <cell r="A9281">
            <v>1036661952</v>
          </cell>
          <cell r="B9281" t="str">
            <v>SANDRA MILENA</v>
          </cell>
          <cell r="C9281" t="str">
            <v>ZAPATA GOMEZ</v>
          </cell>
          <cell r="D9281" t="str">
            <v>HMFS - BELLO</v>
          </cell>
          <cell r="E9281" t="str">
            <v>GRUPO 3 - AUTOPISTA</v>
          </cell>
          <cell r="F9281" t="str">
            <v>MEDICO(A) GENERAL - OBSTETRICIA</v>
          </cell>
        </row>
        <row r="9282">
          <cell r="A9282">
            <v>1001391254</v>
          </cell>
          <cell r="B9282" t="str">
            <v>ESTEFANIA</v>
          </cell>
          <cell r="C9282" t="str">
            <v>ZAPATA GONZALEZ</v>
          </cell>
          <cell r="D9282" t="str">
            <v>BELLO</v>
          </cell>
          <cell r="E9282" t="str">
            <v>ESENIQUIA</v>
          </cell>
          <cell r="F9282" t="str">
            <v>AUXILIAR DE ENFERMERIA - MEDICINA INTERNA 7</v>
          </cell>
        </row>
        <row r="9283">
          <cell r="A9283">
            <v>1001391254</v>
          </cell>
          <cell r="B9283" t="str">
            <v>ESTEFANIA</v>
          </cell>
          <cell r="C9283" t="str">
            <v>ZAPATA GONZALEZ</v>
          </cell>
          <cell r="D9283" t="str">
            <v>BELLO</v>
          </cell>
          <cell r="E9283" t="str">
            <v>ESENIQUIA</v>
          </cell>
          <cell r="F9283" t="str">
            <v>AUXILIAR DE ENFERMERIA - MEDICINA INTERNA 8</v>
          </cell>
        </row>
        <row r="9284">
          <cell r="A9284">
            <v>1001391254</v>
          </cell>
          <cell r="B9284" t="str">
            <v>ESTEFANIA</v>
          </cell>
          <cell r="C9284" t="str">
            <v>ZAPATA GONZALEZ</v>
          </cell>
          <cell r="D9284" t="str">
            <v>HMFS - BELLO</v>
          </cell>
          <cell r="E9284" t="str">
            <v>GRUPO 2 - NIQUIA</v>
          </cell>
          <cell r="F9284" t="str">
            <v>AUXILIAR DE ENFERMERIA - MEDICINA INTERNA 7</v>
          </cell>
        </row>
        <row r="9285">
          <cell r="A9285">
            <v>1001391254</v>
          </cell>
          <cell r="B9285" t="str">
            <v>ESTEFANIA</v>
          </cell>
          <cell r="C9285" t="str">
            <v>ZAPATA GONZALEZ</v>
          </cell>
          <cell r="D9285" t="str">
            <v>HMFS - BELLO</v>
          </cell>
          <cell r="E9285" t="str">
            <v>GRUPO 2 - NIQUIA</v>
          </cell>
          <cell r="F9285" t="str">
            <v>AUXILIAR DE ENFERMERIA - MEDICINA INTERNA 8</v>
          </cell>
        </row>
        <row r="9286">
          <cell r="A9286">
            <v>1001391254</v>
          </cell>
          <cell r="B9286" t="str">
            <v>ESTEFANIA</v>
          </cell>
          <cell r="C9286" t="str">
            <v>ZAPATA GONZALEZ</v>
          </cell>
          <cell r="D9286" t="str">
            <v>HMFS - BELLO</v>
          </cell>
          <cell r="E9286" t="str">
            <v>GRUPO 2 - NIQUIA</v>
          </cell>
          <cell r="F9286" t="str">
            <v>AUXILIAR DE ENFERMERIA - MEDICINA INTERNA 6</v>
          </cell>
        </row>
        <row r="9287">
          <cell r="A9287">
            <v>1001391254</v>
          </cell>
          <cell r="B9287" t="str">
            <v>ESTEFANIA</v>
          </cell>
          <cell r="C9287" t="str">
            <v>ZAPATA GONZALEZ</v>
          </cell>
          <cell r="D9287" t="str">
            <v>HMFS - BELLO</v>
          </cell>
          <cell r="E9287" t="str">
            <v>GRUPO 2 - NIQUIA</v>
          </cell>
          <cell r="F9287" t="str">
            <v>AUXILIAR DE ENFERMERIA - MEDICINA INTERNA 7B</v>
          </cell>
        </row>
        <row r="9288">
          <cell r="A9288">
            <v>1001391254</v>
          </cell>
          <cell r="B9288" t="str">
            <v>ESTEFANIA</v>
          </cell>
          <cell r="C9288" t="str">
            <v>ZAPATA GONZALEZ</v>
          </cell>
          <cell r="D9288" t="str">
            <v>HMFS - BELLO</v>
          </cell>
          <cell r="E9288" t="str">
            <v>GRUPO 2 - NIQUIA</v>
          </cell>
          <cell r="F9288" t="str">
            <v>AUXILIAR DE ENFERMERIA - MEDICINA INTERNA 4</v>
          </cell>
        </row>
        <row r="9289">
          <cell r="A9289">
            <v>1001391254</v>
          </cell>
          <cell r="B9289" t="str">
            <v>ESTEFANIA</v>
          </cell>
          <cell r="C9289" t="str">
            <v>ZAPATA GONZALEZ</v>
          </cell>
          <cell r="D9289" t="str">
            <v>HMFS - BELLO</v>
          </cell>
          <cell r="E9289" t="str">
            <v>GRUPO 2 - NIQUIA</v>
          </cell>
          <cell r="F9289" t="str">
            <v>AUXILIAR DE ENFERMERIA - MEDICINA INTERNA 3</v>
          </cell>
        </row>
        <row r="9290">
          <cell r="A9290">
            <v>1001391254</v>
          </cell>
          <cell r="B9290" t="str">
            <v>ESTEFANIA</v>
          </cell>
          <cell r="C9290" t="str">
            <v>ZAPATA GONZALEZ</v>
          </cell>
          <cell r="D9290" t="str">
            <v>HMFS - BELLO</v>
          </cell>
          <cell r="E9290" t="str">
            <v>GRUPO 2 - NIQUIA</v>
          </cell>
          <cell r="F9290" t="str">
            <v>AUXILIAR DE ENFERMERIA - MEDICINA INTERNA 5</v>
          </cell>
        </row>
        <row r="9291">
          <cell r="A9291">
            <v>1001391254</v>
          </cell>
          <cell r="B9291" t="str">
            <v>ESTEFANIA</v>
          </cell>
          <cell r="C9291" t="str">
            <v>ZAPATA GONZALEZ</v>
          </cell>
          <cell r="D9291" t="str">
            <v>HMFS - BELLO</v>
          </cell>
          <cell r="E9291" t="str">
            <v>GRUPO 2 - NIQUIA</v>
          </cell>
          <cell r="F9291" t="str">
            <v>AUXILIAR DE ENFERMERIA - MEDICINA INTERNA 6</v>
          </cell>
        </row>
        <row r="9292">
          <cell r="A9292">
            <v>1018224318</v>
          </cell>
          <cell r="B9292" t="str">
            <v>SAMUEL</v>
          </cell>
          <cell r="C9292" t="str">
            <v>ZAPATA HENAO</v>
          </cell>
          <cell r="D9292" t="str">
            <v>HLM - GRUPO 1</v>
          </cell>
          <cell r="E9292" t="str">
            <v>PRINCIPAL</v>
          </cell>
          <cell r="F9292" t="str">
            <v>AUXILIAR DE ENFERMERIA - PISO - QUINTO NORTE</v>
          </cell>
        </row>
        <row r="9293">
          <cell r="A9293">
            <v>32241376</v>
          </cell>
          <cell r="B9293" t="str">
            <v>PAULA ANDREA</v>
          </cell>
          <cell r="C9293" t="str">
            <v>ZAPATA HERNANDEZ</v>
          </cell>
          <cell r="D9293" t="str">
            <v>LAMARIACOOSALUD36</v>
          </cell>
          <cell r="E9293" t="str">
            <v>2022</v>
          </cell>
          <cell r="F9293" t="str">
            <v>JEFE DE ENFERMERIA</v>
          </cell>
        </row>
        <row r="9294">
          <cell r="A9294">
            <v>32241376</v>
          </cell>
          <cell r="B9294" t="str">
            <v>PAULA ANDREA</v>
          </cell>
          <cell r="C9294" t="str">
            <v>ZAPATA HERNANDEZ</v>
          </cell>
          <cell r="D9294" t="str">
            <v>VENANCIO</v>
          </cell>
          <cell r="E9294" t="str">
            <v>ADMON</v>
          </cell>
          <cell r="F9294" t="str">
            <v>ENFERMERA JEFE ADMINISTRATIVA</v>
          </cell>
        </row>
        <row r="9295">
          <cell r="A9295">
            <v>32241376</v>
          </cell>
          <cell r="B9295" t="str">
            <v>PAULA ANDREA</v>
          </cell>
          <cell r="C9295" t="str">
            <v>ZAPATA HERNANDEZ</v>
          </cell>
          <cell r="D9295" t="str">
            <v>LAMARIACOOSALUD36</v>
          </cell>
          <cell r="E9295" t="str">
            <v>2022</v>
          </cell>
          <cell r="F9295" t="str">
            <v>JEFE DE ENFERMERIA</v>
          </cell>
        </row>
        <row r="9296">
          <cell r="A9296">
            <v>32241376</v>
          </cell>
          <cell r="B9296" t="str">
            <v>PAULA ANDREA</v>
          </cell>
          <cell r="C9296" t="str">
            <v>ZAPATA HERNANDEZ</v>
          </cell>
          <cell r="D9296" t="str">
            <v>LA MARIA COOSALUD - 046</v>
          </cell>
          <cell r="E9296" t="str">
            <v>PRINCIPAL</v>
          </cell>
          <cell r="F9296" t="str">
            <v>JEFE DE ENFERMERIA</v>
          </cell>
        </row>
        <row r="9297">
          <cell r="A9297">
            <v>1036927652</v>
          </cell>
          <cell r="B9297" t="str">
            <v>ADRIANA MILENA</v>
          </cell>
          <cell r="C9297" t="str">
            <v>ZAPATA ISAZA</v>
          </cell>
          <cell r="D9297" t="str">
            <v>HSJDRionegro</v>
          </cell>
          <cell r="E9297" t="str">
            <v>ESEJORGEHUMBERTONOREÑA</v>
          </cell>
          <cell r="F9297" t="str">
            <v>AUXILIAR ENFERMERIA MEDICINA INTERNA</v>
          </cell>
        </row>
        <row r="9298">
          <cell r="A9298">
            <v>1036927652</v>
          </cell>
          <cell r="B9298" t="str">
            <v>ADRIANA MILENA</v>
          </cell>
          <cell r="C9298" t="str">
            <v>ZAPATA ISAZA</v>
          </cell>
          <cell r="D9298" t="str">
            <v>HSJDRionegro</v>
          </cell>
          <cell r="E9298" t="str">
            <v>ESEJORGEHUMBERTONOREÑA</v>
          </cell>
          <cell r="F9298" t="str">
            <v>AUXILIAR CONSULTA EXTERNA</v>
          </cell>
        </row>
        <row r="9299">
          <cell r="A9299">
            <v>1193550442</v>
          </cell>
          <cell r="B9299" t="str">
            <v>GISEL</v>
          </cell>
          <cell r="C9299" t="str">
            <v>ZAPATA KAROLINE</v>
          </cell>
          <cell r="D9299" t="str">
            <v>BELLO</v>
          </cell>
          <cell r="E9299" t="str">
            <v>ESENIQUIA</v>
          </cell>
          <cell r="F9299" t="str">
            <v>AUXILIAR DE ENFERMERIA - MEDICINA INTERNA 7B</v>
          </cell>
        </row>
        <row r="9300">
          <cell r="A9300">
            <v>1193550442</v>
          </cell>
          <cell r="B9300" t="str">
            <v>GISEL</v>
          </cell>
          <cell r="C9300" t="str">
            <v>ZAPATA KAROLINE</v>
          </cell>
          <cell r="D9300" t="str">
            <v>BELLO</v>
          </cell>
          <cell r="E9300" t="str">
            <v>ESENIQUIA</v>
          </cell>
          <cell r="F9300" t="str">
            <v>AUXILIAR DE ENFERMERIA - MEDICINA INTERNA 6</v>
          </cell>
        </row>
        <row r="9301">
          <cell r="A9301">
            <v>1193550442</v>
          </cell>
          <cell r="B9301" t="str">
            <v>GISEL</v>
          </cell>
          <cell r="C9301" t="str">
            <v>ZAPATA KAROLINE</v>
          </cell>
          <cell r="D9301" t="str">
            <v>BELLO</v>
          </cell>
          <cell r="E9301" t="str">
            <v>ESENIQUIA</v>
          </cell>
          <cell r="F9301" t="str">
            <v>AUXILIAR DE ENFERMERIA - MEDICINA INTERNA 8</v>
          </cell>
        </row>
        <row r="9302">
          <cell r="A9302">
            <v>1001651850</v>
          </cell>
          <cell r="B9302" t="str">
            <v>LORENA</v>
          </cell>
          <cell r="C9302" t="str">
            <v>ZAPATA LONDOÑO</v>
          </cell>
          <cell r="D9302" t="str">
            <v>HSJDRionegro</v>
          </cell>
          <cell r="E9302" t="str">
            <v>ESEJORGEHUMBERTONOREÑA</v>
          </cell>
          <cell r="F9302" t="str">
            <v>AUXILIAR DE ENFERMERIA</v>
          </cell>
        </row>
        <row r="9303">
          <cell r="A9303">
            <v>98577706</v>
          </cell>
          <cell r="B9303" t="str">
            <v>JHON FREDY</v>
          </cell>
          <cell r="C9303" t="str">
            <v>ZAPATA LOPERA</v>
          </cell>
          <cell r="D9303" t="str">
            <v>LA MARIA - ENTERRITORIO 2 - 045</v>
          </cell>
          <cell r="E9303" t="str">
            <v>PRINCIPAL</v>
          </cell>
          <cell r="F9303" t="str">
            <v>Auxiliar administrativo (a)</v>
          </cell>
        </row>
        <row r="9304">
          <cell r="A9304">
            <v>98577706</v>
          </cell>
          <cell r="B9304" t="str">
            <v>JHON FREDY</v>
          </cell>
          <cell r="C9304" t="str">
            <v>ZAPATA LOPERA</v>
          </cell>
          <cell r="D9304" t="str">
            <v>LA MARIA - ENTERRITORIO</v>
          </cell>
          <cell r="E9304" t="str">
            <v>PRINCIPAL</v>
          </cell>
          <cell r="F9304" t="str">
            <v>AUXILIAR ADMINISTRATIVO(A)</v>
          </cell>
        </row>
        <row r="9305">
          <cell r="A9305">
            <v>43748826</v>
          </cell>
          <cell r="B9305" t="str">
            <v>MARTA CECILIA</v>
          </cell>
          <cell r="C9305" t="str">
            <v>ZAPATA LUJAN</v>
          </cell>
          <cell r="D9305" t="str">
            <v>E.S.ECARISMA</v>
          </cell>
          <cell r="E9305" t="str">
            <v>ADMON</v>
          </cell>
          <cell r="F9305" t="str">
            <v>AUXILIAR ADMINISTRATIVO(A)</v>
          </cell>
        </row>
        <row r="9306">
          <cell r="A9306">
            <v>43748826</v>
          </cell>
          <cell r="B9306" t="str">
            <v>MARTA CECILIA</v>
          </cell>
          <cell r="C9306" t="str">
            <v>ZAPATA LUJAN</v>
          </cell>
          <cell r="D9306" t="str">
            <v>E.S.ECARISMA</v>
          </cell>
          <cell r="E9306" t="str">
            <v>ASISTENCIAL</v>
          </cell>
          <cell r="F9306" t="str">
            <v>AUXILIAR ADMINISTRATIVO(A)</v>
          </cell>
        </row>
        <row r="9307">
          <cell r="A9307">
            <v>1000211190</v>
          </cell>
          <cell r="B9307" t="str">
            <v>KATERINE</v>
          </cell>
          <cell r="C9307" t="str">
            <v>ZAPATA MEJIA</v>
          </cell>
          <cell r="D9307" t="str">
            <v>HLM - GRUPO 1</v>
          </cell>
          <cell r="E9307" t="str">
            <v>PRINCIPAL</v>
          </cell>
          <cell r="F9307" t="str">
            <v>AUXILIAR DE ENFERMERIA - PISO - CUARTO NORTE</v>
          </cell>
        </row>
        <row r="9308">
          <cell r="A9308">
            <v>8055453</v>
          </cell>
          <cell r="B9308" t="str">
            <v>ALCIDES ANTONIO</v>
          </cell>
          <cell r="C9308" t="str">
            <v>ZAPATA MENDEZ</v>
          </cell>
          <cell r="D9308" t="str">
            <v>LA MARIA - UNION TEMPORAL</v>
          </cell>
          <cell r="E9308" t="str">
            <v>PRINCIPAL</v>
          </cell>
          <cell r="F9308" t="str">
            <v>GESIS</v>
          </cell>
        </row>
        <row r="9309">
          <cell r="A9309">
            <v>1000304949</v>
          </cell>
          <cell r="B9309" t="str">
            <v>VALENTINA</v>
          </cell>
          <cell r="C9309" t="str">
            <v>ZAPATA MOLINA</v>
          </cell>
          <cell r="D9309" t="str">
            <v>BELLO</v>
          </cell>
          <cell r="E9309" t="str">
            <v>ESENIQUIA</v>
          </cell>
          <cell r="F9309" t="str">
            <v>AUXILIAR DE ENFERMERIA - NIQUIA</v>
          </cell>
        </row>
        <row r="9310">
          <cell r="A9310">
            <v>1000304949</v>
          </cell>
          <cell r="B9310" t="str">
            <v>VALENTINA</v>
          </cell>
          <cell r="C9310" t="str">
            <v>ZAPATA MOLINA</v>
          </cell>
          <cell r="D9310" t="str">
            <v>BELLO</v>
          </cell>
          <cell r="E9310" t="str">
            <v>ESENIQUIA</v>
          </cell>
          <cell r="F9310" t="str">
            <v>AUXILIAR DE ENFERMERIA - URGENCIAS NIQUIA</v>
          </cell>
        </row>
        <row r="9311">
          <cell r="A9311">
            <v>1000304949</v>
          </cell>
          <cell r="B9311" t="str">
            <v>VALENTINA</v>
          </cell>
          <cell r="C9311" t="str">
            <v>ZAPATA MOLINA</v>
          </cell>
          <cell r="D9311" t="str">
            <v>BELLO</v>
          </cell>
          <cell r="E9311" t="str">
            <v>ESEAUTOPISTA</v>
          </cell>
          <cell r="F9311" t="str">
            <v>AUXILIAR DE ENFERMERIA - AMBULANCIA (CENTRO REGULADOR)</v>
          </cell>
        </row>
        <row r="9312">
          <cell r="A9312">
            <v>1000304949</v>
          </cell>
          <cell r="B9312" t="str">
            <v>VALENTINA</v>
          </cell>
          <cell r="C9312" t="str">
            <v>ZAPATA MOLINA</v>
          </cell>
          <cell r="D9312" t="str">
            <v>HMFS - BELLO</v>
          </cell>
          <cell r="E9312" t="str">
            <v>GRUPO 2 - AUTOPISTA</v>
          </cell>
          <cell r="F9312" t="str">
            <v>AUXILIAR DE ENFERMERIA - AMBULANCIA (CENTRO REGULADOR)</v>
          </cell>
        </row>
        <row r="9313">
          <cell r="A9313">
            <v>1000304949</v>
          </cell>
          <cell r="B9313" t="str">
            <v>VALENTINA</v>
          </cell>
          <cell r="C9313" t="str">
            <v>ZAPATA MOLINA</v>
          </cell>
          <cell r="D9313" t="str">
            <v>HMFS - BELLO</v>
          </cell>
          <cell r="E9313" t="str">
            <v>GRUPO 2 - NIQUIA</v>
          </cell>
          <cell r="F9313" t="str">
            <v>AUXILIAR DE ENFERMERIA - NIQUIA</v>
          </cell>
        </row>
        <row r="9314">
          <cell r="A9314">
            <v>1000304949</v>
          </cell>
          <cell r="B9314" t="str">
            <v>VALENTINA</v>
          </cell>
          <cell r="C9314" t="str">
            <v>ZAPATA MOLINA</v>
          </cell>
          <cell r="D9314" t="str">
            <v>HMFS - BELLO</v>
          </cell>
          <cell r="E9314" t="str">
            <v>GRUPO 2 - NIQUIA</v>
          </cell>
          <cell r="F9314" t="str">
            <v>AUXILIAR DE ENFERMERIA - URGENCIAS</v>
          </cell>
        </row>
        <row r="9315">
          <cell r="A9315">
            <v>1001575854</v>
          </cell>
          <cell r="B9315" t="str">
            <v>JOHANA ANDREA</v>
          </cell>
          <cell r="C9315" t="str">
            <v>ZAPATA MONA</v>
          </cell>
          <cell r="D9315" t="str">
            <v>HLM - GRUPO 1</v>
          </cell>
          <cell r="E9315" t="str">
            <v>PRINCIPAL</v>
          </cell>
          <cell r="F9315" t="str">
            <v>AUXILIAR DE ENFERMERIA - PISO - CUARTO NORTE</v>
          </cell>
        </row>
        <row r="9316">
          <cell r="A9316">
            <v>98667478</v>
          </cell>
          <cell r="B9316" t="str">
            <v>JEIBER HERNAN</v>
          </cell>
          <cell r="C9316" t="str">
            <v>ZAPATA MORA</v>
          </cell>
          <cell r="D9316" t="str">
            <v>LAMARIACOOSALUD36</v>
          </cell>
          <cell r="E9316" t="str">
            <v>2022</v>
          </cell>
          <cell r="F9316" t="str">
            <v>MEDICO(A) GENERAL</v>
          </cell>
        </row>
        <row r="9317">
          <cell r="A9317">
            <v>98667478</v>
          </cell>
          <cell r="B9317" t="str">
            <v>JEIBER HERNAN</v>
          </cell>
          <cell r="C9317" t="str">
            <v>ZAPATA MORA</v>
          </cell>
          <cell r="D9317" t="str">
            <v>LA MARIA COOSALUD - 046</v>
          </cell>
          <cell r="E9317" t="str">
            <v>PRINCIPAL</v>
          </cell>
          <cell r="F9317" t="str">
            <v>MEDICO(A) GENERAL</v>
          </cell>
        </row>
        <row r="9318">
          <cell r="A9318">
            <v>98667478</v>
          </cell>
          <cell r="B9318" t="str">
            <v>JEIBER HERNAN</v>
          </cell>
          <cell r="C9318" t="str">
            <v>ZAPATA MORA</v>
          </cell>
          <cell r="D9318" t="str">
            <v>LA MARIA COOSALUD 191</v>
          </cell>
          <cell r="E9318" t="str">
            <v>PRINCIPAL</v>
          </cell>
          <cell r="F9318" t="str">
            <v>MEDICO(A) GENERAL</v>
          </cell>
        </row>
        <row r="9319">
          <cell r="A9319">
            <v>98667478</v>
          </cell>
          <cell r="B9319" t="str">
            <v>JEIBER HERNAN</v>
          </cell>
          <cell r="C9319" t="str">
            <v>ZAPATA MORA</v>
          </cell>
          <cell r="D9319" t="str">
            <v>LA MARIA COOSALUD 191</v>
          </cell>
          <cell r="E9319" t="str">
            <v>PRINCIPAL</v>
          </cell>
          <cell r="F9319" t="str">
            <v>AUDITOR MEDICO</v>
          </cell>
        </row>
        <row r="9320">
          <cell r="A9320">
            <v>98667478</v>
          </cell>
          <cell r="B9320" t="str">
            <v>JEIBER HERNAN</v>
          </cell>
          <cell r="C9320" t="str">
            <v>ZAPATA MORA</v>
          </cell>
          <cell r="D9320" t="str">
            <v>LA MARIA - COOSALUD</v>
          </cell>
          <cell r="E9320" t="str">
            <v>PRINCIPAL</v>
          </cell>
          <cell r="F9320" t="str">
            <v>AUDITOR MEDICO</v>
          </cell>
        </row>
        <row r="9321">
          <cell r="A9321">
            <v>98667478</v>
          </cell>
          <cell r="B9321" t="str">
            <v>JEIBER HERNAN</v>
          </cell>
          <cell r="C9321" t="str">
            <v>ZAPATA MORA</v>
          </cell>
          <cell r="D9321" t="str">
            <v>LA MARIA - COOSALUD</v>
          </cell>
          <cell r="E9321" t="str">
            <v>PRINCIPAL</v>
          </cell>
          <cell r="F9321" t="str">
            <v>MEDICO(A) GENERAL</v>
          </cell>
        </row>
        <row r="9322">
          <cell r="A9322">
            <v>43634491</v>
          </cell>
          <cell r="B9322" t="str">
            <v>NAYDU LORENA</v>
          </cell>
          <cell r="C9322" t="str">
            <v>ZAPATA MORA</v>
          </cell>
          <cell r="D9322" t="str">
            <v>LA MARIA - TRANSMISIBLES</v>
          </cell>
          <cell r="E9322" t="str">
            <v>PRINCIPAL</v>
          </cell>
          <cell r="F9322" t="str">
            <v>ENFERMERO(A) PROFESIONAL</v>
          </cell>
        </row>
        <row r="9323">
          <cell r="A9323">
            <v>39454078</v>
          </cell>
          <cell r="B9323" t="str">
            <v>ISABEL CRISTINA</v>
          </cell>
          <cell r="C9323" t="str">
            <v>ZAPATA NOREÑA</v>
          </cell>
          <cell r="D9323" t="str">
            <v>LA MARIA TRANSMISIBLES 234</v>
          </cell>
          <cell r="E9323" t="str">
            <v>PRINCIPAL</v>
          </cell>
          <cell r="F9323" t="str">
            <v>GESTOR</v>
          </cell>
        </row>
        <row r="9324">
          <cell r="A9324">
            <v>1040033704</v>
          </cell>
          <cell r="B9324" t="str">
            <v>ANGIE MARIANA</v>
          </cell>
          <cell r="C9324" t="str">
            <v>ZAPATA OTALVARO</v>
          </cell>
          <cell r="D9324" t="str">
            <v>HSJDRionegro</v>
          </cell>
          <cell r="E9324" t="str">
            <v>ESEJORGEHUMBERTONOREÑA</v>
          </cell>
          <cell r="F9324" t="str">
            <v>AUXILIAR ENFERMERIA QUIROFANO</v>
          </cell>
        </row>
        <row r="9325">
          <cell r="A9325">
            <v>1039098924</v>
          </cell>
          <cell r="B9325" t="str">
            <v>JESSICA</v>
          </cell>
          <cell r="C9325" t="str">
            <v>ZAPATA PAJARO</v>
          </cell>
          <cell r="D9325" t="str">
            <v>LA MARIA - TRANSMISIBLES 176</v>
          </cell>
          <cell r="E9325" t="str">
            <v>PRINCIPAL</v>
          </cell>
          <cell r="F9325" t="str">
            <v>ENFERMERO(A) PROFESIONAL</v>
          </cell>
        </row>
        <row r="9326">
          <cell r="A9326">
            <v>1039098924</v>
          </cell>
          <cell r="B9326" t="str">
            <v>JESSICA</v>
          </cell>
          <cell r="C9326" t="str">
            <v>ZAPATA PAJARO</v>
          </cell>
          <cell r="D9326" t="str">
            <v>LA MARIA - TRANSMISIBLES</v>
          </cell>
          <cell r="E9326" t="str">
            <v>PRINCIPAL</v>
          </cell>
          <cell r="F9326" t="str">
            <v>ENFERMERO(A) PROFESIONAL</v>
          </cell>
        </row>
        <row r="9327">
          <cell r="A9327">
            <v>1020495433</v>
          </cell>
          <cell r="B9327" t="str">
            <v>LAURA MELISSA</v>
          </cell>
          <cell r="C9327" t="str">
            <v>ZAPATA PIEDRAHITA</v>
          </cell>
          <cell r="D9327" t="str">
            <v>LA MARIA COOSALUD - 046</v>
          </cell>
          <cell r="E9327" t="str">
            <v>PRINCIPAL</v>
          </cell>
          <cell r="F9327" t="str">
            <v>AUXILIAR ADMINISTRATIVO(A)</v>
          </cell>
        </row>
        <row r="9328">
          <cell r="A9328">
            <v>1020495433</v>
          </cell>
          <cell r="B9328" t="str">
            <v>LAURA MELISSA</v>
          </cell>
          <cell r="C9328" t="str">
            <v>ZAPATA PIEDRAHITA</v>
          </cell>
          <cell r="D9328" t="str">
            <v>LA MARIA COOSALUD 191</v>
          </cell>
          <cell r="E9328" t="str">
            <v>PRINCIPAL</v>
          </cell>
          <cell r="F9328" t="str">
            <v>AUXILIAR ADMINISTRATIVO(A)</v>
          </cell>
        </row>
        <row r="9329">
          <cell r="A9329">
            <v>1020495433</v>
          </cell>
          <cell r="B9329" t="str">
            <v>LAURA MELISSA</v>
          </cell>
          <cell r="C9329" t="str">
            <v>ZAPATA PIEDRAHITA</v>
          </cell>
          <cell r="D9329" t="str">
            <v>LA MARIA - COOSALUD</v>
          </cell>
          <cell r="E9329" t="str">
            <v>PRINCIPAL</v>
          </cell>
          <cell r="F9329" t="str">
            <v>AUXILIAR ADMINISTRATIVO(A)</v>
          </cell>
        </row>
        <row r="9330">
          <cell r="A9330">
            <v>43663735</v>
          </cell>
          <cell r="B9330" t="str">
            <v>ADRIANA MARIA</v>
          </cell>
          <cell r="C9330" t="str">
            <v>ZAPATA QUINTERO</v>
          </cell>
          <cell r="D9330" t="str">
            <v>LA MARIA UPAI - 140 - 2023</v>
          </cell>
          <cell r="E9330" t="str">
            <v>PRINCIPAL</v>
          </cell>
          <cell r="F9330" t="str">
            <v>TRANSVERSAL - AUXILIAR DE APOYO ADMINISTRATIVO</v>
          </cell>
        </row>
        <row r="9331">
          <cell r="A9331">
            <v>43663735</v>
          </cell>
          <cell r="B9331" t="str">
            <v>ADRIANA MARIA</v>
          </cell>
          <cell r="C9331" t="str">
            <v>ZAPATA QUINTERO</v>
          </cell>
          <cell r="D9331" t="str">
            <v>LA MARIA ENTERRITORIO 238</v>
          </cell>
          <cell r="E9331" t="str">
            <v>PRINCIPAL</v>
          </cell>
          <cell r="F9331" t="str">
            <v>AUXILIAR DE MONITOREO</v>
          </cell>
        </row>
        <row r="9332">
          <cell r="A9332">
            <v>43663735</v>
          </cell>
          <cell r="B9332" t="str">
            <v>ADRIANA MARIA</v>
          </cell>
          <cell r="C9332" t="str">
            <v>ZAPATA QUINTERO</v>
          </cell>
          <cell r="D9332" t="str">
            <v>LA MARIA ENTERRITORIO - 287</v>
          </cell>
          <cell r="E9332" t="str">
            <v>PRINCIPAL</v>
          </cell>
          <cell r="F9332" t="str">
            <v>AUXILIAR DE MONITOREO</v>
          </cell>
        </row>
        <row r="9333">
          <cell r="A9333">
            <v>43663735</v>
          </cell>
          <cell r="B9333" t="str">
            <v>ADRIANA MARIA</v>
          </cell>
          <cell r="C9333" t="str">
            <v>ZAPATA QUINTERO</v>
          </cell>
          <cell r="D9333" t="str">
            <v>LA MARIA - ENTERRITORIO 1 - 044</v>
          </cell>
          <cell r="E9333" t="str">
            <v>PRINCIPAL</v>
          </cell>
          <cell r="F9333" t="str">
            <v>AUXILIAR DE MONITOREO</v>
          </cell>
        </row>
        <row r="9334">
          <cell r="A9334">
            <v>1002015839</v>
          </cell>
          <cell r="B9334" t="str">
            <v>LEIDY YOHANA</v>
          </cell>
          <cell r="C9334" t="str">
            <v>ZAPATA RESTREPO</v>
          </cell>
          <cell r="D9334" t="str">
            <v>ADMON-HSJDRionegro</v>
          </cell>
          <cell r="E9334" t="str">
            <v>ESEJORGEHUMBERTONOREÑA</v>
          </cell>
          <cell r="F9334" t="str">
            <v>AUXILIAR ADMINISTRATIVO G6</v>
          </cell>
        </row>
        <row r="9335">
          <cell r="A9335">
            <v>1037651776</v>
          </cell>
          <cell r="B9335" t="str">
            <v>MATEO</v>
          </cell>
          <cell r="C9335" t="str">
            <v>ZAPATA RESTREPO</v>
          </cell>
          <cell r="D9335" t="str">
            <v>LA MARIA - ENTERRITORIO 2 - 045</v>
          </cell>
          <cell r="E9335" t="str">
            <v>PRINCIPAL</v>
          </cell>
          <cell r="F9335" t="str">
            <v>AUXILIAR DE ENFERMERIA</v>
          </cell>
        </row>
        <row r="9336">
          <cell r="A9336">
            <v>39446055</v>
          </cell>
          <cell r="B9336" t="str">
            <v>SANDRA YAMILE</v>
          </cell>
          <cell r="C9336" t="str">
            <v>ZAPATA RIOS</v>
          </cell>
          <cell r="D9336" t="str">
            <v>ADMON-HSJDRionegro</v>
          </cell>
          <cell r="E9336" t="str">
            <v>ESEJORGEHUMBERTONOREÑA</v>
          </cell>
          <cell r="F9336" t="str">
            <v>AUXILIAR ADMINISTRATIVO G6</v>
          </cell>
        </row>
        <row r="9337">
          <cell r="A9337">
            <v>39446055</v>
          </cell>
          <cell r="B9337" t="str">
            <v>SANDRA YAMILE</v>
          </cell>
          <cell r="C9337" t="str">
            <v>ZAPATA RIOS</v>
          </cell>
          <cell r="D9337" t="str">
            <v>ADMON-HSJDRionegro</v>
          </cell>
          <cell r="E9337" t="str">
            <v>ESEJORGEHUMBERTONOREÑA</v>
          </cell>
          <cell r="F9337" t="str">
            <v>AUXILIAR ADMINISTRATIVO G7</v>
          </cell>
        </row>
        <row r="9338">
          <cell r="A9338">
            <v>43186234</v>
          </cell>
          <cell r="B9338" t="str">
            <v>JENNY LORENA</v>
          </cell>
          <cell r="C9338" t="str">
            <v>ZAPATA SALDARRIAGA</v>
          </cell>
          <cell r="D9338" t="str">
            <v>VENANCIO</v>
          </cell>
          <cell r="E9338" t="str">
            <v>ASIST</v>
          </cell>
          <cell r="F9338" t="str">
            <v>INSTRUMENTADOR(A)</v>
          </cell>
        </row>
        <row r="9339">
          <cell r="A9339">
            <v>1020419331</v>
          </cell>
          <cell r="B9339" t="str">
            <v>SARA</v>
          </cell>
          <cell r="C9339" t="str">
            <v>ZAPATA SANCHEZ</v>
          </cell>
          <cell r="D9339" t="str">
            <v>HSJDRionegro</v>
          </cell>
          <cell r="E9339" t="str">
            <v>ESEJORGEHUMBERTONOREÑA</v>
          </cell>
          <cell r="F9339" t="str">
            <v>INSTRUMENTADOR(A)</v>
          </cell>
        </row>
        <row r="9340">
          <cell r="A9340">
            <v>8430249</v>
          </cell>
          <cell r="B9340" t="str">
            <v>JUAN CARLOS</v>
          </cell>
          <cell r="C9340" t="str">
            <v>ZAPATA TORRES</v>
          </cell>
          <cell r="D9340" t="str">
            <v>LA MARIA TRANSMISIBLES - 275</v>
          </cell>
          <cell r="E9340" t="str">
            <v>PRINCIPAL</v>
          </cell>
          <cell r="F9340" t="str">
            <v>TECNICO EN MANEJO DE LA INFORMACION</v>
          </cell>
        </row>
        <row r="9341">
          <cell r="A9341">
            <v>8430249</v>
          </cell>
          <cell r="B9341" t="str">
            <v>JUAN CARLOS</v>
          </cell>
          <cell r="C9341" t="str">
            <v>ZAPATA TORRES</v>
          </cell>
          <cell r="D9341" t="str">
            <v>LA MARIA - TRANSMISIBLES - 122 - 2023</v>
          </cell>
          <cell r="E9341" t="str">
            <v>PRINCIPAL</v>
          </cell>
          <cell r="F9341" t="str">
            <v>TECNICO EN MANEJO DE LA INFORMACION</v>
          </cell>
        </row>
        <row r="9342">
          <cell r="A9342">
            <v>8430249</v>
          </cell>
          <cell r="B9342" t="str">
            <v>JUAN CARLOS</v>
          </cell>
          <cell r="C9342" t="str">
            <v>ZAPATA TORRES</v>
          </cell>
          <cell r="D9342" t="str">
            <v>LA MARIA TRANSMISIBLES 234</v>
          </cell>
          <cell r="E9342" t="str">
            <v>PRINCIPAL</v>
          </cell>
          <cell r="F9342" t="str">
            <v>Auxiliar administrativo (a)</v>
          </cell>
        </row>
        <row r="9343">
          <cell r="A9343">
            <v>8430249</v>
          </cell>
          <cell r="B9343" t="str">
            <v>JUAN CARLOS</v>
          </cell>
          <cell r="C9343" t="str">
            <v>ZAPATA TORRES</v>
          </cell>
          <cell r="D9343" t="str">
            <v>LA MARIA - TRANSMISIBLES 176</v>
          </cell>
          <cell r="E9343" t="str">
            <v>PRINCIPAL</v>
          </cell>
          <cell r="F9343" t="str">
            <v>AUXILIAR ADMINISTRATIVO(A)</v>
          </cell>
        </row>
        <row r="9344">
          <cell r="A9344">
            <v>1037392470</v>
          </cell>
          <cell r="B9344" t="str">
            <v>DIEGO ELIECER</v>
          </cell>
          <cell r="C9344" t="str">
            <v>ZAPATA URIBE</v>
          </cell>
          <cell r="D9344" t="str">
            <v>BELLO</v>
          </cell>
          <cell r="E9344" t="str">
            <v>ESEAUTOPISTA</v>
          </cell>
          <cell r="F9344" t="str">
            <v>AUXILIAR DE ENFERMERIA - UCI</v>
          </cell>
        </row>
        <row r="9345">
          <cell r="A9345">
            <v>1037392470</v>
          </cell>
          <cell r="B9345" t="str">
            <v>DIEGO ELIECER</v>
          </cell>
          <cell r="C9345" t="str">
            <v>ZAPATA URIBE</v>
          </cell>
          <cell r="D9345" t="str">
            <v>BELLO</v>
          </cell>
          <cell r="E9345" t="str">
            <v>ESEAUTOPISTA</v>
          </cell>
          <cell r="F9345" t="str">
            <v>AUXILIAR DE ENFERMERIA - URGENCIAS AUTOPISTA</v>
          </cell>
        </row>
        <row r="9346">
          <cell r="A9346">
            <v>1037392470</v>
          </cell>
          <cell r="B9346" t="str">
            <v>DIEGO ELIECER</v>
          </cell>
          <cell r="C9346" t="str">
            <v>ZAPATA URIBE</v>
          </cell>
          <cell r="D9346" t="str">
            <v>HMFS - BELLO</v>
          </cell>
          <cell r="E9346" t="str">
            <v>GRUPO 2 - AUTOPISTA</v>
          </cell>
          <cell r="F9346" t="str">
            <v>AUXILIAR DE ENFERMERIA - UCI</v>
          </cell>
        </row>
        <row r="9347">
          <cell r="A9347">
            <v>1037392470</v>
          </cell>
          <cell r="B9347" t="str">
            <v>DIEGO ELIECER</v>
          </cell>
          <cell r="C9347" t="str">
            <v>ZAPATA URIBE</v>
          </cell>
          <cell r="D9347" t="str">
            <v>HMFS - BELLO</v>
          </cell>
          <cell r="E9347" t="str">
            <v>GRUPO 2 - AUTOPISTA</v>
          </cell>
          <cell r="F9347" t="str">
            <v>AUXILIAR DE ENFERMERIA - URGENCIAS</v>
          </cell>
        </row>
        <row r="9348">
          <cell r="A9348">
            <v>1037392470</v>
          </cell>
          <cell r="B9348" t="str">
            <v>DIEGO ELIECER</v>
          </cell>
          <cell r="C9348" t="str">
            <v>ZAPATA URIBE</v>
          </cell>
          <cell r="D9348" t="str">
            <v>HMFS - BELLO</v>
          </cell>
          <cell r="E9348" t="str">
            <v>GRUPO 2 - AUTOPISTA</v>
          </cell>
          <cell r="F9348" t="str">
            <v>AUXILIAR DE ENFERMERIA - CIRUGIA</v>
          </cell>
        </row>
        <row r="9349">
          <cell r="A9349">
            <v>1036958624</v>
          </cell>
          <cell r="B9349" t="str">
            <v>JULIAN ANDRES</v>
          </cell>
          <cell r="C9349" t="str">
            <v>ZAPATA VALENCIA</v>
          </cell>
          <cell r="D9349" t="str">
            <v>HSJDRionegro</v>
          </cell>
          <cell r="E9349" t="str">
            <v>ESEGILBERTOMEJIA</v>
          </cell>
          <cell r="F9349" t="str">
            <v>JEFE DE ENFERMERIA</v>
          </cell>
        </row>
        <row r="9350">
          <cell r="A9350">
            <v>71226319</v>
          </cell>
          <cell r="B9350" t="str">
            <v>OSWALDO DE JESUS</v>
          </cell>
          <cell r="C9350" t="str">
            <v>ZAPATA VILLADA</v>
          </cell>
          <cell r="D9350" t="str">
            <v>LA MARIA TRANSMISIBLES 234</v>
          </cell>
          <cell r="E9350" t="str">
            <v>PRINCIPAL</v>
          </cell>
          <cell r="F9350" t="str">
            <v>TRABAJADOR(A) SOCIAL</v>
          </cell>
        </row>
        <row r="9351">
          <cell r="A9351">
            <v>1045024121</v>
          </cell>
          <cell r="B9351" t="str">
            <v>ANGELICA</v>
          </cell>
          <cell r="C9351" t="str">
            <v>ZAPATA WILCHES</v>
          </cell>
          <cell r="D9351" t="str">
            <v>HSJDRionegro</v>
          </cell>
          <cell r="E9351" t="str">
            <v>ESEGILBERTOMEJIA</v>
          </cell>
          <cell r="F9351" t="str">
            <v>MEDICO(A) GENERAL</v>
          </cell>
        </row>
        <row r="9352">
          <cell r="A9352">
            <v>1020429423</v>
          </cell>
          <cell r="B9352" t="str">
            <v>ANDREA JHULIET</v>
          </cell>
          <cell r="C9352" t="str">
            <v>ZAPATA ZAPATA</v>
          </cell>
          <cell r="D9352" t="str">
            <v>BELLO</v>
          </cell>
          <cell r="E9352" t="str">
            <v>ESENIQUIA</v>
          </cell>
          <cell r="F9352" t="str">
            <v>AUXILIAR DE ENFERMERIA - URGENCIAS NIQUIA</v>
          </cell>
        </row>
        <row r="9353">
          <cell r="A9353">
            <v>32108819</v>
          </cell>
          <cell r="B9353" t="str">
            <v>DURLEY ANDREA</v>
          </cell>
          <cell r="C9353" t="str">
            <v>ZAPATA ZAPATA</v>
          </cell>
          <cell r="D9353" t="str">
            <v>BELLO</v>
          </cell>
          <cell r="E9353" t="str">
            <v>ESENIQUIA</v>
          </cell>
          <cell r="F9353" t="str">
            <v>QUIMICO(A) FARMACEUTA</v>
          </cell>
        </row>
        <row r="9354">
          <cell r="A9354">
            <v>32108819</v>
          </cell>
          <cell r="B9354" t="str">
            <v>DURLEY ANDREA</v>
          </cell>
          <cell r="C9354" t="str">
            <v>ZAPATA ZAPATA</v>
          </cell>
          <cell r="D9354" t="str">
            <v>BELLO</v>
          </cell>
          <cell r="E9354" t="str">
            <v>ESENIQUIA</v>
          </cell>
          <cell r="F9354" t="str">
            <v>QUIMICO(A) FARMACEUTICO(A) DIRECCION TECNICA</v>
          </cell>
        </row>
        <row r="9355">
          <cell r="A9355">
            <v>71727074</v>
          </cell>
          <cell r="B9355" t="str">
            <v>JORGE FREDY</v>
          </cell>
          <cell r="C9355" t="str">
            <v>ZAPATA ZULUAGA</v>
          </cell>
          <cell r="D9355" t="str">
            <v>ADMON</v>
          </cell>
          <cell r="E9355" t="str">
            <v>PRINCIPAL</v>
          </cell>
          <cell r="F9355" t="str">
            <v>ASESOR JURIDICO</v>
          </cell>
        </row>
        <row r="9356">
          <cell r="A9356">
            <v>65772781</v>
          </cell>
          <cell r="B9356" t="str">
            <v>ADRIANA MARCELA</v>
          </cell>
          <cell r="C9356" t="str">
            <v>ZARTA OCHOA</v>
          </cell>
          <cell r="D9356" t="str">
            <v>BELLO</v>
          </cell>
          <cell r="E9356" t="str">
            <v>ESENIQUIA</v>
          </cell>
          <cell r="F9356" t="str">
            <v>AUXILIAR DE ENFERMERIA - PEDIATRIA NORTE</v>
          </cell>
        </row>
        <row r="9357">
          <cell r="A9357">
            <v>65772781</v>
          </cell>
          <cell r="B9357" t="str">
            <v>ADRIANA MARCELA</v>
          </cell>
          <cell r="C9357" t="str">
            <v>ZARTA OCHOA</v>
          </cell>
          <cell r="D9357" t="str">
            <v>BELLO</v>
          </cell>
          <cell r="E9357" t="str">
            <v>ESENIQUIA</v>
          </cell>
          <cell r="F9357" t="str">
            <v>AUXILIAR DE ENFERMERIA - MEDICINA INTERNA 8</v>
          </cell>
        </row>
        <row r="9358">
          <cell r="A9358">
            <v>65772781</v>
          </cell>
          <cell r="B9358" t="str">
            <v>ADRIANA MARCELA</v>
          </cell>
          <cell r="C9358" t="str">
            <v>ZARTA OCHOA</v>
          </cell>
          <cell r="D9358" t="str">
            <v>BELLO</v>
          </cell>
          <cell r="E9358" t="str">
            <v>ESENIQUIA</v>
          </cell>
          <cell r="F9358" t="str">
            <v>AUXILIAR DE ENFERMERIA - PEDIATRIA SUR</v>
          </cell>
        </row>
        <row r="9359">
          <cell r="A9359">
            <v>65772781</v>
          </cell>
          <cell r="B9359" t="str">
            <v>ADRIANA MARCELA</v>
          </cell>
          <cell r="C9359" t="str">
            <v>ZARTA OCHOA</v>
          </cell>
          <cell r="D9359" t="str">
            <v>HMFS - BELLO</v>
          </cell>
          <cell r="E9359" t="str">
            <v>GRUPO 2 - NIQUIA</v>
          </cell>
          <cell r="F9359" t="str">
            <v>AUXILIAR DE ENFERMERIA - MEDICINA INTERNA 8</v>
          </cell>
        </row>
        <row r="9360">
          <cell r="A9360">
            <v>65772781</v>
          </cell>
          <cell r="B9360" t="str">
            <v>ADRIANA MARCELA</v>
          </cell>
          <cell r="C9360" t="str">
            <v>ZARTA OCHOA</v>
          </cell>
          <cell r="D9360" t="str">
            <v>HMFS - BELLO</v>
          </cell>
          <cell r="E9360" t="str">
            <v>GRUPO 2 - NIQUIA</v>
          </cell>
          <cell r="F9360" t="str">
            <v>AUXILIAR DE ENFERMERIA - PEDIATRIA NORTE</v>
          </cell>
        </row>
        <row r="9361">
          <cell r="A9361">
            <v>65772781</v>
          </cell>
          <cell r="B9361" t="str">
            <v>ADRIANA MARCELA</v>
          </cell>
          <cell r="C9361" t="str">
            <v>ZARTA OCHOA</v>
          </cell>
          <cell r="D9361" t="str">
            <v>HMFS - BELLO</v>
          </cell>
          <cell r="E9361" t="str">
            <v>GRUPO 2 - NIQUIA</v>
          </cell>
          <cell r="F9361" t="str">
            <v>AUXILIAR DE ENFERMERIA - PEDIATRIA SUR</v>
          </cell>
        </row>
        <row r="9362">
          <cell r="A9362">
            <v>65772781</v>
          </cell>
          <cell r="B9362" t="str">
            <v>ADRIANA MARCELA</v>
          </cell>
          <cell r="C9362" t="str">
            <v>ZARTA OCHOA</v>
          </cell>
          <cell r="D9362" t="str">
            <v>HMFS - BELLO</v>
          </cell>
          <cell r="E9362" t="str">
            <v>GRUPO 2 - NIQUIA</v>
          </cell>
          <cell r="F9362" t="str">
            <v>AUXILIAR DE ENFERMERIA - MEDICINA INTERNA 7</v>
          </cell>
        </row>
        <row r="9363">
          <cell r="A9363">
            <v>65772781</v>
          </cell>
          <cell r="B9363" t="str">
            <v>ADRIANA MARCELA</v>
          </cell>
          <cell r="C9363" t="str">
            <v>ZARTA OCHOA</v>
          </cell>
          <cell r="D9363" t="str">
            <v>HMFS - BELLO</v>
          </cell>
          <cell r="E9363" t="str">
            <v>GRUPO 2 - NIQUIA</v>
          </cell>
          <cell r="F9363" t="str">
            <v>AUXILIAR DE ENFERMERIA - MEDICINA INTERNA 4</v>
          </cell>
        </row>
        <row r="9364">
          <cell r="A9364">
            <v>65772781</v>
          </cell>
          <cell r="B9364" t="str">
            <v>ADRIANA MARCELA</v>
          </cell>
          <cell r="C9364" t="str">
            <v>ZARTA OCHOA</v>
          </cell>
          <cell r="D9364" t="str">
            <v>HMFS - BELLO</v>
          </cell>
          <cell r="E9364" t="str">
            <v>GRUPO 2 - NIQUIA</v>
          </cell>
          <cell r="F9364" t="str">
            <v>AUXILIAR DE ENFERMERIA - MEDICINA INTERNA 5</v>
          </cell>
        </row>
        <row r="9365">
          <cell r="A9365">
            <v>1037647326</v>
          </cell>
          <cell r="B9365" t="str">
            <v>HEIDY CAMILA</v>
          </cell>
          <cell r="C9365" t="str">
            <v>ZEA CORREA</v>
          </cell>
          <cell r="D9365" t="str">
            <v>BELLO</v>
          </cell>
          <cell r="E9365" t="str">
            <v>NIQUIA - ADMINISTRATIVO</v>
          </cell>
          <cell r="F9365" t="str">
            <v>MEDICO PROCESO GESTION HOLISTICA DE LA CALIDAD - MEDICO GENERAL GESTION CLINICA</v>
          </cell>
        </row>
        <row r="9366">
          <cell r="A9366">
            <v>1037647326</v>
          </cell>
          <cell r="B9366" t="str">
            <v>HEIDY CAMILA</v>
          </cell>
          <cell r="C9366" t="str">
            <v>ZEA CORREA</v>
          </cell>
          <cell r="D9366" t="str">
            <v>BELLO</v>
          </cell>
          <cell r="E9366" t="str">
            <v>NIQUIA - ADMINISTRATIVO</v>
          </cell>
          <cell r="F9366" t="str">
            <v>MEDICO ESPECIALISTA EN EPIDEMIOLOGIA ADMINISTRACION DE SERVICIOS DE LA SALUD AUDITORIA- LIDER HOSPITALIZACION</v>
          </cell>
        </row>
        <row r="9367">
          <cell r="A9367">
            <v>1037647326</v>
          </cell>
          <cell r="B9367" t="str">
            <v>HEIDY CAMILA</v>
          </cell>
          <cell r="C9367" t="str">
            <v>ZEA CORREA</v>
          </cell>
          <cell r="D9367" t="str">
            <v>HMFS - BELLO</v>
          </cell>
          <cell r="E9367" t="str">
            <v>GRUPO 1 - NIQUIA - ADMINISTRATIVO</v>
          </cell>
          <cell r="F9367" t="str">
            <v>MEDICO PROCESO GESTION HOLISTICA DE LA CALIDAD - MEDICO ESPECIALISTA EN EPIDEMIOLOGIA, ADMINISTRACION DE SERVICIOS DE SALUD, AUDITORIA - LIDER HOSPITALIZACION</v>
          </cell>
        </row>
        <row r="9368">
          <cell r="A9368">
            <v>1036645776</v>
          </cell>
          <cell r="B9368" t="str">
            <v>BANESA</v>
          </cell>
          <cell r="C9368" t="str">
            <v>ZEA CUARTAS</v>
          </cell>
          <cell r="D9368" t="str">
            <v>HMFS - BELLO</v>
          </cell>
          <cell r="E9368" t="str">
            <v>GRUPO 2 - NIQUIA</v>
          </cell>
          <cell r="F9368" t="str">
            <v>AUXILIAR DE ENFERMERIA - MEDICINA INTERNA 5</v>
          </cell>
        </row>
        <row r="9369">
          <cell r="A9369">
            <v>1036645776</v>
          </cell>
          <cell r="B9369" t="str">
            <v>BANESA</v>
          </cell>
          <cell r="C9369" t="str">
            <v>ZEA CUARTAS</v>
          </cell>
          <cell r="D9369" t="str">
            <v>HMFS - BELLO</v>
          </cell>
          <cell r="E9369" t="str">
            <v>GRUPO 2 - NIQUIA</v>
          </cell>
          <cell r="F9369" t="str">
            <v>AUXILIAR DE ENFERMERIA - MEDICINA INTERNA 4</v>
          </cell>
        </row>
        <row r="9370">
          <cell r="A9370">
            <v>1036645776</v>
          </cell>
          <cell r="B9370" t="str">
            <v>BANESA</v>
          </cell>
          <cell r="C9370" t="str">
            <v>ZEA CUARTAS</v>
          </cell>
          <cell r="D9370" t="str">
            <v>HMFS - BELLO</v>
          </cell>
          <cell r="E9370" t="str">
            <v>GRUPO 2 - NIQUIA</v>
          </cell>
          <cell r="F9370" t="str">
            <v>AUXILIAR DE ENFERMERIA - MEDICINA INTERNA 5</v>
          </cell>
        </row>
        <row r="9371">
          <cell r="A9371">
            <v>43776789</v>
          </cell>
          <cell r="B9371" t="str">
            <v>REINA JANETH</v>
          </cell>
          <cell r="C9371" t="str">
            <v>ZEA ESCOBAR</v>
          </cell>
          <cell r="D9371" t="str">
            <v>HLM - GRUPO 1</v>
          </cell>
          <cell r="E9371" t="str">
            <v>PRINCIPAL</v>
          </cell>
          <cell r="F9371" t="str">
            <v>JEFE DE ENFERMERIA - UCI</v>
          </cell>
        </row>
        <row r="9372">
          <cell r="A9372">
            <v>1037642129</v>
          </cell>
          <cell r="B9372" t="str">
            <v>KELLY DAHIANA</v>
          </cell>
          <cell r="C9372" t="str">
            <v>ZEA GIRALDO</v>
          </cell>
          <cell r="D9372" t="str">
            <v>E.S.ECARISMA</v>
          </cell>
          <cell r="E9372" t="str">
            <v>ASISTENCIAL</v>
          </cell>
          <cell r="F9372" t="str">
            <v>PSICOLOGO(A)</v>
          </cell>
        </row>
        <row r="9373">
          <cell r="A9373">
            <v>1035227349</v>
          </cell>
          <cell r="B9373" t="str">
            <v>LORENA</v>
          </cell>
          <cell r="C9373" t="str">
            <v>ZEA LOPEZ</v>
          </cell>
          <cell r="D9373" t="str">
            <v>BELLO</v>
          </cell>
          <cell r="E9373" t="str">
            <v>ESEAUTOPISTA</v>
          </cell>
          <cell r="F9373" t="str">
            <v>AUXILIAR DE FARMACIA</v>
          </cell>
        </row>
        <row r="9374">
          <cell r="A9374">
            <v>15373759</v>
          </cell>
          <cell r="B9374" t="str">
            <v>EDGAR LEANDRO</v>
          </cell>
          <cell r="C9374" t="str">
            <v>ZORA ZULUAGA</v>
          </cell>
          <cell r="D9374" t="str">
            <v>BELLO</v>
          </cell>
          <cell r="E9374" t="str">
            <v>AUTOPISTA - ADMINISTRATIVO</v>
          </cell>
          <cell r="F9374" t="str">
            <v>PROCESO GESTION HOLISTICA DE LA CALIDAD - EXPERIENCIA DEL USUARIO</v>
          </cell>
        </row>
        <row r="9375">
          <cell r="A9375">
            <v>15373759</v>
          </cell>
          <cell r="B9375" t="str">
            <v>EDGAR LEANDRO</v>
          </cell>
          <cell r="C9375" t="str">
            <v>ZORA ZULUAGA</v>
          </cell>
          <cell r="D9375" t="str">
            <v>HMFS - BELLO</v>
          </cell>
          <cell r="E9375" t="str">
            <v>GRUPO 1 - AUTOPISTA - ADMINISTRATIVO</v>
          </cell>
          <cell r="F9375" t="str">
            <v>PROCESO GESTION HOLISTICA DE LA CALIDAD - EXPERIENCIA DEL USUARIO</v>
          </cell>
        </row>
        <row r="9376">
          <cell r="A9376">
            <v>15373759</v>
          </cell>
          <cell r="B9376" t="str">
            <v>EDGAR LEANDRO</v>
          </cell>
          <cell r="C9376" t="str">
            <v>ZORA ZULUAGA</v>
          </cell>
          <cell r="D9376" t="str">
            <v>HMFS - BELLO</v>
          </cell>
          <cell r="E9376" t="str">
            <v>GRUPO 1 - NIQUIA</v>
          </cell>
          <cell r="F9376" t="str">
            <v>PROFESIONAL FISIOTERAPIA</v>
          </cell>
        </row>
        <row r="9377">
          <cell r="A9377">
            <v>1128400261</v>
          </cell>
          <cell r="B9377" t="str">
            <v>JONATHAN</v>
          </cell>
          <cell r="C9377" t="str">
            <v>ZUBIETA MUÑOZ</v>
          </cell>
          <cell r="D9377" t="str">
            <v>HLM - GRUPO 1</v>
          </cell>
          <cell r="E9377" t="str">
            <v>PRINCIPAL</v>
          </cell>
          <cell r="F9377" t="str">
            <v>AUXILIAR DE ENFERMERIA - PISO - CUARTO NORTE</v>
          </cell>
        </row>
        <row r="9378">
          <cell r="A9378">
            <v>52551065</v>
          </cell>
          <cell r="B9378" t="str">
            <v>ROSALBINA DE JESUS</v>
          </cell>
          <cell r="C9378" t="str">
            <v>ZULETA CARMONA</v>
          </cell>
          <cell r="D9378" t="str">
            <v>HSJDRionegro</v>
          </cell>
          <cell r="E9378" t="str">
            <v>ESEJORGEHUMBERTONOREÑA</v>
          </cell>
          <cell r="F9378" t="str">
            <v>AUXILIAR ENFERMERIA ORTOPEDIA</v>
          </cell>
        </row>
        <row r="9379">
          <cell r="A9379">
            <v>1000661639</v>
          </cell>
          <cell r="B9379" t="str">
            <v>MELISSA</v>
          </cell>
          <cell r="C9379" t="str">
            <v>ZULETA MAYA</v>
          </cell>
          <cell r="D9379" t="str">
            <v>BELLO</v>
          </cell>
          <cell r="E9379" t="str">
            <v>ESEAUTOPISTA</v>
          </cell>
          <cell r="F9379" t="str">
            <v>AUXILIAR DE ENFERMERIA - UCI</v>
          </cell>
        </row>
        <row r="9380">
          <cell r="A9380">
            <v>1000661639</v>
          </cell>
          <cell r="B9380" t="str">
            <v>MELISSA</v>
          </cell>
          <cell r="C9380" t="str">
            <v>ZULETA MAYA</v>
          </cell>
          <cell r="D9380" t="str">
            <v>HMFS - BELLO</v>
          </cell>
          <cell r="E9380" t="str">
            <v>GRUPO 2 - AUTOPISTA</v>
          </cell>
          <cell r="F9380" t="str">
            <v>AUXILIAR DE ENFERMERIA - UCI</v>
          </cell>
        </row>
        <row r="9381">
          <cell r="A9381">
            <v>1020421393</v>
          </cell>
          <cell r="B9381" t="str">
            <v>CRISTIAN CAMILO</v>
          </cell>
          <cell r="C9381" t="str">
            <v>ZULETA PEREZ</v>
          </cell>
          <cell r="D9381" t="str">
            <v>LA MARIA - TRANSMISIBLES 176</v>
          </cell>
          <cell r="E9381" t="str">
            <v>PRINCIPAL</v>
          </cell>
          <cell r="F9381" t="str">
            <v>GESTOR</v>
          </cell>
        </row>
        <row r="9382">
          <cell r="A9382">
            <v>1007121259</v>
          </cell>
          <cell r="B9382" t="str">
            <v>ANGELA MARIA</v>
          </cell>
          <cell r="C9382" t="str">
            <v>ZULETA ROJAS</v>
          </cell>
          <cell r="D9382" t="str">
            <v>LA MARIA - TRANSMISIBLES 176</v>
          </cell>
          <cell r="E9382" t="str">
            <v>PRINCIPAL</v>
          </cell>
          <cell r="F9382" t="str">
            <v>GESTOR</v>
          </cell>
        </row>
        <row r="9383">
          <cell r="A9383">
            <v>1007460896</v>
          </cell>
          <cell r="B9383" t="str">
            <v>VALENTINA</v>
          </cell>
          <cell r="C9383" t="str">
            <v>ZULUAGA BARRERA</v>
          </cell>
          <cell r="D9383" t="str">
            <v>HSJDRionegro</v>
          </cell>
          <cell r="E9383" t="str">
            <v>ESEJORGEHUMBERTONOREÑA</v>
          </cell>
          <cell r="F9383" t="str">
            <v>AUXILIAR ENFERMERIA MEDICINA INTERNA</v>
          </cell>
        </row>
        <row r="9384">
          <cell r="A9384">
            <v>1045026876</v>
          </cell>
          <cell r="B9384" t="str">
            <v>INDIRA MARLEVY</v>
          </cell>
          <cell r="C9384" t="str">
            <v>ZULUAGA BETANCUR</v>
          </cell>
          <cell r="D9384" t="str">
            <v>HSJDRionegro</v>
          </cell>
          <cell r="E9384" t="str">
            <v>ESEJORGEHUMBERTONOREÑA</v>
          </cell>
          <cell r="F9384" t="str">
            <v>AUXILIAR DE SEGURIDAD DEL PACIENTE</v>
          </cell>
        </row>
        <row r="9385">
          <cell r="A9385">
            <v>1037501464</v>
          </cell>
          <cell r="B9385" t="str">
            <v>CLAUDIA PATRICIA</v>
          </cell>
          <cell r="C9385" t="str">
            <v>ZULUAGA CALDERON</v>
          </cell>
          <cell r="D9385" t="str">
            <v>BELLO</v>
          </cell>
          <cell r="E9385" t="str">
            <v>ESENIQUIA</v>
          </cell>
          <cell r="F9385" t="str">
            <v>MEDICO(A) GENERAL - URGENCIAS</v>
          </cell>
        </row>
        <row r="9386">
          <cell r="A9386">
            <v>1037501464</v>
          </cell>
          <cell r="B9386" t="str">
            <v>CLAUDIA PATRICIA</v>
          </cell>
          <cell r="C9386" t="str">
            <v>ZULUAGA CALDERON</v>
          </cell>
          <cell r="D9386" t="str">
            <v>BELLO</v>
          </cell>
          <cell r="E9386" t="str">
            <v>ESEAUTOPISTA</v>
          </cell>
          <cell r="F9386" t="str">
            <v>MEDICO(A) GENERAL - URGENCIAS</v>
          </cell>
        </row>
        <row r="9387">
          <cell r="A9387">
            <v>1037501464</v>
          </cell>
          <cell r="B9387" t="str">
            <v>CLAUDIA PATRICIA</v>
          </cell>
          <cell r="C9387" t="str">
            <v>ZULUAGA CALDERON</v>
          </cell>
          <cell r="D9387" t="str">
            <v>BELLO</v>
          </cell>
          <cell r="E9387" t="str">
            <v>ESEAUTOPISTA</v>
          </cell>
          <cell r="F9387" t="str">
            <v>MEDICO(A) GENERAL - URGENCIAS</v>
          </cell>
        </row>
        <row r="9388">
          <cell r="A9388">
            <v>1193475539</v>
          </cell>
          <cell r="B9388" t="str">
            <v>CAROLINA</v>
          </cell>
          <cell r="C9388" t="str">
            <v>ZULUAGA CARDONA</v>
          </cell>
          <cell r="D9388" t="str">
            <v>HSJDRionegro</v>
          </cell>
          <cell r="E9388" t="str">
            <v>ESEJORGEHUMBERTONOREÑA</v>
          </cell>
          <cell r="F9388" t="str">
            <v>AUXILIAR ENFERMERIA QUIROFANO</v>
          </cell>
        </row>
        <row r="9389">
          <cell r="A9389">
            <v>1045017059</v>
          </cell>
          <cell r="B9389" t="str">
            <v>MARY LUZ</v>
          </cell>
          <cell r="C9389" t="str">
            <v>ZULUAGA DUQUE</v>
          </cell>
          <cell r="D9389" t="str">
            <v>HSJDRionegro</v>
          </cell>
          <cell r="E9389" t="str">
            <v>ESEJORGEHUMBERTONOREÑA</v>
          </cell>
          <cell r="F9389" t="str">
            <v>JEFE DE ENFERMERIA HOSPITALIZACION - CX</v>
          </cell>
        </row>
        <row r="9390">
          <cell r="A9390">
            <v>70953762</v>
          </cell>
          <cell r="B9390" t="str">
            <v>CARLOS ALBERTO</v>
          </cell>
          <cell r="C9390" t="str">
            <v>ZULUAGA GARCIA</v>
          </cell>
          <cell r="D9390" t="str">
            <v>HSJDRionegro</v>
          </cell>
          <cell r="E9390" t="str">
            <v>ESEJORGEHUMBERTONOREÑA</v>
          </cell>
          <cell r="F9390" t="str">
            <v>TECNICO(A) EN RAYOS X</v>
          </cell>
        </row>
        <row r="9391">
          <cell r="A9391">
            <v>1036424111</v>
          </cell>
          <cell r="B9391" t="str">
            <v>JHON EDDIER</v>
          </cell>
          <cell r="C9391" t="str">
            <v>ZULUAGA GIRALDO</v>
          </cell>
          <cell r="D9391" t="str">
            <v>HSJDRionegro</v>
          </cell>
          <cell r="E9391" t="str">
            <v>ESEJORGEHUMBERTONOREÑA</v>
          </cell>
          <cell r="F9391" t="str">
            <v>AUXILIAR ENFERMERIA URGENCIAS</v>
          </cell>
        </row>
        <row r="9392">
          <cell r="A9392">
            <v>1036424111</v>
          </cell>
          <cell r="B9392" t="str">
            <v>JHON EDDIER</v>
          </cell>
          <cell r="C9392" t="str">
            <v>ZULUAGA GIRALDO</v>
          </cell>
          <cell r="D9392" t="str">
            <v>HSJDRionegro</v>
          </cell>
          <cell r="E9392" t="str">
            <v>ESEJORGEHUMBERTONOREÑA</v>
          </cell>
          <cell r="F9392" t="str">
            <v>AUXILIAR ENFERMERIA QUIROFANO</v>
          </cell>
        </row>
        <row r="9393">
          <cell r="A9393">
            <v>1036424111</v>
          </cell>
          <cell r="B9393" t="str">
            <v>JHON EDDIER</v>
          </cell>
          <cell r="C9393" t="str">
            <v>ZULUAGA GIRALDO</v>
          </cell>
          <cell r="D9393" t="str">
            <v>HMFS - BELLO</v>
          </cell>
          <cell r="E9393" t="str">
            <v>GRUPO 3 - AUTOPISTA</v>
          </cell>
          <cell r="F9393" t="str">
            <v>ENFERMERO(A) PROFESIONAL - URGENCIAS</v>
          </cell>
        </row>
        <row r="9394">
          <cell r="A9394">
            <v>1036957468</v>
          </cell>
          <cell r="B9394" t="str">
            <v>VALENTINA</v>
          </cell>
          <cell r="C9394" t="str">
            <v>ZULUAGA GOMEZ</v>
          </cell>
          <cell r="D9394" t="str">
            <v>HSJDRionegro</v>
          </cell>
          <cell r="E9394" t="str">
            <v>ESEGILBERTOMEJIA</v>
          </cell>
          <cell r="F9394" t="str">
            <v>MEDICO(A) GENERAL</v>
          </cell>
        </row>
        <row r="9395">
          <cell r="A9395">
            <v>39444751</v>
          </cell>
          <cell r="B9395" t="str">
            <v>MARIBEL EUGENIA</v>
          </cell>
          <cell r="C9395" t="str">
            <v>ZULUAGA HENAO</v>
          </cell>
          <cell r="D9395" t="str">
            <v>HSJDRionegro</v>
          </cell>
          <cell r="E9395" t="str">
            <v>ESEJORGEHUMBERTONOREÑA</v>
          </cell>
          <cell r="F9395" t="str">
            <v>AUDITOR(A) MEDICO(A)</v>
          </cell>
        </row>
        <row r="9396">
          <cell r="A9396">
            <v>1035422214</v>
          </cell>
          <cell r="B9396" t="str">
            <v>MARIZELA</v>
          </cell>
          <cell r="C9396" t="str">
            <v>ZULUAGA HERNANDEZ</v>
          </cell>
          <cell r="D9396" t="str">
            <v>LA MARIA - TRANSMISIBLES 176</v>
          </cell>
          <cell r="E9396" t="str">
            <v>PRINCIPAL</v>
          </cell>
          <cell r="F9396" t="str">
            <v>GESTOR</v>
          </cell>
        </row>
        <row r="9397">
          <cell r="A9397">
            <v>1035422214</v>
          </cell>
          <cell r="B9397" t="str">
            <v>MARIZELA</v>
          </cell>
          <cell r="C9397" t="str">
            <v>ZULUAGA HERNANDEZ</v>
          </cell>
          <cell r="D9397" t="str">
            <v>LA MARIA - TRANSMISIBLES</v>
          </cell>
          <cell r="E9397" t="str">
            <v>PRINCIPAL</v>
          </cell>
          <cell r="F9397" t="str">
            <v>GESTOR</v>
          </cell>
        </row>
        <row r="9398">
          <cell r="A9398">
            <v>1007807846</v>
          </cell>
          <cell r="B9398" t="str">
            <v>JULIAN ANDRES</v>
          </cell>
          <cell r="C9398" t="str">
            <v>ZULUAGA JARAMILLO</v>
          </cell>
          <cell r="D9398" t="str">
            <v>BELLO</v>
          </cell>
          <cell r="E9398" t="str">
            <v>ESENIQUIA</v>
          </cell>
          <cell r="F9398" t="str">
            <v>AUXILIAR DE ENFERMERIA - URGENCIAS NIQUIA</v>
          </cell>
        </row>
        <row r="9399">
          <cell r="A9399">
            <v>1007807846</v>
          </cell>
          <cell r="B9399" t="str">
            <v>JULIAN ANDRES</v>
          </cell>
          <cell r="C9399" t="str">
            <v>ZULUAGA JARAMILLO</v>
          </cell>
          <cell r="D9399" t="str">
            <v>HMFS - BELLO</v>
          </cell>
          <cell r="E9399" t="str">
            <v>GRUPO 2 - NIQUIA</v>
          </cell>
          <cell r="F9399" t="str">
            <v>AUXILIAR DE ENFERMERIA - URGENCIAS</v>
          </cell>
        </row>
        <row r="9400">
          <cell r="A9400">
            <v>1020450468</v>
          </cell>
          <cell r="B9400" t="str">
            <v>SEBASTIAN</v>
          </cell>
          <cell r="C9400" t="str">
            <v>ZULUAGA MACHADO</v>
          </cell>
          <cell r="D9400" t="str">
            <v>HLM - GRUPO 2</v>
          </cell>
          <cell r="E9400" t="str">
            <v>PRINCIPAL</v>
          </cell>
          <cell r="F9400" t="str">
            <v>REGENTE DE FARMACIA - CASTILLA</v>
          </cell>
        </row>
        <row r="9401">
          <cell r="A9401">
            <v>42842178</v>
          </cell>
          <cell r="B9401" t="str">
            <v>RAQUEL</v>
          </cell>
          <cell r="C9401" t="str">
            <v>ZULUAGA MARIA</v>
          </cell>
          <cell r="D9401" t="str">
            <v>BELLO</v>
          </cell>
          <cell r="E9401" t="str">
            <v>ESEAUTOPISTA</v>
          </cell>
          <cell r="F9401" t="str">
            <v>AUXILIAR DE ENFERMERIA - CENTRAL DE ESTERILIZACION</v>
          </cell>
        </row>
        <row r="9402">
          <cell r="A9402">
            <v>1036626145</v>
          </cell>
          <cell r="B9402" t="str">
            <v>ALEXANDRA</v>
          </cell>
          <cell r="C9402" t="str">
            <v>ZULUAGA MARULANDA</v>
          </cell>
          <cell r="D9402" t="str">
            <v>VENANCIO</v>
          </cell>
          <cell r="E9402" t="str">
            <v>ASIST</v>
          </cell>
          <cell r="F9402" t="str">
            <v>MEDICO(A) GENERAL</v>
          </cell>
        </row>
        <row r="9403">
          <cell r="A9403">
            <v>1047967175</v>
          </cell>
          <cell r="B9403" t="str">
            <v>NANCY YULEI</v>
          </cell>
          <cell r="C9403" t="str">
            <v>ZULUAGA MEJIA</v>
          </cell>
          <cell r="D9403" t="str">
            <v>BELLO</v>
          </cell>
          <cell r="E9403" t="str">
            <v>ESEAUTOPISTA</v>
          </cell>
          <cell r="F9403" t="str">
            <v>AUXILIAR DE ENFERMERIA - CIRUGIA</v>
          </cell>
        </row>
        <row r="9404">
          <cell r="A9404">
            <v>1047967175</v>
          </cell>
          <cell r="B9404" t="str">
            <v>NANCY YULEI</v>
          </cell>
          <cell r="C9404" t="str">
            <v>ZULUAGA MEJIA</v>
          </cell>
          <cell r="D9404" t="str">
            <v>BELLO</v>
          </cell>
          <cell r="E9404" t="str">
            <v>ESEAUTOPISTA</v>
          </cell>
          <cell r="F9404" t="str">
            <v>AUXILIAR DE ENFERMERIA - RED NOVA</v>
          </cell>
        </row>
        <row r="9405">
          <cell r="A9405">
            <v>1047967175</v>
          </cell>
          <cell r="B9405" t="str">
            <v>NANCY YULEI</v>
          </cell>
          <cell r="C9405" t="str">
            <v>ZULUAGA MEJIA</v>
          </cell>
          <cell r="D9405" t="str">
            <v>HMFS - BELLO</v>
          </cell>
          <cell r="E9405" t="str">
            <v>GRUPO 2 - AUTOPISTA</v>
          </cell>
          <cell r="F9405" t="str">
            <v>AUXILIAR DE ENFERMERIA - CIRUGIA</v>
          </cell>
        </row>
        <row r="9406">
          <cell r="A9406">
            <v>1047967175</v>
          </cell>
          <cell r="B9406" t="str">
            <v>NANCY YULEI</v>
          </cell>
          <cell r="C9406" t="str">
            <v>ZULUAGA MEJIA</v>
          </cell>
          <cell r="D9406" t="str">
            <v>HMFS - BELLO</v>
          </cell>
          <cell r="E9406" t="str">
            <v>GRUPO 2 - AUTOPISTA</v>
          </cell>
          <cell r="F9406" t="str">
            <v>AUXILIAR DE ENFERMERIA - RED NOVA</v>
          </cell>
        </row>
        <row r="9407">
          <cell r="A9407">
            <v>1047967175</v>
          </cell>
          <cell r="B9407" t="str">
            <v>NANCY YULEI</v>
          </cell>
          <cell r="C9407" t="str">
            <v>ZULUAGA MEJIA</v>
          </cell>
          <cell r="D9407" t="str">
            <v>HMFS - BELLO</v>
          </cell>
          <cell r="E9407" t="str">
            <v>GRUPO 2 - NIQUIA</v>
          </cell>
          <cell r="F9407" t="str">
            <v>AUXILIAR DE ENFERMERIA - RED NOVA</v>
          </cell>
        </row>
        <row r="9408">
          <cell r="A9408">
            <v>1039700897</v>
          </cell>
          <cell r="B9408" t="str">
            <v>MICHEL ALESSA</v>
          </cell>
          <cell r="C9408" t="str">
            <v>ZULUAGA MUNERA</v>
          </cell>
          <cell r="D9408" t="str">
            <v>BELLO</v>
          </cell>
          <cell r="E9408" t="str">
            <v>ESEAUTOPISTA</v>
          </cell>
          <cell r="F9408" t="str">
            <v>AUXILIAR DE ENFERMERIA - URGENCIAS AUTOPISTA</v>
          </cell>
        </row>
        <row r="9409">
          <cell r="A9409">
            <v>1039700897</v>
          </cell>
          <cell r="B9409" t="str">
            <v>MICHEL ALESSA</v>
          </cell>
          <cell r="C9409" t="str">
            <v>ZULUAGA MUNERA</v>
          </cell>
          <cell r="D9409" t="str">
            <v>HMFS - BELLO</v>
          </cell>
          <cell r="E9409" t="str">
            <v>GRUPO 2 - AUTOPISTA</v>
          </cell>
          <cell r="F9409" t="str">
            <v>AUXILIAR DE ENFERMERIA - URGENCIAS</v>
          </cell>
        </row>
        <row r="9410">
          <cell r="A9410">
            <v>1039700897</v>
          </cell>
          <cell r="B9410" t="str">
            <v>MICHEL ALESSA</v>
          </cell>
          <cell r="C9410" t="str">
            <v>ZULUAGA MUNERA</v>
          </cell>
          <cell r="D9410" t="str">
            <v>HMFS - BELLO</v>
          </cell>
          <cell r="E9410" t="str">
            <v>GRUPO 2 - AUTOPISTA</v>
          </cell>
          <cell r="F9410" t="str">
            <v>AUXILIAR DE ENFERMERIA - OBSTETRICIA</v>
          </cell>
        </row>
        <row r="9411">
          <cell r="A9411">
            <v>1039700897</v>
          </cell>
          <cell r="B9411" t="str">
            <v>MICHEL ALESSA</v>
          </cell>
          <cell r="C9411" t="str">
            <v>ZULUAGA MUNERA</v>
          </cell>
          <cell r="D9411" t="str">
            <v>HLM - GRUPO 1</v>
          </cell>
          <cell r="E9411" t="str">
            <v>PRINCIPAL</v>
          </cell>
          <cell r="F9411" t="str">
            <v>AUXILIAR DE ENFERMERIA - PISO - TERCERO</v>
          </cell>
        </row>
        <row r="9412">
          <cell r="A9412">
            <v>1017197575</v>
          </cell>
          <cell r="B9412" t="str">
            <v>LEIDY VANESSA</v>
          </cell>
          <cell r="C9412" t="str">
            <v>ZULUAGA MURILLO</v>
          </cell>
          <cell r="D9412" t="str">
            <v>LA MARIA - TRANSMISIBLES 176</v>
          </cell>
          <cell r="E9412" t="str">
            <v>PRINCIPAL</v>
          </cell>
          <cell r="F9412" t="str">
            <v>GESTOR</v>
          </cell>
        </row>
        <row r="9413">
          <cell r="A9413">
            <v>1017274002</v>
          </cell>
          <cell r="B9413" t="str">
            <v>SANTIAGO</v>
          </cell>
          <cell r="C9413" t="str">
            <v>ZULUAGA OROZCO</v>
          </cell>
          <cell r="D9413" t="str">
            <v>HMFS - BELLO</v>
          </cell>
          <cell r="E9413" t="str">
            <v>GRUPO 3 - AUTOPISTA</v>
          </cell>
          <cell r="F9413" t="str">
            <v>ENFERMERO(A) PROFESIONAL - URGENCIAS</v>
          </cell>
        </row>
        <row r="9414">
          <cell r="A9414">
            <v>1017274002</v>
          </cell>
          <cell r="B9414" t="str">
            <v>SANTIAGO</v>
          </cell>
          <cell r="C9414" t="str">
            <v>ZULUAGA OROZCO</v>
          </cell>
          <cell r="D9414" t="str">
            <v>HMFS - BELLO</v>
          </cell>
          <cell r="E9414" t="str">
            <v>GRUPO 3 - AUTOPISTA</v>
          </cell>
          <cell r="F9414" t="str">
            <v>ENFERMERO(A) PROFESIONAL - HOSPITALIZACION AUTOPISTA</v>
          </cell>
        </row>
        <row r="9415">
          <cell r="A9415">
            <v>1017274002</v>
          </cell>
          <cell r="B9415" t="str">
            <v>SANTIAGO</v>
          </cell>
          <cell r="C9415" t="str">
            <v>ZULUAGA OROZCO</v>
          </cell>
          <cell r="D9415" t="str">
            <v>HMFS - BELLO</v>
          </cell>
          <cell r="E9415" t="str">
            <v>GRUPO 3 - AUTOPISTA</v>
          </cell>
          <cell r="F9415" t="str">
            <v>ENFERMERO(A) PROFESIONAL - HOSPITALIZACION AUTOPISTA</v>
          </cell>
        </row>
        <row r="9416">
          <cell r="A9416">
            <v>1036963153</v>
          </cell>
          <cell r="B9416" t="str">
            <v>HEYLEN KARINNA</v>
          </cell>
          <cell r="C9416" t="str">
            <v>ZULUAGA POSADA</v>
          </cell>
          <cell r="D9416" t="str">
            <v>HSJDRionegro</v>
          </cell>
          <cell r="E9416" t="str">
            <v>ESEJORGEHUMBERTONOREÑA</v>
          </cell>
          <cell r="F9416" t="str">
            <v>JEFE DE ENFERMERIA SEM</v>
          </cell>
        </row>
        <row r="9417">
          <cell r="A9417">
            <v>43278354</v>
          </cell>
          <cell r="B9417" t="str">
            <v>MARIA NATALIA</v>
          </cell>
          <cell r="C9417" t="str">
            <v>ZULUAGA RAMIREZ</v>
          </cell>
          <cell r="D9417" t="str">
            <v>LA MARIA VIH 131</v>
          </cell>
          <cell r="E9417" t="str">
            <v>PRINCIPAL</v>
          </cell>
          <cell r="F9417" t="str">
            <v>QUIMICO FARMACEUTICO</v>
          </cell>
        </row>
        <row r="9418">
          <cell r="A9418">
            <v>43278354</v>
          </cell>
          <cell r="B9418" t="str">
            <v>MARIA NATALIA</v>
          </cell>
          <cell r="C9418" t="str">
            <v>ZULUAGA RAMIREZ</v>
          </cell>
          <cell r="D9418" t="str">
            <v>LA MARIA - UNION TEMPORAL</v>
          </cell>
          <cell r="E9418" t="str">
            <v>PRINCIPAL</v>
          </cell>
          <cell r="F9418" t="str">
            <v>LIDER DE GESTION FARMACEUTICA</v>
          </cell>
        </row>
        <row r="9419">
          <cell r="A9419">
            <v>1045024432</v>
          </cell>
          <cell r="B9419" t="str">
            <v>WILLIAM ANDRES</v>
          </cell>
          <cell r="C9419" t="str">
            <v>ZULUAGA SALAZAR</v>
          </cell>
          <cell r="D9419" t="str">
            <v>BELLO</v>
          </cell>
          <cell r="E9419" t="str">
            <v>ESENIQUIA</v>
          </cell>
          <cell r="F9419" t="str">
            <v>MEDICO(A) GENERAL - URGENCIAS</v>
          </cell>
        </row>
        <row r="9420">
          <cell r="A9420">
            <v>1045024432</v>
          </cell>
          <cell r="B9420" t="str">
            <v>WILLIAM ANDRES</v>
          </cell>
          <cell r="C9420" t="str">
            <v>ZULUAGA SALAZAR</v>
          </cell>
          <cell r="D9420" t="str">
            <v>BELLO</v>
          </cell>
          <cell r="E9420" t="str">
            <v>ESEAUTOPISTA</v>
          </cell>
          <cell r="F9420" t="str">
            <v>MEDICO(A) GENERAL - URGENCIAS</v>
          </cell>
        </row>
        <row r="9421">
          <cell r="A9421">
            <v>1045024432</v>
          </cell>
          <cell r="B9421" t="str">
            <v>WILLIAM ANDRES</v>
          </cell>
          <cell r="C9421" t="str">
            <v>ZULUAGA SALAZAR</v>
          </cell>
          <cell r="D9421" t="str">
            <v>HMFS - BELLO</v>
          </cell>
          <cell r="E9421" t="str">
            <v>GRUPO 3 - AUTOPISTA</v>
          </cell>
          <cell r="F9421" t="str">
            <v>MEDICO(A) GENERAL - URGENCIAS</v>
          </cell>
        </row>
        <row r="9422">
          <cell r="A9422">
            <v>1045024432</v>
          </cell>
          <cell r="B9422" t="str">
            <v>WILLIAM ANDRES</v>
          </cell>
          <cell r="C9422" t="str">
            <v>ZULUAGA SALAZAR</v>
          </cell>
          <cell r="D9422" t="str">
            <v>HMFS - BELLO</v>
          </cell>
          <cell r="E9422" t="str">
            <v>GRUPO 3 - NIQUIA</v>
          </cell>
          <cell r="F9422" t="str">
            <v>MEDICO(A) GENERAL - URGENCIAS</v>
          </cell>
        </row>
        <row r="9423">
          <cell r="A9423">
            <v>1045024432</v>
          </cell>
          <cell r="B9423" t="str">
            <v>WILLIAM ANDRES</v>
          </cell>
          <cell r="C9423" t="str">
            <v>ZULUAGA SALAZAR</v>
          </cell>
          <cell r="D9423" t="str">
            <v>HMFS - BELLO</v>
          </cell>
          <cell r="E9423" t="str">
            <v>GRUPO 3 - AUTOPISTA</v>
          </cell>
          <cell r="F9423" t="str">
            <v>MEDICO(A) GENERAL - TRASLADOS</v>
          </cell>
        </row>
        <row r="9424">
          <cell r="A9424">
            <v>1045024432</v>
          </cell>
          <cell r="B9424" t="str">
            <v>WILLIAM ANDRES</v>
          </cell>
          <cell r="C9424" t="str">
            <v>ZULUAGA SALAZAR</v>
          </cell>
          <cell r="D9424" t="str">
            <v>HMFS - BELLO</v>
          </cell>
          <cell r="E9424" t="str">
            <v>GRUPO 3 - AUTOPISTA</v>
          </cell>
          <cell r="F9424" t="str">
            <v>MEDICO(A) GENERAL - OBSTETRICIA</v>
          </cell>
        </row>
        <row r="9425">
          <cell r="A9425">
            <v>1045025995</v>
          </cell>
          <cell r="B9425" t="str">
            <v>VANESSA</v>
          </cell>
          <cell r="C9425" t="str">
            <v>ZULUAGA ZULUAGA</v>
          </cell>
          <cell r="D9425" t="str">
            <v>HSJDRionegro</v>
          </cell>
          <cell r="E9425" t="str">
            <v>ESEJORGEHUMBERTONOREÑA</v>
          </cell>
          <cell r="F9425" t="str">
            <v>AUXILIAR DE ENFERMERIA</v>
          </cell>
        </row>
        <row r="9426">
          <cell r="A9426">
            <v>1045025995</v>
          </cell>
          <cell r="B9426" t="str">
            <v>VANESSA</v>
          </cell>
          <cell r="C9426" t="str">
            <v>ZULUAGA ZULUAGA</v>
          </cell>
          <cell r="D9426" t="str">
            <v>HSJDRionegro</v>
          </cell>
          <cell r="E9426" t="str">
            <v>ESEJORGEHUMBERTONOREÑA</v>
          </cell>
          <cell r="F9426" t="str">
            <v>AUXILIAR DE LABORATORIO</v>
          </cell>
        </row>
        <row r="9427">
          <cell r="A9427">
            <v>1036392886</v>
          </cell>
          <cell r="B9427" t="str">
            <v>LEIDY VIVIANA</v>
          </cell>
          <cell r="C9427" t="str">
            <v>ZULUAGA ZULUAGA</v>
          </cell>
          <cell r="D9427" t="str">
            <v>HSJDRionegro</v>
          </cell>
          <cell r="E9427" t="str">
            <v>ESEJORGEHUMBERTONOREÑA</v>
          </cell>
          <cell r="F9427" t="str">
            <v>NUTRICIONISTA</v>
          </cell>
        </row>
        <row r="9428">
          <cell r="A9428">
            <v>1007346792</v>
          </cell>
          <cell r="B9428" t="str">
            <v>LOURDES</v>
          </cell>
          <cell r="C9428" t="str">
            <v>ZULUAGA ZULUAGA</v>
          </cell>
          <cell r="D9428" t="str">
            <v>HSJDRionegro</v>
          </cell>
          <cell r="E9428" t="str">
            <v>ESEJORGEHUMBERTONOREÑA</v>
          </cell>
          <cell r="F9428" t="str">
            <v>AUXILIAR DE ENFERMERIA</v>
          </cell>
        </row>
        <row r="9429">
          <cell r="A9429">
            <v>1082978918</v>
          </cell>
          <cell r="B9429" t="str">
            <v>ELOISA ISABEL</v>
          </cell>
          <cell r="C9429" t="str">
            <v>ZUÑIGA MONTERO</v>
          </cell>
          <cell r="D9429" t="str">
            <v>LA MARIA UPAI 245</v>
          </cell>
          <cell r="E9429" t="str">
            <v>PRINCIPAL</v>
          </cell>
          <cell r="F9429" t="str">
            <v>MEDICO(A) GENERAL GRADO 3</v>
          </cell>
        </row>
        <row r="9430">
          <cell r="A9430">
            <v>1082978918</v>
          </cell>
          <cell r="B9430" t="str">
            <v>ELOISA ISABEL</v>
          </cell>
          <cell r="C9430" t="str">
            <v>ZUÑIGA MONTERO</v>
          </cell>
          <cell r="D9430" t="str">
            <v>LA MARIA UPAI - 0028 - 2023</v>
          </cell>
          <cell r="E9430" t="str">
            <v>PEDREGAL</v>
          </cell>
          <cell r="F9430" t="str">
            <v>MEDICO(A) GENERAL GRADO 3</v>
          </cell>
        </row>
        <row r="9431">
          <cell r="A9431">
            <v>1082978918</v>
          </cell>
          <cell r="B9431" t="str">
            <v>ELOISA ISABEL</v>
          </cell>
          <cell r="C9431" t="str">
            <v>ZUÑIGA MONTERO</v>
          </cell>
          <cell r="D9431" t="str">
            <v>LA MARIA UPAI - 140 - 2023</v>
          </cell>
          <cell r="E9431" t="str">
            <v>PRINCIPAL</v>
          </cell>
          <cell r="F9431" t="str">
            <v>PEDREGAL - MEDICO(A) GENERAL GRADO 3</v>
          </cell>
        </row>
        <row r="9432">
          <cell r="A9432">
            <v>1077174677</v>
          </cell>
          <cell r="B9432" t="str">
            <v>YOSELLY</v>
          </cell>
          <cell r="C9432" t="str">
            <v>ZUÑIGA PEREA</v>
          </cell>
          <cell r="D9432" t="str">
            <v>VENANCIO</v>
          </cell>
          <cell r="E9432" t="str">
            <v>ASIST</v>
          </cell>
          <cell r="F9432" t="str">
            <v>JEFE DE ENFERMERIA</v>
          </cell>
        </row>
        <row r="9433">
          <cell r="A9433">
            <v>1006888583</v>
          </cell>
          <cell r="B9433" t="str">
            <v>GIRLEY ZOFI</v>
          </cell>
          <cell r="C9433" t="str">
            <v>ZUÑIGA QUIROZ</v>
          </cell>
          <cell r="D9433" t="str">
            <v>HMFS - BELLO</v>
          </cell>
          <cell r="E9433" t="str">
            <v>GRUPO 2 - AUTOPISTA</v>
          </cell>
          <cell r="F9433" t="str">
            <v>AUXILIAR DE ENFERMERIA - MEDICINA INTERNA 5</v>
          </cell>
        </row>
        <row r="9434">
          <cell r="A9434">
            <v>1006888583</v>
          </cell>
          <cell r="B9434" t="str">
            <v>GIRLEY ZOFI</v>
          </cell>
          <cell r="C9434" t="str">
            <v>ZUÑIGA QUIROZ</v>
          </cell>
          <cell r="D9434" t="str">
            <v>HMFS - BELLO</v>
          </cell>
          <cell r="E9434" t="str">
            <v>GRUPO 2 - AUTOPISTA</v>
          </cell>
          <cell r="F9434" t="str">
            <v>AUXILIAR DE ENFERMERIA - MEDICINA INTERNA 3</v>
          </cell>
        </row>
        <row r="9435">
          <cell r="A9435">
            <v>1006888583</v>
          </cell>
          <cell r="B9435" t="str">
            <v>GIRLEY ZOFI</v>
          </cell>
          <cell r="C9435" t="str">
            <v>ZUÑIGA QUIROZ</v>
          </cell>
          <cell r="D9435" t="str">
            <v>HMFS - BELLO</v>
          </cell>
          <cell r="E9435" t="str">
            <v>GRUPO 2 - AUTOPISTA</v>
          </cell>
          <cell r="F9435" t="str">
            <v>AUXILIAR DE ENFERMERIA - MEDICINA INTERNA 2</v>
          </cell>
        </row>
        <row r="9436">
          <cell r="A9436">
            <v>1000636053</v>
          </cell>
          <cell r="B9436" t="str">
            <v>LINA MARIA</v>
          </cell>
          <cell r="C9436" t="str">
            <v>ZUÑIGA URRUTIA</v>
          </cell>
          <cell r="D9436" t="str">
            <v>HMFS - BELLO</v>
          </cell>
          <cell r="E9436" t="str">
            <v>GRUPO 2 - NIQUIA</v>
          </cell>
          <cell r="F9436" t="str">
            <v>AUXILIAR DE ENFERMERIA - PEDIATRIA NORTE</v>
          </cell>
        </row>
        <row r="9437">
          <cell r="A9437">
            <v>1000636053</v>
          </cell>
          <cell r="B9437" t="str">
            <v>LINA MARIA</v>
          </cell>
          <cell r="C9437" t="str">
            <v>ZUÑIGA URRUTIA</v>
          </cell>
          <cell r="D9437" t="str">
            <v>HMFS - BELLO</v>
          </cell>
          <cell r="E9437" t="str">
            <v>GRUPO 2 - NIQUIA</v>
          </cell>
          <cell r="F9437" t="str">
            <v>AUXILIAR DE ENFERMERIA - MEDICINA INTERNA 8</v>
          </cell>
        </row>
        <row r="9438">
          <cell r="A9438">
            <v>1000636053</v>
          </cell>
          <cell r="B9438" t="str">
            <v>LINA MARIA</v>
          </cell>
          <cell r="C9438" t="str">
            <v>ZUÑIGA URRUTIA</v>
          </cell>
          <cell r="D9438" t="str">
            <v>HMFS - BELLO</v>
          </cell>
          <cell r="E9438" t="str">
            <v>GRUPO 2 - NIQUIA</v>
          </cell>
          <cell r="F9438" t="str">
            <v>AUXILIAR DE ENFERMERIA - MEDICINA INTERNA 5</v>
          </cell>
        </row>
        <row r="9439">
          <cell r="A9439">
            <v>1000636053</v>
          </cell>
          <cell r="B9439" t="str">
            <v>LINA MARIA</v>
          </cell>
          <cell r="C9439" t="str">
            <v>ZUÑIGA URRUTIA</v>
          </cell>
          <cell r="D9439" t="str">
            <v>HMFS - BELLO</v>
          </cell>
          <cell r="E9439" t="str">
            <v>GRUPO 2 - NIQUIA</v>
          </cell>
          <cell r="F9439" t="str">
            <v>AUXILIAR DE ENFERMERIA - MEDICINA INTERNA 3</v>
          </cell>
        </row>
        <row r="9440">
          <cell r="A9440">
            <v>1000636053</v>
          </cell>
          <cell r="B9440" t="str">
            <v>LINA MARIA</v>
          </cell>
          <cell r="C9440" t="str">
            <v>ZUÑIGA URRUTIA</v>
          </cell>
          <cell r="D9440" t="str">
            <v>HMFS - BELLO</v>
          </cell>
          <cell r="E9440" t="str">
            <v>GRUPO 2 - NIQUIA</v>
          </cell>
          <cell r="F9440" t="str">
            <v>AUXILIAR DE ENFERMERIA - MEDICINA INTERNA 4</v>
          </cell>
        </row>
        <row r="9441">
          <cell r="A9441">
            <v>1035422007</v>
          </cell>
          <cell r="B9441" t="str">
            <v>JOHN FABIAN</v>
          </cell>
          <cell r="C9441" t="str">
            <v>ZUÑIGA VALENCIA</v>
          </cell>
          <cell r="D9441" t="str">
            <v>HSJDRionegro</v>
          </cell>
          <cell r="E9441" t="str">
            <v>ESEJORGEHUMBERTONOREÑA</v>
          </cell>
          <cell r="F9441" t="str">
            <v>AUXILIAR DE FARMACIA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80A06A-5DA0-43C1-85CC-E5727C1563D6}" name="Tabla3" displayName="Tabla3" ref="A1:V757" totalsRowShown="0" headerRowDxfId="30" dataDxfId="28" headerRowBorderDxfId="29" tableBorderDxfId="27" totalsRowBorderDxfId="26">
  <autoFilter ref="A1:V757" xr:uid="{FA80A06A-5DA0-43C1-85CC-E5727C1563D6}"/>
  <tableColumns count="22">
    <tableColumn id="1" xr3:uid="{44737265-25FF-404D-ACC6-01B8C7CB09B5}" name="N° Radicado" dataDxfId="25"/>
    <tableColumn id="2" xr3:uid="{1F50DDEA-5B21-4FAA-A7C3-AFBB6CD2C8CD}" name="fecha recibido" dataDxfId="24"/>
    <tableColumn id="3" xr3:uid="{1946BA21-6969-4B3E-B91F-D0D49C2A5969}" name="Tipo" dataDxfId="23"/>
    <tableColumn id="4" xr3:uid="{AE0DB7A9-A78E-4872-B281-9CFE10B92436}" name="Numero Documento" dataDxfId="22"/>
    <tableColumn id="22" xr3:uid="{4EBE6F14-CB7E-154D-98C8-2E06B730C2F7}" name="Fecha Expedicion" dataDxfId="0"/>
    <tableColumn id="5" xr3:uid="{E7ED6A84-BD6C-4CA4-8E27-FB070BD01120}" name="Nombres" dataDxfId="21">
      <calculatedColumnFormula>(VLOOKUP(D2,'[1]INFORMACIÓN GENERAL'!$B:$AD,3,0))&amp;" "&amp;(VLOOKUP(D2,'[1]INFORMACIÓN GENERAL'!$B:$AD,2,0))</calculatedColumnFormula>
    </tableColumn>
    <tableColumn id="6" xr3:uid="{B2EA8338-DDA3-417B-AE4A-D90D80FC6892}" name="Cargo" dataDxfId="20">
      <calculatedColumnFormula>VLOOKUP(D2,[1]CONVENIOS!$A:$F,6,0)</calculatedColumnFormula>
    </tableColumn>
    <tableColumn id="7" xr3:uid="{F2CC14E3-78AE-47A7-859F-0D1B7951D99D}" name="Fecha Incio Incapacidad" dataDxfId="19"/>
    <tableColumn id="8" xr3:uid="{2D2E7384-658D-4416-8C9B-B2F201186DEB}" name="Fecha Fin Incapacidad" dataDxfId="18">
      <calculatedColumnFormula>H2+(J2-1)</calculatedColumnFormula>
    </tableColumn>
    <tableColumn id="9" xr3:uid="{42F8FDD3-F290-4A80-A9D9-1A0ABF1422E6}" name="Dias Incapacidad" dataDxfId="17"/>
    <tableColumn id="10" xr3:uid="{45E64C73-0D27-4AE3-BE2D-C12A842A6B64}" name="CODIGO CIE-10" dataDxfId="16"/>
    <tableColumn id="11" xr3:uid="{5891E9B8-6DAE-4A08-A339-1B61177F9805}" name="TIPO INCAPACIDAD" dataDxfId="15"/>
    <tableColumn id="12" xr3:uid="{651807A2-ECE9-4404-974C-D346EE7B1AC1}" name="CLASIFICACION" dataDxfId="14"/>
    <tableColumn id="13" xr3:uid="{B9D1BBCC-C49F-4F1B-855D-2A558BBD8EF0}" name="ADMINISTRADORA" dataDxfId="13">
      <calculatedColumnFormula>VLOOKUP(D2,'[1]INFORMACIÓN GENERAL'!$B:$AD,29,0)</calculatedColumnFormula>
    </tableColumn>
    <tableColumn id="14" xr3:uid="{B104F7C5-EE55-404A-BF56-78879D92714D}" name="FECHA ENVIO" dataDxfId="12"/>
    <tableColumn id="15" xr3:uid="{55AC695C-1B7D-4710-9115-B2194BB0E716}" name="RADICADO" dataDxfId="11"/>
    <tableColumn id="16" xr3:uid="{F596CC3B-9BDB-4B44-A01C-3B27424D1F1E}" name="estado" dataDxfId="10"/>
    <tableColumn id="17" xr3:uid="{B7FCEC24-9BD6-49B5-A132-A405AE201BF7}" name="detalles" dataDxfId="9"/>
    <tableColumn id="18" xr3:uid="{B802CA16-471A-423E-A592-BDF3356CD8F7}" name="valor Incapacidad Recibido" dataDxfId="8"/>
    <tableColumn id="19" xr3:uid="{C4DD6561-D68C-43A1-AEB2-00EC9DBF56E3}" name="Hospital" dataDxfId="7">
      <calculatedColumnFormula>VLOOKUP(D2,[1]CONVENIOS!$A:$E,4,0)&amp;" - "&amp;VLOOKUP(D2,[1]CONVENIOS!$A:$E,5,0)</calculatedColumnFormula>
    </tableColumn>
    <tableColumn id="20" xr3:uid="{5261729C-6B79-4D72-BDC6-ABFE7A57F3C8}" name="REPORTE FACTURA" dataDxfId="6"/>
    <tableColumn id="21" xr3:uid="{CAD5F3AA-77B2-4028-82F8-6975E871329C}" name="REPORTE VIVI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71F41-49B8-4E2B-A3BE-F18B82EC56FF}">
  <dimension ref="A1:V757"/>
  <sheetViews>
    <sheetView tabSelected="1" zoomScaleNormal="100" workbookViewId="0">
      <selection activeCell="E1" sqref="E1"/>
    </sheetView>
  </sheetViews>
  <sheetFormatPr baseColWidth="10" defaultColWidth="11.5" defaultRowHeight="14" x14ac:dyDescent="0.2"/>
  <cols>
    <col min="1" max="1" width="8.33203125" style="2" customWidth="1"/>
    <col min="2" max="2" width="11.33203125" style="2" customWidth="1"/>
    <col min="3" max="3" width="4.5" style="2" customWidth="1"/>
    <col min="4" max="4" width="13.1640625" style="2" customWidth="1"/>
    <col min="5" max="5" width="30.5" style="2" customWidth="1"/>
    <col min="6" max="6" width="29.83203125" style="2" customWidth="1"/>
    <col min="7" max="8" width="11.6640625" style="2" customWidth="1"/>
    <col min="9" max="9" width="6.1640625" style="2" customWidth="1"/>
    <col min="10" max="10" width="6.83203125" style="2" customWidth="1"/>
    <col min="11" max="11" width="4.83203125" style="2" customWidth="1"/>
    <col min="12" max="12" width="10" style="2" customWidth="1"/>
    <col min="13" max="13" width="22.83203125" style="2" customWidth="1"/>
    <col min="14" max="14" width="12.5" style="2" customWidth="1"/>
    <col min="15" max="15" width="14.1640625" style="2" bestFit="1" customWidth="1"/>
    <col min="16" max="16" width="10.6640625" style="2" bestFit="1" customWidth="1"/>
    <col min="17" max="17" width="40.1640625" style="2" customWidth="1"/>
    <col min="18" max="18" width="12.33203125" style="2" customWidth="1"/>
    <col min="19" max="19" width="22.33203125" style="2" customWidth="1"/>
    <col min="20" max="20" width="8.6640625" style="2" customWidth="1"/>
    <col min="21" max="21" width="16.1640625" style="2" customWidth="1"/>
    <col min="22" max="16384" width="11.5" style="2"/>
  </cols>
  <sheetData>
    <row r="1" spans="1:22" ht="6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273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3">
        <v>3614</v>
      </c>
      <c r="B2" s="4">
        <v>45456</v>
      </c>
      <c r="C2" s="5" t="s">
        <v>21</v>
      </c>
      <c r="D2" s="5">
        <v>1000644432</v>
      </c>
      <c r="E2" s="4">
        <v>45658</v>
      </c>
      <c r="F2" s="5" t="str">
        <f>(VLOOKUP(D2,'[1]INFORMACIÓN GENERAL'!$B:$AD,3,0))&amp;" "&amp;(VLOOKUP(D2,'[1]INFORMACIÓN GENERAL'!$B:$AD,2,0))</f>
        <v>SALAZAR QUINTERO YENIFER</v>
      </c>
      <c r="G2" s="5" t="str">
        <f>VLOOKUP(D2,[1]CONVENIOS!$A:$F,6,0)</f>
        <v>AUXILIAR DE ENFERMERIA</v>
      </c>
      <c r="H2" s="4">
        <v>45449</v>
      </c>
      <c r="I2" s="4">
        <f>H2+(J2-1)</f>
        <v>45664</v>
      </c>
      <c r="J2" s="5">
        <v>216</v>
      </c>
      <c r="K2" s="5" t="s">
        <v>22</v>
      </c>
      <c r="L2" s="5" t="s">
        <v>23</v>
      </c>
      <c r="M2" s="5" t="s">
        <v>24</v>
      </c>
      <c r="N2" s="5" t="str">
        <f>VLOOKUP(D2,'[1]INFORMACIÓN GENERAL'!$B:$AD,29,0)</f>
        <v>EPS SURA (ANTES SUSALUD)</v>
      </c>
      <c r="O2" s="4">
        <v>45481</v>
      </c>
      <c r="P2" s="5">
        <v>9523334</v>
      </c>
      <c r="Q2" s="5" t="s">
        <v>25</v>
      </c>
      <c r="R2" s="5"/>
      <c r="S2" s="10">
        <v>9360006</v>
      </c>
      <c r="T2" s="5" t="str">
        <f>VLOOKUP(D2,[1]CONVENIOS!$A:$E,4,0)&amp;" - "&amp;VLOOKUP(D2,[1]CONVENIOS!$A:$E,5,0)</f>
        <v>LA MARIA VIH 131 - PRINCIPAL</v>
      </c>
      <c r="U2" s="5"/>
      <c r="V2" s="5" t="s">
        <v>26</v>
      </c>
    </row>
    <row r="3" spans="1:22" x14ac:dyDescent="0.2">
      <c r="A3" s="3">
        <v>3850</v>
      </c>
      <c r="B3" s="4">
        <v>45547</v>
      </c>
      <c r="C3" s="5" t="s">
        <v>21</v>
      </c>
      <c r="D3" s="5">
        <v>1152451126</v>
      </c>
      <c r="E3" s="4">
        <v>45658</v>
      </c>
      <c r="F3" s="5" t="str">
        <f>(VLOOKUP(D3,'[1]INFORMACIÓN GENERAL'!$B:$AD,3,0))&amp;" "&amp;(VLOOKUP(D3,'[1]INFORMACIÓN GENERAL'!$B:$AD,2,0))</f>
        <v>CANO MARTINEZ PAULA ANDREA</v>
      </c>
      <c r="G3" s="5" t="str">
        <f>VLOOKUP(D3,[1]CONVENIOS!$A:$F,6,0)</f>
        <v>AUXILIAR ENFERMERIA GINECO OBSTETRICIA</v>
      </c>
      <c r="H3" s="4">
        <v>45550</v>
      </c>
      <c r="I3" s="4">
        <f t="shared" ref="I3:I66" si="0">H3+(J3-1)</f>
        <v>45675</v>
      </c>
      <c r="J3" s="5">
        <v>126</v>
      </c>
      <c r="K3" s="5" t="s">
        <v>27</v>
      </c>
      <c r="L3" s="5" t="s">
        <v>23</v>
      </c>
      <c r="M3" s="5" t="s">
        <v>24</v>
      </c>
      <c r="N3" s="5" t="str">
        <f>VLOOKUP(D3,'[1]INFORMACIÓN GENERAL'!$B:$AD,29,0)</f>
        <v>EPS SURA (ANTES SUSALUD)</v>
      </c>
      <c r="O3" s="5"/>
      <c r="P3" s="5"/>
      <c r="Q3" s="5" t="s">
        <v>25</v>
      </c>
      <c r="R3" s="5"/>
      <c r="S3" s="10">
        <v>1300000</v>
      </c>
      <c r="T3" s="5" t="str">
        <f>VLOOKUP(D3,[1]CONVENIOS!$A:$E,4,0)&amp;" - "&amp;VLOOKUP(D3,[1]CONVENIOS!$A:$E,5,0)</f>
        <v>HSJDRionegro - ESEJORGEHUMBERTONOREÑA</v>
      </c>
      <c r="U3" s="5" t="s">
        <v>26</v>
      </c>
      <c r="V3" s="5" t="s">
        <v>28</v>
      </c>
    </row>
    <row r="4" spans="1:22" x14ac:dyDescent="0.2">
      <c r="A4" s="3">
        <v>3987</v>
      </c>
      <c r="B4" s="4">
        <v>45588</v>
      </c>
      <c r="C4" s="5" t="s">
        <v>21</v>
      </c>
      <c r="D4" s="5">
        <v>1193103896</v>
      </c>
      <c r="E4" s="4">
        <v>45658</v>
      </c>
      <c r="F4" s="5" t="str">
        <f>(VLOOKUP(D4,'[1]INFORMACIÓN GENERAL'!$B:$AD,3,0))&amp;" "&amp;(VLOOKUP(D4,'[1]INFORMACIÓN GENERAL'!$B:$AD,2,0))</f>
        <v>CAMPERO RUA MARIANA ANDREA</v>
      </c>
      <c r="G4" s="5" t="str">
        <f>VLOOKUP(D4,[1]CONVENIOS!$A:$F,6,0)</f>
        <v>AUXILIAR DE ENFERMERIA - URGENCIAS AUTOPISTA</v>
      </c>
      <c r="H4" s="4">
        <v>45583</v>
      </c>
      <c r="I4" s="4">
        <f t="shared" si="0"/>
        <v>45708</v>
      </c>
      <c r="J4" s="5">
        <v>126</v>
      </c>
      <c r="K4" s="5" t="s">
        <v>27</v>
      </c>
      <c r="L4" s="5" t="s">
        <v>23</v>
      </c>
      <c r="M4" s="5" t="s">
        <v>24</v>
      </c>
      <c r="N4" s="5" t="str">
        <f>VLOOKUP(D4,'[1]INFORMACIÓN GENERAL'!$B:$AD,29,0)</f>
        <v>SALUD TOTAL</v>
      </c>
      <c r="O4" s="5"/>
      <c r="P4" s="5"/>
      <c r="Q4" s="5" t="s">
        <v>29</v>
      </c>
      <c r="R4" s="5" t="s">
        <v>30</v>
      </c>
      <c r="S4" s="10"/>
      <c r="T4" s="5" t="str">
        <f>VLOOKUP(D4,[1]CONVENIOS!$A:$E,4,0)&amp;" - "&amp;VLOOKUP(D4,[1]CONVENIOS!$A:$E,5,0)</f>
        <v>BELLO - ESEAUTOPISTA</v>
      </c>
      <c r="U4" s="5"/>
      <c r="V4" s="5"/>
    </row>
    <row r="5" spans="1:22" x14ac:dyDescent="0.2">
      <c r="A5" s="3">
        <v>4103</v>
      </c>
      <c r="B5" s="4">
        <v>45624</v>
      </c>
      <c r="C5" s="5" t="s">
        <v>21</v>
      </c>
      <c r="D5" s="5">
        <v>1001471648</v>
      </c>
      <c r="E5" s="4">
        <v>45658</v>
      </c>
      <c r="F5" s="5" t="str">
        <f>(VLOOKUP(D5,'[1]INFORMACIÓN GENERAL'!$B:$AD,3,0))&amp;" "&amp;(VLOOKUP(D5,'[1]INFORMACIÓN GENERAL'!$B:$AD,2,0))</f>
        <v>OSORIO MARULANDA MONICA</v>
      </c>
      <c r="G5" s="5" t="str">
        <f>VLOOKUP(D5,[1]CONVENIOS!$A:$F,6,0)</f>
        <v>AUXILIAR ENFERMERIA ORTOPEDIA</v>
      </c>
      <c r="H5" s="4">
        <v>45601</v>
      </c>
      <c r="I5" s="4">
        <f t="shared" si="0"/>
        <v>45726</v>
      </c>
      <c r="J5" s="5">
        <v>126</v>
      </c>
      <c r="K5" s="5" t="s">
        <v>31</v>
      </c>
      <c r="L5" s="5" t="s">
        <v>23</v>
      </c>
      <c r="M5" s="5" t="s">
        <v>24</v>
      </c>
      <c r="N5" s="5" t="str">
        <f>VLOOKUP(D5,'[1]INFORMACIÓN GENERAL'!$B:$AD,29,0)</f>
        <v xml:space="preserve">SAVIA SALUD </v>
      </c>
      <c r="O5" s="5"/>
      <c r="P5" s="5"/>
      <c r="Q5" s="5" t="s">
        <v>29</v>
      </c>
      <c r="R5" s="5" t="s">
        <v>30</v>
      </c>
      <c r="S5" s="10"/>
      <c r="T5" s="5" t="str">
        <f>VLOOKUP(D5,[1]CONVENIOS!$A:$E,4,0)&amp;" - "&amp;VLOOKUP(D5,[1]CONVENIOS!$A:$E,5,0)</f>
        <v>HSJDRionegro - ESEJORGEHUMBERTONOREÑA</v>
      </c>
      <c r="U5" s="5" t="s">
        <v>26</v>
      </c>
      <c r="V5" s="5"/>
    </row>
    <row r="6" spans="1:22" x14ac:dyDescent="0.2">
      <c r="A6" s="3">
        <v>4142</v>
      </c>
      <c r="B6" s="4">
        <v>45631</v>
      </c>
      <c r="C6" s="5" t="s">
        <v>21</v>
      </c>
      <c r="D6" s="5">
        <v>1036963080</v>
      </c>
      <c r="E6" s="4">
        <v>45658</v>
      </c>
      <c r="F6" s="5" t="str">
        <f>(VLOOKUP(D6,'[1]INFORMACIÓN GENERAL'!$B:$AD,3,0))&amp;" "&amp;(VLOOKUP(D6,'[1]INFORMACIÓN GENERAL'!$B:$AD,2,0))</f>
        <v>GARCIA CEBALLOS YULIANA ANDREA</v>
      </c>
      <c r="G6" s="5" t="str">
        <f>VLOOKUP(D6,[1]CONVENIOS!$A:$F,6,0)</f>
        <v>AUXILIAR ENFERMERIA GINECO OBSTETRICIA</v>
      </c>
      <c r="H6" s="4">
        <v>45629</v>
      </c>
      <c r="I6" s="4">
        <f t="shared" si="0"/>
        <v>45754</v>
      </c>
      <c r="J6" s="5">
        <v>126</v>
      </c>
      <c r="K6" s="5" t="s">
        <v>32</v>
      </c>
      <c r="L6" s="5" t="s">
        <v>23</v>
      </c>
      <c r="M6" s="5" t="s">
        <v>24</v>
      </c>
      <c r="N6" s="5" t="str">
        <f>VLOOKUP(D6,'[1]INFORMACIÓN GENERAL'!$B:$AD,29,0)</f>
        <v>EPS SURA (ANTES SUSALUD)</v>
      </c>
      <c r="O6" s="6">
        <v>45673</v>
      </c>
      <c r="P6" s="5">
        <v>10115940</v>
      </c>
      <c r="Q6" s="5" t="s">
        <v>25</v>
      </c>
      <c r="R6" s="5"/>
      <c r="S6" s="10">
        <v>9271614</v>
      </c>
      <c r="T6" s="5" t="str">
        <f>VLOOKUP(D6,[1]CONVENIOS!$A:$E,4,0)&amp;" - "&amp;VLOOKUP(D6,[1]CONVENIOS!$A:$E,5,0)</f>
        <v>HSJDRionegro - ESEJORGEHUMBERTONOREÑA</v>
      </c>
      <c r="U6" s="5" t="s">
        <v>26</v>
      </c>
      <c r="V6" s="5" t="s">
        <v>26</v>
      </c>
    </row>
    <row r="7" spans="1:22" x14ac:dyDescent="0.2">
      <c r="A7" s="3">
        <v>4155</v>
      </c>
      <c r="B7" s="4">
        <v>45636</v>
      </c>
      <c r="C7" s="5" t="s">
        <v>21</v>
      </c>
      <c r="D7" s="5">
        <v>1035440164</v>
      </c>
      <c r="E7" s="4">
        <v>45658</v>
      </c>
      <c r="F7" s="5" t="str">
        <f>(VLOOKUP(D7,'[1]INFORMACIÓN GENERAL'!$B:$AD,3,0))&amp;" "&amp;(VLOOKUP(D7,'[1]INFORMACIÓN GENERAL'!$B:$AD,2,0))</f>
        <v>SEPULVEDA JUAN CAMILO</v>
      </c>
      <c r="G7" s="5" t="str">
        <f>VLOOKUP(D7,[1]CONVENIOS!$A:$F,6,0)</f>
        <v>REGENTE DE FARMACIA - CASTILLA</v>
      </c>
      <c r="H7" s="4">
        <v>45632</v>
      </c>
      <c r="I7" s="4">
        <f t="shared" si="0"/>
        <v>45661</v>
      </c>
      <c r="J7" s="5">
        <v>30</v>
      </c>
      <c r="K7" s="5" t="s">
        <v>33</v>
      </c>
      <c r="L7" s="5" t="s">
        <v>34</v>
      </c>
      <c r="M7" s="5" t="s">
        <v>35</v>
      </c>
      <c r="N7" s="5" t="str">
        <f>VLOOKUP(D7,'[1]INFORMACIÓN GENERAL'!$B:$AD,29,0)</f>
        <v>EPS SURA (ANTES SUSALUD)</v>
      </c>
      <c r="O7" s="6">
        <v>45673</v>
      </c>
      <c r="P7" s="5">
        <v>10115990</v>
      </c>
      <c r="Q7" s="5" t="s">
        <v>25</v>
      </c>
      <c r="R7" s="5"/>
      <c r="S7" s="10">
        <v>1300000</v>
      </c>
      <c r="T7" s="5" t="str">
        <f>VLOOKUP(D7,[1]CONVENIOS!$A:$E,4,0)&amp;" - "&amp;VLOOKUP(D7,[1]CONVENIOS!$A:$E,5,0)</f>
        <v>HLM - GRUPO 2 - PRINCIPAL</v>
      </c>
      <c r="U7" s="5"/>
      <c r="V7" s="5" t="s">
        <v>26</v>
      </c>
    </row>
    <row r="8" spans="1:22" x14ac:dyDescent="0.2">
      <c r="A8" s="3">
        <v>4165</v>
      </c>
      <c r="B8" s="4">
        <v>45640</v>
      </c>
      <c r="C8" s="5" t="s">
        <v>21</v>
      </c>
      <c r="D8" s="5">
        <v>1040351385</v>
      </c>
      <c r="E8" s="4">
        <v>45658</v>
      </c>
      <c r="F8" s="5" t="str">
        <f>(VLOOKUP(D8,'[1]INFORMACIÓN GENERAL'!$B:$AD,3,0))&amp;" "&amp;(VLOOKUP(D8,'[1]INFORMACIÓN GENERAL'!$B:$AD,2,0))</f>
        <v>GUZMAN CARDOZA CARMEN ELENE</v>
      </c>
      <c r="G8" s="5" t="str">
        <f>VLOOKUP(D8,[1]CONVENIOS!$A:$F,6,0)</f>
        <v>INSTRUMENTADOR QUIRURGICO</v>
      </c>
      <c r="H8" s="4">
        <v>45632</v>
      </c>
      <c r="I8" s="4">
        <f t="shared" si="0"/>
        <v>45757</v>
      </c>
      <c r="J8" s="5">
        <v>126</v>
      </c>
      <c r="K8" s="5" t="s">
        <v>36</v>
      </c>
      <c r="L8" s="5" t="s">
        <v>23</v>
      </c>
      <c r="M8" s="5" t="s">
        <v>24</v>
      </c>
      <c r="N8" s="5" t="str">
        <f>VLOOKUP(D8,'[1]INFORMACIÓN GENERAL'!$B:$AD,29,0)</f>
        <v>EPS SURA (ANTES SUSALUD)</v>
      </c>
      <c r="O8" s="6">
        <v>45673</v>
      </c>
      <c r="P8" s="5">
        <v>10116022</v>
      </c>
      <c r="Q8" s="5" t="s">
        <v>25</v>
      </c>
      <c r="R8" s="5"/>
      <c r="S8" s="10">
        <v>5460004</v>
      </c>
      <c r="T8" s="5" t="str">
        <f>VLOOKUP(D8,[1]CONVENIOS!$A:$E,4,0)&amp;" - "&amp;VLOOKUP(D8,[1]CONVENIOS!$A:$E,5,0)</f>
        <v>HLM - GRUPO 1 - PRINCIPAL</v>
      </c>
      <c r="U8" s="5"/>
      <c r="V8" s="5" t="s">
        <v>26</v>
      </c>
    </row>
    <row r="9" spans="1:22" x14ac:dyDescent="0.2">
      <c r="A9" s="3">
        <v>4180</v>
      </c>
      <c r="B9" s="4">
        <v>45643</v>
      </c>
      <c r="C9" s="5" t="s">
        <v>21</v>
      </c>
      <c r="D9" s="5">
        <v>1035912962</v>
      </c>
      <c r="E9" s="4">
        <v>45658</v>
      </c>
      <c r="F9" s="5" t="str">
        <f>(VLOOKUP(D9,'[1]INFORMACIÓN GENERAL'!$B:$AD,3,0))&amp;" "&amp;(VLOOKUP(D9,'[1]INFORMACIÓN GENERAL'!$B:$AD,2,0))</f>
        <v>VILLA LARA MARIA CAROLINA</v>
      </c>
      <c r="G9" s="5" t="str">
        <f>VLOOKUP(D9,[1]CONVENIOS!$A:$F,6,0)</f>
        <v>QUIMICO(A) FARMACEUTA</v>
      </c>
      <c r="H9" s="4">
        <v>45643</v>
      </c>
      <c r="I9" s="4">
        <f t="shared" si="0"/>
        <v>45768</v>
      </c>
      <c r="J9" s="5">
        <v>126</v>
      </c>
      <c r="K9" s="5" t="s">
        <v>27</v>
      </c>
      <c r="L9" s="5" t="s">
        <v>23</v>
      </c>
      <c r="M9" s="5" t="s">
        <v>24</v>
      </c>
      <c r="N9" s="5" t="str">
        <f>VLOOKUP(D9,'[1]INFORMACIÓN GENERAL'!$B:$AD,29,0)</f>
        <v>EPS SURA (ANTES SUSALUD)</v>
      </c>
      <c r="O9" s="6">
        <v>45673</v>
      </c>
      <c r="P9" s="5">
        <v>10116078</v>
      </c>
      <c r="Q9" s="5"/>
      <c r="R9" s="5" t="s">
        <v>37</v>
      </c>
      <c r="S9" s="10"/>
      <c r="T9" s="5" t="str">
        <f>VLOOKUP(D9,[1]CONVENIOS!$A:$E,4,0)&amp;" - "&amp;VLOOKUP(D9,[1]CONVENIOS!$A:$E,5,0)</f>
        <v>HSJDRionegro - ESEJORGEHUMBERTONOREÑA</v>
      </c>
      <c r="U9" s="5" t="s">
        <v>26</v>
      </c>
      <c r="V9" s="5"/>
    </row>
    <row r="10" spans="1:22" x14ac:dyDescent="0.2">
      <c r="A10" s="3">
        <v>4186</v>
      </c>
      <c r="B10" s="4">
        <v>45645</v>
      </c>
      <c r="C10" s="5" t="s">
        <v>21</v>
      </c>
      <c r="D10" s="5">
        <v>1023803160</v>
      </c>
      <c r="E10" s="4">
        <v>45658</v>
      </c>
      <c r="F10" s="5" t="str">
        <f>(VLOOKUP(D10,'[1]INFORMACIÓN GENERAL'!$B:$AD,3,0))&amp;" "&amp;(VLOOKUP(D10,'[1]INFORMACIÓN GENERAL'!$B:$AD,2,0))</f>
        <v>PEREZ OSORIO ESTEFANIA</v>
      </c>
      <c r="G10" s="5" t="str">
        <f>VLOOKUP(D10,[1]CONVENIOS!$A:$F,6,0)</f>
        <v>AUXILIAR DE ENFERMERIA - URGENCIAS AUTOPISTA</v>
      </c>
      <c r="H10" s="4">
        <v>45641</v>
      </c>
      <c r="I10" s="4">
        <f t="shared" si="0"/>
        <v>45670</v>
      </c>
      <c r="J10" s="5">
        <v>30</v>
      </c>
      <c r="K10" s="5" t="s">
        <v>38</v>
      </c>
      <c r="L10" s="5" t="s">
        <v>34</v>
      </c>
      <c r="M10" s="5" t="s">
        <v>24</v>
      </c>
      <c r="N10" s="5" t="str">
        <f>VLOOKUP(D10,'[1]INFORMACIÓN GENERAL'!$B:$AD,29,0)</f>
        <v>EPS SURA (ANTES SUSALUD)</v>
      </c>
      <c r="O10" s="6">
        <v>45673</v>
      </c>
      <c r="P10" s="5">
        <v>10116125</v>
      </c>
      <c r="Q10" s="5" t="s">
        <v>25</v>
      </c>
      <c r="R10" s="5"/>
      <c r="S10" s="10">
        <v>1213333</v>
      </c>
      <c r="T10" s="5" t="str">
        <f>VLOOKUP(D10,[1]CONVENIOS!$A:$E,4,0)&amp;" - "&amp;VLOOKUP(D10,[1]CONVENIOS!$A:$E,5,0)</f>
        <v>BELLO - ESEAUTOPISTA</v>
      </c>
      <c r="U10" s="5"/>
      <c r="V10" s="5" t="s">
        <v>26</v>
      </c>
    </row>
    <row r="11" spans="1:22" x14ac:dyDescent="0.2">
      <c r="A11" s="3">
        <v>4197</v>
      </c>
      <c r="B11" s="4">
        <v>45650</v>
      </c>
      <c r="C11" s="5" t="s">
        <v>21</v>
      </c>
      <c r="D11" s="5">
        <v>39447726</v>
      </c>
      <c r="E11" s="4">
        <v>45658</v>
      </c>
      <c r="F11" s="5" t="str">
        <f>(VLOOKUP(D11,'[1]INFORMACIÓN GENERAL'!$B:$AD,3,0))&amp;" "&amp;(VLOOKUP(D11,'[1]INFORMACIÓN GENERAL'!$B:$AD,2,0))</f>
        <v>LOPEZ SALAZAR SULMA NELLY</v>
      </c>
      <c r="G11" s="5" t="str">
        <f>VLOOKUP(D11,[1]CONVENIOS!$A:$F,6,0)</f>
        <v>AUXILIAR CONSULTA EXTERNA</v>
      </c>
      <c r="H11" s="4">
        <v>45645</v>
      </c>
      <c r="I11" s="4">
        <f t="shared" si="0"/>
        <v>45664</v>
      </c>
      <c r="J11" s="5">
        <v>20</v>
      </c>
      <c r="K11" s="5" t="s">
        <v>39</v>
      </c>
      <c r="L11" s="5" t="s">
        <v>34</v>
      </c>
      <c r="M11" s="5" t="s">
        <v>24</v>
      </c>
      <c r="N11" s="5" t="str">
        <f>VLOOKUP(D11,'[1]INFORMACIÓN GENERAL'!$B:$AD,29,0)</f>
        <v>SANITAS</v>
      </c>
      <c r="O11" s="5"/>
      <c r="P11" s="5"/>
      <c r="Q11" s="5" t="s">
        <v>29</v>
      </c>
      <c r="R11" s="5" t="s">
        <v>30</v>
      </c>
      <c r="S11" s="10"/>
      <c r="T11" s="5" t="str">
        <f>VLOOKUP(D11,[1]CONVENIOS!$A:$E,4,0)&amp;" - "&amp;VLOOKUP(D11,[1]CONVENIOS!$A:$E,5,0)</f>
        <v>HSJDRionegro - ESEJORGEHUMBERTONOREÑA</v>
      </c>
      <c r="U11" s="5" t="s">
        <v>26</v>
      </c>
      <c r="V11" s="5"/>
    </row>
    <row r="12" spans="1:22" x14ac:dyDescent="0.2">
      <c r="A12" s="3">
        <v>4200</v>
      </c>
      <c r="B12" s="4">
        <v>45652</v>
      </c>
      <c r="C12" s="5" t="s">
        <v>21</v>
      </c>
      <c r="D12" s="5">
        <v>1193034274</v>
      </c>
      <c r="E12" s="4">
        <v>45658</v>
      </c>
      <c r="F12" s="5" t="str">
        <f>(VLOOKUP(D12,'[1]INFORMACIÓN GENERAL'!$B:$AD,3,0))&amp;" "&amp;(VLOOKUP(D12,'[1]INFORMACIÓN GENERAL'!$B:$AD,2,0))</f>
        <v>GAMBOA MARMOLEJO ANYI PAOLA</v>
      </c>
      <c r="G12" s="5" t="str">
        <f>VLOOKUP(D12,[1]CONVENIOS!$A:$F,6,0)</f>
        <v>AUXILIAR DE ENFERMERIA - MEDICINA INTERNA 4</v>
      </c>
      <c r="H12" s="4">
        <v>45651</v>
      </c>
      <c r="I12" s="4">
        <f t="shared" si="0"/>
        <v>45658</v>
      </c>
      <c r="J12" s="5">
        <v>8</v>
      </c>
      <c r="K12" s="5" t="s">
        <v>40</v>
      </c>
      <c r="L12" s="5" t="s">
        <v>34</v>
      </c>
      <c r="M12" s="5" t="s">
        <v>24</v>
      </c>
      <c r="N12" s="5" t="str">
        <f>VLOOKUP(D12,'[1]INFORMACIÓN GENERAL'!$B:$AD,29,0)</f>
        <v xml:space="preserve">SAVIA SALUD </v>
      </c>
      <c r="O12" s="5"/>
      <c r="P12" s="5"/>
      <c r="Q12" s="5" t="s">
        <v>29</v>
      </c>
      <c r="R12" s="5" t="s">
        <v>30</v>
      </c>
      <c r="S12" s="10"/>
      <c r="T12" s="5" t="str">
        <f>VLOOKUP(D12,[1]CONVENIOS!$A:$E,4,0)&amp;" - "&amp;VLOOKUP(D12,[1]CONVENIOS!$A:$E,5,0)</f>
        <v>BELLO - ESEAUTOPISTA</v>
      </c>
      <c r="U12" s="5"/>
      <c r="V12" s="5"/>
    </row>
    <row r="13" spans="1:22" x14ac:dyDescent="0.2">
      <c r="A13" s="3">
        <v>4201</v>
      </c>
      <c r="B13" s="4">
        <v>45652</v>
      </c>
      <c r="C13" s="5" t="s">
        <v>21</v>
      </c>
      <c r="D13" s="5">
        <v>1128429799</v>
      </c>
      <c r="E13" s="4">
        <v>45658</v>
      </c>
      <c r="F13" s="5" t="str">
        <f>(VLOOKUP(D13,'[1]INFORMACIÓN GENERAL'!$B:$AD,3,0))&amp;" "&amp;(VLOOKUP(D13,'[1]INFORMACIÓN GENERAL'!$B:$AD,2,0))</f>
        <v>JIMENEZ GARCIA CINDY TATIANA</v>
      </c>
      <c r="G13" s="5" t="str">
        <f>VLOOKUP(D13,[1]CONVENIOS!$A:$F,6,0)</f>
        <v>AUXILIAR DE ENFERMERIA</v>
      </c>
      <c r="H13" s="4">
        <v>45650</v>
      </c>
      <c r="I13" s="4">
        <f t="shared" si="0"/>
        <v>45664</v>
      </c>
      <c r="J13" s="5">
        <v>15</v>
      </c>
      <c r="K13" s="5" t="s">
        <v>41</v>
      </c>
      <c r="L13" s="5" t="s">
        <v>34</v>
      </c>
      <c r="M13" s="5" t="s">
        <v>24</v>
      </c>
      <c r="N13" s="5" t="str">
        <f>VLOOKUP(D13,'[1]INFORMACIÓN GENERAL'!$B:$AD,29,0)</f>
        <v>EPS SURA (ANTES SUSALUD)</v>
      </c>
      <c r="O13" s="6"/>
      <c r="P13" s="5"/>
      <c r="Q13" s="5"/>
      <c r="R13" s="5" t="s">
        <v>42</v>
      </c>
      <c r="S13" s="10"/>
      <c r="T13" s="5" t="str">
        <f>VLOOKUP(D13,[1]CONVENIOS!$A:$E,4,0)&amp;" - "&amp;VLOOKUP(D13,[1]CONVENIOS!$A:$E,5,0)</f>
        <v>LAMARIAENTERRITORIO038 - PRINCIPAL</v>
      </c>
      <c r="U13" s="5"/>
      <c r="V13" s="5"/>
    </row>
    <row r="14" spans="1:22" x14ac:dyDescent="0.2">
      <c r="A14" s="3">
        <v>4203</v>
      </c>
      <c r="B14" s="4">
        <v>45631</v>
      </c>
      <c r="C14" s="5" t="s">
        <v>21</v>
      </c>
      <c r="D14" s="5">
        <v>1017258993</v>
      </c>
      <c r="E14" s="4">
        <v>45658</v>
      </c>
      <c r="F14" s="5" t="str">
        <f>(VLOOKUP(D14,'[1]INFORMACIÓN GENERAL'!$B:$AD,3,0))&amp;" "&amp;(VLOOKUP(D14,'[1]INFORMACIÓN GENERAL'!$B:$AD,2,0))</f>
        <v>ALVAREZ HERNANDEZ KAREN</v>
      </c>
      <c r="G14" s="5" t="str">
        <f>VLOOKUP(D14,[1]CONVENIOS!$A:$F,6,0)</f>
        <v>TERAPIA RESPIRATORIA - UCI</v>
      </c>
      <c r="H14" s="4">
        <v>45631</v>
      </c>
      <c r="I14" s="4">
        <f t="shared" si="0"/>
        <v>45660</v>
      </c>
      <c r="J14" s="5">
        <v>30</v>
      </c>
      <c r="K14" s="5" t="s">
        <v>43</v>
      </c>
      <c r="L14" s="5" t="s">
        <v>34</v>
      </c>
      <c r="M14" s="5" t="s">
        <v>24</v>
      </c>
      <c r="N14" s="5" t="str">
        <f>VLOOKUP(D14,'[1]INFORMACIÓN GENERAL'!$B:$AD,29,0)</f>
        <v>SALUD TOTAL</v>
      </c>
      <c r="O14" s="5"/>
      <c r="P14" s="5"/>
      <c r="Q14" s="5" t="s">
        <v>29</v>
      </c>
      <c r="R14" s="5" t="s">
        <v>30</v>
      </c>
      <c r="S14" s="10"/>
      <c r="T14" s="5" t="str">
        <f>VLOOKUP(D14,[1]CONVENIOS!$A:$E,4,0)&amp;" - "&amp;VLOOKUP(D14,[1]CONVENIOS!$A:$E,5,0)</f>
        <v>HLM - GRUPO 3 - PRINCIPAL</v>
      </c>
      <c r="U14" s="5"/>
      <c r="V14" s="5"/>
    </row>
    <row r="15" spans="1:22" x14ac:dyDescent="0.2">
      <c r="A15" s="3">
        <v>4210</v>
      </c>
      <c r="B15" s="4">
        <v>45654</v>
      </c>
      <c r="C15" s="5" t="s">
        <v>21</v>
      </c>
      <c r="D15" s="5">
        <v>1192791390</v>
      </c>
      <c r="E15" s="4">
        <v>45658</v>
      </c>
      <c r="F15" s="5" t="str">
        <f>(VLOOKUP(D15,'[1]INFORMACIÓN GENERAL'!$B:$AD,3,0))&amp;" "&amp;(VLOOKUP(D15,'[1]INFORMACIÓN GENERAL'!$B:$AD,2,0))</f>
        <v>OSUNA CORPAS ALEXANDRA</v>
      </c>
      <c r="G15" s="5" t="str">
        <f>VLOOKUP(D15,[1]CONVENIOS!$A:$F,6,0)</f>
        <v>AUXILIAR DE ENFERMERIA - URGENCIAS</v>
      </c>
      <c r="H15" s="4">
        <v>45654</v>
      </c>
      <c r="I15" s="4">
        <f t="shared" si="0"/>
        <v>45660</v>
      </c>
      <c r="J15" s="5">
        <v>7</v>
      </c>
      <c r="K15" s="5" t="s">
        <v>44</v>
      </c>
      <c r="L15" s="5" t="s">
        <v>34</v>
      </c>
      <c r="M15" s="5" t="s">
        <v>35</v>
      </c>
      <c r="N15" s="5" t="str">
        <f>VLOOKUP(D15,'[1]INFORMACIÓN GENERAL'!$B:$AD,29,0)</f>
        <v>EPS SURA (ANTES SUSALUD)</v>
      </c>
      <c r="O15" s="6">
        <v>45673</v>
      </c>
      <c r="P15" s="5">
        <v>10116169</v>
      </c>
      <c r="Q15" s="5" t="s">
        <v>25</v>
      </c>
      <c r="R15" s="5"/>
      <c r="S15" s="10">
        <v>260000</v>
      </c>
      <c r="T15" s="5" t="str">
        <f>VLOOKUP(D15,[1]CONVENIOS!$A:$E,4,0)&amp;" - "&amp;VLOOKUP(D15,[1]CONVENIOS!$A:$E,5,0)</f>
        <v>HMFS - BELLO - GRUPO 2 - AUTOPISTA</v>
      </c>
      <c r="U15" s="5"/>
      <c r="V15" s="5" t="s">
        <v>26</v>
      </c>
    </row>
    <row r="16" spans="1:22" x14ac:dyDescent="0.2">
      <c r="A16" s="3">
        <v>4215</v>
      </c>
      <c r="B16" s="4">
        <v>45656</v>
      </c>
      <c r="C16" s="5" t="s">
        <v>21</v>
      </c>
      <c r="D16" s="5">
        <v>39455513</v>
      </c>
      <c r="E16" s="4">
        <v>45658</v>
      </c>
      <c r="F16" s="5" t="str">
        <f>(VLOOKUP(D16,'[1]INFORMACIÓN GENERAL'!$B:$AD,3,0))&amp;" "&amp;(VLOOKUP(D16,'[1]INFORMACIÓN GENERAL'!$B:$AD,2,0))</f>
        <v>LOPEZ LOPEZ YUDITH CRISTINA</v>
      </c>
      <c r="G16" s="5" t="str">
        <f>VLOOKUP(D16,[1]CONVENIOS!$A:$F,6,0)</f>
        <v>AUXILIAR CONSULTA EXTERNA</v>
      </c>
      <c r="H16" s="4">
        <v>45633</v>
      </c>
      <c r="I16" s="4">
        <f t="shared" si="0"/>
        <v>45662</v>
      </c>
      <c r="J16" s="5">
        <v>30</v>
      </c>
      <c r="K16" s="5" t="s">
        <v>45</v>
      </c>
      <c r="L16" s="5" t="s">
        <v>34</v>
      </c>
      <c r="M16" s="5" t="s">
        <v>35</v>
      </c>
      <c r="N16" s="5" t="str">
        <f>VLOOKUP(D16,'[1]INFORMACIÓN GENERAL'!$B:$AD,29,0)</f>
        <v>SANITAS</v>
      </c>
      <c r="O16" s="5"/>
      <c r="P16" s="5"/>
      <c r="Q16" s="5" t="s">
        <v>29</v>
      </c>
      <c r="R16" s="5" t="s">
        <v>30</v>
      </c>
      <c r="S16" s="10"/>
      <c r="T16" s="5" t="str">
        <f>VLOOKUP(D16,[1]CONVENIOS!$A:$E,4,0)&amp;" - "&amp;VLOOKUP(D16,[1]CONVENIOS!$A:$E,5,0)</f>
        <v>HSJDRionegro - ESEJORGEHUMBERTONOREÑA</v>
      </c>
      <c r="U16" s="5" t="s">
        <v>26</v>
      </c>
      <c r="V16" s="5"/>
    </row>
    <row r="17" spans="1:22" x14ac:dyDescent="0.2">
      <c r="A17" s="3">
        <v>4219</v>
      </c>
      <c r="B17" s="4">
        <v>45656</v>
      </c>
      <c r="C17" s="5" t="s">
        <v>21</v>
      </c>
      <c r="D17" s="5">
        <v>39444281</v>
      </c>
      <c r="E17" s="4">
        <v>45658</v>
      </c>
      <c r="F17" s="5" t="str">
        <f>(VLOOKUP(D17,'[1]INFORMACIÓN GENERAL'!$B:$AD,3,0))&amp;" "&amp;(VLOOKUP(D17,'[1]INFORMACIÓN GENERAL'!$B:$AD,2,0))</f>
        <v>TORRES BAENA BERENICE</v>
      </c>
      <c r="G17" s="5" t="str">
        <f>VLOOKUP(D17,[1]CONVENIOS!$A:$F,6,0)</f>
        <v>AUXILIAR SALUD ORAL</v>
      </c>
      <c r="H17" s="4">
        <v>45653</v>
      </c>
      <c r="I17" s="4">
        <f t="shared" si="0"/>
        <v>45667</v>
      </c>
      <c r="J17" s="5">
        <v>15</v>
      </c>
      <c r="K17" s="5" t="s">
        <v>46</v>
      </c>
      <c r="L17" s="5" t="s">
        <v>34</v>
      </c>
      <c r="M17" s="5" t="s">
        <v>35</v>
      </c>
      <c r="N17" s="5" t="str">
        <f>VLOOKUP(D17,'[1]INFORMACIÓN GENERAL'!$B:$AD,29,0)</f>
        <v>EPS SURA (ANTES SUSALUD)</v>
      </c>
      <c r="O17" s="6">
        <v>45673</v>
      </c>
      <c r="P17" s="5">
        <v>10116213</v>
      </c>
      <c r="Q17" s="5" t="s">
        <v>25</v>
      </c>
      <c r="R17" s="5"/>
      <c r="S17" s="10">
        <v>650000</v>
      </c>
      <c r="T17" s="5" t="str">
        <f>VLOOKUP(D17,[1]CONVENIOS!$A:$E,4,0)&amp;" - "&amp;VLOOKUP(D17,[1]CONVENIOS!$A:$E,5,0)</f>
        <v>HSJDRionegro - ESEGILBERTOMEJIA</v>
      </c>
      <c r="U17" s="5" t="s">
        <v>26</v>
      </c>
      <c r="V17" s="5" t="s">
        <v>26</v>
      </c>
    </row>
    <row r="18" spans="1:22" x14ac:dyDescent="0.2">
      <c r="A18" s="3">
        <v>4220</v>
      </c>
      <c r="B18" s="4">
        <v>45659</v>
      </c>
      <c r="C18" s="5" t="s">
        <v>21</v>
      </c>
      <c r="D18" s="5">
        <v>1098678577</v>
      </c>
      <c r="E18" s="4">
        <v>45658</v>
      </c>
      <c r="F18" s="5" t="str">
        <f>(VLOOKUP(D18,'[1]INFORMACIÓN GENERAL'!$B:$AD,3,0))&amp;" "&amp;(VLOOKUP(D18,'[1]INFORMACIÓN GENERAL'!$B:$AD,2,0))</f>
        <v>CAVALLI DE LA PRADA LUCCA</v>
      </c>
      <c r="G18" s="5" t="str">
        <f>VLOOKUP(D18,[1]CONVENIOS!$A:$F,6,0)</f>
        <v>AUXILIAR DE ENFERMERIA - UCI</v>
      </c>
      <c r="H18" s="4">
        <v>45658</v>
      </c>
      <c r="I18" s="4">
        <f t="shared" si="0"/>
        <v>45662</v>
      </c>
      <c r="J18" s="5">
        <v>5</v>
      </c>
      <c r="K18" s="5" t="s">
        <v>47</v>
      </c>
      <c r="L18" s="5" t="s">
        <v>34</v>
      </c>
      <c r="M18" s="5" t="s">
        <v>24</v>
      </c>
      <c r="N18" s="5" t="str">
        <f>VLOOKUP(D18,'[1]INFORMACIÓN GENERAL'!$B:$AD,29,0)</f>
        <v>EPS SURA (ANTES SUSALUD)</v>
      </c>
      <c r="O18" s="4">
        <v>45713</v>
      </c>
      <c r="P18" s="5">
        <v>10247428</v>
      </c>
      <c r="Q18" s="5" t="s">
        <v>25</v>
      </c>
      <c r="R18" s="5"/>
      <c r="S18" s="10">
        <v>130000</v>
      </c>
      <c r="T18" s="5" t="str">
        <f>VLOOKUP(D18,[1]CONVENIOS!$A:$E,4,0)&amp;" - "&amp;VLOOKUP(D18,[1]CONVENIOS!$A:$E,5,0)</f>
        <v>HLM - GRUPO 1 - PRINCIPAL</v>
      </c>
      <c r="U18" s="5"/>
      <c r="V18" s="5" t="s">
        <v>26</v>
      </c>
    </row>
    <row r="19" spans="1:22" x14ac:dyDescent="0.2">
      <c r="A19" s="3">
        <v>4223</v>
      </c>
      <c r="B19" s="4">
        <v>45659</v>
      </c>
      <c r="C19" s="5" t="s">
        <v>21</v>
      </c>
      <c r="D19" s="5">
        <v>1193034274</v>
      </c>
      <c r="E19" s="4">
        <v>45658</v>
      </c>
      <c r="F19" s="5" t="str">
        <f>(VLOOKUP(D19,'[1]INFORMACIÓN GENERAL'!$B:$AD,3,0))&amp;" "&amp;(VLOOKUP(D19,'[1]INFORMACIÓN GENERAL'!$B:$AD,2,0))</f>
        <v>GAMBOA MARMOLEJO ANYI PAOLA</v>
      </c>
      <c r="G19" s="5" t="str">
        <f>VLOOKUP(D19,[1]CONVENIOS!$A:$F,6,0)</f>
        <v>AUXILIAR DE ENFERMERIA - MEDICINA INTERNA 4</v>
      </c>
      <c r="H19" s="4">
        <v>45659</v>
      </c>
      <c r="I19" s="4">
        <f t="shared" si="0"/>
        <v>45665</v>
      </c>
      <c r="J19" s="5">
        <v>7</v>
      </c>
      <c r="K19" s="5" t="s">
        <v>48</v>
      </c>
      <c r="L19" s="5" t="s">
        <v>34</v>
      </c>
      <c r="M19" s="5" t="s">
        <v>24</v>
      </c>
      <c r="N19" s="5" t="str">
        <f>VLOOKUP(D19,'[1]INFORMACIÓN GENERAL'!$B:$AD,29,0)</f>
        <v xml:space="preserve">SAVIA SALUD </v>
      </c>
      <c r="O19" s="5"/>
      <c r="P19" s="5"/>
      <c r="Q19" s="5" t="s">
        <v>29</v>
      </c>
      <c r="R19" s="5" t="s">
        <v>30</v>
      </c>
      <c r="S19" s="10"/>
      <c r="T19" s="5" t="str">
        <f>VLOOKUP(D19,[1]CONVENIOS!$A:$E,4,0)&amp;" - "&amp;VLOOKUP(D19,[1]CONVENIOS!$A:$E,5,0)</f>
        <v>BELLO - ESEAUTOPISTA</v>
      </c>
      <c r="U19" s="5"/>
      <c r="V19" s="5"/>
    </row>
    <row r="20" spans="1:22" x14ac:dyDescent="0.2">
      <c r="A20" s="3">
        <v>4225</v>
      </c>
      <c r="B20" s="4">
        <v>45660</v>
      </c>
      <c r="C20" s="5" t="s">
        <v>21</v>
      </c>
      <c r="D20" s="5">
        <v>1193584213</v>
      </c>
      <c r="E20" s="4">
        <v>45658</v>
      </c>
      <c r="F20" s="5" t="str">
        <f>(VLOOKUP(D20,'[1]INFORMACIÓN GENERAL'!$B:$AD,3,0))&amp;" "&amp;(VLOOKUP(D20,'[1]INFORMACIÓN GENERAL'!$B:$AD,2,0))</f>
        <v>VILLADA CARMONA ISABELLA</v>
      </c>
      <c r="G20" s="5" t="str">
        <f>VLOOKUP(D20,[1]CONVENIOS!$A:$F,6,0)</f>
        <v>AUXILIAR DE ENFERMERIA - URGENCIAS AUTOPISTA</v>
      </c>
      <c r="H20" s="4">
        <v>45659</v>
      </c>
      <c r="I20" s="4">
        <f t="shared" si="0"/>
        <v>45661</v>
      </c>
      <c r="J20" s="5">
        <v>3</v>
      </c>
      <c r="K20" s="5" t="s">
        <v>49</v>
      </c>
      <c r="L20" s="5" t="s">
        <v>34</v>
      </c>
      <c r="M20" s="5" t="s">
        <v>24</v>
      </c>
      <c r="N20" s="5" t="str">
        <f>VLOOKUP(D20,'[1]INFORMACIÓN GENERAL'!$B:$AD,29,0)</f>
        <v>EPS SURA (ANTES SUSALUD)</v>
      </c>
      <c r="O20" s="4">
        <v>45713</v>
      </c>
      <c r="P20" s="5">
        <v>10247370</v>
      </c>
      <c r="Q20" s="5" t="s">
        <v>25</v>
      </c>
      <c r="R20" s="5"/>
      <c r="S20" s="10">
        <v>47450</v>
      </c>
      <c r="T20" s="5" t="str">
        <f>VLOOKUP(D20,[1]CONVENIOS!$A:$E,4,0)&amp;" - "&amp;VLOOKUP(D20,[1]CONVENIOS!$A:$E,5,0)</f>
        <v>BELLO - ESEAUTOPISTA</v>
      </c>
      <c r="U20" s="5"/>
      <c r="V20" s="5" t="s">
        <v>26</v>
      </c>
    </row>
    <row r="21" spans="1:22" x14ac:dyDescent="0.2">
      <c r="A21" s="3">
        <v>4227</v>
      </c>
      <c r="B21" s="4">
        <v>45660</v>
      </c>
      <c r="C21" s="5" t="s">
        <v>21</v>
      </c>
      <c r="D21" s="5">
        <v>1037500405</v>
      </c>
      <c r="E21" s="4">
        <v>45658</v>
      </c>
      <c r="F21" s="5" t="str">
        <f>(VLOOKUP(D21,'[1]INFORMACIÓN GENERAL'!$B:$AD,3,0))&amp;" "&amp;(VLOOKUP(D21,'[1]INFORMACIÓN GENERAL'!$B:$AD,2,0))</f>
        <v>SOSA VASQUEZ ERIKA JOHANA</v>
      </c>
      <c r="G21" s="5" t="str">
        <f>VLOOKUP(D21,[1]CONVENIOS!$A:$F,6,0)</f>
        <v>AUXILIAR DE ENFERMERIA - URGENCIAS AUTOPISTA</v>
      </c>
      <c r="H21" s="4">
        <v>45660</v>
      </c>
      <c r="I21" s="4">
        <f t="shared" si="0"/>
        <v>45664</v>
      </c>
      <c r="J21" s="5">
        <v>5</v>
      </c>
      <c r="K21" s="5" t="s">
        <v>50</v>
      </c>
      <c r="L21" s="5" t="s">
        <v>34</v>
      </c>
      <c r="M21" s="5" t="s">
        <v>24</v>
      </c>
      <c r="N21" s="5" t="str">
        <f>VLOOKUP(D21,'[1]INFORMACIÓN GENERAL'!$B:$AD,29,0)</f>
        <v>NUEVA E.P.S.</v>
      </c>
      <c r="O21" s="5"/>
      <c r="P21" s="5"/>
      <c r="Q21" s="5" t="s">
        <v>29</v>
      </c>
      <c r="R21" s="5" t="s">
        <v>30</v>
      </c>
      <c r="S21" s="10"/>
      <c r="T21" s="5" t="str">
        <f>VLOOKUP(D21,[1]CONVENIOS!$A:$E,4,0)&amp;" - "&amp;VLOOKUP(D21,[1]CONVENIOS!$A:$E,5,0)</f>
        <v>BELLO - ESEAUTOPISTA</v>
      </c>
      <c r="U21" s="5"/>
      <c r="V21" s="5"/>
    </row>
    <row r="22" spans="1:22" x14ac:dyDescent="0.2">
      <c r="A22" s="3">
        <v>4228</v>
      </c>
      <c r="B22" s="4">
        <v>45662</v>
      </c>
      <c r="C22" s="5" t="s">
        <v>21</v>
      </c>
      <c r="D22" s="5">
        <v>1017258993</v>
      </c>
      <c r="E22" s="4">
        <v>45658</v>
      </c>
      <c r="F22" s="5" t="str">
        <f>(VLOOKUP(D22,'[1]INFORMACIÓN GENERAL'!$B:$AD,3,0))&amp;" "&amp;(VLOOKUP(D22,'[1]INFORMACIÓN GENERAL'!$B:$AD,2,0))</f>
        <v>ALVAREZ HERNANDEZ KAREN</v>
      </c>
      <c r="G22" s="5" t="str">
        <f>VLOOKUP(D22,[1]CONVENIOS!$A:$F,6,0)</f>
        <v>TERAPIA RESPIRATORIA - UCI</v>
      </c>
      <c r="H22" s="4">
        <v>45661</v>
      </c>
      <c r="I22" s="4">
        <f t="shared" si="0"/>
        <v>45670</v>
      </c>
      <c r="J22" s="5">
        <v>10</v>
      </c>
      <c r="K22" s="5" t="s">
        <v>51</v>
      </c>
      <c r="L22" s="5" t="s">
        <v>34</v>
      </c>
      <c r="M22" s="5" t="s">
        <v>24</v>
      </c>
      <c r="N22" s="5" t="str">
        <f>VLOOKUP(D22,'[1]INFORMACIÓN GENERAL'!$B:$AD,29,0)</f>
        <v>SALUD TOTAL</v>
      </c>
      <c r="O22" s="5"/>
      <c r="P22" s="5"/>
      <c r="Q22" s="5" t="s">
        <v>29</v>
      </c>
      <c r="R22" s="5" t="s">
        <v>30</v>
      </c>
      <c r="S22" s="10"/>
      <c r="T22" s="5" t="str">
        <f>VLOOKUP(D22,[1]CONVENIOS!$A:$E,4,0)&amp;" - "&amp;VLOOKUP(D22,[1]CONVENIOS!$A:$E,5,0)</f>
        <v>HLM - GRUPO 3 - PRINCIPAL</v>
      </c>
      <c r="U22" s="5"/>
      <c r="V22" s="5"/>
    </row>
    <row r="23" spans="1:22" x14ac:dyDescent="0.2">
      <c r="A23" s="3">
        <v>4229</v>
      </c>
      <c r="B23" s="4">
        <v>45662</v>
      </c>
      <c r="C23" s="5" t="s">
        <v>21</v>
      </c>
      <c r="D23" s="5">
        <v>1002196328</v>
      </c>
      <c r="E23" s="4">
        <v>45658</v>
      </c>
      <c r="F23" s="5" t="str">
        <f>(VLOOKUP(D23,'[1]INFORMACIÓN GENERAL'!$B:$AD,3,0))&amp;" "&amp;(VLOOKUP(D23,'[1]INFORMACIÓN GENERAL'!$B:$AD,2,0))</f>
        <v>MEDINA HERNANDEZ GABRIELA</v>
      </c>
      <c r="G23" s="5" t="str">
        <f>VLOOKUP(D23,[1]CONVENIOS!$A:$F,6,0)</f>
        <v>AUXILIAR DE ENFERMERIA - UCI</v>
      </c>
      <c r="H23" s="4">
        <v>45662</v>
      </c>
      <c r="I23" s="4">
        <f t="shared" si="0"/>
        <v>45665</v>
      </c>
      <c r="J23" s="5">
        <v>4</v>
      </c>
      <c r="K23" s="5" t="s">
        <v>52</v>
      </c>
      <c r="L23" s="5" t="s">
        <v>34</v>
      </c>
      <c r="M23" s="5" t="s">
        <v>24</v>
      </c>
      <c r="N23" s="5" t="str">
        <f>VLOOKUP(D23,'[1]INFORMACIÓN GENERAL'!$B:$AD,29,0)</f>
        <v>NUEVA E.P.S.</v>
      </c>
      <c r="O23" s="5"/>
      <c r="P23" s="5"/>
      <c r="Q23" s="5" t="s">
        <v>29</v>
      </c>
      <c r="R23" s="5" t="s">
        <v>30</v>
      </c>
      <c r="S23" s="10"/>
      <c r="T23" s="5" t="str">
        <f>VLOOKUP(D23,[1]CONVENIOS!$A:$E,4,0)&amp;" - "&amp;VLOOKUP(D23,[1]CONVENIOS!$A:$E,5,0)</f>
        <v>BELLO - ESEAUTOPISTA</v>
      </c>
      <c r="U23" s="5"/>
      <c r="V23" s="5"/>
    </row>
    <row r="24" spans="1:22" x14ac:dyDescent="0.2">
      <c r="A24" s="3">
        <v>4230</v>
      </c>
      <c r="B24" s="4">
        <v>45662</v>
      </c>
      <c r="C24" s="5" t="s">
        <v>21</v>
      </c>
      <c r="D24" s="5">
        <v>1040262002</v>
      </c>
      <c r="E24" s="4">
        <v>45658</v>
      </c>
      <c r="F24" s="5" t="str">
        <f>(VLOOKUP(D24,'[1]INFORMACIÓN GENERAL'!$B:$AD,3,0))&amp;" "&amp;(VLOOKUP(D24,'[1]INFORMACIÓN GENERAL'!$B:$AD,2,0))</f>
        <v>RAMIREZ VALENCIA SARA</v>
      </c>
      <c r="G24" s="5" t="str">
        <f>VLOOKUP(D24,[1]CONVENIOS!$A:$F,6,0)</f>
        <v>JEFE DE ENFERMERIA - PISO - URGENCIAS</v>
      </c>
      <c r="H24" s="4">
        <v>45660</v>
      </c>
      <c r="I24" s="4">
        <f t="shared" si="0"/>
        <v>45661</v>
      </c>
      <c r="J24" s="5">
        <v>2</v>
      </c>
      <c r="K24" s="5" t="s">
        <v>53</v>
      </c>
      <c r="L24" s="5" t="s">
        <v>34</v>
      </c>
      <c r="M24" s="5" t="s">
        <v>24</v>
      </c>
      <c r="N24" s="5" t="str">
        <f>VLOOKUP(D24,'[1]INFORMACIÓN GENERAL'!$B:$AD,29,0)</f>
        <v>NUEVA E.P.S.</v>
      </c>
      <c r="O24" s="5"/>
      <c r="P24" s="5"/>
      <c r="Q24" s="5" t="s">
        <v>29</v>
      </c>
      <c r="R24" s="5" t="s">
        <v>54</v>
      </c>
      <c r="S24" s="10"/>
      <c r="T24" s="5" t="str">
        <f>VLOOKUP(D24,[1]CONVENIOS!$A:$E,4,0)&amp;" - "&amp;VLOOKUP(D24,[1]CONVENIOS!$A:$E,5,0)</f>
        <v>HLM - GRUPO 1 - PRINCIPAL</v>
      </c>
      <c r="U24" s="5"/>
      <c r="V24" s="5"/>
    </row>
    <row r="25" spans="1:22" x14ac:dyDescent="0.2">
      <c r="A25" s="3">
        <v>4231</v>
      </c>
      <c r="B25" s="4">
        <v>45664</v>
      </c>
      <c r="C25" s="5" t="s">
        <v>21</v>
      </c>
      <c r="D25" s="5">
        <v>1036961513</v>
      </c>
      <c r="E25" s="4">
        <v>45658</v>
      </c>
      <c r="F25" s="5" t="str">
        <f>(VLOOKUP(D25,'[1]INFORMACIÓN GENERAL'!$B:$AD,3,0))&amp;" "&amp;(VLOOKUP(D25,'[1]INFORMACIÓN GENERAL'!$B:$AD,2,0))</f>
        <v>ARCILA LOPEZ CAMILA</v>
      </c>
      <c r="G25" s="5" t="str">
        <f>VLOOKUP(D25,[1]CONVENIOS!$A:$F,6,0)</f>
        <v>AUXILIAR ENFERMERIA ORTOPEDIA</v>
      </c>
      <c r="H25" s="4">
        <v>45648</v>
      </c>
      <c r="I25" s="4">
        <f t="shared" si="0"/>
        <v>45662</v>
      </c>
      <c r="J25" s="5">
        <v>15</v>
      </c>
      <c r="K25" s="5" t="s">
        <v>55</v>
      </c>
      <c r="L25" s="5" t="s">
        <v>34</v>
      </c>
      <c r="M25" s="5" t="s">
        <v>35</v>
      </c>
      <c r="N25" s="5" t="str">
        <f>VLOOKUP(D25,'[1]INFORMACIÓN GENERAL'!$B:$AD,29,0)</f>
        <v>NUEVA E.P.S.</v>
      </c>
      <c r="O25" s="5"/>
      <c r="P25" s="5"/>
      <c r="Q25" s="5" t="s">
        <v>29</v>
      </c>
      <c r="R25" s="5" t="s">
        <v>30</v>
      </c>
      <c r="S25" s="10"/>
      <c r="T25" s="5" t="str">
        <f>VLOOKUP(D25,[1]CONVENIOS!$A:$E,4,0)&amp;" - "&amp;VLOOKUP(D25,[1]CONVENIOS!$A:$E,5,0)</f>
        <v>HSJDRionegro - ESEJORGEHUMBERTONOREÑA</v>
      </c>
      <c r="U25" s="5" t="s">
        <v>26</v>
      </c>
      <c r="V25" s="5"/>
    </row>
    <row r="26" spans="1:22" x14ac:dyDescent="0.2">
      <c r="A26" s="3">
        <v>4232</v>
      </c>
      <c r="B26" s="4">
        <v>45664</v>
      </c>
      <c r="C26" s="5" t="s">
        <v>21</v>
      </c>
      <c r="D26" s="5">
        <v>1037500405</v>
      </c>
      <c r="E26" s="4">
        <v>45658</v>
      </c>
      <c r="F26" s="5" t="str">
        <f>(VLOOKUP(D26,'[1]INFORMACIÓN GENERAL'!$B:$AD,3,0))&amp;" "&amp;(VLOOKUP(D26,'[1]INFORMACIÓN GENERAL'!$B:$AD,2,0))</f>
        <v>SOSA VASQUEZ ERIKA JOHANA</v>
      </c>
      <c r="G26" s="5" t="str">
        <f>VLOOKUP(D26,[1]CONVENIOS!$A:$F,6,0)</f>
        <v>AUXILIAR DE ENFERMERIA - URGENCIAS AUTOPISTA</v>
      </c>
      <c r="H26" s="4">
        <v>45664</v>
      </c>
      <c r="I26" s="4">
        <f t="shared" si="0"/>
        <v>45678</v>
      </c>
      <c r="J26" s="5">
        <v>15</v>
      </c>
      <c r="K26" s="5" t="s">
        <v>56</v>
      </c>
      <c r="L26" s="5" t="s">
        <v>34</v>
      </c>
      <c r="M26" s="5" t="s">
        <v>24</v>
      </c>
      <c r="N26" s="5" t="str">
        <f>VLOOKUP(D26,'[1]INFORMACIÓN GENERAL'!$B:$AD,29,0)</f>
        <v>NUEVA E.P.S.</v>
      </c>
      <c r="O26" s="5"/>
      <c r="P26" s="5"/>
      <c r="Q26" s="5" t="s">
        <v>29</v>
      </c>
      <c r="R26" s="5" t="s">
        <v>30</v>
      </c>
      <c r="S26" s="10"/>
      <c r="T26" s="5" t="str">
        <f>VLOOKUP(D26,[1]CONVENIOS!$A:$E,4,0)&amp;" - "&amp;VLOOKUP(D26,[1]CONVENIOS!$A:$E,5,0)</f>
        <v>BELLO - ESEAUTOPISTA</v>
      </c>
      <c r="U26" s="5"/>
      <c r="V26" s="5"/>
    </row>
    <row r="27" spans="1:22" x14ac:dyDescent="0.2">
      <c r="A27" s="3">
        <v>4233</v>
      </c>
      <c r="B27" s="4">
        <v>45665</v>
      </c>
      <c r="C27" s="5" t="s">
        <v>21</v>
      </c>
      <c r="D27" s="5">
        <v>1001133117</v>
      </c>
      <c r="E27" s="4">
        <v>45658</v>
      </c>
      <c r="F27" s="5" t="str">
        <f>(VLOOKUP(D27,'[1]INFORMACIÓN GENERAL'!$B:$AD,3,0))&amp;" "&amp;(VLOOKUP(D27,'[1]INFORMACIÓN GENERAL'!$B:$AD,2,0))</f>
        <v>BAQUERO RUIZ MANUELA</v>
      </c>
      <c r="G27" s="5" t="str">
        <f>VLOOKUP(D27,[1]CONVENIOS!$A:$F,6,0)</f>
        <v>AUXILIAR DE ENFERMERIA - PISO - CIRUGIA</v>
      </c>
      <c r="H27" s="4">
        <v>45660</v>
      </c>
      <c r="I27" s="4">
        <f t="shared" si="0"/>
        <v>45664</v>
      </c>
      <c r="J27" s="5">
        <v>5</v>
      </c>
      <c r="K27" s="5" t="s">
        <v>55</v>
      </c>
      <c r="L27" s="5" t="s">
        <v>34</v>
      </c>
      <c r="M27" s="5" t="s">
        <v>24</v>
      </c>
      <c r="N27" s="5" t="str">
        <f>VLOOKUP(D27,'[1]INFORMACIÓN GENERAL'!$B:$AD,29,0)</f>
        <v>EPS SURA (ANTES SUSALUD)</v>
      </c>
      <c r="O27" s="4">
        <v>45713</v>
      </c>
      <c r="P27" s="5">
        <v>10247371</v>
      </c>
      <c r="Q27" s="5" t="s">
        <v>25</v>
      </c>
      <c r="R27" s="5"/>
      <c r="S27" s="10">
        <v>142350</v>
      </c>
      <c r="T27" s="5" t="str">
        <f>VLOOKUP(D27,[1]CONVENIOS!$A:$E,4,0)&amp;" - "&amp;VLOOKUP(D27,[1]CONVENIOS!$A:$E,5,0)</f>
        <v>HLM - GRUPO 1 - PRINCIPAL</v>
      </c>
      <c r="U27" s="5"/>
      <c r="V27" s="5" t="s">
        <v>26</v>
      </c>
    </row>
    <row r="28" spans="1:22" x14ac:dyDescent="0.2">
      <c r="A28" s="3">
        <v>4234</v>
      </c>
      <c r="B28" s="4">
        <v>45666</v>
      </c>
      <c r="C28" s="5" t="s">
        <v>21</v>
      </c>
      <c r="D28" s="5">
        <v>1039048365</v>
      </c>
      <c r="E28" s="4">
        <v>45658</v>
      </c>
      <c r="F28" s="5" t="str">
        <f>(VLOOKUP(D28,'[1]INFORMACIÓN GENERAL'!$B:$AD,3,0))&amp;" "&amp;(VLOOKUP(D28,'[1]INFORMACIÓN GENERAL'!$B:$AD,2,0))</f>
        <v>CUERVO CUERVO DEISY MARIANA</v>
      </c>
      <c r="G28" s="5" t="str">
        <f>VLOOKUP(D28,[1]CONVENIOS!$A:$F,6,0)</f>
        <v>AUXILIAR DE ENFERMERIA - URGENCIAS AUTOPISTA</v>
      </c>
      <c r="H28" s="4">
        <v>45665</v>
      </c>
      <c r="I28" s="4">
        <f t="shared" si="0"/>
        <v>45666</v>
      </c>
      <c r="J28" s="5">
        <v>2</v>
      </c>
      <c r="K28" s="5" t="s">
        <v>46</v>
      </c>
      <c r="L28" s="5" t="s">
        <v>34</v>
      </c>
      <c r="M28" s="5" t="s">
        <v>24</v>
      </c>
      <c r="N28" s="5" t="str">
        <f>VLOOKUP(D28,'[1]INFORMACIÓN GENERAL'!$B:$AD,29,0)</f>
        <v>EPS SURA (ANTES SUSALUD)</v>
      </c>
      <c r="O28" s="5"/>
      <c r="P28" s="5"/>
      <c r="Q28" s="5" t="s">
        <v>29</v>
      </c>
      <c r="R28" s="5" t="s">
        <v>54</v>
      </c>
      <c r="S28" s="10"/>
      <c r="T28" s="5" t="str">
        <f>VLOOKUP(D28,[1]CONVENIOS!$A:$E,4,0)&amp;" - "&amp;VLOOKUP(D28,[1]CONVENIOS!$A:$E,5,0)</f>
        <v>BELLO - ESEAUTOPISTA</v>
      </c>
      <c r="U28" s="5"/>
      <c r="V28" s="5"/>
    </row>
    <row r="29" spans="1:22" x14ac:dyDescent="0.2">
      <c r="A29" s="3">
        <v>4235</v>
      </c>
      <c r="B29" s="4">
        <v>45666</v>
      </c>
      <c r="C29" s="5" t="s">
        <v>21</v>
      </c>
      <c r="D29" s="5">
        <v>1125249530</v>
      </c>
      <c r="E29" s="4">
        <v>45658</v>
      </c>
      <c r="F29" s="5" t="str">
        <f>(VLOOKUP(D29,'[1]INFORMACIÓN GENERAL'!$B:$AD,3,0))&amp;" "&amp;(VLOOKUP(D29,'[1]INFORMACIÓN GENERAL'!$B:$AD,2,0))</f>
        <v>VALENCIA AGUDELO CRISTOBAL ANTONIO</v>
      </c>
      <c r="G29" s="5" t="str">
        <f>VLOOKUP(D29,[1]CONVENIOS!$A:$F,6,0)</f>
        <v>JEFE DE ENFERMERIA URGENCIAS</v>
      </c>
      <c r="H29" s="4">
        <v>45664</v>
      </c>
      <c r="I29" s="4">
        <f t="shared" si="0"/>
        <v>45666</v>
      </c>
      <c r="J29" s="5">
        <v>3</v>
      </c>
      <c r="K29" s="5" t="s">
        <v>57</v>
      </c>
      <c r="L29" s="5" t="s">
        <v>34</v>
      </c>
      <c r="M29" s="5" t="s">
        <v>24</v>
      </c>
      <c r="N29" s="5" t="str">
        <f>VLOOKUP(D29,'[1]INFORMACIÓN GENERAL'!$B:$AD,29,0)</f>
        <v>EPS SURA (ANTES SUSALUD)</v>
      </c>
      <c r="O29" s="4">
        <v>45713</v>
      </c>
      <c r="P29" s="5">
        <v>10247372</v>
      </c>
      <c r="Q29" s="5" t="s">
        <v>25</v>
      </c>
      <c r="R29" s="5"/>
      <c r="S29" s="10">
        <v>94265</v>
      </c>
      <c r="T29" s="5" t="str">
        <f>VLOOKUP(D29,[1]CONVENIOS!$A:$E,4,0)&amp;" - "&amp;VLOOKUP(D29,[1]CONVENIOS!$A:$E,5,0)</f>
        <v>HSJDRionegro - ESEJORGEHUMBERTONOREÑA</v>
      </c>
      <c r="U29" s="5"/>
      <c r="V29" s="5" t="s">
        <v>26</v>
      </c>
    </row>
    <row r="30" spans="1:22" x14ac:dyDescent="0.2">
      <c r="A30" s="3">
        <v>4236</v>
      </c>
      <c r="B30" s="4">
        <v>45666</v>
      </c>
      <c r="C30" s="5" t="s">
        <v>21</v>
      </c>
      <c r="D30" s="5">
        <v>1026163113</v>
      </c>
      <c r="E30" s="4">
        <v>45658</v>
      </c>
      <c r="F30" s="5" t="str">
        <f>(VLOOKUP(D30,'[1]INFORMACIÓN GENERAL'!$B:$AD,3,0))&amp;" "&amp;(VLOOKUP(D30,'[1]INFORMACIÓN GENERAL'!$B:$AD,2,0))</f>
        <v>PALACIO GUISAO MIGUEL</v>
      </c>
      <c r="G30" s="5" t="str">
        <f>VLOOKUP(D30,[1]CONVENIOS!$A:$F,6,0)</f>
        <v>FISIOTERAPIA</v>
      </c>
      <c r="H30" s="4">
        <v>45664</v>
      </c>
      <c r="I30" s="4">
        <f t="shared" si="0"/>
        <v>45665</v>
      </c>
      <c r="J30" s="5">
        <v>2</v>
      </c>
      <c r="K30" s="5" t="s">
        <v>58</v>
      </c>
      <c r="L30" s="5" t="s">
        <v>34</v>
      </c>
      <c r="M30" s="5" t="s">
        <v>24</v>
      </c>
      <c r="N30" s="5" t="str">
        <f>VLOOKUP(D30,'[1]INFORMACIÓN GENERAL'!$B:$AD,29,0)</f>
        <v>EPS SURA (ANTES SUSALUD)</v>
      </c>
      <c r="O30" s="5"/>
      <c r="P30" s="5"/>
      <c r="Q30" s="5" t="s">
        <v>29</v>
      </c>
      <c r="R30" s="5" t="s">
        <v>54</v>
      </c>
      <c r="S30" s="10"/>
      <c r="T30" s="5" t="str">
        <f>VLOOKUP(D30,[1]CONVENIOS!$A:$E,4,0)&amp;" - "&amp;VLOOKUP(D30,[1]CONVENIOS!$A:$E,5,0)</f>
        <v>HLM - GRUPO 3 - PRINCIPAL</v>
      </c>
      <c r="U30" s="5"/>
      <c r="V30" s="5"/>
    </row>
    <row r="31" spans="1:22" x14ac:dyDescent="0.2">
      <c r="A31" s="3">
        <v>4237</v>
      </c>
      <c r="B31" s="4">
        <v>45667</v>
      </c>
      <c r="C31" s="5" t="s">
        <v>21</v>
      </c>
      <c r="D31" s="5">
        <v>1000755815</v>
      </c>
      <c r="E31" s="4">
        <v>45658</v>
      </c>
      <c r="F31" s="5" t="str">
        <f>(VLOOKUP(D31,'[1]INFORMACIÓN GENERAL'!$B:$AD,3,0))&amp;" "&amp;(VLOOKUP(D31,'[1]INFORMACIÓN GENERAL'!$B:$AD,2,0))</f>
        <v>RODRIGUEZ GAVIRIA LAURA VANESSA</v>
      </c>
      <c r="G31" s="5" t="str">
        <f>VLOOKUP(D31,[1]CONVENIOS!$A:$F,6,0)</f>
        <v>AUXILIAR DE ENFERMERIA - QUIRURGICAS 2</v>
      </c>
      <c r="H31" s="4">
        <v>45649</v>
      </c>
      <c r="I31" s="4">
        <f t="shared" si="0"/>
        <v>45678</v>
      </c>
      <c r="J31" s="5">
        <v>30</v>
      </c>
      <c r="K31" s="5" t="s">
        <v>59</v>
      </c>
      <c r="L31" s="5" t="s">
        <v>34</v>
      </c>
      <c r="M31" s="5" t="s">
        <v>35</v>
      </c>
      <c r="N31" s="5" t="str">
        <f>VLOOKUP(D31,'[1]INFORMACIÓN GENERAL'!$B:$AD,29,0)</f>
        <v>EPS SURA (ANTES SUSALUD)</v>
      </c>
      <c r="O31" s="6">
        <v>45673</v>
      </c>
      <c r="P31" s="5">
        <v>10116230</v>
      </c>
      <c r="Q31" s="5"/>
      <c r="R31" s="5" t="s">
        <v>37</v>
      </c>
      <c r="S31" s="10"/>
      <c r="T31" s="5" t="str">
        <f>VLOOKUP(D31,[1]CONVENIOS!$A:$E,4,0)&amp;" - "&amp;VLOOKUP(D31,[1]CONVENIOS!$A:$E,5,0)</f>
        <v>BELLO - ESEAUTOPISTA</v>
      </c>
      <c r="U31" s="5"/>
      <c r="V31" s="5"/>
    </row>
    <row r="32" spans="1:22" x14ac:dyDescent="0.2">
      <c r="A32" s="3">
        <v>4238</v>
      </c>
      <c r="B32" s="4">
        <v>45667</v>
      </c>
      <c r="C32" s="5" t="s">
        <v>21</v>
      </c>
      <c r="D32" s="5">
        <v>1007334433</v>
      </c>
      <c r="E32" s="4">
        <v>45658</v>
      </c>
      <c r="F32" s="5" t="str">
        <f>(VLOOKUP(D32,'[1]INFORMACIÓN GENERAL'!$B:$AD,3,0))&amp;" "&amp;(VLOOKUP(D32,'[1]INFORMACIÓN GENERAL'!$B:$AD,2,0))</f>
        <v>HENAO PULGARIN YERALDINE MAGALY</v>
      </c>
      <c r="G32" s="5" t="str">
        <f>VLOOKUP(D32,[1]CONVENIOS!$A:$F,6,0)</f>
        <v>AUXILIAR ENFERMERIA URGENCIAS</v>
      </c>
      <c r="H32" s="4">
        <v>45667</v>
      </c>
      <c r="I32" s="4">
        <f t="shared" si="0"/>
        <v>45667</v>
      </c>
      <c r="J32" s="5">
        <v>1</v>
      </c>
      <c r="K32" s="5" t="s">
        <v>46</v>
      </c>
      <c r="L32" s="5" t="s">
        <v>34</v>
      </c>
      <c r="M32" s="5" t="s">
        <v>24</v>
      </c>
      <c r="N32" s="5" t="str">
        <f>VLOOKUP(D32,'[1]INFORMACIÓN GENERAL'!$B:$AD,29,0)</f>
        <v>EPS SURA (ANTES SUSALUD)</v>
      </c>
      <c r="O32" s="5"/>
      <c r="P32" s="5"/>
      <c r="Q32" s="5" t="s">
        <v>29</v>
      </c>
      <c r="R32" s="5" t="s">
        <v>54</v>
      </c>
      <c r="S32" s="10"/>
      <c r="T32" s="5" t="str">
        <f>VLOOKUP(D32,[1]CONVENIOS!$A:$E,4,0)&amp;" - "&amp;VLOOKUP(D32,[1]CONVENIOS!$A:$E,5,0)</f>
        <v>HSJDRionegro - ESEJORGEHUMBERTONOREÑA</v>
      </c>
      <c r="U32" s="5" t="s">
        <v>26</v>
      </c>
      <c r="V32" s="5"/>
    </row>
    <row r="33" spans="1:22" x14ac:dyDescent="0.2">
      <c r="A33" s="3">
        <v>4239</v>
      </c>
      <c r="B33" s="4">
        <v>45667</v>
      </c>
      <c r="C33" s="5" t="s">
        <v>21</v>
      </c>
      <c r="D33" s="5">
        <v>1036959403</v>
      </c>
      <c r="E33" s="4">
        <v>45658</v>
      </c>
      <c r="F33" s="5" t="str">
        <f>(VLOOKUP(D33,'[1]INFORMACIÓN GENERAL'!$B:$AD,3,0))&amp;" "&amp;(VLOOKUP(D33,'[1]INFORMACIÓN GENERAL'!$B:$AD,2,0))</f>
        <v>RAMIREZ LOPEZ CINDY</v>
      </c>
      <c r="G33" s="5" t="str">
        <f>VLOOKUP(D33,[1]CONVENIOS!$A:$F,6,0)</f>
        <v>MEDICO(A) GENERAL</v>
      </c>
      <c r="H33" s="4">
        <v>45665</v>
      </c>
      <c r="I33" s="4">
        <f t="shared" si="0"/>
        <v>45667</v>
      </c>
      <c r="J33" s="5">
        <v>3</v>
      </c>
      <c r="K33" s="5" t="s">
        <v>60</v>
      </c>
      <c r="L33" s="5" t="s">
        <v>34</v>
      </c>
      <c r="M33" s="5" t="s">
        <v>24</v>
      </c>
      <c r="N33" s="5" t="str">
        <f>VLOOKUP(D33,'[1]INFORMACIÓN GENERAL'!$B:$AD,29,0)</f>
        <v>EPS SURA (ANTES SUSALUD)</v>
      </c>
      <c r="O33" s="4">
        <v>45713</v>
      </c>
      <c r="P33" s="5">
        <v>10247378</v>
      </c>
      <c r="Q33" s="5" t="s">
        <v>25</v>
      </c>
      <c r="R33" s="5"/>
      <c r="S33" s="10">
        <v>173501</v>
      </c>
      <c r="T33" s="5" t="str">
        <f>VLOOKUP(D33,[1]CONVENIOS!$A:$E,4,0)&amp;" - "&amp;VLOOKUP(D33,[1]CONVENIOS!$A:$E,5,0)</f>
        <v>HSJDRionegro - ESEGILBERTOMEJIA</v>
      </c>
      <c r="U33" s="5" t="s">
        <v>26</v>
      </c>
      <c r="V33" s="5" t="s">
        <v>26</v>
      </c>
    </row>
    <row r="34" spans="1:22" x14ac:dyDescent="0.2">
      <c r="A34" s="3">
        <v>4240</v>
      </c>
      <c r="B34" s="4">
        <v>45667</v>
      </c>
      <c r="C34" s="5" t="s">
        <v>21</v>
      </c>
      <c r="D34" s="5">
        <v>1018250824</v>
      </c>
      <c r="E34" s="4">
        <v>45658</v>
      </c>
      <c r="F34" s="5" t="str">
        <f>(VLOOKUP(D34,'[1]INFORMACIÓN GENERAL'!$B:$AD,3,0))&amp;" "&amp;(VLOOKUP(D34,'[1]INFORMACIÓN GENERAL'!$B:$AD,2,0))</f>
        <v>TOBON  ZAPATA LORENA</v>
      </c>
      <c r="G34" s="5" t="str">
        <f>VLOOKUP(D34,[1]CONVENIOS!$A:$F,6,0)</f>
        <v>AUXILIAR DE ENFERMERIA - CIRUGIA</v>
      </c>
      <c r="H34" s="4">
        <v>45666</v>
      </c>
      <c r="I34" s="4">
        <f t="shared" si="0"/>
        <v>45670</v>
      </c>
      <c r="J34" s="5">
        <v>5</v>
      </c>
      <c r="K34" s="5" t="s">
        <v>40</v>
      </c>
      <c r="L34" s="5" t="s">
        <v>34</v>
      </c>
      <c r="M34" s="5" t="s">
        <v>24</v>
      </c>
      <c r="N34" s="5" t="str">
        <f>VLOOKUP(D34,'[1]INFORMACIÓN GENERAL'!$B:$AD,29,0)</f>
        <v>EPS SURA (ANTES SUSALUD)</v>
      </c>
      <c r="O34" s="5"/>
      <c r="P34" s="5"/>
      <c r="Q34" s="5"/>
      <c r="R34" s="5" t="s">
        <v>42</v>
      </c>
      <c r="S34" s="10"/>
      <c r="T34" s="5" t="str">
        <f>VLOOKUP(D34,[1]CONVENIOS!$A:$E,4,0)&amp;" - "&amp;VLOOKUP(D34,[1]CONVENIOS!$A:$E,5,0)</f>
        <v>HMFS - BELLO - GRUPO 2 - AUTOPISTA</v>
      </c>
      <c r="U34" s="5"/>
      <c r="V34" s="5"/>
    </row>
    <row r="35" spans="1:22" x14ac:dyDescent="0.2">
      <c r="A35" s="3">
        <v>4241</v>
      </c>
      <c r="B35" s="4">
        <v>45667</v>
      </c>
      <c r="C35" s="5" t="s">
        <v>21</v>
      </c>
      <c r="D35" s="5">
        <v>1216728256</v>
      </c>
      <c r="E35" s="4">
        <v>45658</v>
      </c>
      <c r="F35" s="5" t="str">
        <f>(VLOOKUP(D35,'[1]INFORMACIÓN GENERAL'!$B:$AD,3,0))&amp;" "&amp;(VLOOKUP(D35,'[1]INFORMACIÓN GENERAL'!$B:$AD,2,0))</f>
        <v>PEREZ PORRAS MANUELA</v>
      </c>
      <c r="G35" s="5" t="str">
        <f>VLOOKUP(D35,[1]CONVENIOS!$A:$F,6,0)</f>
        <v>AUXILIAR DE ENFERMERIA - PISO - CUARTO NORTE</v>
      </c>
      <c r="H35" s="4">
        <v>45667</v>
      </c>
      <c r="I35" s="4">
        <f t="shared" si="0"/>
        <v>45667</v>
      </c>
      <c r="J35" s="5">
        <v>1</v>
      </c>
      <c r="K35" s="5" t="s">
        <v>61</v>
      </c>
      <c r="L35" s="5" t="s">
        <v>34</v>
      </c>
      <c r="M35" s="5" t="s">
        <v>24</v>
      </c>
      <c r="N35" s="5" t="str">
        <f>VLOOKUP(D35,'[1]INFORMACIÓN GENERAL'!$B:$AD,29,0)</f>
        <v>EPS SURA (ANTES SUSALUD)</v>
      </c>
      <c r="O35" s="5"/>
      <c r="P35" s="5"/>
      <c r="Q35" s="5" t="s">
        <v>29</v>
      </c>
      <c r="R35" s="5" t="s">
        <v>54</v>
      </c>
      <c r="S35" s="10"/>
      <c r="T35" s="5" t="str">
        <f>VLOOKUP(D35,[1]CONVENIOS!$A:$E,4,0)&amp;" - "&amp;VLOOKUP(D35,[1]CONVENIOS!$A:$E,5,0)</f>
        <v>HLM - GRUPO 1 - PRINCIPAL</v>
      </c>
      <c r="U35" s="5"/>
      <c r="V35" s="5"/>
    </row>
    <row r="36" spans="1:22" x14ac:dyDescent="0.2">
      <c r="A36" s="3">
        <v>4242</v>
      </c>
      <c r="B36" s="4">
        <v>45667</v>
      </c>
      <c r="C36" s="5" t="s">
        <v>21</v>
      </c>
      <c r="D36" s="5">
        <v>1111201287</v>
      </c>
      <c r="E36" s="4">
        <v>45658</v>
      </c>
      <c r="F36" s="5" t="str">
        <f>(VLOOKUP(D36,'[1]INFORMACIÓN GENERAL'!$B:$AD,3,0))&amp;" "&amp;(VLOOKUP(D36,'[1]INFORMACIÓN GENERAL'!$B:$AD,2,0))</f>
        <v>CARDENAS LAVERDE CLAUDIA LILIANA</v>
      </c>
      <c r="G36" s="5" t="str">
        <f>VLOOKUP(D36,[1]CONVENIOS!$A:$F,6,0)</f>
        <v>AUXILIAR DE ENFERMERIA - PISO - CLINICA DE HERIDAS</v>
      </c>
      <c r="H36" s="4">
        <v>45663</v>
      </c>
      <c r="I36" s="4">
        <f t="shared" si="0"/>
        <v>45788</v>
      </c>
      <c r="J36" s="5">
        <v>126</v>
      </c>
      <c r="K36" s="5" t="s">
        <v>62</v>
      </c>
      <c r="L36" s="5" t="s">
        <v>23</v>
      </c>
      <c r="M36" s="5" t="s">
        <v>24</v>
      </c>
      <c r="N36" s="5" t="str">
        <f>VLOOKUP(D36,'[1]INFORMACIÓN GENERAL'!$B:$AD,29,0)</f>
        <v>EPS SURA (ANTES SUSALUD)</v>
      </c>
      <c r="O36" s="4">
        <v>45736</v>
      </c>
      <c r="P36" s="5">
        <v>10324742</v>
      </c>
      <c r="Q36" s="5" t="s">
        <v>25</v>
      </c>
      <c r="R36" s="5"/>
      <c r="S36" s="10">
        <f>3280010+1822228</f>
        <v>5102238</v>
      </c>
      <c r="T36" s="5" t="str">
        <f>VLOOKUP(D36,[1]CONVENIOS!$A:$E,4,0)&amp;" - "&amp;VLOOKUP(D36,[1]CONVENIOS!$A:$E,5,0)</f>
        <v>HLM - GRUPO 1 - PRINCIPAL</v>
      </c>
      <c r="U36" s="5"/>
      <c r="V36" s="5" t="s">
        <v>26</v>
      </c>
    </row>
    <row r="37" spans="1:22" x14ac:dyDescent="0.2">
      <c r="A37" s="3">
        <v>4243</v>
      </c>
      <c r="B37" s="4">
        <v>45668</v>
      </c>
      <c r="C37" s="5" t="s">
        <v>21</v>
      </c>
      <c r="D37" s="5">
        <v>1035915939</v>
      </c>
      <c r="E37" s="4">
        <v>45658</v>
      </c>
      <c r="F37" s="5" t="str">
        <f>(VLOOKUP(D37,'[1]INFORMACIÓN GENERAL'!$B:$AD,3,0))&amp;" "&amp;(VLOOKUP(D37,'[1]INFORMACIÓN GENERAL'!$B:$AD,2,0))</f>
        <v>VANEGAS BUSTAMANTE MARIA ALEJANDRA</v>
      </c>
      <c r="G37" s="5" t="str">
        <f>VLOOKUP(D37,[1]CONVENIOS!$A:$F,6,0)</f>
        <v>MEDICO(A) GENERAL</v>
      </c>
      <c r="H37" s="4">
        <v>45666</v>
      </c>
      <c r="I37" s="4">
        <f t="shared" si="0"/>
        <v>45668</v>
      </c>
      <c r="J37" s="5">
        <v>3</v>
      </c>
      <c r="K37" s="5" t="s">
        <v>63</v>
      </c>
      <c r="L37" s="5" t="s">
        <v>34</v>
      </c>
      <c r="M37" s="5" t="s">
        <v>24</v>
      </c>
      <c r="N37" s="5" t="str">
        <f>VLOOKUP(D37,'[1]INFORMACIÓN GENERAL'!$B:$AD,29,0)</f>
        <v>EPS SURA (ANTES SUSALUD)</v>
      </c>
      <c r="O37" s="4">
        <v>45713</v>
      </c>
      <c r="P37" s="5">
        <v>10247379</v>
      </c>
      <c r="Q37" s="5" t="s">
        <v>25</v>
      </c>
      <c r="R37" s="5"/>
      <c r="S37" s="10">
        <v>152805</v>
      </c>
      <c r="T37" s="5" t="str">
        <f>VLOOKUP(D37,[1]CONVENIOS!$A:$E,4,0)&amp;" - "&amp;VLOOKUP(D37,[1]CONVENIOS!$A:$E,5,0)</f>
        <v>HSJDRionegro - ESEGILBERTOMEJIA</v>
      </c>
      <c r="U37" s="5" t="s">
        <v>26</v>
      </c>
      <c r="V37" s="5" t="s">
        <v>26</v>
      </c>
    </row>
    <row r="38" spans="1:22" x14ac:dyDescent="0.2">
      <c r="A38" s="3">
        <v>4244</v>
      </c>
      <c r="B38" s="4">
        <v>45668</v>
      </c>
      <c r="C38" s="5" t="s">
        <v>21</v>
      </c>
      <c r="D38" s="5">
        <v>1011392346</v>
      </c>
      <c r="E38" s="4">
        <v>45658</v>
      </c>
      <c r="F38" s="5" t="str">
        <f>(VLOOKUP(D38,'[1]INFORMACIÓN GENERAL'!$B:$AD,3,0))&amp;" "&amp;(VLOOKUP(D38,'[1]INFORMACIÓN GENERAL'!$B:$AD,2,0))</f>
        <v>CASTAÑO MARIN ARIADNA</v>
      </c>
      <c r="G38" s="5" t="str">
        <f>VLOOKUP(D38,[1]CONVENIOS!$A:$F,6,0)</f>
        <v>AUXILIAR DE ENFERMERIA - URGENCIAS AUTOPISTA</v>
      </c>
      <c r="H38" s="4">
        <v>45663</v>
      </c>
      <c r="I38" s="4">
        <f t="shared" si="0"/>
        <v>45665</v>
      </c>
      <c r="J38" s="5">
        <v>3</v>
      </c>
      <c r="K38" s="5" t="s">
        <v>64</v>
      </c>
      <c r="L38" s="5" t="s">
        <v>34</v>
      </c>
      <c r="M38" s="5" t="s">
        <v>24</v>
      </c>
      <c r="N38" s="5" t="str">
        <f>VLOOKUP(D38,'[1]INFORMACIÓN GENERAL'!$B:$AD,29,0)</f>
        <v>EPS SURA (ANTES SUSALUD)</v>
      </c>
      <c r="O38" s="4">
        <v>45713</v>
      </c>
      <c r="P38" s="5">
        <v>10247380</v>
      </c>
      <c r="Q38" s="5" t="s">
        <v>25</v>
      </c>
      <c r="R38" s="5"/>
      <c r="S38" s="10">
        <v>47450</v>
      </c>
      <c r="T38" s="5" t="str">
        <f>VLOOKUP(D38,[1]CONVENIOS!$A:$E,4,0)&amp;" - "&amp;VLOOKUP(D38,[1]CONVENIOS!$A:$E,5,0)</f>
        <v>BELLO - ESEAUTOPISTA</v>
      </c>
      <c r="U38" s="5"/>
      <c r="V38" s="5" t="s">
        <v>26</v>
      </c>
    </row>
    <row r="39" spans="1:22" x14ac:dyDescent="0.2">
      <c r="A39" s="3">
        <v>4245</v>
      </c>
      <c r="B39" s="4">
        <v>45668</v>
      </c>
      <c r="C39" s="5" t="s">
        <v>21</v>
      </c>
      <c r="D39" s="5">
        <v>1040047309</v>
      </c>
      <c r="E39" s="4">
        <v>45658</v>
      </c>
      <c r="F39" s="5" t="str">
        <f>(VLOOKUP(D39,'[1]INFORMACIÓN GENERAL'!$B:$AD,3,0))&amp;" "&amp;(VLOOKUP(D39,'[1]INFORMACIÓN GENERAL'!$B:$AD,2,0))</f>
        <v>CASTRO CASTRO YESSICA ELIANA</v>
      </c>
      <c r="G39" s="5" t="str">
        <f>VLOOKUP(D39,[1]CONVENIOS!$A:$F,6,0)</f>
        <v>AUXILIAR ENFERMERIA URGENCIAS</v>
      </c>
      <c r="H39" s="4">
        <v>45668</v>
      </c>
      <c r="I39" s="4">
        <f t="shared" si="0"/>
        <v>45672</v>
      </c>
      <c r="J39" s="5">
        <v>5</v>
      </c>
      <c r="K39" s="5" t="s">
        <v>65</v>
      </c>
      <c r="L39" s="5" t="s">
        <v>34</v>
      </c>
      <c r="M39" s="5" t="s">
        <v>24</v>
      </c>
      <c r="N39" s="5" t="str">
        <f>VLOOKUP(D39,'[1]INFORMACIÓN GENERAL'!$B:$AD,29,0)</f>
        <v>EPS SURA (ANTES SUSALUD)</v>
      </c>
      <c r="O39" s="4">
        <v>45713</v>
      </c>
      <c r="P39" s="5">
        <v>10247381</v>
      </c>
      <c r="Q39" s="5" t="s">
        <v>25</v>
      </c>
      <c r="R39" s="5"/>
      <c r="S39" s="10">
        <v>177495</v>
      </c>
      <c r="T39" s="5" t="str">
        <f>VLOOKUP(D39,[1]CONVENIOS!$A:$E,4,0)&amp;" - "&amp;VLOOKUP(D39,[1]CONVENIOS!$A:$E,5,0)</f>
        <v>HSJDRionegro - ESEJORGEHUMBERTONOREÑA</v>
      </c>
      <c r="U39" s="5" t="s">
        <v>26</v>
      </c>
      <c r="V39" s="5" t="s">
        <v>26</v>
      </c>
    </row>
    <row r="40" spans="1:22" x14ac:dyDescent="0.2">
      <c r="A40" s="3">
        <v>4246</v>
      </c>
      <c r="B40" s="4">
        <v>45668</v>
      </c>
      <c r="C40" s="5" t="s">
        <v>21</v>
      </c>
      <c r="D40" s="5">
        <v>1000569618</v>
      </c>
      <c r="E40" s="4">
        <v>45658</v>
      </c>
      <c r="F40" s="5" t="str">
        <f>(VLOOKUP(D40,'[1]INFORMACIÓN GENERAL'!$B:$AD,3,0))&amp;" "&amp;(VLOOKUP(D40,'[1]INFORMACIÓN GENERAL'!$B:$AD,2,0))</f>
        <v>VARELA FRANCO LUISA FERNANDA</v>
      </c>
      <c r="G40" s="5" t="str">
        <f>VLOOKUP(D40,[1]CONVENIOS!$A:$F,6,0)</f>
        <v>AUXILIAR DE ENFERMERIA - URGENCIAS NIQUIA</v>
      </c>
      <c r="H40" s="4">
        <v>45667</v>
      </c>
      <c r="I40" s="4">
        <f t="shared" si="0"/>
        <v>45667</v>
      </c>
      <c r="J40" s="5">
        <v>1</v>
      </c>
      <c r="K40" s="5" t="s">
        <v>66</v>
      </c>
      <c r="L40" s="5" t="s">
        <v>34</v>
      </c>
      <c r="M40" s="5" t="s">
        <v>24</v>
      </c>
      <c r="N40" s="5" t="str">
        <f>VLOOKUP(D40,'[1]INFORMACIÓN GENERAL'!$B:$AD,29,0)</f>
        <v>NUEVA E.P.S.</v>
      </c>
      <c r="O40" s="5"/>
      <c r="P40" s="5"/>
      <c r="Q40" s="5" t="s">
        <v>29</v>
      </c>
      <c r="R40" s="5" t="s">
        <v>54</v>
      </c>
      <c r="S40" s="10"/>
      <c r="T40" s="5" t="str">
        <f>VLOOKUP(D40,[1]CONVENIOS!$A:$E,4,0)&amp;" - "&amp;VLOOKUP(D40,[1]CONVENIOS!$A:$E,5,0)</f>
        <v>BELLO - ESENIQUIA</v>
      </c>
      <c r="U40" s="5"/>
      <c r="V40" s="5"/>
    </row>
    <row r="41" spans="1:22" x14ac:dyDescent="0.2">
      <c r="A41" s="3">
        <v>4247</v>
      </c>
      <c r="B41" s="4">
        <v>45668</v>
      </c>
      <c r="C41" s="5" t="s">
        <v>21</v>
      </c>
      <c r="D41" s="5">
        <v>1018250824</v>
      </c>
      <c r="E41" s="4">
        <v>45658</v>
      </c>
      <c r="F41" s="5" t="str">
        <f>(VLOOKUP(D41,'[1]INFORMACIÓN GENERAL'!$B:$AD,3,0))&amp;" "&amp;(VLOOKUP(D41,'[1]INFORMACIÓN GENERAL'!$B:$AD,2,0))</f>
        <v>TOBON  ZAPATA LORENA</v>
      </c>
      <c r="G41" s="5" t="str">
        <f>VLOOKUP(D41,[1]CONVENIOS!$A:$F,6,0)</f>
        <v>AUXILIAR DE ENFERMERIA - CIRUGIA</v>
      </c>
      <c r="H41" s="4">
        <v>45668</v>
      </c>
      <c r="I41" s="4">
        <f t="shared" si="0"/>
        <v>45681</v>
      </c>
      <c r="J41" s="5">
        <v>14</v>
      </c>
      <c r="K41" s="5" t="s">
        <v>67</v>
      </c>
      <c r="L41" s="5" t="s">
        <v>23</v>
      </c>
      <c r="M41" s="5" t="s">
        <v>24</v>
      </c>
      <c r="N41" s="5" t="str">
        <f>VLOOKUP(D41,'[1]INFORMACIÓN GENERAL'!$B:$AD,29,0)</f>
        <v>EPS SURA (ANTES SUSALUD)</v>
      </c>
      <c r="O41" s="4">
        <v>45736</v>
      </c>
      <c r="P41" s="5">
        <v>10324748</v>
      </c>
      <c r="Q41" s="5" t="s">
        <v>25</v>
      </c>
      <c r="R41" s="5"/>
      <c r="S41" s="10">
        <v>664300</v>
      </c>
      <c r="T41" s="5" t="str">
        <f>VLOOKUP(D41,[1]CONVENIOS!$A:$E,4,0)&amp;" - "&amp;VLOOKUP(D41,[1]CONVENIOS!$A:$E,5,0)</f>
        <v>HMFS - BELLO - GRUPO 2 - AUTOPISTA</v>
      </c>
      <c r="U41" s="5"/>
      <c r="V41" s="5" t="s">
        <v>26</v>
      </c>
    </row>
    <row r="42" spans="1:22" x14ac:dyDescent="0.2">
      <c r="A42" s="3">
        <v>4248</v>
      </c>
      <c r="B42" s="4">
        <v>45671</v>
      </c>
      <c r="C42" s="5" t="s">
        <v>21</v>
      </c>
      <c r="D42" s="5">
        <v>1193466526</v>
      </c>
      <c r="E42" s="4">
        <v>45658</v>
      </c>
      <c r="F42" s="5" t="str">
        <f>(VLOOKUP(D42,'[1]INFORMACIÓN GENERAL'!$B:$AD,3,0))&amp;" "&amp;(VLOOKUP(D42,'[1]INFORMACIÓN GENERAL'!$B:$AD,2,0))</f>
        <v>BOTERO FRANCO MARIA PAULA</v>
      </c>
      <c r="G42" s="5" t="str">
        <f>VLOOKUP(D42,[1]CONVENIOS!$A:$F,6,0)</f>
        <v>MEDICO(A) GENERAL</v>
      </c>
      <c r="H42" s="4">
        <v>45671</v>
      </c>
      <c r="I42" s="4">
        <f t="shared" si="0"/>
        <v>45673</v>
      </c>
      <c r="J42" s="5">
        <v>3</v>
      </c>
      <c r="K42" s="5" t="s">
        <v>68</v>
      </c>
      <c r="L42" s="5" t="s">
        <v>34</v>
      </c>
      <c r="M42" s="5" t="s">
        <v>24</v>
      </c>
      <c r="N42" s="5" t="str">
        <f>VLOOKUP(D42,'[1]INFORMACIÓN GENERAL'!$B:$AD,29,0)</f>
        <v>SANITAS</v>
      </c>
      <c r="O42" s="5"/>
      <c r="P42" s="5"/>
      <c r="Q42" s="5" t="s">
        <v>29</v>
      </c>
      <c r="R42" s="5" t="s">
        <v>30</v>
      </c>
      <c r="S42" s="10"/>
      <c r="T42" s="5" t="str">
        <f>VLOOKUP(D42,[1]CONVENIOS!$A:$E,4,0)&amp;" - "&amp;VLOOKUP(D42,[1]CONVENIOS!$A:$E,5,0)</f>
        <v>HSJDRionegro - ESEGILBERTOMEJIA</v>
      </c>
      <c r="U42" s="5" t="s">
        <v>26</v>
      </c>
      <c r="V42" s="5"/>
    </row>
    <row r="43" spans="1:22" x14ac:dyDescent="0.2">
      <c r="A43" s="3">
        <v>4249</v>
      </c>
      <c r="B43" s="4">
        <v>45671</v>
      </c>
      <c r="C43" s="5" t="s">
        <v>21</v>
      </c>
      <c r="D43" s="5">
        <v>1035229453</v>
      </c>
      <c r="E43" s="4">
        <v>45658</v>
      </c>
      <c r="F43" s="5" t="str">
        <f>(VLOOKUP(D43,'[1]INFORMACIÓN GENERAL'!$B:$AD,3,0))&amp;" "&amp;(VLOOKUP(D43,'[1]INFORMACIÓN GENERAL'!$B:$AD,2,0))</f>
        <v>RESTREPO RAMIREZ ANDRES FELIPE</v>
      </c>
      <c r="G43" s="5" t="str">
        <f>VLOOKUP(D43,[1]CONVENIOS!$A:$F,6,0)</f>
        <v>MEDICO(A) GENERAL - URGENCIAS</v>
      </c>
      <c r="H43" s="4">
        <v>45671</v>
      </c>
      <c r="I43" s="4">
        <f t="shared" si="0"/>
        <v>45674</v>
      </c>
      <c r="J43" s="5">
        <v>4</v>
      </c>
      <c r="K43" s="5" t="s">
        <v>69</v>
      </c>
      <c r="L43" s="5" t="s">
        <v>34</v>
      </c>
      <c r="M43" s="5" t="s">
        <v>24</v>
      </c>
      <c r="N43" s="5" t="str">
        <f>VLOOKUP(D43,'[1]INFORMACIÓN GENERAL'!$B:$AD,29,0)</f>
        <v>EPS SURA (ANTES SUSALUD)</v>
      </c>
      <c r="O43" s="4">
        <v>45713</v>
      </c>
      <c r="P43" s="5">
        <v>10247382</v>
      </c>
      <c r="Q43" s="5" t="s">
        <v>25</v>
      </c>
      <c r="R43" s="5"/>
      <c r="S43" s="10">
        <v>123276</v>
      </c>
      <c r="T43" s="5" t="str">
        <f>VLOOKUP(D43,[1]CONVENIOS!$A:$E,4,0)&amp;" - "&amp;VLOOKUP(D43,[1]CONVENIOS!$A:$E,5,0)</f>
        <v>BELLO - ESEAUTOPISTA</v>
      </c>
      <c r="U43" s="5"/>
      <c r="V43" s="5" t="s">
        <v>26</v>
      </c>
    </row>
    <row r="44" spans="1:22" x14ac:dyDescent="0.2">
      <c r="A44" s="3">
        <v>4250</v>
      </c>
      <c r="B44" s="4">
        <v>45671</v>
      </c>
      <c r="C44" s="5" t="s">
        <v>21</v>
      </c>
      <c r="D44" s="5">
        <v>1001391459</v>
      </c>
      <c r="E44" s="4">
        <v>45658</v>
      </c>
      <c r="F44" s="5" t="str">
        <f>(VLOOKUP(D44,'[1]INFORMACIÓN GENERAL'!$B:$AD,3,0))&amp;" "&amp;(VLOOKUP(D44,'[1]INFORMACIÓN GENERAL'!$B:$AD,2,0))</f>
        <v>RIVERA ECHEVERRI VANESSA</v>
      </c>
      <c r="G44" s="5" t="str">
        <f>VLOOKUP(D44,[1]CONVENIOS!$A:$F,6,0)</f>
        <v>AUXILIAR DE ENFERMERIA - URGENCIAS</v>
      </c>
      <c r="H44" s="4">
        <v>45667</v>
      </c>
      <c r="I44" s="4">
        <f t="shared" si="0"/>
        <v>45669</v>
      </c>
      <c r="J44" s="5">
        <v>3</v>
      </c>
      <c r="K44" s="5" t="s">
        <v>70</v>
      </c>
      <c r="L44" s="5" t="s">
        <v>34</v>
      </c>
      <c r="M44" s="5" t="s">
        <v>24</v>
      </c>
      <c r="N44" s="5" t="str">
        <f>VLOOKUP(D44,'[1]INFORMACIÓN GENERAL'!$B:$AD,29,0)</f>
        <v>EPS SURA (ANTES SUSALUD)</v>
      </c>
      <c r="O44" s="4">
        <v>45713</v>
      </c>
      <c r="P44" s="5">
        <v>10247383</v>
      </c>
      <c r="Q44" s="5" t="s">
        <v>25</v>
      </c>
      <c r="R44" s="5"/>
      <c r="S44" s="10">
        <v>47450</v>
      </c>
      <c r="T44" s="5" t="str">
        <f>VLOOKUP(D44,[1]CONVENIOS!$A:$E,4,0)&amp;" - "&amp;VLOOKUP(D44,[1]CONVENIOS!$A:$E,5,0)</f>
        <v>HMFS - BELLO - GRUPO 2 - AUTOPISTA</v>
      </c>
      <c r="U44" s="5"/>
      <c r="V44" s="5" t="s">
        <v>26</v>
      </c>
    </row>
    <row r="45" spans="1:22" x14ac:dyDescent="0.2">
      <c r="A45" s="3">
        <v>4251</v>
      </c>
      <c r="B45" s="4">
        <v>45671</v>
      </c>
      <c r="C45" s="5" t="s">
        <v>21</v>
      </c>
      <c r="D45" s="5">
        <v>1017258993</v>
      </c>
      <c r="E45" s="4">
        <v>45658</v>
      </c>
      <c r="F45" s="5" t="str">
        <f>(VLOOKUP(D45,'[1]INFORMACIÓN GENERAL'!$B:$AD,3,0))&amp;" "&amp;(VLOOKUP(D45,'[1]INFORMACIÓN GENERAL'!$B:$AD,2,0))</f>
        <v>ALVAREZ HERNANDEZ KAREN</v>
      </c>
      <c r="G45" s="5" t="str">
        <f>VLOOKUP(D45,[1]CONVENIOS!$A:$F,6,0)</f>
        <v>TERAPIA RESPIRATORIA - UCI</v>
      </c>
      <c r="H45" s="4">
        <v>45671</v>
      </c>
      <c r="I45" s="4">
        <f t="shared" si="0"/>
        <v>45680</v>
      </c>
      <c r="J45" s="5">
        <v>10</v>
      </c>
      <c r="K45" s="5" t="s">
        <v>51</v>
      </c>
      <c r="L45" s="5" t="s">
        <v>34</v>
      </c>
      <c r="M45" s="5" t="s">
        <v>24</v>
      </c>
      <c r="N45" s="5" t="str">
        <f>VLOOKUP(D45,'[1]INFORMACIÓN GENERAL'!$B:$AD,29,0)</f>
        <v>SALUD TOTAL</v>
      </c>
      <c r="O45" s="5"/>
      <c r="P45" s="5"/>
      <c r="Q45" s="5" t="s">
        <v>29</v>
      </c>
      <c r="R45" s="5" t="s">
        <v>30</v>
      </c>
      <c r="S45" s="10"/>
      <c r="T45" s="5" t="str">
        <f>VLOOKUP(D45,[1]CONVENIOS!$A:$E,4,0)&amp;" - "&amp;VLOOKUP(D45,[1]CONVENIOS!$A:$E,5,0)</f>
        <v>HLM - GRUPO 3 - PRINCIPAL</v>
      </c>
      <c r="U45" s="5"/>
      <c r="V45" s="5"/>
    </row>
    <row r="46" spans="1:22" x14ac:dyDescent="0.2">
      <c r="A46" s="3">
        <v>4252</v>
      </c>
      <c r="B46" s="4">
        <v>45671</v>
      </c>
      <c r="C46" s="5" t="s">
        <v>21</v>
      </c>
      <c r="D46" s="5">
        <v>39455513</v>
      </c>
      <c r="E46" s="4">
        <v>45658</v>
      </c>
      <c r="F46" s="5" t="str">
        <f>(VLOOKUP(D46,'[1]INFORMACIÓN GENERAL'!$B:$AD,3,0))&amp;" "&amp;(VLOOKUP(D46,'[1]INFORMACIÓN GENERAL'!$B:$AD,2,0))</f>
        <v>LOPEZ LOPEZ YUDITH CRISTINA</v>
      </c>
      <c r="G46" s="5" t="str">
        <f>VLOOKUP(D46,[1]CONVENIOS!$A:$F,6,0)</f>
        <v>AUXILIAR CONSULTA EXTERNA</v>
      </c>
      <c r="H46" s="4">
        <v>45664</v>
      </c>
      <c r="I46" s="4">
        <f t="shared" si="0"/>
        <v>45693</v>
      </c>
      <c r="J46" s="5">
        <v>30</v>
      </c>
      <c r="K46" s="5" t="s">
        <v>45</v>
      </c>
      <c r="L46" s="5" t="s">
        <v>34</v>
      </c>
      <c r="M46" s="5" t="s">
        <v>35</v>
      </c>
      <c r="N46" s="5" t="str">
        <f>VLOOKUP(D46,'[1]INFORMACIÓN GENERAL'!$B:$AD,29,0)</f>
        <v>SANITAS</v>
      </c>
      <c r="O46" s="5"/>
      <c r="P46" s="5"/>
      <c r="Q46" s="5" t="s">
        <v>29</v>
      </c>
      <c r="R46" s="5" t="s">
        <v>30</v>
      </c>
      <c r="S46" s="10"/>
      <c r="T46" s="5" t="str">
        <f>VLOOKUP(D46,[1]CONVENIOS!$A:$E,4,0)&amp;" - "&amp;VLOOKUP(D46,[1]CONVENIOS!$A:$E,5,0)</f>
        <v>HSJDRionegro - ESEJORGEHUMBERTONOREÑA</v>
      </c>
      <c r="U46" s="5" t="s">
        <v>26</v>
      </c>
      <c r="V46" s="5"/>
    </row>
    <row r="47" spans="1:22" x14ac:dyDescent="0.2">
      <c r="A47" s="3">
        <v>4253</v>
      </c>
      <c r="B47" s="4">
        <v>45672</v>
      </c>
      <c r="C47" s="5" t="s">
        <v>21</v>
      </c>
      <c r="D47" s="5">
        <v>1017227492</v>
      </c>
      <c r="E47" s="4">
        <v>45658</v>
      </c>
      <c r="F47" s="5" t="str">
        <f>(VLOOKUP(D47,'[1]INFORMACIÓN GENERAL'!$B:$AD,3,0))&amp;" "&amp;(VLOOKUP(D47,'[1]INFORMACIÓN GENERAL'!$B:$AD,2,0))</f>
        <v>MUÑOZ ISAZA ANYI PAOLA</v>
      </c>
      <c r="G47" s="5" t="str">
        <f>VLOOKUP(D47,[1]CONVENIOS!$A:$F,6,0)</f>
        <v>AUXILIAR DE ENFERMERIA - PISO - CUARTO NORTE</v>
      </c>
      <c r="H47" s="4">
        <v>45669</v>
      </c>
      <c r="I47" s="4">
        <f t="shared" si="0"/>
        <v>45670</v>
      </c>
      <c r="J47" s="5">
        <v>2</v>
      </c>
      <c r="K47" s="5" t="s">
        <v>71</v>
      </c>
      <c r="L47" s="5" t="s">
        <v>34</v>
      </c>
      <c r="M47" s="5" t="s">
        <v>24</v>
      </c>
      <c r="N47" s="5" t="str">
        <f>VLOOKUP(D47,'[1]INFORMACIÓN GENERAL'!$B:$AD,29,0)</f>
        <v xml:space="preserve">SAVIA SALUD </v>
      </c>
      <c r="O47" s="5"/>
      <c r="P47" s="5"/>
      <c r="Q47" s="5" t="s">
        <v>29</v>
      </c>
      <c r="R47" s="5" t="s">
        <v>54</v>
      </c>
      <c r="S47" s="10"/>
      <c r="T47" s="5" t="str">
        <f>VLOOKUP(D47,[1]CONVENIOS!$A:$E,4,0)&amp;" - "&amp;VLOOKUP(D47,[1]CONVENIOS!$A:$E,5,0)</f>
        <v>HLM - GRUPO 1 - PRINCIPAL</v>
      </c>
      <c r="U47" s="5"/>
      <c r="V47" s="5"/>
    </row>
    <row r="48" spans="1:22" x14ac:dyDescent="0.2">
      <c r="A48" s="3">
        <v>4254</v>
      </c>
      <c r="B48" s="4">
        <v>45672</v>
      </c>
      <c r="C48" s="5" t="s">
        <v>21</v>
      </c>
      <c r="D48" s="5">
        <v>1011510915</v>
      </c>
      <c r="E48" s="4">
        <v>45658</v>
      </c>
      <c r="F48" s="5" t="str">
        <f>(VLOOKUP(D48,'[1]INFORMACIÓN GENERAL'!$B:$AD,3,0))&amp;" "&amp;(VLOOKUP(D48,'[1]INFORMACIÓN GENERAL'!$B:$AD,2,0))</f>
        <v>FLORES MARTINEZ SAMUEL</v>
      </c>
      <c r="G48" s="5" t="str">
        <f>VLOOKUP(D48,[1]CONVENIOS!$A:$F,6,0)</f>
        <v>AUXILIAR DE ENFERMERIA - UCI</v>
      </c>
      <c r="H48" s="4">
        <v>45672</v>
      </c>
      <c r="I48" s="4">
        <f t="shared" si="0"/>
        <v>45673</v>
      </c>
      <c r="J48" s="5">
        <v>2</v>
      </c>
      <c r="K48" s="5" t="s">
        <v>72</v>
      </c>
      <c r="L48" s="5" t="s">
        <v>34</v>
      </c>
      <c r="M48" s="5" t="s">
        <v>24</v>
      </c>
      <c r="N48" s="5" t="str">
        <f>VLOOKUP(D48,'[1]INFORMACIÓN GENERAL'!$B:$AD,29,0)</f>
        <v>SALUD TOTAL</v>
      </c>
      <c r="O48" s="5"/>
      <c r="P48" s="5"/>
      <c r="Q48" s="5" t="s">
        <v>29</v>
      </c>
      <c r="R48" s="5" t="s">
        <v>54</v>
      </c>
      <c r="S48" s="10"/>
      <c r="T48" s="5" t="str">
        <f>VLOOKUP(D48,[1]CONVENIOS!$A:$E,4,0)&amp;" - "&amp;VLOOKUP(D48,[1]CONVENIOS!$A:$E,5,0)</f>
        <v>HLM - GRUPO 1 - PRINCIPAL</v>
      </c>
      <c r="U48" s="5"/>
      <c r="V48" s="5"/>
    </row>
    <row r="49" spans="1:22" x14ac:dyDescent="0.2">
      <c r="A49" s="3">
        <v>4255</v>
      </c>
      <c r="B49" s="4">
        <v>45672</v>
      </c>
      <c r="C49" s="5" t="s">
        <v>21</v>
      </c>
      <c r="D49" s="5">
        <v>1017205915</v>
      </c>
      <c r="E49" s="4">
        <v>45658</v>
      </c>
      <c r="F49" s="5" t="str">
        <f>(VLOOKUP(D49,'[1]INFORMACIÓN GENERAL'!$B:$AD,3,0))&amp;" "&amp;(VLOOKUP(D49,'[1]INFORMACIÓN GENERAL'!$B:$AD,2,0))</f>
        <v>LONDOÑO PEREZ LEIDY DIANA</v>
      </c>
      <c r="G49" s="5" t="str">
        <f>VLOOKUP(D49,[1]CONVENIOS!$A:$F,6,0)</f>
        <v>AUXILIAR DE ENFERMERIA - PISO - CIRUGIA</v>
      </c>
      <c r="H49" s="4">
        <v>45672</v>
      </c>
      <c r="I49" s="4">
        <f t="shared" si="0"/>
        <v>45673</v>
      </c>
      <c r="J49" s="5">
        <v>2</v>
      </c>
      <c r="K49" s="5" t="s">
        <v>73</v>
      </c>
      <c r="L49" s="5" t="s">
        <v>34</v>
      </c>
      <c r="M49" s="5" t="s">
        <v>24</v>
      </c>
      <c r="N49" s="5" t="str">
        <f>VLOOKUP(D49,'[1]INFORMACIÓN GENERAL'!$B:$AD,29,0)</f>
        <v>EPS SURA (ANTES SUSALUD)</v>
      </c>
      <c r="O49" s="5"/>
      <c r="P49" s="5"/>
      <c r="Q49" s="5" t="s">
        <v>29</v>
      </c>
      <c r="R49" s="5" t="s">
        <v>54</v>
      </c>
      <c r="S49" s="10"/>
      <c r="T49" s="5" t="str">
        <f>VLOOKUP(D49,[1]CONVENIOS!$A:$E,4,0)&amp;" - "&amp;VLOOKUP(D49,[1]CONVENIOS!$A:$E,5,0)</f>
        <v>HLM - GRUPO 1 - PRINCIPAL</v>
      </c>
      <c r="U49" s="5"/>
      <c r="V49" s="5"/>
    </row>
    <row r="50" spans="1:22" x14ac:dyDescent="0.2">
      <c r="A50" s="3">
        <v>4256</v>
      </c>
      <c r="B50" s="4">
        <v>45673</v>
      </c>
      <c r="C50" s="5" t="s">
        <v>21</v>
      </c>
      <c r="D50" s="5">
        <v>1036618289</v>
      </c>
      <c r="E50" s="4">
        <v>45658</v>
      </c>
      <c r="F50" s="5" t="str">
        <f>(VLOOKUP(D50,'[1]INFORMACIÓN GENERAL'!$B:$AD,3,0))&amp;" "&amp;(VLOOKUP(D50,'[1]INFORMACIÓN GENERAL'!$B:$AD,2,0))</f>
        <v>GIRALDO LINA MARCELA</v>
      </c>
      <c r="G50" s="5" t="str">
        <f>VLOOKUP(D50,[1]CONVENIOS!$A:$F,6,0)</f>
        <v>AUXILIAR DE ENFERMERIA - PISO - TERCERO</v>
      </c>
      <c r="H50" s="4">
        <v>45670</v>
      </c>
      <c r="I50" s="4">
        <f t="shared" si="0"/>
        <v>45672</v>
      </c>
      <c r="J50" s="5">
        <v>3</v>
      </c>
      <c r="K50" s="5" t="s">
        <v>74</v>
      </c>
      <c r="L50" s="5" t="s">
        <v>34</v>
      </c>
      <c r="M50" s="5" t="s">
        <v>24</v>
      </c>
      <c r="N50" s="5" t="str">
        <f>VLOOKUP(D50,'[1]INFORMACIÓN GENERAL'!$B:$AD,29,0)</f>
        <v>EPS SURA (ANTES SUSALUD)</v>
      </c>
      <c r="O50" s="4">
        <v>45713</v>
      </c>
      <c r="P50" s="5">
        <v>10247384</v>
      </c>
      <c r="Q50" s="5" t="s">
        <v>25</v>
      </c>
      <c r="R50" s="5"/>
      <c r="S50" s="10">
        <v>47450</v>
      </c>
      <c r="T50" s="5" t="str">
        <f>VLOOKUP(D50,[1]CONVENIOS!$A:$E,4,0)&amp;" - "&amp;VLOOKUP(D50,[1]CONVENIOS!$A:$E,5,0)</f>
        <v>HLM - GRUPO 1 - PRINCIPAL</v>
      </c>
      <c r="U50" s="5"/>
      <c r="V50" s="5" t="s">
        <v>26</v>
      </c>
    </row>
    <row r="51" spans="1:22" x14ac:dyDescent="0.2">
      <c r="A51" s="3">
        <v>4257</v>
      </c>
      <c r="B51" s="4">
        <v>45673</v>
      </c>
      <c r="C51" s="5" t="s">
        <v>21</v>
      </c>
      <c r="D51" s="5">
        <v>1152471121</v>
      </c>
      <c r="E51" s="4">
        <v>45658</v>
      </c>
      <c r="F51" s="5" t="str">
        <f>(VLOOKUP(D51,'[1]INFORMACIÓN GENERAL'!$B:$AD,3,0))&amp;" "&amp;(VLOOKUP(D51,'[1]INFORMACIÓN GENERAL'!$B:$AD,2,0))</f>
        <v>ILLATOPA MARIN SOFIA</v>
      </c>
      <c r="G51" s="5" t="str">
        <f>VLOOKUP(D51,[1]CONVENIOS!$A:$F,6,0)</f>
        <v>MEDICO(A) GENERAL</v>
      </c>
      <c r="H51" s="4">
        <v>45670</v>
      </c>
      <c r="I51" s="4">
        <f t="shared" si="0"/>
        <v>45671</v>
      </c>
      <c r="J51" s="5">
        <v>2</v>
      </c>
      <c r="K51" s="5" t="s">
        <v>75</v>
      </c>
      <c r="L51" s="5" t="s">
        <v>34</v>
      </c>
      <c r="M51" s="5" t="s">
        <v>24</v>
      </c>
      <c r="N51" s="5" t="str">
        <f>VLOOKUP(D51,'[1]INFORMACIÓN GENERAL'!$B:$AD,29,0)</f>
        <v>EPS SURA (ANTES SUSALUD)</v>
      </c>
      <c r="O51" s="5"/>
      <c r="P51" s="5"/>
      <c r="Q51" s="5" t="s">
        <v>29</v>
      </c>
      <c r="R51" s="5" t="s">
        <v>54</v>
      </c>
      <c r="S51" s="10"/>
      <c r="T51" s="5" t="str">
        <f>VLOOKUP(D51,[1]CONVENIOS!$A:$E,4,0)&amp;" - "&amp;VLOOKUP(D51,[1]CONVENIOS!$A:$E,5,0)</f>
        <v>HSJDRionegro - ESEGILBERTOMEJIA</v>
      </c>
      <c r="U51" s="5" t="s">
        <v>26</v>
      </c>
      <c r="V51" s="5"/>
    </row>
    <row r="52" spans="1:22" x14ac:dyDescent="0.2">
      <c r="A52" s="3">
        <v>4258</v>
      </c>
      <c r="B52" s="4">
        <v>45673</v>
      </c>
      <c r="C52" s="5" t="s">
        <v>21</v>
      </c>
      <c r="D52" s="5">
        <v>1088275799</v>
      </c>
      <c r="E52" s="4">
        <v>45658</v>
      </c>
      <c r="F52" s="5" t="str">
        <f>(VLOOKUP(D52,'[1]INFORMACIÓN GENERAL'!$B:$AD,3,0))&amp;" "&amp;(VLOOKUP(D52,'[1]INFORMACIÓN GENERAL'!$B:$AD,2,0))</f>
        <v>ESCOBAR LOAIZA SOL ANLLY</v>
      </c>
      <c r="G52" s="5" t="str">
        <f>VLOOKUP(D52,[1]CONVENIOS!$A:$F,6,0)</f>
        <v>TRABAJO SOCIAL ASISTENCIAL</v>
      </c>
      <c r="H52" s="4">
        <v>45673</v>
      </c>
      <c r="I52" s="4">
        <f t="shared" si="0"/>
        <v>45675</v>
      </c>
      <c r="J52" s="5">
        <v>3</v>
      </c>
      <c r="K52" s="5" t="s">
        <v>76</v>
      </c>
      <c r="L52" s="5" t="s">
        <v>34</v>
      </c>
      <c r="M52" s="5" t="s">
        <v>24</v>
      </c>
      <c r="N52" s="5" t="str">
        <f>VLOOKUP(D52,'[1]INFORMACIÓN GENERAL'!$B:$AD,29,0)</f>
        <v>EPS SURA (ANTES SUSALUD)</v>
      </c>
      <c r="O52" s="4">
        <v>45713</v>
      </c>
      <c r="P52" s="5">
        <v>10247387</v>
      </c>
      <c r="Q52" s="5" t="s">
        <v>25</v>
      </c>
      <c r="R52" s="5"/>
      <c r="S52" s="10">
        <v>47450</v>
      </c>
      <c r="T52" s="5" t="str">
        <f>VLOOKUP(D52,[1]CONVENIOS!$A:$E,4,0)&amp;" - "&amp;VLOOKUP(D52,[1]CONVENIOS!$A:$E,5,0)</f>
        <v>LAMARIAVIH037 - PRINCIPAL</v>
      </c>
      <c r="U52" s="5"/>
      <c r="V52" s="5" t="s">
        <v>26</v>
      </c>
    </row>
    <row r="53" spans="1:22" x14ac:dyDescent="0.2">
      <c r="A53" s="3">
        <v>4259</v>
      </c>
      <c r="B53" s="4">
        <v>45674</v>
      </c>
      <c r="C53" s="5" t="s">
        <v>21</v>
      </c>
      <c r="D53" s="5">
        <v>1039472292</v>
      </c>
      <c r="E53" s="4">
        <v>45658</v>
      </c>
      <c r="F53" s="5" t="str">
        <f>(VLOOKUP(D53,'[1]INFORMACIÓN GENERAL'!$B:$AD,3,0))&amp;" "&amp;(VLOOKUP(D53,'[1]INFORMACIÓN GENERAL'!$B:$AD,2,0))</f>
        <v>ARCILA MURILLO LUISA FERNANDA</v>
      </c>
      <c r="G53" s="5" t="str">
        <f>VLOOKUP(D53,[1]CONVENIOS!$A:$F,6,0)</f>
        <v>MEDICO(A) GENERAL - URGENCIAS</v>
      </c>
      <c r="H53" s="4">
        <v>45673</v>
      </c>
      <c r="I53" s="4">
        <f t="shared" si="0"/>
        <v>45674</v>
      </c>
      <c r="J53" s="5">
        <v>2</v>
      </c>
      <c r="K53" s="5" t="s">
        <v>77</v>
      </c>
      <c r="L53" s="5" t="s">
        <v>34</v>
      </c>
      <c r="M53" s="5" t="s">
        <v>24</v>
      </c>
      <c r="N53" s="5" t="str">
        <f>VLOOKUP(D53,'[1]INFORMACIÓN GENERAL'!$B:$AD,29,0)</f>
        <v>EPS SURA (ANTES SUSALUD)</v>
      </c>
      <c r="O53" s="5"/>
      <c r="P53" s="5"/>
      <c r="Q53" s="5" t="s">
        <v>29</v>
      </c>
      <c r="R53" s="5" t="s">
        <v>54</v>
      </c>
      <c r="S53" s="10"/>
      <c r="T53" s="5" t="str">
        <f>VLOOKUP(D53,[1]CONVENIOS!$A:$E,4,0)&amp;" - "&amp;VLOOKUP(D53,[1]CONVENIOS!$A:$E,5,0)</f>
        <v>BELLO - ESEAUTOPISTA</v>
      </c>
      <c r="U53" s="5"/>
      <c r="V53" s="5"/>
    </row>
    <row r="54" spans="1:22" x14ac:dyDescent="0.2">
      <c r="A54" s="3">
        <v>4260</v>
      </c>
      <c r="B54" s="4">
        <v>45674</v>
      </c>
      <c r="C54" s="5" t="s">
        <v>21</v>
      </c>
      <c r="D54" s="5">
        <v>1053802155</v>
      </c>
      <c r="E54" s="4">
        <v>45658</v>
      </c>
      <c r="F54" s="5" t="str">
        <f>(VLOOKUP(D54,'[1]INFORMACIÓN GENERAL'!$B:$AD,3,0))&amp;" "&amp;(VLOOKUP(D54,'[1]INFORMACIÓN GENERAL'!$B:$AD,2,0))</f>
        <v>PALACIO MARIN MAICOL ANDRES</v>
      </c>
      <c r="G54" s="5" t="str">
        <f>VLOOKUP(D54,[1]CONVENIOS!$A:$F,6,0)</f>
        <v>PROCESO GESTION HOLISTICA DE LA CALIDAD - EXPERIENCIA DEL USUARIO</v>
      </c>
      <c r="H54" s="4">
        <v>45671</v>
      </c>
      <c r="I54" s="4">
        <f t="shared" si="0"/>
        <v>45671</v>
      </c>
      <c r="J54" s="5">
        <v>1</v>
      </c>
      <c r="K54" s="5" t="s">
        <v>78</v>
      </c>
      <c r="L54" s="5" t="s">
        <v>34</v>
      </c>
      <c r="M54" s="5" t="s">
        <v>24</v>
      </c>
      <c r="N54" s="5" t="str">
        <f>VLOOKUP(D54,'[1]INFORMACIÓN GENERAL'!$B:$AD,29,0)</f>
        <v>EPS SURA (ANTES SUSALUD)</v>
      </c>
      <c r="O54" s="5"/>
      <c r="P54" s="5"/>
      <c r="Q54" s="5" t="s">
        <v>29</v>
      </c>
      <c r="R54" s="5" t="s">
        <v>54</v>
      </c>
      <c r="S54" s="10"/>
      <c r="T54" s="5" t="str">
        <f>VLOOKUP(D54,[1]CONVENIOS!$A:$E,4,0)&amp;" - "&amp;VLOOKUP(D54,[1]CONVENIOS!$A:$E,5,0)</f>
        <v>BELLO - AUTOPISTA - ADMINISTRATIVO</v>
      </c>
      <c r="U54" s="5"/>
      <c r="V54" s="5"/>
    </row>
    <row r="55" spans="1:22" x14ac:dyDescent="0.2">
      <c r="A55" s="3">
        <v>4261</v>
      </c>
      <c r="B55" s="4">
        <v>45675</v>
      </c>
      <c r="C55" s="5" t="s">
        <v>21</v>
      </c>
      <c r="D55" s="5">
        <v>1152702409</v>
      </c>
      <c r="E55" s="4">
        <v>45658</v>
      </c>
      <c r="F55" s="5" t="str">
        <f>(VLOOKUP(D55,'[1]INFORMACIÓN GENERAL'!$B:$AD,3,0))&amp;" "&amp;(VLOOKUP(D55,'[1]INFORMACIÓN GENERAL'!$B:$AD,2,0))</f>
        <v>ROJAS RANGEL GABRIELA</v>
      </c>
      <c r="G55" s="5" t="str">
        <f>VLOOKUP(D55,[1]CONVENIOS!$A:$F,6,0)</f>
        <v>FONOAUDIOLOGO(A)</v>
      </c>
      <c r="H55" s="4">
        <v>45673</v>
      </c>
      <c r="I55" s="4">
        <f t="shared" si="0"/>
        <v>45674</v>
      </c>
      <c r="J55" s="5">
        <v>2</v>
      </c>
      <c r="K55" s="5" t="s">
        <v>79</v>
      </c>
      <c r="L55" s="5" t="s">
        <v>34</v>
      </c>
      <c r="M55" s="5" t="s">
        <v>24</v>
      </c>
      <c r="N55" s="5" t="str">
        <f>VLOOKUP(D55,'[1]INFORMACIÓN GENERAL'!$B:$AD,29,0)</f>
        <v>SANITAS</v>
      </c>
      <c r="O55" s="5"/>
      <c r="P55" s="5"/>
      <c r="Q55" s="5" t="s">
        <v>29</v>
      </c>
      <c r="R55" s="5" t="s">
        <v>54</v>
      </c>
      <c r="S55" s="10"/>
      <c r="T55" s="5" t="str">
        <f>VLOOKUP(D55,[1]CONVENIOS!$A:$E,4,0)&amp;" - "&amp;VLOOKUP(D55,[1]CONVENIOS!$A:$E,5,0)</f>
        <v>HSJDRionegro - ESEJORGEHUMBERTONOREÑA</v>
      </c>
      <c r="U55" s="5" t="s">
        <v>26</v>
      </c>
      <c r="V55" s="5"/>
    </row>
    <row r="56" spans="1:22" x14ac:dyDescent="0.2">
      <c r="A56" s="3">
        <v>4262</v>
      </c>
      <c r="B56" s="4">
        <v>45676</v>
      </c>
      <c r="C56" s="5" t="s">
        <v>21</v>
      </c>
      <c r="D56" s="5">
        <v>39444281</v>
      </c>
      <c r="E56" s="4">
        <v>45658</v>
      </c>
      <c r="F56" s="5" t="str">
        <f>(VLOOKUP(D56,'[1]INFORMACIÓN GENERAL'!$B:$AD,3,0))&amp;" "&amp;(VLOOKUP(D56,'[1]INFORMACIÓN GENERAL'!$B:$AD,2,0))</f>
        <v>TORRES BAENA BERENICE</v>
      </c>
      <c r="G56" s="5" t="str">
        <f>VLOOKUP(D56,[1]CONVENIOS!$A:$F,6,0)</f>
        <v>AUXILIAR SALUD ORAL</v>
      </c>
      <c r="H56" s="4">
        <v>45671</v>
      </c>
      <c r="I56" s="4">
        <f t="shared" si="0"/>
        <v>45672</v>
      </c>
      <c r="J56" s="5">
        <v>2</v>
      </c>
      <c r="K56" s="5" t="s">
        <v>63</v>
      </c>
      <c r="L56" s="5" t="s">
        <v>34</v>
      </c>
      <c r="M56" s="5" t="s">
        <v>35</v>
      </c>
      <c r="N56" s="5" t="str">
        <f>VLOOKUP(D56,'[1]INFORMACIÓN GENERAL'!$B:$AD,29,0)</f>
        <v>EPS SURA (ANTES SUSALUD)</v>
      </c>
      <c r="O56" s="4">
        <v>45713</v>
      </c>
      <c r="P56" s="5">
        <v>10247391</v>
      </c>
      <c r="Q56" s="5" t="s">
        <v>25</v>
      </c>
      <c r="R56" s="5"/>
      <c r="S56" s="10">
        <v>94900</v>
      </c>
      <c r="T56" s="5" t="str">
        <f>VLOOKUP(D56,[1]CONVENIOS!$A:$E,4,0)&amp;" - "&amp;VLOOKUP(D56,[1]CONVENIOS!$A:$E,5,0)</f>
        <v>HSJDRionegro - ESEGILBERTOMEJIA</v>
      </c>
      <c r="U56" s="5" t="s">
        <v>26</v>
      </c>
      <c r="V56" s="5" t="s">
        <v>26</v>
      </c>
    </row>
    <row r="57" spans="1:22" x14ac:dyDescent="0.2">
      <c r="A57" s="3">
        <v>4263</v>
      </c>
      <c r="B57" s="4">
        <v>45676</v>
      </c>
      <c r="C57" s="5" t="s">
        <v>21</v>
      </c>
      <c r="D57" s="5">
        <v>1000874758</v>
      </c>
      <c r="E57" s="4">
        <v>45658</v>
      </c>
      <c r="F57" s="5" t="str">
        <f>(VLOOKUP(D57,'[1]INFORMACIÓN GENERAL'!$B:$AD,3,0))&amp;" "&amp;(VLOOKUP(D57,'[1]INFORMACIÓN GENERAL'!$B:$AD,2,0))</f>
        <v>RAMIREZ RODRIGUEZ SARA MARIA</v>
      </c>
      <c r="G57" s="5" t="str">
        <f>VLOOKUP(D57,[1]CONVENIOS!$A:$F,6,0)</f>
        <v>AUXILIAR DE ENFERMERIA - OBSTETRICIA</v>
      </c>
      <c r="H57" s="4">
        <v>45665</v>
      </c>
      <c r="I57" s="4">
        <f t="shared" si="0"/>
        <v>45665</v>
      </c>
      <c r="J57" s="5">
        <v>1</v>
      </c>
      <c r="K57" s="5" t="s">
        <v>80</v>
      </c>
      <c r="L57" s="5" t="s">
        <v>34</v>
      </c>
      <c r="M57" s="5" t="s">
        <v>24</v>
      </c>
      <c r="N57" s="5" t="str">
        <f>VLOOKUP(D57,'[1]INFORMACIÓN GENERAL'!$B:$AD,29,0)</f>
        <v>EPS SURA (ANTES SUSALUD)</v>
      </c>
      <c r="O57" s="5"/>
      <c r="P57" s="5"/>
      <c r="Q57" s="5" t="s">
        <v>29</v>
      </c>
      <c r="R57" s="5" t="s">
        <v>54</v>
      </c>
      <c r="S57" s="10"/>
      <c r="T57" s="5" t="str">
        <f>VLOOKUP(D57,[1]CONVENIOS!$A:$E,4,0)&amp;" - "&amp;VLOOKUP(D57,[1]CONVENIOS!$A:$E,5,0)</f>
        <v>HMFS - BELLO - GRUPO 2 - AUTOPISTA</v>
      </c>
      <c r="U57" s="5"/>
      <c r="V57" s="5"/>
    </row>
    <row r="58" spans="1:22" x14ac:dyDescent="0.2">
      <c r="A58" s="3">
        <v>4264</v>
      </c>
      <c r="B58" s="4">
        <v>45677</v>
      </c>
      <c r="C58" s="5" t="s">
        <v>21</v>
      </c>
      <c r="D58" s="5">
        <v>1214729703</v>
      </c>
      <c r="E58" s="4">
        <v>45658</v>
      </c>
      <c r="F58" s="5" t="str">
        <f>(VLOOKUP(D58,'[1]INFORMACIÓN GENERAL'!$B:$AD,3,0))&amp;" "&amp;(VLOOKUP(D58,'[1]INFORMACIÓN GENERAL'!$B:$AD,2,0))</f>
        <v>VELASQUEZ OCAMPO VALENTINA</v>
      </c>
      <c r="G58" s="5" t="str">
        <f>VLOOKUP(D58,[1]CONVENIOS!$A:$F,6,0)</f>
        <v>MEDICO(A) GENERAL</v>
      </c>
      <c r="H58" s="4">
        <v>45677</v>
      </c>
      <c r="I58" s="4">
        <f t="shared" si="0"/>
        <v>45678</v>
      </c>
      <c r="J58" s="5">
        <v>2</v>
      </c>
      <c r="K58" s="5" t="s">
        <v>81</v>
      </c>
      <c r="L58" s="5" t="s">
        <v>34</v>
      </c>
      <c r="M58" s="5" t="s">
        <v>24</v>
      </c>
      <c r="N58" s="5" t="str">
        <f>VLOOKUP(D58,'[1]INFORMACIÓN GENERAL'!$B:$AD,29,0)</f>
        <v>EPS SURA (ANTES SUSALUD)</v>
      </c>
      <c r="O58" s="5"/>
      <c r="P58" s="5"/>
      <c r="Q58" s="5" t="s">
        <v>29</v>
      </c>
      <c r="R58" s="5" t="s">
        <v>54</v>
      </c>
      <c r="S58" s="10"/>
      <c r="T58" s="5" t="str">
        <f>VLOOKUP(D58,[1]CONVENIOS!$A:$E,4,0)&amp;" - "&amp;VLOOKUP(D58,[1]CONVENIOS!$A:$E,5,0)</f>
        <v>LA MARIA COOSALUD 191 - PRINCIPAL</v>
      </c>
      <c r="U58" s="5"/>
      <c r="V58" s="5"/>
    </row>
    <row r="59" spans="1:22" x14ac:dyDescent="0.2">
      <c r="A59" s="3">
        <v>4265</v>
      </c>
      <c r="B59" s="4">
        <v>45677</v>
      </c>
      <c r="C59" s="5" t="s">
        <v>21</v>
      </c>
      <c r="D59" s="5">
        <v>1033341611</v>
      </c>
      <c r="E59" s="4">
        <v>45658</v>
      </c>
      <c r="F59" s="5" t="str">
        <f>(VLOOKUP(D59,'[1]INFORMACIÓN GENERAL'!$B:$AD,3,0))&amp;" "&amp;(VLOOKUP(D59,'[1]INFORMACIÓN GENERAL'!$B:$AD,2,0))</f>
        <v>USMA SANCHEZ MARIA CAMILA</v>
      </c>
      <c r="G59" s="5" t="str">
        <f>VLOOKUP(D59,[1]CONVENIOS!$A:$F,6,0)</f>
        <v>AUXILIAR DE ENFERMERIA - PISO - URGENCIAS</v>
      </c>
      <c r="H59" s="4">
        <v>45675</v>
      </c>
      <c r="I59" s="4">
        <f t="shared" si="0"/>
        <v>45676</v>
      </c>
      <c r="J59" s="5">
        <v>2</v>
      </c>
      <c r="K59" s="5" t="s">
        <v>80</v>
      </c>
      <c r="L59" s="5" t="s">
        <v>34</v>
      </c>
      <c r="M59" s="5" t="s">
        <v>24</v>
      </c>
      <c r="N59" s="5" t="str">
        <f>VLOOKUP(D59,'[1]INFORMACIÓN GENERAL'!$B:$AD,29,0)</f>
        <v>NUEVA E.P.S.</v>
      </c>
      <c r="O59" s="5"/>
      <c r="P59" s="5"/>
      <c r="Q59" s="5" t="s">
        <v>29</v>
      </c>
      <c r="R59" s="5" t="s">
        <v>54</v>
      </c>
      <c r="S59" s="10"/>
      <c r="T59" s="5" t="str">
        <f>VLOOKUP(D59,[1]CONVENIOS!$A:$E,4,0)&amp;" - "&amp;VLOOKUP(D59,[1]CONVENIOS!$A:$E,5,0)</f>
        <v>HLM - GRUPO 1 - PRINCIPAL</v>
      </c>
      <c r="U59" s="5"/>
      <c r="V59" s="5"/>
    </row>
    <row r="60" spans="1:22" x14ac:dyDescent="0.2">
      <c r="A60" s="3">
        <v>4266</v>
      </c>
      <c r="B60" s="4">
        <v>45677</v>
      </c>
      <c r="C60" s="5" t="s">
        <v>21</v>
      </c>
      <c r="D60" s="5">
        <v>1037500405</v>
      </c>
      <c r="E60" s="4">
        <v>45658</v>
      </c>
      <c r="F60" s="5" t="str">
        <f>(VLOOKUP(D60,'[1]INFORMACIÓN GENERAL'!$B:$AD,3,0))&amp;" "&amp;(VLOOKUP(D60,'[1]INFORMACIÓN GENERAL'!$B:$AD,2,0))</f>
        <v>SOSA VASQUEZ ERIKA JOHANA</v>
      </c>
      <c r="G60" s="5" t="str">
        <f>VLOOKUP(D60,[1]CONVENIOS!$A:$F,6,0)</f>
        <v>AUXILIAR DE ENFERMERIA - URGENCIAS AUTOPISTA</v>
      </c>
      <c r="H60" s="4">
        <v>45679</v>
      </c>
      <c r="I60" s="4">
        <f t="shared" si="0"/>
        <v>45708</v>
      </c>
      <c r="J60" s="5">
        <v>30</v>
      </c>
      <c r="K60" s="5" t="s">
        <v>82</v>
      </c>
      <c r="L60" s="5" t="s">
        <v>34</v>
      </c>
      <c r="M60" s="5" t="s">
        <v>24</v>
      </c>
      <c r="N60" s="5" t="str">
        <f>VLOOKUP(D60,'[1]INFORMACIÓN GENERAL'!$B:$AD,29,0)</f>
        <v>NUEVA E.P.S.</v>
      </c>
      <c r="O60" s="5"/>
      <c r="P60" s="5"/>
      <c r="Q60" s="5" t="s">
        <v>29</v>
      </c>
      <c r="R60" s="5" t="s">
        <v>30</v>
      </c>
      <c r="S60" s="10"/>
      <c r="T60" s="5" t="str">
        <f>VLOOKUP(D60,[1]CONVENIOS!$A:$E,4,0)&amp;" - "&amp;VLOOKUP(D60,[1]CONVENIOS!$A:$E,5,0)</f>
        <v>BELLO - ESEAUTOPISTA</v>
      </c>
      <c r="U60" s="5"/>
      <c r="V60" s="5"/>
    </row>
    <row r="61" spans="1:22" x14ac:dyDescent="0.2">
      <c r="A61" s="3">
        <v>4267</v>
      </c>
      <c r="B61" s="4">
        <v>45678</v>
      </c>
      <c r="C61" s="5" t="s">
        <v>21</v>
      </c>
      <c r="D61" s="5">
        <v>1036961513</v>
      </c>
      <c r="E61" s="4">
        <v>45658</v>
      </c>
      <c r="F61" s="5" t="str">
        <f>(VLOOKUP(D61,'[1]INFORMACIÓN GENERAL'!$B:$AD,3,0))&amp;" "&amp;(VLOOKUP(D61,'[1]INFORMACIÓN GENERAL'!$B:$AD,2,0))</f>
        <v>ARCILA LOPEZ CAMILA</v>
      </c>
      <c r="G61" s="5" t="str">
        <f>VLOOKUP(D61,[1]CONVENIOS!$A:$F,6,0)</f>
        <v>AUXILIAR ENFERMERIA ORTOPEDIA</v>
      </c>
      <c r="H61" s="4">
        <v>45665</v>
      </c>
      <c r="I61" s="4">
        <f t="shared" si="0"/>
        <v>45669</v>
      </c>
      <c r="J61" s="5">
        <v>5</v>
      </c>
      <c r="K61" s="5" t="s">
        <v>83</v>
      </c>
      <c r="L61" s="5" t="s">
        <v>34</v>
      </c>
      <c r="M61" s="5" t="s">
        <v>35</v>
      </c>
      <c r="N61" s="5" t="str">
        <f>VLOOKUP(D61,'[1]INFORMACIÓN GENERAL'!$B:$AD,29,0)</f>
        <v>NUEVA E.P.S.</v>
      </c>
      <c r="O61" s="5"/>
      <c r="P61" s="5"/>
      <c r="Q61" s="5" t="s">
        <v>29</v>
      </c>
      <c r="R61" s="5" t="s">
        <v>30</v>
      </c>
      <c r="S61" s="10"/>
      <c r="T61" s="5" t="str">
        <f>VLOOKUP(D61,[1]CONVENIOS!$A:$E,4,0)&amp;" - "&amp;VLOOKUP(D61,[1]CONVENIOS!$A:$E,5,0)</f>
        <v>HSJDRionegro - ESEJORGEHUMBERTONOREÑA</v>
      </c>
      <c r="U61" s="5" t="s">
        <v>26</v>
      </c>
      <c r="V61" s="5"/>
    </row>
    <row r="62" spans="1:22" x14ac:dyDescent="0.2">
      <c r="A62" s="3">
        <v>4268</v>
      </c>
      <c r="B62" s="4">
        <v>45678</v>
      </c>
      <c r="C62" s="5" t="s">
        <v>21</v>
      </c>
      <c r="D62" s="5">
        <v>1036961513</v>
      </c>
      <c r="E62" s="4">
        <v>45658</v>
      </c>
      <c r="F62" s="5" t="str">
        <f>(VLOOKUP(D62,'[1]INFORMACIÓN GENERAL'!$B:$AD,3,0))&amp;" "&amp;(VLOOKUP(D62,'[1]INFORMACIÓN GENERAL'!$B:$AD,2,0))</f>
        <v>ARCILA LOPEZ CAMILA</v>
      </c>
      <c r="G62" s="5" t="str">
        <f>VLOOKUP(D62,[1]CONVENIOS!$A:$F,6,0)</f>
        <v>AUXILIAR ENFERMERIA ORTOPEDIA</v>
      </c>
      <c r="H62" s="4">
        <v>45672</v>
      </c>
      <c r="I62" s="4">
        <f t="shared" si="0"/>
        <v>45701</v>
      </c>
      <c r="J62" s="5">
        <v>30</v>
      </c>
      <c r="K62" s="5" t="s">
        <v>84</v>
      </c>
      <c r="L62" s="5" t="s">
        <v>34</v>
      </c>
      <c r="M62" s="5" t="s">
        <v>35</v>
      </c>
      <c r="N62" s="5" t="str">
        <f>VLOOKUP(D62,'[1]INFORMACIÓN GENERAL'!$B:$AD,29,0)</f>
        <v>NUEVA E.P.S.</v>
      </c>
      <c r="O62" s="5"/>
      <c r="P62" s="5"/>
      <c r="Q62" s="5" t="s">
        <v>29</v>
      </c>
      <c r="R62" s="5" t="s">
        <v>30</v>
      </c>
      <c r="S62" s="10"/>
      <c r="T62" s="5" t="str">
        <f>VLOOKUP(D62,[1]CONVENIOS!$A:$E,4,0)&amp;" - "&amp;VLOOKUP(D62,[1]CONVENIOS!$A:$E,5,0)</f>
        <v>HSJDRionegro - ESEJORGEHUMBERTONOREÑA</v>
      </c>
      <c r="U62" s="5" t="s">
        <v>26</v>
      </c>
      <c r="V62" s="5"/>
    </row>
    <row r="63" spans="1:22" x14ac:dyDescent="0.2">
      <c r="A63" s="3">
        <v>4269</v>
      </c>
      <c r="B63" s="4">
        <v>45678</v>
      </c>
      <c r="C63" s="5" t="s">
        <v>21</v>
      </c>
      <c r="D63" s="5">
        <v>1007241930</v>
      </c>
      <c r="E63" s="4">
        <v>45658</v>
      </c>
      <c r="F63" s="5" t="str">
        <f>(VLOOKUP(D63,'[1]INFORMACIÓN GENERAL'!$B:$AD,3,0))&amp;" "&amp;(VLOOKUP(D63,'[1]INFORMACIÓN GENERAL'!$B:$AD,2,0))</f>
        <v>GOMEZ RENDON YIMARA</v>
      </c>
      <c r="G63" s="5" t="str">
        <f>VLOOKUP(D63,[1]CONVENIOS!$A:$F,6,0)</f>
        <v>AUXILIAR DE ENFERMERIA - PISO - CIRUGIA</v>
      </c>
      <c r="H63" s="4">
        <v>45677</v>
      </c>
      <c r="I63" s="4">
        <f t="shared" si="0"/>
        <v>45677</v>
      </c>
      <c r="J63" s="5">
        <v>1</v>
      </c>
      <c r="K63" s="5" t="s">
        <v>85</v>
      </c>
      <c r="L63" s="5" t="s">
        <v>34</v>
      </c>
      <c r="M63" s="5" t="s">
        <v>24</v>
      </c>
      <c r="N63" s="5" t="str">
        <f>VLOOKUP(D63,'[1]INFORMACIÓN GENERAL'!$B:$AD,29,0)</f>
        <v>NUEVA E.P.S.</v>
      </c>
      <c r="O63" s="5"/>
      <c r="P63" s="5"/>
      <c r="Q63" s="5" t="s">
        <v>29</v>
      </c>
      <c r="R63" s="5" t="s">
        <v>54</v>
      </c>
      <c r="S63" s="10"/>
      <c r="T63" s="5" t="str">
        <f>VLOOKUP(D63,[1]CONVENIOS!$A:$E,4,0)&amp;" - "&amp;VLOOKUP(D63,[1]CONVENIOS!$A:$E,5,0)</f>
        <v>HLM - GRUPO 1 - PRINCIPAL</v>
      </c>
      <c r="U63" s="5"/>
      <c r="V63" s="5"/>
    </row>
    <row r="64" spans="1:22" x14ac:dyDescent="0.2">
      <c r="A64" s="3">
        <v>4270</v>
      </c>
      <c r="B64" s="4">
        <v>45678</v>
      </c>
      <c r="C64" s="5" t="s">
        <v>21</v>
      </c>
      <c r="D64" s="5">
        <v>1152704521</v>
      </c>
      <c r="E64" s="4">
        <v>45658</v>
      </c>
      <c r="F64" s="5" t="str">
        <f>(VLOOKUP(D64,'[1]INFORMACIÓN GENERAL'!$B:$AD,3,0))&amp;" "&amp;(VLOOKUP(D64,'[1]INFORMACIÓN GENERAL'!$B:$AD,2,0))</f>
        <v>ACEVEDO AYALA DANIELA</v>
      </c>
      <c r="G64" s="5" t="str">
        <f>VLOOKUP(D64,[1]CONVENIOS!$A:$F,6,0)</f>
        <v>AUXILIAR DE ENFERMERIA - QUIRURGICAS 1</v>
      </c>
      <c r="H64" s="4">
        <v>45677</v>
      </c>
      <c r="I64" s="4">
        <f t="shared" si="0"/>
        <v>45677</v>
      </c>
      <c r="J64" s="5">
        <v>1</v>
      </c>
      <c r="K64" s="5" t="s">
        <v>46</v>
      </c>
      <c r="L64" s="5" t="s">
        <v>34</v>
      </c>
      <c r="M64" s="5" t="s">
        <v>24</v>
      </c>
      <c r="N64" s="5" t="str">
        <f>VLOOKUP(D64,'[1]INFORMACIÓN GENERAL'!$B:$AD,29,0)</f>
        <v>EPS SURA (ANTES SUSALUD)</v>
      </c>
      <c r="O64" s="5"/>
      <c r="P64" s="5"/>
      <c r="Q64" s="5" t="s">
        <v>29</v>
      </c>
      <c r="R64" s="5" t="s">
        <v>54</v>
      </c>
      <c r="S64" s="10"/>
      <c r="T64" s="5" t="str">
        <f>VLOOKUP(D64,[1]CONVENIOS!$A:$E,4,0)&amp;" - "&amp;VLOOKUP(D64,[1]CONVENIOS!$A:$E,5,0)</f>
        <v>BELLO - ESEAUTOPISTA</v>
      </c>
      <c r="U64" s="5"/>
      <c r="V64" s="5"/>
    </row>
    <row r="65" spans="1:22" x14ac:dyDescent="0.2">
      <c r="A65" s="3">
        <v>4271</v>
      </c>
      <c r="B65" s="4">
        <v>45678</v>
      </c>
      <c r="C65" s="5" t="s">
        <v>21</v>
      </c>
      <c r="D65" s="5">
        <v>1000453212</v>
      </c>
      <c r="E65" s="4">
        <v>45658</v>
      </c>
      <c r="F65" s="5" t="str">
        <f>(VLOOKUP(D65,'[1]INFORMACIÓN GENERAL'!$B:$AD,3,0))&amp;" "&amp;(VLOOKUP(D65,'[1]INFORMACIÓN GENERAL'!$B:$AD,2,0))</f>
        <v>URREGO SERNA VALENTINA</v>
      </c>
      <c r="G65" s="5" t="str">
        <f>VLOOKUP(D65,[1]CONVENIOS!$A:$F,6,0)</f>
        <v>AUXILIAR DE ENFERMERIA - PISO - URGENCIAS</v>
      </c>
      <c r="H65" s="4">
        <v>45677</v>
      </c>
      <c r="I65" s="4">
        <f t="shared" si="0"/>
        <v>45679</v>
      </c>
      <c r="J65" s="5">
        <v>3</v>
      </c>
      <c r="K65" s="5" t="s">
        <v>86</v>
      </c>
      <c r="L65" s="5" t="s">
        <v>34</v>
      </c>
      <c r="M65" s="5" t="s">
        <v>24</v>
      </c>
      <c r="N65" s="5" t="str">
        <f>VLOOKUP(D65,'[1]INFORMACIÓN GENERAL'!$B:$AD,29,0)</f>
        <v>SALUD TOTAL</v>
      </c>
      <c r="O65" s="5"/>
      <c r="P65" s="5"/>
      <c r="Q65" s="5" t="s">
        <v>29</v>
      </c>
      <c r="R65" s="5" t="s">
        <v>30</v>
      </c>
      <c r="S65" s="10"/>
      <c r="T65" s="5" t="str">
        <f>VLOOKUP(D65,[1]CONVENIOS!$A:$E,4,0)&amp;" - "&amp;VLOOKUP(D65,[1]CONVENIOS!$A:$E,5,0)</f>
        <v>HLM - GRUPO 1 - PRINCIPAL</v>
      </c>
      <c r="U65" s="5"/>
      <c r="V65" s="5"/>
    </row>
    <row r="66" spans="1:22" x14ac:dyDescent="0.2">
      <c r="A66" s="3">
        <v>4272</v>
      </c>
      <c r="B66" s="4">
        <v>45678</v>
      </c>
      <c r="C66" s="5" t="s">
        <v>21</v>
      </c>
      <c r="D66" s="5">
        <v>1041326481</v>
      </c>
      <c r="E66" s="4">
        <v>45658</v>
      </c>
      <c r="F66" s="5" t="str">
        <f>(VLOOKUP(D66,'[1]INFORMACIÓN GENERAL'!$B:$AD,3,0))&amp;" "&amp;(VLOOKUP(D66,'[1]INFORMACIÓN GENERAL'!$B:$AD,2,0))</f>
        <v>MONTOYA HENAO LUZ DARY</v>
      </c>
      <c r="G66" s="5" t="str">
        <f>VLOOKUP(D66,[1]CONVENIOS!$A:$F,6,0)</f>
        <v>AUXILIAR DE LABORATORIO</v>
      </c>
      <c r="H66" s="4">
        <v>45678</v>
      </c>
      <c r="I66" s="4">
        <f t="shared" si="0"/>
        <v>45679</v>
      </c>
      <c r="J66" s="5">
        <v>2</v>
      </c>
      <c r="K66" s="5" t="s">
        <v>46</v>
      </c>
      <c r="L66" s="5" t="s">
        <v>34</v>
      </c>
      <c r="M66" s="5" t="s">
        <v>24</v>
      </c>
      <c r="N66" s="5" t="str">
        <f>VLOOKUP(D66,'[1]INFORMACIÓN GENERAL'!$B:$AD,29,0)</f>
        <v>NUEVA E.P.S.</v>
      </c>
      <c r="O66" s="5"/>
      <c r="P66" s="5"/>
      <c r="Q66" s="5" t="s">
        <v>29</v>
      </c>
      <c r="R66" s="5" t="s">
        <v>54</v>
      </c>
      <c r="S66" s="10"/>
      <c r="T66" s="5" t="str">
        <f>VLOOKUP(D66,[1]CONVENIOS!$A:$E,4,0)&amp;" - "&amp;VLOOKUP(D66,[1]CONVENIOS!$A:$E,5,0)</f>
        <v>HSJDRionegro - ESEJORGEHUMBERTONOREÑA</v>
      </c>
      <c r="U66" s="5" t="s">
        <v>26</v>
      </c>
      <c r="V66" s="5"/>
    </row>
    <row r="67" spans="1:22" x14ac:dyDescent="0.2">
      <c r="A67" s="3">
        <v>4273</v>
      </c>
      <c r="B67" s="4">
        <v>45678</v>
      </c>
      <c r="C67" s="5" t="s">
        <v>21</v>
      </c>
      <c r="D67" s="5">
        <v>1152190262</v>
      </c>
      <c r="E67" s="4">
        <v>45658</v>
      </c>
      <c r="F67" s="5" t="str">
        <f>(VLOOKUP(D67,'[1]INFORMACIÓN GENERAL'!$B:$AD,3,0))&amp;" "&amp;(VLOOKUP(D67,'[1]INFORMACIÓN GENERAL'!$B:$AD,2,0))</f>
        <v>HENAO ROJAS LUISA MARIA</v>
      </c>
      <c r="G67" s="5" t="str">
        <f>VLOOKUP(D67,[1]CONVENIOS!$A:$F,6,0)</f>
        <v>FISIOTERAPIA</v>
      </c>
      <c r="H67" s="4">
        <v>45679</v>
      </c>
      <c r="I67" s="4">
        <f t="shared" ref="I67:I111" si="1">H67+(J67-1)</f>
        <v>45681</v>
      </c>
      <c r="J67" s="5">
        <v>3</v>
      </c>
      <c r="K67" s="5" t="s">
        <v>87</v>
      </c>
      <c r="L67" s="5" t="s">
        <v>34</v>
      </c>
      <c r="M67" s="5" t="s">
        <v>24</v>
      </c>
      <c r="N67" s="5" t="str">
        <f>VLOOKUP(D67,'[1]INFORMACIÓN GENERAL'!$B:$AD,29,0)</f>
        <v xml:space="preserve">SAVIA SALUD </v>
      </c>
      <c r="O67" s="5"/>
      <c r="P67" s="5"/>
      <c r="Q67" s="5" t="s">
        <v>29</v>
      </c>
      <c r="R67" s="5" t="s">
        <v>30</v>
      </c>
      <c r="S67" s="10"/>
      <c r="T67" s="5" t="str">
        <f>VLOOKUP(D67,[1]CONVENIOS!$A:$E,4,0)&amp;" - "&amp;VLOOKUP(D67,[1]CONVENIOS!$A:$E,5,0)</f>
        <v>HLM - GRUPO 3 - PRINCIPAL</v>
      </c>
      <c r="U67" s="5"/>
      <c r="V67" s="5"/>
    </row>
    <row r="68" spans="1:22" x14ac:dyDescent="0.2">
      <c r="A68" s="3">
        <v>4274</v>
      </c>
      <c r="B68" s="4">
        <v>45679</v>
      </c>
      <c r="C68" s="5" t="s">
        <v>21</v>
      </c>
      <c r="D68" s="5">
        <v>1035915939</v>
      </c>
      <c r="E68" s="4">
        <v>45658</v>
      </c>
      <c r="F68" s="5" t="str">
        <f>(VLOOKUP(D68,'[1]INFORMACIÓN GENERAL'!$B:$AD,3,0))&amp;" "&amp;(VLOOKUP(D68,'[1]INFORMACIÓN GENERAL'!$B:$AD,2,0))</f>
        <v>VANEGAS BUSTAMANTE MARIA ALEJANDRA</v>
      </c>
      <c r="G68" s="5" t="str">
        <f>VLOOKUP(D68,[1]CONVENIOS!$A:$F,6,0)</f>
        <v>MEDICO(A) GENERAL</v>
      </c>
      <c r="H68" s="4">
        <v>45669</v>
      </c>
      <c r="I68" s="4">
        <f t="shared" si="1"/>
        <v>45794</v>
      </c>
      <c r="J68" s="5">
        <v>126</v>
      </c>
      <c r="K68" s="5" t="s">
        <v>88</v>
      </c>
      <c r="L68" s="5" t="s">
        <v>23</v>
      </c>
      <c r="M68" s="5" t="s">
        <v>24</v>
      </c>
      <c r="N68" s="5" t="str">
        <f>VLOOKUP(D68,'[1]INFORMACIÓN GENERAL'!$B:$AD,29,0)</f>
        <v>EPS SURA (ANTES SUSALUD)</v>
      </c>
      <c r="O68" s="4">
        <v>45736</v>
      </c>
      <c r="P68" s="5">
        <v>10324749</v>
      </c>
      <c r="Q68" s="5" t="s">
        <v>89</v>
      </c>
      <c r="R68" s="5" t="s">
        <v>37</v>
      </c>
      <c r="S68" s="10"/>
      <c r="T68" s="5" t="str">
        <f>VLOOKUP(D68,[1]CONVENIOS!$A:$E,4,0)&amp;" - "&amp;VLOOKUP(D68,[1]CONVENIOS!$A:$E,5,0)</f>
        <v>HSJDRionegro - ESEGILBERTOMEJIA</v>
      </c>
      <c r="U68" s="5" t="s">
        <v>26</v>
      </c>
      <c r="V68" s="5"/>
    </row>
    <row r="69" spans="1:22" x14ac:dyDescent="0.2">
      <c r="A69" s="3">
        <v>4275</v>
      </c>
      <c r="B69" s="4">
        <v>45679</v>
      </c>
      <c r="C69" s="5" t="s">
        <v>21</v>
      </c>
      <c r="D69" s="5">
        <v>1110089168</v>
      </c>
      <c r="E69" s="4">
        <v>45658</v>
      </c>
      <c r="F69" s="5" t="str">
        <f>(VLOOKUP(D69,'[1]INFORMACIÓN GENERAL'!$B:$AD,3,0))&amp;" "&amp;(VLOOKUP(D69,'[1]INFORMACIÓN GENERAL'!$B:$AD,2,0))</f>
        <v>CARDONA PATIÑO JUAN CARLOS</v>
      </c>
      <c r="G69" s="5" t="str">
        <f>VLOOKUP(D69,[1]CONVENIOS!$A:$F,6,0)</f>
        <v>AUXILIAR DE ENFERMERIA - UCI</v>
      </c>
      <c r="H69" s="4">
        <v>45679</v>
      </c>
      <c r="I69" s="4">
        <f t="shared" si="1"/>
        <v>45680</v>
      </c>
      <c r="J69" s="5">
        <v>2</v>
      </c>
      <c r="K69" s="5" t="s">
        <v>78</v>
      </c>
      <c r="L69" s="5" t="s">
        <v>34</v>
      </c>
      <c r="M69" s="5" t="s">
        <v>24</v>
      </c>
      <c r="N69" s="5" t="str">
        <f>VLOOKUP(D69,'[1]INFORMACIÓN GENERAL'!$B:$AD,29,0)</f>
        <v>NUEVA E.P.S.</v>
      </c>
      <c r="O69" s="5"/>
      <c r="P69" s="5"/>
      <c r="Q69" s="5" t="s">
        <v>29</v>
      </c>
      <c r="R69" s="5" t="s">
        <v>54</v>
      </c>
      <c r="S69" s="10"/>
      <c r="T69" s="5" t="str">
        <f>VLOOKUP(D69,[1]CONVENIOS!$A:$E,4,0)&amp;" - "&amp;VLOOKUP(D69,[1]CONVENIOS!$A:$E,5,0)</f>
        <v>HLM - GRUPO 1 - PRINCIPAL</v>
      </c>
      <c r="U69" s="5"/>
      <c r="V69" s="5"/>
    </row>
    <row r="70" spans="1:22" x14ac:dyDescent="0.2">
      <c r="A70" s="3">
        <v>4276</v>
      </c>
      <c r="B70" s="4">
        <v>45679</v>
      </c>
      <c r="C70" s="5" t="s">
        <v>21</v>
      </c>
      <c r="D70" s="5">
        <v>1000404252</v>
      </c>
      <c r="E70" s="4">
        <v>45658</v>
      </c>
      <c r="F70" s="5" t="str">
        <f>(VLOOKUP(D70,'[1]INFORMACIÓN GENERAL'!$B:$AD,3,0))&amp;" "&amp;(VLOOKUP(D70,'[1]INFORMACIÓN GENERAL'!$B:$AD,2,0))</f>
        <v>RIVERA CARDONA ALLISON</v>
      </c>
      <c r="G70" s="5" t="str">
        <f>VLOOKUP(D70,[1]CONVENIOS!$A:$F,6,0)</f>
        <v>JEFE DE ENFERMERIA - PISO - HOSPITALIZACION</v>
      </c>
      <c r="H70" s="4">
        <v>45678</v>
      </c>
      <c r="I70" s="4">
        <f t="shared" si="1"/>
        <v>45678</v>
      </c>
      <c r="J70" s="5">
        <v>1</v>
      </c>
      <c r="K70" s="5"/>
      <c r="L70" s="5" t="s">
        <v>90</v>
      </c>
      <c r="M70" s="5" t="s">
        <v>24</v>
      </c>
      <c r="N70" s="5" t="s">
        <v>91</v>
      </c>
      <c r="O70" s="4">
        <v>45716</v>
      </c>
      <c r="P70" s="5" t="s">
        <v>92</v>
      </c>
      <c r="Q70" s="5" t="s">
        <v>25</v>
      </c>
      <c r="R70" s="5"/>
      <c r="S70" s="10">
        <v>132343</v>
      </c>
      <c r="T70" s="5" t="str">
        <f>VLOOKUP(D70,[1]CONVENIOS!$A:$E,4,0)&amp;" - "&amp;VLOOKUP(D70,[1]CONVENIOS!$A:$E,5,0)</f>
        <v>HLM - GRUPO 1 - PRINCIPAL</v>
      </c>
      <c r="U70" s="5"/>
      <c r="V70" s="5" t="s">
        <v>26</v>
      </c>
    </row>
    <row r="71" spans="1:22" x14ac:dyDescent="0.2">
      <c r="A71" s="3">
        <v>4277</v>
      </c>
      <c r="B71" s="4">
        <v>45679</v>
      </c>
      <c r="C71" s="5" t="s">
        <v>21</v>
      </c>
      <c r="D71" s="5">
        <v>1023803160</v>
      </c>
      <c r="E71" s="4">
        <v>45658</v>
      </c>
      <c r="F71" s="5" t="str">
        <f>(VLOOKUP(D71,'[1]INFORMACIÓN GENERAL'!$B:$AD,3,0))&amp;" "&amp;(VLOOKUP(D71,'[1]INFORMACIÓN GENERAL'!$B:$AD,2,0))</f>
        <v>PEREZ OSORIO ESTEFANIA</v>
      </c>
      <c r="G71" s="5" t="str">
        <f>VLOOKUP(D71,[1]CONVENIOS!$A:$F,6,0)</f>
        <v>AUXILIAR DE ENFERMERIA - URGENCIAS AUTOPISTA</v>
      </c>
      <c r="H71" s="4">
        <v>45677</v>
      </c>
      <c r="I71" s="4">
        <f t="shared" si="1"/>
        <v>45686</v>
      </c>
      <c r="J71" s="5">
        <v>10</v>
      </c>
      <c r="K71" s="5" t="s">
        <v>38</v>
      </c>
      <c r="L71" s="5" t="s">
        <v>34</v>
      </c>
      <c r="M71" s="5" t="s">
        <v>35</v>
      </c>
      <c r="N71" s="5" t="str">
        <f>VLOOKUP(D71,'[1]INFORMACIÓN GENERAL'!$B:$AD,29,0)</f>
        <v>EPS SURA (ANTES SUSALUD)</v>
      </c>
      <c r="O71" s="4">
        <v>45713</v>
      </c>
      <c r="P71" s="5">
        <v>10247393</v>
      </c>
      <c r="Q71" s="5" t="s">
        <v>25</v>
      </c>
      <c r="R71" s="5"/>
      <c r="S71" s="10">
        <v>474500</v>
      </c>
      <c r="T71" s="5" t="str">
        <f>VLOOKUP(D71,[1]CONVENIOS!$A:$E,4,0)&amp;" - "&amp;VLOOKUP(D71,[1]CONVENIOS!$A:$E,5,0)</f>
        <v>BELLO - ESEAUTOPISTA</v>
      </c>
      <c r="U71" s="5"/>
      <c r="V71" s="5" t="s">
        <v>26</v>
      </c>
    </row>
    <row r="72" spans="1:22" x14ac:dyDescent="0.2">
      <c r="A72" s="3">
        <v>4278</v>
      </c>
      <c r="B72" s="4">
        <v>45680</v>
      </c>
      <c r="C72" s="5" t="s">
        <v>21</v>
      </c>
      <c r="D72" s="5">
        <v>43657180</v>
      </c>
      <c r="E72" s="4">
        <v>45658</v>
      </c>
      <c r="F72" s="5" t="str">
        <f>(VLOOKUP(D72,'[1]INFORMACIÓN GENERAL'!$B:$AD,3,0))&amp;" "&amp;(VLOOKUP(D72,'[1]INFORMACIÓN GENERAL'!$B:$AD,2,0))</f>
        <v>SALDARRIAGA ZAPATA LEIDY TATIANA</v>
      </c>
      <c r="G72" s="5" t="str">
        <f>VLOOKUP(D72,[1]CONVENIOS!$A:$F,6,0)</f>
        <v>AUXILIAR DE ENFERMERIA - PISO - QUINTO SUR</v>
      </c>
      <c r="H72" s="4">
        <v>45680</v>
      </c>
      <c r="I72" s="4">
        <f t="shared" si="1"/>
        <v>45684</v>
      </c>
      <c r="J72" s="5">
        <v>5</v>
      </c>
      <c r="K72" s="5" t="s">
        <v>93</v>
      </c>
      <c r="L72" s="5" t="s">
        <v>90</v>
      </c>
      <c r="M72" s="5" t="s">
        <v>24</v>
      </c>
      <c r="N72" s="5" t="s">
        <v>91</v>
      </c>
      <c r="O72" s="4">
        <v>45716</v>
      </c>
      <c r="P72" s="5" t="s">
        <v>92</v>
      </c>
      <c r="Q72" s="5" t="s">
        <v>25</v>
      </c>
      <c r="R72" s="5"/>
      <c r="S72" s="10">
        <v>357684</v>
      </c>
      <c r="T72" s="5" t="str">
        <f>VLOOKUP(D72,[1]CONVENIOS!$A:$E,4,0)&amp;" - "&amp;VLOOKUP(D72,[1]CONVENIOS!$A:$E,5,0)</f>
        <v>HLM - GRUPO 1 - PRINCIPAL</v>
      </c>
      <c r="U72" s="5"/>
      <c r="V72" s="5" t="s">
        <v>26</v>
      </c>
    </row>
    <row r="73" spans="1:22" x14ac:dyDescent="0.2">
      <c r="A73" s="3">
        <v>4279</v>
      </c>
      <c r="B73" s="4">
        <v>45680</v>
      </c>
      <c r="C73" s="5" t="s">
        <v>21</v>
      </c>
      <c r="D73" s="5">
        <v>1013340015</v>
      </c>
      <c r="E73" s="4">
        <v>45658</v>
      </c>
      <c r="F73" s="5" t="str">
        <f>(VLOOKUP(D73,'[1]INFORMACIÓN GENERAL'!$B:$AD,3,0))&amp;" "&amp;(VLOOKUP(D73,'[1]INFORMACIÓN GENERAL'!$B:$AD,2,0))</f>
        <v>TORRES ZULUAGA MELANNY</v>
      </c>
      <c r="G73" s="5" t="str">
        <f>VLOOKUP(D73,[1]CONVENIOS!$A:$F,6,0)</f>
        <v>AUXILIAR DE ENFERMERIA - PISO - QUINTO SUR</v>
      </c>
      <c r="H73" s="4">
        <v>45678</v>
      </c>
      <c r="I73" s="4">
        <f t="shared" si="1"/>
        <v>45680</v>
      </c>
      <c r="J73" s="5">
        <v>3</v>
      </c>
      <c r="K73" s="5" t="s">
        <v>79</v>
      </c>
      <c r="L73" s="5" t="s">
        <v>34</v>
      </c>
      <c r="M73" s="5" t="s">
        <v>24</v>
      </c>
      <c r="N73" s="5" t="str">
        <f>VLOOKUP(D73,'[1]INFORMACIÓN GENERAL'!$B:$AD,29,0)</f>
        <v xml:space="preserve">SAVIA SALUD </v>
      </c>
      <c r="O73" s="5"/>
      <c r="P73" s="5"/>
      <c r="Q73" s="5" t="s">
        <v>29</v>
      </c>
      <c r="R73" s="5" t="s">
        <v>30</v>
      </c>
      <c r="S73" s="10"/>
      <c r="T73" s="5" t="str">
        <f>VLOOKUP(D73,[1]CONVENIOS!$A:$E,4,0)&amp;" - "&amp;VLOOKUP(D73,[1]CONVENIOS!$A:$E,5,0)</f>
        <v>HLM - GRUPO 1 - PRINCIPAL</v>
      </c>
      <c r="U73" s="5"/>
      <c r="V73" s="5"/>
    </row>
    <row r="74" spans="1:22" x14ac:dyDescent="0.2">
      <c r="A74" s="3">
        <v>4280</v>
      </c>
      <c r="B74" s="4">
        <v>45680</v>
      </c>
      <c r="C74" s="5" t="s">
        <v>21</v>
      </c>
      <c r="D74" s="5">
        <v>30347348</v>
      </c>
      <c r="E74" s="4">
        <v>45658</v>
      </c>
      <c r="F74" s="5" t="str">
        <f>(VLOOKUP(D74,'[1]INFORMACIÓN GENERAL'!$B:$AD,3,0))&amp;" "&amp;(VLOOKUP(D74,'[1]INFORMACIÓN GENERAL'!$B:$AD,2,0))</f>
        <v>CUERVO AMAYA LUCERO</v>
      </c>
      <c r="G74" s="5" t="str">
        <f>VLOOKUP(D74,[1]CONVENIOS!$A:$F,6,0)</f>
        <v>PSICOLOGO(A)</v>
      </c>
      <c r="H74" s="4">
        <v>45680</v>
      </c>
      <c r="I74" s="4">
        <f t="shared" si="1"/>
        <v>45681</v>
      </c>
      <c r="J74" s="5">
        <v>2</v>
      </c>
      <c r="K74" s="5" t="s">
        <v>94</v>
      </c>
      <c r="L74" s="5" t="s">
        <v>34</v>
      </c>
      <c r="M74" s="5" t="s">
        <v>24</v>
      </c>
      <c r="N74" s="5" t="str">
        <f>VLOOKUP(D74,'[1]INFORMACIÓN GENERAL'!$B:$AD,29,0)</f>
        <v>EPS SURA (ANTES SUSALUD)</v>
      </c>
      <c r="O74" s="5"/>
      <c r="P74" s="5"/>
      <c r="Q74" s="5" t="s">
        <v>29</v>
      </c>
      <c r="R74" s="5" t="s">
        <v>54</v>
      </c>
      <c r="S74" s="10"/>
      <c r="T74" s="5" t="str">
        <f>VLOOKUP(D74,[1]CONVENIOS!$A:$E,4,0)&amp;" - "&amp;VLOOKUP(D74,[1]CONVENIOS!$A:$E,5,0)</f>
        <v>HSJDRionegro - ESEJORGEHUMBERTONOREÑA</v>
      </c>
      <c r="U74" s="5" t="s">
        <v>26</v>
      </c>
      <c r="V74" s="5"/>
    </row>
    <row r="75" spans="1:22" x14ac:dyDescent="0.2">
      <c r="A75" s="3">
        <v>4281</v>
      </c>
      <c r="B75" s="4">
        <v>45680</v>
      </c>
      <c r="C75" s="5" t="s">
        <v>21</v>
      </c>
      <c r="D75" s="5">
        <v>1036661714</v>
      </c>
      <c r="E75" s="4">
        <v>45658</v>
      </c>
      <c r="F75" s="5" t="str">
        <f>(VLOOKUP(D75,'[1]INFORMACIÓN GENERAL'!$B:$AD,3,0))&amp;" "&amp;(VLOOKUP(D75,'[1]INFORMACIÓN GENERAL'!$B:$AD,2,0))</f>
        <v>ESCOBAR RUA DAVID ANDRES</v>
      </c>
      <c r="G75" s="5" t="str">
        <f>VLOOKUP(D75,[1]CONVENIOS!$A:$F,6,0)</f>
        <v>MEDICO(A) GENERAL</v>
      </c>
      <c r="H75" s="4">
        <v>45679</v>
      </c>
      <c r="I75" s="4">
        <f t="shared" si="1"/>
        <v>45683</v>
      </c>
      <c r="J75" s="5">
        <v>5</v>
      </c>
      <c r="K75" s="5" t="s">
        <v>95</v>
      </c>
      <c r="L75" s="5" t="s">
        <v>34</v>
      </c>
      <c r="M75" s="5" t="s">
        <v>24</v>
      </c>
      <c r="N75" s="5" t="str">
        <f>VLOOKUP(D75,'[1]INFORMACIÓN GENERAL'!$B:$AD,29,0)</f>
        <v>EPS SURA (ANTES SUSALUD)</v>
      </c>
      <c r="O75" s="4">
        <v>45713</v>
      </c>
      <c r="P75" s="5">
        <v>10247394</v>
      </c>
      <c r="Q75" s="5" t="s">
        <v>25</v>
      </c>
      <c r="R75" s="5"/>
      <c r="S75" s="10">
        <v>586054</v>
      </c>
      <c r="T75" s="5" t="str">
        <f>VLOOKUP(D75,[1]CONVENIOS!$A:$E,4,0)&amp;" - "&amp;VLOOKUP(D75,[1]CONVENIOS!$A:$E,5,0)</f>
        <v>HSJDRionegro - ESEJORGEHUMBERTONOREÑA</v>
      </c>
      <c r="U75" s="5" t="s">
        <v>26</v>
      </c>
      <c r="V75" s="5" t="s">
        <v>26</v>
      </c>
    </row>
    <row r="76" spans="1:22" x14ac:dyDescent="0.2">
      <c r="A76" s="3">
        <v>4282</v>
      </c>
      <c r="B76" s="4">
        <v>45681</v>
      </c>
      <c r="C76" s="5" t="s">
        <v>21</v>
      </c>
      <c r="D76" s="5">
        <v>1152190262</v>
      </c>
      <c r="E76" s="4">
        <v>45658</v>
      </c>
      <c r="F76" s="5" t="str">
        <f>(VLOOKUP(D76,'[1]INFORMACIÓN GENERAL'!$B:$AD,3,0))&amp;" "&amp;(VLOOKUP(D76,'[1]INFORMACIÓN GENERAL'!$B:$AD,2,0))</f>
        <v>HENAO ROJAS LUISA MARIA</v>
      </c>
      <c r="G76" s="5" t="str">
        <f>VLOOKUP(D76,[1]CONVENIOS!$A:$F,6,0)</f>
        <v>FISIOTERAPIA</v>
      </c>
      <c r="H76" s="4">
        <v>45680</v>
      </c>
      <c r="I76" s="4">
        <f t="shared" si="1"/>
        <v>45682</v>
      </c>
      <c r="J76" s="5">
        <v>3</v>
      </c>
      <c r="K76" s="5" t="s">
        <v>96</v>
      </c>
      <c r="L76" s="5" t="s">
        <v>34</v>
      </c>
      <c r="M76" s="5" t="s">
        <v>24</v>
      </c>
      <c r="N76" s="5" t="str">
        <f>VLOOKUP(D76,'[1]INFORMACIÓN GENERAL'!$B:$AD,29,0)</f>
        <v xml:space="preserve">SAVIA SALUD </v>
      </c>
      <c r="O76" s="5"/>
      <c r="P76" s="5"/>
      <c r="Q76" s="5" t="s">
        <v>29</v>
      </c>
      <c r="R76" s="5" t="s">
        <v>30</v>
      </c>
      <c r="S76" s="10"/>
      <c r="T76" s="5" t="str">
        <f>VLOOKUP(D76,[1]CONVENIOS!$A:$E,4,0)&amp;" - "&amp;VLOOKUP(D76,[1]CONVENIOS!$A:$E,5,0)</f>
        <v>HLM - GRUPO 3 - PRINCIPAL</v>
      </c>
      <c r="U76" s="5"/>
      <c r="V76" s="5"/>
    </row>
    <row r="77" spans="1:22" x14ac:dyDescent="0.2">
      <c r="A77" s="3">
        <v>4283</v>
      </c>
      <c r="B77" s="4">
        <v>45681</v>
      </c>
      <c r="C77" s="5" t="s">
        <v>21</v>
      </c>
      <c r="D77" s="5">
        <v>1193584213</v>
      </c>
      <c r="E77" s="4">
        <v>45658</v>
      </c>
      <c r="F77" s="5" t="str">
        <f>(VLOOKUP(D77,'[1]INFORMACIÓN GENERAL'!$B:$AD,3,0))&amp;" "&amp;(VLOOKUP(D77,'[1]INFORMACIÓN GENERAL'!$B:$AD,2,0))</f>
        <v>VILLADA CARMONA ISABELLA</v>
      </c>
      <c r="G77" s="5" t="str">
        <f>VLOOKUP(D77,[1]CONVENIOS!$A:$F,6,0)</f>
        <v>AUXILIAR DE ENFERMERIA - URGENCIAS AUTOPISTA</v>
      </c>
      <c r="H77" s="4">
        <v>45677</v>
      </c>
      <c r="I77" s="4">
        <f t="shared" si="1"/>
        <v>45679</v>
      </c>
      <c r="J77" s="5">
        <v>3</v>
      </c>
      <c r="K77" s="5" t="s">
        <v>97</v>
      </c>
      <c r="L77" s="5" t="s">
        <v>34</v>
      </c>
      <c r="M77" s="5" t="s">
        <v>24</v>
      </c>
      <c r="N77" s="5" t="str">
        <f>VLOOKUP(D77,'[1]INFORMACIÓN GENERAL'!$B:$AD,29,0)</f>
        <v>EPS SURA (ANTES SUSALUD)</v>
      </c>
      <c r="O77" s="4">
        <v>45713</v>
      </c>
      <c r="P77" s="5">
        <v>10247396</v>
      </c>
      <c r="Q77" s="5" t="s">
        <v>25</v>
      </c>
      <c r="R77" s="5"/>
      <c r="S77" s="10">
        <v>47450</v>
      </c>
      <c r="T77" s="5" t="str">
        <f>VLOOKUP(D77,[1]CONVENIOS!$A:$E,4,0)&amp;" - "&amp;VLOOKUP(D77,[1]CONVENIOS!$A:$E,5,0)</f>
        <v>BELLO - ESEAUTOPISTA</v>
      </c>
      <c r="U77" s="5"/>
      <c r="V77" s="5" t="s">
        <v>26</v>
      </c>
    </row>
    <row r="78" spans="1:22" x14ac:dyDescent="0.2">
      <c r="A78" s="3">
        <v>4284</v>
      </c>
      <c r="B78" s="4">
        <v>45681</v>
      </c>
      <c r="C78" s="5" t="s">
        <v>21</v>
      </c>
      <c r="D78" s="5">
        <v>1000755815</v>
      </c>
      <c r="E78" s="4">
        <v>45658</v>
      </c>
      <c r="F78" s="5" t="str">
        <f>(VLOOKUP(D78,'[1]INFORMACIÓN GENERAL'!$B:$AD,3,0))&amp;" "&amp;(VLOOKUP(D78,'[1]INFORMACIÓN GENERAL'!$B:$AD,2,0))</f>
        <v>RODRIGUEZ GAVIRIA LAURA VANESSA</v>
      </c>
      <c r="G78" s="5" t="str">
        <f>VLOOKUP(D78,[1]CONVENIOS!$A:$F,6,0)</f>
        <v>AUXILIAR DE ENFERMERIA - QUIRURGICAS 2</v>
      </c>
      <c r="H78" s="4">
        <v>45679</v>
      </c>
      <c r="I78" s="4">
        <f t="shared" si="1"/>
        <v>45708</v>
      </c>
      <c r="J78" s="5">
        <v>30</v>
      </c>
      <c r="K78" s="5" t="s">
        <v>98</v>
      </c>
      <c r="L78" s="5" t="s">
        <v>34</v>
      </c>
      <c r="M78" s="5" t="s">
        <v>35</v>
      </c>
      <c r="N78" s="5" t="str">
        <f>VLOOKUP(D78,'[1]INFORMACIÓN GENERAL'!$B:$AD,29,0)</f>
        <v>EPS SURA (ANTES SUSALUD)</v>
      </c>
      <c r="O78" s="4">
        <v>45713</v>
      </c>
      <c r="P78" s="5">
        <v>10247397</v>
      </c>
      <c r="Q78" s="5" t="s">
        <v>89</v>
      </c>
      <c r="R78" s="5" t="s">
        <v>262</v>
      </c>
      <c r="S78" s="10"/>
      <c r="T78" s="5" t="str">
        <f>VLOOKUP(D78,[1]CONVENIOS!$A:$E,4,0)&amp;" - "&amp;VLOOKUP(D78,[1]CONVENIOS!$A:$E,5,0)</f>
        <v>BELLO - ESEAUTOPISTA</v>
      </c>
      <c r="U78" s="5"/>
      <c r="V78" s="5"/>
    </row>
    <row r="79" spans="1:22" x14ac:dyDescent="0.2">
      <c r="A79" s="3">
        <v>4285</v>
      </c>
      <c r="B79" s="4">
        <v>45682</v>
      </c>
      <c r="C79" s="5" t="s">
        <v>21</v>
      </c>
      <c r="D79" s="5">
        <v>1035858799</v>
      </c>
      <c r="E79" s="4">
        <v>45658</v>
      </c>
      <c r="F79" s="5" t="str">
        <f>(VLOOKUP(D79,'[1]INFORMACIÓN GENERAL'!$B:$AD,3,0))&amp;" "&amp;(VLOOKUP(D79,'[1]INFORMACIÓN GENERAL'!$B:$AD,2,0))</f>
        <v>MONTOYA OCHOA MARIA ISABEL</v>
      </c>
      <c r="G79" s="5" t="str">
        <f>VLOOKUP(D79,[1]CONVENIOS!$A:$F,6,0)</f>
        <v>INSTRUMENTADOR QUIRURGICO</v>
      </c>
      <c r="H79" s="4">
        <v>45682</v>
      </c>
      <c r="I79" s="4">
        <f t="shared" si="1"/>
        <v>45688</v>
      </c>
      <c r="J79" s="5">
        <v>7</v>
      </c>
      <c r="K79" s="5"/>
      <c r="L79" s="5" t="s">
        <v>34</v>
      </c>
      <c r="M79" s="5" t="s">
        <v>24</v>
      </c>
      <c r="N79" s="5" t="str">
        <f>VLOOKUP(D79,'[1]INFORMACIÓN GENERAL'!$B:$AD,29,0)</f>
        <v>EPS SURA (ANTES SUSALUD)</v>
      </c>
      <c r="O79" s="4">
        <v>45736</v>
      </c>
      <c r="P79" s="5">
        <v>10325371</v>
      </c>
      <c r="Q79" s="5" t="s">
        <v>25</v>
      </c>
      <c r="R79" s="5"/>
      <c r="S79" s="10">
        <v>462715</v>
      </c>
      <c r="T79" s="5" t="str">
        <f>VLOOKUP(D79,[1]CONVENIOS!$A:$E,4,0)&amp;" - "&amp;VLOOKUP(D79,[1]CONVENIOS!$A:$E,5,0)</f>
        <v>HLM - GRUPO 1 - PRINCIPAL</v>
      </c>
      <c r="U79" s="5"/>
      <c r="V79" s="5" t="s">
        <v>26</v>
      </c>
    </row>
    <row r="80" spans="1:22" x14ac:dyDescent="0.2">
      <c r="A80" s="3">
        <v>4286</v>
      </c>
      <c r="B80" s="4">
        <v>45682</v>
      </c>
      <c r="C80" s="5" t="s">
        <v>21</v>
      </c>
      <c r="D80" s="5">
        <v>1017258993</v>
      </c>
      <c r="E80" s="4">
        <v>45658</v>
      </c>
      <c r="F80" s="5" t="str">
        <f>(VLOOKUP(D80,'[1]INFORMACIÓN GENERAL'!$B:$AD,3,0))&amp;" "&amp;(VLOOKUP(D80,'[1]INFORMACIÓN GENERAL'!$B:$AD,2,0))</f>
        <v>ALVAREZ HERNANDEZ KAREN</v>
      </c>
      <c r="G80" s="5" t="str">
        <f>VLOOKUP(D80,[1]CONVENIOS!$A:$F,6,0)</f>
        <v>TERAPIA RESPIRATORIA - UCI</v>
      </c>
      <c r="H80" s="4">
        <v>45681</v>
      </c>
      <c r="I80" s="4">
        <f t="shared" si="1"/>
        <v>45685</v>
      </c>
      <c r="J80" s="5">
        <v>5</v>
      </c>
      <c r="K80" s="5" t="s">
        <v>99</v>
      </c>
      <c r="L80" s="5" t="s">
        <v>34</v>
      </c>
      <c r="M80" s="5" t="s">
        <v>35</v>
      </c>
      <c r="N80" s="5" t="str">
        <f>VLOOKUP(D80,'[1]INFORMACIÓN GENERAL'!$B:$AD,29,0)</f>
        <v>SALUD TOTAL</v>
      </c>
      <c r="O80" s="5"/>
      <c r="P80" s="5"/>
      <c r="Q80" s="5" t="s">
        <v>29</v>
      </c>
      <c r="R80" s="5" t="s">
        <v>30</v>
      </c>
      <c r="S80" s="10"/>
      <c r="T80" s="5" t="str">
        <f>VLOOKUP(D80,[1]CONVENIOS!$A:$E,4,0)&amp;" - "&amp;VLOOKUP(D80,[1]CONVENIOS!$A:$E,5,0)</f>
        <v>HLM - GRUPO 3 - PRINCIPAL</v>
      </c>
      <c r="U80" s="5"/>
      <c r="V80" s="5"/>
    </row>
    <row r="81" spans="1:22" x14ac:dyDescent="0.2">
      <c r="A81" s="3">
        <v>4287</v>
      </c>
      <c r="B81" s="4">
        <v>45684</v>
      </c>
      <c r="C81" s="5" t="s">
        <v>21</v>
      </c>
      <c r="D81" s="5">
        <v>1001359664</v>
      </c>
      <c r="E81" s="4">
        <v>45658</v>
      </c>
      <c r="F81" s="5" t="str">
        <f>(VLOOKUP(D81,'[1]INFORMACIÓN GENERAL'!$B:$AD,3,0))&amp;" "&amp;(VLOOKUP(D81,'[1]INFORMACIÓN GENERAL'!$B:$AD,2,0))</f>
        <v>MONTOYA AVENDAÑO CLAUDIA MILENA</v>
      </c>
      <c r="G81" s="5" t="str">
        <f>VLOOKUP(D81,[1]CONVENIOS!$A:$F,6,0)</f>
        <v>AUXILIAR DE ENFERMERIA - MEDICINA INTERNA 6</v>
      </c>
      <c r="H81" s="4">
        <v>45678</v>
      </c>
      <c r="I81" s="4">
        <f t="shared" si="1"/>
        <v>45682</v>
      </c>
      <c r="J81" s="5">
        <v>5</v>
      </c>
      <c r="K81" s="5" t="s">
        <v>100</v>
      </c>
      <c r="L81" s="5" t="s">
        <v>34</v>
      </c>
      <c r="M81" s="5" t="s">
        <v>24</v>
      </c>
      <c r="N81" s="5" t="str">
        <f>VLOOKUP(D81,'[1]INFORMACIÓN GENERAL'!$B:$AD,29,0)</f>
        <v>SALUD TOTAL</v>
      </c>
      <c r="O81" s="5"/>
      <c r="P81" s="5"/>
      <c r="Q81" s="5" t="s">
        <v>29</v>
      </c>
      <c r="R81" s="5" t="s">
        <v>30</v>
      </c>
      <c r="S81" s="10"/>
      <c r="T81" s="5" t="str">
        <f>VLOOKUP(D81,[1]CONVENIOS!$A:$E,4,0)&amp;" - "&amp;VLOOKUP(D81,[1]CONVENIOS!$A:$E,5,0)</f>
        <v>BELLO - ESENIQUIA</v>
      </c>
      <c r="U81" s="5"/>
      <c r="V81" s="5"/>
    </row>
    <row r="82" spans="1:22" x14ac:dyDescent="0.2">
      <c r="A82" s="3">
        <v>4288</v>
      </c>
      <c r="B82" s="4">
        <v>45684</v>
      </c>
      <c r="C82" s="5" t="s">
        <v>21</v>
      </c>
      <c r="D82" s="5">
        <v>1035871020</v>
      </c>
      <c r="E82" s="4">
        <v>45658</v>
      </c>
      <c r="F82" s="5" t="str">
        <f>(VLOOKUP(D82,'[1]INFORMACIÓN GENERAL'!$B:$AD,3,0))&amp;" "&amp;(VLOOKUP(D82,'[1]INFORMACIÓN GENERAL'!$B:$AD,2,0))</f>
        <v>LOPERA BEDOYA VANESSA</v>
      </c>
      <c r="G82" s="5" t="str">
        <f>VLOOKUP(D82,[1]CONVENIOS!$A:$F,6,0)</f>
        <v>ENFERMERO(A) PROFESIONAL - CIRUGA</v>
      </c>
      <c r="H82" s="4">
        <v>45674</v>
      </c>
      <c r="I82" s="4">
        <f t="shared" si="1"/>
        <v>45676</v>
      </c>
      <c r="J82" s="5">
        <v>3</v>
      </c>
      <c r="K82" s="5" t="s">
        <v>101</v>
      </c>
      <c r="L82" s="5" t="s">
        <v>34</v>
      </c>
      <c r="M82" s="5" t="s">
        <v>24</v>
      </c>
      <c r="N82" s="5" t="str">
        <f>VLOOKUP(D82,'[1]INFORMACIÓN GENERAL'!$B:$AD,29,0)</f>
        <v>EPS SURA (ANTES SUSALUD)</v>
      </c>
      <c r="O82" s="4">
        <v>45713</v>
      </c>
      <c r="P82" s="5">
        <v>10247400</v>
      </c>
      <c r="Q82" s="5" t="s">
        <v>25</v>
      </c>
      <c r="R82" s="5"/>
      <c r="S82" s="10">
        <v>47450</v>
      </c>
      <c r="T82" s="5" t="str">
        <f>VLOOKUP(D82,[1]CONVENIOS!$A:$E,4,0)&amp;" - "&amp;VLOOKUP(D82,[1]CONVENIOS!$A:$E,5,0)</f>
        <v>HMFS - BELLO - GRUPO 3 - AUTOPISTA</v>
      </c>
      <c r="U82" s="5"/>
      <c r="V82" s="5" t="s">
        <v>26</v>
      </c>
    </row>
    <row r="83" spans="1:22" x14ac:dyDescent="0.2">
      <c r="A83" s="3">
        <v>4289</v>
      </c>
      <c r="B83" s="4">
        <v>45684</v>
      </c>
      <c r="C83" s="5" t="s">
        <v>21</v>
      </c>
      <c r="D83" s="5">
        <v>1036963905</v>
      </c>
      <c r="E83" s="4">
        <v>45658</v>
      </c>
      <c r="F83" s="5" t="str">
        <f>(VLOOKUP(D83,'[1]INFORMACIÓN GENERAL'!$B:$AD,3,0))&amp;" "&amp;(VLOOKUP(D83,'[1]INFORMACIÓN GENERAL'!$B:$AD,2,0))</f>
        <v>OCAMPO MARTINEZ OBERDAN</v>
      </c>
      <c r="G83" s="5" t="str">
        <f>VLOOKUP(D83,[1]CONVENIOS!$A:$F,6,0)</f>
        <v>CONDUCTOR(A) DE AMBULANCIA</v>
      </c>
      <c r="H83" s="4">
        <v>45683</v>
      </c>
      <c r="I83" s="4">
        <f t="shared" si="1"/>
        <v>45687</v>
      </c>
      <c r="J83" s="5">
        <v>5</v>
      </c>
      <c r="K83" s="5" t="s">
        <v>102</v>
      </c>
      <c r="L83" s="5" t="s">
        <v>34</v>
      </c>
      <c r="M83" s="5" t="s">
        <v>24</v>
      </c>
      <c r="N83" s="5" t="str">
        <f>VLOOKUP(D83,'[1]INFORMACIÓN GENERAL'!$B:$AD,29,0)</f>
        <v>NUEVA E.P.S.</v>
      </c>
      <c r="O83" s="5"/>
      <c r="P83" s="5"/>
      <c r="Q83" s="5" t="s">
        <v>29</v>
      </c>
      <c r="R83" s="5" t="s">
        <v>30</v>
      </c>
      <c r="S83" s="10"/>
      <c r="T83" s="5" t="str">
        <f>VLOOKUP(D83,[1]CONVENIOS!$A:$E,4,0)&amp;" - "&amp;VLOOKUP(D83,[1]CONVENIOS!$A:$E,5,0)</f>
        <v>HSJDRionegro - ESEJORGEHUMBERTONOREÑA</v>
      </c>
      <c r="U83" s="5" t="s">
        <v>26</v>
      </c>
      <c r="V83" s="5"/>
    </row>
    <row r="84" spans="1:22" x14ac:dyDescent="0.2">
      <c r="A84" s="3">
        <v>4290</v>
      </c>
      <c r="B84" s="4">
        <v>45684</v>
      </c>
      <c r="C84" s="5" t="s">
        <v>21</v>
      </c>
      <c r="D84" s="5">
        <v>1036963905</v>
      </c>
      <c r="E84" s="4">
        <v>45658</v>
      </c>
      <c r="F84" s="5" t="str">
        <f>(VLOOKUP(D84,'[1]INFORMACIÓN GENERAL'!$B:$AD,3,0))&amp;" "&amp;(VLOOKUP(D84,'[1]INFORMACIÓN GENERAL'!$B:$AD,2,0))</f>
        <v>OCAMPO MARTINEZ OBERDAN</v>
      </c>
      <c r="G84" s="5" t="str">
        <f>VLOOKUP(D84,[1]CONVENIOS!$A:$F,6,0)</f>
        <v>CONDUCTOR(A) DE AMBULANCIA</v>
      </c>
      <c r="H84" s="4">
        <v>45682</v>
      </c>
      <c r="I84" s="4">
        <f t="shared" si="1"/>
        <v>45683</v>
      </c>
      <c r="J84" s="5">
        <v>2</v>
      </c>
      <c r="K84" s="5" t="s">
        <v>103</v>
      </c>
      <c r="L84" s="5" t="s">
        <v>34</v>
      </c>
      <c r="M84" s="5" t="s">
        <v>24</v>
      </c>
      <c r="N84" s="5" t="str">
        <f>VLOOKUP(D84,'[1]INFORMACIÓN GENERAL'!$B:$AD,29,0)</f>
        <v>NUEVA E.P.S.</v>
      </c>
      <c r="O84" s="5"/>
      <c r="P84" s="5"/>
      <c r="Q84" s="5" t="s">
        <v>29</v>
      </c>
      <c r="R84" s="5" t="s">
        <v>30</v>
      </c>
      <c r="S84" s="10"/>
      <c r="T84" s="5" t="str">
        <f>VLOOKUP(D84,[1]CONVENIOS!$A:$E,4,0)&amp;" - "&amp;VLOOKUP(D84,[1]CONVENIOS!$A:$E,5,0)</f>
        <v>HSJDRionegro - ESEJORGEHUMBERTONOREÑA</v>
      </c>
      <c r="U84" s="5" t="s">
        <v>26</v>
      </c>
      <c r="V84" s="5"/>
    </row>
    <row r="85" spans="1:22" x14ac:dyDescent="0.2">
      <c r="A85" s="3">
        <v>4291</v>
      </c>
      <c r="B85" s="4">
        <v>45684</v>
      </c>
      <c r="C85" s="5" t="s">
        <v>21</v>
      </c>
      <c r="D85" s="5">
        <v>1017218162</v>
      </c>
      <c r="E85" s="4">
        <v>45658</v>
      </c>
      <c r="F85" s="5" t="str">
        <f>(VLOOKUP(D85,'[1]INFORMACIÓN GENERAL'!$B:$AD,3,0))&amp;" "&amp;(VLOOKUP(D85,'[1]INFORMACIÓN GENERAL'!$B:$AD,2,0))</f>
        <v>ALVAREZ LOPERA LAURA</v>
      </c>
      <c r="G85" s="5" t="str">
        <f>VLOOKUP(D85,[1]CONVENIOS!$A:$F,6,0)</f>
        <v>INSTRUMENTADOR QUIRURGICO</v>
      </c>
      <c r="H85" s="4">
        <v>45683</v>
      </c>
      <c r="I85" s="4">
        <f t="shared" si="1"/>
        <v>45687</v>
      </c>
      <c r="J85" s="5">
        <v>5</v>
      </c>
      <c r="K85" s="5" t="s">
        <v>104</v>
      </c>
      <c r="L85" s="5" t="s">
        <v>34</v>
      </c>
      <c r="M85" s="5" t="s">
        <v>24</v>
      </c>
      <c r="N85" s="5" t="str">
        <f>VLOOKUP(D85,'[1]INFORMACIÓN GENERAL'!$B:$AD,29,0)</f>
        <v>EPS SURA (ANTES SUSALUD)</v>
      </c>
      <c r="O85" s="4">
        <v>45713</v>
      </c>
      <c r="P85" s="5">
        <v>10247401</v>
      </c>
      <c r="Q85" s="5" t="s">
        <v>25</v>
      </c>
      <c r="R85" s="5"/>
      <c r="S85" s="10">
        <v>247497</v>
      </c>
      <c r="T85" s="5" t="str">
        <f>VLOOKUP(D85,[1]CONVENIOS!$A:$E,4,0)&amp;" - "&amp;VLOOKUP(D85,[1]CONVENIOS!$A:$E,5,0)</f>
        <v>HLM - GRUPO 1 - PRINCIPAL</v>
      </c>
      <c r="U85" s="5"/>
      <c r="V85" s="5" t="s">
        <v>26</v>
      </c>
    </row>
    <row r="86" spans="1:22" x14ac:dyDescent="0.2">
      <c r="A86" s="3">
        <v>4292</v>
      </c>
      <c r="B86" s="4">
        <v>45684</v>
      </c>
      <c r="C86" s="5" t="s">
        <v>21</v>
      </c>
      <c r="D86" s="5">
        <v>1129576443</v>
      </c>
      <c r="E86" s="4">
        <v>45658</v>
      </c>
      <c r="F86" s="5" t="str">
        <f>(VLOOKUP(D86,'[1]INFORMACIÓN GENERAL'!$B:$AD,3,0))&amp;" "&amp;(VLOOKUP(D86,'[1]INFORMACIÓN GENERAL'!$B:$AD,2,0))</f>
        <v>OSPINO ESCALANTE YENNIFER PAOLA</v>
      </c>
      <c r="G86" s="5" t="str">
        <f>VLOOKUP(D86,[1]CONVENIOS!$A:$F,6,0)</f>
        <v>JEFE DE ENFERMERIA - PISO - HOSPITALIZACION</v>
      </c>
      <c r="H86" s="4">
        <v>45672</v>
      </c>
      <c r="I86" s="4">
        <f t="shared" si="1"/>
        <v>45673</v>
      </c>
      <c r="J86" s="5">
        <v>2</v>
      </c>
      <c r="K86" s="5" t="s">
        <v>78</v>
      </c>
      <c r="L86" s="5" t="s">
        <v>34</v>
      </c>
      <c r="M86" s="5" t="s">
        <v>24</v>
      </c>
      <c r="N86" s="5" t="str">
        <f>VLOOKUP(D86,'[1]INFORMACIÓN GENERAL'!$B:$AD,29,0)</f>
        <v>SANITAS</v>
      </c>
      <c r="O86" s="5"/>
      <c r="P86" s="5"/>
      <c r="Q86" s="5" t="s">
        <v>29</v>
      </c>
      <c r="R86" s="5" t="s">
        <v>54</v>
      </c>
      <c r="S86" s="10"/>
      <c r="T86" s="5" t="str">
        <f>VLOOKUP(D86,[1]CONVENIOS!$A:$E,4,0)&amp;" - "&amp;VLOOKUP(D86,[1]CONVENIOS!$A:$E,5,0)</f>
        <v>HLM - GRUPO 1 - PRINCIPAL</v>
      </c>
      <c r="U86" s="5"/>
      <c r="V86" s="5"/>
    </row>
    <row r="87" spans="1:22" x14ac:dyDescent="0.2">
      <c r="A87" s="3">
        <v>4293</v>
      </c>
      <c r="B87" s="4">
        <v>45684</v>
      </c>
      <c r="C87" s="5" t="s">
        <v>21</v>
      </c>
      <c r="D87" s="5">
        <v>1129576443</v>
      </c>
      <c r="E87" s="4">
        <v>45658</v>
      </c>
      <c r="F87" s="5" t="str">
        <f>(VLOOKUP(D87,'[1]INFORMACIÓN GENERAL'!$B:$AD,3,0))&amp;" "&amp;(VLOOKUP(D87,'[1]INFORMACIÓN GENERAL'!$B:$AD,2,0))</f>
        <v>OSPINO ESCALANTE YENNIFER PAOLA</v>
      </c>
      <c r="G87" s="5" t="str">
        <f>VLOOKUP(D87,[1]CONVENIOS!$A:$F,6,0)</f>
        <v>JEFE DE ENFERMERIA - PISO - HOSPITALIZACION</v>
      </c>
      <c r="H87" s="4">
        <v>45674</v>
      </c>
      <c r="I87" s="4">
        <f t="shared" si="1"/>
        <v>45674</v>
      </c>
      <c r="J87" s="5">
        <v>1</v>
      </c>
      <c r="K87" s="5" t="s">
        <v>105</v>
      </c>
      <c r="L87" s="5" t="s">
        <v>34</v>
      </c>
      <c r="M87" s="5" t="s">
        <v>24</v>
      </c>
      <c r="N87" s="5" t="str">
        <f>VLOOKUP(D87,'[1]INFORMACIÓN GENERAL'!$B:$AD,29,0)</f>
        <v>SANITAS</v>
      </c>
      <c r="O87" s="5"/>
      <c r="P87" s="5"/>
      <c r="Q87" s="5" t="s">
        <v>29</v>
      </c>
      <c r="R87" s="5" t="s">
        <v>54</v>
      </c>
      <c r="S87" s="10"/>
      <c r="T87" s="5" t="str">
        <f>VLOOKUP(D87,[1]CONVENIOS!$A:$E,4,0)&amp;" - "&amp;VLOOKUP(D87,[1]CONVENIOS!$A:$E,5,0)</f>
        <v>HLM - GRUPO 1 - PRINCIPAL</v>
      </c>
      <c r="U87" s="5"/>
      <c r="V87" s="5"/>
    </row>
    <row r="88" spans="1:22" x14ac:dyDescent="0.2">
      <c r="A88" s="3">
        <v>4294</v>
      </c>
      <c r="B88" s="4">
        <v>45685</v>
      </c>
      <c r="C88" s="5" t="s">
        <v>21</v>
      </c>
      <c r="D88" s="5">
        <v>1152190262</v>
      </c>
      <c r="E88" s="4">
        <v>45658</v>
      </c>
      <c r="F88" s="5" t="str">
        <f>(VLOOKUP(D88,'[1]INFORMACIÓN GENERAL'!$B:$AD,3,0))&amp;" "&amp;(VLOOKUP(D88,'[1]INFORMACIÓN GENERAL'!$B:$AD,2,0))</f>
        <v>HENAO ROJAS LUISA MARIA</v>
      </c>
      <c r="G88" s="5" t="str">
        <f>VLOOKUP(D88,[1]CONVENIOS!$A:$F,6,0)</f>
        <v>FISIOTERAPIA</v>
      </c>
      <c r="H88" s="4">
        <v>45683</v>
      </c>
      <c r="I88" s="4">
        <f t="shared" si="1"/>
        <v>45685</v>
      </c>
      <c r="J88" s="5">
        <v>3</v>
      </c>
      <c r="K88" s="5" t="s">
        <v>106</v>
      </c>
      <c r="L88" s="5" t="s">
        <v>34</v>
      </c>
      <c r="M88" s="5" t="s">
        <v>24</v>
      </c>
      <c r="N88" s="5" t="str">
        <f>VLOOKUP(D88,'[1]INFORMACIÓN GENERAL'!$B:$AD,29,0)</f>
        <v xml:space="preserve">SAVIA SALUD </v>
      </c>
      <c r="O88" s="5"/>
      <c r="P88" s="5"/>
      <c r="Q88" s="5" t="s">
        <v>29</v>
      </c>
      <c r="R88" s="5" t="s">
        <v>30</v>
      </c>
      <c r="S88" s="10"/>
      <c r="T88" s="5" t="str">
        <f>VLOOKUP(D88,[1]CONVENIOS!$A:$E,4,0)&amp;" - "&amp;VLOOKUP(D88,[1]CONVENIOS!$A:$E,5,0)</f>
        <v>HLM - GRUPO 3 - PRINCIPAL</v>
      </c>
      <c r="U88" s="5"/>
      <c r="V88" s="5"/>
    </row>
    <row r="89" spans="1:22" x14ac:dyDescent="0.2">
      <c r="A89" s="3">
        <v>4295</v>
      </c>
      <c r="B89" s="4">
        <v>45685</v>
      </c>
      <c r="C89" s="5" t="s">
        <v>21</v>
      </c>
      <c r="D89" s="5">
        <v>1152211434</v>
      </c>
      <c r="E89" s="4">
        <v>45658</v>
      </c>
      <c r="F89" s="5" t="str">
        <f>(VLOOKUP(D89,'[1]INFORMACIÓN GENERAL'!$B:$AD,3,0))&amp;" "&amp;(VLOOKUP(D89,'[1]INFORMACIÓN GENERAL'!$B:$AD,2,0))</f>
        <v>GOMEZ TABORDA EDWIN MAURICIO</v>
      </c>
      <c r="G89" s="5" t="str">
        <f>VLOOKUP(D89,[1]CONVENIOS!$A:$F,6,0)</f>
        <v>AUXILIAR DE ENFERMERIA - UCI</v>
      </c>
      <c r="H89" s="4">
        <v>45681</v>
      </c>
      <c r="I89" s="4">
        <f t="shared" si="1"/>
        <v>45685</v>
      </c>
      <c r="J89" s="5">
        <v>5</v>
      </c>
      <c r="K89" s="5" t="s">
        <v>107</v>
      </c>
      <c r="L89" s="5" t="s">
        <v>34</v>
      </c>
      <c r="M89" s="5" t="s">
        <v>24</v>
      </c>
      <c r="N89" s="5" t="str">
        <f>VLOOKUP(D89,'[1]INFORMACIÓN GENERAL'!$B:$AD,29,0)</f>
        <v>EPS SURA (ANTES SUSALUD)</v>
      </c>
      <c r="O89" s="4">
        <v>45713</v>
      </c>
      <c r="P89" s="5">
        <v>10247402</v>
      </c>
      <c r="Q89" s="5" t="s">
        <v>25</v>
      </c>
      <c r="R89" s="5"/>
      <c r="S89" s="10">
        <v>142350</v>
      </c>
      <c r="T89" s="5" t="str">
        <f>VLOOKUP(D89,[1]CONVENIOS!$A:$E,4,0)&amp;" - "&amp;VLOOKUP(D89,[1]CONVENIOS!$A:$E,5,0)</f>
        <v>HLM - GRUPO 1 - PRINCIPAL</v>
      </c>
      <c r="U89" s="5"/>
      <c r="V89" s="5" t="s">
        <v>26</v>
      </c>
    </row>
    <row r="90" spans="1:22" x14ac:dyDescent="0.2">
      <c r="A90" s="3">
        <v>4296</v>
      </c>
      <c r="B90" s="4">
        <v>45685</v>
      </c>
      <c r="C90" s="5" t="s">
        <v>21</v>
      </c>
      <c r="D90" s="5">
        <v>1037665433</v>
      </c>
      <c r="E90" s="4">
        <v>45658</v>
      </c>
      <c r="F90" s="5" t="str">
        <f>(VLOOKUP(D90,'[1]INFORMACIÓN GENERAL'!$B:$AD,3,0))&amp;" "&amp;(VLOOKUP(D90,'[1]INFORMACIÓN GENERAL'!$B:$AD,2,0))</f>
        <v>MONTEALEGRE VELEZ SOFIA</v>
      </c>
      <c r="G90" s="5" t="str">
        <f>VLOOKUP(D90,[1]CONVENIOS!$A:$F,6,0)</f>
        <v>MEDICO(A) GENERAL</v>
      </c>
      <c r="H90" s="4">
        <v>45685</v>
      </c>
      <c r="I90" s="4">
        <f t="shared" si="1"/>
        <v>45686</v>
      </c>
      <c r="J90" s="5">
        <v>2</v>
      </c>
      <c r="K90" s="5" t="s">
        <v>108</v>
      </c>
      <c r="L90" s="5" t="s">
        <v>34</v>
      </c>
      <c r="M90" s="5" t="s">
        <v>24</v>
      </c>
      <c r="N90" s="5" t="str">
        <f>VLOOKUP(D90,'[1]INFORMACIÓN GENERAL'!$B:$AD,29,0)</f>
        <v>EPS SURA (ANTES SUSALUD)</v>
      </c>
      <c r="O90" s="5"/>
      <c r="P90" s="5"/>
      <c r="Q90" s="5" t="s">
        <v>29</v>
      </c>
      <c r="R90" s="5" t="s">
        <v>54</v>
      </c>
      <c r="S90" s="10"/>
      <c r="T90" s="5" t="str">
        <f>VLOOKUP(D90,[1]CONVENIOS!$A:$E,4,0)&amp;" - "&amp;VLOOKUP(D90,[1]CONVENIOS!$A:$E,5,0)</f>
        <v>LA MARIA COOSALUD 191 - PRINCIPAL</v>
      </c>
      <c r="U90" s="5"/>
      <c r="V90" s="5"/>
    </row>
    <row r="91" spans="1:22" x14ac:dyDescent="0.2">
      <c r="A91" s="3">
        <v>4297</v>
      </c>
      <c r="B91" s="4">
        <v>45686</v>
      </c>
      <c r="C91" s="5" t="s">
        <v>21</v>
      </c>
      <c r="D91" s="5">
        <v>71364575</v>
      </c>
      <c r="E91" s="4">
        <v>45658</v>
      </c>
      <c r="F91" s="5" t="str">
        <f>(VLOOKUP(D91,'[1]INFORMACIÓN GENERAL'!$B:$AD,3,0))&amp;" "&amp;(VLOOKUP(D91,'[1]INFORMACIÓN GENERAL'!$B:$AD,2,0))</f>
        <v>DAVID LOPEZ EDWIN LEANDRO</v>
      </c>
      <c r="G91" s="5" t="str">
        <f>VLOOKUP(D91,[1]CONVENIOS!$A:$F,6,0)</f>
        <v>AUXILIAR DE ENFERMERIA - PISO - CIRUGIA</v>
      </c>
      <c r="H91" s="4">
        <v>45655</v>
      </c>
      <c r="I91" s="4">
        <f t="shared" si="1"/>
        <v>45684</v>
      </c>
      <c r="J91" s="5">
        <v>30</v>
      </c>
      <c r="K91" s="5" t="s">
        <v>109</v>
      </c>
      <c r="L91" s="5" t="s">
        <v>34</v>
      </c>
      <c r="M91" s="5" t="s">
        <v>24</v>
      </c>
      <c r="N91" s="5" t="str">
        <f>VLOOKUP(D91,'[1]INFORMACIÓN GENERAL'!$B:$AD,29,0)</f>
        <v>EPS SURA (ANTES SUSALUD)</v>
      </c>
      <c r="O91" s="6">
        <v>45688</v>
      </c>
      <c r="P91" s="5">
        <v>10164989</v>
      </c>
      <c r="Q91" s="5" t="s">
        <v>25</v>
      </c>
      <c r="R91" s="5"/>
      <c r="S91" s="10">
        <v>1276951</v>
      </c>
      <c r="T91" s="5" t="str">
        <f>VLOOKUP(D91,[1]CONVENIOS!$A:$E,4,0)&amp;" - "&amp;VLOOKUP(D91,[1]CONVENIOS!$A:$E,5,0)</f>
        <v>HLM - GRUPO 1 - PRINCIPAL</v>
      </c>
      <c r="U91" s="5"/>
      <c r="V91" s="5" t="s">
        <v>26</v>
      </c>
    </row>
    <row r="92" spans="1:22" x14ac:dyDescent="0.2">
      <c r="A92" s="3">
        <v>4298</v>
      </c>
      <c r="B92" s="4">
        <v>45686</v>
      </c>
      <c r="C92" s="5" t="s">
        <v>21</v>
      </c>
      <c r="D92" s="5">
        <v>39450300</v>
      </c>
      <c r="E92" s="4">
        <v>45658</v>
      </c>
      <c r="F92" s="5" t="str">
        <f>(VLOOKUP(D92,'[1]INFORMACIÓN GENERAL'!$B:$AD,3,0))&amp;" "&amp;(VLOOKUP(D92,'[1]INFORMACIÓN GENERAL'!$B:$AD,2,0))</f>
        <v>ALVAREZ SEPULVEDA MARTHA ELSY</v>
      </c>
      <c r="G92" s="5" t="str">
        <f>VLOOKUP(D92,[1]CONVENIOS!$A:$F,6,0)</f>
        <v>AUXILIAR DE LABORATORIO</v>
      </c>
      <c r="H92" s="4">
        <v>45685</v>
      </c>
      <c r="I92" s="4">
        <f t="shared" si="1"/>
        <v>45686</v>
      </c>
      <c r="J92" s="5">
        <v>2</v>
      </c>
      <c r="K92" s="5" t="s">
        <v>110</v>
      </c>
      <c r="L92" s="5" t="s">
        <v>34</v>
      </c>
      <c r="M92" s="5" t="s">
        <v>24</v>
      </c>
      <c r="N92" s="5" t="str">
        <f>VLOOKUP(D92,'[1]INFORMACIÓN GENERAL'!$B:$AD,29,0)</f>
        <v>NUEVA E.P.S.</v>
      </c>
      <c r="O92" s="5"/>
      <c r="P92" s="5"/>
      <c r="Q92" s="5" t="s">
        <v>29</v>
      </c>
      <c r="R92" s="5" t="s">
        <v>54</v>
      </c>
      <c r="S92" s="10"/>
      <c r="T92" s="5" t="str">
        <f>VLOOKUP(D92,[1]CONVENIOS!$A:$E,4,0)&amp;" - "&amp;VLOOKUP(D92,[1]CONVENIOS!$A:$E,5,0)</f>
        <v>HSJDRionegro - ESEJORGEHUMBERTONOREÑA</v>
      </c>
      <c r="U92" s="5" t="s">
        <v>26</v>
      </c>
      <c r="V92" s="5"/>
    </row>
    <row r="93" spans="1:22" x14ac:dyDescent="0.2">
      <c r="A93" s="3">
        <v>4299</v>
      </c>
      <c r="B93" s="4">
        <v>45687</v>
      </c>
      <c r="C93" s="5" t="s">
        <v>21</v>
      </c>
      <c r="D93" s="5">
        <v>1152223257</v>
      </c>
      <c r="E93" s="4">
        <v>45658</v>
      </c>
      <c r="F93" s="5" t="str">
        <f>(VLOOKUP(D93,'[1]INFORMACIÓN GENERAL'!$B:$AD,3,0))&amp;" "&amp;(VLOOKUP(D93,'[1]INFORMACIÓN GENERAL'!$B:$AD,2,0))</f>
        <v>JARAMILLO MONCADA VALERIA</v>
      </c>
      <c r="G93" s="5" t="str">
        <f>VLOOKUP(D93,[1]CONVENIOS!$A:$F,6,0)</f>
        <v>AUXILIAR DE ENFERMERIA - PISO - QUINTO NORTE</v>
      </c>
      <c r="H93" s="4">
        <v>45687</v>
      </c>
      <c r="I93" s="4">
        <f t="shared" si="1"/>
        <v>45688</v>
      </c>
      <c r="J93" s="5">
        <v>2</v>
      </c>
      <c r="K93" s="5" t="s">
        <v>111</v>
      </c>
      <c r="L93" s="5" t="s">
        <v>34</v>
      </c>
      <c r="M93" s="5" t="s">
        <v>24</v>
      </c>
      <c r="N93" s="5" t="str">
        <f>VLOOKUP(D93,'[1]INFORMACIÓN GENERAL'!$B:$AD,29,0)</f>
        <v>EPS SURA (ANTES SUSALUD)</v>
      </c>
      <c r="O93" s="5"/>
      <c r="P93" s="5"/>
      <c r="Q93" s="5" t="s">
        <v>29</v>
      </c>
      <c r="R93" s="5" t="s">
        <v>54</v>
      </c>
      <c r="S93" s="10"/>
      <c r="T93" s="5" t="str">
        <f>VLOOKUP(D93,[1]CONVENIOS!$A:$E,4,0)&amp;" - "&amp;VLOOKUP(D93,[1]CONVENIOS!$A:$E,5,0)</f>
        <v>HLM - GRUPO 1 - PRINCIPAL</v>
      </c>
      <c r="U93" s="5"/>
      <c r="V93" s="5"/>
    </row>
    <row r="94" spans="1:22" x14ac:dyDescent="0.2">
      <c r="A94" s="3">
        <v>4300</v>
      </c>
      <c r="B94" s="4">
        <v>45687</v>
      </c>
      <c r="C94" s="5" t="s">
        <v>21</v>
      </c>
      <c r="D94" s="5">
        <v>1152689663</v>
      </c>
      <c r="E94" s="4">
        <v>45658</v>
      </c>
      <c r="F94" s="5" t="str">
        <f>(VLOOKUP(D94,'[1]INFORMACIÓN GENERAL'!$B:$AD,3,0))&amp;" "&amp;(VLOOKUP(D94,'[1]INFORMACIÓN GENERAL'!$B:$AD,2,0))</f>
        <v>CASTAÑEDA QUINTERO RUBBY STEPHANIE</v>
      </c>
      <c r="G94" s="5" t="str">
        <f>VLOOKUP(D94,[1]CONVENIOS!$A:$F,6,0)</f>
        <v>AUXILIAR DE ENFERMERIA - PISO - URGENCIAS</v>
      </c>
      <c r="H94" s="4">
        <v>45682</v>
      </c>
      <c r="I94" s="4">
        <f t="shared" si="1"/>
        <v>45682</v>
      </c>
      <c r="J94" s="5">
        <v>1</v>
      </c>
      <c r="K94" s="5" t="s">
        <v>108</v>
      </c>
      <c r="L94" s="5" t="s">
        <v>34</v>
      </c>
      <c r="M94" s="5" t="s">
        <v>24</v>
      </c>
      <c r="N94" s="5" t="str">
        <f>VLOOKUP(D94,'[1]INFORMACIÓN GENERAL'!$B:$AD,29,0)</f>
        <v>EPS SURA (ANTES SUSALUD)</v>
      </c>
      <c r="O94" s="5"/>
      <c r="P94" s="5"/>
      <c r="Q94" s="5" t="s">
        <v>29</v>
      </c>
      <c r="R94" s="5" t="s">
        <v>54</v>
      </c>
      <c r="S94" s="10"/>
      <c r="T94" s="5" t="str">
        <f>VLOOKUP(D94,[1]CONVENIOS!$A:$E,4,0)&amp;" - "&amp;VLOOKUP(D94,[1]CONVENIOS!$A:$E,5,0)</f>
        <v>HLM - GRUPO 1 - PRINCIPAL</v>
      </c>
      <c r="U94" s="5"/>
      <c r="V94" s="5"/>
    </row>
    <row r="95" spans="1:22" x14ac:dyDescent="0.2">
      <c r="A95" s="3">
        <v>4301</v>
      </c>
      <c r="B95" s="4">
        <v>45687</v>
      </c>
      <c r="C95" s="5" t="s">
        <v>21</v>
      </c>
      <c r="D95" s="5">
        <v>1046916542</v>
      </c>
      <c r="E95" s="4">
        <v>45658</v>
      </c>
      <c r="F95" s="5" t="str">
        <f>(VLOOKUP(D95,'[1]INFORMACIÓN GENERAL'!$B:$AD,3,0))&amp;" "&amp;(VLOOKUP(D95,'[1]INFORMACIÓN GENERAL'!$B:$AD,2,0))</f>
        <v>TAMAYO DIAZ OLGA ANDREA</v>
      </c>
      <c r="G95" s="5" t="str">
        <f>VLOOKUP(D95,[1]CONVENIOS!$A:$F,6,0)</f>
        <v>AUXILIAR DE ENFERMERIA - PISO - SALA SEGUNDO SUR</v>
      </c>
      <c r="H95" s="4">
        <v>45673</v>
      </c>
      <c r="I95" s="4">
        <f t="shared" si="1"/>
        <v>45674</v>
      </c>
      <c r="J95" s="5">
        <v>2</v>
      </c>
      <c r="K95" s="5" t="s">
        <v>112</v>
      </c>
      <c r="L95" s="5" t="s">
        <v>34</v>
      </c>
      <c r="M95" s="5" t="s">
        <v>35</v>
      </c>
      <c r="N95" s="5" t="str">
        <f>VLOOKUP(D95,'[1]INFORMACIÓN GENERAL'!$B:$AD,29,0)</f>
        <v>EPS SURA (ANTES SUSALUD)</v>
      </c>
      <c r="O95" s="4">
        <v>45713</v>
      </c>
      <c r="P95" s="5">
        <v>10247405</v>
      </c>
      <c r="Q95" s="5" t="s">
        <v>25</v>
      </c>
      <c r="R95" s="5"/>
      <c r="S95" s="10">
        <v>94900</v>
      </c>
      <c r="T95" s="5" t="str">
        <f>VLOOKUP(D95,[1]CONVENIOS!$A:$E,4,0)&amp;" - "&amp;VLOOKUP(D95,[1]CONVENIOS!$A:$E,5,0)</f>
        <v>HLM - GRUPO 1 - PRINCIPAL</v>
      </c>
      <c r="U95" s="5"/>
      <c r="V95" s="5" t="s">
        <v>26</v>
      </c>
    </row>
    <row r="96" spans="1:22" x14ac:dyDescent="0.2">
      <c r="A96" s="3">
        <v>4302</v>
      </c>
      <c r="B96" s="4">
        <v>45687</v>
      </c>
      <c r="C96" s="5" t="s">
        <v>21</v>
      </c>
      <c r="D96" s="5">
        <v>1046916542</v>
      </c>
      <c r="E96" s="4">
        <v>45658</v>
      </c>
      <c r="F96" s="5" t="str">
        <f>(VLOOKUP(D96,'[1]INFORMACIÓN GENERAL'!$B:$AD,3,0))&amp;" "&amp;(VLOOKUP(D96,'[1]INFORMACIÓN GENERAL'!$B:$AD,2,0))</f>
        <v>TAMAYO DIAZ OLGA ANDREA</v>
      </c>
      <c r="G96" s="5" t="str">
        <f>VLOOKUP(D96,[1]CONVENIOS!$A:$F,6,0)</f>
        <v>AUXILIAR DE ENFERMERIA - PISO - SALA SEGUNDO SUR</v>
      </c>
      <c r="H96" s="4">
        <v>45675</v>
      </c>
      <c r="I96" s="4">
        <f t="shared" si="1"/>
        <v>45676</v>
      </c>
      <c r="J96" s="5">
        <v>2</v>
      </c>
      <c r="K96" s="5" t="s">
        <v>112</v>
      </c>
      <c r="L96" s="5" t="s">
        <v>34</v>
      </c>
      <c r="M96" s="5" t="s">
        <v>35</v>
      </c>
      <c r="N96" s="5" t="str">
        <f>VLOOKUP(D96,'[1]INFORMACIÓN GENERAL'!$B:$AD,29,0)</f>
        <v>EPS SURA (ANTES SUSALUD)</v>
      </c>
      <c r="O96" s="4">
        <v>45713</v>
      </c>
      <c r="P96" s="5">
        <v>102474056</v>
      </c>
      <c r="Q96" s="5" t="s">
        <v>25</v>
      </c>
      <c r="R96" s="5"/>
      <c r="S96" s="10">
        <v>94900</v>
      </c>
      <c r="T96" s="5" t="str">
        <f>VLOOKUP(D96,[1]CONVENIOS!$A:$E,4,0)&amp;" - "&amp;VLOOKUP(D96,[1]CONVENIOS!$A:$E,5,0)</f>
        <v>HLM - GRUPO 1 - PRINCIPAL</v>
      </c>
      <c r="U96" s="5"/>
      <c r="V96" s="5" t="s">
        <v>26</v>
      </c>
    </row>
    <row r="97" spans="1:22" x14ac:dyDescent="0.2">
      <c r="A97" s="3">
        <v>4303</v>
      </c>
      <c r="B97" s="4">
        <v>45687</v>
      </c>
      <c r="C97" s="5" t="s">
        <v>21</v>
      </c>
      <c r="D97" s="5">
        <v>1046916542</v>
      </c>
      <c r="E97" s="4">
        <v>45658</v>
      </c>
      <c r="F97" s="5" t="str">
        <f>(VLOOKUP(D97,'[1]INFORMACIÓN GENERAL'!$B:$AD,3,0))&amp;" "&amp;(VLOOKUP(D97,'[1]INFORMACIÓN GENERAL'!$B:$AD,2,0))</f>
        <v>TAMAYO DIAZ OLGA ANDREA</v>
      </c>
      <c r="G97" s="5" t="str">
        <f>VLOOKUP(D97,[1]CONVENIOS!$A:$F,6,0)</f>
        <v>AUXILIAR DE ENFERMERIA - PISO - SALA SEGUNDO SUR</v>
      </c>
      <c r="H97" s="4">
        <v>45682</v>
      </c>
      <c r="I97" s="4">
        <f t="shared" si="1"/>
        <v>45683</v>
      </c>
      <c r="J97" s="5">
        <v>2</v>
      </c>
      <c r="K97" s="5" t="s">
        <v>108</v>
      </c>
      <c r="L97" s="5" t="s">
        <v>34</v>
      </c>
      <c r="M97" s="5" t="s">
        <v>35</v>
      </c>
      <c r="N97" s="5" t="str">
        <f>VLOOKUP(D97,'[1]INFORMACIÓN GENERAL'!$B:$AD,29,0)</f>
        <v>EPS SURA (ANTES SUSALUD)</v>
      </c>
      <c r="O97" s="4">
        <v>45713</v>
      </c>
      <c r="P97" s="5">
        <v>10247407</v>
      </c>
      <c r="Q97" s="5" t="s">
        <v>25</v>
      </c>
      <c r="R97" s="5"/>
      <c r="S97" s="10">
        <v>94900</v>
      </c>
      <c r="T97" s="5" t="str">
        <f>VLOOKUP(D97,[1]CONVENIOS!$A:$E,4,0)&amp;" - "&amp;VLOOKUP(D97,[1]CONVENIOS!$A:$E,5,0)</f>
        <v>HLM - GRUPO 1 - PRINCIPAL</v>
      </c>
      <c r="U97" s="5"/>
      <c r="V97" s="5" t="s">
        <v>26</v>
      </c>
    </row>
    <row r="98" spans="1:22" x14ac:dyDescent="0.2">
      <c r="A98" s="3">
        <v>4304</v>
      </c>
      <c r="B98" s="4">
        <v>45687</v>
      </c>
      <c r="C98" s="5" t="s">
        <v>21</v>
      </c>
      <c r="D98" s="5">
        <v>1046916542</v>
      </c>
      <c r="E98" s="4">
        <v>45658</v>
      </c>
      <c r="F98" s="5" t="str">
        <f>(VLOOKUP(D98,'[1]INFORMACIÓN GENERAL'!$B:$AD,3,0))&amp;" "&amp;(VLOOKUP(D98,'[1]INFORMACIÓN GENERAL'!$B:$AD,2,0))</f>
        <v>TAMAYO DIAZ OLGA ANDREA</v>
      </c>
      <c r="G98" s="5" t="str">
        <f>VLOOKUP(D98,[1]CONVENIOS!$A:$F,6,0)</f>
        <v>AUXILIAR DE ENFERMERIA - PISO - SALA SEGUNDO SUR</v>
      </c>
      <c r="H98" s="4">
        <v>45668</v>
      </c>
      <c r="I98" s="4">
        <f t="shared" si="1"/>
        <v>45669</v>
      </c>
      <c r="J98" s="5">
        <v>2</v>
      </c>
      <c r="K98" s="5" t="s">
        <v>113</v>
      </c>
      <c r="L98" s="5" t="s">
        <v>34</v>
      </c>
      <c r="M98" s="5" t="s">
        <v>24</v>
      </c>
      <c r="N98" s="5" t="str">
        <f>VLOOKUP(D98,'[1]INFORMACIÓN GENERAL'!$B:$AD,29,0)</f>
        <v>EPS SURA (ANTES SUSALUD)</v>
      </c>
      <c r="O98" s="5"/>
      <c r="P98" s="5"/>
      <c r="Q98" s="5" t="s">
        <v>29</v>
      </c>
      <c r="R98" s="5" t="s">
        <v>54</v>
      </c>
      <c r="S98" s="10"/>
      <c r="T98" s="5" t="str">
        <f>VLOOKUP(D98,[1]CONVENIOS!$A:$E,4,0)&amp;" - "&amp;VLOOKUP(D98,[1]CONVENIOS!$A:$E,5,0)</f>
        <v>HLM - GRUPO 1 - PRINCIPAL</v>
      </c>
      <c r="U98" s="5"/>
      <c r="V98" s="5"/>
    </row>
    <row r="99" spans="1:22" x14ac:dyDescent="0.2">
      <c r="A99" s="3">
        <v>4305</v>
      </c>
      <c r="B99" s="4">
        <v>45687</v>
      </c>
      <c r="C99" s="5" t="s">
        <v>21</v>
      </c>
      <c r="D99" s="5">
        <v>1046916542</v>
      </c>
      <c r="E99" s="4">
        <v>45658</v>
      </c>
      <c r="F99" s="5" t="str">
        <f>(VLOOKUP(D99,'[1]INFORMACIÓN GENERAL'!$B:$AD,3,0))&amp;" "&amp;(VLOOKUP(D99,'[1]INFORMACIÓN GENERAL'!$B:$AD,2,0))</f>
        <v>TAMAYO DIAZ OLGA ANDREA</v>
      </c>
      <c r="G99" s="5" t="str">
        <f>VLOOKUP(D99,[1]CONVENIOS!$A:$F,6,0)</f>
        <v>AUXILIAR DE ENFERMERIA - PISO - SALA SEGUNDO SUR</v>
      </c>
      <c r="H99" s="4">
        <v>45671</v>
      </c>
      <c r="I99" s="4">
        <f t="shared" si="1"/>
        <v>45672</v>
      </c>
      <c r="J99" s="5">
        <v>2</v>
      </c>
      <c r="K99" s="5" t="s">
        <v>108</v>
      </c>
      <c r="L99" s="5" t="s">
        <v>34</v>
      </c>
      <c r="M99" s="5" t="s">
        <v>35</v>
      </c>
      <c r="N99" s="5" t="str">
        <f>VLOOKUP(D99,'[1]INFORMACIÓN GENERAL'!$B:$AD,29,0)</f>
        <v>EPS SURA (ANTES SUSALUD)</v>
      </c>
      <c r="O99" s="4">
        <v>45713</v>
      </c>
      <c r="P99" s="5">
        <v>10247409</v>
      </c>
      <c r="Q99" s="5" t="s">
        <v>25</v>
      </c>
      <c r="R99" s="5"/>
      <c r="S99" s="10">
        <v>94900</v>
      </c>
      <c r="T99" s="5" t="str">
        <f>VLOOKUP(D99,[1]CONVENIOS!$A:$E,4,0)&amp;" - "&amp;VLOOKUP(D99,[1]CONVENIOS!$A:$E,5,0)</f>
        <v>HLM - GRUPO 1 - PRINCIPAL</v>
      </c>
      <c r="U99" s="5"/>
      <c r="V99" s="5" t="s">
        <v>26</v>
      </c>
    </row>
    <row r="100" spans="1:22" x14ac:dyDescent="0.2">
      <c r="A100" s="3">
        <v>4306</v>
      </c>
      <c r="B100" s="4">
        <v>45687</v>
      </c>
      <c r="C100" s="5" t="s">
        <v>21</v>
      </c>
      <c r="D100" s="5">
        <v>1023803160</v>
      </c>
      <c r="E100" s="4">
        <v>45658</v>
      </c>
      <c r="F100" s="5" t="str">
        <f>(VLOOKUP(D100,'[1]INFORMACIÓN GENERAL'!$B:$AD,3,0))&amp;" "&amp;(VLOOKUP(D100,'[1]INFORMACIÓN GENERAL'!$B:$AD,2,0))</f>
        <v>PEREZ OSORIO ESTEFANIA</v>
      </c>
      <c r="G100" s="5" t="str">
        <f>VLOOKUP(D100,[1]CONVENIOS!$A:$F,6,0)</f>
        <v>AUXILIAR DE ENFERMERIA - URGENCIAS AUTOPISTA</v>
      </c>
      <c r="H100" s="4">
        <v>45687</v>
      </c>
      <c r="I100" s="4">
        <f t="shared" si="1"/>
        <v>45695</v>
      </c>
      <c r="J100" s="5">
        <v>9</v>
      </c>
      <c r="K100" s="5" t="s">
        <v>114</v>
      </c>
      <c r="L100" s="5" t="s">
        <v>34</v>
      </c>
      <c r="M100" s="5" t="s">
        <v>35</v>
      </c>
      <c r="N100" s="5" t="str">
        <f>VLOOKUP(D100,'[1]INFORMACIÓN GENERAL'!$B:$AD,29,0)</f>
        <v>EPS SURA (ANTES SUSALUD)</v>
      </c>
      <c r="O100" s="4">
        <v>45713</v>
      </c>
      <c r="P100" s="5">
        <v>10247410</v>
      </c>
      <c r="Q100" s="5" t="s">
        <v>25</v>
      </c>
      <c r="R100" s="5"/>
      <c r="S100" s="10">
        <v>427050</v>
      </c>
      <c r="T100" s="5" t="str">
        <f>VLOOKUP(D100,[1]CONVENIOS!$A:$E,4,0)&amp;" - "&amp;VLOOKUP(D100,[1]CONVENIOS!$A:$E,5,0)</f>
        <v>BELLO - ESEAUTOPISTA</v>
      </c>
      <c r="U100" s="5"/>
      <c r="V100" s="5" t="s">
        <v>26</v>
      </c>
    </row>
    <row r="101" spans="1:22" x14ac:dyDescent="0.2">
      <c r="A101" s="3">
        <v>4307</v>
      </c>
      <c r="B101" s="4">
        <v>45687</v>
      </c>
      <c r="C101" s="5" t="s">
        <v>21</v>
      </c>
      <c r="D101" s="5">
        <v>1152220043</v>
      </c>
      <c r="E101" s="4">
        <v>45658</v>
      </c>
      <c r="F101" s="5" t="str">
        <f>(VLOOKUP(D101,'[1]INFORMACIÓN GENERAL'!$B:$AD,3,0))&amp;" "&amp;(VLOOKUP(D101,'[1]INFORMACIÓN GENERAL'!$B:$AD,2,0))</f>
        <v>PANIAGUA RIOS MANUELA</v>
      </c>
      <c r="G101" s="5" t="str">
        <f>VLOOKUP(D101,[1]CONVENIOS!$A:$F,6,0)</f>
        <v>AUXILIAR DE ENFERMERIA - PISO - QUINTO SUR</v>
      </c>
      <c r="H101" s="4">
        <v>45671</v>
      </c>
      <c r="I101" s="4">
        <f t="shared" si="1"/>
        <v>45678</v>
      </c>
      <c r="J101" s="5">
        <v>8</v>
      </c>
      <c r="K101" s="5" t="s">
        <v>115</v>
      </c>
      <c r="L101" s="5" t="s">
        <v>34</v>
      </c>
      <c r="M101" s="5" t="s">
        <v>24</v>
      </c>
      <c r="N101" s="5" t="str">
        <f>VLOOKUP(D101,'[1]INFORMACIÓN GENERAL'!$B:$AD,29,0)</f>
        <v>NUEVA E.P.S.</v>
      </c>
      <c r="O101" s="5"/>
      <c r="P101" s="5"/>
      <c r="Q101" s="5" t="s">
        <v>29</v>
      </c>
      <c r="R101" s="5" t="s">
        <v>30</v>
      </c>
      <c r="S101" s="10"/>
      <c r="T101" s="5" t="str">
        <f>VLOOKUP(D101,[1]CONVENIOS!$A:$E,4,0)&amp;" - "&amp;VLOOKUP(D101,[1]CONVENIOS!$A:$E,5,0)</f>
        <v>HLM - GRUPO 1 - PRINCIPAL</v>
      </c>
      <c r="U101" s="5"/>
      <c r="V101" s="5"/>
    </row>
    <row r="102" spans="1:22" x14ac:dyDescent="0.2">
      <c r="A102" s="3">
        <v>4308</v>
      </c>
      <c r="B102" s="4">
        <v>45687</v>
      </c>
      <c r="C102" s="5" t="s">
        <v>21</v>
      </c>
      <c r="D102" s="5">
        <v>21970803</v>
      </c>
      <c r="E102" s="4">
        <v>45658</v>
      </c>
      <c r="F102" s="5" t="str">
        <f>(VLOOKUP(D102,'[1]INFORMACIÓN GENERAL'!$B:$AD,3,0))&amp;" "&amp;(VLOOKUP(D102,'[1]INFORMACIÓN GENERAL'!$B:$AD,2,0))</f>
        <v>MENESES ZAPATA LUZ AIRA</v>
      </c>
      <c r="G102" s="5" t="str">
        <f>VLOOKUP(D102,[1]CONVENIOS!$A:$F,6,0)</f>
        <v>AUXILIAR DE ENFERMERIA - URGENCIAS</v>
      </c>
      <c r="H102" s="4">
        <v>45685</v>
      </c>
      <c r="I102" s="4">
        <f t="shared" si="1"/>
        <v>45699</v>
      </c>
      <c r="J102" s="5">
        <v>15</v>
      </c>
      <c r="K102" s="5" t="s">
        <v>116</v>
      </c>
      <c r="L102" s="5" t="s">
        <v>34</v>
      </c>
      <c r="M102" s="5" t="s">
        <v>35</v>
      </c>
      <c r="N102" s="5" t="str">
        <f>VLOOKUP(D102,'[1]INFORMACIÓN GENERAL'!$B:$AD,29,0)</f>
        <v>NUEVA E.P.S.</v>
      </c>
      <c r="O102" s="5"/>
      <c r="P102" s="5"/>
      <c r="Q102" s="5" t="s">
        <v>29</v>
      </c>
      <c r="R102" s="5" t="s">
        <v>30</v>
      </c>
      <c r="S102" s="10"/>
      <c r="T102" s="5" t="str">
        <f>VLOOKUP(D102,[1]CONVENIOS!$A:$E,4,0)&amp;" - "&amp;VLOOKUP(D102,[1]CONVENIOS!$A:$E,5,0)</f>
        <v>HMFS - BELLO - GRUPO 2 - AUTOPISTA</v>
      </c>
      <c r="U102" s="5"/>
      <c r="V102" s="5"/>
    </row>
    <row r="103" spans="1:22" x14ac:dyDescent="0.2">
      <c r="A103" s="3">
        <v>4309</v>
      </c>
      <c r="B103" s="4">
        <v>45687</v>
      </c>
      <c r="C103" s="5" t="s">
        <v>21</v>
      </c>
      <c r="D103" s="5">
        <v>1035854198</v>
      </c>
      <c r="E103" s="4">
        <v>45658</v>
      </c>
      <c r="F103" s="5" t="str">
        <f>(VLOOKUP(D103,'[1]INFORMACIÓN GENERAL'!$B:$AD,3,0))&amp;" "&amp;(VLOOKUP(D103,'[1]INFORMACIÓN GENERAL'!$B:$AD,2,0))</f>
        <v>CASTAÑO SANCHEZ ISABEL CRISTINA</v>
      </c>
      <c r="G103" s="5" t="str">
        <f>VLOOKUP(D103,[1]CONVENIOS!$A:$F,6,0)</f>
        <v>AUXILIAR DE ENFERMERIA - PISO - CUARTO SUR</v>
      </c>
      <c r="H103" s="4">
        <v>45687</v>
      </c>
      <c r="I103" s="4">
        <f t="shared" si="1"/>
        <v>45687</v>
      </c>
      <c r="J103" s="5">
        <v>1</v>
      </c>
      <c r="K103" s="5" t="s">
        <v>75</v>
      </c>
      <c r="L103" s="5" t="s">
        <v>34</v>
      </c>
      <c r="M103" s="5" t="s">
        <v>24</v>
      </c>
      <c r="N103" s="5" t="str">
        <f>VLOOKUP(D103,'[1]INFORMACIÓN GENERAL'!$B:$AD,29,0)</f>
        <v>EPS SURA (ANTES SUSALUD)</v>
      </c>
      <c r="O103" s="5"/>
      <c r="P103" s="5"/>
      <c r="Q103" s="5" t="s">
        <v>29</v>
      </c>
      <c r="R103" s="5" t="s">
        <v>54</v>
      </c>
      <c r="S103" s="10"/>
      <c r="T103" s="5" t="str">
        <f>VLOOKUP(D103,[1]CONVENIOS!$A:$E,4,0)&amp;" - "&amp;VLOOKUP(D103,[1]CONVENIOS!$A:$E,5,0)</f>
        <v>HLM - GRUPO 1 - PRINCIPAL</v>
      </c>
      <c r="U103" s="5"/>
      <c r="V103" s="5"/>
    </row>
    <row r="104" spans="1:22" x14ac:dyDescent="0.2">
      <c r="A104" s="3">
        <v>4310</v>
      </c>
      <c r="B104" s="4">
        <v>45687</v>
      </c>
      <c r="C104" s="5" t="s">
        <v>21</v>
      </c>
      <c r="D104" s="5">
        <v>1035430385</v>
      </c>
      <c r="E104" s="4">
        <v>45658</v>
      </c>
      <c r="F104" s="5" t="str">
        <f>(VLOOKUP(D104,'[1]INFORMACIÓN GENERAL'!$B:$AD,3,0))&amp;" "&amp;(VLOOKUP(D104,'[1]INFORMACIÓN GENERAL'!$B:$AD,2,0))</f>
        <v>JARAMILLO JIMENEZ MARIO ANDRES</v>
      </c>
      <c r="G104" s="5" t="str">
        <f>VLOOKUP(D104,[1]CONVENIOS!$A:$F,6,0)</f>
        <v>AUXILIAR DE ENFERMERIA - MEDICINA INTERNA 4</v>
      </c>
      <c r="H104" s="4">
        <v>45685</v>
      </c>
      <c r="I104" s="4">
        <f t="shared" si="1"/>
        <v>45686</v>
      </c>
      <c r="J104" s="5">
        <v>2</v>
      </c>
      <c r="K104" s="5" t="s">
        <v>117</v>
      </c>
      <c r="L104" s="5" t="s">
        <v>34</v>
      </c>
      <c r="M104" s="5" t="s">
        <v>24</v>
      </c>
      <c r="N104" s="5" t="str">
        <f>VLOOKUP(D104,'[1]INFORMACIÓN GENERAL'!$B:$AD,29,0)</f>
        <v>EPS SURA (ANTES SUSALUD)</v>
      </c>
      <c r="O104" s="5"/>
      <c r="P104" s="5"/>
      <c r="Q104" s="5" t="s">
        <v>29</v>
      </c>
      <c r="R104" s="5" t="s">
        <v>54</v>
      </c>
      <c r="S104" s="10"/>
      <c r="T104" s="5" t="str">
        <f>VLOOKUP(D104,[1]CONVENIOS!$A:$E,4,0)&amp;" - "&amp;VLOOKUP(D104,[1]CONVENIOS!$A:$E,5,0)</f>
        <v>BELLO - ESEAUTOPISTA</v>
      </c>
      <c r="U104" s="5"/>
      <c r="V104" s="5"/>
    </row>
    <row r="105" spans="1:22" x14ac:dyDescent="0.2">
      <c r="A105" s="3">
        <v>4311</v>
      </c>
      <c r="B105" s="4">
        <v>45687</v>
      </c>
      <c r="C105" s="5" t="s">
        <v>21</v>
      </c>
      <c r="D105" s="5">
        <v>1035430385</v>
      </c>
      <c r="E105" s="4">
        <v>45658</v>
      </c>
      <c r="F105" s="5" t="str">
        <f>(VLOOKUP(D105,'[1]INFORMACIÓN GENERAL'!$B:$AD,3,0))&amp;" "&amp;(VLOOKUP(D105,'[1]INFORMACIÓN GENERAL'!$B:$AD,2,0))</f>
        <v>JARAMILLO JIMENEZ MARIO ANDRES</v>
      </c>
      <c r="G105" s="5" t="str">
        <f>VLOOKUP(D105,[1]CONVENIOS!$A:$F,6,0)</f>
        <v>AUXILIAR DE ENFERMERIA - MEDICINA INTERNA 4</v>
      </c>
      <c r="H105" s="4">
        <v>45687</v>
      </c>
      <c r="I105" s="4">
        <f t="shared" si="1"/>
        <v>45688</v>
      </c>
      <c r="J105" s="5">
        <v>2</v>
      </c>
      <c r="K105" s="5" t="s">
        <v>118</v>
      </c>
      <c r="L105" s="5" t="s">
        <v>34</v>
      </c>
      <c r="M105" s="5" t="s">
        <v>24</v>
      </c>
      <c r="N105" s="5" t="str">
        <f>VLOOKUP(D105,'[1]INFORMACIÓN GENERAL'!$B:$AD,29,0)</f>
        <v>EPS SURA (ANTES SUSALUD)</v>
      </c>
      <c r="O105" s="5"/>
      <c r="P105" s="5"/>
      <c r="Q105" s="5" t="s">
        <v>29</v>
      </c>
      <c r="R105" s="5" t="s">
        <v>54</v>
      </c>
      <c r="S105" s="10"/>
      <c r="T105" s="5" t="str">
        <f>VLOOKUP(D105,[1]CONVENIOS!$A:$E,4,0)&amp;" - "&amp;VLOOKUP(D105,[1]CONVENIOS!$A:$E,5,0)</f>
        <v>BELLO - ESEAUTOPISTA</v>
      </c>
      <c r="U105" s="5"/>
      <c r="V105" s="5"/>
    </row>
    <row r="106" spans="1:22" x14ac:dyDescent="0.2">
      <c r="A106" s="3">
        <v>4312</v>
      </c>
      <c r="B106" s="4">
        <v>45687</v>
      </c>
      <c r="C106" s="5" t="s">
        <v>21</v>
      </c>
      <c r="D106" s="5">
        <v>39450760</v>
      </c>
      <c r="E106" s="4">
        <v>45658</v>
      </c>
      <c r="F106" s="5" t="str">
        <f>(VLOOKUP(D106,'[1]INFORMACIÓN GENERAL'!$B:$AD,3,0))&amp;" "&amp;(VLOOKUP(D106,'[1]INFORMACIÓN GENERAL'!$B:$AD,2,0))</f>
        <v>MONSALVE RENDON MARIA DEL CARMEN</v>
      </c>
      <c r="G106" s="5" t="str">
        <f>VLOOKUP(D106,[1]CONVENIOS!$A:$F,6,0)</f>
        <v>AUXILIAR DE ENFERMERIA - PISO - SALA SEGUNDO NORTE</v>
      </c>
      <c r="H106" s="4">
        <v>45688</v>
      </c>
      <c r="I106" s="4">
        <f t="shared" si="1"/>
        <v>45701</v>
      </c>
      <c r="J106" s="5">
        <v>14</v>
      </c>
      <c r="K106" s="5" t="s">
        <v>59</v>
      </c>
      <c r="L106" s="5" t="s">
        <v>34</v>
      </c>
      <c r="M106" s="5" t="s">
        <v>24</v>
      </c>
      <c r="N106" s="5" t="str">
        <f>VLOOKUP(D106,'[1]INFORMACIÓN GENERAL'!$B:$AD,29,0)</f>
        <v>EPS SURA (ANTES SUSALUD)</v>
      </c>
      <c r="O106" s="4">
        <v>45713</v>
      </c>
      <c r="P106" s="5">
        <v>10247411</v>
      </c>
      <c r="Q106" s="5" t="s">
        <v>25</v>
      </c>
      <c r="R106" s="5"/>
      <c r="S106" s="10">
        <v>570214</v>
      </c>
      <c r="T106" s="5" t="str">
        <f>VLOOKUP(D106,[1]CONVENIOS!$A:$E,4,0)&amp;" - "&amp;VLOOKUP(D106,[1]CONVENIOS!$A:$E,5,0)</f>
        <v>HLM - GRUPO 1 - PRINCIPAL</v>
      </c>
      <c r="U106" s="5"/>
      <c r="V106" s="5" t="s">
        <v>26</v>
      </c>
    </row>
    <row r="107" spans="1:22" x14ac:dyDescent="0.2">
      <c r="A107" s="3">
        <v>4313</v>
      </c>
      <c r="B107" s="4">
        <v>45687</v>
      </c>
      <c r="C107" s="5" t="s">
        <v>21</v>
      </c>
      <c r="D107" s="5">
        <v>1140845564</v>
      </c>
      <c r="E107" s="4">
        <v>45658</v>
      </c>
      <c r="F107" s="5" t="str">
        <f>(VLOOKUP(D107,'[1]INFORMACIÓN GENERAL'!$B:$AD,3,0))&amp;" "&amp;(VLOOKUP(D107,'[1]INFORMACIÓN GENERAL'!$B:$AD,2,0))</f>
        <v>MENDOZA DITA YAMID ARMANDO</v>
      </c>
      <c r="G107" s="5" t="str">
        <f>VLOOKUP(D107,[1]CONVENIOS!$A:$F,6,0)</f>
        <v>JEFE DE ENFERMERIA - PISO - CIRUGIA</v>
      </c>
      <c r="H107" s="4">
        <v>45682</v>
      </c>
      <c r="I107" s="4">
        <f t="shared" si="1"/>
        <v>45682</v>
      </c>
      <c r="J107" s="5">
        <v>1</v>
      </c>
      <c r="K107" s="5" t="s">
        <v>119</v>
      </c>
      <c r="L107" s="5" t="s">
        <v>34</v>
      </c>
      <c r="M107" s="5" t="s">
        <v>24</v>
      </c>
      <c r="N107" s="5" t="str">
        <f>VLOOKUP(D107,'[1]INFORMACIÓN GENERAL'!$B:$AD,29,0)</f>
        <v>SALUD TOTAL</v>
      </c>
      <c r="O107" s="5"/>
      <c r="P107" s="5"/>
      <c r="Q107" s="5" t="s">
        <v>29</v>
      </c>
      <c r="R107" s="5" t="s">
        <v>54</v>
      </c>
      <c r="S107" s="10"/>
      <c r="T107" s="5" t="str">
        <f>VLOOKUP(D107,[1]CONVENIOS!$A:$E,4,0)&amp;" - "&amp;VLOOKUP(D107,[1]CONVENIOS!$A:$E,5,0)</f>
        <v>HLM - GRUPO 1 - PRINCIPAL</v>
      </c>
      <c r="U107" s="5"/>
      <c r="V107" s="5"/>
    </row>
    <row r="108" spans="1:22" x14ac:dyDescent="0.2">
      <c r="A108" s="3">
        <v>4314</v>
      </c>
      <c r="B108" s="4">
        <v>45687</v>
      </c>
      <c r="C108" s="5" t="s">
        <v>21</v>
      </c>
      <c r="D108" s="5">
        <v>1036784209</v>
      </c>
      <c r="E108" s="4">
        <v>45658</v>
      </c>
      <c r="F108" s="5" t="str">
        <f>(VLOOKUP(D108,'[1]INFORMACIÓN GENERAL'!$B:$AD,3,0))&amp;" "&amp;(VLOOKUP(D108,'[1]INFORMACIÓN GENERAL'!$B:$AD,2,0))</f>
        <v>OSORIO QUINTERO CLAUDIA PATRICIA</v>
      </c>
      <c r="G108" s="5" t="str">
        <f>VLOOKUP(D108,[1]CONVENIOS!$A:$F,6,0)</f>
        <v>AUXILIAR ENFERMERIA QUIRURGICAS</v>
      </c>
      <c r="H108" s="4">
        <v>45687</v>
      </c>
      <c r="I108" s="4">
        <f t="shared" si="1"/>
        <v>45696</v>
      </c>
      <c r="J108" s="5">
        <v>10</v>
      </c>
      <c r="K108" s="5" t="s">
        <v>120</v>
      </c>
      <c r="L108" s="5" t="s">
        <v>34</v>
      </c>
      <c r="M108" s="5" t="s">
        <v>24</v>
      </c>
      <c r="N108" s="5" t="str">
        <f>VLOOKUP(D108,'[1]INFORMACIÓN GENERAL'!$B:$AD,29,0)</f>
        <v xml:space="preserve">SAVIA SALUD </v>
      </c>
      <c r="O108" s="5"/>
      <c r="P108" s="5"/>
      <c r="Q108" s="5" t="s">
        <v>29</v>
      </c>
      <c r="R108" s="5" t="s">
        <v>30</v>
      </c>
      <c r="S108" s="10"/>
      <c r="T108" s="5" t="str">
        <f>VLOOKUP(D108,[1]CONVENIOS!$A:$E,4,0)&amp;" - "&amp;VLOOKUP(D108,[1]CONVENIOS!$A:$E,5,0)</f>
        <v>HSJDRionegro - ESEJORGEHUMBERTONOREÑA</v>
      </c>
      <c r="U108" s="5" t="s">
        <v>26</v>
      </c>
      <c r="V108" s="5"/>
    </row>
    <row r="109" spans="1:22" x14ac:dyDescent="0.2">
      <c r="A109" s="3">
        <v>4315</v>
      </c>
      <c r="B109" s="4">
        <v>45687</v>
      </c>
      <c r="C109" s="5" t="s">
        <v>21</v>
      </c>
      <c r="D109" s="5">
        <v>1033341611</v>
      </c>
      <c r="E109" s="4">
        <v>45658</v>
      </c>
      <c r="F109" s="5" t="str">
        <f>(VLOOKUP(D109,'[1]INFORMACIÓN GENERAL'!$B:$AD,3,0))&amp;" "&amp;(VLOOKUP(D109,'[1]INFORMACIÓN GENERAL'!$B:$AD,2,0))</f>
        <v>USMA SANCHEZ MARIA CAMILA</v>
      </c>
      <c r="G109" s="5" t="str">
        <f>VLOOKUP(D109,[1]CONVENIOS!$A:$F,6,0)</f>
        <v>AUXILIAR DE ENFERMERIA - PISO - URGENCIAS</v>
      </c>
      <c r="H109" s="4">
        <v>45678</v>
      </c>
      <c r="I109" s="4">
        <f t="shared" si="1"/>
        <v>45679</v>
      </c>
      <c r="J109" s="5">
        <v>2</v>
      </c>
      <c r="K109" s="5" t="s">
        <v>121</v>
      </c>
      <c r="L109" s="5" t="s">
        <v>34</v>
      </c>
      <c r="M109" s="5" t="s">
        <v>24</v>
      </c>
      <c r="N109" s="5" t="str">
        <f>VLOOKUP(D109,'[1]INFORMACIÓN GENERAL'!$B:$AD,29,0)</f>
        <v>NUEVA E.P.S.</v>
      </c>
      <c r="O109" s="5"/>
      <c r="P109" s="5"/>
      <c r="Q109" s="5" t="s">
        <v>29</v>
      </c>
      <c r="R109" s="5" t="s">
        <v>54</v>
      </c>
      <c r="S109" s="10"/>
      <c r="T109" s="5" t="str">
        <f>VLOOKUP(D109,[1]CONVENIOS!$A:$E,4,0)&amp;" - "&amp;VLOOKUP(D109,[1]CONVENIOS!$A:$E,5,0)</f>
        <v>HLM - GRUPO 1 - PRINCIPAL</v>
      </c>
      <c r="U109" s="5"/>
      <c r="V109" s="5"/>
    </row>
    <row r="110" spans="1:22" x14ac:dyDescent="0.2">
      <c r="A110" s="3">
        <v>4316</v>
      </c>
      <c r="B110" s="4">
        <v>45687</v>
      </c>
      <c r="C110" s="5" t="s">
        <v>21</v>
      </c>
      <c r="D110" s="5">
        <v>1013457811</v>
      </c>
      <c r="E110" s="4">
        <v>45658</v>
      </c>
      <c r="F110" s="5" t="str">
        <f>(VLOOKUP(D110,'[1]INFORMACIÓN GENERAL'!$B:$AD,3,0))&amp;" "&amp;(VLOOKUP(D110,'[1]INFORMACIÓN GENERAL'!$B:$AD,2,0))</f>
        <v>MORENO GARCIA SANTIAGO</v>
      </c>
      <c r="G110" s="5" t="str">
        <f>VLOOKUP(D110,[1]CONVENIOS!$A:$F,6,0)</f>
        <v>AUXILIAR DE ENFERMERIA - URGENCIAS</v>
      </c>
      <c r="H110" s="4">
        <v>45686</v>
      </c>
      <c r="I110" s="4">
        <f t="shared" si="1"/>
        <v>45687</v>
      </c>
      <c r="J110" s="5">
        <v>2</v>
      </c>
      <c r="K110" s="5" t="s">
        <v>122</v>
      </c>
      <c r="L110" s="5" t="s">
        <v>34</v>
      </c>
      <c r="M110" s="5" t="s">
        <v>24</v>
      </c>
      <c r="N110" s="5" t="str">
        <f>VLOOKUP(D110,'[1]INFORMACIÓN GENERAL'!$B:$AD,29,0)</f>
        <v>SALUD TOTAL</v>
      </c>
      <c r="O110" s="5"/>
      <c r="P110" s="5"/>
      <c r="Q110" s="5" t="s">
        <v>29</v>
      </c>
      <c r="R110" s="5" t="s">
        <v>54</v>
      </c>
      <c r="S110" s="10"/>
      <c r="T110" s="5" t="str">
        <f>VLOOKUP(D110,[1]CONVENIOS!$A:$E,4,0)&amp;" - "&amp;VLOOKUP(D110,[1]CONVENIOS!$A:$E,5,0)</f>
        <v>HMFS - BELLO - GRUPO 2 - NIQUIA</v>
      </c>
      <c r="U110" s="5"/>
      <c r="V110" s="5"/>
    </row>
    <row r="111" spans="1:22" x14ac:dyDescent="0.2">
      <c r="A111" s="7">
        <v>4317</v>
      </c>
      <c r="B111" s="8">
        <v>45688</v>
      </c>
      <c r="C111" s="9" t="s">
        <v>21</v>
      </c>
      <c r="D111" s="9">
        <v>1000404818</v>
      </c>
      <c r="E111" s="4">
        <v>45658</v>
      </c>
      <c r="F111" s="9" t="str">
        <f>(VLOOKUP(D111,'[1]INFORMACIÓN GENERAL'!$B:$AD,3,0))&amp;" "&amp;(VLOOKUP(D111,'[1]INFORMACIÓN GENERAL'!$B:$AD,2,0))</f>
        <v>TOUS CANO ALISSON</v>
      </c>
      <c r="G111" s="9" t="str">
        <f>VLOOKUP(D111,[1]CONVENIOS!$A:$F,6,0)</f>
        <v>AUXILIAR DE ENFERMERIA - PISO - QUINTO NORTE</v>
      </c>
      <c r="H111" s="8">
        <v>45688</v>
      </c>
      <c r="I111" s="8">
        <f t="shared" si="1"/>
        <v>45689</v>
      </c>
      <c r="J111" s="9">
        <v>2</v>
      </c>
      <c r="K111" s="9" t="s">
        <v>75</v>
      </c>
      <c r="L111" s="9" t="s">
        <v>34</v>
      </c>
      <c r="M111" s="9" t="s">
        <v>24</v>
      </c>
      <c r="N111" s="9" t="str">
        <f>VLOOKUP(D111,'[1]INFORMACIÓN GENERAL'!$B:$AD,29,0)</f>
        <v>EPS SURA (ANTES SUSALUD)</v>
      </c>
      <c r="O111" s="9"/>
      <c r="P111" s="9"/>
      <c r="Q111" s="9" t="s">
        <v>29</v>
      </c>
      <c r="R111" s="9" t="s">
        <v>54</v>
      </c>
      <c r="S111" s="11"/>
      <c r="T111" s="9" t="str">
        <f>VLOOKUP(D111,[1]CONVENIOS!$A:$E,4,0)&amp;" - "&amp;VLOOKUP(D111,[1]CONVENIOS!$A:$E,5,0)</f>
        <v>HLM - GRUPO 1 - PRINCIPAL</v>
      </c>
      <c r="U111" s="9"/>
      <c r="V111" s="9"/>
    </row>
    <row r="112" spans="1:22" x14ac:dyDescent="0.2">
      <c r="A112" s="3">
        <v>4318</v>
      </c>
      <c r="B112" s="8">
        <v>45688</v>
      </c>
      <c r="C112" s="5" t="s">
        <v>21</v>
      </c>
      <c r="D112" s="5">
        <v>1037665433</v>
      </c>
      <c r="E112" s="4">
        <v>45658</v>
      </c>
      <c r="F112" s="5" t="str">
        <f>(VLOOKUP(D112,'[1]INFORMACIÓN GENERAL'!$B:$AD,3,0))&amp;" "&amp;(VLOOKUP(D112,'[1]INFORMACIÓN GENERAL'!$B:$AD,2,0))</f>
        <v>MONTEALEGRE VELEZ SOFIA</v>
      </c>
      <c r="G112" s="5" t="str">
        <f>VLOOKUP(D112,[1]CONVENIOS!$A:$F,6,0)</f>
        <v>MEDICO(A) GENERAL</v>
      </c>
      <c r="H112" s="8">
        <v>45688</v>
      </c>
      <c r="I112" s="4">
        <f t="shared" ref="I112:I143" si="2">H112+(J112-1)</f>
        <v>45688</v>
      </c>
      <c r="J112" s="5">
        <v>1</v>
      </c>
      <c r="K112" s="5" t="s">
        <v>108</v>
      </c>
      <c r="L112" s="5" t="s">
        <v>34</v>
      </c>
      <c r="M112" s="5" t="s">
        <v>35</v>
      </c>
      <c r="N112" s="5" t="str">
        <f>VLOOKUP(D112,'[1]INFORMACIÓN GENERAL'!$B:$AD,29,0)</f>
        <v>EPS SURA (ANTES SUSALUD)</v>
      </c>
      <c r="O112" s="4">
        <v>45713</v>
      </c>
      <c r="P112" s="5">
        <v>10247412</v>
      </c>
      <c r="Q112" s="5" t="s">
        <v>25</v>
      </c>
      <c r="R112" s="5"/>
      <c r="S112" s="10">
        <v>47450</v>
      </c>
      <c r="T112" s="5" t="str">
        <f>VLOOKUP(D112,[1]CONVENIOS!$A:$E,4,0)&amp;" - "&amp;VLOOKUP(D112,[1]CONVENIOS!$A:$E,5,0)</f>
        <v>LA MARIA COOSALUD 191 - PRINCIPAL</v>
      </c>
      <c r="U112" s="5"/>
      <c r="V112" s="5" t="s">
        <v>26</v>
      </c>
    </row>
    <row r="113" spans="1:22" x14ac:dyDescent="0.2">
      <c r="A113" s="3">
        <v>4319</v>
      </c>
      <c r="B113" s="4">
        <v>45688</v>
      </c>
      <c r="C113" s="5" t="s">
        <v>21</v>
      </c>
      <c r="D113" s="5">
        <v>43914033</v>
      </c>
      <c r="E113" s="4">
        <v>45658</v>
      </c>
      <c r="F113" s="5" t="str">
        <f>(VLOOKUP(D113,'[1]INFORMACIÓN GENERAL'!$B:$AD,3,0))&amp;" "&amp;(VLOOKUP(D113,'[1]INFORMACIÓN GENERAL'!$B:$AD,2,0))</f>
        <v>GOMEZ SALAZAR DEYSY VIVIANA</v>
      </c>
      <c r="G113" s="5" t="str">
        <f>VLOOKUP(D113,[1]CONVENIOS!$A:$F,6,0)</f>
        <v>AUXILIAR DE ENFERMERIA - PISO - SALA SEGUNDO SUR</v>
      </c>
      <c r="H113" s="4">
        <v>45688</v>
      </c>
      <c r="I113" s="4">
        <f t="shared" si="2"/>
        <v>45689</v>
      </c>
      <c r="J113" s="5">
        <v>2</v>
      </c>
      <c r="K113" s="5" t="s">
        <v>123</v>
      </c>
      <c r="L113" s="5" t="s">
        <v>34</v>
      </c>
      <c r="M113" s="5" t="s">
        <v>24</v>
      </c>
      <c r="N113" s="5" t="str">
        <f>VLOOKUP(D113,'[1]INFORMACIÓN GENERAL'!$B:$AD,29,0)</f>
        <v>EPS SURA (ANTES SUSALUD)</v>
      </c>
      <c r="O113" s="5"/>
      <c r="P113" s="5"/>
      <c r="Q113" s="9" t="s">
        <v>29</v>
      </c>
      <c r="R113" s="9" t="s">
        <v>54</v>
      </c>
      <c r="S113" s="10"/>
      <c r="T113" s="5" t="str">
        <f>VLOOKUP(D113,[1]CONVENIOS!$A:$E,4,0)&amp;" - "&amp;VLOOKUP(D113,[1]CONVENIOS!$A:$E,5,0)</f>
        <v>HLM - GRUPO 1 - PRINCIPAL</v>
      </c>
      <c r="U113" s="5"/>
      <c r="V113" s="5"/>
    </row>
    <row r="114" spans="1:22" x14ac:dyDescent="0.2">
      <c r="A114" s="7">
        <v>4320</v>
      </c>
      <c r="B114" s="4">
        <v>45689</v>
      </c>
      <c r="C114" s="5" t="s">
        <v>21</v>
      </c>
      <c r="D114" s="5">
        <v>1035443594</v>
      </c>
      <c r="E114" s="4">
        <v>45658</v>
      </c>
      <c r="F114" s="5" t="str">
        <f>(VLOOKUP(D114,'[1]INFORMACIÓN GENERAL'!$B:$AD,3,0))&amp;" "&amp;(VLOOKUP(D114,'[1]INFORMACIÓN GENERAL'!$B:$AD,2,0))</f>
        <v>BARONA GUTIERREZ YESSICA ALEJANDRA</v>
      </c>
      <c r="G114" s="5" t="str">
        <f>VLOOKUP(D114,[1]CONVENIOS!$A:$F,6,0)</f>
        <v>JEFE DE ENFERMERIA - PISO - HOSPITALIZACION</v>
      </c>
      <c r="H114" s="4">
        <v>45689</v>
      </c>
      <c r="I114" s="4">
        <f t="shared" si="2"/>
        <v>45690</v>
      </c>
      <c r="J114" s="5">
        <v>2</v>
      </c>
      <c r="K114" s="5" t="s">
        <v>58</v>
      </c>
      <c r="L114" s="5" t="s">
        <v>34</v>
      </c>
      <c r="M114" s="5" t="s">
        <v>24</v>
      </c>
      <c r="N114" s="5" t="str">
        <f>VLOOKUP(D114,'[1]INFORMACIÓN GENERAL'!$B:$AD,29,0)</f>
        <v>EPS SURA (ANTES SUSALUD)</v>
      </c>
      <c r="O114" s="5"/>
      <c r="P114" s="5"/>
      <c r="Q114" s="9" t="s">
        <v>29</v>
      </c>
      <c r="R114" s="9" t="s">
        <v>54</v>
      </c>
      <c r="S114" s="10"/>
      <c r="T114" s="5" t="str">
        <f>VLOOKUP(D114,[1]CONVENIOS!$A:$E,4,0)&amp;" - "&amp;VLOOKUP(D114,[1]CONVENIOS!$A:$E,5,0)</f>
        <v>HLM - GRUPO 1 - PRINCIPAL</v>
      </c>
      <c r="U114" s="5"/>
      <c r="V114" s="5"/>
    </row>
    <row r="115" spans="1:22" x14ac:dyDescent="0.2">
      <c r="A115" s="3">
        <v>4321</v>
      </c>
      <c r="B115" s="4">
        <v>45689</v>
      </c>
      <c r="C115" s="5" t="s">
        <v>21</v>
      </c>
      <c r="D115" s="5">
        <v>1152223257</v>
      </c>
      <c r="E115" s="4">
        <v>45658</v>
      </c>
      <c r="F115" s="5" t="str">
        <f>(VLOOKUP(D115,'[1]INFORMACIÓN GENERAL'!$B:$AD,3,0))&amp;" "&amp;(VLOOKUP(D115,'[1]INFORMACIÓN GENERAL'!$B:$AD,2,0))</f>
        <v>JARAMILLO MONCADA VALERIA</v>
      </c>
      <c r="G115" s="5" t="str">
        <f>VLOOKUP(D115,[1]CONVENIOS!$A:$F,6,0)</f>
        <v>AUXILIAR DE ENFERMERIA - PISO - QUINTO NORTE</v>
      </c>
      <c r="H115" s="4">
        <v>45689</v>
      </c>
      <c r="I115" s="4">
        <f t="shared" si="2"/>
        <v>45691</v>
      </c>
      <c r="J115" s="5">
        <v>3</v>
      </c>
      <c r="K115" s="5" t="s">
        <v>124</v>
      </c>
      <c r="L115" s="5" t="s">
        <v>34</v>
      </c>
      <c r="M115" s="5" t="s">
        <v>24</v>
      </c>
      <c r="N115" s="5" t="str">
        <f>VLOOKUP(D115,'[1]INFORMACIÓN GENERAL'!$B:$AD,29,0)</f>
        <v>EPS SURA (ANTES SUSALUD)</v>
      </c>
      <c r="O115" s="6">
        <v>45736</v>
      </c>
      <c r="P115" s="5">
        <v>10324322</v>
      </c>
      <c r="Q115" s="5" t="s">
        <v>25</v>
      </c>
      <c r="R115" s="5"/>
      <c r="S115" s="10">
        <v>47450</v>
      </c>
      <c r="T115" s="5" t="str">
        <f>VLOOKUP(D115,[1]CONVENIOS!$A:$E,4,0)&amp;" - "&amp;VLOOKUP(D115,[1]CONVENIOS!$A:$E,5,0)</f>
        <v>HLM - GRUPO 1 - PRINCIPAL</v>
      </c>
      <c r="U115" s="5"/>
      <c r="V115" s="5" t="s">
        <v>26</v>
      </c>
    </row>
    <row r="116" spans="1:22" x14ac:dyDescent="0.2">
      <c r="A116" s="3">
        <v>4322</v>
      </c>
      <c r="B116" s="4">
        <v>45689</v>
      </c>
      <c r="C116" s="5" t="s">
        <v>21</v>
      </c>
      <c r="D116" s="5">
        <v>1192791390</v>
      </c>
      <c r="E116" s="4">
        <v>45658</v>
      </c>
      <c r="F116" s="5" t="str">
        <f>(VLOOKUP(D116,'[1]INFORMACIÓN GENERAL'!$B:$AD,3,0))&amp;" "&amp;(VLOOKUP(D116,'[1]INFORMACIÓN GENERAL'!$B:$AD,2,0))</f>
        <v>OSUNA CORPAS ALEXANDRA</v>
      </c>
      <c r="G116" s="5" t="str">
        <f>VLOOKUP(D116,[1]CONVENIOS!$A:$F,6,0)</f>
        <v>AUXILIAR DE ENFERMERIA - URGENCIAS</v>
      </c>
      <c r="H116" s="4">
        <v>45689</v>
      </c>
      <c r="I116" s="4">
        <f t="shared" si="2"/>
        <v>45693</v>
      </c>
      <c r="J116" s="5">
        <v>5</v>
      </c>
      <c r="K116" s="5" t="s">
        <v>125</v>
      </c>
      <c r="L116" s="5" t="s">
        <v>34</v>
      </c>
      <c r="M116" s="5" t="s">
        <v>35</v>
      </c>
      <c r="N116" s="5" t="str">
        <f>VLOOKUP(D116,'[1]INFORMACIÓN GENERAL'!$B:$AD,29,0)</f>
        <v>EPS SURA (ANTES SUSALUD)</v>
      </c>
      <c r="O116" s="6">
        <v>45736</v>
      </c>
      <c r="P116" s="5">
        <v>10324326</v>
      </c>
      <c r="Q116" s="5" t="s">
        <v>25</v>
      </c>
      <c r="R116" s="5"/>
      <c r="S116" s="10">
        <v>237250</v>
      </c>
      <c r="T116" s="5" t="str">
        <f>VLOOKUP(D116,[1]CONVENIOS!$A:$E,4,0)&amp;" - "&amp;VLOOKUP(D116,[1]CONVENIOS!$A:$E,5,0)</f>
        <v>HMFS - BELLO - GRUPO 2 - AUTOPISTA</v>
      </c>
      <c r="U116" s="5"/>
      <c r="V116" s="5" t="s">
        <v>26</v>
      </c>
    </row>
    <row r="117" spans="1:22" x14ac:dyDescent="0.2">
      <c r="A117" s="7">
        <v>4323</v>
      </c>
      <c r="B117" s="4">
        <v>45691</v>
      </c>
      <c r="C117" s="5" t="s">
        <v>21</v>
      </c>
      <c r="D117" s="5">
        <v>1018377191</v>
      </c>
      <c r="E117" s="4">
        <v>45658</v>
      </c>
      <c r="F117" s="5" t="str">
        <f>(VLOOKUP(D117,'[1]INFORMACIÓN GENERAL'!$B:$AD,3,0))&amp;" "&amp;(VLOOKUP(D117,'[1]INFORMACIÓN GENERAL'!$B:$AD,2,0))</f>
        <v>RESTREPO RESTREPO ANGIE PAULINA</v>
      </c>
      <c r="G117" s="5" t="str">
        <f>VLOOKUP(D117,[1]CONVENIOS!$A:$F,6,0)</f>
        <v>AUXILIAR DE ENFERMERIA - PISO - CUARTO SUR</v>
      </c>
      <c r="H117" s="4">
        <v>45691</v>
      </c>
      <c r="I117" s="4">
        <f t="shared" si="2"/>
        <v>45692</v>
      </c>
      <c r="J117" s="5">
        <v>2</v>
      </c>
      <c r="K117" s="5" t="s">
        <v>126</v>
      </c>
      <c r="L117" s="5" t="s">
        <v>34</v>
      </c>
      <c r="M117" s="5" t="s">
        <v>24</v>
      </c>
      <c r="N117" s="5" t="str">
        <f>VLOOKUP(D117,'[1]INFORMACIÓN GENERAL'!$B:$AD,29,0)</f>
        <v>EPS SURA (ANTES SUSALUD)</v>
      </c>
      <c r="O117" s="5"/>
      <c r="P117" s="5"/>
      <c r="Q117" s="9" t="s">
        <v>29</v>
      </c>
      <c r="R117" s="9" t="s">
        <v>54</v>
      </c>
      <c r="S117" s="10"/>
      <c r="T117" s="5" t="str">
        <f>VLOOKUP(D117,[1]CONVENIOS!$A:$E,4,0)&amp;" - "&amp;VLOOKUP(D117,[1]CONVENIOS!$A:$E,5,0)</f>
        <v>HLM - GRUPO 1 - PRINCIPAL</v>
      </c>
      <c r="U117" s="5"/>
      <c r="V117" s="5"/>
    </row>
    <row r="118" spans="1:22" x14ac:dyDescent="0.2">
      <c r="A118" s="3">
        <v>4324</v>
      </c>
      <c r="B118" s="4">
        <v>45691</v>
      </c>
      <c r="C118" s="5" t="s">
        <v>21</v>
      </c>
      <c r="D118" s="5">
        <v>45538784</v>
      </c>
      <c r="E118" s="4">
        <v>45658</v>
      </c>
      <c r="F118" s="5" t="str">
        <f>(VLOOKUP(D118,'[1]INFORMACIÓN GENERAL'!$B:$AD,3,0))&amp;" "&amp;(VLOOKUP(D118,'[1]INFORMACIÓN GENERAL'!$B:$AD,2,0))</f>
        <v>BERNAL VELEZ BEATRIZ VERONICA</v>
      </c>
      <c r="G118" s="5" t="str">
        <f>VLOOKUP(D118,[1]CONVENIOS!$A:$F,6,0)</f>
        <v>COORDINADOR(A) ADMINISTRATIVO(A) - HLM</v>
      </c>
      <c r="H118" s="4">
        <v>45691</v>
      </c>
      <c r="I118" s="4">
        <f t="shared" si="2"/>
        <v>45692</v>
      </c>
      <c r="J118" s="5">
        <v>2</v>
      </c>
      <c r="K118" s="5" t="s">
        <v>127</v>
      </c>
      <c r="L118" s="5" t="s">
        <v>34</v>
      </c>
      <c r="M118" s="5" t="s">
        <v>24</v>
      </c>
      <c r="N118" s="5" t="str">
        <f>VLOOKUP(D118,'[1]INFORMACIÓN GENERAL'!$B:$AD,29,0)</f>
        <v>EPS SURA (ANTES SUSALUD)</v>
      </c>
      <c r="O118" s="5"/>
      <c r="P118" s="5"/>
      <c r="Q118" s="9" t="s">
        <v>29</v>
      </c>
      <c r="R118" s="9" t="s">
        <v>54</v>
      </c>
      <c r="S118" s="10"/>
      <c r="T118" s="5" t="str">
        <f>VLOOKUP(D118,[1]CONVENIOS!$A:$E,4,0)&amp;" - "&amp;VLOOKUP(D118,[1]CONVENIOS!$A:$E,5,0)</f>
        <v>ADMON - PRINCIPAL</v>
      </c>
      <c r="U118" s="5"/>
      <c r="V118" s="5"/>
    </row>
    <row r="119" spans="1:22" x14ac:dyDescent="0.2">
      <c r="A119" s="3">
        <v>4325</v>
      </c>
      <c r="B119" s="4">
        <v>45691</v>
      </c>
      <c r="C119" s="5" t="s">
        <v>21</v>
      </c>
      <c r="D119" s="5">
        <v>98687126</v>
      </c>
      <c r="E119" s="4">
        <v>45658</v>
      </c>
      <c r="F119" s="5" t="str">
        <f>(VLOOKUP(D119,'[1]INFORMACIÓN GENERAL'!$B:$AD,3,0))&amp;" "&amp;(VLOOKUP(D119,'[1]INFORMACIÓN GENERAL'!$B:$AD,2,0))</f>
        <v>OSCAR ENRIQUE DE LA ROSA GONZALEZ</v>
      </c>
      <c r="G119" s="5" t="str">
        <f>VLOOKUP(D119,[1]CONVENIOS!$A:$F,6,0)</f>
        <v>AUXILIAR DE ENFERMERIA - PISO - CIRUGIA</v>
      </c>
      <c r="H119" s="4">
        <v>45662</v>
      </c>
      <c r="I119" s="4">
        <f t="shared" si="2"/>
        <v>45662</v>
      </c>
      <c r="J119" s="5">
        <v>1</v>
      </c>
      <c r="K119" s="5" t="s">
        <v>128</v>
      </c>
      <c r="L119" s="5" t="s">
        <v>34</v>
      </c>
      <c r="M119" s="5" t="s">
        <v>24</v>
      </c>
      <c r="N119" s="5" t="str">
        <f>VLOOKUP(D119,'[1]INFORMACIÓN GENERAL'!$B:$AD,29,0)</f>
        <v>EPS SURA (ANTES SUSALUD)</v>
      </c>
      <c r="O119" s="5"/>
      <c r="P119" s="5"/>
      <c r="Q119" s="9" t="s">
        <v>29</v>
      </c>
      <c r="R119" s="9" t="s">
        <v>54</v>
      </c>
      <c r="S119" s="10"/>
      <c r="T119" s="5" t="str">
        <f>VLOOKUP(D119,[1]CONVENIOS!$A:$E,4,0)&amp;" - "&amp;VLOOKUP(D119,[1]CONVENIOS!$A:$E,5,0)</f>
        <v>HLM - GRUPO 1 - PRINCIPAL</v>
      </c>
      <c r="U119" s="5"/>
      <c r="V119" s="5"/>
    </row>
    <row r="120" spans="1:22" x14ac:dyDescent="0.2">
      <c r="A120" s="7">
        <v>4326</v>
      </c>
      <c r="B120" s="4">
        <v>45692</v>
      </c>
      <c r="C120" s="5" t="s">
        <v>21</v>
      </c>
      <c r="D120" s="5">
        <v>39457368</v>
      </c>
      <c r="E120" s="4">
        <v>45658</v>
      </c>
      <c r="F120" s="5" t="str">
        <f>(VLOOKUP(D120,'[1]INFORMACIÓN GENERAL'!$B:$AD,3,0))&amp;" "&amp;(VLOOKUP(D120,'[1]INFORMACIÓN GENERAL'!$B:$AD,2,0))</f>
        <v>GUEVARA GOMEZ LUISA FERNANDA</v>
      </c>
      <c r="G120" s="5" t="str">
        <f>VLOOKUP(D120,[1]CONVENIOS!$A:$F,6,0)</f>
        <v>GESTOR</v>
      </c>
      <c r="H120" s="4">
        <v>45690</v>
      </c>
      <c r="I120" s="4">
        <f t="shared" si="2"/>
        <v>45692</v>
      </c>
      <c r="J120" s="5">
        <v>3</v>
      </c>
      <c r="K120" s="5" t="s">
        <v>129</v>
      </c>
      <c r="L120" s="5" t="s">
        <v>34</v>
      </c>
      <c r="M120" s="5" t="s">
        <v>24</v>
      </c>
      <c r="N120" s="5" t="str">
        <f>VLOOKUP(D120,'[1]INFORMACIÓN GENERAL'!$B:$AD,29,0)</f>
        <v>NUEVA E.P.S.</v>
      </c>
      <c r="O120" s="5"/>
      <c r="P120" s="5"/>
      <c r="Q120" s="5" t="s">
        <v>29</v>
      </c>
      <c r="R120" s="5" t="s">
        <v>30</v>
      </c>
      <c r="S120" s="10"/>
      <c r="T120" s="5" t="str">
        <f>VLOOKUP(D120,[1]CONVENIOS!$A:$E,4,0)&amp;" - "&amp;VLOOKUP(D120,[1]CONVENIOS!$A:$E,5,0)</f>
        <v>LA MARIA - TRANSMISIBLES 176 - PRINCIPAL</v>
      </c>
      <c r="U120" s="5"/>
      <c r="V120" s="5"/>
    </row>
    <row r="121" spans="1:22" x14ac:dyDescent="0.2">
      <c r="A121" s="3">
        <v>4327</v>
      </c>
      <c r="B121" s="4">
        <v>45692</v>
      </c>
      <c r="C121" s="5" t="s">
        <v>21</v>
      </c>
      <c r="D121" s="5">
        <v>43832696</v>
      </c>
      <c r="E121" s="4">
        <v>45658</v>
      </c>
      <c r="F121" s="5" t="str">
        <f>(VLOOKUP(D121,'[1]INFORMACIÓN GENERAL'!$B:$AD,3,0))&amp;" "&amp;(VLOOKUP(D121,'[1]INFORMACIÓN GENERAL'!$B:$AD,2,0))</f>
        <v>SUAZA QUIRAMA ADRIANA PATRICIA</v>
      </c>
      <c r="G121" s="5" t="str">
        <f>VLOOKUP(D121,[1]CONVENIOS!$A:$F,6,0)</f>
        <v>HIGIENISTA ORAL</v>
      </c>
      <c r="H121" s="4">
        <v>45687</v>
      </c>
      <c r="I121" s="4">
        <f t="shared" si="2"/>
        <v>45688</v>
      </c>
      <c r="J121" s="5">
        <v>2</v>
      </c>
      <c r="K121" s="5" t="s">
        <v>130</v>
      </c>
      <c r="L121" s="5" t="s">
        <v>34</v>
      </c>
      <c r="M121" s="5" t="s">
        <v>24</v>
      </c>
      <c r="N121" s="5" t="str">
        <f>VLOOKUP(D121,'[1]INFORMACIÓN GENERAL'!$B:$AD,29,0)</f>
        <v>EPS SURA (ANTES SUSALUD)</v>
      </c>
      <c r="O121" s="5"/>
      <c r="P121" s="5"/>
      <c r="Q121" s="9" t="s">
        <v>29</v>
      </c>
      <c r="R121" s="9" t="s">
        <v>54</v>
      </c>
      <c r="S121" s="10"/>
      <c r="T121" s="5" t="str">
        <f>VLOOKUP(D121,[1]CONVENIOS!$A:$E,4,0)&amp;" - "&amp;VLOOKUP(D121,[1]CONVENIOS!$A:$E,5,0)</f>
        <v>LAMARIACOOSALUD36 - 2022</v>
      </c>
      <c r="U121" s="5"/>
      <c r="V121" s="5"/>
    </row>
    <row r="122" spans="1:22" x14ac:dyDescent="0.2">
      <c r="A122" s="3">
        <v>4328</v>
      </c>
      <c r="B122" s="4">
        <v>45692</v>
      </c>
      <c r="C122" s="5" t="s">
        <v>21</v>
      </c>
      <c r="D122" s="5">
        <v>1001639935</v>
      </c>
      <c r="E122" s="4">
        <v>45658</v>
      </c>
      <c r="F122" s="5" t="str">
        <f>(VLOOKUP(D122,'[1]INFORMACIÓN GENERAL'!$B:$AD,3,0))&amp;" "&amp;(VLOOKUP(D122,'[1]INFORMACIÓN GENERAL'!$B:$AD,2,0))</f>
        <v>LOPEZ ALZATE MARIANA</v>
      </c>
      <c r="G122" s="5" t="str">
        <f>VLOOKUP(D122,[1]CONVENIOS!$A:$F,6,0)</f>
        <v>AUXILIAR DE FARMACIA</v>
      </c>
      <c r="H122" s="4">
        <v>45637</v>
      </c>
      <c r="I122" s="4">
        <f t="shared" si="2"/>
        <v>45642</v>
      </c>
      <c r="J122" s="5">
        <v>6</v>
      </c>
      <c r="K122" s="5" t="s">
        <v>131</v>
      </c>
      <c r="L122" s="5" t="s">
        <v>34</v>
      </c>
      <c r="M122" s="5" t="s">
        <v>24</v>
      </c>
      <c r="N122" s="5" t="str">
        <f>VLOOKUP(D122,'[1]INFORMACIÓN GENERAL'!$B:$AD,29,0)</f>
        <v>EPS SURA (ANTES SUSALUD)</v>
      </c>
      <c r="O122" s="5"/>
      <c r="P122" s="5"/>
      <c r="Q122" s="5"/>
      <c r="R122" s="5" t="s">
        <v>42</v>
      </c>
      <c r="S122" s="10"/>
      <c r="T122" s="5" t="str">
        <f>VLOOKUP(D122,[1]CONVENIOS!$A:$E,4,0)&amp;" - "&amp;VLOOKUP(D122,[1]CONVENIOS!$A:$E,5,0)</f>
        <v>HSJDRionegro - ESEJORGEHUMBERTONOREÑA</v>
      </c>
      <c r="U122" s="5" t="s">
        <v>26</v>
      </c>
      <c r="V122" s="5"/>
    </row>
    <row r="123" spans="1:22" x14ac:dyDescent="0.2">
      <c r="A123" s="7">
        <v>4329</v>
      </c>
      <c r="B123" s="4">
        <v>45692</v>
      </c>
      <c r="C123" s="5" t="s">
        <v>21</v>
      </c>
      <c r="D123" s="5">
        <v>1018222279</v>
      </c>
      <c r="E123" s="4">
        <v>45658</v>
      </c>
      <c r="F123" s="5" t="str">
        <f>(VLOOKUP(D123,'[1]INFORMACIÓN GENERAL'!$B:$AD,3,0))&amp;" "&amp;(VLOOKUP(D123,'[1]INFORMACIÓN GENERAL'!$B:$AD,2,0))</f>
        <v>OSSA MUÑOZ LADY XIMENA</v>
      </c>
      <c r="G123" s="5" t="str">
        <f>VLOOKUP(D123,[1]CONVENIOS!$A:$F,6,0)</f>
        <v>AUXILIAR ENFERMERIA URGENCIAS</v>
      </c>
      <c r="H123" s="4">
        <v>45690</v>
      </c>
      <c r="I123" s="4">
        <f t="shared" si="2"/>
        <v>45691</v>
      </c>
      <c r="J123" s="5">
        <v>2</v>
      </c>
      <c r="K123" s="5" t="s">
        <v>102</v>
      </c>
      <c r="L123" s="5" t="s">
        <v>34</v>
      </c>
      <c r="M123" s="5" t="s">
        <v>24</v>
      </c>
      <c r="N123" s="5" t="str">
        <f>VLOOKUP(D123,'[1]INFORMACIÓN GENERAL'!$B:$AD,29,0)</f>
        <v>EPS SURA (ANTES SUSALUD)</v>
      </c>
      <c r="O123" s="5"/>
      <c r="P123" s="5"/>
      <c r="Q123" s="9" t="s">
        <v>29</v>
      </c>
      <c r="R123" s="9" t="s">
        <v>54</v>
      </c>
      <c r="S123" s="10"/>
      <c r="T123" s="5" t="str">
        <f>VLOOKUP(D123,[1]CONVENIOS!$A:$E,4,0)&amp;" - "&amp;VLOOKUP(D123,[1]CONVENIOS!$A:$E,5,0)</f>
        <v>HSJDRionegro - ESEJORGEHUMBERTONOREÑA</v>
      </c>
      <c r="U123" s="5" t="s">
        <v>26</v>
      </c>
      <c r="V123" s="5"/>
    </row>
    <row r="124" spans="1:22" x14ac:dyDescent="0.2">
      <c r="A124" s="3">
        <v>4330</v>
      </c>
      <c r="B124" s="4">
        <v>45693</v>
      </c>
      <c r="C124" s="5" t="s">
        <v>21</v>
      </c>
      <c r="D124" s="5">
        <v>32324503</v>
      </c>
      <c r="E124" s="4">
        <v>45658</v>
      </c>
      <c r="F124" s="5" t="str">
        <f>(VLOOKUP(D124,'[1]INFORMACIÓN GENERAL'!$B:$AD,3,0))&amp;" "&amp;(VLOOKUP(D124,'[1]INFORMACIÓN GENERAL'!$B:$AD,2,0))</f>
        <v>AMAYA ARANGO MARIA PATRICIA</v>
      </c>
      <c r="G124" s="5" t="str">
        <f>VLOOKUP(D124,[1]CONVENIOS!$A:$F,6,0)</f>
        <v>AUXILIAR DE ENFERMERIA - CENTRAL DE ESTERILIZACION</v>
      </c>
      <c r="H124" s="4">
        <v>45692</v>
      </c>
      <c r="I124" s="4">
        <f t="shared" si="2"/>
        <v>45692</v>
      </c>
      <c r="J124" s="5">
        <v>1</v>
      </c>
      <c r="K124" s="5" t="s">
        <v>132</v>
      </c>
      <c r="L124" s="5" t="s">
        <v>90</v>
      </c>
      <c r="M124" s="5" t="s">
        <v>24</v>
      </c>
      <c r="N124" s="5" t="s">
        <v>91</v>
      </c>
      <c r="O124" s="4">
        <v>45716</v>
      </c>
      <c r="P124" s="5" t="s">
        <v>133</v>
      </c>
      <c r="Q124" s="5" t="s">
        <v>89</v>
      </c>
      <c r="R124" s="5"/>
      <c r="S124" s="10"/>
      <c r="T124" s="5" t="str">
        <f>VLOOKUP(D124,[1]CONVENIOS!$A:$E,4,0)&amp;" - "&amp;VLOOKUP(D124,[1]CONVENIOS!$A:$E,5,0)</f>
        <v>BELLO - ESEAUTOPISTA</v>
      </c>
      <c r="U124" s="5"/>
      <c r="V124" s="5"/>
    </row>
    <row r="125" spans="1:22" x14ac:dyDescent="0.2">
      <c r="A125" s="3">
        <v>4331</v>
      </c>
      <c r="B125" s="4">
        <v>45693</v>
      </c>
      <c r="C125" s="5" t="s">
        <v>21</v>
      </c>
      <c r="D125" s="5">
        <v>1037665433</v>
      </c>
      <c r="E125" s="4">
        <v>45658</v>
      </c>
      <c r="F125" s="5" t="str">
        <f>(VLOOKUP(D125,'[1]INFORMACIÓN GENERAL'!$B:$AD,3,0))&amp;" "&amp;(VLOOKUP(D125,'[1]INFORMACIÓN GENERAL'!$B:$AD,2,0))</f>
        <v>MONTEALEGRE VELEZ SOFIA</v>
      </c>
      <c r="G125" s="5" t="str">
        <f>VLOOKUP(D125,[1]CONVENIOS!$A:$F,6,0)</f>
        <v>MEDICO(A) GENERAL</v>
      </c>
      <c r="H125" s="4">
        <v>45693</v>
      </c>
      <c r="I125" s="4">
        <f t="shared" si="2"/>
        <v>45694</v>
      </c>
      <c r="J125" s="5">
        <v>2</v>
      </c>
      <c r="K125" s="5" t="s">
        <v>134</v>
      </c>
      <c r="L125" s="5" t="s">
        <v>34</v>
      </c>
      <c r="M125" s="5" t="s">
        <v>35</v>
      </c>
      <c r="N125" s="5" t="str">
        <f>VLOOKUP(D125,'[1]INFORMACIÓN GENERAL'!$B:$AD,29,0)</f>
        <v>EPS SURA (ANTES SUSALUD)</v>
      </c>
      <c r="O125" s="6">
        <v>45736</v>
      </c>
      <c r="P125" s="5">
        <v>10324332</v>
      </c>
      <c r="Q125" s="5" t="s">
        <v>25</v>
      </c>
      <c r="R125" s="5"/>
      <c r="S125" s="10">
        <v>94900</v>
      </c>
      <c r="T125" s="5" t="str">
        <f>VLOOKUP(D125,[1]CONVENIOS!$A:$E,4,0)&amp;" - "&amp;VLOOKUP(D125,[1]CONVENIOS!$A:$E,5,0)</f>
        <v>LA MARIA COOSALUD 191 - PRINCIPAL</v>
      </c>
      <c r="U125" s="5"/>
      <c r="V125" s="5" t="s">
        <v>26</v>
      </c>
    </row>
    <row r="126" spans="1:22" x14ac:dyDescent="0.2">
      <c r="A126" s="7">
        <v>4332</v>
      </c>
      <c r="B126" s="4">
        <v>45694</v>
      </c>
      <c r="C126" s="5" t="s">
        <v>21</v>
      </c>
      <c r="D126" s="5">
        <v>98664525</v>
      </c>
      <c r="E126" s="4">
        <v>45658</v>
      </c>
      <c r="F126" s="5" t="str">
        <f>(VLOOKUP(D126,'[1]INFORMACIÓN GENERAL'!$B:$AD,3,0))&amp;" "&amp;(VLOOKUP(D126,'[1]INFORMACIÓN GENERAL'!$B:$AD,2,0))</f>
        <v>VARELA GOMEZ JUAN CARLOS</v>
      </c>
      <c r="G126" s="5" t="str">
        <f>VLOOKUP(D126,[1]CONVENIOS!$A:$F,6,0)</f>
        <v>ODONTOLOGIA MEDIO TIEMPO</v>
      </c>
      <c r="H126" s="4">
        <v>45686</v>
      </c>
      <c r="I126" s="4">
        <f t="shared" si="2"/>
        <v>45688</v>
      </c>
      <c r="J126" s="5">
        <v>3</v>
      </c>
      <c r="K126" s="5" t="s">
        <v>135</v>
      </c>
      <c r="L126" s="5" t="s">
        <v>34</v>
      </c>
      <c r="M126" s="5" t="s">
        <v>35</v>
      </c>
      <c r="N126" s="5" t="str">
        <f>VLOOKUP(D126,'[1]INFORMACIÓN GENERAL'!$B:$AD,29,0)</f>
        <v>EPS SURA (ANTES SUSALUD)</v>
      </c>
      <c r="O126" s="4">
        <v>45713</v>
      </c>
      <c r="P126" s="5">
        <v>10247414</v>
      </c>
      <c r="Q126" s="5" t="s">
        <v>25</v>
      </c>
      <c r="R126" s="5"/>
      <c r="S126" s="10">
        <v>94900</v>
      </c>
      <c r="T126" s="5" t="str">
        <f>VLOOKUP(D126,[1]CONVENIOS!$A:$E,4,0)&amp;" - "&amp;VLOOKUP(D126,[1]CONVENIOS!$A:$E,5,0)</f>
        <v>LAMARIACOOSALUD36 - 2022</v>
      </c>
      <c r="U126" s="5"/>
      <c r="V126" s="5" t="s">
        <v>26</v>
      </c>
    </row>
    <row r="127" spans="1:22" x14ac:dyDescent="0.2">
      <c r="A127" s="3">
        <v>4333</v>
      </c>
      <c r="B127" s="4">
        <v>45694</v>
      </c>
      <c r="C127" s="5" t="s">
        <v>21</v>
      </c>
      <c r="D127" s="5">
        <v>1000756319</v>
      </c>
      <c r="E127" s="4">
        <v>45658</v>
      </c>
      <c r="F127" s="5" t="str">
        <f>(VLOOKUP(D127,'[1]INFORMACIÓN GENERAL'!$B:$AD,3,0))&amp;" "&amp;(VLOOKUP(D127,'[1]INFORMACIÓN GENERAL'!$B:$AD,2,0))</f>
        <v>GIRALDO ZULUAGA MARIANA</v>
      </c>
      <c r="G127" s="5" t="str">
        <f>VLOOKUP(D127,[1]CONVENIOS!$A:$F,6,0)</f>
        <v>AUXILIAR DE ENFERMERIA - URGENCIAS AUTOPISTA</v>
      </c>
      <c r="H127" s="4">
        <v>45690</v>
      </c>
      <c r="I127" s="4">
        <f t="shared" si="2"/>
        <v>45709</v>
      </c>
      <c r="J127" s="5">
        <v>20</v>
      </c>
      <c r="K127" s="5" t="s">
        <v>136</v>
      </c>
      <c r="L127" s="5" t="s">
        <v>34</v>
      </c>
      <c r="M127" s="5" t="s">
        <v>24</v>
      </c>
      <c r="N127" s="5" t="str">
        <f>VLOOKUP(D127,'[1]INFORMACIÓN GENERAL'!$B:$AD,29,0)</f>
        <v>EPS SURA (ANTES SUSALUD)</v>
      </c>
      <c r="O127" s="6">
        <v>45736</v>
      </c>
      <c r="P127" s="5">
        <v>10324337</v>
      </c>
      <c r="Q127" s="5" t="s">
        <v>25</v>
      </c>
      <c r="R127" s="5"/>
      <c r="S127" s="10">
        <v>854100</v>
      </c>
      <c r="T127" s="5" t="str">
        <f>VLOOKUP(D127,[1]CONVENIOS!$A:$E,4,0)&amp;" - "&amp;VLOOKUP(D127,[1]CONVENIOS!$A:$E,5,0)</f>
        <v>BELLO - ESEAUTOPISTA</v>
      </c>
      <c r="U127" s="5"/>
      <c r="V127" s="5"/>
    </row>
    <row r="128" spans="1:22" x14ac:dyDescent="0.2">
      <c r="A128" s="3">
        <v>4334</v>
      </c>
      <c r="B128" s="4">
        <v>45694</v>
      </c>
      <c r="C128" s="5" t="s">
        <v>21</v>
      </c>
      <c r="D128" s="5">
        <v>1036682579</v>
      </c>
      <c r="E128" s="4">
        <v>45658</v>
      </c>
      <c r="F128" s="5" t="str">
        <f>(VLOOKUP(D128,'[1]INFORMACIÓN GENERAL'!$B:$AD,3,0))&amp;" "&amp;(VLOOKUP(D128,'[1]INFORMACIÓN GENERAL'!$B:$AD,2,0))</f>
        <v>HERRERA DIAZ JUAN CAMILO</v>
      </c>
      <c r="G128" s="5" t="str">
        <f>VLOOKUP(D128,[1]CONVENIOS!$A:$F,6,0)</f>
        <v>BACTERIOLOGO(A)</v>
      </c>
      <c r="H128" s="4">
        <v>45693</v>
      </c>
      <c r="I128" s="4">
        <f t="shared" si="2"/>
        <v>45694</v>
      </c>
      <c r="J128" s="5">
        <v>2</v>
      </c>
      <c r="K128" s="5" t="s">
        <v>137</v>
      </c>
      <c r="L128" s="5" t="s">
        <v>34</v>
      </c>
      <c r="M128" s="5" t="s">
        <v>24</v>
      </c>
      <c r="N128" s="5" t="str">
        <f>VLOOKUP(D128,'[1]INFORMACIÓN GENERAL'!$B:$AD,29,0)</f>
        <v>EPS SURA (ANTES SUSALUD)</v>
      </c>
      <c r="O128" s="5"/>
      <c r="P128" s="5"/>
      <c r="Q128" s="9" t="s">
        <v>29</v>
      </c>
      <c r="R128" s="9" t="s">
        <v>54</v>
      </c>
      <c r="S128" s="10"/>
      <c r="T128" s="5" t="str">
        <f>VLOOKUP(D128,[1]CONVENIOS!$A:$E,4,0)&amp;" - "&amp;VLOOKUP(D128,[1]CONVENIOS!$A:$E,5,0)</f>
        <v>HMFS - BELLO - GRUPO 1 - AUTOPISTA</v>
      </c>
      <c r="U128" s="5"/>
      <c r="V128" s="5"/>
    </row>
    <row r="129" spans="1:22" x14ac:dyDescent="0.2">
      <c r="A129" s="7">
        <v>4335</v>
      </c>
      <c r="B129" s="4">
        <v>45694</v>
      </c>
      <c r="C129" s="5" t="s">
        <v>21</v>
      </c>
      <c r="D129" s="5">
        <v>3553783</v>
      </c>
      <c r="E129" s="4">
        <v>45658</v>
      </c>
      <c r="F129" s="5" t="str">
        <f>(VLOOKUP(D129,'[1]INFORMACIÓN GENERAL'!$B:$AD,3,0))&amp;" "&amp;(VLOOKUP(D129,'[1]INFORMACIÓN GENERAL'!$B:$AD,2,0))</f>
        <v>RODRIGUEZ CARMONA PRIMITIVO ARTURO</v>
      </c>
      <c r="G129" s="5" t="str">
        <f>VLOOKUP(D129,[1]CONVENIOS!$A:$F,6,0)</f>
        <v>CAMILLERO(A)</v>
      </c>
      <c r="H129" s="4">
        <v>45694</v>
      </c>
      <c r="I129" s="4">
        <f t="shared" si="2"/>
        <v>45695</v>
      </c>
      <c r="J129" s="5">
        <v>2</v>
      </c>
      <c r="K129" s="5" t="s">
        <v>58</v>
      </c>
      <c r="L129" s="5" t="s">
        <v>34</v>
      </c>
      <c r="M129" s="5" t="s">
        <v>24</v>
      </c>
      <c r="N129" s="5" t="str">
        <f>VLOOKUP(D129,'[1]INFORMACIÓN GENERAL'!$B:$AD,29,0)</f>
        <v>SALUD TOTAL</v>
      </c>
      <c r="O129" s="5"/>
      <c r="P129" s="5"/>
      <c r="Q129" s="9" t="s">
        <v>29</v>
      </c>
      <c r="R129" s="9" t="s">
        <v>54</v>
      </c>
      <c r="S129" s="10"/>
      <c r="T129" s="5" t="str">
        <f>VLOOKUP(D129,[1]CONVENIOS!$A:$E,4,0)&amp;" - "&amp;VLOOKUP(D129,[1]CONVENIOS!$A:$E,5,0)</f>
        <v>HLM - GRUPO 1 - PRINCIPAL</v>
      </c>
      <c r="U129" s="5"/>
      <c r="V129" s="5"/>
    </row>
    <row r="130" spans="1:22" x14ac:dyDescent="0.2">
      <c r="A130" s="3">
        <v>4336</v>
      </c>
      <c r="B130" s="4">
        <v>45745</v>
      </c>
      <c r="C130" s="5" t="s">
        <v>21</v>
      </c>
      <c r="D130" s="5">
        <v>1023803160</v>
      </c>
      <c r="E130" s="4">
        <v>45658</v>
      </c>
      <c r="F130" s="5" t="str">
        <f>(VLOOKUP(D130,'[1]INFORMACIÓN GENERAL'!$B:$AD,3,0))&amp;" "&amp;(VLOOKUP(D130,'[1]INFORMACIÓN GENERAL'!$B:$AD,2,0))</f>
        <v>PEREZ OSORIO ESTEFANIA</v>
      </c>
      <c r="G130" s="5" t="str">
        <f>VLOOKUP(D130,[1]CONVENIOS!$A:$F,6,0)</f>
        <v>AUXILIAR DE ENFERMERIA - URGENCIAS AUTOPISTA</v>
      </c>
      <c r="H130" s="4">
        <v>45691</v>
      </c>
      <c r="I130" s="4">
        <f t="shared" si="2"/>
        <v>45841</v>
      </c>
      <c r="J130" s="5">
        <v>151</v>
      </c>
      <c r="K130" s="5" t="s">
        <v>138</v>
      </c>
      <c r="L130" s="5" t="s">
        <v>23</v>
      </c>
      <c r="M130" s="5" t="s">
        <v>24</v>
      </c>
      <c r="N130" s="5" t="str">
        <f>VLOOKUP(D130,'[1]INFORMACIÓN GENERAL'!$B:$AD,29,0)</f>
        <v>EPS SURA (ANTES SUSALUD)</v>
      </c>
      <c r="O130" s="6">
        <v>45749</v>
      </c>
      <c r="P130" s="5">
        <v>10359754</v>
      </c>
      <c r="Q130" s="5" t="s">
        <v>25</v>
      </c>
      <c r="R130" s="5"/>
      <c r="S130" s="10">
        <v>7884324</v>
      </c>
      <c r="T130" s="5" t="str">
        <f>VLOOKUP(D130,[1]CONVENIOS!$A:$E,4,0)&amp;" - "&amp;VLOOKUP(D130,[1]CONVENIOS!$A:$E,5,0)</f>
        <v>BELLO - ESEAUTOPISTA</v>
      </c>
      <c r="U130" s="5"/>
      <c r="V130" s="5" t="s">
        <v>26</v>
      </c>
    </row>
    <row r="131" spans="1:22" x14ac:dyDescent="0.2">
      <c r="A131" s="3">
        <v>4337</v>
      </c>
      <c r="B131" s="4">
        <v>45695</v>
      </c>
      <c r="C131" s="5" t="s">
        <v>21</v>
      </c>
      <c r="D131" s="5">
        <v>43657180</v>
      </c>
      <c r="E131" s="4">
        <v>45658</v>
      </c>
      <c r="F131" s="5" t="str">
        <f>(VLOOKUP(D131,'[1]INFORMACIÓN GENERAL'!$B:$AD,3,0))&amp;" "&amp;(VLOOKUP(D131,'[1]INFORMACIÓN GENERAL'!$B:$AD,2,0))</f>
        <v>SALDARRIAGA ZAPATA LEIDY TATIANA</v>
      </c>
      <c r="G131" s="5" t="str">
        <f>VLOOKUP(D131,[1]CONVENIOS!$A:$F,6,0)</f>
        <v>AUXILIAR DE ENFERMERIA - PISO - QUINTO SUR</v>
      </c>
      <c r="H131" s="4">
        <v>45694</v>
      </c>
      <c r="I131" s="4">
        <f t="shared" si="2"/>
        <v>45708</v>
      </c>
      <c r="J131" s="5">
        <v>15</v>
      </c>
      <c r="K131" s="5" t="s">
        <v>139</v>
      </c>
      <c r="L131" s="5" t="s">
        <v>90</v>
      </c>
      <c r="M131" s="5" t="s">
        <v>24</v>
      </c>
      <c r="N131" s="5" t="s">
        <v>91</v>
      </c>
      <c r="O131" s="4">
        <v>45716</v>
      </c>
      <c r="P131" s="5" t="s">
        <v>133</v>
      </c>
      <c r="Q131" s="5" t="s">
        <v>25</v>
      </c>
      <c r="R131" s="5"/>
      <c r="S131" s="10">
        <v>1073053</v>
      </c>
      <c r="T131" s="5" t="str">
        <f>VLOOKUP(D131,[1]CONVENIOS!$A:$E,4,0)&amp;" - "&amp;VLOOKUP(D131,[1]CONVENIOS!$A:$E,5,0)</f>
        <v>HLM - GRUPO 1 - PRINCIPAL</v>
      </c>
      <c r="U131" s="5"/>
      <c r="V131" s="5" t="s">
        <v>26</v>
      </c>
    </row>
    <row r="132" spans="1:22" x14ac:dyDescent="0.2">
      <c r="A132" s="7">
        <v>4338</v>
      </c>
      <c r="B132" s="4">
        <v>45695</v>
      </c>
      <c r="C132" s="5" t="s">
        <v>21</v>
      </c>
      <c r="D132" s="5">
        <v>1007242780</v>
      </c>
      <c r="E132" s="4">
        <v>45658</v>
      </c>
      <c r="F132" s="5" t="str">
        <f>(VLOOKUP(D132,'[1]INFORMACIÓN GENERAL'!$B:$AD,3,0))&amp;" "&amp;(VLOOKUP(D132,'[1]INFORMACIÓN GENERAL'!$B:$AD,2,0))</f>
        <v>VALENCIA PABON JOHANA ANDREA</v>
      </c>
      <c r="G132" s="5" t="str">
        <f>VLOOKUP(D132,[1]CONVENIOS!$A:$F,6,0)</f>
        <v>AUXILIAR DE ENFERMERIA - URGENCIAS</v>
      </c>
      <c r="H132" s="4">
        <v>45691</v>
      </c>
      <c r="I132" s="4">
        <f t="shared" si="2"/>
        <v>45693</v>
      </c>
      <c r="J132" s="5">
        <v>3</v>
      </c>
      <c r="K132" s="5" t="s">
        <v>129</v>
      </c>
      <c r="L132" s="5" t="s">
        <v>34</v>
      </c>
      <c r="M132" s="5" t="s">
        <v>24</v>
      </c>
      <c r="N132" s="5" t="str">
        <f>VLOOKUP(D132,'[1]INFORMACIÓN GENERAL'!$B:$AD,29,0)</f>
        <v>EPS SURA (ANTES SUSALUD)</v>
      </c>
      <c r="O132" s="6">
        <v>45736</v>
      </c>
      <c r="P132" s="5">
        <v>10324347</v>
      </c>
      <c r="Q132" s="5" t="s">
        <v>25</v>
      </c>
      <c r="R132" s="5"/>
      <c r="S132" s="10">
        <v>47450</v>
      </c>
      <c r="T132" s="5" t="str">
        <f>VLOOKUP(D132,[1]CONVENIOS!$A:$E,4,0)&amp;" - "&amp;VLOOKUP(D132,[1]CONVENIOS!$A:$E,5,0)</f>
        <v>HMFS - BELLO - GRUPO 2 - AUTOPISTA</v>
      </c>
      <c r="U132" s="5"/>
      <c r="V132" s="5" t="s">
        <v>26</v>
      </c>
    </row>
    <row r="133" spans="1:22" x14ac:dyDescent="0.2">
      <c r="A133" s="3">
        <v>4339</v>
      </c>
      <c r="B133" s="4">
        <v>45695</v>
      </c>
      <c r="C133" s="5" t="s">
        <v>21</v>
      </c>
      <c r="D133" s="5">
        <v>1007242780</v>
      </c>
      <c r="E133" s="4">
        <v>45658</v>
      </c>
      <c r="F133" s="5" t="str">
        <f>(VLOOKUP(D133,'[1]INFORMACIÓN GENERAL'!$B:$AD,3,0))&amp;" "&amp;(VLOOKUP(D133,'[1]INFORMACIÓN GENERAL'!$B:$AD,2,0))</f>
        <v>VALENCIA PABON JOHANA ANDREA</v>
      </c>
      <c r="G133" s="5" t="str">
        <f>VLOOKUP(D133,[1]CONVENIOS!$A:$F,6,0)</f>
        <v>AUXILIAR DE ENFERMERIA - URGENCIAS</v>
      </c>
      <c r="H133" s="4">
        <v>45694</v>
      </c>
      <c r="I133" s="4">
        <f t="shared" si="2"/>
        <v>45694</v>
      </c>
      <c r="J133" s="5">
        <v>1</v>
      </c>
      <c r="K133" s="5" t="s">
        <v>58</v>
      </c>
      <c r="L133" s="5" t="s">
        <v>34</v>
      </c>
      <c r="M133" s="5" t="s">
        <v>24</v>
      </c>
      <c r="N133" s="5" t="str">
        <f>VLOOKUP(D133,'[1]INFORMACIÓN GENERAL'!$B:$AD,29,0)</f>
        <v>EPS SURA (ANTES SUSALUD)</v>
      </c>
      <c r="O133" s="5"/>
      <c r="P133" s="5"/>
      <c r="Q133" s="9" t="s">
        <v>29</v>
      </c>
      <c r="R133" s="9" t="s">
        <v>54</v>
      </c>
      <c r="S133" s="10"/>
      <c r="T133" s="5" t="str">
        <f>VLOOKUP(D133,[1]CONVENIOS!$A:$E,4,0)&amp;" - "&amp;VLOOKUP(D133,[1]CONVENIOS!$A:$E,5,0)</f>
        <v>HMFS - BELLO - GRUPO 2 - AUTOPISTA</v>
      </c>
      <c r="U133" s="5"/>
      <c r="V133" s="5"/>
    </row>
    <row r="134" spans="1:22" x14ac:dyDescent="0.2">
      <c r="A134" s="3">
        <v>4340</v>
      </c>
      <c r="B134" s="4">
        <v>45696</v>
      </c>
      <c r="C134" s="5" t="s">
        <v>21</v>
      </c>
      <c r="D134" s="5">
        <v>1066179505</v>
      </c>
      <c r="E134" s="4">
        <v>45658</v>
      </c>
      <c r="F134" s="5" t="str">
        <f>(VLOOKUP(D134,'[1]INFORMACIÓN GENERAL'!$B:$AD,3,0))&amp;" "&amp;(VLOOKUP(D134,'[1]INFORMACIÓN GENERAL'!$B:$AD,2,0))</f>
        <v>JARAMILLO ALVAREZ ANDRES MAURICIO</v>
      </c>
      <c r="G134" s="5" t="str">
        <f>VLOOKUP(D134,[1]CONVENIOS!$A:$F,6,0)</f>
        <v>MEDICO(A) GENERAL</v>
      </c>
      <c r="H134" s="4">
        <v>45695</v>
      </c>
      <c r="I134" s="4">
        <f t="shared" si="2"/>
        <v>45709</v>
      </c>
      <c r="J134" s="5">
        <v>15</v>
      </c>
      <c r="K134" s="5" t="s">
        <v>140</v>
      </c>
      <c r="L134" s="5" t="s">
        <v>34</v>
      </c>
      <c r="M134" s="5" t="s">
        <v>24</v>
      </c>
      <c r="N134" s="5" t="str">
        <f>VLOOKUP(D134,'[1]INFORMACIÓN GENERAL'!$B:$AD,29,0)</f>
        <v>EPS SURA (ANTES SUSALUD)</v>
      </c>
      <c r="O134" s="6">
        <v>45736</v>
      </c>
      <c r="P134" s="5">
        <v>10324353</v>
      </c>
      <c r="Q134" s="5" t="s">
        <v>25</v>
      </c>
      <c r="R134" s="5"/>
      <c r="S134" s="10">
        <v>2103846</v>
      </c>
      <c r="T134" s="5" t="str">
        <f>VLOOKUP(D134,[1]CONVENIOS!$A:$E,4,0)&amp;" - "&amp;VLOOKUP(D134,[1]CONVENIOS!$A:$E,5,0)</f>
        <v>HSJDRionegro - ESEJORGEHUMBERTONOREÑA</v>
      </c>
      <c r="U134" s="5" t="s">
        <v>26</v>
      </c>
      <c r="V134" s="5" t="s">
        <v>26</v>
      </c>
    </row>
    <row r="135" spans="1:22" x14ac:dyDescent="0.2">
      <c r="A135" s="7">
        <v>4341</v>
      </c>
      <c r="B135" s="4">
        <v>45697</v>
      </c>
      <c r="C135" s="5" t="s">
        <v>21</v>
      </c>
      <c r="D135" s="5">
        <v>1192791390</v>
      </c>
      <c r="E135" s="4">
        <v>45658</v>
      </c>
      <c r="F135" s="5" t="str">
        <f>(VLOOKUP(D135,'[1]INFORMACIÓN GENERAL'!$B:$AD,3,0))&amp;" "&amp;(VLOOKUP(D135,'[1]INFORMACIÓN GENERAL'!$B:$AD,2,0))</f>
        <v>OSUNA CORPAS ALEXANDRA</v>
      </c>
      <c r="G135" s="5" t="str">
        <f>VLOOKUP(D135,[1]CONVENIOS!$A:$F,6,0)</f>
        <v>AUXILIAR DE ENFERMERIA - URGENCIAS</v>
      </c>
      <c r="H135" s="4">
        <v>45694</v>
      </c>
      <c r="I135" s="4">
        <f t="shared" si="2"/>
        <v>45819</v>
      </c>
      <c r="J135" s="5">
        <v>126</v>
      </c>
      <c r="K135" s="5" t="s">
        <v>88</v>
      </c>
      <c r="L135" s="5" t="s">
        <v>23</v>
      </c>
      <c r="M135" s="5" t="s">
        <v>24</v>
      </c>
      <c r="N135" s="5" t="str">
        <f>VLOOKUP(D135,'[1]INFORMACIÓN GENERAL'!$B:$AD,29,0)</f>
        <v>EPS SURA (ANTES SUSALUD)</v>
      </c>
      <c r="O135" s="6">
        <v>45736</v>
      </c>
      <c r="P135" s="5">
        <v>10324359</v>
      </c>
      <c r="Q135" s="5" t="s">
        <v>25</v>
      </c>
      <c r="R135" s="5"/>
      <c r="S135" s="10">
        <f>1091350+1470950+1423500+1470950+521950</f>
        <v>5978700</v>
      </c>
      <c r="T135" s="5" t="str">
        <f>VLOOKUP(D135,[1]CONVENIOS!$A:$E,4,0)&amp;" - "&amp;VLOOKUP(D135,[1]CONVENIOS!$A:$E,5,0)</f>
        <v>HMFS - BELLO - GRUPO 2 - AUTOPISTA</v>
      </c>
      <c r="U135" s="5"/>
      <c r="V135" s="5" t="s">
        <v>26</v>
      </c>
    </row>
    <row r="136" spans="1:22" x14ac:dyDescent="0.2">
      <c r="A136" s="3">
        <v>4342</v>
      </c>
      <c r="B136" s="4">
        <v>45697</v>
      </c>
      <c r="C136" s="5" t="s">
        <v>21</v>
      </c>
      <c r="D136" s="5">
        <v>1036963905</v>
      </c>
      <c r="E136" s="4">
        <v>45658</v>
      </c>
      <c r="F136" s="5" t="str">
        <f>(VLOOKUP(D136,'[1]INFORMACIÓN GENERAL'!$B:$AD,3,0))&amp;" "&amp;(VLOOKUP(D136,'[1]INFORMACIÓN GENERAL'!$B:$AD,2,0))</f>
        <v>OCAMPO MARTINEZ OBERDAN</v>
      </c>
      <c r="G136" s="5" t="str">
        <f>VLOOKUP(D136,[1]CONVENIOS!$A:$F,6,0)</f>
        <v>CONDUCTOR(A) DE AMBULANCIA</v>
      </c>
      <c r="H136" s="4">
        <v>45688</v>
      </c>
      <c r="I136" s="4">
        <f t="shared" si="2"/>
        <v>45694</v>
      </c>
      <c r="J136" s="5">
        <v>7</v>
      </c>
      <c r="K136" s="5" t="s">
        <v>102</v>
      </c>
      <c r="L136" s="5" t="s">
        <v>34</v>
      </c>
      <c r="M136" s="5" t="s">
        <v>35</v>
      </c>
      <c r="N136" s="5" t="str">
        <f>VLOOKUP(D136,'[1]INFORMACIÓN GENERAL'!$B:$AD,29,0)</f>
        <v>NUEVA E.P.S.</v>
      </c>
      <c r="O136" s="5"/>
      <c r="P136" s="5"/>
      <c r="Q136" s="5" t="s">
        <v>29</v>
      </c>
      <c r="R136" s="5" t="s">
        <v>30</v>
      </c>
      <c r="S136" s="10"/>
      <c r="T136" s="5" t="str">
        <f>VLOOKUP(D136,[1]CONVENIOS!$A:$E,4,0)&amp;" - "&amp;VLOOKUP(D136,[1]CONVENIOS!$A:$E,5,0)</f>
        <v>HSJDRionegro - ESEJORGEHUMBERTONOREÑA</v>
      </c>
      <c r="U136" s="5" t="s">
        <v>26</v>
      </c>
      <c r="V136" s="5"/>
    </row>
    <row r="137" spans="1:22" x14ac:dyDescent="0.2">
      <c r="A137" s="3">
        <v>4343</v>
      </c>
      <c r="B137" s="4">
        <v>45697</v>
      </c>
      <c r="C137" s="5" t="s">
        <v>21</v>
      </c>
      <c r="D137" s="5">
        <v>1036963905</v>
      </c>
      <c r="E137" s="4">
        <v>45658</v>
      </c>
      <c r="F137" s="5" t="str">
        <f>(VLOOKUP(D137,'[1]INFORMACIÓN GENERAL'!$B:$AD,3,0))&amp;" "&amp;(VLOOKUP(D137,'[1]INFORMACIÓN GENERAL'!$B:$AD,2,0))</f>
        <v>OCAMPO MARTINEZ OBERDAN</v>
      </c>
      <c r="G137" s="5" t="str">
        <f>VLOOKUP(D137,[1]CONVENIOS!$A:$F,6,0)</f>
        <v>CONDUCTOR(A) DE AMBULANCIA</v>
      </c>
      <c r="H137" s="4">
        <v>45684</v>
      </c>
      <c r="I137" s="4">
        <f t="shared" si="2"/>
        <v>45687</v>
      </c>
      <c r="J137" s="5">
        <v>4</v>
      </c>
      <c r="K137" s="5" t="s">
        <v>102</v>
      </c>
      <c r="L137" s="5" t="s">
        <v>34</v>
      </c>
      <c r="M137" s="5" t="s">
        <v>35</v>
      </c>
      <c r="N137" s="5" t="str">
        <f>VLOOKUP(D137,'[1]INFORMACIÓN GENERAL'!$B:$AD,29,0)</f>
        <v>NUEVA E.P.S.</v>
      </c>
      <c r="O137" s="5"/>
      <c r="P137" s="5"/>
      <c r="Q137" s="5" t="s">
        <v>29</v>
      </c>
      <c r="R137" s="5" t="s">
        <v>30</v>
      </c>
      <c r="S137" s="10"/>
      <c r="T137" s="5" t="str">
        <f>VLOOKUP(D137,[1]CONVENIOS!$A:$E,4,0)&amp;" - "&amp;VLOOKUP(D137,[1]CONVENIOS!$A:$E,5,0)</f>
        <v>HSJDRionegro - ESEJORGEHUMBERTONOREÑA</v>
      </c>
      <c r="U137" s="5" t="s">
        <v>26</v>
      </c>
      <c r="V137" s="5"/>
    </row>
    <row r="138" spans="1:22" x14ac:dyDescent="0.2">
      <c r="A138" s="7">
        <v>4344</v>
      </c>
      <c r="B138" s="4">
        <v>45697</v>
      </c>
      <c r="C138" s="5" t="s">
        <v>21</v>
      </c>
      <c r="D138" s="5">
        <v>1038436885</v>
      </c>
      <c r="E138" s="4">
        <v>45658</v>
      </c>
      <c r="F138" s="5" t="str">
        <f>(VLOOKUP(D138,'[1]INFORMACIÓN GENERAL'!$B:$AD,3,0))&amp;" "&amp;(VLOOKUP(D138,'[1]INFORMACIÓN GENERAL'!$B:$AD,2,0))</f>
        <v>FRANCO MARTINEZ MAYDA TATIANA</v>
      </c>
      <c r="G138" s="5" t="str">
        <f>VLOOKUP(D138,[1]CONVENIOS!$A:$F,6,0)</f>
        <v>MEDICO(A) GENERAL</v>
      </c>
      <c r="H138" s="4">
        <v>45691</v>
      </c>
      <c r="I138" s="4">
        <f t="shared" si="2"/>
        <v>45705</v>
      </c>
      <c r="J138" s="5">
        <v>15</v>
      </c>
      <c r="K138" s="5" t="s">
        <v>141</v>
      </c>
      <c r="L138" s="5" t="s">
        <v>34</v>
      </c>
      <c r="M138" s="5" t="s">
        <v>24</v>
      </c>
      <c r="N138" s="5" t="str">
        <f>VLOOKUP(D138,'[1]INFORMACIÓN GENERAL'!$B:$AD,29,0)</f>
        <v>COOSALUD EPS</v>
      </c>
      <c r="O138" s="5"/>
      <c r="P138" s="5"/>
      <c r="Q138" s="5" t="s">
        <v>29</v>
      </c>
      <c r="R138" s="5" t="s">
        <v>30</v>
      </c>
      <c r="S138" s="10"/>
      <c r="T138" s="5" t="str">
        <f>VLOOKUP(D138,[1]CONVENIOS!$A:$E,4,0)&amp;" - "&amp;VLOOKUP(D138,[1]CONVENIOS!$A:$E,5,0)</f>
        <v>LAMARIACOOSALUD36 - 2022</v>
      </c>
      <c r="U138" s="5"/>
      <c r="V138" s="5"/>
    </row>
    <row r="139" spans="1:22" x14ac:dyDescent="0.2">
      <c r="A139" s="3">
        <v>4345</v>
      </c>
      <c r="B139" s="4">
        <v>45699</v>
      </c>
      <c r="C139" s="5" t="s">
        <v>21</v>
      </c>
      <c r="D139" s="5">
        <v>1035858799</v>
      </c>
      <c r="E139" s="4">
        <v>45658</v>
      </c>
      <c r="F139" s="5" t="str">
        <f>(VLOOKUP(D139,'[1]INFORMACIÓN GENERAL'!$B:$AD,3,0))&amp;" "&amp;(VLOOKUP(D139,'[1]INFORMACIÓN GENERAL'!$B:$AD,2,0))</f>
        <v>MONTOYA OCHOA MARIA ISABEL</v>
      </c>
      <c r="G139" s="5" t="str">
        <f>VLOOKUP(D139,[1]CONVENIOS!$A:$F,6,0)</f>
        <v>INSTRUMENTADOR QUIRURGICO</v>
      </c>
      <c r="H139" s="4">
        <v>45698</v>
      </c>
      <c r="I139" s="4">
        <f t="shared" si="2"/>
        <v>45699</v>
      </c>
      <c r="J139" s="5">
        <v>2</v>
      </c>
      <c r="K139" s="5" t="s">
        <v>131</v>
      </c>
      <c r="L139" s="5" t="s">
        <v>34</v>
      </c>
      <c r="M139" s="5" t="s">
        <v>35</v>
      </c>
      <c r="N139" s="5" t="str">
        <f>VLOOKUP(D139,'[1]INFORMACIÓN GENERAL'!$B:$AD,29,0)</f>
        <v>EPS SURA (ANTES SUSALUD)</v>
      </c>
      <c r="O139" s="6">
        <v>45736</v>
      </c>
      <c r="P139" s="5">
        <v>10324368</v>
      </c>
      <c r="Q139" s="5" t="s">
        <v>25</v>
      </c>
      <c r="R139" s="5"/>
      <c r="S139" s="10">
        <v>185086</v>
      </c>
      <c r="T139" s="5" t="str">
        <f>VLOOKUP(D139,[1]CONVENIOS!$A:$E,4,0)&amp;" - "&amp;VLOOKUP(D139,[1]CONVENIOS!$A:$E,5,0)</f>
        <v>HLM - GRUPO 1 - PRINCIPAL</v>
      </c>
      <c r="U139" s="5"/>
      <c r="V139" s="5"/>
    </row>
    <row r="140" spans="1:22" x14ac:dyDescent="0.2">
      <c r="A140" s="3">
        <v>4346</v>
      </c>
      <c r="B140" s="4">
        <v>45699</v>
      </c>
      <c r="C140" s="5" t="s">
        <v>21</v>
      </c>
      <c r="D140" s="5">
        <v>1040752961</v>
      </c>
      <c r="E140" s="4">
        <v>45658</v>
      </c>
      <c r="F140" s="5" t="str">
        <f>(VLOOKUP(D140,'[1]INFORMACIÓN GENERAL'!$B:$AD,3,0))&amp;" "&amp;(VLOOKUP(D140,'[1]INFORMACIÓN GENERAL'!$B:$AD,2,0))</f>
        <v>TIRADO LAVERDE JENIFER</v>
      </c>
      <c r="G140" s="5" t="str">
        <f>VLOOKUP(D140,[1]CONVENIOS!$A:$F,6,0)</f>
        <v>AUXILIAR DE ENFERMERIA - PISO - QUINTO NORTE</v>
      </c>
      <c r="H140" s="4">
        <v>45699</v>
      </c>
      <c r="I140" s="4">
        <f t="shared" si="2"/>
        <v>45700</v>
      </c>
      <c r="J140" s="5">
        <v>2</v>
      </c>
      <c r="K140" s="5" t="s">
        <v>130</v>
      </c>
      <c r="L140" s="5" t="s">
        <v>34</v>
      </c>
      <c r="M140" s="5" t="s">
        <v>24</v>
      </c>
      <c r="N140" s="5" t="str">
        <f>VLOOKUP(D140,'[1]INFORMACIÓN GENERAL'!$B:$AD,29,0)</f>
        <v>EPS SURA (ANTES SUSALUD)</v>
      </c>
      <c r="O140" s="5"/>
      <c r="P140" s="5"/>
      <c r="Q140" s="9" t="s">
        <v>29</v>
      </c>
      <c r="R140" s="9" t="s">
        <v>54</v>
      </c>
      <c r="S140" s="10"/>
      <c r="T140" s="5" t="str">
        <f>VLOOKUP(D140,[1]CONVENIOS!$A:$E,4,0)&amp;" - "&amp;VLOOKUP(D140,[1]CONVENIOS!$A:$E,5,0)</f>
        <v>HLM - GRUPO 1 - PRINCIPAL</v>
      </c>
      <c r="U140" s="5"/>
      <c r="V140" s="5"/>
    </row>
    <row r="141" spans="1:22" x14ac:dyDescent="0.2">
      <c r="A141" s="7">
        <v>4347</v>
      </c>
      <c r="B141" s="4">
        <v>45700</v>
      </c>
      <c r="C141" s="5" t="s">
        <v>21</v>
      </c>
      <c r="D141" s="5">
        <v>35602939</v>
      </c>
      <c r="E141" s="4">
        <v>45658</v>
      </c>
      <c r="F141" s="5" t="str">
        <f>(VLOOKUP(D141,'[1]INFORMACIÓN GENERAL'!$B:$AD,3,0))&amp;" "&amp;(VLOOKUP(D141,'[1]INFORMACIÓN GENERAL'!$B:$AD,2,0))</f>
        <v>CUESTA MENA MERY</v>
      </c>
      <c r="G141" s="5" t="str">
        <f>VLOOKUP(D141,[1]CONVENIOS!$A:$F,6,0)</f>
        <v>AUXILIAR DE ENFERMERIA - UCI</v>
      </c>
      <c r="H141" s="4">
        <v>45658</v>
      </c>
      <c r="I141" s="4">
        <f t="shared" si="2"/>
        <v>45660</v>
      </c>
      <c r="J141" s="5">
        <v>3</v>
      </c>
      <c r="K141" s="5" t="s">
        <v>142</v>
      </c>
      <c r="L141" s="5" t="s">
        <v>34</v>
      </c>
      <c r="M141" s="5" t="s">
        <v>24</v>
      </c>
      <c r="N141" s="5" t="str">
        <f>VLOOKUP(D141,'[1]INFORMACIÓN GENERAL'!$B:$AD,29,0)</f>
        <v>SANITAS</v>
      </c>
      <c r="O141" s="5"/>
      <c r="P141" s="5"/>
      <c r="Q141" s="5" t="s">
        <v>29</v>
      </c>
      <c r="R141" s="5" t="s">
        <v>30</v>
      </c>
      <c r="S141" s="10"/>
      <c r="T141" s="5" t="str">
        <f>VLOOKUP(D141,[1]CONVENIOS!$A:$E,4,0)&amp;" - "&amp;VLOOKUP(D141,[1]CONVENIOS!$A:$E,5,0)</f>
        <v>BELLO - ESEAUTOPISTA</v>
      </c>
      <c r="U141" s="5"/>
      <c r="V141" s="5"/>
    </row>
    <row r="142" spans="1:22" x14ac:dyDescent="0.2">
      <c r="A142" s="3">
        <v>4348</v>
      </c>
      <c r="B142" s="4">
        <v>45701</v>
      </c>
      <c r="C142" s="5" t="s">
        <v>21</v>
      </c>
      <c r="D142" s="5">
        <v>1000442414</v>
      </c>
      <c r="E142" s="4">
        <v>45658</v>
      </c>
      <c r="F142" s="5" t="str">
        <f>(VLOOKUP(D142,'[1]INFORMACIÓN GENERAL'!$B:$AD,3,0))&amp;" "&amp;(VLOOKUP(D142,'[1]INFORMACIÓN GENERAL'!$B:$AD,2,0))</f>
        <v>ACEVEDO MONTOYA DYLAN STIVEN</v>
      </c>
      <c r="G142" s="5" t="str">
        <f>VLOOKUP(D142,[1]CONVENIOS!$A:$F,6,0)</f>
        <v>CAMILLERO(A)</v>
      </c>
      <c r="H142" s="4">
        <v>45701</v>
      </c>
      <c r="I142" s="4">
        <f t="shared" si="2"/>
        <v>45745</v>
      </c>
      <c r="J142" s="5">
        <v>45</v>
      </c>
      <c r="K142" s="5" t="s">
        <v>143</v>
      </c>
      <c r="L142" s="5" t="s">
        <v>34</v>
      </c>
      <c r="M142" s="5" t="s">
        <v>24</v>
      </c>
      <c r="N142" s="5" t="str">
        <f>VLOOKUP(D142,'[1]INFORMACIÓN GENERAL'!$B:$AD,29,0)</f>
        <v>EPS SURA (ANTES SUSALUD)</v>
      </c>
      <c r="O142" s="6">
        <v>45768</v>
      </c>
      <c r="P142" s="5">
        <v>10416583</v>
      </c>
      <c r="Q142" s="5" t="s">
        <v>25</v>
      </c>
      <c r="R142" s="5"/>
      <c r="S142" s="10">
        <v>1328600</v>
      </c>
      <c r="T142" s="5" t="str">
        <f>VLOOKUP(D142,[1]CONVENIOS!$A:$E,4,0)&amp;" - "&amp;VLOOKUP(D142,[1]CONVENIOS!$A:$E,5,0)</f>
        <v>HLM - GRUPO 1 - PRINCIPAL</v>
      </c>
      <c r="U142" s="5"/>
      <c r="V142" s="5" t="s">
        <v>26</v>
      </c>
    </row>
    <row r="143" spans="1:22" x14ac:dyDescent="0.2">
      <c r="A143" s="3">
        <v>4349</v>
      </c>
      <c r="B143" s="4">
        <v>45701</v>
      </c>
      <c r="C143" s="5" t="s">
        <v>21</v>
      </c>
      <c r="D143" s="5">
        <v>43895457</v>
      </c>
      <c r="E143" s="4">
        <v>45658</v>
      </c>
      <c r="F143" s="5" t="str">
        <f>(VLOOKUP(D143,'[1]INFORMACIÓN GENERAL'!$B:$AD,3,0))&amp;" "&amp;(VLOOKUP(D143,'[1]INFORMACIÓN GENERAL'!$B:$AD,2,0))</f>
        <v>RODRIGUEZ PINEDA ROSA ENELIDA</v>
      </c>
      <c r="G143" s="5" t="str">
        <f>VLOOKUP(D143,[1]CONVENIOS!$A:$F,6,0)</f>
        <v>AUXILIAR DE ENFERMERIA - PISO - QUINTO SUR</v>
      </c>
      <c r="H143" s="4">
        <v>45700</v>
      </c>
      <c r="I143" s="4">
        <f t="shared" si="2"/>
        <v>45701</v>
      </c>
      <c r="J143" s="5">
        <v>2</v>
      </c>
      <c r="K143" s="5" t="s">
        <v>144</v>
      </c>
      <c r="L143" s="5" t="s">
        <v>34</v>
      </c>
      <c r="M143" s="5" t="s">
        <v>24</v>
      </c>
      <c r="N143" s="5" t="str">
        <f>VLOOKUP(D143,'[1]INFORMACIÓN GENERAL'!$B:$AD,29,0)</f>
        <v>EPS SURA (ANTES SUSALUD)</v>
      </c>
      <c r="O143" s="5"/>
      <c r="P143" s="5"/>
      <c r="Q143" s="9" t="s">
        <v>29</v>
      </c>
      <c r="R143" s="9" t="s">
        <v>54</v>
      </c>
      <c r="S143" s="10"/>
      <c r="T143" s="5" t="str">
        <f>VLOOKUP(D143,[1]CONVENIOS!$A:$E,4,0)&amp;" - "&amp;VLOOKUP(D143,[1]CONVENIOS!$A:$E,5,0)</f>
        <v>HLM - GRUPO 1 - PRINCIPAL</v>
      </c>
      <c r="U143" s="5"/>
      <c r="V143" s="5"/>
    </row>
    <row r="144" spans="1:22" x14ac:dyDescent="0.2">
      <c r="A144" s="7">
        <v>4350</v>
      </c>
      <c r="B144" s="4">
        <v>45701</v>
      </c>
      <c r="C144" s="5" t="s">
        <v>21</v>
      </c>
      <c r="D144" s="5">
        <v>1193573381</v>
      </c>
      <c r="E144" s="4">
        <v>45658</v>
      </c>
      <c r="F144" s="5" t="str">
        <f>(VLOOKUP(D144,'[1]INFORMACIÓN GENERAL'!$B:$AD,3,0))&amp;" "&amp;(VLOOKUP(D144,'[1]INFORMACIÓN GENERAL'!$B:$AD,2,0))</f>
        <v>MARULANDA SALAS MARIANA</v>
      </c>
      <c r="G144" s="5" t="str">
        <f>VLOOKUP(D144,[1]CONVENIOS!$A:$F,6,0)</f>
        <v>AUXILIAR DE ENFERMERIA - OBSTETRICIA HOSPITALIZACION</v>
      </c>
      <c r="H144" s="4">
        <v>45700</v>
      </c>
      <c r="I144" s="4">
        <f t="shared" ref="I144:I160" si="3">H144+(J144-1)</f>
        <v>45704</v>
      </c>
      <c r="J144" s="5">
        <v>5</v>
      </c>
      <c r="K144" s="5" t="s">
        <v>145</v>
      </c>
      <c r="L144" s="5" t="s">
        <v>34</v>
      </c>
      <c r="M144" s="5" t="s">
        <v>24</v>
      </c>
      <c r="N144" s="5" t="str">
        <f>VLOOKUP(D144,'[1]INFORMACIÓN GENERAL'!$B:$AD,29,0)</f>
        <v>SALUD TOTAL</v>
      </c>
      <c r="O144" s="5"/>
      <c r="P144" s="5"/>
      <c r="Q144" s="5" t="s">
        <v>29</v>
      </c>
      <c r="R144" s="5" t="s">
        <v>30</v>
      </c>
      <c r="S144" s="10"/>
      <c r="T144" s="5" t="str">
        <f>VLOOKUP(D144,[1]CONVENIOS!$A:$E,4,0)&amp;" - "&amp;VLOOKUP(D144,[1]CONVENIOS!$A:$E,5,0)</f>
        <v>HMFS - BELLO - GRUPO 2 - AUTOPISTA</v>
      </c>
      <c r="U144" s="5"/>
      <c r="V144" s="5"/>
    </row>
    <row r="145" spans="1:22" x14ac:dyDescent="0.2">
      <c r="A145" s="3">
        <v>4351</v>
      </c>
      <c r="B145" s="4">
        <v>45702</v>
      </c>
      <c r="C145" s="5" t="s">
        <v>21</v>
      </c>
      <c r="D145" s="5">
        <v>39450760</v>
      </c>
      <c r="E145" s="4">
        <v>45658</v>
      </c>
      <c r="F145" s="5" t="str">
        <f>(VLOOKUP(D145,'[1]INFORMACIÓN GENERAL'!$B:$AD,3,0))&amp;" "&amp;(VLOOKUP(D145,'[1]INFORMACIÓN GENERAL'!$B:$AD,2,0))</f>
        <v>MONSALVE RENDON MARIA DEL CARMEN</v>
      </c>
      <c r="G145" s="5" t="str">
        <f>VLOOKUP(D145,[1]CONVENIOS!$A:$F,6,0)</f>
        <v>AUXILIAR DE ENFERMERIA - PISO - SALA SEGUNDO NORTE</v>
      </c>
      <c r="H145" s="4">
        <v>45702</v>
      </c>
      <c r="I145" s="4">
        <f t="shared" si="3"/>
        <v>45731</v>
      </c>
      <c r="J145" s="5">
        <v>30</v>
      </c>
      <c r="K145" s="5" t="s">
        <v>146</v>
      </c>
      <c r="L145" s="5" t="s">
        <v>34</v>
      </c>
      <c r="M145" s="5" t="s">
        <v>35</v>
      </c>
      <c r="N145" s="5" t="str">
        <f>VLOOKUP(D145,'[1]INFORMACIÓN GENERAL'!$B:$AD,29,0)</f>
        <v>EPS SURA (ANTES SUSALUD)</v>
      </c>
      <c r="O145" s="6">
        <v>45736</v>
      </c>
      <c r="P145" s="5">
        <v>10324406</v>
      </c>
      <c r="Q145" s="5" t="s">
        <v>25</v>
      </c>
      <c r="R145" s="5"/>
      <c r="S145" s="10">
        <v>1425534</v>
      </c>
      <c r="T145" s="5" t="str">
        <f>VLOOKUP(D145,[1]CONVENIOS!$A:$E,4,0)&amp;" - "&amp;VLOOKUP(D145,[1]CONVENIOS!$A:$E,5,0)</f>
        <v>HLM - GRUPO 1 - PRINCIPAL</v>
      </c>
      <c r="U145" s="5"/>
      <c r="V145" s="5" t="s">
        <v>26</v>
      </c>
    </row>
    <row r="146" spans="1:22" x14ac:dyDescent="0.2">
      <c r="A146" s="3">
        <v>4352</v>
      </c>
      <c r="B146" s="4">
        <v>45703</v>
      </c>
      <c r="C146" s="5" t="s">
        <v>21</v>
      </c>
      <c r="D146" s="5">
        <v>1017138976</v>
      </c>
      <c r="E146" s="4">
        <v>45658</v>
      </c>
      <c r="F146" s="5" t="str">
        <f>(VLOOKUP(D146,'[1]INFORMACIÓN GENERAL'!$B:$AD,3,0))&amp;" "&amp;(VLOOKUP(D146,'[1]INFORMACIÓN GENERAL'!$B:$AD,2,0))</f>
        <v>PIEDRAHITA GUTIERREZ SANDRA MILENA</v>
      </c>
      <c r="G146" s="5" t="str">
        <f>VLOOKUP(D146,[1]CONVENIOS!$A:$F,6,0)</f>
        <v>AUXILIAR DE ENFERMERIA - PISO - CUARTO NORTE</v>
      </c>
      <c r="H146" s="4">
        <v>45703</v>
      </c>
      <c r="I146" s="4">
        <f t="shared" si="3"/>
        <v>45705</v>
      </c>
      <c r="J146" s="5">
        <v>3</v>
      </c>
      <c r="K146" s="5" t="s">
        <v>74</v>
      </c>
      <c r="L146" s="5" t="s">
        <v>34</v>
      </c>
      <c r="M146" s="5" t="s">
        <v>24</v>
      </c>
      <c r="N146" s="5" t="str">
        <f>VLOOKUP(D146,'[1]INFORMACIÓN GENERAL'!$B:$AD,29,0)</f>
        <v>EPS SURA (ANTES SUSALUD)</v>
      </c>
      <c r="O146" s="6">
        <v>45736</v>
      </c>
      <c r="P146" s="5">
        <v>10324414</v>
      </c>
      <c r="Q146" s="5" t="s">
        <v>25</v>
      </c>
      <c r="R146" s="5"/>
      <c r="S146" s="10">
        <v>47450</v>
      </c>
      <c r="T146" s="5" t="str">
        <f>VLOOKUP(D146,[1]CONVENIOS!$A:$E,4,0)&amp;" - "&amp;VLOOKUP(D146,[1]CONVENIOS!$A:$E,5,0)</f>
        <v>HLM - GRUPO 1 - PRINCIPAL</v>
      </c>
      <c r="U146" s="5"/>
      <c r="V146" s="5" t="s">
        <v>26</v>
      </c>
    </row>
    <row r="147" spans="1:22" x14ac:dyDescent="0.2">
      <c r="A147" s="7">
        <v>4353</v>
      </c>
      <c r="B147" s="4">
        <v>45705</v>
      </c>
      <c r="C147" s="5" t="s">
        <v>21</v>
      </c>
      <c r="D147" s="5">
        <v>1037665433</v>
      </c>
      <c r="E147" s="4">
        <v>45658</v>
      </c>
      <c r="F147" s="5" t="str">
        <f>(VLOOKUP(D147,'[1]INFORMACIÓN GENERAL'!$B:$AD,3,0))&amp;" "&amp;(VLOOKUP(D147,'[1]INFORMACIÓN GENERAL'!$B:$AD,2,0))</f>
        <v>MONTEALEGRE VELEZ SOFIA</v>
      </c>
      <c r="G147" s="5" t="str">
        <f>VLOOKUP(D147,[1]CONVENIOS!$A:$F,6,0)</f>
        <v>MEDICO(A) GENERAL</v>
      </c>
      <c r="H147" s="4">
        <v>45699</v>
      </c>
      <c r="I147" s="4">
        <f t="shared" si="3"/>
        <v>45700</v>
      </c>
      <c r="J147" s="5">
        <v>2</v>
      </c>
      <c r="K147" s="5" t="s">
        <v>134</v>
      </c>
      <c r="L147" s="5" t="s">
        <v>34</v>
      </c>
      <c r="M147" s="5" t="s">
        <v>35</v>
      </c>
      <c r="N147" s="5" t="str">
        <f>VLOOKUP(D147,'[1]INFORMACIÓN GENERAL'!$B:$AD,29,0)</f>
        <v>EPS SURA (ANTES SUSALUD)</v>
      </c>
      <c r="O147" s="6">
        <v>45736</v>
      </c>
      <c r="P147" s="5">
        <v>10324416</v>
      </c>
      <c r="Q147" s="5" t="s">
        <v>25</v>
      </c>
      <c r="R147" s="5"/>
      <c r="S147" s="10">
        <v>94900</v>
      </c>
      <c r="T147" s="5" t="str">
        <f>VLOOKUP(D147,[1]CONVENIOS!$A:$E,4,0)&amp;" - "&amp;VLOOKUP(D147,[1]CONVENIOS!$A:$E,5,0)</f>
        <v>LA MARIA COOSALUD 191 - PRINCIPAL</v>
      </c>
      <c r="U147" s="5"/>
      <c r="V147" s="5" t="s">
        <v>26</v>
      </c>
    </row>
    <row r="148" spans="1:22" x14ac:dyDescent="0.2">
      <c r="A148" s="3">
        <v>4354</v>
      </c>
      <c r="B148" s="4">
        <v>45705</v>
      </c>
      <c r="C148" s="5" t="s">
        <v>21</v>
      </c>
      <c r="D148" s="5">
        <v>1024470979</v>
      </c>
      <c r="E148" s="4">
        <v>45658</v>
      </c>
      <c r="F148" s="5" t="str">
        <f>(VLOOKUP(D148,'[1]INFORMACIÓN GENERAL'!$B:$AD,3,0))&amp;" "&amp;(VLOOKUP(D148,'[1]INFORMACIÓN GENERAL'!$B:$AD,2,0))</f>
        <v>ANGEL MOLINA JENCY ANDREA</v>
      </c>
      <c r="G148" s="5" t="str">
        <f>VLOOKUP(D148,[1]CONVENIOS!$A:$F,6,0)</f>
        <v>AUXILIAR DE ENFERMERIA - URGENCIAS</v>
      </c>
      <c r="H148" s="4">
        <v>45700</v>
      </c>
      <c r="I148" s="4">
        <f t="shared" si="3"/>
        <v>45704</v>
      </c>
      <c r="J148" s="5">
        <v>5</v>
      </c>
      <c r="K148" s="5" t="s">
        <v>147</v>
      </c>
      <c r="L148" s="5" t="s">
        <v>34</v>
      </c>
      <c r="M148" s="5" t="s">
        <v>35</v>
      </c>
      <c r="N148" s="5" t="str">
        <f>VLOOKUP(D148,'[1]INFORMACIÓN GENERAL'!$B:$AD,29,0)</f>
        <v>EPS SURA (ANTES SUSALUD)</v>
      </c>
      <c r="O148" s="6">
        <v>45736</v>
      </c>
      <c r="P148" s="5">
        <v>10324418</v>
      </c>
      <c r="Q148" s="5" t="s">
        <v>25</v>
      </c>
      <c r="R148" s="5"/>
      <c r="S148" s="10">
        <v>237250</v>
      </c>
      <c r="T148" s="5" t="str">
        <f>VLOOKUP(D148,[1]CONVENIOS!$A:$E,4,0)&amp;" - "&amp;VLOOKUP(D148,[1]CONVENIOS!$A:$E,5,0)</f>
        <v>HMFS - BELLO - GRUPO 2 - AUTOPISTA</v>
      </c>
      <c r="U148" s="5"/>
      <c r="V148" s="5" t="s">
        <v>26</v>
      </c>
    </row>
    <row r="149" spans="1:22" x14ac:dyDescent="0.2">
      <c r="A149" s="3">
        <v>4355</v>
      </c>
      <c r="B149" s="4">
        <v>45705</v>
      </c>
      <c r="C149" s="5" t="s">
        <v>21</v>
      </c>
      <c r="D149" s="5">
        <v>42694344</v>
      </c>
      <c r="E149" s="4">
        <v>45658</v>
      </c>
      <c r="F149" s="5" t="str">
        <f>(VLOOKUP(D149,'[1]INFORMACIÓN GENERAL'!$B:$AD,3,0))&amp;" "&amp;(VLOOKUP(D149,'[1]INFORMACIÓN GENERAL'!$B:$AD,2,0))</f>
        <v>MEDINA OQUENDO CAROLINA</v>
      </c>
      <c r="G149" s="5" t="str">
        <f>VLOOKUP(D149,[1]CONVENIOS!$A:$F,6,0)</f>
        <v>AUXILIAR DE ENFERMERIA - PISO - CIRUGIA</v>
      </c>
      <c r="H149" s="4">
        <v>45694</v>
      </c>
      <c r="I149" s="4">
        <f t="shared" si="3"/>
        <v>45704</v>
      </c>
      <c r="J149" s="5">
        <v>11</v>
      </c>
      <c r="K149" s="5" t="s">
        <v>148</v>
      </c>
      <c r="L149" s="5" t="s">
        <v>34</v>
      </c>
      <c r="M149" s="5" t="s">
        <v>24</v>
      </c>
      <c r="N149" s="5" t="str">
        <f>VLOOKUP(D149,'[1]INFORMACIÓN GENERAL'!$B:$AD,29,0)</f>
        <v>EPS SURA (ANTES SUSALUD)</v>
      </c>
      <c r="O149" s="6">
        <v>45749</v>
      </c>
      <c r="P149" s="5">
        <v>10359766</v>
      </c>
      <c r="Q149" s="5" t="s">
        <v>89</v>
      </c>
      <c r="R149" s="5" t="s">
        <v>37</v>
      </c>
      <c r="S149" s="10"/>
      <c r="T149" s="5" t="str">
        <f>VLOOKUP(D149,[1]CONVENIOS!$A:$E,4,0)&amp;" - "&amp;VLOOKUP(D149,[1]CONVENIOS!$A:$E,5,0)</f>
        <v>HLM - GRUPO 1 - PRINCIPAL</v>
      </c>
      <c r="U149" s="5"/>
      <c r="V149" s="5"/>
    </row>
    <row r="150" spans="1:22" x14ac:dyDescent="0.2">
      <c r="A150" s="7">
        <v>4356</v>
      </c>
      <c r="B150" s="4">
        <v>45705</v>
      </c>
      <c r="C150" s="5" t="s">
        <v>21</v>
      </c>
      <c r="D150" s="5">
        <v>1017186383</v>
      </c>
      <c r="E150" s="4">
        <v>45658</v>
      </c>
      <c r="F150" s="5" t="str">
        <f>(VLOOKUP(D150,'[1]INFORMACIÓN GENERAL'!$B:$AD,3,0))&amp;" "&amp;(VLOOKUP(D150,'[1]INFORMACIÓN GENERAL'!$B:$AD,2,0))</f>
        <v>MARIN VALENCIA MELISA</v>
      </c>
      <c r="G150" s="5" t="str">
        <f>VLOOKUP(D150,[1]CONVENIOS!$A:$F,6,0)</f>
        <v>PROFESIONAL DE ENFERMERIA PROCESO GESTION HOLISTICA DE LA CALIDAD - PROFESIONAL ESPECIALIZADO SEGURIDAD DEL PACIENTE</v>
      </c>
      <c r="H150" s="4">
        <v>45705</v>
      </c>
      <c r="I150" s="4">
        <f t="shared" si="3"/>
        <v>45709</v>
      </c>
      <c r="J150" s="5">
        <v>5</v>
      </c>
      <c r="K150" s="5" t="s">
        <v>149</v>
      </c>
      <c r="L150" s="5" t="s">
        <v>34</v>
      </c>
      <c r="M150" s="5" t="s">
        <v>24</v>
      </c>
      <c r="N150" s="5" t="str">
        <f>VLOOKUP(D150,'[1]INFORMACIÓN GENERAL'!$B:$AD,29,0)</f>
        <v>EPS SURA (ANTES SUSALUD)</v>
      </c>
      <c r="O150" s="6">
        <v>45736</v>
      </c>
      <c r="P150" s="5">
        <v>10324428</v>
      </c>
      <c r="Q150" s="5" t="s">
        <v>25</v>
      </c>
      <c r="R150" s="5"/>
      <c r="S150" s="10">
        <v>155872</v>
      </c>
      <c r="T150" s="5" t="str">
        <f>VLOOKUP(D150,[1]CONVENIOS!$A:$E,4,0)&amp;" - "&amp;VLOOKUP(D150,[1]CONVENIOS!$A:$E,5,0)</f>
        <v>BELLO - AUTOPISTA - ADMINISTRATIVO</v>
      </c>
      <c r="U150" s="5"/>
      <c r="V150" s="5" t="s">
        <v>26</v>
      </c>
    </row>
    <row r="151" spans="1:22" x14ac:dyDescent="0.2">
      <c r="A151" s="3">
        <v>4357</v>
      </c>
      <c r="B151" s="4">
        <v>45705</v>
      </c>
      <c r="C151" s="5" t="s">
        <v>21</v>
      </c>
      <c r="D151" s="5">
        <v>1000625980</v>
      </c>
      <c r="E151" s="4">
        <v>45658</v>
      </c>
      <c r="F151" s="5" t="str">
        <f>(VLOOKUP(D151,'[1]INFORMACIÓN GENERAL'!$B:$AD,3,0))&amp;" "&amp;(VLOOKUP(D151,'[1]INFORMACIÓN GENERAL'!$B:$AD,2,0))</f>
        <v>GARCIA GARCIA CARLOS ENRIQUE</v>
      </c>
      <c r="G151" s="5" t="str">
        <f>VLOOKUP(D151,[1]CONVENIOS!$A:$F,6,0)</f>
        <v>AUXILIAR DE ENFERMERIA - SALA MIXTA</v>
      </c>
      <c r="H151" s="4">
        <v>45705</v>
      </c>
      <c r="I151" s="4">
        <f t="shared" si="3"/>
        <v>45707</v>
      </c>
      <c r="J151" s="5">
        <v>3</v>
      </c>
      <c r="K151" s="5" t="s">
        <v>150</v>
      </c>
      <c r="L151" s="5" t="s">
        <v>34</v>
      </c>
      <c r="M151" s="5" t="s">
        <v>24</v>
      </c>
      <c r="N151" s="5" t="str">
        <f>VLOOKUP(D151,'[1]INFORMACIÓN GENERAL'!$B:$AD,29,0)</f>
        <v xml:space="preserve">SAVIA SALUD </v>
      </c>
      <c r="O151" s="5"/>
      <c r="P151" s="5"/>
      <c r="Q151" s="5" t="s">
        <v>29</v>
      </c>
      <c r="R151" s="5" t="s">
        <v>30</v>
      </c>
      <c r="S151" s="10"/>
      <c r="T151" s="5" t="str">
        <f>VLOOKUP(D151,[1]CONVENIOS!$A:$E,4,0)&amp;" - "&amp;VLOOKUP(D151,[1]CONVENIOS!$A:$E,5,0)</f>
        <v>BELLO - ESEAUTOPISTA</v>
      </c>
      <c r="U151" s="5"/>
      <c r="V151" s="5"/>
    </row>
    <row r="152" spans="1:22" x14ac:dyDescent="0.2">
      <c r="A152" s="3">
        <v>4358</v>
      </c>
      <c r="B152" s="4">
        <v>45706</v>
      </c>
      <c r="C152" s="5" t="s">
        <v>21</v>
      </c>
      <c r="D152" s="5">
        <v>1022002596</v>
      </c>
      <c r="E152" s="4">
        <v>45658</v>
      </c>
      <c r="F152" s="5" t="str">
        <f>(VLOOKUP(D152,'[1]INFORMACIÓN GENERAL'!$B:$AD,3,0))&amp;" "&amp;(VLOOKUP(D152,'[1]INFORMACIÓN GENERAL'!$B:$AD,2,0))</f>
        <v>CORDOBA ROBLEDO ISABELA</v>
      </c>
      <c r="G152" s="5" t="str">
        <f>VLOOKUP(D152,[1]CONVENIOS!$A:$F,6,0)</f>
        <v>AUXILIAR DE ENFERMERIA - PISO - QUINTO NORTE</v>
      </c>
      <c r="H152" s="4">
        <v>45706</v>
      </c>
      <c r="I152" s="4">
        <f t="shared" si="3"/>
        <v>45707</v>
      </c>
      <c r="J152" s="5">
        <v>2</v>
      </c>
      <c r="K152" s="5" t="s">
        <v>151</v>
      </c>
      <c r="L152" s="5" t="s">
        <v>34</v>
      </c>
      <c r="M152" s="5" t="s">
        <v>24</v>
      </c>
      <c r="N152" s="5" t="str">
        <f>VLOOKUP(D152,'[1]INFORMACIÓN GENERAL'!$B:$AD,29,0)</f>
        <v>SALUD TOTAL</v>
      </c>
      <c r="O152" s="5"/>
      <c r="P152" s="5"/>
      <c r="Q152" s="9" t="s">
        <v>29</v>
      </c>
      <c r="R152" s="9" t="s">
        <v>54</v>
      </c>
      <c r="S152" s="10"/>
      <c r="T152" s="5" t="str">
        <f>VLOOKUP(D152,[1]CONVENIOS!$A:$E,4,0)&amp;" - "&amp;VLOOKUP(D152,[1]CONVENIOS!$A:$E,5,0)</f>
        <v>HLM - GRUPO 1 - PRINCIPAL</v>
      </c>
      <c r="U152" s="5"/>
      <c r="V152" s="5"/>
    </row>
    <row r="153" spans="1:22" x14ac:dyDescent="0.2">
      <c r="A153" s="7">
        <v>4359</v>
      </c>
      <c r="B153" s="4">
        <v>45707</v>
      </c>
      <c r="C153" s="5" t="s">
        <v>21</v>
      </c>
      <c r="D153" s="5">
        <v>1035430385</v>
      </c>
      <c r="E153" s="4">
        <v>45658</v>
      </c>
      <c r="F153" s="5" t="str">
        <f>(VLOOKUP(D153,'[1]INFORMACIÓN GENERAL'!$B:$AD,3,0))&amp;" "&amp;(VLOOKUP(D153,'[1]INFORMACIÓN GENERAL'!$B:$AD,2,0))</f>
        <v>JARAMILLO JIMENEZ MARIO ANDRES</v>
      </c>
      <c r="G153" s="5" t="str">
        <f>VLOOKUP(D153,[1]CONVENIOS!$A:$F,6,0)</f>
        <v>AUXILIAR DE ENFERMERIA - MEDICINA INTERNA 4</v>
      </c>
      <c r="H153" s="4">
        <v>45702</v>
      </c>
      <c r="I153" s="4">
        <f t="shared" si="3"/>
        <v>45716</v>
      </c>
      <c r="J153" s="5">
        <v>15</v>
      </c>
      <c r="K153" s="5" t="s">
        <v>152</v>
      </c>
      <c r="L153" s="5" t="s">
        <v>34</v>
      </c>
      <c r="M153" s="5" t="s">
        <v>24</v>
      </c>
      <c r="N153" s="5" t="str">
        <f>VLOOKUP(D153,'[1]INFORMACIÓN GENERAL'!$B:$AD,29,0)</f>
        <v>EPS SURA (ANTES SUSALUD)</v>
      </c>
      <c r="O153" s="6">
        <v>45736</v>
      </c>
      <c r="P153" s="5">
        <v>10324436</v>
      </c>
      <c r="Q153" s="5" t="s">
        <v>25</v>
      </c>
      <c r="R153" s="5"/>
      <c r="S153" s="10">
        <v>616850</v>
      </c>
      <c r="T153" s="5" t="str">
        <f>VLOOKUP(D153,[1]CONVENIOS!$A:$E,4,0)&amp;" - "&amp;VLOOKUP(D153,[1]CONVENIOS!$A:$E,5,0)</f>
        <v>BELLO - ESEAUTOPISTA</v>
      </c>
      <c r="U153" s="5"/>
      <c r="V153" s="5" t="s">
        <v>26</v>
      </c>
    </row>
    <row r="154" spans="1:22" x14ac:dyDescent="0.2">
      <c r="A154" s="3">
        <v>4360</v>
      </c>
      <c r="B154" s="4">
        <v>45707</v>
      </c>
      <c r="C154" s="5" t="s">
        <v>21</v>
      </c>
      <c r="D154" s="5">
        <v>1036615818</v>
      </c>
      <c r="E154" s="4">
        <v>45658</v>
      </c>
      <c r="F154" s="5" t="str">
        <f>(VLOOKUP(D154,'[1]INFORMACIÓN GENERAL'!$B:$AD,3,0))&amp;" "&amp;(VLOOKUP(D154,'[1]INFORMACIÓN GENERAL'!$B:$AD,2,0))</f>
        <v>TABORDA GRANADA CAROLINA</v>
      </c>
      <c r="G154" s="5" t="str">
        <f>VLOOKUP(D154,[1]CONVENIOS!$A:$F,6,0)</f>
        <v>AUXILIAR DE ENFERMERIA - PISO - SALA SEPTIMO</v>
      </c>
      <c r="H154" s="4">
        <v>45703</v>
      </c>
      <c r="I154" s="4">
        <f t="shared" si="3"/>
        <v>45703</v>
      </c>
      <c r="J154" s="5">
        <v>1</v>
      </c>
      <c r="K154" s="5" t="s">
        <v>153</v>
      </c>
      <c r="L154" s="5" t="s">
        <v>34</v>
      </c>
      <c r="M154" s="5" t="s">
        <v>24</v>
      </c>
      <c r="N154" s="5" t="str">
        <f>VLOOKUP(D154,'[1]INFORMACIÓN GENERAL'!$B:$AD,29,0)</f>
        <v>EPS SURA (ANTES SUSALUD)</v>
      </c>
      <c r="O154" s="5"/>
      <c r="P154" s="5"/>
      <c r="Q154" s="9" t="s">
        <v>29</v>
      </c>
      <c r="R154" s="9" t="s">
        <v>54</v>
      </c>
      <c r="S154" s="10"/>
      <c r="T154" s="5" t="str">
        <f>VLOOKUP(D154,[1]CONVENIOS!$A:$E,4,0)&amp;" - "&amp;VLOOKUP(D154,[1]CONVENIOS!$A:$E,5,0)</f>
        <v>HLM - GRUPO 1 - PRINCIPAL</v>
      </c>
      <c r="U154" s="5"/>
      <c r="V154" s="5"/>
    </row>
    <row r="155" spans="1:22" x14ac:dyDescent="0.2">
      <c r="A155" s="3">
        <v>4361</v>
      </c>
      <c r="B155" s="4">
        <v>45707</v>
      </c>
      <c r="C155" s="5" t="s">
        <v>21</v>
      </c>
      <c r="D155" s="5">
        <v>1017260315</v>
      </c>
      <c r="E155" s="4">
        <v>45658</v>
      </c>
      <c r="F155" s="5" t="str">
        <f>(VLOOKUP(D155,'[1]INFORMACIÓN GENERAL'!$B:$AD,3,0))&amp;" "&amp;(VLOOKUP(D155,'[1]INFORMACIÓN GENERAL'!$B:$AD,2,0))</f>
        <v>HIDALGO CARRILLO KAREN</v>
      </c>
      <c r="G155" s="5" t="str">
        <f>VLOOKUP(D155,[1]CONVENIOS!$A:$F,6,0)</f>
        <v>MEDICO GENERAL (Encargado)</v>
      </c>
      <c r="H155" s="4">
        <v>45691</v>
      </c>
      <c r="I155" s="4">
        <f t="shared" si="3"/>
        <v>45702</v>
      </c>
      <c r="J155" s="5">
        <v>12</v>
      </c>
      <c r="K155" s="5" t="s">
        <v>154</v>
      </c>
      <c r="L155" s="5" t="s">
        <v>34</v>
      </c>
      <c r="M155" s="5" t="s">
        <v>35</v>
      </c>
      <c r="N155" s="5" t="str">
        <f>VLOOKUP(D155,'[1]INFORMACIÓN GENERAL'!$B:$AD,29,0)</f>
        <v>EPS SURA (ANTES SUSALUD)</v>
      </c>
      <c r="O155" s="6">
        <v>45736</v>
      </c>
      <c r="P155" s="5">
        <v>10324442</v>
      </c>
      <c r="Q155" s="5" t="s">
        <v>25</v>
      </c>
      <c r="R155" s="5"/>
      <c r="S155" s="10">
        <v>1713403</v>
      </c>
      <c r="T155" s="5" t="str">
        <f>VLOOKUP(D155,[1]CONVENIOS!$A:$E,4,0)&amp;" - "&amp;VLOOKUP(D155,[1]CONVENIOS!$A:$E,5,0)</f>
        <v>LA MARIA VIH 131 - PRINCIPAL</v>
      </c>
      <c r="U155" s="5"/>
      <c r="V155" s="5" t="s">
        <v>26</v>
      </c>
    </row>
    <row r="156" spans="1:22" x14ac:dyDescent="0.2">
      <c r="A156" s="7">
        <v>4362</v>
      </c>
      <c r="B156" s="4">
        <v>45707</v>
      </c>
      <c r="C156" s="5" t="s">
        <v>21</v>
      </c>
      <c r="D156" s="5">
        <v>1007240678</v>
      </c>
      <c r="E156" s="4">
        <v>45658</v>
      </c>
      <c r="F156" s="5" t="str">
        <f>(VLOOKUP(D156,'[1]INFORMACIÓN GENERAL'!$B:$AD,3,0))&amp;" "&amp;(VLOOKUP(D156,'[1]INFORMACIÓN GENERAL'!$B:$AD,2,0))</f>
        <v>HENAO QUINTANA NATALIA</v>
      </c>
      <c r="G156" s="5" t="str">
        <f>VLOOKUP(D156,[1]CONVENIOS!$A:$F,6,0)</f>
        <v>AUXILIAR DE ENFERMERIA - PISO - SALA 346</v>
      </c>
      <c r="H156" s="4">
        <v>45701</v>
      </c>
      <c r="I156" s="4">
        <f t="shared" si="3"/>
        <v>45707</v>
      </c>
      <c r="J156" s="5">
        <v>7</v>
      </c>
      <c r="K156" s="5" t="s">
        <v>155</v>
      </c>
      <c r="L156" s="5" t="s">
        <v>34</v>
      </c>
      <c r="M156" s="5" t="s">
        <v>24</v>
      </c>
      <c r="N156" s="5" t="str">
        <f>VLOOKUP(D156,'[1]INFORMACIÓN GENERAL'!$B:$AD,29,0)</f>
        <v>EPS SURA (ANTES SUSALUD)</v>
      </c>
      <c r="O156" s="6">
        <v>45736</v>
      </c>
      <c r="P156" s="5">
        <v>10324445</v>
      </c>
      <c r="Q156" s="5" t="s">
        <v>25</v>
      </c>
      <c r="R156" s="5"/>
      <c r="S156" s="10">
        <v>237250</v>
      </c>
      <c r="T156" s="5" t="str">
        <f>VLOOKUP(D156,[1]CONVENIOS!$A:$E,4,0)&amp;" - "&amp;VLOOKUP(D156,[1]CONVENIOS!$A:$E,5,0)</f>
        <v>HLM - GRUPO 1 - PRINCIPAL</v>
      </c>
      <c r="U156" s="5"/>
      <c r="V156" s="5" t="s">
        <v>26</v>
      </c>
    </row>
    <row r="157" spans="1:22" x14ac:dyDescent="0.2">
      <c r="A157" s="3">
        <v>4363</v>
      </c>
      <c r="B157" s="4">
        <v>45708</v>
      </c>
      <c r="C157" s="5" t="s">
        <v>21</v>
      </c>
      <c r="D157" s="5">
        <v>1020393770</v>
      </c>
      <c r="E157" s="4">
        <v>45658</v>
      </c>
      <c r="F157" s="5" t="str">
        <f>(VLOOKUP(D157,'[1]INFORMACIÓN GENERAL'!$B:$AD,3,0))&amp;" "&amp;(VLOOKUP(D157,'[1]INFORMACIÓN GENERAL'!$B:$AD,2,0))</f>
        <v>MORALES PULGARIN ANA MARIA</v>
      </c>
      <c r="G157" s="5" t="str">
        <f>VLOOKUP(D157,[1]CONVENIOS!$A:$F,6,0)</f>
        <v>AUXILIAR DE ENFERMERIA - PISO - CENTRAL</v>
      </c>
      <c r="H157" s="4">
        <v>45709</v>
      </c>
      <c r="I157" s="4">
        <f t="shared" si="3"/>
        <v>45709</v>
      </c>
      <c r="J157" s="5">
        <v>1</v>
      </c>
      <c r="K157" s="5" t="s">
        <v>58</v>
      </c>
      <c r="L157" s="5" t="s">
        <v>34</v>
      </c>
      <c r="M157" s="5" t="s">
        <v>24</v>
      </c>
      <c r="N157" s="5" t="str">
        <f>VLOOKUP(D157,'[1]INFORMACIÓN GENERAL'!$B:$AD,29,0)</f>
        <v>EPS SURA (ANTES SUSALUD)</v>
      </c>
      <c r="O157" s="5"/>
      <c r="P157" s="5"/>
      <c r="Q157" s="9" t="s">
        <v>29</v>
      </c>
      <c r="R157" s="9" t="s">
        <v>54</v>
      </c>
      <c r="S157" s="10"/>
      <c r="T157" s="5" t="str">
        <f>VLOOKUP(D157,[1]CONVENIOS!$A:$E,4,0)&amp;" - "&amp;VLOOKUP(D157,[1]CONVENIOS!$A:$E,5,0)</f>
        <v>HLM - GRUPO 1 - PRINCIPAL</v>
      </c>
      <c r="U157" s="5"/>
      <c r="V157" s="5"/>
    </row>
    <row r="158" spans="1:22" x14ac:dyDescent="0.2">
      <c r="A158" s="3">
        <v>4364</v>
      </c>
      <c r="B158" s="4">
        <v>45709</v>
      </c>
      <c r="C158" s="5" t="s">
        <v>21</v>
      </c>
      <c r="D158" s="5">
        <v>1015068586</v>
      </c>
      <c r="E158" s="4">
        <v>45658</v>
      </c>
      <c r="F158" s="5" t="str">
        <f>(VLOOKUP(D158,'[1]INFORMACIÓN GENERAL'!$B:$AD,3,0))&amp;" "&amp;(VLOOKUP(D158,'[1]INFORMACIÓN GENERAL'!$B:$AD,2,0))</f>
        <v>MONTOYA JARAMILLO JERONIMO</v>
      </c>
      <c r="G158" s="5" t="str">
        <f>VLOOKUP(D158,[1]CONVENIOS!$A:$F,6,0)</f>
        <v>AUXILIAR DE ENFERMERIA - MEDICINA INTERNA 5</v>
      </c>
      <c r="H158" s="4">
        <v>45708</v>
      </c>
      <c r="I158" s="4">
        <f t="shared" si="3"/>
        <v>45709</v>
      </c>
      <c r="J158" s="5">
        <v>2</v>
      </c>
      <c r="K158" s="5" t="s">
        <v>96</v>
      </c>
      <c r="L158" s="5" t="s">
        <v>34</v>
      </c>
      <c r="M158" s="5" t="s">
        <v>24</v>
      </c>
      <c r="N158" s="5" t="str">
        <f>VLOOKUP(D158,'[1]INFORMACIÓN GENERAL'!$B:$AD,29,0)</f>
        <v>EPS SURA (ANTES SUSALUD)</v>
      </c>
      <c r="O158" s="5"/>
      <c r="P158" s="5"/>
      <c r="Q158" s="9" t="s">
        <v>29</v>
      </c>
      <c r="R158" s="9" t="s">
        <v>54</v>
      </c>
      <c r="S158" s="10"/>
      <c r="T158" s="5" t="str">
        <f>VLOOKUP(D158,[1]CONVENIOS!$A:$E,4,0)&amp;" - "&amp;VLOOKUP(D158,[1]CONVENIOS!$A:$E,5,0)</f>
        <v>BELLO - ESEAUTOPISTA</v>
      </c>
      <c r="U158" s="5"/>
      <c r="V158" s="5"/>
    </row>
    <row r="159" spans="1:22" x14ac:dyDescent="0.2">
      <c r="A159" s="7">
        <v>4365</v>
      </c>
      <c r="B159" s="4">
        <v>45709</v>
      </c>
      <c r="C159" s="5" t="s">
        <v>21</v>
      </c>
      <c r="D159" s="5">
        <v>1037500405</v>
      </c>
      <c r="E159" s="4">
        <v>45658</v>
      </c>
      <c r="F159" s="5" t="str">
        <f>(VLOOKUP(D159,'[1]INFORMACIÓN GENERAL'!$B:$AD,3,0))&amp;" "&amp;(VLOOKUP(D159,'[1]INFORMACIÓN GENERAL'!$B:$AD,2,0))</f>
        <v>SOSA VASQUEZ ERIKA JOHANA</v>
      </c>
      <c r="G159" s="5" t="str">
        <f>VLOOKUP(D159,[1]CONVENIOS!$A:$F,6,0)</f>
        <v>AUXILIAR DE ENFERMERIA - URGENCIAS AUTOPISTA</v>
      </c>
      <c r="H159" s="4">
        <v>45709</v>
      </c>
      <c r="I159" s="4">
        <f t="shared" si="3"/>
        <v>45723</v>
      </c>
      <c r="J159" s="5">
        <v>15</v>
      </c>
      <c r="K159" s="5" t="s">
        <v>156</v>
      </c>
      <c r="L159" s="5" t="s">
        <v>34</v>
      </c>
      <c r="M159" s="5" t="s">
        <v>35</v>
      </c>
      <c r="N159" s="5" t="str">
        <f>VLOOKUP(D159,'[1]INFORMACIÓN GENERAL'!$B:$AD,29,0)</f>
        <v>NUEVA E.P.S.</v>
      </c>
      <c r="O159" s="5"/>
      <c r="P159" s="5"/>
      <c r="Q159" s="5" t="s">
        <v>29</v>
      </c>
      <c r="R159" s="5" t="s">
        <v>30</v>
      </c>
      <c r="S159" s="10"/>
      <c r="T159" s="5" t="str">
        <f>VLOOKUP(D159,[1]CONVENIOS!$A:$E,4,0)&amp;" - "&amp;VLOOKUP(D159,[1]CONVENIOS!$A:$E,5,0)</f>
        <v>BELLO - ESEAUTOPISTA</v>
      </c>
      <c r="U159" s="5"/>
      <c r="V159" s="5"/>
    </row>
    <row r="160" spans="1:22" x14ac:dyDescent="0.2">
      <c r="A160" s="3">
        <v>4366</v>
      </c>
      <c r="B160" s="4">
        <v>45710</v>
      </c>
      <c r="C160" s="5" t="s">
        <v>21</v>
      </c>
      <c r="D160" s="5">
        <v>1036951746</v>
      </c>
      <c r="E160" s="4">
        <v>45658</v>
      </c>
      <c r="F160" s="5" t="str">
        <f>(VLOOKUP(D160,'[1]INFORMACIÓN GENERAL'!$B:$AD,3,0))&amp;" "&amp;(VLOOKUP(D160,'[1]INFORMACIÓN GENERAL'!$B:$AD,2,0))</f>
        <v>SANCHEZ VALENCIA YIRLEY VANESSA</v>
      </c>
      <c r="G160" s="5" t="str">
        <f>VLOOKUP(D160,[1]CONVENIOS!$A:$F,6,0)</f>
        <v>AUXILIAR ENFERMERIA URGENCIAS</v>
      </c>
      <c r="H160" s="4">
        <v>45710</v>
      </c>
      <c r="I160" s="4">
        <f t="shared" si="3"/>
        <v>45712</v>
      </c>
      <c r="J160" s="5">
        <v>3</v>
      </c>
      <c r="K160" s="5" t="s">
        <v>102</v>
      </c>
      <c r="L160" s="5" t="s">
        <v>34</v>
      </c>
      <c r="M160" s="5" t="s">
        <v>24</v>
      </c>
      <c r="N160" s="5" t="str">
        <f>VLOOKUP(D160,'[1]INFORMACIÓN GENERAL'!$B:$AD,29,0)</f>
        <v>EPS SURA (ANTES SUSALUD)</v>
      </c>
      <c r="O160" s="6">
        <v>45736</v>
      </c>
      <c r="P160" s="5"/>
      <c r="Q160" s="5"/>
      <c r="R160" s="5" t="s">
        <v>42</v>
      </c>
      <c r="S160" s="10"/>
      <c r="T160" s="5" t="str">
        <f>VLOOKUP(D160,[1]CONVENIOS!$A:$E,4,0)&amp;" - "&amp;VLOOKUP(D160,[1]CONVENIOS!$A:$E,5,0)</f>
        <v>HSJDRionegro - ESEJORGEHUMBERTONOREÑA</v>
      </c>
      <c r="U160" s="5" t="s">
        <v>26</v>
      </c>
      <c r="V160" s="5"/>
    </row>
    <row r="161" spans="1:22" x14ac:dyDescent="0.2">
      <c r="A161" s="7">
        <v>4367</v>
      </c>
      <c r="B161" s="4">
        <v>45710</v>
      </c>
      <c r="C161" s="5" t="s">
        <v>21</v>
      </c>
      <c r="D161" s="9">
        <v>1121897052</v>
      </c>
      <c r="E161" s="4">
        <v>45658</v>
      </c>
      <c r="F161" s="9" t="str">
        <f>(VLOOKUP(D161,'[1]INFORMACIÓN GENERAL'!$B:$AD,3,0))&amp;" "&amp;(VLOOKUP(D161,'[1]INFORMACIÓN GENERAL'!$B:$AD,2,0))</f>
        <v>MENDEZ NOVOA NOHORA JANETH</v>
      </c>
      <c r="G161" s="9" t="str">
        <f>VLOOKUP(D161,[1]CONVENIOS!$A:$F,6,0)</f>
        <v>AUXILIAR DE ENFERMERIA - PISO - CUARTO NORTE</v>
      </c>
      <c r="H161" s="8">
        <v>45709</v>
      </c>
      <c r="I161" s="8">
        <f>H161+(J161-1)</f>
        <v>45710</v>
      </c>
      <c r="J161" s="9">
        <v>2</v>
      </c>
      <c r="K161" s="9" t="s">
        <v>157</v>
      </c>
      <c r="L161" s="9" t="s">
        <v>34</v>
      </c>
      <c r="M161" s="9" t="s">
        <v>24</v>
      </c>
      <c r="N161" s="9" t="str">
        <f>VLOOKUP(D161,'[1]INFORMACIÓN GENERAL'!$B:$AD,29,0)</f>
        <v>SANITAS</v>
      </c>
      <c r="O161" s="9"/>
      <c r="P161" s="9"/>
      <c r="Q161" s="9" t="s">
        <v>29</v>
      </c>
      <c r="R161" s="9" t="s">
        <v>54</v>
      </c>
      <c r="S161" s="11"/>
      <c r="T161" s="9" t="str">
        <f>VLOOKUP(D161,[1]CONVENIOS!$A:$E,4,0)&amp;" - "&amp;VLOOKUP(D161,[1]CONVENIOS!$A:$E,5,0)</f>
        <v>HLM - GRUPO 1 - PRINCIPAL</v>
      </c>
      <c r="U161" s="9"/>
      <c r="V161" s="9"/>
    </row>
    <row r="162" spans="1:22" x14ac:dyDescent="0.2">
      <c r="A162" s="3">
        <v>4368</v>
      </c>
      <c r="B162" s="4">
        <v>45711</v>
      </c>
      <c r="C162" s="5" t="s">
        <v>21</v>
      </c>
      <c r="D162" s="5">
        <v>1038436885</v>
      </c>
      <c r="E162" s="4">
        <v>45658</v>
      </c>
      <c r="F162" s="5" t="str">
        <f>(VLOOKUP(D162,'[1]INFORMACIÓN GENERAL'!$B:$AD,3,0))&amp;" "&amp;(VLOOKUP(D162,'[1]INFORMACIÓN GENERAL'!$B:$AD,2,0))</f>
        <v>FRANCO MARTINEZ MAYDA TATIANA</v>
      </c>
      <c r="G162" s="5" t="str">
        <f>VLOOKUP(D162,[1]CONVENIOS!$A:$F,6,0)</f>
        <v>MEDICO(A) GENERAL</v>
      </c>
      <c r="H162" s="4">
        <v>45704</v>
      </c>
      <c r="I162" s="4">
        <f t="shared" ref="I162:I183" si="4">H162+(J162-1)</f>
        <v>45829</v>
      </c>
      <c r="J162" s="5">
        <v>126</v>
      </c>
      <c r="K162" s="5" t="s">
        <v>138</v>
      </c>
      <c r="L162" s="5" t="s">
        <v>23</v>
      </c>
      <c r="M162" s="5" t="s">
        <v>24</v>
      </c>
      <c r="N162" s="5" t="str">
        <f>VLOOKUP(D162,'[1]INFORMACIÓN GENERAL'!$B:$AD,29,0)</f>
        <v>COOSALUD EPS</v>
      </c>
      <c r="O162" s="5"/>
      <c r="P162" s="5"/>
      <c r="Q162" s="5" t="s">
        <v>29</v>
      </c>
      <c r="R162" s="5" t="s">
        <v>30</v>
      </c>
      <c r="S162" s="10"/>
      <c r="T162" s="5" t="str">
        <f>VLOOKUP(D162,[1]CONVENIOS!$A:$E,4,0)&amp;" - "&amp;VLOOKUP(D162,[1]CONVENIOS!$A:$E,5,0)</f>
        <v>LAMARIACOOSALUD36 - 2022</v>
      </c>
      <c r="U162" s="5"/>
      <c r="V162" s="5"/>
    </row>
    <row r="163" spans="1:22" x14ac:dyDescent="0.2">
      <c r="A163" s="7">
        <v>4369</v>
      </c>
      <c r="B163" s="4">
        <v>45712</v>
      </c>
      <c r="C163" s="5" t="s">
        <v>21</v>
      </c>
      <c r="D163" s="5">
        <v>1000756319</v>
      </c>
      <c r="E163" s="4">
        <v>45658</v>
      </c>
      <c r="F163" s="5" t="str">
        <f>(VLOOKUP(D163,'[1]INFORMACIÓN GENERAL'!$B:$AD,3,0))&amp;" "&amp;(VLOOKUP(D163,'[1]INFORMACIÓN GENERAL'!$B:$AD,2,0))</f>
        <v>GIRALDO ZULUAGA MARIANA</v>
      </c>
      <c r="G163" s="5" t="str">
        <f>VLOOKUP(D163,[1]CONVENIOS!$A:$F,6,0)</f>
        <v>AUXILIAR DE ENFERMERIA - URGENCIAS AUTOPISTA</v>
      </c>
      <c r="H163" s="4">
        <v>45710</v>
      </c>
      <c r="I163" s="4">
        <f t="shared" si="4"/>
        <v>45716</v>
      </c>
      <c r="J163" s="5">
        <v>7</v>
      </c>
      <c r="K163" s="5" t="s">
        <v>158</v>
      </c>
      <c r="L163" s="5" t="s">
        <v>34</v>
      </c>
      <c r="M163" s="5" t="s">
        <v>35</v>
      </c>
      <c r="N163" s="5" t="str">
        <f>VLOOKUP(D163,'[1]INFORMACIÓN GENERAL'!$B:$AD,29,0)</f>
        <v>EPS SURA (ANTES SUSALUD)</v>
      </c>
      <c r="O163" s="6">
        <v>45736</v>
      </c>
      <c r="P163" s="5">
        <v>10324462</v>
      </c>
      <c r="Q163" s="5" t="s">
        <v>25</v>
      </c>
      <c r="R163" s="5"/>
      <c r="S163" s="10">
        <v>332150</v>
      </c>
      <c r="T163" s="5" t="str">
        <f>VLOOKUP(D163,[1]CONVENIOS!$A:$E,4,0)&amp;" - "&amp;VLOOKUP(D163,[1]CONVENIOS!$A:$E,5,0)</f>
        <v>BELLO - ESEAUTOPISTA</v>
      </c>
      <c r="U163" s="5"/>
      <c r="V163" s="5" t="s">
        <v>26</v>
      </c>
    </row>
    <row r="164" spans="1:22" x14ac:dyDescent="0.2">
      <c r="A164" s="3">
        <v>4370</v>
      </c>
      <c r="B164" s="4">
        <v>45712</v>
      </c>
      <c r="C164" s="5" t="s">
        <v>21</v>
      </c>
      <c r="D164" s="5">
        <v>1000755815</v>
      </c>
      <c r="E164" s="4">
        <v>45658</v>
      </c>
      <c r="F164" s="5" t="str">
        <f>(VLOOKUP(D164,'[1]INFORMACIÓN GENERAL'!$B:$AD,3,0))&amp;" "&amp;(VLOOKUP(D164,'[1]INFORMACIÓN GENERAL'!$B:$AD,2,0))</f>
        <v>RODRIGUEZ GAVIRIA LAURA VANESSA</v>
      </c>
      <c r="G164" s="5" t="str">
        <f>VLOOKUP(D164,[1]CONVENIOS!$A:$F,6,0)</f>
        <v>AUXILIAR DE ENFERMERIA - QUIRURGICAS 2</v>
      </c>
      <c r="H164" s="4">
        <v>45709</v>
      </c>
      <c r="I164" s="4">
        <f t="shared" si="4"/>
        <v>45738</v>
      </c>
      <c r="J164" s="5">
        <v>30</v>
      </c>
      <c r="K164" s="5" t="s">
        <v>159</v>
      </c>
      <c r="L164" s="5" t="s">
        <v>34</v>
      </c>
      <c r="M164" s="5" t="s">
        <v>24</v>
      </c>
      <c r="N164" s="5" t="str">
        <f>VLOOKUP(D164,'[1]INFORMACIÓN GENERAL'!$B:$AD,29,0)</f>
        <v>EPS SURA (ANTES SUSALUD)</v>
      </c>
      <c r="O164" s="6">
        <v>45736</v>
      </c>
      <c r="P164" s="5">
        <v>10324464</v>
      </c>
      <c r="Q164" s="5" t="s">
        <v>89</v>
      </c>
      <c r="R164" s="5" t="s">
        <v>262</v>
      </c>
      <c r="S164" s="10"/>
      <c r="T164" s="5" t="str">
        <f>VLOOKUP(D164,[1]CONVENIOS!$A:$E,4,0)&amp;" - "&amp;VLOOKUP(D164,[1]CONVENIOS!$A:$E,5,0)</f>
        <v>BELLO - ESEAUTOPISTA</v>
      </c>
      <c r="U164" s="5"/>
      <c r="V164" s="5"/>
    </row>
    <row r="165" spans="1:22" x14ac:dyDescent="0.2">
      <c r="A165" s="7">
        <v>4371</v>
      </c>
      <c r="B165" s="4">
        <v>45713</v>
      </c>
      <c r="C165" s="5" t="s">
        <v>21</v>
      </c>
      <c r="D165" s="5">
        <v>1193466526</v>
      </c>
      <c r="E165" s="4">
        <v>45658</v>
      </c>
      <c r="F165" s="5" t="str">
        <f>(VLOOKUP(D165,'[1]INFORMACIÓN GENERAL'!$B:$AD,3,0))&amp;" "&amp;(VLOOKUP(D165,'[1]INFORMACIÓN GENERAL'!$B:$AD,2,0))</f>
        <v>BOTERO FRANCO MARIA PAULA</v>
      </c>
      <c r="G165" s="5" t="str">
        <f>VLOOKUP(D165,[1]CONVENIOS!$A:$F,6,0)</f>
        <v>MEDICO(A) GENERAL</v>
      </c>
      <c r="H165" s="4">
        <v>45713</v>
      </c>
      <c r="I165" s="4">
        <f t="shared" si="4"/>
        <v>45715</v>
      </c>
      <c r="J165" s="5">
        <v>3</v>
      </c>
      <c r="K165" s="5" t="s">
        <v>129</v>
      </c>
      <c r="L165" s="5" t="s">
        <v>34</v>
      </c>
      <c r="M165" s="5" t="s">
        <v>24</v>
      </c>
      <c r="N165" s="5" t="str">
        <f>VLOOKUP(D165,'[1]INFORMACIÓN GENERAL'!$B:$AD,29,0)</f>
        <v>SANITAS</v>
      </c>
      <c r="O165" s="5"/>
      <c r="P165" s="5"/>
      <c r="Q165" s="5" t="s">
        <v>29</v>
      </c>
      <c r="R165" s="5" t="s">
        <v>30</v>
      </c>
      <c r="S165" s="10"/>
      <c r="T165" s="5" t="str">
        <f>VLOOKUP(D165,[1]CONVENIOS!$A:$E,4,0)&amp;" - "&amp;VLOOKUP(D165,[1]CONVENIOS!$A:$E,5,0)</f>
        <v>HSJDRionegro - ESEGILBERTOMEJIA</v>
      </c>
      <c r="U165" s="5" t="s">
        <v>26</v>
      </c>
      <c r="V165" s="5"/>
    </row>
    <row r="166" spans="1:22" x14ac:dyDescent="0.2">
      <c r="A166" s="3">
        <v>4372</v>
      </c>
      <c r="B166" s="4">
        <v>45714</v>
      </c>
      <c r="C166" s="5" t="s">
        <v>21</v>
      </c>
      <c r="D166" s="5">
        <v>1193112752</v>
      </c>
      <c r="E166" s="4">
        <v>45658</v>
      </c>
      <c r="F166" s="5" t="str">
        <f>(VLOOKUP(D166,'[1]INFORMACIÓN GENERAL'!$B:$AD,3,0))&amp;" "&amp;(VLOOKUP(D166,'[1]INFORMACIÓN GENERAL'!$B:$AD,2,0))</f>
        <v>RIVERA FLOREZ MANUELA</v>
      </c>
      <c r="G166" s="5" t="str">
        <f>VLOOKUP(D166,[1]CONVENIOS!$A:$F,6,0)</f>
        <v>AUXILIAR DE ENFERMERIA - URGENCIAS</v>
      </c>
      <c r="H166" s="4">
        <v>45713</v>
      </c>
      <c r="I166" s="4">
        <f t="shared" si="4"/>
        <v>45714</v>
      </c>
      <c r="J166" s="5">
        <v>2</v>
      </c>
      <c r="K166" s="5" t="s">
        <v>160</v>
      </c>
      <c r="L166" s="5" t="s">
        <v>34</v>
      </c>
      <c r="M166" s="5" t="s">
        <v>24</v>
      </c>
      <c r="N166" s="5" t="str">
        <f>VLOOKUP(D166,'[1]INFORMACIÓN GENERAL'!$B:$AD,29,0)</f>
        <v>EPS SURA (ANTES SUSALUD)</v>
      </c>
      <c r="O166" s="5"/>
      <c r="P166" s="5"/>
      <c r="Q166" s="5" t="s">
        <v>29</v>
      </c>
      <c r="R166" s="5" t="s">
        <v>54</v>
      </c>
      <c r="S166" s="10"/>
      <c r="T166" s="5" t="str">
        <f>VLOOKUP(D166,[1]CONVENIOS!$A:$E,4,0)&amp;" - "&amp;VLOOKUP(D166,[1]CONVENIOS!$A:$E,5,0)</f>
        <v>HMFS - BELLO - GRUPO 2 - AUTOPISTA</v>
      </c>
      <c r="U166" s="5"/>
      <c r="V166" s="5"/>
    </row>
    <row r="167" spans="1:22" x14ac:dyDescent="0.2">
      <c r="A167" s="7">
        <v>4373</v>
      </c>
      <c r="B167" s="4">
        <v>45714</v>
      </c>
      <c r="C167" s="5" t="s">
        <v>21</v>
      </c>
      <c r="D167" s="5">
        <v>1040752961</v>
      </c>
      <c r="E167" s="4">
        <v>45658</v>
      </c>
      <c r="F167" s="5" t="str">
        <f>(VLOOKUP(D167,'[1]INFORMACIÓN GENERAL'!$B:$AD,3,0))&amp;" "&amp;(VLOOKUP(D167,'[1]INFORMACIÓN GENERAL'!$B:$AD,2,0))</f>
        <v>TIRADO LAVERDE JENIFER</v>
      </c>
      <c r="G167" s="5" t="str">
        <f>VLOOKUP(D167,[1]CONVENIOS!$A:$F,6,0)</f>
        <v>AUXILIAR DE ENFERMERIA - PISO - QUINTO NORTE</v>
      </c>
      <c r="H167" s="4">
        <v>45703</v>
      </c>
      <c r="I167" s="4">
        <f t="shared" si="4"/>
        <v>45709</v>
      </c>
      <c r="J167" s="5">
        <v>7</v>
      </c>
      <c r="K167" s="5" t="s">
        <v>154</v>
      </c>
      <c r="L167" s="5" t="s">
        <v>34</v>
      </c>
      <c r="M167" s="5" t="s">
        <v>35</v>
      </c>
      <c r="N167" s="5" t="str">
        <f>VLOOKUP(D167,'[1]INFORMACIÓN GENERAL'!$B:$AD,29,0)</f>
        <v>EPS SURA (ANTES SUSALUD)</v>
      </c>
      <c r="O167" s="6">
        <v>45736</v>
      </c>
      <c r="P167" s="5">
        <v>10324473</v>
      </c>
      <c r="Q167" s="5" t="s">
        <v>25</v>
      </c>
      <c r="R167" s="5"/>
      <c r="S167" s="10">
        <v>332150</v>
      </c>
      <c r="T167" s="5" t="str">
        <f>VLOOKUP(D167,[1]CONVENIOS!$A:$E,4,0)&amp;" - "&amp;VLOOKUP(D167,[1]CONVENIOS!$A:$E,5,0)</f>
        <v>HLM - GRUPO 1 - PRINCIPAL</v>
      </c>
      <c r="U167" s="5"/>
      <c r="V167" s="5" t="s">
        <v>26</v>
      </c>
    </row>
    <row r="168" spans="1:22" x14ac:dyDescent="0.2">
      <c r="A168" s="3">
        <v>4374</v>
      </c>
      <c r="B168" s="4">
        <v>45714</v>
      </c>
      <c r="C168" s="5" t="s">
        <v>21</v>
      </c>
      <c r="D168" s="5">
        <v>22132114</v>
      </c>
      <c r="E168" s="4">
        <v>45658</v>
      </c>
      <c r="F168" s="5" t="str">
        <f>(VLOOKUP(D168,'[1]INFORMACIÓN GENERAL'!$B:$AD,3,0))&amp;" "&amp;(VLOOKUP(D168,'[1]INFORMACIÓN GENERAL'!$B:$AD,2,0))</f>
        <v>LONDOÑO BETANCUR MARIA YAMILE</v>
      </c>
      <c r="G168" s="5" t="str">
        <f>VLOOKUP(D168,[1]CONVENIOS!$A:$F,6,0)</f>
        <v>LIDER SIAU</v>
      </c>
      <c r="H168" s="4">
        <v>45702</v>
      </c>
      <c r="I168" s="4">
        <f t="shared" si="4"/>
        <v>45702</v>
      </c>
      <c r="J168" s="5">
        <v>1</v>
      </c>
      <c r="K168" s="5" t="s">
        <v>161</v>
      </c>
      <c r="L168" s="5" t="s">
        <v>34</v>
      </c>
      <c r="M168" s="5" t="s">
        <v>24</v>
      </c>
      <c r="N168" s="5" t="str">
        <f>VLOOKUP(D168,'[1]INFORMACIÓN GENERAL'!$B:$AD,29,0)</f>
        <v>EPS SURA (ANTES SUSALUD)</v>
      </c>
      <c r="O168" s="5"/>
      <c r="P168" s="5"/>
      <c r="Q168" s="5" t="s">
        <v>29</v>
      </c>
      <c r="R168" s="5" t="s">
        <v>54</v>
      </c>
      <c r="S168" s="10"/>
      <c r="T168" s="5" t="str">
        <f>VLOOKUP(D168,[1]CONVENIOS!$A:$E,4,0)&amp;" - "&amp;VLOOKUP(D168,[1]CONVENIOS!$A:$E,5,0)</f>
        <v>LA MARIA VIH 131 - PRINCIPAL</v>
      </c>
      <c r="U168" s="5"/>
      <c r="V168" s="5"/>
    </row>
    <row r="169" spans="1:22" x14ac:dyDescent="0.2">
      <c r="A169" s="7">
        <v>4375</v>
      </c>
      <c r="B169" s="4">
        <v>45714</v>
      </c>
      <c r="C169" s="5" t="s">
        <v>21</v>
      </c>
      <c r="D169" s="5">
        <v>1050964924</v>
      </c>
      <c r="E169" s="4">
        <v>45658</v>
      </c>
      <c r="F169" s="5" t="str">
        <f>(VLOOKUP(D169,'[1]INFORMACIÓN GENERAL'!$B:$AD,3,0))&amp;" "&amp;(VLOOKUP(D169,'[1]INFORMACIÓN GENERAL'!$B:$AD,2,0))</f>
        <v>MAURY AYALA ANDRES ALBERTO</v>
      </c>
      <c r="G169" s="5" t="str">
        <f>VLOOKUP(D169,[1]CONVENIOS!$A:$F,6,0)</f>
        <v>MEDICINA EXPERTA</v>
      </c>
      <c r="H169" s="4">
        <v>45693</v>
      </c>
      <c r="I169" s="4">
        <f t="shared" si="4"/>
        <v>45694</v>
      </c>
      <c r="J169" s="5">
        <v>2</v>
      </c>
      <c r="K169" s="5" t="s">
        <v>135</v>
      </c>
      <c r="L169" s="5" t="s">
        <v>34</v>
      </c>
      <c r="M169" s="5" t="s">
        <v>24</v>
      </c>
      <c r="N169" s="5" t="str">
        <f>VLOOKUP(D169,'[1]INFORMACIÓN GENERAL'!$B:$AD,29,0)</f>
        <v>NUEVA E.P.S.</v>
      </c>
      <c r="O169" s="5"/>
      <c r="P169" s="5"/>
      <c r="Q169" s="5" t="s">
        <v>29</v>
      </c>
      <c r="R169" s="5" t="s">
        <v>30</v>
      </c>
      <c r="S169" s="10"/>
      <c r="T169" s="5" t="str">
        <f>VLOOKUP(D169,[1]CONVENIOS!$A:$E,4,0)&amp;" - "&amp;VLOOKUP(D169,[1]CONVENIOS!$A:$E,5,0)</f>
        <v>LA MARIA VIH 131 - PRINCIPAL</v>
      </c>
      <c r="U169" s="5"/>
      <c r="V169" s="5"/>
    </row>
    <row r="170" spans="1:22" x14ac:dyDescent="0.2">
      <c r="A170" s="3">
        <v>4376</v>
      </c>
      <c r="B170" s="4">
        <v>45714</v>
      </c>
      <c r="C170" s="5" t="s">
        <v>21</v>
      </c>
      <c r="D170" s="5">
        <v>43200749</v>
      </c>
      <c r="E170" s="4">
        <v>45658</v>
      </c>
      <c r="F170" s="5" t="str">
        <f>(VLOOKUP(D170,'[1]INFORMACIÓN GENERAL'!$B:$AD,3,0))&amp;" "&amp;(VLOOKUP(D170,'[1]INFORMACIÓN GENERAL'!$B:$AD,2,0))</f>
        <v>OROZCO TORO MARGARITA MARIA</v>
      </c>
      <c r="G170" s="5" t="str">
        <f>VLOOKUP(D170,[1]CONVENIOS!$A:$F,6,0)</f>
        <v>AUXILIAR ADMINISTRATIVO(A)</v>
      </c>
      <c r="H170" s="4">
        <v>45715</v>
      </c>
      <c r="I170" s="4">
        <f t="shared" si="4"/>
        <v>45716</v>
      </c>
      <c r="J170" s="5">
        <v>2</v>
      </c>
      <c r="K170" s="5" t="s">
        <v>162</v>
      </c>
      <c r="L170" s="5" t="s">
        <v>34</v>
      </c>
      <c r="M170" s="5" t="s">
        <v>24</v>
      </c>
      <c r="N170" s="5" t="str">
        <f>VLOOKUP(D170,'[1]INFORMACIÓN GENERAL'!$B:$AD,29,0)</f>
        <v>EPS SURA (ANTES SUSALUD)</v>
      </c>
      <c r="O170" s="5"/>
      <c r="P170" s="5"/>
      <c r="Q170" s="5" t="s">
        <v>29</v>
      </c>
      <c r="R170" s="5" t="s">
        <v>54</v>
      </c>
      <c r="S170" s="10"/>
      <c r="T170" s="5" t="str">
        <f>VLOOKUP(D170,[1]CONVENIOS!$A:$E,4,0)&amp;" - "&amp;VLOOKUP(D170,[1]CONVENIOS!$A:$E,5,0)</f>
        <v>LA MARIA - UNION TEMPORAL - PRINCIPAL</v>
      </c>
      <c r="U170" s="5"/>
      <c r="V170" s="5"/>
    </row>
    <row r="171" spans="1:22" x14ac:dyDescent="0.2">
      <c r="A171" s="7">
        <v>4377</v>
      </c>
      <c r="B171" s="4">
        <v>45714</v>
      </c>
      <c r="C171" s="5" t="s">
        <v>21</v>
      </c>
      <c r="D171" s="5">
        <v>1000568760</v>
      </c>
      <c r="E171" s="4">
        <v>45658</v>
      </c>
      <c r="F171" s="5" t="str">
        <f>(VLOOKUP(D171,'[1]INFORMACIÓN GENERAL'!$B:$AD,3,0))&amp;" "&amp;(VLOOKUP(D171,'[1]INFORMACIÓN GENERAL'!$B:$AD,2,0))</f>
        <v>OSORNO PATIÑO KELLY JOHANA</v>
      </c>
      <c r="G171" s="5" t="str">
        <f>VLOOKUP(D171,[1]CONVENIOS!$A:$F,6,0)</f>
        <v>AUXILIAR DE ENFERMERIA - MEDICINA INTERNA 8</v>
      </c>
      <c r="H171" s="4">
        <v>45714</v>
      </c>
      <c r="I171" s="4">
        <f t="shared" si="4"/>
        <v>45716</v>
      </c>
      <c r="J171" s="5">
        <v>3</v>
      </c>
      <c r="K171" s="5" t="s">
        <v>163</v>
      </c>
      <c r="L171" s="5" t="s">
        <v>34</v>
      </c>
      <c r="M171" s="5" t="s">
        <v>24</v>
      </c>
      <c r="N171" s="5" t="str">
        <f>VLOOKUP(D171,'[1]INFORMACIÓN GENERAL'!$B:$AD,29,0)</f>
        <v>NUEVA E.P.S.</v>
      </c>
      <c r="O171" s="5"/>
      <c r="P171" s="5"/>
      <c r="Q171" s="5" t="s">
        <v>29</v>
      </c>
      <c r="R171" s="5" t="s">
        <v>30</v>
      </c>
      <c r="S171" s="10"/>
      <c r="T171" s="5" t="str">
        <f>VLOOKUP(D171,[1]CONVENIOS!$A:$E,4,0)&amp;" - "&amp;VLOOKUP(D171,[1]CONVENIOS!$A:$E,5,0)</f>
        <v>BELLO - ESENIQUIA</v>
      </c>
      <c r="U171" s="5"/>
      <c r="V171" s="5"/>
    </row>
    <row r="172" spans="1:22" x14ac:dyDescent="0.2">
      <c r="A172" s="3">
        <v>4378</v>
      </c>
      <c r="B172" s="4">
        <v>45715</v>
      </c>
      <c r="C172" s="5" t="s">
        <v>21</v>
      </c>
      <c r="D172" s="5">
        <v>73111989</v>
      </c>
      <c r="E172" s="4">
        <v>45658</v>
      </c>
      <c r="F172" s="5" t="str">
        <f>(VLOOKUP(D172,'[1]INFORMACIÓN GENERAL'!$B:$AD,3,0))&amp;" "&amp;(VLOOKUP(D172,'[1]INFORMACIÓN GENERAL'!$B:$AD,2,0))</f>
        <v>ARIAS ARIAS RAMON ELIAS</v>
      </c>
      <c r="G172" s="5" t="str">
        <f>VLOOKUP(D172,[1]CONVENIOS!$A:$F,6,0)</f>
        <v>ORTOPEDISTA</v>
      </c>
      <c r="H172" s="4">
        <v>45687</v>
      </c>
      <c r="I172" s="4">
        <f t="shared" si="4"/>
        <v>45716</v>
      </c>
      <c r="J172" s="5">
        <v>30</v>
      </c>
      <c r="K172" s="5" t="s">
        <v>164</v>
      </c>
      <c r="L172" s="5" t="s">
        <v>34</v>
      </c>
      <c r="M172" s="5" t="s">
        <v>24</v>
      </c>
      <c r="N172" s="5" t="str">
        <f>VLOOKUP(D172,'[1]INFORMACIÓN GENERAL'!$B:$AD,29,0)</f>
        <v>EPS SURA (ANTES SUSALUD)</v>
      </c>
      <c r="O172" s="4">
        <v>45736</v>
      </c>
      <c r="P172" s="5">
        <v>10324750</v>
      </c>
      <c r="Q172" s="5" t="s">
        <v>25</v>
      </c>
      <c r="R172" s="5"/>
      <c r="S172" s="10">
        <v>1933391</v>
      </c>
      <c r="T172" s="5" t="str">
        <f>VLOOKUP(D172,[1]CONVENIOS!$A:$E,4,0)&amp;" - "&amp;VLOOKUP(D172,[1]CONVENIOS!$A:$E,5,0)</f>
        <v>HSJDRionegro - ESEJORGEHUMBERTONOREÑA</v>
      </c>
      <c r="U172" s="5" t="s">
        <v>26</v>
      </c>
      <c r="V172" s="5" t="s">
        <v>26</v>
      </c>
    </row>
    <row r="173" spans="1:22" x14ac:dyDescent="0.2">
      <c r="A173" s="7">
        <v>4379</v>
      </c>
      <c r="B173" s="4">
        <v>45715</v>
      </c>
      <c r="C173" s="5" t="s">
        <v>21</v>
      </c>
      <c r="D173" s="5">
        <v>8115382</v>
      </c>
      <c r="E173" s="4">
        <v>45658</v>
      </c>
      <c r="F173" s="5" t="str">
        <f>(VLOOKUP(D173,'[1]INFORMACIÓN GENERAL'!$B:$AD,3,0))&amp;" "&amp;(VLOOKUP(D173,'[1]INFORMACIÓN GENERAL'!$B:$AD,2,0))</f>
        <v>CUESTA GONZALEZ MIGUEL</v>
      </c>
      <c r="G173" s="5" t="str">
        <f>VLOOKUP(D173,[1]CONVENIOS!$A:$F,6,0)</f>
        <v>GESTOR</v>
      </c>
      <c r="H173" s="4">
        <v>45714</v>
      </c>
      <c r="I173" s="4">
        <f t="shared" si="4"/>
        <v>45715</v>
      </c>
      <c r="J173" s="5">
        <v>2</v>
      </c>
      <c r="K173" s="5" t="s">
        <v>165</v>
      </c>
      <c r="L173" s="5" t="s">
        <v>34</v>
      </c>
      <c r="M173" s="5" t="s">
        <v>24</v>
      </c>
      <c r="N173" s="5" t="str">
        <f>VLOOKUP(D173,'[1]INFORMACIÓN GENERAL'!$B:$AD,29,0)</f>
        <v>NUEVA E.P.S.</v>
      </c>
      <c r="O173" s="5"/>
      <c r="P173" s="5"/>
      <c r="Q173" s="5" t="s">
        <v>29</v>
      </c>
      <c r="R173" s="5" t="s">
        <v>30</v>
      </c>
      <c r="S173" s="10"/>
      <c r="T173" s="5" t="str">
        <f>VLOOKUP(D173,[1]CONVENIOS!$A:$E,4,0)&amp;" - "&amp;VLOOKUP(D173,[1]CONVENIOS!$A:$E,5,0)</f>
        <v>LA MARIA - TRANSMISIBLES 176 - PRINCIPAL</v>
      </c>
      <c r="U173" s="5"/>
      <c r="V173" s="5"/>
    </row>
    <row r="174" spans="1:22" x14ac:dyDescent="0.2">
      <c r="A174" s="3">
        <v>4380</v>
      </c>
      <c r="B174" s="4">
        <v>45715</v>
      </c>
      <c r="C174" s="5" t="s">
        <v>21</v>
      </c>
      <c r="D174" s="5">
        <v>1018377191</v>
      </c>
      <c r="E174" s="4">
        <v>45658</v>
      </c>
      <c r="F174" s="5" t="str">
        <f>(VLOOKUP(D174,'[1]INFORMACIÓN GENERAL'!$B:$AD,3,0))&amp;" "&amp;(VLOOKUP(D174,'[1]INFORMACIÓN GENERAL'!$B:$AD,2,0))</f>
        <v>RESTREPO RESTREPO ANGIE PAULINA</v>
      </c>
      <c r="G174" s="5" t="str">
        <f>VLOOKUP(D174,[1]CONVENIOS!$A:$F,6,0)</f>
        <v>AUXILIAR DE ENFERMERIA - PISO - CUARTO SUR</v>
      </c>
      <c r="H174" s="4">
        <v>45715</v>
      </c>
      <c r="I174" s="4">
        <f t="shared" si="4"/>
        <v>45715</v>
      </c>
      <c r="J174" s="5">
        <v>1</v>
      </c>
      <c r="K174" s="5" t="s">
        <v>126</v>
      </c>
      <c r="L174" s="5" t="s">
        <v>34</v>
      </c>
      <c r="M174" s="5" t="s">
        <v>24</v>
      </c>
      <c r="N174" s="5" t="str">
        <f>VLOOKUP(D174,'[1]INFORMACIÓN GENERAL'!$B:$AD,29,0)</f>
        <v>EPS SURA (ANTES SUSALUD)</v>
      </c>
      <c r="O174" s="5"/>
      <c r="P174" s="5"/>
      <c r="Q174" s="5" t="s">
        <v>29</v>
      </c>
      <c r="R174" s="5" t="s">
        <v>54</v>
      </c>
      <c r="S174" s="10"/>
      <c r="T174" s="5" t="str">
        <f>VLOOKUP(D174,[1]CONVENIOS!$A:$E,4,0)&amp;" - "&amp;VLOOKUP(D174,[1]CONVENIOS!$A:$E,5,0)</f>
        <v>HLM - GRUPO 1 - PRINCIPAL</v>
      </c>
      <c r="U174" s="5"/>
      <c r="V174" s="5"/>
    </row>
    <row r="175" spans="1:22" x14ac:dyDescent="0.2">
      <c r="A175" s="7">
        <v>4381</v>
      </c>
      <c r="B175" s="4">
        <v>45715</v>
      </c>
      <c r="C175" s="5" t="s">
        <v>21</v>
      </c>
      <c r="D175" s="5">
        <v>1214741845</v>
      </c>
      <c r="E175" s="4">
        <v>45658</v>
      </c>
      <c r="F175" s="5" t="str">
        <f>(VLOOKUP(D175,'[1]INFORMACIÓN GENERAL'!$B:$AD,3,0))&amp;" "&amp;(VLOOKUP(D175,'[1]INFORMACIÓN GENERAL'!$B:$AD,2,0))</f>
        <v>PEREZ MEJIA DAVID STIVEN</v>
      </c>
      <c r="G175" s="5" t="str">
        <f>VLOOKUP(D175,[1]CONVENIOS!$A:$F,6,0)</f>
        <v>CAMILLERO(A)</v>
      </c>
      <c r="H175" s="4">
        <v>45714</v>
      </c>
      <c r="I175" s="4">
        <f t="shared" si="4"/>
        <v>45715</v>
      </c>
      <c r="J175" s="5">
        <v>2</v>
      </c>
      <c r="K175" s="5" t="s">
        <v>166</v>
      </c>
      <c r="L175" s="5" t="s">
        <v>34</v>
      </c>
      <c r="M175" s="5" t="s">
        <v>24</v>
      </c>
      <c r="N175" s="5" t="str">
        <f>VLOOKUP(D175,'[1]INFORMACIÓN GENERAL'!$B:$AD,29,0)</f>
        <v>NUEVA E.P.S.</v>
      </c>
      <c r="O175" s="5"/>
      <c r="P175" s="5"/>
      <c r="Q175" s="5" t="s">
        <v>29</v>
      </c>
      <c r="R175" s="5" t="s">
        <v>30</v>
      </c>
      <c r="S175" s="10"/>
      <c r="T175" s="5" t="str">
        <f>VLOOKUP(D175,[1]CONVENIOS!$A:$E,4,0)&amp;" - "&amp;VLOOKUP(D175,[1]CONVENIOS!$A:$E,5,0)</f>
        <v>HLM - GRUPO 1 - PRINCIPAL</v>
      </c>
      <c r="U175" s="5"/>
      <c r="V175" s="5"/>
    </row>
    <row r="176" spans="1:22" x14ac:dyDescent="0.2">
      <c r="A176" s="3">
        <v>4382</v>
      </c>
      <c r="B176" s="4">
        <v>45715</v>
      </c>
      <c r="C176" s="5" t="s">
        <v>21</v>
      </c>
      <c r="D176" s="5">
        <v>1152684796</v>
      </c>
      <c r="E176" s="4">
        <v>45658</v>
      </c>
      <c r="F176" s="5" t="str">
        <f>(VLOOKUP(D176,'[1]INFORMACIÓN GENERAL'!$B:$AD,3,0))&amp;" "&amp;(VLOOKUP(D176,'[1]INFORMACIÓN GENERAL'!$B:$AD,2,0))</f>
        <v>GAÑAN URIBE ALEX SEBASTIAN</v>
      </c>
      <c r="G176" s="5" t="str">
        <f>VLOOKUP(D176,[1]CONVENIOS!$A:$F,6,0)</f>
        <v>AUXILIAR DE ENFERMERIA</v>
      </c>
      <c r="H176" s="4">
        <v>45711</v>
      </c>
      <c r="I176" s="4">
        <f t="shared" si="4"/>
        <v>45715</v>
      </c>
      <c r="J176" s="5">
        <v>5</v>
      </c>
      <c r="K176" s="5" t="s">
        <v>167</v>
      </c>
      <c r="L176" s="5" t="s">
        <v>34</v>
      </c>
      <c r="M176" s="5" t="s">
        <v>24</v>
      </c>
      <c r="N176" s="5" t="str">
        <f>VLOOKUP(D176,'[1]INFORMACIÓN GENERAL'!$B:$AD,29,0)</f>
        <v>EPS SURA (ANTES SUSALUD)</v>
      </c>
      <c r="O176" s="5"/>
      <c r="P176" s="5"/>
      <c r="Q176" s="5" t="s">
        <v>29</v>
      </c>
      <c r="R176" s="5" t="s">
        <v>42</v>
      </c>
      <c r="S176" s="10"/>
      <c r="T176" s="5" t="str">
        <f>VLOOKUP(D176,[1]CONVENIOS!$A:$E,4,0)&amp;" - "&amp;VLOOKUP(D176,[1]CONVENIOS!$A:$E,5,0)</f>
        <v>HSJDRionegro - ESEJORGEHUMBERTONOREÑA</v>
      </c>
      <c r="U176" s="5" t="s">
        <v>26</v>
      </c>
      <c r="V176" s="5"/>
    </row>
    <row r="177" spans="1:22" x14ac:dyDescent="0.2">
      <c r="A177" s="7">
        <v>4383</v>
      </c>
      <c r="B177" s="4">
        <v>45715</v>
      </c>
      <c r="C177" s="5" t="s">
        <v>21</v>
      </c>
      <c r="D177" s="5">
        <v>1020105884</v>
      </c>
      <c r="E177" s="4">
        <v>45658</v>
      </c>
      <c r="F177" s="5" t="str">
        <f>(VLOOKUP(D177,'[1]INFORMACIÓN GENERAL'!$B:$AD,3,0))&amp;" "&amp;(VLOOKUP(D177,'[1]INFORMACIÓN GENERAL'!$B:$AD,2,0))</f>
        <v>HINCAPIE CARDENAS DANNA MICHEL</v>
      </c>
      <c r="G177" s="5" t="str">
        <f>VLOOKUP(D177,[1]CONVENIOS!$A:$F,6,0)</f>
        <v>AUXILIAR DE ENFERMERIA - PISO - QUINTO SUR</v>
      </c>
      <c r="H177" s="4">
        <v>45714</v>
      </c>
      <c r="I177" s="4">
        <f t="shared" si="4"/>
        <v>45715</v>
      </c>
      <c r="J177" s="5">
        <v>2</v>
      </c>
      <c r="K177" s="5" t="s">
        <v>160</v>
      </c>
      <c r="L177" s="5" t="s">
        <v>34</v>
      </c>
      <c r="M177" s="5" t="s">
        <v>24</v>
      </c>
      <c r="N177" s="5" t="str">
        <f>VLOOKUP(D177,'[1]INFORMACIÓN GENERAL'!$B:$AD,29,0)</f>
        <v>EPS SURA (ANTES SUSALUD)</v>
      </c>
      <c r="O177" s="5"/>
      <c r="P177" s="5"/>
      <c r="Q177" s="5" t="s">
        <v>29</v>
      </c>
      <c r="R177" s="5" t="s">
        <v>54</v>
      </c>
      <c r="S177" s="10"/>
      <c r="T177" s="5" t="str">
        <f>VLOOKUP(D177,[1]CONVENIOS!$A:$E,4,0)&amp;" - "&amp;VLOOKUP(D177,[1]CONVENIOS!$A:$E,5,0)</f>
        <v>HLM - GRUPO 1 - PRINCIPAL</v>
      </c>
      <c r="U177" s="5"/>
      <c r="V177" s="5"/>
    </row>
    <row r="178" spans="1:22" x14ac:dyDescent="0.2">
      <c r="A178" s="3">
        <v>4384</v>
      </c>
      <c r="B178" s="4">
        <v>45715</v>
      </c>
      <c r="C178" s="5" t="s">
        <v>21</v>
      </c>
      <c r="D178" s="5">
        <v>1007102030</v>
      </c>
      <c r="E178" s="4">
        <v>45658</v>
      </c>
      <c r="F178" s="5" t="str">
        <f>(VLOOKUP(D178,'[1]INFORMACIÓN GENERAL'!$B:$AD,3,0))&amp;" "&amp;(VLOOKUP(D178,'[1]INFORMACIÓN GENERAL'!$B:$AD,2,0))</f>
        <v>SANTANA HIGUITA JERSON DE JESUS</v>
      </c>
      <c r="G178" s="5" t="str">
        <f>VLOOKUP(D178,[1]CONVENIOS!$A:$F,6,0)</f>
        <v>AUXILIAR DE ENFERMERIA - UCI</v>
      </c>
      <c r="H178" s="4">
        <v>45715</v>
      </c>
      <c r="I178" s="4">
        <f t="shared" si="4"/>
        <v>45718</v>
      </c>
      <c r="J178" s="5">
        <v>4</v>
      </c>
      <c r="K178" s="5" t="s">
        <v>168</v>
      </c>
      <c r="L178" s="5" t="s">
        <v>34</v>
      </c>
      <c r="M178" s="5" t="s">
        <v>24</v>
      </c>
      <c r="N178" s="5" t="str">
        <f>VLOOKUP(D178,'[1]INFORMACIÓN GENERAL'!$B:$AD,29,0)</f>
        <v xml:space="preserve">SAVIA SALUD </v>
      </c>
      <c r="O178" s="5"/>
      <c r="P178" s="5"/>
      <c r="Q178" s="5" t="s">
        <v>29</v>
      </c>
      <c r="R178" s="5" t="s">
        <v>30</v>
      </c>
      <c r="S178" s="10"/>
      <c r="T178" s="5" t="str">
        <f>VLOOKUP(D178,[1]CONVENIOS!$A:$E,4,0)&amp;" - "&amp;VLOOKUP(D178,[1]CONVENIOS!$A:$E,5,0)</f>
        <v>HLM - GRUPO 1 - PRINCIPAL</v>
      </c>
      <c r="U178" s="5"/>
      <c r="V178" s="5"/>
    </row>
    <row r="179" spans="1:22" x14ac:dyDescent="0.2">
      <c r="A179" s="7">
        <v>4385</v>
      </c>
      <c r="B179" s="4">
        <v>45716</v>
      </c>
      <c r="C179" s="5" t="s">
        <v>21</v>
      </c>
      <c r="D179" s="5">
        <v>71364575</v>
      </c>
      <c r="E179" s="4">
        <v>45658</v>
      </c>
      <c r="F179" s="5" t="str">
        <f>(VLOOKUP(D179,'[1]INFORMACIÓN GENERAL'!$B:$AD,3,0))&amp;" "&amp;(VLOOKUP(D179,'[1]INFORMACIÓN GENERAL'!$B:$AD,2,0))</f>
        <v>DAVID LOPEZ EDWIN LEANDRO</v>
      </c>
      <c r="G179" s="5" t="str">
        <f>VLOOKUP(D179,[1]CONVENIOS!$A:$F,6,0)</f>
        <v>AUXILIAR DE ENFERMERIA - PISO - CIRUGIA</v>
      </c>
      <c r="H179" s="4">
        <v>45698</v>
      </c>
      <c r="I179" s="4">
        <f t="shared" si="4"/>
        <v>45707</v>
      </c>
      <c r="J179" s="5">
        <v>10</v>
      </c>
      <c r="K179" s="5" t="s">
        <v>109</v>
      </c>
      <c r="L179" s="5" t="s">
        <v>34</v>
      </c>
      <c r="M179" s="5" t="s">
        <v>35</v>
      </c>
      <c r="N179" s="5" t="str">
        <f>VLOOKUP(D179,'[1]INFORMACIÓN GENERAL'!$B:$AD,29,0)</f>
        <v>EPS SURA (ANTES SUSALUD)</v>
      </c>
      <c r="O179" s="6">
        <v>45736</v>
      </c>
      <c r="P179" s="5">
        <v>10324484</v>
      </c>
      <c r="Q179" s="5" t="s">
        <v>25</v>
      </c>
      <c r="R179" s="5"/>
      <c r="S179" s="10">
        <v>474500</v>
      </c>
      <c r="T179" s="5" t="str">
        <f>VLOOKUP(D179,[1]CONVENIOS!$A:$E,4,0)&amp;" - "&amp;VLOOKUP(D179,[1]CONVENIOS!$A:$E,5,0)</f>
        <v>HLM - GRUPO 1 - PRINCIPAL</v>
      </c>
      <c r="U179" s="5"/>
      <c r="V179" s="5"/>
    </row>
    <row r="180" spans="1:22" x14ac:dyDescent="0.2">
      <c r="A180" s="3">
        <v>4386</v>
      </c>
      <c r="B180" s="4">
        <v>45716</v>
      </c>
      <c r="C180" s="5" t="s">
        <v>21</v>
      </c>
      <c r="D180" s="5">
        <v>1035430385</v>
      </c>
      <c r="E180" s="4">
        <v>45658</v>
      </c>
      <c r="F180" s="5" t="str">
        <f>(VLOOKUP(D180,'[1]INFORMACIÓN GENERAL'!$B:$AD,3,0))&amp;" "&amp;(VLOOKUP(D180,'[1]INFORMACIÓN GENERAL'!$B:$AD,2,0))</f>
        <v>JARAMILLO JIMENEZ MARIO ANDRES</v>
      </c>
      <c r="G180" s="5" t="str">
        <f>VLOOKUP(D180,[1]CONVENIOS!$A:$F,6,0)</f>
        <v>AUXILIAR DE ENFERMERIA - MEDICINA INTERNA 4</v>
      </c>
      <c r="H180" s="4">
        <v>45717</v>
      </c>
      <c r="I180" s="4">
        <f t="shared" si="4"/>
        <v>45721</v>
      </c>
      <c r="J180" s="5">
        <v>5</v>
      </c>
      <c r="K180" s="5" t="s">
        <v>169</v>
      </c>
      <c r="L180" s="5" t="s">
        <v>34</v>
      </c>
      <c r="M180" s="5" t="s">
        <v>35</v>
      </c>
      <c r="N180" s="5" t="str">
        <f>VLOOKUP(D180,'[1]INFORMACIÓN GENERAL'!$B:$AD,29,0)</f>
        <v>EPS SURA (ANTES SUSALUD)</v>
      </c>
      <c r="O180" s="6">
        <v>45768</v>
      </c>
      <c r="P180" s="5">
        <v>10416377</v>
      </c>
      <c r="Q180" s="5" t="s">
        <v>25</v>
      </c>
      <c r="R180" s="5"/>
      <c r="S180" s="10">
        <v>237250</v>
      </c>
      <c r="T180" s="5" t="str">
        <f>VLOOKUP(D180,[1]CONVENIOS!$A:$E,4,0)&amp;" - "&amp;VLOOKUP(D180,[1]CONVENIOS!$A:$E,5,0)</f>
        <v>BELLO - ESEAUTOPISTA</v>
      </c>
      <c r="U180" s="5"/>
      <c r="V180" s="5" t="s">
        <v>26</v>
      </c>
    </row>
    <row r="181" spans="1:22" x14ac:dyDescent="0.2">
      <c r="A181" s="7">
        <v>4387</v>
      </c>
      <c r="B181" s="4">
        <v>45716</v>
      </c>
      <c r="C181" s="5" t="s">
        <v>21</v>
      </c>
      <c r="D181" s="5">
        <v>1065605199</v>
      </c>
      <c r="E181" s="4">
        <v>45658</v>
      </c>
      <c r="F181" s="5" t="str">
        <f>(VLOOKUP(D181,'[1]INFORMACIÓN GENERAL'!$B:$AD,3,0))&amp;" "&amp;(VLOOKUP(D181,'[1]INFORMACIÓN GENERAL'!$B:$AD,2,0))</f>
        <v>RODRIGUEZ CASTILLA GINA PAOLA</v>
      </c>
      <c r="G181" s="5" t="str">
        <f>VLOOKUP(D181,[1]CONVENIOS!$A:$F,6,0)</f>
        <v>JEFE DE ENFERMERIA - UCI</v>
      </c>
      <c r="H181" s="4">
        <v>45634</v>
      </c>
      <c r="I181" s="4">
        <f t="shared" si="4"/>
        <v>45759</v>
      </c>
      <c r="J181" s="5">
        <v>126</v>
      </c>
      <c r="K181" s="5" t="s">
        <v>27</v>
      </c>
      <c r="L181" s="5" t="s">
        <v>23</v>
      </c>
      <c r="M181" s="5" t="s">
        <v>24</v>
      </c>
      <c r="N181" s="5" t="str">
        <f>VLOOKUP(D181,'[1]INFORMACIÓN GENERAL'!$B:$AD,29,0)</f>
        <v>SALUD TOTAL</v>
      </c>
      <c r="O181" s="5"/>
      <c r="P181" s="5"/>
      <c r="Q181" s="5" t="s">
        <v>29</v>
      </c>
      <c r="R181" s="5" t="s">
        <v>30</v>
      </c>
      <c r="S181" s="10"/>
      <c r="T181" s="5" t="str">
        <f>VLOOKUP(D181,[1]CONVENIOS!$A:$E,4,0)&amp;" - "&amp;VLOOKUP(D181,[1]CONVENIOS!$A:$E,5,0)</f>
        <v>HLM - GRUPO 1 - PRINCIPAL</v>
      </c>
      <c r="U181" s="5"/>
      <c r="V181" s="5"/>
    </row>
    <row r="182" spans="1:22" x14ac:dyDescent="0.2">
      <c r="A182" s="3">
        <v>4388</v>
      </c>
      <c r="B182" s="4">
        <v>45716</v>
      </c>
      <c r="C182" s="5" t="s">
        <v>21</v>
      </c>
      <c r="D182" s="5">
        <v>1000756319</v>
      </c>
      <c r="E182" s="4">
        <v>45658</v>
      </c>
      <c r="F182" s="5" t="str">
        <f>(VLOOKUP(D182,'[1]INFORMACIÓN GENERAL'!$B:$AD,3,0))&amp;" "&amp;(VLOOKUP(D182,'[1]INFORMACIÓN GENERAL'!$B:$AD,2,0))</f>
        <v>GIRALDO ZULUAGA MARIANA</v>
      </c>
      <c r="G182" s="5" t="str">
        <f>VLOOKUP(D182,[1]CONVENIOS!$A:$F,6,0)</f>
        <v>AUXILIAR DE ENFERMERIA - URGENCIAS AUTOPISTA</v>
      </c>
      <c r="H182" s="4">
        <v>45717</v>
      </c>
      <c r="I182" s="4">
        <f t="shared" si="4"/>
        <v>45721</v>
      </c>
      <c r="J182" s="5">
        <v>5</v>
      </c>
      <c r="K182" s="5" t="s">
        <v>38</v>
      </c>
      <c r="L182" s="5" t="s">
        <v>34</v>
      </c>
      <c r="M182" s="5" t="s">
        <v>35</v>
      </c>
      <c r="N182" s="5" t="str">
        <f>VLOOKUP(D182,'[1]INFORMACIÓN GENERAL'!$B:$AD,29,0)</f>
        <v>EPS SURA (ANTES SUSALUD)</v>
      </c>
      <c r="O182" s="6"/>
      <c r="P182" s="5"/>
      <c r="Q182" s="5"/>
      <c r="R182" s="5"/>
      <c r="S182" s="10"/>
      <c r="T182" s="5" t="str">
        <f>VLOOKUP(D182,[1]CONVENIOS!$A:$E,4,0)&amp;" - "&amp;VLOOKUP(D182,[1]CONVENIOS!$A:$E,5,0)</f>
        <v>BELLO - ESEAUTOPISTA</v>
      </c>
      <c r="U182" s="5"/>
      <c r="V182" s="5"/>
    </row>
    <row r="183" spans="1:22" x14ac:dyDescent="0.2">
      <c r="A183" s="7">
        <v>4389</v>
      </c>
      <c r="B183" s="4">
        <v>45716</v>
      </c>
      <c r="C183" s="5" t="s">
        <v>21</v>
      </c>
      <c r="D183" s="5">
        <v>21970803</v>
      </c>
      <c r="E183" s="4">
        <v>45658</v>
      </c>
      <c r="F183" s="5" t="str">
        <f>(VLOOKUP(D183,'[1]INFORMACIÓN GENERAL'!$B:$AD,3,0))&amp;" "&amp;(VLOOKUP(D183,'[1]INFORMACIÓN GENERAL'!$B:$AD,2,0))</f>
        <v>MENESES ZAPATA LUZ AIRA</v>
      </c>
      <c r="G183" s="5" t="str">
        <f>VLOOKUP(D183,[1]CONVENIOS!$A:$F,6,0)</f>
        <v>AUXILIAR DE ENFERMERIA - URGENCIAS</v>
      </c>
      <c r="H183" s="4">
        <v>45715</v>
      </c>
      <c r="I183" s="4">
        <f t="shared" si="4"/>
        <v>45729</v>
      </c>
      <c r="J183" s="5">
        <v>15</v>
      </c>
      <c r="K183" s="5" t="s">
        <v>116</v>
      </c>
      <c r="L183" s="5" t="s">
        <v>34</v>
      </c>
      <c r="M183" s="5" t="s">
        <v>35</v>
      </c>
      <c r="N183" s="5" t="str">
        <f>VLOOKUP(D183,'[1]INFORMACIÓN GENERAL'!$B:$AD,29,0)</f>
        <v>NUEVA E.P.S.</v>
      </c>
      <c r="O183" s="5"/>
      <c r="P183" s="5"/>
      <c r="Q183" s="5" t="s">
        <v>29</v>
      </c>
      <c r="R183" s="5" t="s">
        <v>30</v>
      </c>
      <c r="S183" s="10"/>
      <c r="T183" s="5" t="str">
        <f>VLOOKUP(D183,[1]CONVENIOS!$A:$E,4,0)&amp;" - "&amp;VLOOKUP(D183,[1]CONVENIOS!$A:$E,5,0)</f>
        <v>HMFS - BELLO - GRUPO 2 - AUTOPISTA</v>
      </c>
      <c r="U183" s="5"/>
      <c r="V183" s="5"/>
    </row>
    <row r="184" spans="1:22" x14ac:dyDescent="0.2">
      <c r="A184" s="7">
        <v>4390</v>
      </c>
      <c r="B184" s="4">
        <v>45716</v>
      </c>
      <c r="C184" s="5" t="s">
        <v>21</v>
      </c>
      <c r="D184" s="5">
        <v>1128429799</v>
      </c>
      <c r="E184" s="4">
        <v>45658</v>
      </c>
      <c r="F184" s="5" t="str">
        <f>(VLOOKUP(D184,'[1]INFORMACIÓN GENERAL'!$B:$AD,3,0))&amp;" "&amp;(VLOOKUP(D184,'[1]INFORMACIÓN GENERAL'!$B:$AD,2,0))</f>
        <v>JIMENEZ GARCIA CINDY TATIANA</v>
      </c>
      <c r="G184" s="5" t="str">
        <f>VLOOKUP(D184,[1]CONVENIOS!$A:$F,6,0)</f>
        <v>AUXILIAR DE ENFERMERIA</v>
      </c>
      <c r="H184" s="4">
        <v>45654</v>
      </c>
      <c r="I184" s="4">
        <f t="shared" ref="I184:I247" si="5">H184+(J184-1)</f>
        <v>45664</v>
      </c>
      <c r="J184" s="5">
        <v>11</v>
      </c>
      <c r="K184" s="5" t="s">
        <v>41</v>
      </c>
      <c r="L184" s="5" t="s">
        <v>34</v>
      </c>
      <c r="M184" s="5" t="s">
        <v>35</v>
      </c>
      <c r="N184" s="5" t="str">
        <f>VLOOKUP(D184,'[1]INFORMACIÓN GENERAL'!$B:$AD,29,0)</f>
        <v>EPS SURA (ANTES SUSALUD)</v>
      </c>
      <c r="O184" s="5"/>
      <c r="P184" s="5"/>
      <c r="Q184" s="5" t="s">
        <v>25</v>
      </c>
      <c r="R184" s="5"/>
      <c r="S184" s="10">
        <v>476667</v>
      </c>
      <c r="T184" s="5" t="str">
        <f>VLOOKUP(D184,[1]CONVENIOS!$A:$E,4,0)&amp;" - "&amp;VLOOKUP(D184,[1]CONVENIOS!$A:$E,5,0)</f>
        <v>LAMARIAENTERRITORIO038 - PRINCIPAL</v>
      </c>
      <c r="U184" s="5"/>
      <c r="V184" s="5" t="s">
        <v>26</v>
      </c>
    </row>
    <row r="185" spans="1:22" x14ac:dyDescent="0.2">
      <c r="A185" s="7">
        <v>4391</v>
      </c>
      <c r="B185" s="4">
        <v>45716</v>
      </c>
      <c r="C185" s="5" t="s">
        <v>21</v>
      </c>
      <c r="D185" s="5">
        <v>1128429799</v>
      </c>
      <c r="E185" s="4">
        <v>45658</v>
      </c>
      <c r="F185" s="5" t="str">
        <f>(VLOOKUP(D185,'[1]INFORMACIÓN GENERAL'!$B:$AD,3,0))&amp;" "&amp;(VLOOKUP(D185,'[1]INFORMACIÓN GENERAL'!$B:$AD,2,0))</f>
        <v>JIMENEZ GARCIA CINDY TATIANA</v>
      </c>
      <c r="G185" s="5" t="str">
        <f>VLOOKUP(D185,[1]CONVENIOS!$A:$F,6,0)</f>
        <v>AUXILIAR DE ENFERMERIA</v>
      </c>
      <c r="H185" s="4">
        <v>45665</v>
      </c>
      <c r="I185" s="4">
        <f t="shared" si="5"/>
        <v>45665</v>
      </c>
      <c r="J185" s="5">
        <v>1</v>
      </c>
      <c r="K185" s="5" t="s">
        <v>41</v>
      </c>
      <c r="L185" s="5" t="s">
        <v>34</v>
      </c>
      <c r="M185" s="5" t="s">
        <v>35</v>
      </c>
      <c r="N185" s="5" t="str">
        <f>VLOOKUP(D185,'[1]INFORMACIÓN GENERAL'!$B:$AD,29,0)</f>
        <v>EPS SURA (ANTES SUSALUD)</v>
      </c>
      <c r="O185" s="4"/>
      <c r="P185" s="5"/>
      <c r="Q185" s="5" t="s">
        <v>25</v>
      </c>
      <c r="R185" s="5"/>
      <c r="S185" s="10">
        <v>43333</v>
      </c>
      <c r="T185" s="5" t="str">
        <f>VLOOKUP(D185,[1]CONVENIOS!$A:$E,4,0)&amp;" - "&amp;VLOOKUP(D185,[1]CONVENIOS!$A:$E,5,0)</f>
        <v>LAMARIAENTERRITORIO038 - PRINCIPAL</v>
      </c>
      <c r="U185" s="5"/>
      <c r="V185" s="5" t="s">
        <v>26</v>
      </c>
    </row>
    <row r="186" spans="1:22" x14ac:dyDescent="0.2">
      <c r="A186" s="7">
        <v>4392</v>
      </c>
      <c r="B186" s="4">
        <v>45716</v>
      </c>
      <c r="C186" s="5" t="s">
        <v>21</v>
      </c>
      <c r="D186" s="5">
        <v>1128429799</v>
      </c>
      <c r="E186" s="4">
        <v>45658</v>
      </c>
      <c r="F186" s="5" t="str">
        <f>(VLOOKUP(D186,'[1]INFORMACIÓN GENERAL'!$B:$AD,3,0))&amp;" "&amp;(VLOOKUP(D186,'[1]INFORMACIÓN GENERAL'!$B:$AD,2,0))</f>
        <v>JIMENEZ GARCIA CINDY TATIANA</v>
      </c>
      <c r="G186" s="5" t="str">
        <f>VLOOKUP(D186,[1]CONVENIOS!$A:$F,6,0)</f>
        <v>AUXILIAR DE ENFERMERIA</v>
      </c>
      <c r="H186" s="4">
        <v>45666</v>
      </c>
      <c r="I186" s="4">
        <f t="shared" si="5"/>
        <v>45669</v>
      </c>
      <c r="J186" s="5">
        <v>4</v>
      </c>
      <c r="K186" s="5" t="s">
        <v>41</v>
      </c>
      <c r="L186" s="5" t="s">
        <v>34</v>
      </c>
      <c r="M186" s="5" t="s">
        <v>24</v>
      </c>
      <c r="N186" s="5" t="str">
        <f>VLOOKUP(D186,'[1]INFORMACIÓN GENERAL'!$B:$AD,29,0)</f>
        <v>EPS SURA (ANTES SUSALUD)</v>
      </c>
      <c r="O186" s="4"/>
      <c r="P186" s="5"/>
      <c r="Q186" s="5" t="s">
        <v>25</v>
      </c>
      <c r="R186" s="5"/>
      <c r="S186" s="10">
        <v>173333</v>
      </c>
      <c r="T186" s="5" t="str">
        <f>VLOOKUP(D186,[1]CONVENIOS!$A:$E,4,0)&amp;" - "&amp;VLOOKUP(D186,[1]CONVENIOS!$A:$E,5,0)</f>
        <v>LAMARIAENTERRITORIO038 - PRINCIPAL</v>
      </c>
      <c r="U186" s="5"/>
      <c r="V186" s="5" t="s">
        <v>26</v>
      </c>
    </row>
    <row r="187" spans="1:22" x14ac:dyDescent="0.2">
      <c r="A187" s="7">
        <v>4393</v>
      </c>
      <c r="B187" s="4">
        <v>45716</v>
      </c>
      <c r="C187" s="5" t="s">
        <v>21</v>
      </c>
      <c r="D187" s="5">
        <v>1128429799</v>
      </c>
      <c r="E187" s="4">
        <v>45658</v>
      </c>
      <c r="F187" s="5" t="str">
        <f>(VLOOKUP(D187,'[1]INFORMACIÓN GENERAL'!$B:$AD,3,0))&amp;" "&amp;(VLOOKUP(D187,'[1]INFORMACIÓN GENERAL'!$B:$AD,2,0))</f>
        <v>JIMENEZ GARCIA CINDY TATIANA</v>
      </c>
      <c r="G187" s="5" t="str">
        <f>VLOOKUP(D187,[1]CONVENIOS!$A:$F,6,0)</f>
        <v>AUXILIAR DE ENFERMERIA</v>
      </c>
      <c r="H187" s="4">
        <v>45670</v>
      </c>
      <c r="I187" s="4">
        <f t="shared" si="5"/>
        <v>45673</v>
      </c>
      <c r="J187" s="5">
        <v>4</v>
      </c>
      <c r="K187" s="5" t="s">
        <v>41</v>
      </c>
      <c r="L187" s="5" t="s">
        <v>34</v>
      </c>
      <c r="M187" s="5" t="s">
        <v>35</v>
      </c>
      <c r="N187" s="5" t="str">
        <f>VLOOKUP(D187,'[1]INFORMACIÓN GENERAL'!$B:$AD,29,0)</f>
        <v>EPS SURA (ANTES SUSALUD)</v>
      </c>
      <c r="O187" s="4"/>
      <c r="P187" s="5"/>
      <c r="Q187" s="5" t="s">
        <v>25</v>
      </c>
      <c r="R187" s="5"/>
      <c r="S187" s="10">
        <v>173333</v>
      </c>
      <c r="T187" s="5" t="str">
        <f>VLOOKUP(D187,[1]CONVENIOS!$A:$E,4,0)&amp;" - "&amp;VLOOKUP(D187,[1]CONVENIOS!$A:$E,5,0)</f>
        <v>LAMARIAENTERRITORIO038 - PRINCIPAL</v>
      </c>
      <c r="U187" s="5"/>
      <c r="V187" s="5" t="s">
        <v>26</v>
      </c>
    </row>
    <row r="188" spans="1:22" x14ac:dyDescent="0.2">
      <c r="A188" s="7">
        <v>4394</v>
      </c>
      <c r="B188" s="4">
        <v>45716</v>
      </c>
      <c r="C188" s="5" t="s">
        <v>21</v>
      </c>
      <c r="D188" s="5">
        <v>1128429799</v>
      </c>
      <c r="E188" s="4">
        <v>45658</v>
      </c>
      <c r="F188" s="5" t="str">
        <f>(VLOOKUP(D188,'[1]INFORMACIÓN GENERAL'!$B:$AD,3,0))&amp;" "&amp;(VLOOKUP(D188,'[1]INFORMACIÓN GENERAL'!$B:$AD,2,0))</f>
        <v>JIMENEZ GARCIA CINDY TATIANA</v>
      </c>
      <c r="G188" s="5" t="str">
        <f>VLOOKUP(D188,[1]CONVENIOS!$A:$F,6,0)</f>
        <v>AUXILIAR DE ENFERMERIA</v>
      </c>
      <c r="H188" s="4">
        <v>45674</v>
      </c>
      <c r="I188" s="4">
        <f t="shared" si="5"/>
        <v>45677</v>
      </c>
      <c r="J188" s="5">
        <v>4</v>
      </c>
      <c r="K188" s="5" t="s">
        <v>170</v>
      </c>
      <c r="L188" s="5" t="s">
        <v>34</v>
      </c>
      <c r="M188" s="5" t="s">
        <v>35</v>
      </c>
      <c r="N188" s="5" t="str">
        <f>VLOOKUP(D188,'[1]INFORMACIÓN GENERAL'!$B:$AD,29,0)</f>
        <v>EPS SURA (ANTES SUSALUD)</v>
      </c>
      <c r="O188" s="4"/>
      <c r="P188" s="5"/>
      <c r="Q188" s="5" t="s">
        <v>25</v>
      </c>
      <c r="R188" s="5"/>
      <c r="S188" s="10">
        <v>173333</v>
      </c>
      <c r="T188" s="5" t="str">
        <f>VLOOKUP(D188,[1]CONVENIOS!$A:$E,4,0)&amp;" - "&amp;VLOOKUP(D188,[1]CONVENIOS!$A:$E,5,0)</f>
        <v>LAMARIAENTERRITORIO038 - PRINCIPAL</v>
      </c>
      <c r="U188" s="5"/>
      <c r="V188" s="5" t="s">
        <v>26</v>
      </c>
    </row>
    <row r="189" spans="1:22" x14ac:dyDescent="0.2">
      <c r="A189" s="7">
        <v>4395</v>
      </c>
      <c r="B189" s="4">
        <v>45716</v>
      </c>
      <c r="C189" s="5" t="s">
        <v>21</v>
      </c>
      <c r="D189" s="5">
        <v>1128429799</v>
      </c>
      <c r="E189" s="4">
        <v>45658</v>
      </c>
      <c r="F189" s="5" t="str">
        <f>(VLOOKUP(D189,'[1]INFORMACIÓN GENERAL'!$B:$AD,3,0))&amp;" "&amp;(VLOOKUP(D189,'[1]INFORMACIÓN GENERAL'!$B:$AD,2,0))</f>
        <v>JIMENEZ GARCIA CINDY TATIANA</v>
      </c>
      <c r="G189" s="5" t="str">
        <f>VLOOKUP(D189,[1]CONVENIOS!$A:$F,6,0)</f>
        <v>AUXILIAR DE ENFERMERIA</v>
      </c>
      <c r="H189" s="4">
        <v>45678</v>
      </c>
      <c r="I189" s="4">
        <f t="shared" si="5"/>
        <v>45687</v>
      </c>
      <c r="J189" s="5">
        <v>10</v>
      </c>
      <c r="K189" s="5" t="s">
        <v>41</v>
      </c>
      <c r="L189" s="5" t="s">
        <v>34</v>
      </c>
      <c r="M189" s="5" t="s">
        <v>35</v>
      </c>
      <c r="N189" s="5" t="str">
        <f>VLOOKUP(D189,'[1]INFORMACIÓN GENERAL'!$B:$AD,29,0)</f>
        <v>EPS SURA (ANTES SUSALUD)</v>
      </c>
      <c r="O189" s="4"/>
      <c r="P189" s="5"/>
      <c r="Q189" s="5" t="s">
        <v>25</v>
      </c>
      <c r="R189" s="5"/>
      <c r="S189" s="10">
        <v>433333</v>
      </c>
      <c r="T189" s="5" t="str">
        <f>VLOOKUP(D189,[1]CONVENIOS!$A:$E,4,0)&amp;" - "&amp;VLOOKUP(D189,[1]CONVENIOS!$A:$E,5,0)</f>
        <v>LAMARIAENTERRITORIO038 - PRINCIPAL</v>
      </c>
      <c r="U189" s="5"/>
      <c r="V189" s="5" t="s">
        <v>26</v>
      </c>
    </row>
    <row r="190" spans="1:22" x14ac:dyDescent="0.2">
      <c r="A190" s="7">
        <v>4396</v>
      </c>
      <c r="B190" s="4">
        <v>45716</v>
      </c>
      <c r="C190" s="5" t="s">
        <v>21</v>
      </c>
      <c r="D190" s="5">
        <v>1128429799</v>
      </c>
      <c r="E190" s="4">
        <v>45658</v>
      </c>
      <c r="F190" s="5" t="str">
        <f>(VLOOKUP(D190,'[1]INFORMACIÓN GENERAL'!$B:$AD,3,0))&amp;" "&amp;(VLOOKUP(D190,'[1]INFORMACIÓN GENERAL'!$B:$AD,2,0))</f>
        <v>JIMENEZ GARCIA CINDY TATIANA</v>
      </c>
      <c r="G190" s="5" t="str">
        <f>VLOOKUP(D190,[1]CONVENIOS!$A:$F,6,0)</f>
        <v>AUXILIAR DE ENFERMERIA</v>
      </c>
      <c r="H190" s="4">
        <v>45688</v>
      </c>
      <c r="I190" s="4">
        <f t="shared" si="5"/>
        <v>45691</v>
      </c>
      <c r="J190" s="5">
        <v>4</v>
      </c>
      <c r="K190" s="5" t="s">
        <v>41</v>
      </c>
      <c r="L190" s="5" t="s">
        <v>34</v>
      </c>
      <c r="M190" s="5" t="s">
        <v>35</v>
      </c>
      <c r="N190" s="5" t="str">
        <f>VLOOKUP(D190,'[1]INFORMACIÓN GENERAL'!$B:$AD,29,0)</f>
        <v>EPS SURA (ANTES SUSALUD)</v>
      </c>
      <c r="O190" s="4">
        <v>45768</v>
      </c>
      <c r="P190" s="5">
        <v>0</v>
      </c>
      <c r="Q190" s="5" t="s">
        <v>29</v>
      </c>
      <c r="R190" s="5"/>
      <c r="S190" s="10"/>
      <c r="T190" s="5" t="str">
        <f>VLOOKUP(D190,[1]CONVENIOS!$A:$E,4,0)&amp;" - "&amp;VLOOKUP(D190,[1]CONVENIOS!$A:$E,5,0)</f>
        <v>LAMARIAENTERRITORIO038 - PRINCIPAL</v>
      </c>
      <c r="U190" s="5"/>
      <c r="V190" s="5"/>
    </row>
    <row r="191" spans="1:22" x14ac:dyDescent="0.2">
      <c r="A191" s="7">
        <v>4397</v>
      </c>
      <c r="B191" s="4">
        <v>45716</v>
      </c>
      <c r="C191" s="5" t="s">
        <v>21</v>
      </c>
      <c r="D191" s="5">
        <v>8115382</v>
      </c>
      <c r="E191" s="4">
        <v>45658</v>
      </c>
      <c r="F191" s="5" t="str">
        <f>(VLOOKUP(D191,'[1]INFORMACIÓN GENERAL'!$B:$AD,3,0))&amp;" "&amp;(VLOOKUP(D191,'[1]INFORMACIÓN GENERAL'!$B:$AD,2,0))</f>
        <v>CUESTA GONZALEZ MIGUEL</v>
      </c>
      <c r="G191" s="5" t="str">
        <f>VLOOKUP(D191,[1]CONVENIOS!$A:$F,6,0)</f>
        <v>GESTOR</v>
      </c>
      <c r="H191" s="4">
        <v>45714</v>
      </c>
      <c r="I191" s="4">
        <f t="shared" si="5"/>
        <v>45715</v>
      </c>
      <c r="J191" s="5">
        <v>2</v>
      </c>
      <c r="K191" s="5" t="s">
        <v>171</v>
      </c>
      <c r="L191" s="5" t="s">
        <v>34</v>
      </c>
      <c r="M191" s="5" t="s">
        <v>24</v>
      </c>
      <c r="N191" s="5" t="str">
        <f>VLOOKUP(D191,'[1]INFORMACIÓN GENERAL'!$B:$AD,29,0)</f>
        <v>NUEVA E.P.S.</v>
      </c>
      <c r="O191" s="5"/>
      <c r="P191" s="5"/>
      <c r="Q191" s="5" t="s">
        <v>29</v>
      </c>
      <c r="R191" s="5" t="s">
        <v>54</v>
      </c>
      <c r="S191" s="10"/>
      <c r="T191" s="5" t="str">
        <f>VLOOKUP(D191,[1]CONVENIOS!$A:$E,4,0)&amp;" - "&amp;VLOOKUP(D191,[1]CONVENIOS!$A:$E,5,0)</f>
        <v>LA MARIA - TRANSMISIBLES 176 - PRINCIPAL</v>
      </c>
      <c r="U191" s="5"/>
      <c r="V191" s="5"/>
    </row>
    <row r="192" spans="1:22" x14ac:dyDescent="0.2">
      <c r="A192" s="7">
        <v>4398</v>
      </c>
      <c r="B192" s="4">
        <v>45717</v>
      </c>
      <c r="C192" s="5" t="s">
        <v>21</v>
      </c>
      <c r="D192" s="5">
        <v>1039458685</v>
      </c>
      <c r="E192" s="4">
        <v>45658</v>
      </c>
      <c r="F192" s="5" t="str">
        <f>(VLOOKUP(D192,'[1]INFORMACIÓN GENERAL'!$B:$AD,3,0))&amp;" "&amp;(VLOOKUP(D192,'[1]INFORMACIÓN GENERAL'!$B:$AD,2,0))</f>
        <v>RIOS BETANCUR LAURA ANDREA</v>
      </c>
      <c r="G192" s="5" t="str">
        <f>VLOOKUP(D192,[1]CONVENIOS!$A:$F,6,0)</f>
        <v>MEDICO(A) GENERAL</v>
      </c>
      <c r="H192" s="4">
        <v>45703</v>
      </c>
      <c r="I192" s="4">
        <f t="shared" si="5"/>
        <v>45705</v>
      </c>
      <c r="J192" s="5">
        <v>3</v>
      </c>
      <c r="K192" s="5" t="s">
        <v>172</v>
      </c>
      <c r="L192" s="5" t="s">
        <v>34</v>
      </c>
      <c r="M192" s="5" t="s">
        <v>24</v>
      </c>
      <c r="N192" s="5" t="str">
        <f>VLOOKUP(D192,'[1]INFORMACIÓN GENERAL'!$B:$AD,29,0)</f>
        <v>SANITAS</v>
      </c>
      <c r="O192" s="5"/>
      <c r="P192" s="5"/>
      <c r="Q192" s="5" t="s">
        <v>29</v>
      </c>
      <c r="R192" s="5" t="s">
        <v>30</v>
      </c>
      <c r="S192" s="10"/>
      <c r="T192" s="5" t="str">
        <f>VLOOKUP(D192,[1]CONVENIOS!$A:$E,4,0)&amp;" - "&amp;VLOOKUP(D192,[1]CONVENIOS!$A:$E,5,0)</f>
        <v>HSJDRionegro - ESEJORGEHUMBERTONOREÑA</v>
      </c>
      <c r="U192" s="5" t="s">
        <v>26</v>
      </c>
      <c r="V192" s="5"/>
    </row>
    <row r="193" spans="1:22" x14ac:dyDescent="0.2">
      <c r="A193" s="7">
        <v>4399</v>
      </c>
      <c r="B193" s="4">
        <v>45717</v>
      </c>
      <c r="C193" s="5" t="s">
        <v>21</v>
      </c>
      <c r="D193" s="5">
        <v>1193112752</v>
      </c>
      <c r="E193" s="4">
        <v>45658</v>
      </c>
      <c r="F193" s="5" t="str">
        <f>(VLOOKUP(D193,'[1]INFORMACIÓN GENERAL'!$B:$AD,3,0))&amp;" "&amp;(VLOOKUP(D193,'[1]INFORMACIÓN GENERAL'!$B:$AD,2,0))</f>
        <v>RIVERA FLOREZ MANUELA</v>
      </c>
      <c r="G193" s="5" t="str">
        <f>VLOOKUP(D193,[1]CONVENIOS!$A:$F,6,0)</f>
        <v>AUXILIAR DE ENFERMERIA - URGENCIAS</v>
      </c>
      <c r="H193" s="4">
        <v>45715</v>
      </c>
      <c r="I193" s="4">
        <f t="shared" si="5"/>
        <v>45715</v>
      </c>
      <c r="J193" s="5">
        <v>1</v>
      </c>
      <c r="K193" s="5" t="s">
        <v>173</v>
      </c>
      <c r="L193" s="5" t="s">
        <v>34</v>
      </c>
      <c r="M193" s="5" t="s">
        <v>35</v>
      </c>
      <c r="N193" s="5" t="str">
        <f>VLOOKUP(D193,'[1]INFORMACIÓN GENERAL'!$B:$AD,29,0)</f>
        <v>EPS SURA (ANTES SUSALUD)</v>
      </c>
      <c r="O193" s="6">
        <v>45736</v>
      </c>
      <c r="P193" s="5">
        <v>10324486</v>
      </c>
      <c r="Q193" s="5" t="s">
        <v>25</v>
      </c>
      <c r="R193" s="5"/>
      <c r="S193" s="10">
        <v>47450</v>
      </c>
      <c r="T193" s="5" t="str">
        <f>VLOOKUP(D193,[1]CONVENIOS!$A:$E,4,0)&amp;" - "&amp;VLOOKUP(D193,[1]CONVENIOS!$A:$E,5,0)</f>
        <v>HMFS - BELLO - GRUPO 2 - AUTOPISTA</v>
      </c>
      <c r="U193" s="5"/>
      <c r="V193" s="5" t="s">
        <v>26</v>
      </c>
    </row>
    <row r="194" spans="1:22" x14ac:dyDescent="0.2">
      <c r="A194" s="7">
        <v>4400</v>
      </c>
      <c r="B194" s="4">
        <v>45718</v>
      </c>
      <c r="C194" s="5" t="s">
        <v>21</v>
      </c>
      <c r="D194" s="5">
        <v>1039700897</v>
      </c>
      <c r="E194" s="4">
        <v>45658</v>
      </c>
      <c r="F194" s="5" t="str">
        <f>(VLOOKUP(D194,'[1]INFORMACIÓN GENERAL'!$B:$AD,3,0))&amp;" "&amp;(VLOOKUP(D194,'[1]INFORMACIÓN GENERAL'!$B:$AD,2,0))</f>
        <v>ZULUAGA MUNERA MICHEL ALESSA</v>
      </c>
      <c r="G194" s="5" t="str">
        <f>VLOOKUP(D194,[1]CONVENIOS!$A:$F,6,0)</f>
        <v>AUXILIAR DE ENFERMERIA - URGENCIAS AUTOPISTA</v>
      </c>
      <c r="H194" s="4">
        <v>45715</v>
      </c>
      <c r="I194" s="4">
        <f t="shared" si="5"/>
        <v>45719</v>
      </c>
      <c r="J194" s="5">
        <v>5</v>
      </c>
      <c r="K194" s="5" t="s">
        <v>174</v>
      </c>
      <c r="L194" s="5" t="s">
        <v>34</v>
      </c>
      <c r="M194" s="5" t="s">
        <v>24</v>
      </c>
      <c r="N194" s="5" t="str">
        <f>VLOOKUP(D194,'[1]INFORMACIÓN GENERAL'!$B:$AD,29,0)</f>
        <v>NUEVA E.P.S.</v>
      </c>
      <c r="O194" s="5"/>
      <c r="P194" s="5"/>
      <c r="Q194" s="5" t="s">
        <v>29</v>
      </c>
      <c r="R194" s="5" t="s">
        <v>30</v>
      </c>
      <c r="S194" s="10"/>
      <c r="T194" s="5" t="str">
        <f>VLOOKUP(D194,[1]CONVENIOS!$A:$E,4,0)&amp;" - "&amp;VLOOKUP(D194,[1]CONVENIOS!$A:$E,5,0)</f>
        <v>BELLO - ESEAUTOPISTA</v>
      </c>
      <c r="U194" s="5"/>
      <c r="V194" s="5"/>
    </row>
    <row r="195" spans="1:22" x14ac:dyDescent="0.2">
      <c r="A195" s="7">
        <v>4401</v>
      </c>
      <c r="B195" s="4">
        <v>45718</v>
      </c>
      <c r="C195" s="5" t="s">
        <v>21</v>
      </c>
      <c r="D195" s="5">
        <v>1040049493</v>
      </c>
      <c r="E195" s="4">
        <v>45658</v>
      </c>
      <c r="F195" s="5" t="str">
        <f>(VLOOKUP(D195,'[1]INFORMACIÓN GENERAL'!$B:$AD,3,0))&amp;" "&amp;(VLOOKUP(D195,'[1]INFORMACIÓN GENERAL'!$B:$AD,2,0))</f>
        <v>VERGARA GARCIA ANGIE ESTEFANIA</v>
      </c>
      <c r="G195" s="5" t="str">
        <f>VLOOKUP(D195,[1]CONVENIOS!$A:$F,6,0)</f>
        <v>AUXILIAR DE FARMACIA</v>
      </c>
      <c r="H195" s="4">
        <v>45715</v>
      </c>
      <c r="I195" s="4">
        <f t="shared" si="5"/>
        <v>45716</v>
      </c>
      <c r="J195" s="5">
        <v>2</v>
      </c>
      <c r="K195" s="5" t="s">
        <v>175</v>
      </c>
      <c r="L195" s="5" t="s">
        <v>34</v>
      </c>
      <c r="M195" s="5" t="s">
        <v>24</v>
      </c>
      <c r="N195" s="5" t="str">
        <f>VLOOKUP(D195,'[1]INFORMACIÓN GENERAL'!$B:$AD,29,0)</f>
        <v>EPS SURA (ANTES SUSALUD)</v>
      </c>
      <c r="O195" s="5"/>
      <c r="P195" s="5"/>
      <c r="Q195" s="5" t="s">
        <v>29</v>
      </c>
      <c r="R195" s="5" t="s">
        <v>54</v>
      </c>
      <c r="S195" s="10"/>
      <c r="T195" s="5" t="str">
        <f>VLOOKUP(D195,[1]CONVENIOS!$A:$E,4,0)&amp;" - "&amp;VLOOKUP(D195,[1]CONVENIOS!$A:$E,5,0)</f>
        <v>HSJDRionegro - ESEJORGEHUMBERTONOREÑA</v>
      </c>
      <c r="U195" s="5" t="s">
        <v>26</v>
      </c>
      <c r="V195" s="5"/>
    </row>
    <row r="196" spans="1:22" x14ac:dyDescent="0.2">
      <c r="A196" s="7">
        <v>4402</v>
      </c>
      <c r="B196" s="4">
        <v>45719</v>
      </c>
      <c r="C196" s="5" t="s">
        <v>21</v>
      </c>
      <c r="D196" s="5">
        <v>1000397272</v>
      </c>
      <c r="E196" s="4">
        <v>45658</v>
      </c>
      <c r="F196" s="5" t="str">
        <f>(VLOOKUP(D196,'[1]INFORMACIÓN GENERAL'!$B:$AD,3,0))&amp;" "&amp;(VLOOKUP(D196,'[1]INFORMACIÓN GENERAL'!$B:$AD,2,0))</f>
        <v>LONDOÑO DUARTE LAURA ESTEFANIA</v>
      </c>
      <c r="G196" s="5" t="str">
        <f>VLOOKUP(D196,[1]CONVENIOS!$A:$F,6,0)</f>
        <v>AUXILIAR DE ENFERMERIA - UCI</v>
      </c>
      <c r="H196" s="4">
        <v>45718</v>
      </c>
      <c r="I196" s="4">
        <f t="shared" si="5"/>
        <v>45719</v>
      </c>
      <c r="J196" s="5">
        <v>2</v>
      </c>
      <c r="K196" s="5" t="s">
        <v>176</v>
      </c>
      <c r="L196" s="5" t="s">
        <v>34</v>
      </c>
      <c r="M196" s="5" t="s">
        <v>24</v>
      </c>
      <c r="N196" s="5" t="str">
        <f>VLOOKUP(D196,'[1]INFORMACIÓN GENERAL'!$B:$AD,29,0)</f>
        <v>SALUD TOTAL</v>
      </c>
      <c r="O196" s="5"/>
      <c r="P196" s="5"/>
      <c r="Q196" s="5" t="s">
        <v>29</v>
      </c>
      <c r="R196" s="5" t="s">
        <v>54</v>
      </c>
      <c r="S196" s="10"/>
      <c r="T196" s="5" t="str">
        <f>VLOOKUP(D196,[1]CONVENIOS!$A:$E,4,0)&amp;" - "&amp;VLOOKUP(D196,[1]CONVENIOS!$A:$E,5,0)</f>
        <v>HLM - GRUPO 1 - PRINCIPAL</v>
      </c>
      <c r="U196" s="5"/>
      <c r="V196" s="5"/>
    </row>
    <row r="197" spans="1:22" x14ac:dyDescent="0.2">
      <c r="A197" s="7">
        <v>4403</v>
      </c>
      <c r="B197" s="4">
        <v>45719</v>
      </c>
      <c r="C197" s="5" t="s">
        <v>21</v>
      </c>
      <c r="D197" s="5">
        <v>1039458685</v>
      </c>
      <c r="E197" s="4">
        <v>45658</v>
      </c>
      <c r="F197" s="5" t="str">
        <f>(VLOOKUP(D197,'[1]INFORMACIÓN GENERAL'!$B:$AD,3,0))&amp;" "&amp;(VLOOKUP(D197,'[1]INFORMACIÓN GENERAL'!$B:$AD,2,0))</f>
        <v>RIOS BETANCUR LAURA ANDREA</v>
      </c>
      <c r="G197" s="5" t="str">
        <f>VLOOKUP(D197,[1]CONVENIOS!$A:$F,6,0)</f>
        <v>MEDICO(A) GENERAL</v>
      </c>
      <c r="H197" s="4">
        <v>45706</v>
      </c>
      <c r="I197" s="4">
        <f t="shared" si="5"/>
        <v>45712</v>
      </c>
      <c r="J197" s="5">
        <v>7</v>
      </c>
      <c r="K197" s="5" t="s">
        <v>177</v>
      </c>
      <c r="L197" s="5" t="s">
        <v>34</v>
      </c>
      <c r="M197" s="5" t="s">
        <v>35</v>
      </c>
      <c r="N197" s="5" t="str">
        <f>VLOOKUP(D197,'[1]INFORMACIÓN GENERAL'!$B:$AD,29,0)</f>
        <v>SANITAS</v>
      </c>
      <c r="O197" s="5"/>
      <c r="P197" s="5"/>
      <c r="Q197" s="5" t="s">
        <v>29</v>
      </c>
      <c r="R197" s="5" t="s">
        <v>30</v>
      </c>
      <c r="S197" s="10"/>
      <c r="T197" s="5" t="str">
        <f>VLOOKUP(D197,[1]CONVENIOS!$A:$E,4,0)&amp;" - "&amp;VLOOKUP(D197,[1]CONVENIOS!$A:$E,5,0)</f>
        <v>HSJDRionegro - ESEJORGEHUMBERTONOREÑA</v>
      </c>
      <c r="U197" s="5" t="s">
        <v>26</v>
      </c>
      <c r="V197" s="5"/>
    </row>
    <row r="198" spans="1:22" x14ac:dyDescent="0.2">
      <c r="A198" s="7">
        <v>4404</v>
      </c>
      <c r="B198" s="4">
        <v>45719</v>
      </c>
      <c r="C198" s="5" t="s">
        <v>21</v>
      </c>
      <c r="D198" s="5">
        <v>1000568760</v>
      </c>
      <c r="E198" s="4">
        <v>45658</v>
      </c>
      <c r="F198" s="5" t="str">
        <f>(VLOOKUP(D198,'[1]INFORMACIÓN GENERAL'!$B:$AD,3,0))&amp;" "&amp;(VLOOKUP(D198,'[1]INFORMACIÓN GENERAL'!$B:$AD,2,0))</f>
        <v>OSORNO PATIÑO KELLY JOHANA</v>
      </c>
      <c r="G198" s="5" t="str">
        <f>VLOOKUP(D198,[1]CONVENIOS!$A:$F,6,0)</f>
        <v>AUXILIAR DE ENFERMERIA - MEDICINA INTERNA 8</v>
      </c>
      <c r="H198" s="4">
        <v>45718</v>
      </c>
      <c r="I198" s="4">
        <f t="shared" si="5"/>
        <v>45727</v>
      </c>
      <c r="J198" s="5">
        <v>10</v>
      </c>
      <c r="K198" s="5" t="s">
        <v>178</v>
      </c>
      <c r="L198" s="5" t="s">
        <v>34</v>
      </c>
      <c r="M198" s="5" t="s">
        <v>24</v>
      </c>
      <c r="N198" s="5" t="str">
        <f>VLOOKUP(D198,'[1]INFORMACIÓN GENERAL'!$B:$AD,29,0)</f>
        <v>NUEVA E.P.S.</v>
      </c>
      <c r="O198" s="5"/>
      <c r="P198" s="5"/>
      <c r="Q198" s="5" t="s">
        <v>29</v>
      </c>
      <c r="R198" s="5" t="s">
        <v>30</v>
      </c>
      <c r="S198" s="10"/>
      <c r="T198" s="5" t="str">
        <f>VLOOKUP(D198,[1]CONVENIOS!$A:$E,4,0)&amp;" - "&amp;VLOOKUP(D198,[1]CONVENIOS!$A:$E,5,0)</f>
        <v>BELLO - ESENIQUIA</v>
      </c>
      <c r="U198" s="5"/>
      <c r="V198" s="5"/>
    </row>
    <row r="199" spans="1:22" x14ac:dyDescent="0.2">
      <c r="A199" s="7">
        <v>4405</v>
      </c>
      <c r="B199" s="4">
        <v>45722</v>
      </c>
      <c r="C199" s="5" t="s">
        <v>21</v>
      </c>
      <c r="D199" s="5">
        <v>1026132735</v>
      </c>
      <c r="E199" s="4">
        <v>45658</v>
      </c>
      <c r="F199" s="5" t="str">
        <f>(VLOOKUP(D199,'[1]INFORMACIÓN GENERAL'!$B:$AD,3,0))&amp;" "&amp;(VLOOKUP(D199,'[1]INFORMACIÓN GENERAL'!$B:$AD,2,0))</f>
        <v>SOTO COLORADO MONICA MARIA</v>
      </c>
      <c r="G199" s="5" t="str">
        <f>VLOOKUP(D199,[1]CONVENIOS!$A:$F,6,0)</f>
        <v>GESTION HUMANA</v>
      </c>
      <c r="H199" s="4">
        <v>45711</v>
      </c>
      <c r="I199" s="4">
        <f t="shared" si="5"/>
        <v>45714</v>
      </c>
      <c r="J199" s="5">
        <v>4</v>
      </c>
      <c r="K199" s="5" t="s">
        <v>155</v>
      </c>
      <c r="L199" s="5" t="s">
        <v>34</v>
      </c>
      <c r="M199" s="5" t="s">
        <v>24</v>
      </c>
      <c r="N199" s="5" t="str">
        <f>VLOOKUP(D199,'[1]INFORMACIÓN GENERAL'!$B:$AD,29,0)</f>
        <v>EPS SURA (ANTES SUSALUD)</v>
      </c>
      <c r="O199" s="6">
        <v>45736</v>
      </c>
      <c r="P199" s="5">
        <v>10324491</v>
      </c>
      <c r="Q199" s="5" t="s">
        <v>25</v>
      </c>
      <c r="R199" s="5"/>
      <c r="S199" s="10">
        <v>94900</v>
      </c>
      <c r="T199" s="5" t="str">
        <f>VLOOKUP(D199,[1]CONVENIOS!$A:$E,4,0)&amp;" - "&amp;VLOOKUP(D199,[1]CONVENIOS!$A:$E,5,0)</f>
        <v>ADMON - PRINCIPAL</v>
      </c>
      <c r="U199" s="5"/>
      <c r="V199" s="5" t="s">
        <v>26</v>
      </c>
    </row>
    <row r="200" spans="1:22" x14ac:dyDescent="0.2">
      <c r="A200" s="7">
        <v>4406</v>
      </c>
      <c r="B200" s="4">
        <v>45722</v>
      </c>
      <c r="C200" s="5" t="s">
        <v>21</v>
      </c>
      <c r="D200" s="5">
        <v>1026132735</v>
      </c>
      <c r="E200" s="4">
        <v>45658</v>
      </c>
      <c r="F200" s="5" t="str">
        <f>(VLOOKUP(D200,'[1]INFORMACIÓN GENERAL'!$B:$AD,3,0))&amp;" "&amp;(VLOOKUP(D200,'[1]INFORMACIÓN GENERAL'!$B:$AD,2,0))</f>
        <v>SOTO COLORADO MONICA MARIA</v>
      </c>
      <c r="G200" s="5" t="str">
        <f>VLOOKUP(D200,[1]CONVENIOS!$A:$F,6,0)</f>
        <v>GESTION HUMANA</v>
      </c>
      <c r="H200" s="4">
        <v>45715</v>
      </c>
      <c r="I200" s="4">
        <f t="shared" si="5"/>
        <v>45716</v>
      </c>
      <c r="J200" s="5">
        <v>2</v>
      </c>
      <c r="K200" s="5" t="s">
        <v>155</v>
      </c>
      <c r="L200" s="5" t="s">
        <v>34</v>
      </c>
      <c r="M200" s="5" t="s">
        <v>35</v>
      </c>
      <c r="N200" s="5" t="str">
        <f>VLOOKUP(D200,'[1]INFORMACIÓN GENERAL'!$B:$AD,29,0)</f>
        <v>EPS SURA (ANTES SUSALUD)</v>
      </c>
      <c r="O200" s="6">
        <v>45736</v>
      </c>
      <c r="P200" s="5">
        <v>10324496</v>
      </c>
      <c r="Q200" s="5" t="s">
        <v>25</v>
      </c>
      <c r="R200" s="5"/>
      <c r="S200" s="10">
        <v>94900</v>
      </c>
      <c r="T200" s="5" t="str">
        <f>VLOOKUP(D200,[1]CONVENIOS!$A:$E,4,0)&amp;" - "&amp;VLOOKUP(D200,[1]CONVENIOS!$A:$E,5,0)</f>
        <v>ADMON - PRINCIPAL</v>
      </c>
      <c r="U200" s="5"/>
      <c r="V200" s="5" t="s">
        <v>26</v>
      </c>
    </row>
    <row r="201" spans="1:22" x14ac:dyDescent="0.2">
      <c r="A201" s="7">
        <v>4407</v>
      </c>
      <c r="B201" s="4">
        <v>45722</v>
      </c>
      <c r="C201" s="5" t="s">
        <v>21</v>
      </c>
      <c r="D201" s="5">
        <v>1026132735</v>
      </c>
      <c r="E201" s="4">
        <v>45658</v>
      </c>
      <c r="F201" s="5" t="str">
        <f>(VLOOKUP(D201,'[1]INFORMACIÓN GENERAL'!$B:$AD,3,0))&amp;" "&amp;(VLOOKUP(D201,'[1]INFORMACIÓN GENERAL'!$B:$AD,2,0))</f>
        <v>SOTO COLORADO MONICA MARIA</v>
      </c>
      <c r="G201" s="5" t="str">
        <f>VLOOKUP(D201,[1]CONVENIOS!$A:$F,6,0)</f>
        <v>GESTION HUMANA</v>
      </c>
      <c r="H201" s="4">
        <v>45717</v>
      </c>
      <c r="I201" s="4">
        <f t="shared" si="5"/>
        <v>45723</v>
      </c>
      <c r="J201" s="5">
        <v>7</v>
      </c>
      <c r="K201" s="5" t="s">
        <v>179</v>
      </c>
      <c r="L201" s="5" t="s">
        <v>34</v>
      </c>
      <c r="M201" s="5" t="s">
        <v>24</v>
      </c>
      <c r="N201" s="5" t="str">
        <f>VLOOKUP(D201,'[1]INFORMACIÓN GENERAL'!$B:$AD,29,0)</f>
        <v>EPS SURA (ANTES SUSALUD)</v>
      </c>
      <c r="O201" s="6"/>
      <c r="P201" s="5"/>
      <c r="Q201" s="5"/>
      <c r="R201" s="5" t="s">
        <v>42</v>
      </c>
      <c r="S201" s="10"/>
      <c r="T201" s="5" t="str">
        <f>VLOOKUP(D201,[1]CONVENIOS!$A:$E,4,0)&amp;" - "&amp;VLOOKUP(D201,[1]CONVENIOS!$A:$E,5,0)</f>
        <v>ADMON - PRINCIPAL</v>
      </c>
      <c r="U201" s="5"/>
      <c r="V201" s="5"/>
    </row>
    <row r="202" spans="1:22" x14ac:dyDescent="0.2">
      <c r="A202" s="7">
        <v>4408</v>
      </c>
      <c r="B202" s="4">
        <v>45722</v>
      </c>
      <c r="C202" s="5" t="s">
        <v>21</v>
      </c>
      <c r="D202" s="5">
        <v>1002489332</v>
      </c>
      <c r="E202" s="4">
        <v>45658</v>
      </c>
      <c r="F202" s="5" t="str">
        <f>(VLOOKUP(D202,'[1]INFORMACIÓN GENERAL'!$B:$AD,3,0))&amp;" "&amp;(VLOOKUP(D202,'[1]INFORMACIÓN GENERAL'!$B:$AD,2,0))</f>
        <v>PEREZ PEREZ DANIELA MARIA</v>
      </c>
      <c r="G202" s="5" t="str">
        <f>VLOOKUP(D202,[1]CONVENIOS!$A:$F,6,0)</f>
        <v>PROCESO GESTION HOLISTICA DE LA CALIDAD - EXPERIENCIA DEL USUARIO</v>
      </c>
      <c r="H202" s="4">
        <v>45716</v>
      </c>
      <c r="I202" s="4">
        <f t="shared" si="5"/>
        <v>45721</v>
      </c>
      <c r="J202" s="5">
        <v>6</v>
      </c>
      <c r="K202" s="5" t="s">
        <v>49</v>
      </c>
      <c r="L202" s="5" t="s">
        <v>34</v>
      </c>
      <c r="M202" s="5" t="s">
        <v>24</v>
      </c>
      <c r="N202" s="5" t="str">
        <f>VLOOKUP(D202,'[1]INFORMACIÓN GENERAL'!$B:$AD,29,0)</f>
        <v>MUTUAL SER</v>
      </c>
      <c r="O202" s="5"/>
      <c r="P202" s="5"/>
      <c r="Q202" s="5" t="s">
        <v>29</v>
      </c>
      <c r="R202" s="5" t="s">
        <v>30</v>
      </c>
      <c r="S202" s="10"/>
      <c r="T202" s="5" t="str">
        <f>VLOOKUP(D202,[1]CONVENIOS!$A:$E,4,0)&amp;" - "&amp;VLOOKUP(D202,[1]CONVENIOS!$A:$E,5,0)</f>
        <v>HMFS - BELLO - GRUPO 1 - AUTOPISTA - ADMINISTRATIVO</v>
      </c>
      <c r="U202" s="5"/>
      <c r="V202" s="5"/>
    </row>
    <row r="203" spans="1:22" x14ac:dyDescent="0.2">
      <c r="A203" s="7">
        <v>4409</v>
      </c>
      <c r="B203" s="4">
        <v>45722</v>
      </c>
      <c r="C203" s="5" t="s">
        <v>21</v>
      </c>
      <c r="D203" s="5">
        <v>1035859187</v>
      </c>
      <c r="E203" s="4">
        <v>45658</v>
      </c>
      <c r="F203" s="5" t="str">
        <f>(VLOOKUP(D203,'[1]INFORMACIÓN GENERAL'!$B:$AD,3,0))&amp;" "&amp;(VLOOKUP(D203,'[1]INFORMACIÓN GENERAL'!$B:$AD,2,0))</f>
        <v>AGUDELO HERNNADEZ KATHERINE</v>
      </c>
      <c r="G203" s="5" t="str">
        <f>VLOOKUP(D203,[1]CONVENIOS!$A:$F,6,0)</f>
        <v>JEFE DE ENFERMERIA - UCI</v>
      </c>
      <c r="H203" s="4">
        <v>45716</v>
      </c>
      <c r="I203" s="4">
        <f t="shared" si="5"/>
        <v>45717</v>
      </c>
      <c r="J203" s="5">
        <v>2</v>
      </c>
      <c r="K203" s="5" t="s">
        <v>180</v>
      </c>
      <c r="L203" s="5" t="s">
        <v>34</v>
      </c>
      <c r="M203" s="5" t="s">
        <v>24</v>
      </c>
      <c r="N203" s="5" t="str">
        <f>VLOOKUP(D203,'[1]INFORMACIÓN GENERAL'!$B:$AD,29,0)</f>
        <v>EPS SURA (ANTES SUSALUD)</v>
      </c>
      <c r="O203" s="5"/>
      <c r="P203" s="5"/>
      <c r="Q203" s="5" t="s">
        <v>29</v>
      </c>
      <c r="R203" s="5" t="s">
        <v>54</v>
      </c>
      <c r="S203" s="10"/>
      <c r="T203" s="5" t="str">
        <f>VLOOKUP(D203,[1]CONVENIOS!$A:$E,4,0)&amp;" - "&amp;VLOOKUP(D203,[1]CONVENIOS!$A:$E,5,0)</f>
        <v>HLM - GRUPO 1 - PRINCIPAL</v>
      </c>
      <c r="U203" s="5"/>
      <c r="V203" s="5"/>
    </row>
    <row r="204" spans="1:22" x14ac:dyDescent="0.2">
      <c r="A204" s="7">
        <v>4410</v>
      </c>
      <c r="B204" s="4">
        <v>45723</v>
      </c>
      <c r="C204" s="5" t="s">
        <v>21</v>
      </c>
      <c r="D204" s="5">
        <v>1128459204</v>
      </c>
      <c r="E204" s="4">
        <v>45658</v>
      </c>
      <c r="F204" s="5" t="str">
        <f>(VLOOKUP(D204,'[1]INFORMACIÓN GENERAL'!$B:$AD,3,0))&amp;" "&amp;(VLOOKUP(D204,'[1]INFORMACIÓN GENERAL'!$B:$AD,2,0))</f>
        <v>ROMAN QUICENO ANDRY YULIETH</v>
      </c>
      <c r="G204" s="5" t="str">
        <f>VLOOKUP(D204,[1]CONVENIOS!$A:$F,6,0)</f>
        <v>AUXILIAR DE ENFERMERIA - MEDICINA INTERNA 1</v>
      </c>
      <c r="H204" s="4">
        <v>45720</v>
      </c>
      <c r="I204" s="4">
        <f t="shared" si="5"/>
        <v>45722</v>
      </c>
      <c r="J204" s="5">
        <v>3</v>
      </c>
      <c r="K204" s="5" t="s">
        <v>181</v>
      </c>
      <c r="L204" s="5" t="s">
        <v>34</v>
      </c>
      <c r="M204" s="5" t="s">
        <v>24</v>
      </c>
      <c r="N204" s="5" t="str">
        <f>VLOOKUP(D204,'[1]INFORMACIÓN GENERAL'!$B:$AD,29,0)</f>
        <v>EPS SURA (ANTES SUSALUD)</v>
      </c>
      <c r="O204" s="6">
        <v>45768</v>
      </c>
      <c r="P204" s="5">
        <v>10416397</v>
      </c>
      <c r="Q204" s="5" t="s">
        <v>89</v>
      </c>
      <c r="R204" s="5" t="s">
        <v>37</v>
      </c>
      <c r="S204" s="10"/>
      <c r="T204" s="5" t="str">
        <f>VLOOKUP(D204,[1]CONVENIOS!$A:$E,4,0)&amp;" - "&amp;VLOOKUP(D204,[1]CONVENIOS!$A:$E,5,0)</f>
        <v>HMFS - BELLO - GRUPO 2 - AUTOPISTA</v>
      </c>
      <c r="U204" s="5"/>
      <c r="V204" s="5"/>
    </row>
    <row r="205" spans="1:22" x14ac:dyDescent="0.2">
      <c r="A205" s="7">
        <v>4411</v>
      </c>
      <c r="B205" s="4">
        <v>45723</v>
      </c>
      <c r="C205" s="5" t="s">
        <v>21</v>
      </c>
      <c r="D205" s="5">
        <v>1026132735</v>
      </c>
      <c r="E205" s="4">
        <v>45658</v>
      </c>
      <c r="F205" s="5" t="str">
        <f>(VLOOKUP(D205,'[1]INFORMACIÓN GENERAL'!$B:$AD,3,0))&amp;" "&amp;(VLOOKUP(D205,'[1]INFORMACIÓN GENERAL'!$B:$AD,2,0))</f>
        <v>SOTO COLORADO MONICA MARIA</v>
      </c>
      <c r="G205" s="5" t="str">
        <f>VLOOKUP(D205,[1]CONVENIOS!$A:$F,6,0)</f>
        <v>GESTION HUMANA</v>
      </c>
      <c r="H205" s="4">
        <v>45724</v>
      </c>
      <c r="I205" s="4">
        <f t="shared" si="5"/>
        <v>45730</v>
      </c>
      <c r="J205" s="5">
        <v>7</v>
      </c>
      <c r="K205" s="5"/>
      <c r="L205" s="5" t="s">
        <v>34</v>
      </c>
      <c r="M205" s="5" t="s">
        <v>35</v>
      </c>
      <c r="N205" s="5" t="str">
        <f>VLOOKUP(D205,'[1]INFORMACIÓN GENERAL'!$B:$AD,29,0)</f>
        <v>EPS SURA (ANTES SUSALUD)</v>
      </c>
      <c r="O205" s="6">
        <v>45768</v>
      </c>
      <c r="P205" s="5">
        <v>10416401</v>
      </c>
      <c r="Q205" s="5" t="s">
        <v>25</v>
      </c>
      <c r="R205" s="5"/>
      <c r="S205" s="10">
        <v>237250</v>
      </c>
      <c r="T205" s="5" t="str">
        <f>VLOOKUP(D205,[1]CONVENIOS!$A:$E,4,0)&amp;" - "&amp;VLOOKUP(D205,[1]CONVENIOS!$A:$E,5,0)</f>
        <v>ADMON - PRINCIPAL</v>
      </c>
      <c r="U205" s="5"/>
      <c r="V205" s="5" t="s">
        <v>26</v>
      </c>
    </row>
    <row r="206" spans="1:22" x14ac:dyDescent="0.2">
      <c r="A206" s="7">
        <v>4412</v>
      </c>
      <c r="B206" s="4">
        <v>45723</v>
      </c>
      <c r="C206" s="5" t="s">
        <v>21</v>
      </c>
      <c r="D206" s="5">
        <v>1045742113</v>
      </c>
      <c r="E206" s="4">
        <v>45658</v>
      </c>
      <c r="F206" s="5" t="str">
        <f>(VLOOKUP(D206,'[1]INFORMACIÓN GENERAL'!$B:$AD,3,0))&amp;" "&amp;(VLOOKUP(D206,'[1]INFORMACIÓN GENERAL'!$B:$AD,2,0))</f>
        <v>JIMENEZ MORENO LOREN YISELL</v>
      </c>
      <c r="G206" s="5" t="str">
        <f>VLOOKUP(D206,[1]CONVENIOS!$A:$F,6,0)</f>
        <v>ENFERMERO(A) PROFESIONAL GRADO 3</v>
      </c>
      <c r="H206" s="4">
        <v>45723</v>
      </c>
      <c r="I206" s="4">
        <f t="shared" si="5"/>
        <v>45724</v>
      </c>
      <c r="J206" s="5">
        <v>2</v>
      </c>
      <c r="K206" s="5" t="s">
        <v>108</v>
      </c>
      <c r="L206" s="5" t="s">
        <v>34</v>
      </c>
      <c r="M206" s="5" t="s">
        <v>24</v>
      </c>
      <c r="N206" s="5" t="str">
        <f>VLOOKUP(D206,'[1]INFORMACIÓN GENERAL'!$B:$AD,29,0)</f>
        <v>EPS SURA (ANTES SUSALUD)</v>
      </c>
      <c r="O206" s="5"/>
      <c r="P206" s="5"/>
      <c r="Q206" s="5" t="s">
        <v>29</v>
      </c>
      <c r="R206" s="5" t="s">
        <v>54</v>
      </c>
      <c r="S206" s="10"/>
      <c r="T206" s="5" t="str">
        <f>VLOOKUP(D206,[1]CONVENIOS!$A:$E,4,0)&amp;" - "&amp;VLOOKUP(D206,[1]CONVENIOS!$A:$E,5,0)</f>
        <v>LA MARIA UPAI - 0028 - 2023 - PEDREGAL</v>
      </c>
      <c r="U206" s="5"/>
      <c r="V206" s="5"/>
    </row>
    <row r="207" spans="1:22" ht="11.25" customHeight="1" x14ac:dyDescent="0.2">
      <c r="A207" s="7">
        <v>4413</v>
      </c>
      <c r="B207" s="4">
        <v>45724</v>
      </c>
      <c r="C207" s="5" t="s">
        <v>21</v>
      </c>
      <c r="D207" s="5">
        <v>1037500405</v>
      </c>
      <c r="E207" s="4">
        <v>45658</v>
      </c>
      <c r="F207" s="5" t="str">
        <f>(VLOOKUP(D207,'[1]INFORMACIÓN GENERAL'!$B:$AD,3,0))&amp;" "&amp;(VLOOKUP(D207,'[1]INFORMACIÓN GENERAL'!$B:$AD,2,0))</f>
        <v>SOSA VASQUEZ ERIKA JOHANA</v>
      </c>
      <c r="G207" s="5" t="str">
        <f>VLOOKUP(D207,[1]CONVENIOS!$A:$F,6,0)</f>
        <v>AUXILIAR DE ENFERMERIA - URGENCIAS AUTOPISTA</v>
      </c>
      <c r="H207" s="4">
        <v>45724</v>
      </c>
      <c r="I207" s="4">
        <f t="shared" si="5"/>
        <v>45753</v>
      </c>
      <c r="J207" s="5">
        <v>30</v>
      </c>
      <c r="K207" s="5" t="s">
        <v>82</v>
      </c>
      <c r="L207" s="5" t="s">
        <v>34</v>
      </c>
      <c r="M207" s="5"/>
      <c r="N207" s="5" t="str">
        <f>VLOOKUP(D207,'[1]INFORMACIÓN GENERAL'!$B:$AD,29,0)</f>
        <v>NUEVA E.P.S.</v>
      </c>
      <c r="O207" s="5"/>
      <c r="P207" s="5"/>
      <c r="Q207" s="5" t="s">
        <v>29</v>
      </c>
      <c r="R207" s="5" t="s">
        <v>30</v>
      </c>
      <c r="S207" s="10"/>
      <c r="T207" s="5" t="str">
        <f>VLOOKUP(D207,[1]CONVENIOS!$A:$E,4,0)&amp;" - "&amp;VLOOKUP(D207,[1]CONVENIOS!$A:$E,5,0)</f>
        <v>BELLO - ESEAUTOPISTA</v>
      </c>
      <c r="U207" s="5"/>
      <c r="V207" s="5"/>
    </row>
    <row r="208" spans="1:22" x14ac:dyDescent="0.2">
      <c r="A208" s="7">
        <v>4414</v>
      </c>
      <c r="B208" s="4">
        <v>45724</v>
      </c>
      <c r="C208" s="5" t="s">
        <v>21</v>
      </c>
      <c r="D208" s="5">
        <v>1023592086</v>
      </c>
      <c r="E208" s="4">
        <v>45658</v>
      </c>
      <c r="F208" s="5" t="str">
        <f>(VLOOKUP(D208,'[1]INFORMACIÓN GENERAL'!$B:$AD,3,0))&amp;" "&amp;(VLOOKUP(D208,'[1]INFORMACIÓN GENERAL'!$B:$AD,2,0))</f>
        <v>BASTIDAS VARGAS SOFIA</v>
      </c>
      <c r="G208" s="5" t="str">
        <f>VLOOKUP(D208,[1]CONVENIOS!$A:$F,6,0)</f>
        <v>APH-SEM</v>
      </c>
      <c r="H208" s="4">
        <v>45724</v>
      </c>
      <c r="I208" s="4">
        <f t="shared" si="5"/>
        <v>45728</v>
      </c>
      <c r="J208" s="5">
        <v>5</v>
      </c>
      <c r="K208" s="5" t="s">
        <v>182</v>
      </c>
      <c r="L208" s="5" t="s">
        <v>34</v>
      </c>
      <c r="M208" s="5" t="s">
        <v>24</v>
      </c>
      <c r="N208" s="5" t="str">
        <f>VLOOKUP(D208,'[1]INFORMACIÓN GENERAL'!$B:$AD,29,0)</f>
        <v>EPS SURA (ANTES SUSALUD)</v>
      </c>
      <c r="O208" s="6"/>
      <c r="P208" s="5"/>
      <c r="Q208" s="5"/>
      <c r="R208" s="5" t="s">
        <v>42</v>
      </c>
      <c r="S208" s="10"/>
      <c r="T208" s="5" t="str">
        <f>VLOOKUP(D208,[1]CONVENIOS!$A:$E,4,0)&amp;" - "&amp;VLOOKUP(D208,[1]CONVENIOS!$A:$E,5,0)</f>
        <v>HSJDRionegro - ESEGILBERTOMEJIA</v>
      </c>
      <c r="U208" s="5" t="s">
        <v>26</v>
      </c>
      <c r="V208" s="5"/>
    </row>
    <row r="209" spans="1:22" x14ac:dyDescent="0.2">
      <c r="A209" s="7">
        <v>4415</v>
      </c>
      <c r="B209" s="4">
        <v>45726</v>
      </c>
      <c r="C209" s="5" t="s">
        <v>21</v>
      </c>
      <c r="D209" s="5">
        <v>1036952078</v>
      </c>
      <c r="E209" s="4">
        <v>45658</v>
      </c>
      <c r="F209" s="5" t="str">
        <f>(VLOOKUP(D209,'[1]INFORMACIÓN GENERAL'!$B:$AD,3,0))&amp;" "&amp;(VLOOKUP(D209,'[1]INFORMACIÓN GENERAL'!$B:$AD,2,0))</f>
        <v>RENDON VALENCIA DANIELA</v>
      </c>
      <c r="G209" s="5" t="str">
        <f>VLOOKUP(D209,[1]CONVENIOS!$A:$F,6,0)</f>
        <v>PROFESIONAL DE SEGUIMIENTO</v>
      </c>
      <c r="H209" s="4">
        <v>45721</v>
      </c>
      <c r="I209" s="4">
        <f t="shared" si="5"/>
        <v>45721</v>
      </c>
      <c r="J209" s="5">
        <v>1</v>
      </c>
      <c r="K209" s="5" t="s">
        <v>158</v>
      </c>
      <c r="L209" s="5" t="s">
        <v>34</v>
      </c>
      <c r="M209" s="5" t="s">
        <v>24</v>
      </c>
      <c r="N209" s="5" t="str">
        <f>VLOOKUP(D209,'[1]INFORMACIÓN GENERAL'!$B:$AD,29,0)</f>
        <v>EPS SURA (ANTES SUSALUD)</v>
      </c>
      <c r="O209" s="5"/>
      <c r="P209" s="5"/>
      <c r="Q209" s="5" t="s">
        <v>29</v>
      </c>
      <c r="R209" s="5" t="s">
        <v>54</v>
      </c>
      <c r="S209" s="10"/>
      <c r="T209" s="5" t="str">
        <f>VLOOKUP(D209,[1]CONVENIOS!$A:$E,4,0)&amp;" - "&amp;VLOOKUP(D209,[1]CONVENIOS!$A:$E,5,0)</f>
        <v>LA MARIA - TRANSMISIBLES - PRINCIPAL</v>
      </c>
      <c r="U209" s="5"/>
      <c r="V209" s="5"/>
    </row>
    <row r="210" spans="1:22" x14ac:dyDescent="0.2">
      <c r="A210" s="7">
        <v>4416</v>
      </c>
      <c r="B210" s="4">
        <v>45726</v>
      </c>
      <c r="C210" s="5" t="s">
        <v>21</v>
      </c>
      <c r="D210" s="5">
        <v>1015186470</v>
      </c>
      <c r="E210" s="4">
        <v>45658</v>
      </c>
      <c r="F210" s="5" t="str">
        <f>(VLOOKUP(D210,'[1]INFORMACIÓN GENERAL'!$B:$AD,3,0))&amp;" "&amp;(VLOOKUP(D210,'[1]INFORMACIÓN GENERAL'!$B:$AD,2,0))</f>
        <v>MONTOYA TORO JHOAN EMANUEL</v>
      </c>
      <c r="G210" s="5" t="str">
        <f>VLOOKUP(D210,[1]CONVENIOS!$A:$F,6,0)</f>
        <v>AUXILIAR ADMINISTRATIVO(A)</v>
      </c>
      <c r="H210" s="4">
        <v>45722</v>
      </c>
      <c r="I210" s="4">
        <f t="shared" si="5"/>
        <v>45723</v>
      </c>
      <c r="J210" s="5">
        <v>2</v>
      </c>
      <c r="K210" s="5" t="s">
        <v>64</v>
      </c>
      <c r="L210" s="5" t="s">
        <v>34</v>
      </c>
      <c r="M210" s="5" t="s">
        <v>24</v>
      </c>
      <c r="N210" s="5" t="str">
        <f>VLOOKUP(D210,'[1]INFORMACIÓN GENERAL'!$B:$AD,29,0)</f>
        <v>EPS SURA (ANTES SUSALUD)</v>
      </c>
      <c r="O210" s="5"/>
      <c r="P210" s="5"/>
      <c r="Q210" s="5" t="s">
        <v>29</v>
      </c>
      <c r="R210" s="5" t="s">
        <v>54</v>
      </c>
      <c r="S210" s="10"/>
      <c r="T210" s="5" t="str">
        <f>VLOOKUP(D210,[1]CONVENIOS!$A:$E,4,0)&amp;" - "&amp;VLOOKUP(D210,[1]CONVENIOS!$A:$E,5,0)</f>
        <v>LA MARIA - TRANSMISIBLES 176 - PRINCIPAL</v>
      </c>
      <c r="U210" s="5"/>
      <c r="V210" s="5"/>
    </row>
    <row r="211" spans="1:22" ht="14.25" customHeight="1" x14ac:dyDescent="0.2">
      <c r="A211" s="7">
        <v>4417</v>
      </c>
      <c r="B211" s="4">
        <v>45726</v>
      </c>
      <c r="C211" s="5" t="s">
        <v>21</v>
      </c>
      <c r="D211" s="5">
        <v>98672901</v>
      </c>
      <c r="E211" s="4">
        <v>45658</v>
      </c>
      <c r="F211" s="5" t="str">
        <f>(VLOOKUP(D211,'[1]INFORMACIÓN GENERAL'!$B:$AD,3,0))&amp;" "&amp;(VLOOKUP(D211,'[1]INFORMACIÓN GENERAL'!$B:$AD,2,0))</f>
        <v>PERALTA BEDOYA JUAN MIGUEL</v>
      </c>
      <c r="G211" s="5" t="str">
        <f>VLOOKUP(D211,[1]CONVENIOS!$A:$F,6,0)</f>
        <v>GESTOR</v>
      </c>
      <c r="H211" s="4">
        <v>45720</v>
      </c>
      <c r="I211" s="4">
        <f t="shared" si="5"/>
        <v>45724</v>
      </c>
      <c r="J211" s="5">
        <v>5</v>
      </c>
      <c r="K211" s="5" t="s">
        <v>183</v>
      </c>
      <c r="L211" s="5" t="s">
        <v>34</v>
      </c>
      <c r="M211" s="5" t="s">
        <v>24</v>
      </c>
      <c r="N211" s="5" t="str">
        <f>VLOOKUP(D211,'[1]INFORMACIÓN GENERAL'!$B:$AD,29,0)</f>
        <v>COOSALUD EPS</v>
      </c>
      <c r="O211" s="5"/>
      <c r="P211" s="5"/>
      <c r="Q211" s="5" t="s">
        <v>29</v>
      </c>
      <c r="R211" s="5" t="s">
        <v>30</v>
      </c>
      <c r="S211" s="10"/>
      <c r="T211" s="5" t="str">
        <f>VLOOKUP(D211,[1]CONVENIOS!$A:$E,4,0)&amp;" - "&amp;VLOOKUP(D211,[1]CONVENIOS!$A:$E,5,0)</f>
        <v>LA MARIA - TRANSMISIBLES 176 - PRINCIPAL</v>
      </c>
      <c r="U211" s="5"/>
      <c r="V211" s="5"/>
    </row>
    <row r="212" spans="1:22" x14ac:dyDescent="0.2">
      <c r="A212" s="7">
        <v>4418</v>
      </c>
      <c r="B212" s="4">
        <v>45726</v>
      </c>
      <c r="C212" s="5" t="s">
        <v>21</v>
      </c>
      <c r="D212" s="5">
        <v>1017218496</v>
      </c>
      <c r="E212" s="4">
        <v>45658</v>
      </c>
      <c r="F212" s="5" t="str">
        <f>(VLOOKUP(D212,'[1]INFORMACIÓN GENERAL'!$B:$AD,3,0))&amp;" "&amp;(VLOOKUP(D212,'[1]INFORMACIÓN GENERAL'!$B:$AD,2,0))</f>
        <v>RUA RESTREPO JUAN PABLO</v>
      </c>
      <c r="G212" s="5" t="str">
        <f>VLOOKUP(D212,[1]CONVENIOS!$A:$F,6,0)</f>
        <v>MEDICO(A) GENERAL</v>
      </c>
      <c r="H212" s="4">
        <v>45726</v>
      </c>
      <c r="I212" s="4">
        <f t="shared" si="5"/>
        <v>45727</v>
      </c>
      <c r="J212" s="5">
        <v>2</v>
      </c>
      <c r="K212" s="5" t="s">
        <v>78</v>
      </c>
      <c r="L212" s="5" t="s">
        <v>34</v>
      </c>
      <c r="M212" s="5" t="s">
        <v>24</v>
      </c>
      <c r="N212" s="5" t="str">
        <f>VLOOKUP(D212,'[1]INFORMACIÓN GENERAL'!$B:$AD,29,0)</f>
        <v>EPS SURA (ANTES SUSALUD)</v>
      </c>
      <c r="O212" s="5"/>
      <c r="P212" s="5"/>
      <c r="Q212" s="5" t="s">
        <v>29</v>
      </c>
      <c r="R212" s="5" t="s">
        <v>54</v>
      </c>
      <c r="S212" s="10"/>
      <c r="T212" s="5" t="str">
        <f>VLOOKUP(D212,[1]CONVENIOS!$A:$E,4,0)&amp;" - "&amp;VLOOKUP(D212,[1]CONVENIOS!$A:$E,5,0)</f>
        <v>HSJDRionegro - ESEJORGEHUMBERTONOREÑA</v>
      </c>
      <c r="U212" s="5" t="s">
        <v>26</v>
      </c>
      <c r="V212" s="5"/>
    </row>
    <row r="213" spans="1:22" x14ac:dyDescent="0.2">
      <c r="A213" s="7">
        <v>4419</v>
      </c>
      <c r="B213" s="4">
        <v>45727</v>
      </c>
      <c r="C213" s="5" t="s">
        <v>21</v>
      </c>
      <c r="D213" s="5">
        <v>1017218162</v>
      </c>
      <c r="E213" s="4">
        <v>45658</v>
      </c>
      <c r="F213" s="5" t="str">
        <f>(VLOOKUP(D213,'[1]INFORMACIÓN GENERAL'!$B:$AD,3,0))&amp;" "&amp;(VLOOKUP(D213,'[1]INFORMACIÓN GENERAL'!$B:$AD,2,0))</f>
        <v>ALVAREZ LOPERA LAURA</v>
      </c>
      <c r="G213" s="5" t="str">
        <f>VLOOKUP(D213,[1]CONVENIOS!$A:$F,6,0)</f>
        <v>INSTRUMENTADOR QUIRURGICO</v>
      </c>
      <c r="H213" s="4">
        <v>45719</v>
      </c>
      <c r="I213" s="4">
        <f t="shared" si="5"/>
        <v>45733</v>
      </c>
      <c r="J213" s="5">
        <v>15</v>
      </c>
      <c r="K213" s="5" t="s">
        <v>184</v>
      </c>
      <c r="L213" s="5" t="s">
        <v>34</v>
      </c>
      <c r="M213" s="5" t="s">
        <v>24</v>
      </c>
      <c r="N213" s="5" t="str">
        <f>VLOOKUP(D213,'[1]INFORMACIÓN GENERAL'!$B:$AD,29,0)</f>
        <v>EPS SURA (ANTES SUSALUD)</v>
      </c>
      <c r="O213" s="6">
        <v>45768</v>
      </c>
      <c r="P213" s="5">
        <v>10416410</v>
      </c>
      <c r="Q213" s="5" t="s">
        <v>25</v>
      </c>
      <c r="R213" s="5"/>
      <c r="S213" s="10">
        <v>1274736</v>
      </c>
      <c r="T213" s="5" t="str">
        <f>VLOOKUP(D213,[1]CONVENIOS!$A:$E,4,0)&amp;" - "&amp;VLOOKUP(D213,[1]CONVENIOS!$A:$E,5,0)</f>
        <v>HLM - GRUPO 1 - PRINCIPAL</v>
      </c>
      <c r="U213" s="5"/>
      <c r="V213" s="5" t="s">
        <v>26</v>
      </c>
    </row>
    <row r="214" spans="1:22" x14ac:dyDescent="0.2">
      <c r="A214" s="7">
        <v>4420</v>
      </c>
      <c r="B214" s="4">
        <v>45727</v>
      </c>
      <c r="C214" s="5" t="s">
        <v>21</v>
      </c>
      <c r="D214" s="5">
        <v>1040758133</v>
      </c>
      <c r="E214" s="4">
        <v>45658</v>
      </c>
      <c r="F214" s="5" t="str">
        <f>(VLOOKUP(D214,'[1]INFORMACIÓN GENERAL'!$B:$AD,3,0))&amp;" "&amp;(VLOOKUP(D214,'[1]INFORMACIÓN GENERAL'!$B:$AD,2,0))</f>
        <v>ARIAS GALVIS MARIANA</v>
      </c>
      <c r="G214" s="5" t="str">
        <f>VLOOKUP(D214,[1]CONVENIOS!$A:$F,6,0)</f>
        <v>FISIOTERAPIA</v>
      </c>
      <c r="H214" s="4">
        <v>45727</v>
      </c>
      <c r="I214" s="4">
        <f t="shared" si="5"/>
        <v>45728</v>
      </c>
      <c r="J214" s="5">
        <v>2</v>
      </c>
      <c r="K214" s="5" t="s">
        <v>78</v>
      </c>
      <c r="L214" s="5" t="s">
        <v>34</v>
      </c>
      <c r="M214" s="5" t="s">
        <v>24</v>
      </c>
      <c r="N214" s="5" t="str">
        <f>VLOOKUP(D214,'[1]INFORMACIÓN GENERAL'!$B:$AD,29,0)</f>
        <v>EPS SURA (ANTES SUSALUD)</v>
      </c>
      <c r="O214" s="5"/>
      <c r="P214" s="5"/>
      <c r="Q214" s="5" t="s">
        <v>29</v>
      </c>
      <c r="R214" s="5" t="s">
        <v>54</v>
      </c>
      <c r="S214" s="10"/>
      <c r="T214" s="5" t="str">
        <f>VLOOKUP(D214,[1]CONVENIOS!$A:$E,4,0)&amp;" - "&amp;VLOOKUP(D214,[1]CONVENIOS!$A:$E,5,0)</f>
        <v>HLM - GRUPO 3 - PRINCIPAL</v>
      </c>
      <c r="U214" s="5"/>
      <c r="V214" s="5"/>
    </row>
    <row r="215" spans="1:22" x14ac:dyDescent="0.2">
      <c r="A215" s="7">
        <v>4421</v>
      </c>
      <c r="B215" s="4">
        <v>45727</v>
      </c>
      <c r="C215" s="5" t="s">
        <v>21</v>
      </c>
      <c r="D215" s="5">
        <v>1037665433</v>
      </c>
      <c r="E215" s="4">
        <v>45658</v>
      </c>
      <c r="F215" s="5" t="str">
        <f>(VLOOKUP(D215,'[1]INFORMACIÓN GENERAL'!$B:$AD,3,0))&amp;" "&amp;(VLOOKUP(D215,'[1]INFORMACIÓN GENERAL'!$B:$AD,2,0))</f>
        <v>MONTEALEGRE VELEZ SOFIA</v>
      </c>
      <c r="G215" s="5" t="str">
        <f>VLOOKUP(D215,[1]CONVENIOS!$A:$F,6,0)</f>
        <v>MEDICO(A) GENERAL</v>
      </c>
      <c r="H215" s="4">
        <v>45726</v>
      </c>
      <c r="I215" s="4">
        <f t="shared" si="5"/>
        <v>45728</v>
      </c>
      <c r="J215" s="5">
        <v>3</v>
      </c>
      <c r="K215" s="5" t="s">
        <v>75</v>
      </c>
      <c r="L215" s="5" t="s">
        <v>34</v>
      </c>
      <c r="M215" s="5" t="s">
        <v>24</v>
      </c>
      <c r="N215" s="5" t="str">
        <f>VLOOKUP(D215,'[1]INFORMACIÓN GENERAL'!$B:$AD,29,0)</f>
        <v>EPS SURA (ANTES SUSALUD)</v>
      </c>
      <c r="O215" s="6">
        <v>45768</v>
      </c>
      <c r="P215" s="5">
        <v>10416419</v>
      </c>
      <c r="Q215" s="5" t="s">
        <v>25</v>
      </c>
      <c r="R215" s="5"/>
      <c r="S215" s="10">
        <v>47450</v>
      </c>
      <c r="T215" s="5" t="str">
        <f>VLOOKUP(D215,[1]CONVENIOS!$A:$E,4,0)&amp;" - "&amp;VLOOKUP(D215,[1]CONVENIOS!$A:$E,5,0)</f>
        <v>LA MARIA COOSALUD 191 - PRINCIPAL</v>
      </c>
      <c r="U215" s="5"/>
      <c r="V215" s="5" t="s">
        <v>26</v>
      </c>
    </row>
    <row r="216" spans="1:22" x14ac:dyDescent="0.2">
      <c r="A216" s="7">
        <v>4422</v>
      </c>
      <c r="B216" s="4">
        <v>45728</v>
      </c>
      <c r="C216" s="5" t="s">
        <v>21</v>
      </c>
      <c r="D216" s="5">
        <v>1020495279</v>
      </c>
      <c r="E216" s="4">
        <v>45658</v>
      </c>
      <c r="F216" s="5" t="str">
        <f>(VLOOKUP(D216,'[1]INFORMACIÓN GENERAL'!$B:$AD,3,0))&amp;" "&amp;(VLOOKUP(D216,'[1]INFORMACIÓN GENERAL'!$B:$AD,2,0))</f>
        <v>ARISTIZABAL MARULANDA ANA MARIA</v>
      </c>
      <c r="G216" s="5" t="str">
        <f>VLOOKUP(D216,[1]CONVENIOS!$A:$F,6,0)</f>
        <v>TERAPEUTA RESPIRATORIO</v>
      </c>
      <c r="H216" s="4">
        <v>45709</v>
      </c>
      <c r="I216" s="4">
        <f t="shared" si="5"/>
        <v>45834</v>
      </c>
      <c r="J216" s="5">
        <v>126</v>
      </c>
      <c r="K216" s="5" t="s">
        <v>27</v>
      </c>
      <c r="L216" s="5" t="s">
        <v>23</v>
      </c>
      <c r="M216" s="5" t="s">
        <v>24</v>
      </c>
      <c r="N216" s="5" t="str">
        <f>VLOOKUP(D216,'[1]INFORMACIÓN GENERAL'!$B:$AD,29,0)</f>
        <v>EPS SURA (ANTES SUSALUD)</v>
      </c>
      <c r="O216" s="6">
        <v>45736</v>
      </c>
      <c r="P216" s="5">
        <v>10324501</v>
      </c>
      <c r="Q216" s="5" t="s">
        <v>25</v>
      </c>
      <c r="R216" s="5"/>
      <c r="S216" s="10">
        <v>16800000</v>
      </c>
      <c r="T216" s="5" t="str">
        <f>VLOOKUP(D216,[1]CONVENIOS!$A:$E,4,0)&amp;" - "&amp;VLOOKUP(D216,[1]CONVENIOS!$A:$E,5,0)</f>
        <v>BELLO - ESEAUTOPISTA</v>
      </c>
      <c r="U216" s="5"/>
      <c r="V216" s="5"/>
    </row>
    <row r="217" spans="1:22" x14ac:dyDescent="0.2">
      <c r="A217" s="7">
        <v>4423</v>
      </c>
      <c r="B217" s="4">
        <v>45728</v>
      </c>
      <c r="C217" s="5" t="s">
        <v>21</v>
      </c>
      <c r="D217" s="5">
        <v>1035858799</v>
      </c>
      <c r="E217" s="4">
        <v>45658</v>
      </c>
      <c r="F217" s="5" t="str">
        <f>(VLOOKUP(D217,'[1]INFORMACIÓN GENERAL'!$B:$AD,3,0))&amp;" "&amp;(VLOOKUP(D217,'[1]INFORMACIÓN GENERAL'!$B:$AD,2,0))</f>
        <v>MONTOYA OCHOA MARIA ISABEL</v>
      </c>
      <c r="G217" s="5" t="str">
        <f>VLOOKUP(D217,[1]CONVENIOS!$A:$F,6,0)</f>
        <v>INSTRUMENTADOR QUIRURGICO</v>
      </c>
      <c r="H217" s="4">
        <v>45727</v>
      </c>
      <c r="I217" s="4">
        <f t="shared" si="5"/>
        <v>45730</v>
      </c>
      <c r="J217" s="5">
        <v>4</v>
      </c>
      <c r="K217" s="5" t="s">
        <v>40</v>
      </c>
      <c r="L217" s="5" t="s">
        <v>34</v>
      </c>
      <c r="M217" s="5" t="s">
        <v>24</v>
      </c>
      <c r="N217" s="5" t="str">
        <f>VLOOKUP(D217,'[1]INFORMACIÓN GENERAL'!$B:$AD,29,0)</f>
        <v>EPS SURA (ANTES SUSALUD)</v>
      </c>
      <c r="O217" s="6">
        <v>45768</v>
      </c>
      <c r="P217" s="5">
        <v>10416431</v>
      </c>
      <c r="Q217" s="5" t="s">
        <v>25</v>
      </c>
      <c r="R217" s="5"/>
      <c r="S217" s="10">
        <v>303255</v>
      </c>
      <c r="T217" s="5" t="str">
        <f>VLOOKUP(D217,[1]CONVENIOS!$A:$E,4,0)&amp;" - "&amp;VLOOKUP(D217,[1]CONVENIOS!$A:$E,5,0)</f>
        <v>HLM - GRUPO 1 - PRINCIPAL</v>
      </c>
      <c r="U217" s="5"/>
      <c r="V217" s="5" t="s">
        <v>26</v>
      </c>
    </row>
    <row r="218" spans="1:22" x14ac:dyDescent="0.2">
      <c r="A218" s="7">
        <v>4424</v>
      </c>
      <c r="B218" s="4">
        <v>45728</v>
      </c>
      <c r="C218" s="5" t="s">
        <v>21</v>
      </c>
      <c r="D218" s="5">
        <v>1000756319</v>
      </c>
      <c r="E218" s="4">
        <v>45658</v>
      </c>
      <c r="F218" s="5" t="str">
        <f>(VLOOKUP(D218,'[1]INFORMACIÓN GENERAL'!$B:$AD,3,0))&amp;" "&amp;(VLOOKUP(D218,'[1]INFORMACIÓN GENERAL'!$B:$AD,2,0))</f>
        <v>GIRALDO ZULUAGA MARIANA</v>
      </c>
      <c r="G218" s="5" t="str">
        <f>VLOOKUP(D218,[1]CONVENIOS!$A:$F,6,0)</f>
        <v>AUXILIAR DE ENFERMERIA - URGENCIAS AUTOPISTA</v>
      </c>
      <c r="H218" s="4">
        <v>45722</v>
      </c>
      <c r="I218" s="4">
        <f t="shared" si="5"/>
        <v>45877</v>
      </c>
      <c r="J218" s="5">
        <v>156</v>
      </c>
      <c r="K218" s="5" t="s">
        <v>27</v>
      </c>
      <c r="L218" s="5" t="s">
        <v>23</v>
      </c>
      <c r="M218" s="5" t="s">
        <v>24</v>
      </c>
      <c r="N218" s="5" t="str">
        <f>VLOOKUP(D218,'[1]INFORMACIÓN GENERAL'!$B:$AD,29,0)</f>
        <v>EPS SURA (ANTES SUSALUD)</v>
      </c>
      <c r="O218" s="6">
        <v>45768</v>
      </c>
      <c r="P218" s="5">
        <v>10416434</v>
      </c>
      <c r="Q218" s="5" t="s">
        <v>25</v>
      </c>
      <c r="R218" s="5"/>
      <c r="S218" s="13">
        <v>7402200</v>
      </c>
      <c r="T218" s="5" t="str">
        <f>VLOOKUP(D218,[1]CONVENIOS!$A:$E,4,0)&amp;" - "&amp;VLOOKUP(D218,[1]CONVENIOS!$A:$E,5,0)</f>
        <v>BELLO - ESEAUTOPISTA</v>
      </c>
      <c r="U218" s="5"/>
      <c r="V218" s="5" t="s">
        <v>26</v>
      </c>
    </row>
    <row r="219" spans="1:22" x14ac:dyDescent="0.2">
      <c r="A219" s="7">
        <v>4425</v>
      </c>
      <c r="B219" s="4">
        <v>45729</v>
      </c>
      <c r="C219" s="5" t="s">
        <v>21</v>
      </c>
      <c r="D219" s="5">
        <v>1234991116</v>
      </c>
      <c r="E219" s="4">
        <v>45658</v>
      </c>
      <c r="F219" s="5" t="str">
        <f>(VLOOKUP(D219,'[1]INFORMACIÓN GENERAL'!$B:$AD,3,0))&amp;" "&amp;(VLOOKUP(D219,'[1]INFORMACIÓN GENERAL'!$B:$AD,2,0))</f>
        <v>DAVID SOTO PAOLA ANDREA</v>
      </c>
      <c r="G219" s="5" t="str">
        <f>VLOOKUP(D219,[1]CONVENIOS!$A:$F,6,0)</f>
        <v>ENFERMERO(A) PROFESIONAL - HOSPITALIZACION AUTOPISTA</v>
      </c>
      <c r="H219" s="4">
        <v>45724</v>
      </c>
      <c r="I219" s="4">
        <f t="shared" si="5"/>
        <v>45725</v>
      </c>
      <c r="J219" s="5">
        <v>2</v>
      </c>
      <c r="K219" s="5" t="s">
        <v>75</v>
      </c>
      <c r="L219" s="5" t="s">
        <v>34</v>
      </c>
      <c r="M219" s="5" t="s">
        <v>24</v>
      </c>
      <c r="N219" s="5" t="str">
        <f>VLOOKUP(D219,'[1]INFORMACIÓN GENERAL'!$B:$AD,29,0)</f>
        <v>EPS SURA (ANTES SUSALUD)</v>
      </c>
      <c r="O219" s="5"/>
      <c r="P219" s="5"/>
      <c r="Q219" s="5" t="s">
        <v>29</v>
      </c>
      <c r="R219" s="5" t="s">
        <v>54</v>
      </c>
      <c r="S219" s="10"/>
      <c r="T219" s="5" t="str">
        <f>VLOOKUP(D219,[1]CONVENIOS!$A:$E,4,0)&amp;" - "&amp;VLOOKUP(D219,[1]CONVENIOS!$A:$E,5,0)</f>
        <v>HMFS - BELLO - GRUPO 3 - AUTOPISTA</v>
      </c>
      <c r="U219" s="5"/>
      <c r="V219" s="5"/>
    </row>
    <row r="220" spans="1:22" x14ac:dyDescent="0.2">
      <c r="A220" s="7">
        <v>4426</v>
      </c>
      <c r="B220" s="4">
        <v>45729</v>
      </c>
      <c r="C220" s="5" t="s">
        <v>21</v>
      </c>
      <c r="D220" s="5">
        <v>1000766790</v>
      </c>
      <c r="E220" s="4">
        <v>45658</v>
      </c>
      <c r="F220" s="5" t="str">
        <f>(VLOOKUP(D220,'[1]INFORMACIÓN GENERAL'!$B:$AD,3,0))&amp;" "&amp;(VLOOKUP(D220,'[1]INFORMACIÓN GENERAL'!$B:$AD,2,0))</f>
        <v>CANO GALLEGO ANDRES FELIPE</v>
      </c>
      <c r="G220" s="5" t="str">
        <f>VLOOKUP(D220,[1]CONVENIOS!$A:$F,6,0)</f>
        <v>CAMILLERO(A)</v>
      </c>
      <c r="H220" s="4">
        <v>45730</v>
      </c>
      <c r="I220" s="4">
        <f t="shared" si="5"/>
        <v>45733</v>
      </c>
      <c r="J220" s="5">
        <v>4</v>
      </c>
      <c r="K220" s="5" t="s">
        <v>185</v>
      </c>
      <c r="L220" s="5" t="s">
        <v>34</v>
      </c>
      <c r="M220" s="5" t="s">
        <v>24</v>
      </c>
      <c r="N220" s="5" t="str">
        <f>VLOOKUP(D220,'[1]INFORMACIÓN GENERAL'!$B:$AD,29,0)</f>
        <v>EPS SURA (ANTES SUSALUD)</v>
      </c>
      <c r="O220" s="6">
        <v>45768</v>
      </c>
      <c r="P220" s="5">
        <v>10416438</v>
      </c>
      <c r="Q220" s="5" t="s">
        <v>25</v>
      </c>
      <c r="R220" s="5"/>
      <c r="S220" s="10">
        <v>94900</v>
      </c>
      <c r="T220" s="5" t="str">
        <f>VLOOKUP(D220,[1]CONVENIOS!$A:$E,4,0)&amp;" - "&amp;VLOOKUP(D220,[1]CONVENIOS!$A:$E,5,0)</f>
        <v>HLM - GRUPO 1 - PRINCIPAL</v>
      </c>
      <c r="U220" s="5"/>
      <c r="V220" s="5" t="s">
        <v>26</v>
      </c>
    </row>
    <row r="221" spans="1:22" x14ac:dyDescent="0.2">
      <c r="A221" s="7">
        <v>4427</v>
      </c>
      <c r="B221" s="4">
        <v>45730</v>
      </c>
      <c r="C221" s="5" t="s">
        <v>21</v>
      </c>
      <c r="D221" s="5">
        <v>1017217553</v>
      </c>
      <c r="E221" s="4">
        <v>45658</v>
      </c>
      <c r="F221" s="5" t="str">
        <f>(VLOOKUP(D221,'[1]INFORMACIÓN GENERAL'!$B:$AD,3,0))&amp;" "&amp;(VLOOKUP(D221,'[1]INFORMACIÓN GENERAL'!$B:$AD,2,0))</f>
        <v>MESA HINCAPIE LEIDY CATHERINE</v>
      </c>
      <c r="G221" s="5" t="str">
        <f>VLOOKUP(D221,[1]CONVENIOS!$A:$F,6,0)</f>
        <v>NUTRICIONISTA</v>
      </c>
      <c r="H221" s="4">
        <v>45728</v>
      </c>
      <c r="I221" s="4">
        <f t="shared" si="5"/>
        <v>45729</v>
      </c>
      <c r="J221" s="5">
        <v>2</v>
      </c>
      <c r="K221" s="5" t="s">
        <v>101</v>
      </c>
      <c r="L221" s="5" t="s">
        <v>34</v>
      </c>
      <c r="M221" s="5" t="s">
        <v>24</v>
      </c>
      <c r="N221" s="5" t="str">
        <f>VLOOKUP(D221,'[1]INFORMACIÓN GENERAL'!$B:$AD,29,0)</f>
        <v>EPS SURA (ANTES SUSALUD)</v>
      </c>
      <c r="O221" s="5"/>
      <c r="P221" s="5"/>
      <c r="Q221" s="5" t="s">
        <v>29</v>
      </c>
      <c r="R221" s="5" t="s">
        <v>54</v>
      </c>
      <c r="S221" s="10"/>
      <c r="T221" s="5" t="str">
        <f>VLOOKUP(D221,[1]CONVENIOS!$A:$E,4,0)&amp;" - "&amp;VLOOKUP(D221,[1]CONVENIOS!$A:$E,5,0)</f>
        <v>HLM - GRUPO 3 - PRINCIPAL</v>
      </c>
      <c r="U221" s="5"/>
      <c r="V221" s="5"/>
    </row>
    <row r="222" spans="1:22" x14ac:dyDescent="0.2">
      <c r="A222" s="7">
        <v>4428</v>
      </c>
      <c r="B222" s="4">
        <v>45730</v>
      </c>
      <c r="C222" s="5" t="s">
        <v>21</v>
      </c>
      <c r="D222" s="5">
        <v>1121949803</v>
      </c>
      <c r="E222" s="4">
        <v>45658</v>
      </c>
      <c r="F222" s="5" t="str">
        <f>(VLOOKUP(D222,'[1]INFORMACIÓN GENERAL'!$B:$AD,3,0))&amp;" "&amp;(VLOOKUP(D222,'[1]INFORMACIÓN GENERAL'!$B:$AD,2,0))</f>
        <v>RAMIREZ MORALES CRISTIAN DAVID</v>
      </c>
      <c r="G222" s="5" t="str">
        <f>VLOOKUP(D222,[1]CONVENIOS!$A:$F,6,0)</f>
        <v>ENFERMERO(A) PROFESIONAL - URGENCIAS</v>
      </c>
      <c r="H222" s="4">
        <v>45722</v>
      </c>
      <c r="I222" s="4">
        <f t="shared" si="5"/>
        <v>45735</v>
      </c>
      <c r="J222" s="5">
        <v>14</v>
      </c>
      <c r="K222" s="5" t="s">
        <v>27</v>
      </c>
      <c r="L222" s="5" t="s">
        <v>34</v>
      </c>
      <c r="M222" s="5" t="s">
        <v>24</v>
      </c>
      <c r="N222" s="5" t="str">
        <f>VLOOKUP(D222,'[1]INFORMACIÓN GENERAL'!$B:$AD,29,0)</f>
        <v>EPS SURA (ANTES SUSALUD)</v>
      </c>
      <c r="O222" s="6">
        <v>45768</v>
      </c>
      <c r="P222" s="5">
        <v>10416443</v>
      </c>
      <c r="Q222" s="5" t="s">
        <v>89</v>
      </c>
      <c r="R222" s="5" t="s">
        <v>37</v>
      </c>
      <c r="S222" s="10"/>
      <c r="T222" s="5" t="str">
        <f>VLOOKUP(D222,[1]CONVENIOS!$A:$E,4,0)&amp;" - "&amp;VLOOKUP(D222,[1]CONVENIOS!$A:$E,5,0)</f>
        <v>BELLO - ESEAUTOPISTA</v>
      </c>
      <c r="U222" s="5"/>
      <c r="V222" s="5"/>
    </row>
    <row r="223" spans="1:22" x14ac:dyDescent="0.2">
      <c r="A223" s="7">
        <v>4429</v>
      </c>
      <c r="B223" s="4">
        <v>45730</v>
      </c>
      <c r="C223" s="5" t="s">
        <v>21</v>
      </c>
      <c r="D223" s="5">
        <v>1000569618</v>
      </c>
      <c r="E223" s="4">
        <v>45658</v>
      </c>
      <c r="F223" s="5" t="str">
        <f>(VLOOKUP(D223,'[1]INFORMACIÓN GENERAL'!$B:$AD,3,0))&amp;" "&amp;(VLOOKUP(D223,'[1]INFORMACIÓN GENERAL'!$B:$AD,2,0))</f>
        <v>VARELA FRANCO LUISA FERNANDA</v>
      </c>
      <c r="G223" s="5" t="str">
        <f>VLOOKUP(D223,[1]CONVENIOS!$A:$F,6,0)</f>
        <v>AUXILIAR DE ENFERMERIA - URGENCIAS NIQUIA</v>
      </c>
      <c r="H223" s="4">
        <v>45728</v>
      </c>
      <c r="I223" s="4">
        <f t="shared" si="5"/>
        <v>45729</v>
      </c>
      <c r="J223" s="5">
        <v>2</v>
      </c>
      <c r="K223" s="5" t="s">
        <v>186</v>
      </c>
      <c r="L223" s="5" t="s">
        <v>34</v>
      </c>
      <c r="M223" s="5" t="s">
        <v>24</v>
      </c>
      <c r="N223" s="5" t="str">
        <f>VLOOKUP(D223,'[1]INFORMACIÓN GENERAL'!$B:$AD,29,0)</f>
        <v>NUEVA E.P.S.</v>
      </c>
      <c r="O223" s="5"/>
      <c r="P223" s="5"/>
      <c r="Q223" s="5" t="s">
        <v>29</v>
      </c>
      <c r="R223" s="5" t="s">
        <v>54</v>
      </c>
      <c r="S223" s="10"/>
      <c r="T223" s="5" t="str">
        <f>VLOOKUP(D223,[1]CONVENIOS!$A:$E,4,0)&amp;" - "&amp;VLOOKUP(D223,[1]CONVENIOS!$A:$E,5,0)</f>
        <v>BELLO - ESENIQUIA</v>
      </c>
      <c r="U223" s="5"/>
      <c r="V223" s="5"/>
    </row>
    <row r="224" spans="1:22" x14ac:dyDescent="0.2">
      <c r="A224" s="7">
        <v>4430</v>
      </c>
      <c r="B224" s="4">
        <v>45730</v>
      </c>
      <c r="C224" s="5" t="s">
        <v>21</v>
      </c>
      <c r="D224" s="5">
        <v>1035916115</v>
      </c>
      <c r="E224" s="4">
        <v>45658</v>
      </c>
      <c r="F224" s="5" t="str">
        <f>(VLOOKUP(D224,'[1]INFORMACIÓN GENERAL'!$B:$AD,3,0))&amp;" "&amp;(VLOOKUP(D224,'[1]INFORMACIÓN GENERAL'!$B:$AD,2,0))</f>
        <v>RICO VILLA SEBASTIAN</v>
      </c>
      <c r="G224" s="5" t="str">
        <f>VLOOKUP(D224,[1]CONVENIOS!$A:$F,6,0)</f>
        <v>AUXILIAR DE ENFERMERIA - URGENCIAS</v>
      </c>
      <c r="H224" s="4">
        <v>45730</v>
      </c>
      <c r="I224" s="4">
        <f>H224+(J224-1)</f>
        <v>45759</v>
      </c>
      <c r="J224" s="5">
        <v>30</v>
      </c>
      <c r="K224" s="5" t="s">
        <v>187</v>
      </c>
      <c r="L224" s="5" t="s">
        <v>34</v>
      </c>
      <c r="M224" s="5" t="s">
        <v>24</v>
      </c>
      <c r="N224" s="5" t="str">
        <f>VLOOKUP(D224,'[1]INFORMACIÓN GENERAL'!$B:$AD,29,0)</f>
        <v>EPS SURA (ANTES SUSALUD)</v>
      </c>
      <c r="O224" s="6">
        <v>45768</v>
      </c>
      <c r="P224" s="5">
        <v>10416447</v>
      </c>
      <c r="Q224" s="5" t="s">
        <v>89</v>
      </c>
      <c r="R224" s="5" t="s">
        <v>37</v>
      </c>
      <c r="S224" s="10"/>
      <c r="T224" s="5" t="str">
        <f>VLOOKUP(D224,[1]CONVENIOS!$A:$E,4,0)&amp;" - "&amp;VLOOKUP(D224,[1]CONVENIOS!$A:$E,5,0)</f>
        <v>HMFS - BELLO - GRUPO 2 - AUTOPISTA</v>
      </c>
      <c r="U224" s="5"/>
      <c r="V224" s="5"/>
    </row>
    <row r="225" spans="1:22" x14ac:dyDescent="0.2">
      <c r="A225" s="7">
        <v>4431</v>
      </c>
      <c r="B225" s="4">
        <v>45731</v>
      </c>
      <c r="C225" s="5" t="s">
        <v>21</v>
      </c>
      <c r="D225" s="5">
        <v>1001974168</v>
      </c>
      <c r="E225" s="4">
        <v>45658</v>
      </c>
      <c r="F225" s="5" t="str">
        <f>(VLOOKUP(D225,'[1]INFORMACIÓN GENERAL'!$B:$AD,3,0))&amp;" "&amp;(VLOOKUP(D225,'[1]INFORMACIÓN GENERAL'!$B:$AD,2,0))</f>
        <v>RAMOS VARGAS MARIA FERNANDA</v>
      </c>
      <c r="G225" s="5" t="str">
        <f>VLOOKUP(D225,[1]CONVENIOS!$A:$F,6,0)</f>
        <v>JEFE DE ENFERMERIA - UCI</v>
      </c>
      <c r="H225" s="4">
        <v>45727</v>
      </c>
      <c r="I225" s="4">
        <f t="shared" si="5"/>
        <v>45727</v>
      </c>
      <c r="J225" s="5">
        <v>1</v>
      </c>
      <c r="K225" s="5" t="s">
        <v>186</v>
      </c>
      <c r="L225" s="5" t="s">
        <v>34</v>
      </c>
      <c r="M225" s="5" t="s">
        <v>24</v>
      </c>
      <c r="N225" s="5" t="str">
        <f>VLOOKUP(D225,'[1]INFORMACIÓN GENERAL'!$B:$AD,29,0)</f>
        <v>EPS SURA (ANTES SUSALUD)</v>
      </c>
      <c r="O225" s="5"/>
      <c r="P225" s="5"/>
      <c r="Q225" s="5" t="s">
        <v>29</v>
      </c>
      <c r="R225" s="5" t="s">
        <v>54</v>
      </c>
      <c r="S225" s="10"/>
      <c r="T225" s="5" t="str">
        <f>VLOOKUP(D225,[1]CONVENIOS!$A:$E,4,0)&amp;" - "&amp;VLOOKUP(D225,[1]CONVENIOS!$A:$E,5,0)</f>
        <v>HLM - GRUPO 1 - PRINCIPAL</v>
      </c>
      <c r="U225" s="5"/>
      <c r="V225" s="5"/>
    </row>
    <row r="226" spans="1:22" x14ac:dyDescent="0.2">
      <c r="A226" s="7">
        <v>4432</v>
      </c>
      <c r="B226" s="4">
        <v>45733</v>
      </c>
      <c r="C226" s="5" t="s">
        <v>21</v>
      </c>
      <c r="D226" s="5">
        <v>43610669</v>
      </c>
      <c r="E226" s="4">
        <v>45658</v>
      </c>
      <c r="F226" s="5" t="str">
        <f>(VLOOKUP(D226,'[1]INFORMACIÓN GENERAL'!$B:$AD,3,0))&amp;" "&amp;(VLOOKUP(D226,'[1]INFORMACIÓN GENERAL'!$B:$AD,2,0))</f>
        <v>AVALOS HIGUITA LUZ MARY</v>
      </c>
      <c r="G226" s="5" t="str">
        <f>VLOOKUP(D226,[1]CONVENIOS!$A:$F,6,0)</f>
        <v>AUXILIAR DE ENFERMERIA - UCI</v>
      </c>
      <c r="H226" s="4">
        <v>45728</v>
      </c>
      <c r="I226" s="4">
        <f t="shared" si="5"/>
        <v>45728</v>
      </c>
      <c r="J226" s="5">
        <v>1</v>
      </c>
      <c r="K226" s="5" t="s">
        <v>78</v>
      </c>
      <c r="L226" s="5" t="s">
        <v>34</v>
      </c>
      <c r="M226" s="5" t="s">
        <v>24</v>
      </c>
      <c r="N226" s="5" t="str">
        <f>VLOOKUP(D226,'[1]INFORMACIÓN GENERAL'!$B:$AD,29,0)</f>
        <v>EPS SURA (ANTES SUSALUD)</v>
      </c>
      <c r="O226" s="5"/>
      <c r="P226" s="5"/>
      <c r="Q226" s="5" t="s">
        <v>29</v>
      </c>
      <c r="R226" s="5" t="s">
        <v>54</v>
      </c>
      <c r="S226" s="10"/>
      <c r="T226" s="5" t="str">
        <f>VLOOKUP(D226,[1]CONVENIOS!$A:$E,4,0)&amp;" - "&amp;VLOOKUP(D226,[1]CONVENIOS!$A:$E,5,0)</f>
        <v>HLM - GRUPO 1 - PRINCIPAL</v>
      </c>
      <c r="U226" s="5"/>
      <c r="V226" s="5"/>
    </row>
    <row r="227" spans="1:22" x14ac:dyDescent="0.2">
      <c r="A227" s="7">
        <v>4433</v>
      </c>
      <c r="B227" s="4">
        <v>45733</v>
      </c>
      <c r="C227" s="5" t="s">
        <v>21</v>
      </c>
      <c r="D227" s="5">
        <v>1214737636</v>
      </c>
      <c r="E227" s="4">
        <v>45658</v>
      </c>
      <c r="F227" s="5" t="str">
        <f>(VLOOKUP(D227,'[1]INFORMACIÓN GENERAL'!$B:$AD,3,0))&amp;" "&amp;(VLOOKUP(D227,'[1]INFORMACIÓN GENERAL'!$B:$AD,2,0))</f>
        <v>LUJAN JARAMILLO MARLON</v>
      </c>
      <c r="G227" s="5" t="str">
        <f>VLOOKUP(D227,[1]CONVENIOS!$A:$F,6,0)</f>
        <v>AUXILIAR DE LABORATORIO</v>
      </c>
      <c r="H227" s="4">
        <v>45730</v>
      </c>
      <c r="I227" s="4">
        <f t="shared" si="5"/>
        <v>45730</v>
      </c>
      <c r="J227" s="5">
        <v>1</v>
      </c>
      <c r="K227" s="5" t="s">
        <v>78</v>
      </c>
      <c r="L227" s="5" t="s">
        <v>34</v>
      </c>
      <c r="M227" s="5" t="s">
        <v>24</v>
      </c>
      <c r="N227" s="5" t="str">
        <f>VLOOKUP(D227,'[1]INFORMACIÓN GENERAL'!$B:$AD,29,0)</f>
        <v>EPS SURA (ANTES SUSALUD)</v>
      </c>
      <c r="O227" s="5"/>
      <c r="P227" s="5"/>
      <c r="Q227" s="5" t="s">
        <v>29</v>
      </c>
      <c r="R227" s="5" t="s">
        <v>54</v>
      </c>
      <c r="S227" s="10"/>
      <c r="T227" s="5" t="str">
        <f>VLOOKUP(D227,[1]CONVENIOS!$A:$E,4,0)&amp;" - "&amp;VLOOKUP(D227,[1]CONVENIOS!$A:$E,5,0)</f>
        <v>HLM - GRUPO 3 - PRINCIPAL</v>
      </c>
      <c r="U227" s="5"/>
      <c r="V227" s="5"/>
    </row>
    <row r="228" spans="1:22" x14ac:dyDescent="0.2">
      <c r="A228" s="7">
        <v>4434</v>
      </c>
      <c r="B228" s="4">
        <v>45733</v>
      </c>
      <c r="C228" s="5" t="s">
        <v>21</v>
      </c>
      <c r="D228" s="5">
        <v>1152716215</v>
      </c>
      <c r="E228" s="4">
        <v>45658</v>
      </c>
      <c r="F228" s="5" t="str">
        <f>(VLOOKUP(D228,'[1]INFORMACIÓN GENERAL'!$B:$AD,3,0))&amp;" "&amp;(VLOOKUP(D228,'[1]INFORMACIÓN GENERAL'!$B:$AD,2,0))</f>
        <v>MUÑOZ VARGAS JUAN PABLO</v>
      </c>
      <c r="G228" s="5" t="str">
        <f>VLOOKUP(D228,[1]CONVENIOS!$A:$F,6,0)</f>
        <v>ENFERMERO(A) PROFESIONAL - URGENCIAS</v>
      </c>
      <c r="H228" s="4">
        <v>45733</v>
      </c>
      <c r="I228" s="4">
        <f t="shared" si="5"/>
        <v>45733</v>
      </c>
      <c r="J228" s="5">
        <v>1</v>
      </c>
      <c r="K228" s="5" t="s">
        <v>188</v>
      </c>
      <c r="L228" s="5" t="s">
        <v>34</v>
      </c>
      <c r="M228" s="5" t="s">
        <v>24</v>
      </c>
      <c r="N228" s="5" t="str">
        <f>VLOOKUP(D228,'[1]INFORMACIÓN GENERAL'!$B:$AD,29,0)</f>
        <v>EPS SURA (ANTES SUSALUD)</v>
      </c>
      <c r="O228" s="5"/>
      <c r="P228" s="5"/>
      <c r="Q228" s="5" t="s">
        <v>29</v>
      </c>
      <c r="R228" s="5" t="s">
        <v>54</v>
      </c>
      <c r="S228" s="10"/>
      <c r="T228" s="5" t="str">
        <f>VLOOKUP(D228,[1]CONVENIOS!$A:$E,4,0)&amp;" - "&amp;VLOOKUP(D228,[1]CONVENIOS!$A:$E,5,0)</f>
        <v>HMFS - BELLO - GRUPO 3 - AUTOPISTA</v>
      </c>
      <c r="U228" s="5"/>
      <c r="V228" s="5"/>
    </row>
    <row r="229" spans="1:22" x14ac:dyDescent="0.2">
      <c r="A229" s="7">
        <v>4435</v>
      </c>
      <c r="B229" s="4">
        <v>45733</v>
      </c>
      <c r="C229" s="5" t="s">
        <v>21</v>
      </c>
      <c r="D229" s="5">
        <v>1035434032</v>
      </c>
      <c r="E229" s="4">
        <v>45658</v>
      </c>
      <c r="F229" s="5" t="str">
        <f>(VLOOKUP(D229,'[1]INFORMACIÓN GENERAL'!$B:$AD,3,0))&amp;" "&amp;(VLOOKUP(D229,'[1]INFORMACIÓN GENERAL'!$B:$AD,2,0))</f>
        <v>MEJIA CASTRILLON ALVARO</v>
      </c>
      <c r="G229" s="5" t="str">
        <f>VLOOKUP(D229,[1]CONVENIOS!$A:$F,6,0)</f>
        <v>QUIMICO(A) FARMACEUTICO(A) DIRECCION TECNICA</v>
      </c>
      <c r="H229" s="4">
        <v>45728</v>
      </c>
      <c r="I229" s="4">
        <f t="shared" si="5"/>
        <v>45757</v>
      </c>
      <c r="J229" s="5">
        <v>30</v>
      </c>
      <c r="K229" s="5" t="s">
        <v>143</v>
      </c>
      <c r="L229" s="5" t="s">
        <v>34</v>
      </c>
      <c r="M229" s="5" t="s">
        <v>24</v>
      </c>
      <c r="N229" s="5" t="str">
        <f>VLOOKUP(D229,'[1]INFORMACIÓN GENERAL'!$B:$AD,29,0)</f>
        <v>EPS SURA (ANTES SUSALUD)</v>
      </c>
      <c r="O229" s="6">
        <v>45768</v>
      </c>
      <c r="P229" s="5">
        <v>10416464</v>
      </c>
      <c r="Q229" s="5" t="s">
        <v>25</v>
      </c>
      <c r="R229" s="5"/>
      <c r="S229" s="10">
        <v>1328600</v>
      </c>
      <c r="T229" s="5" t="str">
        <f>VLOOKUP(D229,[1]CONVENIOS!$A:$E,4,0)&amp;" - "&amp;VLOOKUP(D229,[1]CONVENIOS!$A:$E,5,0)</f>
        <v>BELLO - ESENIQUIA</v>
      </c>
      <c r="U229" s="5"/>
      <c r="V229" s="5" t="s">
        <v>26</v>
      </c>
    </row>
    <row r="230" spans="1:22" x14ac:dyDescent="0.2">
      <c r="A230" s="7">
        <v>4436</v>
      </c>
      <c r="B230" s="4">
        <v>45733</v>
      </c>
      <c r="C230" s="5" t="s">
        <v>21</v>
      </c>
      <c r="D230" s="5">
        <v>1037665433</v>
      </c>
      <c r="E230" s="4">
        <v>45658</v>
      </c>
      <c r="F230" s="5" t="str">
        <f>(VLOOKUP(D230,'[1]INFORMACIÓN GENERAL'!$B:$AD,3,0))&amp;" "&amp;(VLOOKUP(D230,'[1]INFORMACIÓN GENERAL'!$B:$AD,2,0))</f>
        <v>MONTEALEGRE VELEZ SOFIA</v>
      </c>
      <c r="G230" s="5" t="str">
        <f>VLOOKUP(D230,[1]CONVENIOS!$A:$F,6,0)</f>
        <v>MEDICO(A) GENERAL</v>
      </c>
      <c r="H230" s="4">
        <v>45731</v>
      </c>
      <c r="I230" s="4">
        <f t="shared" si="5"/>
        <v>45732</v>
      </c>
      <c r="J230" s="5">
        <v>2</v>
      </c>
      <c r="K230" s="5" t="s">
        <v>149</v>
      </c>
      <c r="L230" s="5" t="s">
        <v>34</v>
      </c>
      <c r="M230" s="5" t="s">
        <v>35</v>
      </c>
      <c r="N230" s="5" t="str">
        <f>VLOOKUP(D230,'[1]INFORMACIÓN GENERAL'!$B:$AD,29,0)</f>
        <v>EPS SURA (ANTES SUSALUD)</v>
      </c>
      <c r="O230" s="6">
        <v>45768</v>
      </c>
      <c r="P230" s="5">
        <v>10416423</v>
      </c>
      <c r="Q230" s="5" t="s">
        <v>25</v>
      </c>
      <c r="R230" s="5"/>
      <c r="S230" s="10">
        <v>94900</v>
      </c>
      <c r="T230" s="5" t="str">
        <f>VLOOKUP(D230,[1]CONVENIOS!$A:$E,4,0)&amp;" - "&amp;VLOOKUP(D230,[1]CONVENIOS!$A:$E,5,0)</f>
        <v>LA MARIA COOSALUD 191 - PRINCIPAL</v>
      </c>
      <c r="U230" s="5"/>
      <c r="V230" s="5" t="s">
        <v>26</v>
      </c>
    </row>
    <row r="231" spans="1:22" x14ac:dyDescent="0.2">
      <c r="A231" s="7">
        <v>4437</v>
      </c>
      <c r="B231" s="4">
        <v>45733</v>
      </c>
      <c r="C231" s="5" t="s">
        <v>21</v>
      </c>
      <c r="D231" s="5">
        <v>1037665433</v>
      </c>
      <c r="E231" s="4">
        <v>45658</v>
      </c>
      <c r="F231" s="5" t="str">
        <f>(VLOOKUP(D231,'[1]INFORMACIÓN GENERAL'!$B:$AD,3,0))&amp;" "&amp;(VLOOKUP(D231,'[1]INFORMACIÓN GENERAL'!$B:$AD,2,0))</f>
        <v>MONTEALEGRE VELEZ SOFIA</v>
      </c>
      <c r="G231" s="5" t="str">
        <f>VLOOKUP(D231,[1]CONVENIOS!$A:$F,6,0)</f>
        <v>MEDICO(A) GENERAL</v>
      </c>
      <c r="H231" s="4">
        <v>45733</v>
      </c>
      <c r="I231" s="4">
        <f t="shared" si="5"/>
        <v>45734</v>
      </c>
      <c r="J231" s="5">
        <v>2</v>
      </c>
      <c r="K231" s="5" t="s">
        <v>189</v>
      </c>
      <c r="L231" s="5" t="s">
        <v>34</v>
      </c>
      <c r="M231" s="5" t="s">
        <v>35</v>
      </c>
      <c r="N231" s="5" t="str">
        <f>VLOOKUP(D231,'[1]INFORMACIÓN GENERAL'!$B:$AD,29,0)</f>
        <v>EPS SURA (ANTES SUSALUD)</v>
      </c>
      <c r="O231" s="6">
        <v>45768</v>
      </c>
      <c r="P231" s="5">
        <v>10416427</v>
      </c>
      <c r="Q231" s="5" t="s">
        <v>25</v>
      </c>
      <c r="R231" s="5"/>
      <c r="S231" s="10">
        <v>94900</v>
      </c>
      <c r="T231" s="5" t="str">
        <f>VLOOKUP(D231,[1]CONVENIOS!$A:$E,4,0)&amp;" - "&amp;VLOOKUP(D231,[1]CONVENIOS!$A:$E,5,0)</f>
        <v>LA MARIA COOSALUD 191 - PRINCIPAL</v>
      </c>
      <c r="U231" s="5"/>
      <c r="V231" s="5" t="s">
        <v>26</v>
      </c>
    </row>
    <row r="232" spans="1:22" x14ac:dyDescent="0.2">
      <c r="A232" s="7">
        <v>4438</v>
      </c>
      <c r="B232" s="4">
        <v>45733</v>
      </c>
      <c r="C232" s="5" t="s">
        <v>21</v>
      </c>
      <c r="D232" s="5">
        <v>52858674</v>
      </c>
      <c r="E232" s="4">
        <v>45658</v>
      </c>
      <c r="F232" s="5" t="str">
        <f>(VLOOKUP(D232,'[1]INFORMACIÓN GENERAL'!$B:$AD,3,0))&amp;" "&amp;(VLOOKUP(D232,'[1]INFORMACIÓN GENERAL'!$B:$AD,2,0))</f>
        <v>PARRA GUTIERREZ RUTH JOHANNA</v>
      </c>
      <c r="G232" s="5" t="str">
        <f>VLOOKUP(D232,[1]CONVENIOS!$A:$F,6,0)</f>
        <v>BACTERIOLOGO(A)</v>
      </c>
      <c r="H232" s="4">
        <v>45731</v>
      </c>
      <c r="I232" s="4">
        <f t="shared" si="5"/>
        <v>45734</v>
      </c>
      <c r="J232" s="5">
        <v>4</v>
      </c>
      <c r="K232" s="5" t="s">
        <v>190</v>
      </c>
      <c r="L232" s="5" t="s">
        <v>34</v>
      </c>
      <c r="M232" s="5" t="s">
        <v>24</v>
      </c>
      <c r="N232" s="5" t="str">
        <f>VLOOKUP(D232,'[1]INFORMACIÓN GENERAL'!$B:$AD,29,0)</f>
        <v>EPS SURA (ANTES SUSALUD)</v>
      </c>
      <c r="O232" s="6">
        <v>45768</v>
      </c>
      <c r="P232" s="5">
        <v>10416472</v>
      </c>
      <c r="Q232" s="5" t="s">
        <v>25</v>
      </c>
      <c r="R232" s="5"/>
      <c r="S232" s="10">
        <v>94900</v>
      </c>
      <c r="T232" s="5" t="str">
        <f>VLOOKUP(D232,[1]CONVENIOS!$A:$E,4,0)&amp;" - "&amp;VLOOKUP(D232,[1]CONVENIOS!$A:$E,5,0)</f>
        <v>HMFS - BELLO - GRUPO 1 - AUTOPISTA</v>
      </c>
      <c r="U232" s="5"/>
      <c r="V232" s="5" t="s">
        <v>26</v>
      </c>
    </row>
    <row r="233" spans="1:22" x14ac:dyDescent="0.2">
      <c r="A233" s="7">
        <v>4439</v>
      </c>
      <c r="B233" s="4">
        <v>45733</v>
      </c>
      <c r="C233" s="5" t="s">
        <v>21</v>
      </c>
      <c r="D233" s="5">
        <v>1000766790</v>
      </c>
      <c r="E233" s="4">
        <v>45658</v>
      </c>
      <c r="F233" s="5" t="str">
        <f>(VLOOKUP(D233,'[1]INFORMACIÓN GENERAL'!$B:$AD,3,0))&amp;" "&amp;(VLOOKUP(D233,'[1]INFORMACIÓN GENERAL'!$B:$AD,2,0))</f>
        <v>CANO GALLEGO ANDRES FELIPE</v>
      </c>
      <c r="G233" s="5" t="str">
        <f>VLOOKUP(D233,[1]CONVENIOS!$A:$F,6,0)</f>
        <v>CAMILLERO(A)</v>
      </c>
      <c r="H233" s="4">
        <v>45734</v>
      </c>
      <c r="I233" s="4">
        <f t="shared" si="5"/>
        <v>45734</v>
      </c>
      <c r="J233" s="5">
        <v>1</v>
      </c>
      <c r="K233" s="5" t="s">
        <v>185</v>
      </c>
      <c r="L233" s="5" t="s">
        <v>34</v>
      </c>
      <c r="M233" s="5" t="s">
        <v>24</v>
      </c>
      <c r="N233" s="5" t="str">
        <f>VLOOKUP(D233,'[1]INFORMACIÓN GENERAL'!$B:$AD,29,0)</f>
        <v>EPS SURA (ANTES SUSALUD)</v>
      </c>
      <c r="O233" s="5"/>
      <c r="P233" s="5"/>
      <c r="Q233" s="5" t="s">
        <v>29</v>
      </c>
      <c r="R233" s="5" t="s">
        <v>54</v>
      </c>
      <c r="S233" s="10"/>
      <c r="T233" s="5" t="str">
        <f>VLOOKUP(D233,[1]CONVENIOS!$A:$E,4,0)&amp;" - "&amp;VLOOKUP(D233,[1]CONVENIOS!$A:$E,5,0)</f>
        <v>HLM - GRUPO 1 - PRINCIPAL</v>
      </c>
      <c r="U233" s="5"/>
      <c r="V233" s="5"/>
    </row>
    <row r="234" spans="1:22" x14ac:dyDescent="0.2">
      <c r="A234" s="7">
        <v>4440</v>
      </c>
      <c r="B234" s="4">
        <v>45733</v>
      </c>
      <c r="C234" s="5" t="s">
        <v>21</v>
      </c>
      <c r="D234" s="5">
        <v>1040261188</v>
      </c>
      <c r="E234" s="4">
        <v>45658</v>
      </c>
      <c r="F234" s="5" t="str">
        <f>(VLOOKUP(D234,'[1]INFORMACIÓN GENERAL'!$B:$AD,3,0))&amp;" "&amp;(VLOOKUP(D234,'[1]INFORMACIÓN GENERAL'!$B:$AD,2,0))</f>
        <v>PINEDA MUÑOZ HALLY JOHANA</v>
      </c>
      <c r="G234" s="5" t="str">
        <f>VLOOKUP(D234,[1]CONVENIOS!$A:$F,6,0)</f>
        <v>AUXILIAR DE ENFERMERIA - PISO - SALA 346</v>
      </c>
      <c r="H234" s="4">
        <v>45734</v>
      </c>
      <c r="I234" s="4">
        <f t="shared" si="5"/>
        <v>45734</v>
      </c>
      <c r="J234" s="5">
        <v>1</v>
      </c>
      <c r="K234" s="5" t="s">
        <v>191</v>
      </c>
      <c r="L234" s="5" t="s">
        <v>34</v>
      </c>
      <c r="M234" s="5" t="s">
        <v>24</v>
      </c>
      <c r="N234" s="5" t="str">
        <f>VLOOKUP(D234,'[1]INFORMACIÓN GENERAL'!$B:$AD,29,0)</f>
        <v xml:space="preserve">SAVIA SALUD </v>
      </c>
      <c r="O234" s="5"/>
      <c r="P234" s="5"/>
      <c r="Q234" s="5" t="s">
        <v>29</v>
      </c>
      <c r="R234" s="5" t="s">
        <v>54</v>
      </c>
      <c r="S234" s="10"/>
      <c r="T234" s="5" t="str">
        <f>VLOOKUP(D234,[1]CONVENIOS!$A:$E,4,0)&amp;" - "&amp;VLOOKUP(D234,[1]CONVENIOS!$A:$E,5,0)</f>
        <v>HLM - GRUPO 1 - PRINCIPAL</v>
      </c>
      <c r="U234" s="5"/>
      <c r="V234" s="5"/>
    </row>
    <row r="235" spans="1:22" x14ac:dyDescent="0.2">
      <c r="A235" s="7">
        <v>4441</v>
      </c>
      <c r="B235" s="4">
        <v>45734</v>
      </c>
      <c r="C235" s="5" t="s">
        <v>21</v>
      </c>
      <c r="D235" s="5">
        <v>1040048006</v>
      </c>
      <c r="E235" s="4">
        <v>45658</v>
      </c>
      <c r="F235" s="5" t="str">
        <f>(VLOOKUP(D235,'[1]INFORMACIÓN GENERAL'!$B:$AD,3,0))&amp;" "&amp;(VLOOKUP(D235,'[1]INFORMACIÓN GENERAL'!$B:$AD,2,0))</f>
        <v>CUARTAS BOTERO VERONICA</v>
      </c>
      <c r="G235" s="5" t="str">
        <f>VLOOKUP(D235,[1]CONVENIOS!$A:$F,6,0)</f>
        <v>AUXILIAR ENFERMERIA URGENCIAS</v>
      </c>
      <c r="H235" s="4">
        <v>45730</v>
      </c>
      <c r="I235" s="4">
        <f t="shared" si="5"/>
        <v>45731</v>
      </c>
      <c r="J235" s="5">
        <v>2</v>
      </c>
      <c r="K235" s="5" t="s">
        <v>75</v>
      </c>
      <c r="L235" s="5" t="s">
        <v>34</v>
      </c>
      <c r="M235" s="5" t="s">
        <v>24</v>
      </c>
      <c r="N235" s="5" t="s">
        <v>192</v>
      </c>
      <c r="O235" s="5"/>
      <c r="P235" s="5"/>
      <c r="Q235" s="5" t="s">
        <v>29</v>
      </c>
      <c r="R235" s="5" t="s">
        <v>54</v>
      </c>
      <c r="S235" s="10"/>
      <c r="T235" s="5" t="str">
        <f>VLOOKUP(D235,[1]CONVENIOS!$A:$E,4,0)&amp;" - "&amp;VLOOKUP(D235,[1]CONVENIOS!$A:$E,5,0)</f>
        <v>HSJDRionegro - ESEJORGEHUMBERTONOREÑA</v>
      </c>
      <c r="U235" s="5" t="s">
        <v>26</v>
      </c>
      <c r="V235" s="5"/>
    </row>
    <row r="236" spans="1:22" x14ac:dyDescent="0.2">
      <c r="A236" s="7">
        <v>4442</v>
      </c>
      <c r="B236" s="4">
        <v>45734</v>
      </c>
      <c r="C236" s="5" t="s">
        <v>21</v>
      </c>
      <c r="D236" s="5">
        <v>39450760</v>
      </c>
      <c r="E236" s="4">
        <v>45658</v>
      </c>
      <c r="F236" s="5" t="str">
        <f>(VLOOKUP(D236,'[1]INFORMACIÓN GENERAL'!$B:$AD,3,0))&amp;" "&amp;(VLOOKUP(D236,'[1]INFORMACIÓN GENERAL'!$B:$AD,2,0))</f>
        <v>MONSALVE RENDON MARIA DEL CARMEN</v>
      </c>
      <c r="G236" s="5" t="str">
        <f>VLOOKUP(D236,[1]CONVENIOS!$A:$F,6,0)</f>
        <v>AUXILIAR DE ENFERMERIA - PISO - SALA SEGUNDO NORTE</v>
      </c>
      <c r="H236" s="4">
        <v>45732</v>
      </c>
      <c r="I236" s="4">
        <f t="shared" si="5"/>
        <v>45761</v>
      </c>
      <c r="J236" s="5">
        <v>30</v>
      </c>
      <c r="K236" s="5" t="s">
        <v>193</v>
      </c>
      <c r="L236" s="5" t="s">
        <v>34</v>
      </c>
      <c r="M236" s="5" t="s">
        <v>35</v>
      </c>
      <c r="N236" s="5" t="str">
        <f>VLOOKUP(D236,'[1]INFORMACIÓN GENERAL'!$B:$AD,29,0)</f>
        <v>EPS SURA (ANTES SUSALUD)</v>
      </c>
      <c r="O236" s="6">
        <v>45768</v>
      </c>
      <c r="P236" s="5">
        <v>10416478</v>
      </c>
      <c r="Q236" s="5" t="s">
        <v>25</v>
      </c>
      <c r="R236" s="5"/>
      <c r="S236" s="10">
        <v>1425534</v>
      </c>
      <c r="T236" s="5" t="str">
        <f>VLOOKUP(D236,[1]CONVENIOS!$A:$E,4,0)&amp;" - "&amp;VLOOKUP(D236,[1]CONVENIOS!$A:$E,5,0)</f>
        <v>HLM - GRUPO 1 - PRINCIPAL</v>
      </c>
      <c r="U236" s="5"/>
      <c r="V236" s="5" t="s">
        <v>26</v>
      </c>
    </row>
    <row r="237" spans="1:22" x14ac:dyDescent="0.2">
      <c r="A237" s="7">
        <v>4443</v>
      </c>
      <c r="B237" s="4">
        <v>45734</v>
      </c>
      <c r="C237" s="5" t="s">
        <v>21</v>
      </c>
      <c r="D237" s="5">
        <v>1040757992</v>
      </c>
      <c r="E237" s="4">
        <v>45658</v>
      </c>
      <c r="F237" s="5" t="str">
        <f>(VLOOKUP(D237,'[1]INFORMACIÓN GENERAL'!$B:$AD,3,0))&amp;" "&amp;(VLOOKUP(D237,'[1]INFORMACIÓN GENERAL'!$B:$AD,2,0))</f>
        <v>HURTADO JIMENEZ VALERIA</v>
      </c>
      <c r="G237" s="5" t="str">
        <f>VLOOKUP(D237,[1]CONVENIOS!$A:$F,6,0)</f>
        <v>GESTOR</v>
      </c>
      <c r="H237" s="4">
        <v>45733</v>
      </c>
      <c r="I237" s="4">
        <f t="shared" si="5"/>
        <v>45734</v>
      </c>
      <c r="J237" s="5">
        <v>2</v>
      </c>
      <c r="K237" s="5" t="s">
        <v>194</v>
      </c>
      <c r="L237" s="5" t="s">
        <v>34</v>
      </c>
      <c r="M237" s="5" t="s">
        <v>24</v>
      </c>
      <c r="N237" s="5" t="str">
        <f>VLOOKUP(D237,'[1]INFORMACIÓN GENERAL'!$B:$AD,29,0)</f>
        <v>EPS SURA (ANTES SUSALUD)</v>
      </c>
      <c r="O237" s="5"/>
      <c r="P237" s="5"/>
      <c r="Q237" s="5" t="s">
        <v>29</v>
      </c>
      <c r="R237" s="5" t="s">
        <v>54</v>
      </c>
      <c r="S237" s="10"/>
      <c r="T237" s="5" t="str">
        <f>VLOOKUP(D237,[1]CONVENIOS!$A:$E,4,0)&amp;" - "&amp;VLOOKUP(D237,[1]CONVENIOS!$A:$E,5,0)</f>
        <v>LA MARIA - TRANSMISIBLES - PRINCIPAL</v>
      </c>
      <c r="U237" s="5"/>
      <c r="V237" s="5"/>
    </row>
    <row r="238" spans="1:22" x14ac:dyDescent="0.2">
      <c r="A238" s="7">
        <v>4444</v>
      </c>
      <c r="B238" s="4">
        <v>45734</v>
      </c>
      <c r="C238" s="5" t="s">
        <v>21</v>
      </c>
      <c r="D238" s="5">
        <v>1036961032</v>
      </c>
      <c r="E238" s="4">
        <v>45658</v>
      </c>
      <c r="F238" s="5" t="str">
        <f>(VLOOKUP(D238,'[1]INFORMACIÓN GENERAL'!$B:$AD,3,0))&amp;" "&amp;(VLOOKUP(D238,'[1]INFORMACIÓN GENERAL'!$B:$AD,2,0))</f>
        <v>ZAPATA GOMEZ SANDRA MILENA</v>
      </c>
      <c r="G238" s="5" t="str">
        <f>VLOOKUP(D238,[1]CONVENIOS!$A:$F,6,0)</f>
        <v>MEDICO(A) GENERAL</v>
      </c>
      <c r="H238" s="4">
        <v>45734</v>
      </c>
      <c r="I238" s="4">
        <f t="shared" si="5"/>
        <v>45735</v>
      </c>
      <c r="J238" s="5">
        <v>2</v>
      </c>
      <c r="K238" s="5" t="s">
        <v>195</v>
      </c>
      <c r="L238" s="5" t="s">
        <v>34</v>
      </c>
      <c r="M238" s="5" t="s">
        <v>24</v>
      </c>
      <c r="N238" s="5" t="str">
        <f>VLOOKUP(D238,'[1]INFORMACIÓN GENERAL'!$B:$AD,29,0)</f>
        <v>EPS SURA (ANTES SUSALUD)</v>
      </c>
      <c r="O238" s="5"/>
      <c r="P238" s="5"/>
      <c r="Q238" s="5" t="s">
        <v>29</v>
      </c>
      <c r="R238" s="5" t="s">
        <v>54</v>
      </c>
      <c r="S238" s="10"/>
      <c r="T238" s="5" t="str">
        <f>VLOOKUP(D238,[1]CONVENIOS!$A:$E,4,0)&amp;" - "&amp;VLOOKUP(D238,[1]CONVENIOS!$A:$E,5,0)</f>
        <v>HSJDRionegro - ESEGILBERTOMEJIA</v>
      </c>
      <c r="U238" s="5" t="s">
        <v>26</v>
      </c>
      <c r="V238" s="5"/>
    </row>
    <row r="239" spans="1:22" x14ac:dyDescent="0.2">
      <c r="A239" s="7">
        <v>4445</v>
      </c>
      <c r="B239" s="4">
        <v>45734</v>
      </c>
      <c r="C239" s="5" t="s">
        <v>21</v>
      </c>
      <c r="D239" s="5">
        <v>1022036684</v>
      </c>
      <c r="E239" s="4">
        <v>45658</v>
      </c>
      <c r="F239" s="5" t="str">
        <f>(VLOOKUP(D239,'[1]INFORMACIÓN GENERAL'!$B:$AD,3,0))&amp;" "&amp;(VLOOKUP(D239,'[1]INFORMACIÓN GENERAL'!$B:$AD,2,0))</f>
        <v>OCAMPO GRAJALES LINA MARIA</v>
      </c>
      <c r="G239" s="5" t="str">
        <f>VLOOKUP(D239,[1]CONVENIOS!$A:$F,6,0)</f>
        <v>AUXILIAR ENFERMERIA MEDICINA INTERNA</v>
      </c>
      <c r="H239" s="4">
        <v>45713</v>
      </c>
      <c r="I239" s="4">
        <f t="shared" si="5"/>
        <v>45738</v>
      </c>
      <c r="J239" s="5">
        <v>26</v>
      </c>
      <c r="K239" s="5" t="s">
        <v>196</v>
      </c>
      <c r="L239" s="5" t="s">
        <v>34</v>
      </c>
      <c r="M239" s="5" t="s">
        <v>35</v>
      </c>
      <c r="N239" s="5" t="s">
        <v>192</v>
      </c>
      <c r="O239" s="6">
        <v>45749</v>
      </c>
      <c r="P239" s="5">
        <v>10359772</v>
      </c>
      <c r="Q239" s="5" t="s">
        <v>25</v>
      </c>
      <c r="R239" s="5"/>
      <c r="S239" s="10">
        <v>1249853</v>
      </c>
      <c r="T239" s="5" t="str">
        <f>VLOOKUP(D239,[1]CONVENIOS!$A:$E,4,0)&amp;" - "&amp;VLOOKUP(D239,[1]CONVENIOS!$A:$E,5,0)</f>
        <v>HSJDRionegro - ESEJORGEHUMBERTONOREÑA</v>
      </c>
      <c r="U239" s="5" t="s">
        <v>26</v>
      </c>
      <c r="V239" s="5" t="s">
        <v>26</v>
      </c>
    </row>
    <row r="240" spans="1:22" x14ac:dyDescent="0.2">
      <c r="A240" s="7">
        <v>4446</v>
      </c>
      <c r="B240" s="4">
        <v>45734</v>
      </c>
      <c r="C240" s="5" t="s">
        <v>21</v>
      </c>
      <c r="D240" s="5">
        <v>1020495483</v>
      </c>
      <c r="E240" s="4">
        <v>45658</v>
      </c>
      <c r="F240" s="5" t="str">
        <f>(VLOOKUP(D240,'[1]INFORMACIÓN GENERAL'!$B:$AD,3,0))&amp;" "&amp;(VLOOKUP(D240,'[1]INFORMACIÓN GENERAL'!$B:$AD,2,0))</f>
        <v>SOTO JARAMILLO HILLARY</v>
      </c>
      <c r="G240" s="5" t="str">
        <f>VLOOKUP(D240,[1]CONVENIOS!$A:$F,6,0)</f>
        <v>AUXILIAR DE ENFERMERIA - PISO - SEXTO SUR</v>
      </c>
      <c r="H240" s="4">
        <v>45734</v>
      </c>
      <c r="I240" s="4">
        <f t="shared" si="5"/>
        <v>45734</v>
      </c>
      <c r="J240" s="5">
        <v>1</v>
      </c>
      <c r="K240" s="5" t="s">
        <v>78</v>
      </c>
      <c r="L240" s="5" t="s">
        <v>34</v>
      </c>
      <c r="M240" s="5" t="s">
        <v>24</v>
      </c>
      <c r="N240" s="5" t="str">
        <f>VLOOKUP(D240,'[1]INFORMACIÓN GENERAL'!$B:$AD,29,0)</f>
        <v>NUEVA E.P.S.</v>
      </c>
      <c r="O240" s="5"/>
      <c r="P240" s="5"/>
      <c r="Q240" s="5" t="s">
        <v>29</v>
      </c>
      <c r="R240" s="5" t="s">
        <v>54</v>
      </c>
      <c r="S240" s="10"/>
      <c r="T240" s="5" t="str">
        <f>VLOOKUP(D240,[1]CONVENIOS!$A:$E,4,0)&amp;" - "&amp;VLOOKUP(D240,[1]CONVENIOS!$A:$E,5,0)</f>
        <v>HLM - GRUPO 1 - PRINCIPAL</v>
      </c>
      <c r="U240" s="5"/>
      <c r="V240" s="5"/>
    </row>
    <row r="241" spans="1:22" x14ac:dyDescent="0.2">
      <c r="A241" s="7">
        <v>4447</v>
      </c>
      <c r="B241" s="4">
        <v>45734</v>
      </c>
      <c r="C241" s="5" t="s">
        <v>21</v>
      </c>
      <c r="D241" s="5">
        <v>43200749</v>
      </c>
      <c r="E241" s="4">
        <v>45658</v>
      </c>
      <c r="F241" s="5" t="str">
        <f>(VLOOKUP(D241,'[1]INFORMACIÓN GENERAL'!$B:$AD,3,0))&amp;" "&amp;(VLOOKUP(D241,'[1]INFORMACIÓN GENERAL'!$B:$AD,2,0))</f>
        <v>OROZCO TORO MARGARITA MARIA</v>
      </c>
      <c r="G241" s="5" t="str">
        <f>VLOOKUP(D241,[1]CONVENIOS!$A:$F,6,0)</f>
        <v>AUXILIAR ADMINISTRATIVO(A)</v>
      </c>
      <c r="H241" s="4">
        <v>45735</v>
      </c>
      <c r="I241" s="4">
        <f t="shared" si="5"/>
        <v>45737</v>
      </c>
      <c r="J241" s="5">
        <v>3</v>
      </c>
      <c r="K241" s="5" t="s">
        <v>82</v>
      </c>
      <c r="L241" s="5" t="s">
        <v>34</v>
      </c>
      <c r="M241" s="5" t="s">
        <v>24</v>
      </c>
      <c r="N241" s="5" t="str">
        <f>VLOOKUP(D241,'[1]INFORMACIÓN GENERAL'!$B:$AD,29,0)</f>
        <v>EPS SURA (ANTES SUSALUD)</v>
      </c>
      <c r="O241" s="6">
        <v>45768</v>
      </c>
      <c r="P241" s="5">
        <v>10416483</v>
      </c>
      <c r="Q241" s="5" t="s">
        <v>25</v>
      </c>
      <c r="R241" s="5"/>
      <c r="S241" s="10">
        <v>47450</v>
      </c>
      <c r="T241" s="5" t="str">
        <f>VLOOKUP(D241,[1]CONVENIOS!$A:$E,4,0)&amp;" - "&amp;VLOOKUP(D241,[1]CONVENIOS!$A:$E,5,0)</f>
        <v>LA MARIA - UNION TEMPORAL - PRINCIPAL</v>
      </c>
      <c r="U241" s="5"/>
      <c r="V241" s="5" t="s">
        <v>26</v>
      </c>
    </row>
    <row r="242" spans="1:22" x14ac:dyDescent="0.2">
      <c r="A242" s="7">
        <v>4448</v>
      </c>
      <c r="B242" s="4">
        <v>45735</v>
      </c>
      <c r="C242" s="5" t="s">
        <v>21</v>
      </c>
      <c r="D242" s="5">
        <v>1017252506</v>
      </c>
      <c r="E242" s="4">
        <v>45658</v>
      </c>
      <c r="F242" s="5" t="str">
        <f>(VLOOKUP(D242,'[1]INFORMACIÓN GENERAL'!$B:$AD,3,0))&amp;" "&amp;(VLOOKUP(D242,'[1]INFORMACIÓN GENERAL'!$B:$AD,2,0))</f>
        <v>AGUIRRE DUQUE SAMARA</v>
      </c>
      <c r="G242" s="5" t="str">
        <f>VLOOKUP(D242,[1]CONVENIOS!$A:$F,6,0)</f>
        <v>ENFERMERO(A) PROFESIONAL - URGENCIAS</v>
      </c>
      <c r="H242" s="4">
        <v>45732</v>
      </c>
      <c r="I242" s="4">
        <f t="shared" si="5"/>
        <v>45734</v>
      </c>
      <c r="J242" s="5">
        <v>3</v>
      </c>
      <c r="K242" s="5" t="s">
        <v>197</v>
      </c>
      <c r="L242" s="5" t="s">
        <v>34</v>
      </c>
      <c r="M242" s="5" t="s">
        <v>24</v>
      </c>
      <c r="N242" s="5" t="str">
        <f>VLOOKUP(D242,'[1]INFORMACIÓN GENERAL'!$B:$AD,29,0)</f>
        <v>EPS SURA (ANTES SUSALUD)</v>
      </c>
      <c r="O242" s="6">
        <v>45768</v>
      </c>
      <c r="P242" s="5">
        <v>10416488</v>
      </c>
      <c r="Q242" s="5" t="s">
        <v>25</v>
      </c>
      <c r="R242" s="5"/>
      <c r="S242" s="10">
        <v>47450</v>
      </c>
      <c r="T242" s="5" t="str">
        <f>VLOOKUP(D242,[1]CONVENIOS!$A:$E,4,0)&amp;" - "&amp;VLOOKUP(D242,[1]CONVENIOS!$A:$E,5,0)</f>
        <v>HMFS - BELLO - GRUPO 3 - AUTOPISTA</v>
      </c>
      <c r="U242" s="5"/>
      <c r="V242" s="5" t="s">
        <v>26</v>
      </c>
    </row>
    <row r="243" spans="1:22" x14ac:dyDescent="0.2">
      <c r="A243" s="7">
        <v>4449</v>
      </c>
      <c r="B243" s="4">
        <v>45735</v>
      </c>
      <c r="C243" s="5" t="s">
        <v>21</v>
      </c>
      <c r="D243" s="5">
        <v>1045048973</v>
      </c>
      <c r="E243" s="4">
        <v>45658</v>
      </c>
      <c r="F243" s="5" t="str">
        <f>(VLOOKUP(D243,'[1]INFORMACIÓN GENERAL'!$B:$AD,3,0))&amp;" "&amp;(VLOOKUP(D243,'[1]INFORMACIÓN GENERAL'!$B:$AD,2,0))</f>
        <v>ACEVEDO CASTRO TATIANA</v>
      </c>
      <c r="G243" s="5" t="str">
        <f>VLOOKUP(D243,[1]CONVENIOS!$A:$F,6,0)</f>
        <v>MICROBIOLOGO - BIOLOGO</v>
      </c>
      <c r="H243" s="4">
        <v>45735</v>
      </c>
      <c r="I243" s="4">
        <f t="shared" si="5"/>
        <v>45736</v>
      </c>
      <c r="J243" s="5">
        <v>2</v>
      </c>
      <c r="K243" s="5" t="s">
        <v>53</v>
      </c>
      <c r="L243" s="5" t="s">
        <v>34</v>
      </c>
      <c r="M243" s="5" t="s">
        <v>24</v>
      </c>
      <c r="N243" s="5" t="str">
        <f>VLOOKUP(D243,'[1]INFORMACIÓN GENERAL'!$B:$AD,29,0)</f>
        <v>EPS SURA (ANTES SUSALUD)</v>
      </c>
      <c r="O243" s="5"/>
      <c r="P243" s="5"/>
      <c r="Q243" s="5" t="s">
        <v>29</v>
      </c>
      <c r="R243" s="5" t="s">
        <v>54</v>
      </c>
      <c r="S243" s="10"/>
      <c r="T243" s="5" t="str">
        <f>VLOOKUP(D243,[1]CONVENIOS!$A:$E,4,0)&amp;" - "&amp;VLOOKUP(D243,[1]CONVENIOS!$A:$E,5,0)</f>
        <v>LA MARIA - TRANSMISIBLES 176 - PRINCIPAL</v>
      </c>
      <c r="U243" s="5"/>
      <c r="V243" s="5"/>
    </row>
    <row r="244" spans="1:22" x14ac:dyDescent="0.2">
      <c r="A244" s="7">
        <v>4450</v>
      </c>
      <c r="B244" s="4">
        <v>45735</v>
      </c>
      <c r="C244" s="5" t="s">
        <v>21</v>
      </c>
      <c r="D244" s="5">
        <v>21815660</v>
      </c>
      <c r="E244" s="4">
        <v>45658</v>
      </c>
      <c r="F244" s="5" t="str">
        <f>(VLOOKUP(D244,'[1]INFORMACIÓN GENERAL'!$B:$AD,3,0))&amp;" "&amp;(VLOOKUP(D244,'[1]INFORMACIÓN GENERAL'!$B:$AD,2,0))</f>
        <v>MISAS CANO MARIA ORFIRIA</v>
      </c>
      <c r="G244" s="5" t="str">
        <f>VLOOKUP(D244,[1]CONVENIOS!$A:$F,6,0)</f>
        <v>AUXILIAR DE ENFERMERIA - MEDICINA INTERNA 3</v>
      </c>
      <c r="H244" s="4">
        <v>45733</v>
      </c>
      <c r="I244" s="4">
        <f t="shared" si="5"/>
        <v>45733</v>
      </c>
      <c r="J244" s="5">
        <v>1</v>
      </c>
      <c r="K244" s="5" t="s">
        <v>46</v>
      </c>
      <c r="L244" s="5" t="s">
        <v>34</v>
      </c>
      <c r="M244" s="5" t="s">
        <v>24</v>
      </c>
      <c r="N244" s="5" t="str">
        <f>VLOOKUP(D244,'[1]INFORMACIÓN GENERAL'!$B:$AD,29,0)</f>
        <v>EPS SURA (ANTES SUSALUD)</v>
      </c>
      <c r="O244" s="5"/>
      <c r="P244" s="5"/>
      <c r="Q244" s="5" t="s">
        <v>29</v>
      </c>
      <c r="R244" s="5" t="s">
        <v>54</v>
      </c>
      <c r="S244" s="10"/>
      <c r="T244" s="5" t="str">
        <f>VLOOKUP(D244,[1]CONVENIOS!$A:$E,4,0)&amp;" - "&amp;VLOOKUP(D244,[1]CONVENIOS!$A:$E,5,0)</f>
        <v>BELLO - ESEAUTOPISTA</v>
      </c>
      <c r="U244" s="5"/>
      <c r="V244" s="5"/>
    </row>
    <row r="245" spans="1:22" x14ac:dyDescent="0.2">
      <c r="A245" s="7">
        <v>4451</v>
      </c>
      <c r="B245" s="4">
        <v>45736</v>
      </c>
      <c r="C245" s="5" t="s">
        <v>21</v>
      </c>
      <c r="D245" s="5">
        <v>1026163113</v>
      </c>
      <c r="E245" s="4">
        <v>45658</v>
      </c>
      <c r="F245" s="5" t="str">
        <f>(VLOOKUP(D245,'[1]INFORMACIÓN GENERAL'!$B:$AD,3,0))&amp;" "&amp;(VLOOKUP(D245,'[1]INFORMACIÓN GENERAL'!$B:$AD,2,0))</f>
        <v>PALACIO GUISAO MIGUEL</v>
      </c>
      <c r="G245" s="5" t="str">
        <f>VLOOKUP(D245,[1]CONVENIOS!$A:$F,6,0)</f>
        <v>FISIOTERAPIA</v>
      </c>
      <c r="H245" s="4">
        <v>45735</v>
      </c>
      <c r="I245" s="4">
        <f t="shared" si="5"/>
        <v>45736</v>
      </c>
      <c r="J245" s="5">
        <v>2</v>
      </c>
      <c r="K245" s="5" t="s">
        <v>198</v>
      </c>
      <c r="L245" s="5" t="s">
        <v>34</v>
      </c>
      <c r="M245" s="5" t="s">
        <v>24</v>
      </c>
      <c r="N245" s="5" t="str">
        <f>VLOOKUP(D245,'[1]INFORMACIÓN GENERAL'!$B:$AD,29,0)</f>
        <v>EPS SURA (ANTES SUSALUD)</v>
      </c>
      <c r="O245" s="5"/>
      <c r="P245" s="5"/>
      <c r="Q245" s="5" t="s">
        <v>29</v>
      </c>
      <c r="R245" s="5" t="s">
        <v>54</v>
      </c>
      <c r="S245" s="10"/>
      <c r="T245" s="5" t="str">
        <f>VLOOKUP(D245,[1]CONVENIOS!$A:$E,4,0)&amp;" - "&amp;VLOOKUP(D245,[1]CONVENIOS!$A:$E,5,0)</f>
        <v>HLM - GRUPO 3 - PRINCIPAL</v>
      </c>
      <c r="U245" s="5"/>
      <c r="V245" s="5"/>
    </row>
    <row r="246" spans="1:22" x14ac:dyDescent="0.2">
      <c r="A246" s="7">
        <v>4452</v>
      </c>
      <c r="B246" s="4">
        <v>45736</v>
      </c>
      <c r="C246" s="5" t="s">
        <v>21</v>
      </c>
      <c r="D246" s="5">
        <v>1036935563</v>
      </c>
      <c r="E246" s="4">
        <v>45658</v>
      </c>
      <c r="F246" s="5" t="str">
        <f>(VLOOKUP(D246,'[1]INFORMACIÓN GENERAL'!$B:$AD,3,0))&amp;" "&amp;(VLOOKUP(D246,'[1]INFORMACIÓN GENERAL'!$B:$AD,2,0))</f>
        <v>MEJIA OROZCO MAIRA  ALEJANDRA</v>
      </c>
      <c r="G246" s="5" t="str">
        <f>VLOOKUP(D246,[1]CONVENIOS!$A:$F,6,0)</f>
        <v>AUXILIAR CONSULTA EXTERNA</v>
      </c>
      <c r="H246" s="4">
        <v>45717</v>
      </c>
      <c r="I246" s="4">
        <f t="shared" si="5"/>
        <v>45731</v>
      </c>
      <c r="J246" s="5">
        <v>15</v>
      </c>
      <c r="K246" s="5" t="s">
        <v>199</v>
      </c>
      <c r="L246" s="5" t="s">
        <v>34</v>
      </c>
      <c r="M246" s="5" t="s">
        <v>24</v>
      </c>
      <c r="N246" s="5" t="str">
        <f>VLOOKUP(D246,'[1]INFORMACIÓN GENERAL'!$B:$AD,29,0)</f>
        <v>EPS SURA (ANTES SUSALUD)</v>
      </c>
      <c r="O246" s="6">
        <v>45768</v>
      </c>
      <c r="P246" s="5">
        <v>10416490</v>
      </c>
      <c r="Q246" s="5" t="s">
        <v>89</v>
      </c>
      <c r="R246" s="5" t="s">
        <v>37</v>
      </c>
      <c r="S246" s="10"/>
      <c r="T246" s="5" t="str">
        <f>VLOOKUP(D246,[1]CONVENIOS!$A:$E,4,0)&amp;" - "&amp;VLOOKUP(D246,[1]CONVENIOS!$A:$E,5,0)</f>
        <v>HSJDRionegro - ESEJORGEHUMBERTONOREÑA</v>
      </c>
      <c r="U246" s="5" t="s">
        <v>26</v>
      </c>
      <c r="V246" s="5"/>
    </row>
    <row r="247" spans="1:22" x14ac:dyDescent="0.2">
      <c r="A247" s="7">
        <v>4453</v>
      </c>
      <c r="B247" s="4">
        <v>45736</v>
      </c>
      <c r="C247" s="5" t="s">
        <v>21</v>
      </c>
      <c r="D247" s="5">
        <v>1036935563</v>
      </c>
      <c r="E247" s="4">
        <v>45658</v>
      </c>
      <c r="F247" s="5" t="str">
        <f>(VLOOKUP(D247,'[1]INFORMACIÓN GENERAL'!$B:$AD,3,0))&amp;" "&amp;(VLOOKUP(D247,'[1]INFORMACIÓN GENERAL'!$B:$AD,2,0))</f>
        <v>MEJIA OROZCO MAIRA  ALEJANDRA</v>
      </c>
      <c r="G247" s="5" t="str">
        <f>VLOOKUP(D247,[1]CONVENIOS!$A:$F,6,0)</f>
        <v>AUXILIAR CONSULTA EXTERNA</v>
      </c>
      <c r="H247" s="4">
        <v>45732</v>
      </c>
      <c r="I247" s="4">
        <f t="shared" si="5"/>
        <v>45734</v>
      </c>
      <c r="J247" s="5">
        <v>3</v>
      </c>
      <c r="K247" s="5" t="s">
        <v>200</v>
      </c>
      <c r="L247" s="5" t="s">
        <v>34</v>
      </c>
      <c r="M247" s="5" t="s">
        <v>35</v>
      </c>
      <c r="N247" s="5" t="str">
        <f>VLOOKUP(D247,'[1]INFORMACIÓN GENERAL'!$B:$AD,29,0)</f>
        <v>EPS SURA (ANTES SUSALUD)</v>
      </c>
      <c r="O247" s="6">
        <v>45768</v>
      </c>
      <c r="P247" s="5">
        <v>10416491</v>
      </c>
      <c r="Q247" s="5" t="s">
        <v>25</v>
      </c>
      <c r="R247" s="5"/>
      <c r="S247" s="10">
        <v>160414</v>
      </c>
      <c r="T247" s="5" t="str">
        <f>VLOOKUP(D247,[1]CONVENIOS!$A:$E,4,0)&amp;" - "&amp;VLOOKUP(D247,[1]CONVENIOS!$A:$E,5,0)</f>
        <v>HSJDRionegro - ESEJORGEHUMBERTONOREÑA</v>
      </c>
      <c r="U247" s="5" t="s">
        <v>26</v>
      </c>
      <c r="V247" s="5"/>
    </row>
    <row r="248" spans="1:22" x14ac:dyDescent="0.2">
      <c r="A248" s="7">
        <v>4454</v>
      </c>
      <c r="B248" s="4">
        <v>45736</v>
      </c>
      <c r="C248" s="5" t="s">
        <v>21</v>
      </c>
      <c r="D248" s="5">
        <v>1036935563</v>
      </c>
      <c r="E248" s="4">
        <v>45658</v>
      </c>
      <c r="F248" s="5" t="str">
        <f>(VLOOKUP(D248,'[1]INFORMACIÓN GENERAL'!$B:$AD,3,0))&amp;" "&amp;(VLOOKUP(D248,'[1]INFORMACIÓN GENERAL'!$B:$AD,2,0))</f>
        <v>MEJIA OROZCO MAIRA  ALEJANDRA</v>
      </c>
      <c r="G248" s="5" t="str">
        <f>VLOOKUP(D248,[1]CONVENIOS!$A:$F,6,0)</f>
        <v>AUXILIAR CONSULTA EXTERNA</v>
      </c>
      <c r="H248" s="4">
        <v>45735</v>
      </c>
      <c r="I248" s="4">
        <f t="shared" ref="I248:I298" si="6">H248+(J248-1)</f>
        <v>45736</v>
      </c>
      <c r="J248" s="5">
        <v>2</v>
      </c>
      <c r="K248" s="5" t="s">
        <v>53</v>
      </c>
      <c r="L248" s="5" t="s">
        <v>34</v>
      </c>
      <c r="M248" s="5" t="s">
        <v>35</v>
      </c>
      <c r="N248" s="5" t="str">
        <f>VLOOKUP(D248,'[1]INFORMACIÓN GENERAL'!$B:$AD,29,0)</f>
        <v>EPS SURA (ANTES SUSALUD)</v>
      </c>
      <c r="O248" s="6">
        <v>45768</v>
      </c>
      <c r="P248" s="5">
        <v>10416492</v>
      </c>
      <c r="Q248" s="5" t="s">
        <v>89</v>
      </c>
      <c r="R248" s="5" t="s">
        <v>37</v>
      </c>
      <c r="S248" s="10"/>
      <c r="T248" s="5" t="str">
        <f>VLOOKUP(D248,[1]CONVENIOS!$A:$E,4,0)&amp;" - "&amp;VLOOKUP(D248,[1]CONVENIOS!$A:$E,5,0)</f>
        <v>HSJDRionegro - ESEJORGEHUMBERTONOREÑA</v>
      </c>
      <c r="U248" s="5" t="s">
        <v>26</v>
      </c>
      <c r="V248" s="5"/>
    </row>
    <row r="249" spans="1:22" x14ac:dyDescent="0.2">
      <c r="A249" s="7">
        <v>4455</v>
      </c>
      <c r="B249" s="4">
        <v>45736</v>
      </c>
      <c r="C249" s="5" t="s">
        <v>21</v>
      </c>
      <c r="D249" s="5">
        <v>1020105884</v>
      </c>
      <c r="E249" s="4">
        <v>45658</v>
      </c>
      <c r="F249" s="5" t="str">
        <f>(VLOOKUP(D249,'[1]INFORMACIÓN GENERAL'!$B:$AD,3,0))&amp;" "&amp;(VLOOKUP(D249,'[1]INFORMACIÓN GENERAL'!$B:$AD,2,0))</f>
        <v>HINCAPIE CARDENAS DANNA MICHEL</v>
      </c>
      <c r="G249" s="5" t="str">
        <f>VLOOKUP(D249,[1]CONVENIOS!$A:$F,6,0)</f>
        <v>AUXILIAR DE ENFERMERIA - PISO - QUINTO SUR</v>
      </c>
      <c r="H249" s="4">
        <v>45736</v>
      </c>
      <c r="I249" s="4">
        <f t="shared" si="6"/>
        <v>45737</v>
      </c>
      <c r="J249" s="5">
        <v>2</v>
      </c>
      <c r="K249" s="5" t="s">
        <v>78</v>
      </c>
      <c r="L249" s="5" t="s">
        <v>34</v>
      </c>
      <c r="M249" s="5" t="s">
        <v>24</v>
      </c>
      <c r="N249" s="5" t="str">
        <f>VLOOKUP(D249,'[1]INFORMACIÓN GENERAL'!$B:$AD,29,0)</f>
        <v>EPS SURA (ANTES SUSALUD)</v>
      </c>
      <c r="O249" s="5"/>
      <c r="P249" s="5"/>
      <c r="Q249" s="5" t="s">
        <v>29</v>
      </c>
      <c r="R249" s="5" t="s">
        <v>54</v>
      </c>
      <c r="S249" s="10"/>
      <c r="T249" s="5" t="str">
        <f>VLOOKUP(D249,[1]CONVENIOS!$A:$E,4,0)&amp;" - "&amp;VLOOKUP(D249,[1]CONVENIOS!$A:$E,5,0)</f>
        <v>HLM - GRUPO 1 - PRINCIPAL</v>
      </c>
      <c r="U249" s="5"/>
      <c r="V249" s="5"/>
    </row>
    <row r="250" spans="1:22" x14ac:dyDescent="0.2">
      <c r="A250" s="7">
        <v>4456</v>
      </c>
      <c r="B250" s="4">
        <v>45737</v>
      </c>
      <c r="C250" s="5" t="s">
        <v>21</v>
      </c>
      <c r="D250" s="5">
        <v>1045512038</v>
      </c>
      <c r="E250" s="4">
        <v>45658</v>
      </c>
      <c r="F250" s="5" t="str">
        <f>(VLOOKUP(D250,'[1]INFORMACIÓN GENERAL'!$B:$AD,3,0))&amp;" "&amp;(VLOOKUP(D250,'[1]INFORMACIÓN GENERAL'!$B:$AD,2,0))</f>
        <v>MILAN CORTES MARIA PIEDAD</v>
      </c>
      <c r="G250" s="5" t="str">
        <f>VLOOKUP(D250,[1]CONVENIOS!$A:$F,6,0)</f>
        <v>AUXILIAR DE ENFERMERIA</v>
      </c>
      <c r="H250" s="4">
        <v>45736</v>
      </c>
      <c r="I250" s="4">
        <f t="shared" si="6"/>
        <v>45737</v>
      </c>
      <c r="J250" s="5">
        <v>2</v>
      </c>
      <c r="K250" s="5" t="s">
        <v>186</v>
      </c>
      <c r="L250" s="5" t="s">
        <v>34</v>
      </c>
      <c r="M250" s="5" t="s">
        <v>24</v>
      </c>
      <c r="N250" s="5" t="str">
        <f>VLOOKUP(D250,'[1]INFORMACIÓN GENERAL'!$B:$AD,29,0)</f>
        <v>EPS SURA (ANTES SUSALUD)</v>
      </c>
      <c r="O250" s="5"/>
      <c r="P250" s="5"/>
      <c r="Q250" s="5" t="s">
        <v>29</v>
      </c>
      <c r="R250" s="5" t="s">
        <v>54</v>
      </c>
      <c r="S250" s="10"/>
      <c r="T250" s="5" t="str">
        <f>VLOOKUP(D250,[1]CONVENIOS!$A:$E,4,0)&amp;" - "&amp;VLOOKUP(D250,[1]CONVENIOS!$A:$E,5,0)</f>
        <v>LA MARIA - TRANSMISIBLES - PRINCIPAL</v>
      </c>
      <c r="U250" s="5"/>
      <c r="V250" s="5"/>
    </row>
    <row r="251" spans="1:22" x14ac:dyDescent="0.2">
      <c r="A251" s="7">
        <v>4457</v>
      </c>
      <c r="B251" s="4">
        <v>45737</v>
      </c>
      <c r="C251" s="5" t="s">
        <v>21</v>
      </c>
      <c r="D251" s="5">
        <v>1000416537</v>
      </c>
      <c r="E251" s="4">
        <v>45658</v>
      </c>
      <c r="F251" s="5" t="str">
        <f>(VLOOKUP(D251,'[1]INFORMACIÓN GENERAL'!$B:$AD,3,0))&amp;" "&amp;(VLOOKUP(D251,'[1]INFORMACIÓN GENERAL'!$B:$AD,2,0))</f>
        <v>GARCIA PEREZ LUISA FERNANDA</v>
      </c>
      <c r="G251" s="5" t="str">
        <f>VLOOKUP(D251,[1]CONVENIOS!$A:$F,6,0)</f>
        <v>AUXILIAR DE ENFERMERIA - URGENCIAS</v>
      </c>
      <c r="H251" s="4">
        <v>45733</v>
      </c>
      <c r="I251" s="4">
        <f t="shared" si="6"/>
        <v>45735</v>
      </c>
      <c r="J251" s="5">
        <v>3</v>
      </c>
      <c r="K251" s="5" t="s">
        <v>201</v>
      </c>
      <c r="L251" s="5" t="s">
        <v>34</v>
      </c>
      <c r="M251" s="5" t="s">
        <v>24</v>
      </c>
      <c r="N251" s="5" t="str">
        <f>VLOOKUP(D251,'[1]INFORMACIÓN GENERAL'!$B:$AD,29,0)</f>
        <v>EPS SURA (ANTES SUSALUD)</v>
      </c>
      <c r="O251" s="6"/>
      <c r="P251" s="5"/>
      <c r="Q251" s="5"/>
      <c r="R251" s="5" t="s">
        <v>42</v>
      </c>
      <c r="S251" s="10"/>
      <c r="T251" s="5" t="str">
        <f>VLOOKUP(D251,[1]CONVENIOS!$A:$E,4,0)&amp;" - "&amp;VLOOKUP(D251,[1]CONVENIOS!$A:$E,5,0)</f>
        <v>HMFS - BELLO - GRUPO 2 - AUTOPISTA</v>
      </c>
      <c r="U251" s="5"/>
      <c r="V251" s="5"/>
    </row>
    <row r="252" spans="1:22" x14ac:dyDescent="0.2">
      <c r="A252" s="7">
        <v>4458</v>
      </c>
      <c r="B252" s="4">
        <v>45741</v>
      </c>
      <c r="C252" s="5" t="s">
        <v>21</v>
      </c>
      <c r="D252" s="5">
        <v>71314181</v>
      </c>
      <c r="E252" s="4">
        <v>45658</v>
      </c>
      <c r="F252" s="5" t="str">
        <f>(VLOOKUP(D252,'[1]INFORMACIÓN GENERAL'!$B:$AD,3,0))&amp;" "&amp;(VLOOKUP(D252,'[1]INFORMACIÓN GENERAL'!$B:$AD,2,0))</f>
        <v>MANCO SEPULVEDA ORLANDO DE JESUS</v>
      </c>
      <c r="G252" s="5" t="str">
        <f>VLOOKUP(D252,[1]CONVENIOS!$A:$F,6,0)</f>
        <v>AUXILIAR DE ENFERMERIA - PISO - CUARTO NORTE</v>
      </c>
      <c r="H252" s="4">
        <v>45725</v>
      </c>
      <c r="I252" s="4">
        <f t="shared" si="6"/>
        <v>45726</v>
      </c>
      <c r="J252" s="5">
        <v>2</v>
      </c>
      <c r="K252" s="5" t="s">
        <v>202</v>
      </c>
      <c r="L252" s="5" t="s">
        <v>34</v>
      </c>
      <c r="M252" s="5" t="s">
        <v>24</v>
      </c>
      <c r="N252" s="5" t="str">
        <f>VLOOKUP(D252,'[1]INFORMACIÓN GENERAL'!$B:$AD,29,0)</f>
        <v>FOSYGA RÉGIMEN DE EXCEPCIÓN</v>
      </c>
      <c r="O252" s="5"/>
      <c r="P252" s="5"/>
      <c r="Q252" s="5" t="s">
        <v>29</v>
      </c>
      <c r="R252" s="5" t="s">
        <v>54</v>
      </c>
      <c r="S252" s="10"/>
      <c r="T252" s="5" t="str">
        <f>VLOOKUP(D252,[1]CONVENIOS!$A:$E,4,0)&amp;" - "&amp;VLOOKUP(D252,[1]CONVENIOS!$A:$E,5,0)</f>
        <v>HLM - GRUPO 1 - PRINCIPAL</v>
      </c>
      <c r="U252" s="5"/>
      <c r="V252" s="5"/>
    </row>
    <row r="253" spans="1:22" x14ac:dyDescent="0.2">
      <c r="A253" s="7">
        <v>4459</v>
      </c>
      <c r="B253" s="4">
        <v>45741</v>
      </c>
      <c r="C253" s="5" t="s">
        <v>21</v>
      </c>
      <c r="D253" s="5">
        <v>73111989</v>
      </c>
      <c r="E253" s="4">
        <v>45658</v>
      </c>
      <c r="F253" s="5" t="str">
        <f>(VLOOKUP(D253,'[1]INFORMACIÓN GENERAL'!$B:$AD,3,0))&amp;" "&amp;(VLOOKUP(D253,'[1]INFORMACIÓN GENERAL'!$B:$AD,2,0))</f>
        <v>ARIAS ARIAS RAMON ELIAS</v>
      </c>
      <c r="G253" s="5" t="str">
        <f>VLOOKUP(D253,[1]CONVENIOS!$A:$F,6,0)</f>
        <v>ORTOPEDISTA</v>
      </c>
      <c r="H253" s="4">
        <v>45717</v>
      </c>
      <c r="I253" s="4">
        <f t="shared" si="6"/>
        <v>45731</v>
      </c>
      <c r="J253" s="5">
        <v>15</v>
      </c>
      <c r="K253" s="5" t="s">
        <v>203</v>
      </c>
      <c r="L253" s="5" t="s">
        <v>34</v>
      </c>
      <c r="M253" s="5" t="s">
        <v>24</v>
      </c>
      <c r="N253" s="5" t="str">
        <f>VLOOKUP(D253,'[1]INFORMACIÓN GENERAL'!$B:$AD,29,0)</f>
        <v>EPS SURA (ANTES SUSALUD)</v>
      </c>
      <c r="O253" s="6">
        <v>45768</v>
      </c>
      <c r="P253" s="5">
        <v>10416499</v>
      </c>
      <c r="Q253" s="5" t="s">
        <v>25</v>
      </c>
      <c r="R253" s="5"/>
      <c r="S253" s="10">
        <v>769411</v>
      </c>
      <c r="T253" s="5" t="str">
        <f>VLOOKUP(D253,[1]CONVENIOS!$A:$E,4,0)&amp;" - "&amp;VLOOKUP(D253,[1]CONVENIOS!$A:$E,5,0)</f>
        <v>HSJDRionegro - ESEJORGEHUMBERTONOREÑA</v>
      </c>
      <c r="U253" s="5"/>
      <c r="V253" s="5" t="s">
        <v>26</v>
      </c>
    </row>
    <row r="254" spans="1:22" x14ac:dyDescent="0.2">
      <c r="A254" s="7">
        <v>4460</v>
      </c>
      <c r="B254" s="4">
        <v>45741</v>
      </c>
      <c r="C254" s="5" t="s">
        <v>21</v>
      </c>
      <c r="D254" s="5">
        <v>1001477247</v>
      </c>
      <c r="E254" s="4">
        <v>45658</v>
      </c>
      <c r="F254" s="5" t="str">
        <f>(VLOOKUP(D254,'[1]INFORMACIÓN GENERAL'!$B:$AD,3,0))&amp;" "&amp;(VLOOKUP(D254,'[1]INFORMACIÓN GENERAL'!$B:$AD,2,0))</f>
        <v>LOPEZ TABARES MARIA JULIANA</v>
      </c>
      <c r="G254" s="5" t="str">
        <f>VLOOKUP(D254,[1]CONVENIOS!$A:$F,6,0)</f>
        <v>AUXILIAR ENFERMERIA URGENCIAS</v>
      </c>
      <c r="H254" s="4">
        <v>45738</v>
      </c>
      <c r="I254" s="4">
        <f t="shared" si="6"/>
        <v>45744</v>
      </c>
      <c r="J254" s="5">
        <v>7</v>
      </c>
      <c r="K254" s="5" t="s">
        <v>80</v>
      </c>
      <c r="L254" s="5" t="s">
        <v>34</v>
      </c>
      <c r="M254" s="5" t="s">
        <v>24</v>
      </c>
      <c r="N254" s="5" t="str">
        <f>VLOOKUP(D254,'[1]INFORMACIÓN GENERAL'!$B:$AD,29,0)</f>
        <v>EPS SURA (ANTES SUSALUD)</v>
      </c>
      <c r="O254" s="6">
        <v>45768</v>
      </c>
      <c r="P254" s="5">
        <v>10416503</v>
      </c>
      <c r="Q254" s="5" t="s">
        <v>25</v>
      </c>
      <c r="R254" s="5"/>
      <c r="S254" s="10">
        <v>273412</v>
      </c>
      <c r="T254" s="5" t="str">
        <f>VLOOKUP(D254,[1]CONVENIOS!$A:$E,4,0)&amp;" - "&amp;VLOOKUP(D254,[1]CONVENIOS!$A:$E,5,0)</f>
        <v>HSJDRionegro - ESEJORGEHUMBERTONOREÑA</v>
      </c>
      <c r="U254" s="5"/>
      <c r="V254" s="5" t="s">
        <v>26</v>
      </c>
    </row>
    <row r="255" spans="1:22" x14ac:dyDescent="0.2">
      <c r="A255" s="7">
        <v>4461</v>
      </c>
      <c r="B255" s="4">
        <v>45741</v>
      </c>
      <c r="C255" s="5" t="s">
        <v>21</v>
      </c>
      <c r="D255" s="5">
        <v>1036661952</v>
      </c>
      <c r="E255" s="4">
        <v>45658</v>
      </c>
      <c r="F255" s="5" t="str">
        <f>(VLOOKUP(D255,'[1]INFORMACIÓN GENERAL'!$B:$AD,3,0))&amp;" "&amp;(VLOOKUP(D255,'[1]INFORMACIÓN GENERAL'!$B:$AD,2,0))</f>
        <v>ZAPATA GOMEZ SANDRA MILENA</v>
      </c>
      <c r="G255" s="5" t="str">
        <f>VLOOKUP(D255,[1]CONVENIOS!$A:$F,6,0)</f>
        <v>MEDICO(A) GENERAL - URGENCIAS</v>
      </c>
      <c r="H255" s="4">
        <v>45735</v>
      </c>
      <c r="I255" s="4">
        <f t="shared" si="6"/>
        <v>45736</v>
      </c>
      <c r="J255" s="5">
        <v>2</v>
      </c>
      <c r="K255" s="5" t="s">
        <v>108</v>
      </c>
      <c r="L255" s="5" t="s">
        <v>34</v>
      </c>
      <c r="M255" s="5" t="s">
        <v>24</v>
      </c>
      <c r="N255" s="5" t="str">
        <f>VLOOKUP(D255,'[1]INFORMACIÓN GENERAL'!$B:$AD,29,0)</f>
        <v xml:space="preserve">SAVIA SALUD </v>
      </c>
      <c r="O255" s="5"/>
      <c r="P255" s="5"/>
      <c r="Q255" s="5" t="s">
        <v>29</v>
      </c>
      <c r="R255" s="5" t="s">
        <v>54</v>
      </c>
      <c r="S255" s="10"/>
      <c r="T255" s="5" t="str">
        <f>VLOOKUP(D255,[1]CONVENIOS!$A:$E,4,0)&amp;" - "&amp;VLOOKUP(D255,[1]CONVENIOS!$A:$E,5,0)</f>
        <v>BELLO - ESEAUTOPISTA</v>
      </c>
      <c r="U255" s="5"/>
      <c r="V255" s="5"/>
    </row>
    <row r="256" spans="1:22" x14ac:dyDescent="0.2">
      <c r="A256" s="7">
        <v>4462</v>
      </c>
      <c r="B256" s="4">
        <v>45741</v>
      </c>
      <c r="C256" s="5" t="s">
        <v>21</v>
      </c>
      <c r="D256" s="5">
        <v>1000885652</v>
      </c>
      <c r="E256" s="4">
        <v>45658</v>
      </c>
      <c r="F256" s="5" t="str">
        <f>(VLOOKUP(D256,'[1]INFORMACIÓN GENERAL'!$B:$AD,3,0))&amp;" "&amp;(VLOOKUP(D256,'[1]INFORMACIÓN GENERAL'!$B:$AD,2,0))</f>
        <v>VASQUEZ ARREDONDO MARIANA</v>
      </c>
      <c r="G256" s="5" t="str">
        <f>VLOOKUP(D256,[1]CONVENIOS!$A:$F,6,0)</f>
        <v>ENFERMERO(A) PROFESIONAL - PEDIATRIA - NIQUIA</v>
      </c>
      <c r="H256" s="4">
        <v>45738</v>
      </c>
      <c r="I256" s="4">
        <f t="shared" si="6"/>
        <v>45767</v>
      </c>
      <c r="J256" s="5">
        <v>30</v>
      </c>
      <c r="K256" s="5" t="s">
        <v>41</v>
      </c>
      <c r="L256" s="5" t="s">
        <v>34</v>
      </c>
      <c r="M256" s="5" t="s">
        <v>24</v>
      </c>
      <c r="N256" s="5" t="str">
        <f>VLOOKUP(D256,'[1]INFORMACIÓN GENERAL'!$B:$AD,29,0)</f>
        <v>EPS SURA (ANTES SUSALUD)</v>
      </c>
      <c r="O256" s="6">
        <v>45768</v>
      </c>
      <c r="P256" s="5">
        <v>10416505</v>
      </c>
      <c r="Q256" s="5" t="s">
        <v>25</v>
      </c>
      <c r="R256" s="5"/>
      <c r="S256" s="10">
        <v>1328600</v>
      </c>
      <c r="T256" s="5" t="str">
        <f>VLOOKUP(D256,[1]CONVENIOS!$A:$E,4,0)&amp;" - "&amp;VLOOKUP(D256,[1]CONVENIOS!$A:$E,5,0)</f>
        <v>HMFS - BELLO - GRUPO 3 - NIQUIA</v>
      </c>
      <c r="U256" s="5"/>
      <c r="V256" s="5" t="s">
        <v>26</v>
      </c>
    </row>
    <row r="257" spans="1:22" x14ac:dyDescent="0.2">
      <c r="A257" s="7">
        <v>4463</v>
      </c>
      <c r="B257" s="4">
        <v>45741</v>
      </c>
      <c r="C257" s="5" t="s">
        <v>21</v>
      </c>
      <c r="D257" s="5">
        <v>1036966955</v>
      </c>
      <c r="E257" s="4">
        <v>45658</v>
      </c>
      <c r="F257" s="5" t="str">
        <f>(VLOOKUP(D257,'[1]INFORMACIÓN GENERAL'!$B:$AD,3,0))&amp;" "&amp;(VLOOKUP(D257,'[1]INFORMACIÓN GENERAL'!$B:$AD,2,0))</f>
        <v>GARCIA SANCHEZ CAROLINA</v>
      </c>
      <c r="G257" s="5" t="str">
        <f>VLOOKUP(D257,[1]CONVENIOS!$A:$F,6,0)</f>
        <v>JEFE DE ENFERMERIA HOSPITALIZACION - CX</v>
      </c>
      <c r="H257" s="4">
        <v>45741</v>
      </c>
      <c r="I257" s="4">
        <f t="shared" si="6"/>
        <v>45743</v>
      </c>
      <c r="J257" s="5">
        <v>3</v>
      </c>
      <c r="K257" s="5" t="s">
        <v>64</v>
      </c>
      <c r="L257" s="5" t="s">
        <v>34</v>
      </c>
      <c r="M257" s="5" t="s">
        <v>24</v>
      </c>
      <c r="N257" s="5" t="str">
        <f>VLOOKUP(D257,'[1]INFORMACIÓN GENERAL'!$B:$AD,29,0)</f>
        <v>EPS SURA (ANTES SUSALUD)</v>
      </c>
      <c r="O257" s="6">
        <v>45768</v>
      </c>
      <c r="P257" s="5">
        <v>10416508</v>
      </c>
      <c r="Q257" s="5" t="s">
        <v>25</v>
      </c>
      <c r="R257" s="5"/>
      <c r="S257" s="10">
        <v>121039</v>
      </c>
      <c r="T257" s="5" t="str">
        <f>VLOOKUP(D257,[1]CONVENIOS!$A:$E,4,0)&amp;" - "&amp;VLOOKUP(D257,[1]CONVENIOS!$A:$E,5,0)</f>
        <v>HSJDRionegro - ESEJORGEHUMBERTONOREÑA</v>
      </c>
      <c r="U257" s="5"/>
      <c r="V257" s="5" t="s">
        <v>26</v>
      </c>
    </row>
    <row r="258" spans="1:22" x14ac:dyDescent="0.2">
      <c r="A258" s="7">
        <v>4464</v>
      </c>
      <c r="B258" s="4">
        <v>45741</v>
      </c>
      <c r="C258" s="5" t="s">
        <v>21</v>
      </c>
      <c r="D258" s="5">
        <v>52438807</v>
      </c>
      <c r="E258" s="4">
        <v>45658</v>
      </c>
      <c r="F258" s="5" t="str">
        <f>(VLOOKUP(D258,'[1]INFORMACIÓN GENERAL'!$B:$AD,3,0))&amp;" "&amp;(VLOOKUP(D258,'[1]INFORMACIÓN GENERAL'!$B:$AD,2,0))</f>
        <v>SANCHEZ ZAPATA CLAUDIA MARIA</v>
      </c>
      <c r="G258" s="5" t="str">
        <f>VLOOKUP(D258,[1]CONVENIOS!$A:$F,6,0)</f>
        <v>AUXILIAR DE ENFERMERIA - UCI</v>
      </c>
      <c r="H258" s="4">
        <v>45731</v>
      </c>
      <c r="I258" s="4">
        <f t="shared" si="6"/>
        <v>45733</v>
      </c>
      <c r="J258" s="5">
        <v>3</v>
      </c>
      <c r="K258" s="5" t="s">
        <v>68</v>
      </c>
      <c r="L258" s="5" t="s">
        <v>34</v>
      </c>
      <c r="M258" s="5" t="s">
        <v>24</v>
      </c>
      <c r="N258" s="5" t="str">
        <f>VLOOKUP(D258,'[1]INFORMACIÓN GENERAL'!$B:$AD,29,0)</f>
        <v>EPS SURA (ANTES SUSALUD)</v>
      </c>
      <c r="O258" s="6">
        <v>45768</v>
      </c>
      <c r="P258" s="5">
        <v>10416515</v>
      </c>
      <c r="Q258" s="5" t="s">
        <v>25</v>
      </c>
      <c r="R258" s="5"/>
      <c r="S258" s="10">
        <v>47450</v>
      </c>
      <c r="T258" s="5" t="str">
        <f>VLOOKUP(D258,[1]CONVENIOS!$A:$E,4,0)&amp;" - "&amp;VLOOKUP(D258,[1]CONVENIOS!$A:$E,5,0)</f>
        <v>BELLO - ESEAUTOPISTA</v>
      </c>
      <c r="U258" s="5"/>
      <c r="V258" s="5" t="s">
        <v>26</v>
      </c>
    </row>
    <row r="259" spans="1:22" x14ac:dyDescent="0.2">
      <c r="A259" s="7">
        <v>4465</v>
      </c>
      <c r="B259" s="4">
        <v>45742</v>
      </c>
      <c r="C259" s="5" t="s">
        <v>21</v>
      </c>
      <c r="D259" s="5">
        <v>39442310</v>
      </c>
      <c r="E259" s="4">
        <v>45658</v>
      </c>
      <c r="F259" s="5" t="str">
        <f>(VLOOKUP(D259,'[1]INFORMACIÓN GENERAL'!$B:$AD,3,0))&amp;" "&amp;(VLOOKUP(D259,'[1]INFORMACIÓN GENERAL'!$B:$AD,2,0))</f>
        <v>GUTIERREZ SERNA MARGARITA MARIA</v>
      </c>
      <c r="G259" s="5" t="str">
        <f>VLOOKUP(D259,[1]CONVENIOS!$A:$F,6,0)</f>
        <v>AUXILIAR DE ENFERMERIA</v>
      </c>
      <c r="H259" s="4">
        <v>45715</v>
      </c>
      <c r="I259" s="4">
        <f t="shared" si="6"/>
        <v>45716</v>
      </c>
      <c r="J259" s="5">
        <v>2</v>
      </c>
      <c r="K259" s="5" t="s">
        <v>204</v>
      </c>
      <c r="L259" s="5" t="s">
        <v>34</v>
      </c>
      <c r="M259" s="5" t="s">
        <v>24</v>
      </c>
      <c r="N259" s="5" t="str">
        <f>VLOOKUP(D259,'[1]INFORMACIÓN GENERAL'!$B:$AD,29,0)</f>
        <v>EPS SURA (ANTES SUSALUD)</v>
      </c>
      <c r="O259" s="5"/>
      <c r="P259" s="5"/>
      <c r="Q259" s="5" t="s">
        <v>29</v>
      </c>
      <c r="R259" s="5" t="s">
        <v>54</v>
      </c>
      <c r="S259" s="10"/>
      <c r="T259" s="5" t="str">
        <f>VLOOKUP(D259,[1]CONVENIOS!$A:$E,4,0)&amp;" - "&amp;VLOOKUP(D259,[1]CONVENIOS!$A:$E,5,0)</f>
        <v>HSJDRionegro - ESEGILBERTOMEJIA</v>
      </c>
      <c r="U259" s="5"/>
      <c r="V259" s="5"/>
    </row>
    <row r="260" spans="1:22" x14ac:dyDescent="0.2">
      <c r="A260" s="7">
        <v>4466</v>
      </c>
      <c r="B260" s="4">
        <v>45742</v>
      </c>
      <c r="C260" s="5" t="s">
        <v>21</v>
      </c>
      <c r="D260" s="5">
        <v>1024470979</v>
      </c>
      <c r="E260" s="4">
        <v>45658</v>
      </c>
      <c r="F260" s="5" t="str">
        <f>(VLOOKUP(D260,'[1]INFORMACIÓN GENERAL'!$B:$AD,3,0))&amp;" "&amp;(VLOOKUP(D260,'[1]INFORMACIÓN GENERAL'!$B:$AD,2,0))</f>
        <v>ANGEL MOLINA JENCY ANDREA</v>
      </c>
      <c r="G260" s="5" t="str">
        <f>VLOOKUP(D260,[1]CONVENIOS!$A:$F,6,0)</f>
        <v>AUXILIAR DE ENFERMERIA - URGENCIAS</v>
      </c>
      <c r="H260" s="4">
        <v>45690</v>
      </c>
      <c r="I260" s="4">
        <f t="shared" si="6"/>
        <v>45697</v>
      </c>
      <c r="J260" s="5">
        <v>8</v>
      </c>
      <c r="K260" s="5" t="s">
        <v>147</v>
      </c>
      <c r="L260" s="5" t="s">
        <v>34</v>
      </c>
      <c r="M260" s="5" t="s">
        <v>24</v>
      </c>
      <c r="N260" s="5" t="str">
        <f>VLOOKUP(D260,'[1]INFORMACIÓN GENERAL'!$B:$AD,29,0)</f>
        <v>EPS SURA (ANTES SUSALUD)</v>
      </c>
      <c r="O260" s="6">
        <v>45749</v>
      </c>
      <c r="P260" s="5">
        <v>10359780</v>
      </c>
      <c r="Q260" s="5" t="s">
        <v>25</v>
      </c>
      <c r="R260" s="5"/>
      <c r="S260" s="10">
        <v>379600</v>
      </c>
      <c r="T260" s="5" t="str">
        <f>VLOOKUP(D260,[1]CONVENIOS!$A:$E,4,0)&amp;" - "&amp;VLOOKUP(D260,[1]CONVENIOS!$A:$E,5,0)</f>
        <v>HMFS - BELLO - GRUPO 2 - AUTOPISTA</v>
      </c>
      <c r="U260" s="5"/>
      <c r="V260" s="5" t="s">
        <v>26</v>
      </c>
    </row>
    <row r="261" spans="1:22" x14ac:dyDescent="0.2">
      <c r="A261" s="7">
        <v>4467</v>
      </c>
      <c r="B261" s="4">
        <v>45742</v>
      </c>
      <c r="C261" s="5" t="s">
        <v>21</v>
      </c>
      <c r="D261" s="5">
        <v>1036959403</v>
      </c>
      <c r="E261" s="4">
        <v>45658</v>
      </c>
      <c r="F261" s="5" t="str">
        <f>(VLOOKUP(D261,'[1]INFORMACIÓN GENERAL'!$B:$AD,3,0))&amp;" "&amp;(VLOOKUP(D261,'[1]INFORMACIÓN GENERAL'!$B:$AD,2,0))</f>
        <v>RAMIREZ LOPEZ CINDY</v>
      </c>
      <c r="G261" s="5" t="str">
        <f>VLOOKUP(D261,[1]CONVENIOS!$A:$F,6,0)</f>
        <v>MEDICO(A) GENERAL</v>
      </c>
      <c r="H261" s="4">
        <v>45728</v>
      </c>
      <c r="I261" s="4">
        <f t="shared" si="6"/>
        <v>45729</v>
      </c>
      <c r="J261" s="5">
        <v>2</v>
      </c>
      <c r="K261" s="5" t="s">
        <v>75</v>
      </c>
      <c r="L261" s="5" t="s">
        <v>34</v>
      </c>
      <c r="M261" s="5" t="s">
        <v>24</v>
      </c>
      <c r="N261" s="5" t="str">
        <f>VLOOKUP(D261,'[1]INFORMACIÓN GENERAL'!$B:$AD,29,0)</f>
        <v>EPS SURA (ANTES SUSALUD)</v>
      </c>
      <c r="O261" s="5"/>
      <c r="P261" s="5"/>
      <c r="Q261" s="5" t="s">
        <v>29</v>
      </c>
      <c r="R261" s="5" t="s">
        <v>54</v>
      </c>
      <c r="S261" s="10"/>
      <c r="T261" s="5" t="str">
        <f>VLOOKUP(D261,[1]CONVENIOS!$A:$E,4,0)&amp;" - "&amp;VLOOKUP(D261,[1]CONVENIOS!$A:$E,5,0)</f>
        <v>HSJDRionegro - ESEGILBERTOMEJIA</v>
      </c>
      <c r="U261" s="5"/>
      <c r="V261" s="5"/>
    </row>
    <row r="262" spans="1:22" x14ac:dyDescent="0.2">
      <c r="A262" s="7">
        <v>4468</v>
      </c>
      <c r="B262" s="4">
        <v>45742</v>
      </c>
      <c r="C262" s="5" t="s">
        <v>21</v>
      </c>
      <c r="D262" s="5">
        <v>1065205943</v>
      </c>
      <c r="E262" s="4">
        <v>45658</v>
      </c>
      <c r="F262" s="5" t="str">
        <f>(VLOOKUP(D262,'[1]INFORMACIÓN GENERAL'!$B:$AD,3,0))&amp;" "&amp;(VLOOKUP(D262,'[1]INFORMACIÓN GENERAL'!$B:$AD,2,0))</f>
        <v>MONTERO CLARO ISABEL ALEXANDRA</v>
      </c>
      <c r="G262" s="5" t="str">
        <f>VLOOKUP(D262,[1]CONVENIOS!$A:$F,6,0)</f>
        <v>JEFE DE ENFERMERIA - PISO - HOSPITALIZACION</v>
      </c>
      <c r="H262" s="4">
        <v>45742</v>
      </c>
      <c r="I262" s="4">
        <f t="shared" si="6"/>
        <v>45756</v>
      </c>
      <c r="J262" s="5">
        <v>15</v>
      </c>
      <c r="K262" s="5" t="s">
        <v>205</v>
      </c>
      <c r="L262" s="5" t="s">
        <v>34</v>
      </c>
      <c r="M262" s="5" t="s">
        <v>24</v>
      </c>
      <c r="N262" s="5" t="str">
        <f>VLOOKUP(D262,'[1]INFORMACIÓN GENERAL'!$B:$AD,29,0)</f>
        <v>SALUD TOTAL</v>
      </c>
      <c r="O262" s="5"/>
      <c r="P262" s="5"/>
      <c r="Q262" s="5" t="s">
        <v>29</v>
      </c>
      <c r="R262" s="5" t="s">
        <v>30</v>
      </c>
      <c r="S262" s="10"/>
      <c r="T262" s="5" t="str">
        <f>VLOOKUP(D262,[1]CONVENIOS!$A:$E,4,0)&amp;" - "&amp;VLOOKUP(D262,[1]CONVENIOS!$A:$E,5,0)</f>
        <v>HLM - GRUPO 1 - PRINCIPAL</v>
      </c>
      <c r="U262" s="5"/>
      <c r="V262" s="5"/>
    </row>
    <row r="263" spans="1:22" x14ac:dyDescent="0.2">
      <c r="A263" s="7">
        <v>4469</v>
      </c>
      <c r="B263" s="4">
        <v>45742</v>
      </c>
      <c r="C263" s="5" t="s">
        <v>21</v>
      </c>
      <c r="D263" s="5">
        <v>1026132735</v>
      </c>
      <c r="E263" s="4">
        <v>45658</v>
      </c>
      <c r="F263" s="5" t="str">
        <f>(VLOOKUP(D263,'[1]INFORMACIÓN GENERAL'!$B:$AD,3,0))&amp;" "&amp;(VLOOKUP(D263,'[1]INFORMACIÓN GENERAL'!$B:$AD,2,0))</f>
        <v>SOTO COLORADO MONICA MARIA</v>
      </c>
      <c r="G263" s="5" t="str">
        <f>VLOOKUP(D263,[1]CONVENIOS!$A:$F,6,0)</f>
        <v>GESTION HUMANA</v>
      </c>
      <c r="H263" s="4">
        <v>45742</v>
      </c>
      <c r="I263" s="4">
        <f t="shared" si="6"/>
        <v>45748</v>
      </c>
      <c r="J263" s="5">
        <v>7</v>
      </c>
      <c r="K263" s="5" t="s">
        <v>206</v>
      </c>
      <c r="L263" s="5" t="s">
        <v>34</v>
      </c>
      <c r="M263" s="5" t="s">
        <v>35</v>
      </c>
      <c r="N263" s="5" t="str">
        <f>VLOOKUP(D263,'[1]INFORMACIÓN GENERAL'!$B:$AD,29,0)</f>
        <v>EPS SURA (ANTES SUSALUD)</v>
      </c>
      <c r="O263" s="6">
        <v>45768</v>
      </c>
      <c r="P263" s="5">
        <v>10416517</v>
      </c>
      <c r="Q263" s="5" t="s">
        <v>25</v>
      </c>
      <c r="R263" s="5"/>
      <c r="S263" s="10">
        <v>332150</v>
      </c>
      <c r="T263" s="5" t="str">
        <f>VLOOKUP(D263,[1]CONVENIOS!$A:$E,4,0)&amp;" - "&amp;VLOOKUP(D263,[1]CONVENIOS!$A:$E,5,0)</f>
        <v>ADMON - PRINCIPAL</v>
      </c>
      <c r="U263" s="5"/>
      <c r="V263" s="5" t="s">
        <v>26</v>
      </c>
    </row>
    <row r="264" spans="1:22" x14ac:dyDescent="0.2">
      <c r="A264" s="7">
        <v>4470</v>
      </c>
      <c r="B264" s="4">
        <v>45743</v>
      </c>
      <c r="C264" s="5" t="s">
        <v>21</v>
      </c>
      <c r="D264" s="5">
        <v>1001414140</v>
      </c>
      <c r="E264" s="4">
        <v>45658</v>
      </c>
      <c r="F264" s="5" t="str">
        <f>(VLOOKUP(D264,'[1]INFORMACIÓN GENERAL'!$B:$AD,3,0))&amp;" "&amp;(VLOOKUP(D264,'[1]INFORMACIÓN GENERAL'!$B:$AD,2,0))</f>
        <v>JARAMILLO PEREZ PAULA ANDREA</v>
      </c>
      <c r="G264" s="5" t="str">
        <f>VLOOKUP(D264,[1]CONVENIOS!$A:$F,6,0)</f>
        <v>ODONTOLOGIA MEDIO TIEMPO</v>
      </c>
      <c r="H264" s="4">
        <v>45741</v>
      </c>
      <c r="I264" s="4">
        <f t="shared" si="6"/>
        <v>45742</v>
      </c>
      <c r="J264" s="5">
        <v>2</v>
      </c>
      <c r="K264" s="5" t="s">
        <v>75</v>
      </c>
      <c r="L264" s="5" t="s">
        <v>34</v>
      </c>
      <c r="M264" s="5" t="s">
        <v>24</v>
      </c>
      <c r="N264" s="5" t="str">
        <f>VLOOKUP(D264,'[1]INFORMACIÓN GENERAL'!$B:$AD,29,0)</f>
        <v>EPS SURA (ANTES SUSALUD)</v>
      </c>
      <c r="O264" s="5"/>
      <c r="P264" s="5"/>
      <c r="Q264" s="5" t="s">
        <v>29</v>
      </c>
      <c r="R264" s="5" t="s">
        <v>54</v>
      </c>
      <c r="S264" s="10"/>
      <c r="T264" s="5" t="str">
        <f>VLOOKUP(D264,[1]CONVENIOS!$A:$E,4,0)&amp;" - "&amp;VLOOKUP(D264,[1]CONVENIOS!$A:$E,5,0)</f>
        <v>LA MARIA COOSALUD - 046 - PRINCIPAL</v>
      </c>
      <c r="U264" s="5"/>
      <c r="V264" s="5"/>
    </row>
    <row r="265" spans="1:22" x14ac:dyDescent="0.2">
      <c r="A265" s="7">
        <v>4471</v>
      </c>
      <c r="B265" s="4">
        <v>45719</v>
      </c>
      <c r="C265" s="5" t="s">
        <v>21</v>
      </c>
      <c r="D265" s="5">
        <v>1017926349</v>
      </c>
      <c r="E265" s="4">
        <v>45658</v>
      </c>
      <c r="F265" s="5" t="str">
        <f>(VLOOKUP(D265,'[1]INFORMACIÓN GENERAL'!$B:$AD,3,0))&amp;" "&amp;(VLOOKUP(D265,'[1]INFORMACIÓN GENERAL'!$B:$AD,2,0))</f>
        <v>ISAZA MORALES MARIANA</v>
      </c>
      <c r="G265" s="5" t="str">
        <f>VLOOKUP(D265,[1]CONVENIOS!$A:$F,6,0)</f>
        <v>AUXILIAR DE ENFERMERIA - PISO - URGENCIAS</v>
      </c>
      <c r="H265" s="4">
        <v>45720</v>
      </c>
      <c r="I265" s="4">
        <f t="shared" si="6"/>
        <v>45722</v>
      </c>
      <c r="J265" s="5">
        <v>3</v>
      </c>
      <c r="K265" s="5" t="s">
        <v>207</v>
      </c>
      <c r="L265" s="5" t="s">
        <v>34</v>
      </c>
      <c r="M265" s="5" t="s">
        <v>24</v>
      </c>
      <c r="N265" s="5" t="str">
        <f>VLOOKUP(D265,'[1]INFORMACIÓN GENERAL'!$B:$AD,29,0)</f>
        <v>EPS SURA (ANTES SUSALUD)</v>
      </c>
      <c r="O265" s="6">
        <v>45768</v>
      </c>
      <c r="P265" s="5">
        <v>10416522</v>
      </c>
      <c r="Q265" s="5" t="s">
        <v>89</v>
      </c>
      <c r="R265" s="5" t="s">
        <v>37</v>
      </c>
      <c r="S265" s="10"/>
      <c r="T265" s="5" t="str">
        <f>VLOOKUP(D265,[1]CONVENIOS!$A:$E,4,0)&amp;" - "&amp;VLOOKUP(D265,[1]CONVENIOS!$A:$E,5,0)</f>
        <v>HLM - GRUPO 1 - PRINCIPAL</v>
      </c>
      <c r="U265" s="5"/>
      <c r="V265" s="5"/>
    </row>
    <row r="266" spans="1:22" x14ac:dyDescent="0.2">
      <c r="A266" s="7">
        <v>4472</v>
      </c>
      <c r="B266" s="4">
        <v>45722</v>
      </c>
      <c r="C266" s="5" t="s">
        <v>21</v>
      </c>
      <c r="D266" s="5">
        <v>1017926349</v>
      </c>
      <c r="E266" s="4">
        <v>45658</v>
      </c>
      <c r="F266" s="5" t="str">
        <f>(VLOOKUP(D266,'[1]INFORMACIÓN GENERAL'!$B:$AD,3,0))&amp;" "&amp;(VLOOKUP(D266,'[1]INFORMACIÓN GENERAL'!$B:$AD,2,0))</f>
        <v>ISAZA MORALES MARIANA</v>
      </c>
      <c r="G266" s="5" t="str">
        <f>VLOOKUP(D266,[1]CONVENIOS!$A:$F,6,0)</f>
        <v>AUXILIAR DE ENFERMERIA - PISO - URGENCIAS</v>
      </c>
      <c r="H266" s="4">
        <v>45723</v>
      </c>
      <c r="I266" s="4">
        <f t="shared" si="6"/>
        <v>45724</v>
      </c>
      <c r="J266" s="5">
        <v>2</v>
      </c>
      <c r="K266" s="5" t="s">
        <v>208</v>
      </c>
      <c r="L266" s="5" t="s">
        <v>34</v>
      </c>
      <c r="M266" s="5" t="s">
        <v>24</v>
      </c>
      <c r="N266" s="5" t="str">
        <f>VLOOKUP(D266,'[1]INFORMACIÓN GENERAL'!$B:$AD,29,0)</f>
        <v>EPS SURA (ANTES SUSALUD)</v>
      </c>
      <c r="O266" s="5"/>
      <c r="P266" s="5"/>
      <c r="Q266" s="5" t="s">
        <v>29</v>
      </c>
      <c r="R266" s="5" t="s">
        <v>54</v>
      </c>
      <c r="S266" s="10"/>
      <c r="T266" s="5" t="str">
        <f>VLOOKUP(D266,[1]CONVENIOS!$A:$E,4,0)&amp;" - "&amp;VLOOKUP(D266,[1]CONVENIOS!$A:$E,5,0)</f>
        <v>HLM - GRUPO 1 - PRINCIPAL</v>
      </c>
      <c r="U266" s="5"/>
      <c r="V266" s="5"/>
    </row>
    <row r="267" spans="1:22" x14ac:dyDescent="0.2">
      <c r="A267" s="7">
        <v>4473</v>
      </c>
      <c r="B267" s="4">
        <v>45745</v>
      </c>
      <c r="C267" s="5" t="s">
        <v>21</v>
      </c>
      <c r="D267" s="5">
        <v>1000194417</v>
      </c>
      <c r="E267" s="4">
        <v>45658</v>
      </c>
      <c r="F267" s="5" t="str">
        <f>(VLOOKUP(D267,'[1]INFORMACIÓN GENERAL'!$B:$AD,3,0))&amp;" "&amp;(VLOOKUP(D267,'[1]INFORMACIÓN GENERAL'!$B:$AD,2,0))</f>
        <v>LORA LOAIZA WILLIAM DIYEI</v>
      </c>
      <c r="G267" s="5" t="str">
        <f>VLOOKUP(D267,[1]CONVENIOS!$A:$F,6,0)</f>
        <v>AUXILIAR DE ENFERMERIA - UCI</v>
      </c>
      <c r="H267" s="4">
        <v>45717</v>
      </c>
      <c r="I267" s="4">
        <f t="shared" si="6"/>
        <v>45717</v>
      </c>
      <c r="J267" s="5">
        <v>1</v>
      </c>
      <c r="K267" s="5" t="s">
        <v>78</v>
      </c>
      <c r="L267" s="5" t="s">
        <v>34</v>
      </c>
      <c r="M267" s="5" t="s">
        <v>24</v>
      </c>
      <c r="N267" s="5" t="str">
        <f>VLOOKUP(D267,'[1]INFORMACIÓN GENERAL'!$B:$AD,29,0)</f>
        <v>EPS SURA (ANTES SUSALUD)</v>
      </c>
      <c r="O267" s="5"/>
      <c r="P267" s="5"/>
      <c r="Q267" s="5" t="s">
        <v>29</v>
      </c>
      <c r="R267" s="5" t="s">
        <v>54</v>
      </c>
      <c r="S267" s="10"/>
      <c r="T267" s="5" t="str">
        <f>VLOOKUP(D267,[1]CONVENIOS!$A:$E,4,0)&amp;" - "&amp;VLOOKUP(D267,[1]CONVENIOS!$A:$E,5,0)</f>
        <v>HLM - GRUPO 1 - PRINCIPAL</v>
      </c>
      <c r="U267" s="5"/>
      <c r="V267" s="5"/>
    </row>
    <row r="268" spans="1:22" x14ac:dyDescent="0.2">
      <c r="A268" s="7">
        <v>4474</v>
      </c>
      <c r="B268" s="4">
        <v>45745</v>
      </c>
      <c r="C268" s="5" t="s">
        <v>21</v>
      </c>
      <c r="D268" s="5">
        <v>1000393302</v>
      </c>
      <c r="E268" s="4">
        <v>45658</v>
      </c>
      <c r="F268" s="5" t="str">
        <f>(VLOOKUP(D268,'[1]INFORMACIÓN GENERAL'!$B:$AD,3,0))&amp;" "&amp;(VLOOKUP(D268,'[1]INFORMACIÓN GENERAL'!$B:$AD,2,0))</f>
        <v>MOSQUERA MORA HANLLY MARCELA</v>
      </c>
      <c r="G268" s="5" t="str">
        <f>VLOOKUP(D268,[1]CONVENIOS!$A:$F,6,0)</f>
        <v>AUXILIAR DE ENFERMERIA - UCI</v>
      </c>
      <c r="H268" s="4">
        <v>45735</v>
      </c>
      <c r="I268" s="4">
        <f t="shared" si="6"/>
        <v>45737</v>
      </c>
      <c r="J268" s="5">
        <v>3</v>
      </c>
      <c r="K268" s="5" t="s">
        <v>209</v>
      </c>
      <c r="L268" s="5" t="s">
        <v>34</v>
      </c>
      <c r="M268" s="5" t="s">
        <v>24</v>
      </c>
      <c r="N268" s="5" t="str">
        <f>VLOOKUP(D268,'[1]INFORMACIÓN GENERAL'!$B:$AD,29,0)</f>
        <v>SALUD TOTAL</v>
      </c>
      <c r="O268" s="5"/>
      <c r="P268" s="5"/>
      <c r="Q268" s="5" t="s">
        <v>29</v>
      </c>
      <c r="R268" s="5" t="s">
        <v>30</v>
      </c>
      <c r="S268" s="10"/>
      <c r="T268" s="5" t="str">
        <f>VLOOKUP(D268,[1]CONVENIOS!$A:$E,4,0)&amp;" - "&amp;VLOOKUP(D268,[1]CONVENIOS!$A:$E,5,0)</f>
        <v>HLM - GRUPO 1 - PRINCIPAL</v>
      </c>
      <c r="U268" s="5"/>
      <c r="V268" s="5"/>
    </row>
    <row r="269" spans="1:22" x14ac:dyDescent="0.2">
      <c r="A269" s="7">
        <v>4475</v>
      </c>
      <c r="B269" s="4">
        <v>45745</v>
      </c>
      <c r="C269" s="5" t="s">
        <v>21</v>
      </c>
      <c r="D269" s="5">
        <v>43782650</v>
      </c>
      <c r="E269" s="4">
        <v>45658</v>
      </c>
      <c r="F269" s="5" t="str">
        <f>(VLOOKUP(D269,'[1]INFORMACIÓN GENERAL'!$B:$AD,3,0))&amp;" "&amp;(VLOOKUP(D269,'[1]INFORMACIÓN GENERAL'!$B:$AD,2,0))</f>
        <v>OCAMPO HERRERA MARTA ISABEL</v>
      </c>
      <c r="G269" s="5" t="str">
        <f>VLOOKUP(D269,[1]CONVENIOS!$A:$F,6,0)</f>
        <v>AUXILIAR DE ENFERMERIA - PISO - SEXTO SUR</v>
      </c>
      <c r="H269" s="4">
        <v>45745</v>
      </c>
      <c r="I269" s="4">
        <f t="shared" si="6"/>
        <v>45746</v>
      </c>
      <c r="J269" s="5">
        <v>2</v>
      </c>
      <c r="K269" s="5" t="s">
        <v>80</v>
      </c>
      <c r="L269" s="5" t="s">
        <v>34</v>
      </c>
      <c r="M269" s="5" t="s">
        <v>24</v>
      </c>
      <c r="N269" s="5" t="str">
        <f>VLOOKUP(D269,'[1]INFORMACIÓN GENERAL'!$B:$AD,29,0)</f>
        <v>EPS SURA (ANTES SUSALUD)</v>
      </c>
      <c r="O269" s="5"/>
      <c r="P269" s="5"/>
      <c r="Q269" s="5" t="s">
        <v>29</v>
      </c>
      <c r="R269" s="5" t="s">
        <v>54</v>
      </c>
      <c r="S269" s="10"/>
      <c r="T269" s="5" t="str">
        <f>VLOOKUP(D269,[1]CONVENIOS!$A:$E,4,0)&amp;" - "&amp;VLOOKUP(D269,[1]CONVENIOS!$A:$E,5,0)</f>
        <v>HLM - GRUPO 1 - PRINCIPAL</v>
      </c>
      <c r="U269" s="5"/>
      <c r="V269" s="5"/>
    </row>
    <row r="270" spans="1:22" x14ac:dyDescent="0.2">
      <c r="A270" s="7">
        <v>4476</v>
      </c>
      <c r="B270" s="4">
        <v>45745</v>
      </c>
      <c r="C270" s="5" t="s">
        <v>21</v>
      </c>
      <c r="D270" s="5">
        <v>1007240678</v>
      </c>
      <c r="E270" s="4">
        <v>45658</v>
      </c>
      <c r="F270" s="5" t="str">
        <f>(VLOOKUP(D270,'[1]INFORMACIÓN GENERAL'!$B:$AD,3,0))&amp;" "&amp;(VLOOKUP(D270,'[1]INFORMACIÓN GENERAL'!$B:$AD,2,0))</f>
        <v>HENAO QUINTANA NATALIA</v>
      </c>
      <c r="G270" s="5" t="str">
        <f>VLOOKUP(D270,[1]CONVENIOS!$A:$F,6,0)</f>
        <v>AUXILIAR DE ENFERMERIA - PISO - SALA 346</v>
      </c>
      <c r="H270" s="4">
        <v>45731</v>
      </c>
      <c r="I270" s="4">
        <f t="shared" si="6"/>
        <v>45732</v>
      </c>
      <c r="J270" s="5">
        <v>2</v>
      </c>
      <c r="K270" s="5" t="s">
        <v>46</v>
      </c>
      <c r="L270" s="5" t="s">
        <v>34</v>
      </c>
      <c r="M270" s="5" t="s">
        <v>24</v>
      </c>
      <c r="N270" s="5" t="str">
        <f>VLOOKUP(D270,'[1]INFORMACIÓN GENERAL'!$B:$AD,29,0)</f>
        <v>EPS SURA (ANTES SUSALUD)</v>
      </c>
      <c r="O270" s="5"/>
      <c r="P270" s="5"/>
      <c r="Q270" s="5" t="s">
        <v>29</v>
      </c>
      <c r="R270" s="5" t="s">
        <v>54</v>
      </c>
      <c r="S270" s="10"/>
      <c r="T270" s="5" t="str">
        <f>VLOOKUP(D270,[1]CONVENIOS!$A:$E,4,0)&amp;" - "&amp;VLOOKUP(D270,[1]CONVENIOS!$A:$E,5,0)</f>
        <v>HLM - GRUPO 1 - PRINCIPAL</v>
      </c>
      <c r="U270" s="5"/>
      <c r="V270" s="5"/>
    </row>
    <row r="271" spans="1:22" x14ac:dyDescent="0.2">
      <c r="A271" s="7">
        <v>4477</v>
      </c>
      <c r="B271" s="4">
        <v>45745</v>
      </c>
      <c r="C271" s="5" t="s">
        <v>21</v>
      </c>
      <c r="D271" s="5">
        <v>1035859187</v>
      </c>
      <c r="E271" s="4">
        <v>45658</v>
      </c>
      <c r="F271" s="5" t="str">
        <f>(VLOOKUP(D271,'[1]INFORMACIÓN GENERAL'!$B:$AD,3,0))&amp;" "&amp;(VLOOKUP(D271,'[1]INFORMACIÓN GENERAL'!$B:$AD,2,0))</f>
        <v>AGUDELO HERNNADEZ KATHERINE</v>
      </c>
      <c r="G271" s="5" t="str">
        <f>VLOOKUP(D271,[1]CONVENIOS!$A:$F,6,0)</f>
        <v>JEFE DE ENFERMERIA - UCI</v>
      </c>
      <c r="H271" s="4">
        <v>45742</v>
      </c>
      <c r="I271" s="4">
        <f t="shared" si="6"/>
        <v>45743</v>
      </c>
      <c r="J271" s="5">
        <v>2</v>
      </c>
      <c r="K271" s="5" t="s">
        <v>188</v>
      </c>
      <c r="L271" s="5" t="s">
        <v>34</v>
      </c>
      <c r="M271" s="5" t="s">
        <v>24</v>
      </c>
      <c r="N271" s="5" t="str">
        <f>VLOOKUP(D271,'[1]INFORMACIÓN GENERAL'!$B:$AD,29,0)</f>
        <v>EPS SURA (ANTES SUSALUD)</v>
      </c>
      <c r="O271" s="5"/>
      <c r="P271" s="5"/>
      <c r="Q271" s="5" t="s">
        <v>29</v>
      </c>
      <c r="R271" s="5" t="s">
        <v>54</v>
      </c>
      <c r="S271" s="10"/>
      <c r="T271" s="5" t="str">
        <f>VLOOKUP(D271,[1]CONVENIOS!$A:$E,4,0)&amp;" - "&amp;VLOOKUP(D271,[1]CONVENIOS!$A:$E,5,0)</f>
        <v>HLM - GRUPO 1 - PRINCIPAL</v>
      </c>
      <c r="U271" s="5"/>
      <c r="V271" s="5"/>
    </row>
    <row r="272" spans="1:22" x14ac:dyDescent="0.2">
      <c r="A272" s="7">
        <v>4478</v>
      </c>
      <c r="B272" s="4">
        <v>45745</v>
      </c>
      <c r="C272" s="5" t="s">
        <v>21</v>
      </c>
      <c r="D272" s="5">
        <v>43657180</v>
      </c>
      <c r="E272" s="4">
        <v>45658</v>
      </c>
      <c r="F272" s="5" t="str">
        <f>(VLOOKUP(D272,'[1]INFORMACIÓN GENERAL'!$B:$AD,3,0))&amp;" "&amp;(VLOOKUP(D272,'[1]INFORMACIÓN GENERAL'!$B:$AD,2,0))</f>
        <v>SALDARRIAGA ZAPATA LEIDY TATIANA</v>
      </c>
      <c r="G272" s="5" t="str">
        <f>VLOOKUP(D272,[1]CONVENIOS!$A:$F,6,0)</f>
        <v>AUXILIAR DE ENFERMERIA - PISO - QUINTO SUR</v>
      </c>
      <c r="H272" s="4">
        <v>45727</v>
      </c>
      <c r="I272" s="4">
        <f t="shared" si="6"/>
        <v>45731</v>
      </c>
      <c r="J272" s="5">
        <v>5</v>
      </c>
      <c r="K272" s="5" t="s">
        <v>210</v>
      </c>
      <c r="L272" s="5" t="s">
        <v>34</v>
      </c>
      <c r="M272" s="5" t="s">
        <v>24</v>
      </c>
      <c r="N272" s="5" t="str">
        <f>VLOOKUP(D272,'[1]INFORMACIÓN GENERAL'!$B:$AD,29,0)</f>
        <v>NUEVA E.P.S.</v>
      </c>
      <c r="O272" s="5"/>
      <c r="P272" s="5"/>
      <c r="Q272" s="5" t="s">
        <v>29</v>
      </c>
      <c r="R272" s="5" t="s">
        <v>30</v>
      </c>
      <c r="S272" s="10"/>
      <c r="T272" s="5" t="str">
        <f>VLOOKUP(D272,[1]CONVENIOS!$A:$E,4,0)&amp;" - "&amp;VLOOKUP(D272,[1]CONVENIOS!$A:$E,5,0)</f>
        <v>HLM - GRUPO 1 - PRINCIPAL</v>
      </c>
      <c r="U272" s="5"/>
      <c r="V272" s="5"/>
    </row>
    <row r="273" spans="1:22" x14ac:dyDescent="0.2">
      <c r="A273" s="7">
        <v>4479</v>
      </c>
      <c r="B273" s="4">
        <v>45745</v>
      </c>
      <c r="C273" s="5" t="s">
        <v>21</v>
      </c>
      <c r="D273" s="5">
        <v>53114792</v>
      </c>
      <c r="E273" s="4">
        <v>45658</v>
      </c>
      <c r="F273" s="5" t="str">
        <f>(VLOOKUP(D273,'[1]INFORMACIÓN GENERAL'!$B:$AD,3,0))&amp;" "&amp;(VLOOKUP(D273,'[1]INFORMACIÓN GENERAL'!$B:$AD,2,0))</f>
        <v>PARRA GUTIERREZ LEYDI MARIANA</v>
      </c>
      <c r="G273" s="5" t="str">
        <f>VLOOKUP(D273,[1]CONVENIOS!$A:$F,6,0)</f>
        <v>PROFESIONAL DE ENFERMERIA PROCESO GESTION HOLISTICA DE LA CALIDAD - AUXILIAR DE ENFERMERIA CONTROL DE INFECCIONES</v>
      </c>
      <c r="H273" s="4">
        <v>45742</v>
      </c>
      <c r="I273" s="4">
        <f t="shared" si="6"/>
        <v>45743</v>
      </c>
      <c r="J273" s="5">
        <v>2</v>
      </c>
      <c r="K273" s="5" t="s">
        <v>211</v>
      </c>
      <c r="L273" s="5" t="s">
        <v>34</v>
      </c>
      <c r="M273" s="5" t="s">
        <v>24</v>
      </c>
      <c r="N273" s="5" t="str">
        <f>VLOOKUP(D273,'[1]INFORMACIÓN GENERAL'!$B:$AD,29,0)</f>
        <v>EPS SURA (ANTES SUSALUD)</v>
      </c>
      <c r="O273" s="5"/>
      <c r="P273" s="5"/>
      <c r="Q273" s="5" t="s">
        <v>29</v>
      </c>
      <c r="R273" s="5" t="s">
        <v>54</v>
      </c>
      <c r="S273" s="10"/>
      <c r="T273" s="5" t="str">
        <f>VLOOKUP(D273,[1]CONVENIOS!$A:$E,4,0)&amp;" - "&amp;VLOOKUP(D273,[1]CONVENIOS!$A:$E,5,0)</f>
        <v>BELLO - AUTOPISTA - ADMINISTRATIVO</v>
      </c>
      <c r="U273" s="5"/>
      <c r="V273" s="5"/>
    </row>
    <row r="274" spans="1:22" x14ac:dyDescent="0.2">
      <c r="A274" s="7">
        <v>4480</v>
      </c>
      <c r="B274" s="4">
        <v>45745</v>
      </c>
      <c r="C274" s="5" t="s">
        <v>21</v>
      </c>
      <c r="D274" s="5">
        <v>1013558392</v>
      </c>
      <c r="E274" s="4">
        <v>45658</v>
      </c>
      <c r="F274" s="5" t="str">
        <f>(VLOOKUP(D274,'[1]INFORMACIÓN GENERAL'!$B:$AD,3,0))&amp;" "&amp;(VLOOKUP(D274,'[1]INFORMACIÓN GENERAL'!$B:$AD,2,0))</f>
        <v>TABARES YEPES  KAREN ANDREA</v>
      </c>
      <c r="G274" s="5" t="str">
        <f>VLOOKUP(D274,[1]CONVENIOS!$A:$F,6,0)</f>
        <v>AUXILIAR DE ENFERMERIA - PISO - CUARTO NORTE</v>
      </c>
      <c r="H274" s="4">
        <v>45708</v>
      </c>
      <c r="I274" s="4">
        <f t="shared" si="6"/>
        <v>45833</v>
      </c>
      <c r="J274" s="5">
        <v>126</v>
      </c>
      <c r="K274" s="5" t="s">
        <v>205</v>
      </c>
      <c r="L274" s="5" t="s">
        <v>23</v>
      </c>
      <c r="M274" s="5" t="s">
        <v>24</v>
      </c>
      <c r="N274" s="5" t="str">
        <f>VLOOKUP(D274,'[1]INFORMACIÓN GENERAL'!$B:$AD,29,0)</f>
        <v xml:space="preserve">SAVIA SALUD </v>
      </c>
      <c r="O274" s="5"/>
      <c r="P274" s="5"/>
      <c r="Q274" s="5" t="s">
        <v>29</v>
      </c>
      <c r="R274" s="5" t="s">
        <v>30</v>
      </c>
      <c r="S274" s="10"/>
      <c r="T274" s="5" t="str">
        <f>VLOOKUP(D274,[1]CONVENIOS!$A:$E,4,0)&amp;" - "&amp;VLOOKUP(D274,[1]CONVENIOS!$A:$E,5,0)</f>
        <v>HLM - GRUPO 1 - PRINCIPAL</v>
      </c>
      <c r="U274" s="5"/>
      <c r="V274" s="5"/>
    </row>
    <row r="275" spans="1:22" x14ac:dyDescent="0.2">
      <c r="A275" s="7">
        <v>4481</v>
      </c>
      <c r="B275" s="4">
        <v>45745</v>
      </c>
      <c r="C275" s="5" t="s">
        <v>21</v>
      </c>
      <c r="D275" s="5">
        <v>1020102772</v>
      </c>
      <c r="E275" s="4">
        <v>45658</v>
      </c>
      <c r="F275" s="5" t="str">
        <f>(VLOOKUP(D275,'[1]INFORMACIÓN GENERAL'!$B:$AD,3,0))&amp;" "&amp;(VLOOKUP(D275,'[1]INFORMACIÓN GENERAL'!$B:$AD,2,0))</f>
        <v>ALZATE GUERRERO ANGIE VANESA</v>
      </c>
      <c r="G275" s="5" t="str">
        <f>VLOOKUP(D275,[1]CONVENIOS!$A:$F,6,0)</f>
        <v>AUXILIAR DE ENFERMERIA - PISO - SEXTO SUR</v>
      </c>
      <c r="H275" s="4">
        <v>45738</v>
      </c>
      <c r="I275" s="4">
        <f t="shared" si="6"/>
        <v>45739</v>
      </c>
      <c r="J275" s="5">
        <v>2</v>
      </c>
      <c r="K275" s="5" t="s">
        <v>212</v>
      </c>
      <c r="L275" s="5" t="s">
        <v>34</v>
      </c>
      <c r="M275" s="5" t="s">
        <v>24</v>
      </c>
      <c r="N275" s="5" t="str">
        <f>VLOOKUP(D275,'[1]INFORMACIÓN GENERAL'!$B:$AD,29,0)</f>
        <v>SALUD TOTAL</v>
      </c>
      <c r="O275" s="5"/>
      <c r="P275" s="5"/>
      <c r="Q275" s="5" t="s">
        <v>29</v>
      </c>
      <c r="R275" s="5" t="s">
        <v>54</v>
      </c>
      <c r="S275" s="10"/>
      <c r="T275" s="5" t="str">
        <f>VLOOKUP(D275,[1]CONVENIOS!$A:$E,4,0)&amp;" - "&amp;VLOOKUP(D275,[1]CONVENIOS!$A:$E,5,0)</f>
        <v>HLM - GRUPO 1 - PRINCIPAL</v>
      </c>
      <c r="U275" s="5"/>
      <c r="V275" s="5"/>
    </row>
    <row r="276" spans="1:22" x14ac:dyDescent="0.2">
      <c r="A276" s="7">
        <v>4482</v>
      </c>
      <c r="B276" s="4">
        <v>45745</v>
      </c>
      <c r="C276" s="5" t="s">
        <v>21</v>
      </c>
      <c r="D276" s="5">
        <v>1077440229</v>
      </c>
      <c r="E276" s="4">
        <v>45658</v>
      </c>
      <c r="F276" s="5" t="str">
        <f>(VLOOKUP(D276,'[1]INFORMACIÓN GENERAL'!$B:$AD,3,0))&amp;" "&amp;(VLOOKUP(D276,'[1]INFORMACIÓN GENERAL'!$B:$AD,2,0))</f>
        <v>CORREA PEÑA DIANA MARCELA</v>
      </c>
      <c r="G276" s="5" t="str">
        <f>VLOOKUP(D276,[1]CONVENIOS!$A:$F,6,0)</f>
        <v>AUXILIAR DE ENFERMERIA - PISO - SALA SEPTIMO</v>
      </c>
      <c r="H276" s="4">
        <v>45742</v>
      </c>
      <c r="I276" s="4">
        <f t="shared" si="6"/>
        <v>45743</v>
      </c>
      <c r="J276" s="5">
        <v>2</v>
      </c>
      <c r="K276" s="5" t="s">
        <v>213</v>
      </c>
      <c r="L276" s="5" t="s">
        <v>34</v>
      </c>
      <c r="M276" s="5" t="s">
        <v>24</v>
      </c>
      <c r="N276" s="5" t="str">
        <f>VLOOKUP(D276,'[1]INFORMACIÓN GENERAL'!$B:$AD,29,0)</f>
        <v>SALUD TOTAL</v>
      </c>
      <c r="O276" s="5"/>
      <c r="P276" s="5"/>
      <c r="Q276" s="5" t="s">
        <v>29</v>
      </c>
      <c r="R276" s="5" t="s">
        <v>54</v>
      </c>
      <c r="S276" s="10"/>
      <c r="T276" s="5" t="str">
        <f>VLOOKUP(D276,[1]CONVENIOS!$A:$E,4,0)&amp;" - "&amp;VLOOKUP(D276,[1]CONVENIOS!$A:$E,5,0)</f>
        <v>HLM - GRUPO 1 - PRINCIPAL</v>
      </c>
      <c r="U276" s="5"/>
      <c r="V276" s="5"/>
    </row>
    <row r="277" spans="1:22" x14ac:dyDescent="0.2">
      <c r="A277" s="7">
        <v>4483</v>
      </c>
      <c r="B277" s="4">
        <v>45745</v>
      </c>
      <c r="C277" s="5" t="s">
        <v>21</v>
      </c>
      <c r="D277" s="5">
        <v>43792681</v>
      </c>
      <c r="E277" s="4">
        <v>45658</v>
      </c>
      <c r="F277" s="5" t="str">
        <f>(VLOOKUP(D277,'[1]INFORMACIÓN GENERAL'!$B:$AD,3,0))&amp;" "&amp;(VLOOKUP(D277,'[1]INFORMACIÓN GENERAL'!$B:$AD,2,0))</f>
        <v>CASTAÑO BUSTAMANTE MONICA CRISTINA</v>
      </c>
      <c r="G277" s="5" t="str">
        <f>VLOOKUP(D277,[1]CONVENIOS!$A:$F,6,0)</f>
        <v>AUXILIAR DE ENFERMERIA - PISO - TERCERO</v>
      </c>
      <c r="H277" s="4">
        <v>45731</v>
      </c>
      <c r="I277" s="4">
        <f t="shared" si="6"/>
        <v>45732</v>
      </c>
      <c r="J277" s="5">
        <v>2</v>
      </c>
      <c r="K277" s="5" t="s">
        <v>78</v>
      </c>
      <c r="L277" s="5" t="s">
        <v>34</v>
      </c>
      <c r="M277" s="5" t="s">
        <v>24</v>
      </c>
      <c r="N277" s="5" t="str">
        <f>VLOOKUP(D277,'[1]INFORMACIÓN GENERAL'!$B:$AD,29,0)</f>
        <v>EPS SURA (ANTES SUSALUD)</v>
      </c>
      <c r="O277" s="5"/>
      <c r="P277" s="5"/>
      <c r="Q277" s="5" t="s">
        <v>29</v>
      </c>
      <c r="R277" s="5" t="s">
        <v>54</v>
      </c>
      <c r="S277" s="10"/>
      <c r="T277" s="5" t="str">
        <f>VLOOKUP(D277,[1]CONVENIOS!$A:$E,4,0)&amp;" - "&amp;VLOOKUP(D277,[1]CONVENIOS!$A:$E,5,0)</f>
        <v>HLM - GRUPO 1 - PRINCIPAL</v>
      </c>
      <c r="U277" s="5"/>
      <c r="V277" s="5"/>
    </row>
    <row r="278" spans="1:22" x14ac:dyDescent="0.2">
      <c r="A278" s="7">
        <v>4484</v>
      </c>
      <c r="B278" s="4">
        <v>45745</v>
      </c>
      <c r="C278" s="5" t="s">
        <v>21</v>
      </c>
      <c r="D278" s="5">
        <v>1039700897</v>
      </c>
      <c r="E278" s="4">
        <v>45658</v>
      </c>
      <c r="F278" s="5" t="str">
        <f>(VLOOKUP(D278,'[1]INFORMACIÓN GENERAL'!$B:$AD,3,0))&amp;" "&amp;(VLOOKUP(D278,'[1]INFORMACIÓN GENERAL'!$B:$AD,2,0))</f>
        <v>ZULUAGA MUNERA MICHEL ALESSA</v>
      </c>
      <c r="G278" s="5" t="str">
        <f>VLOOKUP(D278,[1]CONVENIOS!$A:$F,6,0)</f>
        <v>AUXILIAR DE ENFERMERIA - URGENCIAS AUTOPISTA</v>
      </c>
      <c r="H278" s="4">
        <v>45736</v>
      </c>
      <c r="I278" s="4">
        <f t="shared" si="6"/>
        <v>45738</v>
      </c>
      <c r="J278" s="5">
        <v>3</v>
      </c>
      <c r="K278" s="5" t="s">
        <v>214</v>
      </c>
      <c r="L278" s="5" t="s">
        <v>34</v>
      </c>
      <c r="M278" s="5" t="s">
        <v>24</v>
      </c>
      <c r="N278" s="5" t="str">
        <f>VLOOKUP(D278,'[1]INFORMACIÓN GENERAL'!$B:$AD,29,0)</f>
        <v>NUEVA E.P.S.</v>
      </c>
      <c r="O278" s="5"/>
      <c r="P278" s="5"/>
      <c r="Q278" s="5" t="s">
        <v>29</v>
      </c>
      <c r="R278" s="5" t="s">
        <v>30</v>
      </c>
      <c r="S278" s="10"/>
      <c r="T278" s="5" t="str">
        <f>VLOOKUP(D278,[1]CONVENIOS!$A:$E,4,0)&amp;" - "&amp;VLOOKUP(D278,[1]CONVENIOS!$A:$E,5,0)</f>
        <v>BELLO - ESEAUTOPISTA</v>
      </c>
      <c r="U278" s="5"/>
      <c r="V278" s="5"/>
    </row>
    <row r="279" spans="1:22" x14ac:dyDescent="0.2">
      <c r="A279" s="7">
        <v>4485</v>
      </c>
      <c r="B279" s="4">
        <v>45745</v>
      </c>
      <c r="C279" s="5" t="s">
        <v>21</v>
      </c>
      <c r="D279" s="5">
        <v>1112775155</v>
      </c>
      <c r="E279" s="4">
        <v>45658</v>
      </c>
      <c r="F279" s="5" t="str">
        <f>(VLOOKUP(D279,'[1]INFORMACIÓN GENERAL'!$B:$AD,3,0))&amp;" "&amp;(VLOOKUP(D279,'[1]INFORMACIÓN GENERAL'!$B:$AD,2,0))</f>
        <v>BLANDON DELGADO MICHEL</v>
      </c>
      <c r="G279" s="5" t="str">
        <f>VLOOKUP(D279,[1]CONVENIOS!$A:$F,6,0)</f>
        <v>INSTRUMENTADOR(A)</v>
      </c>
      <c r="H279" s="4">
        <v>45727</v>
      </c>
      <c r="I279" s="4">
        <f t="shared" si="6"/>
        <v>45756</v>
      </c>
      <c r="J279" s="5">
        <v>30</v>
      </c>
      <c r="K279" s="5" t="s">
        <v>215</v>
      </c>
      <c r="L279" s="5" t="s">
        <v>34</v>
      </c>
      <c r="M279" s="5" t="s">
        <v>35</v>
      </c>
      <c r="N279" s="5" t="str">
        <f>VLOOKUP(D279,'[1]INFORMACIÓN GENERAL'!$B:$AD,29,0)</f>
        <v>EPS SURA (ANTES SUSALUD)</v>
      </c>
      <c r="O279" s="6">
        <v>45768</v>
      </c>
      <c r="P279" s="5">
        <v>10416527</v>
      </c>
      <c r="Q279" s="5" t="s">
        <v>25</v>
      </c>
      <c r="R279" s="5"/>
      <c r="S279" s="10">
        <v>2120241</v>
      </c>
      <c r="T279" s="5" t="str">
        <f>VLOOKUP(D279,[1]CONVENIOS!$A:$E,4,0)&amp;" - "&amp;VLOOKUP(D279,[1]CONVENIOS!$A:$E,5,0)</f>
        <v>VENANCIO - ASIST</v>
      </c>
      <c r="U279" s="5"/>
      <c r="V279" s="5" t="s">
        <v>26</v>
      </c>
    </row>
    <row r="280" spans="1:22" x14ac:dyDescent="0.2">
      <c r="A280" s="7">
        <v>4486</v>
      </c>
      <c r="B280" s="4">
        <v>45745</v>
      </c>
      <c r="C280" s="5" t="s">
        <v>21</v>
      </c>
      <c r="D280" s="5">
        <v>1000442414</v>
      </c>
      <c r="E280" s="4">
        <v>45658</v>
      </c>
      <c r="F280" s="5" t="str">
        <f>(VLOOKUP(D280,'[1]INFORMACIÓN GENERAL'!$B:$AD,3,0))&amp;" "&amp;(VLOOKUP(D280,'[1]INFORMACIÓN GENERAL'!$B:$AD,2,0))</f>
        <v>ACEVEDO MONTOYA DYLAN STIVEN</v>
      </c>
      <c r="G280" s="5" t="str">
        <f>VLOOKUP(D280,[1]CONVENIOS!$A:$F,6,0)</f>
        <v>CAMILLERO(A)</v>
      </c>
      <c r="H280" s="4">
        <v>45741</v>
      </c>
      <c r="I280" s="4">
        <f t="shared" si="6"/>
        <v>45755</v>
      </c>
      <c r="J280" s="5">
        <v>15</v>
      </c>
      <c r="K280" s="5" t="s">
        <v>216</v>
      </c>
      <c r="L280" s="5" t="s">
        <v>34</v>
      </c>
      <c r="M280" s="5" t="s">
        <v>24</v>
      </c>
      <c r="N280" s="5" t="str">
        <f>VLOOKUP(D280,'[1]INFORMACIÓN GENERAL'!$B:$AD,29,0)</f>
        <v>EPS SURA (ANTES SUSALUD)</v>
      </c>
      <c r="O280" s="6">
        <v>45768</v>
      </c>
      <c r="P280" s="5">
        <v>10416530</v>
      </c>
      <c r="Q280" s="5" t="s">
        <v>25</v>
      </c>
      <c r="R280" s="5"/>
      <c r="S280" s="10">
        <v>616850</v>
      </c>
      <c r="T280" s="5" t="str">
        <f>VLOOKUP(D280,[1]CONVENIOS!$A:$E,4,0)&amp;" - "&amp;VLOOKUP(D280,[1]CONVENIOS!$A:$E,5,0)</f>
        <v>HLM - GRUPO 1 - PRINCIPAL</v>
      </c>
      <c r="U280" s="5"/>
      <c r="V280" s="5" t="s">
        <v>26</v>
      </c>
    </row>
    <row r="281" spans="1:22" x14ac:dyDescent="0.2">
      <c r="A281" s="7">
        <v>4487</v>
      </c>
      <c r="B281" s="4">
        <v>45748</v>
      </c>
      <c r="C281" s="5" t="s">
        <v>21</v>
      </c>
      <c r="D281" s="5">
        <v>1036952078</v>
      </c>
      <c r="E281" s="4">
        <v>45658</v>
      </c>
      <c r="F281" s="5" t="str">
        <f>(VLOOKUP(D281,'[1]INFORMACIÓN GENERAL'!$B:$AD,3,0))&amp;" "&amp;(VLOOKUP(D281,'[1]INFORMACIÓN GENERAL'!$B:$AD,2,0))</f>
        <v>RENDON VALENCIA DANIELA</v>
      </c>
      <c r="G281" s="5" t="str">
        <f>VLOOKUP(D281,[1]CONVENIOS!$A:$F,6,0)</f>
        <v>PROFESIONAL DE SEGUIMIENTO</v>
      </c>
      <c r="H281" s="4">
        <v>45737</v>
      </c>
      <c r="I281" s="4">
        <f t="shared" si="6"/>
        <v>45862</v>
      </c>
      <c r="J281" s="5">
        <v>126</v>
      </c>
      <c r="K281" s="5" t="s">
        <v>27</v>
      </c>
      <c r="L281" s="5" t="s">
        <v>23</v>
      </c>
      <c r="M281" s="5" t="s">
        <v>24</v>
      </c>
      <c r="N281" s="5" t="str">
        <f>VLOOKUP(D281,'[1]INFORMACIÓN GENERAL'!$B:$AD,29,0)</f>
        <v>EPS SURA (ANTES SUSALUD)</v>
      </c>
      <c r="O281" s="6">
        <v>45768</v>
      </c>
      <c r="P281" s="5">
        <v>10416534</v>
      </c>
      <c r="Q281" s="5" t="s">
        <v>25</v>
      </c>
      <c r="R281" s="5"/>
      <c r="S281" s="13">
        <v>2799955</v>
      </c>
      <c r="T281" s="5" t="str">
        <f>VLOOKUP(D281,[1]CONVENIOS!$A:$E,4,0)&amp;" - "&amp;VLOOKUP(D281,[1]CONVENIOS!$A:$E,5,0)</f>
        <v>LA MARIA - TRANSMISIBLES - PRINCIPAL</v>
      </c>
      <c r="U281" s="5"/>
      <c r="V281" s="5" t="s">
        <v>26</v>
      </c>
    </row>
    <row r="282" spans="1:22" x14ac:dyDescent="0.2">
      <c r="A282" s="7">
        <v>4488</v>
      </c>
      <c r="B282" s="4">
        <v>45746</v>
      </c>
      <c r="C282" s="5" t="s">
        <v>21</v>
      </c>
      <c r="D282" s="5">
        <v>1000874758</v>
      </c>
      <c r="E282" s="4">
        <v>45658</v>
      </c>
      <c r="F282" s="5" t="str">
        <f>(VLOOKUP(D282,'[1]INFORMACIÓN GENERAL'!$B:$AD,3,0))&amp;" "&amp;(VLOOKUP(D282,'[1]INFORMACIÓN GENERAL'!$B:$AD,2,0))</f>
        <v>RAMIREZ RODRIGUEZ SARA MARIA</v>
      </c>
      <c r="G282" s="5" t="str">
        <f>VLOOKUP(D282,[1]CONVENIOS!$A:$F,6,0)</f>
        <v>AUXILIAR DE ENFERMERIA - OBSTETRICIA</v>
      </c>
      <c r="H282" s="4">
        <v>45744</v>
      </c>
      <c r="I282" s="4">
        <f t="shared" si="6"/>
        <v>45744</v>
      </c>
      <c r="J282" s="5">
        <v>1</v>
      </c>
      <c r="K282" s="5" t="s">
        <v>217</v>
      </c>
      <c r="L282" s="5" t="s">
        <v>34</v>
      </c>
      <c r="M282" s="5" t="s">
        <v>24</v>
      </c>
      <c r="N282" s="5" t="str">
        <f>VLOOKUP(D282,'[1]INFORMACIÓN GENERAL'!$B:$AD,29,0)</f>
        <v>EPS SURA (ANTES SUSALUD)</v>
      </c>
      <c r="O282" s="5"/>
      <c r="P282" s="5"/>
      <c r="Q282" s="5" t="s">
        <v>29</v>
      </c>
      <c r="R282" s="5" t="s">
        <v>54</v>
      </c>
      <c r="S282" s="10"/>
      <c r="T282" s="5" t="str">
        <f>VLOOKUP(D282,[1]CONVENIOS!$A:$E,4,0)&amp;" - "&amp;VLOOKUP(D282,[1]CONVENIOS!$A:$E,5,0)</f>
        <v>HMFS - BELLO - GRUPO 2 - AUTOPISTA</v>
      </c>
      <c r="U282" s="5"/>
      <c r="V282" s="5"/>
    </row>
    <row r="283" spans="1:22" x14ac:dyDescent="0.2">
      <c r="A283" s="7">
        <v>4489</v>
      </c>
      <c r="B283" s="4">
        <v>45747</v>
      </c>
      <c r="C283" s="5" t="s">
        <v>21</v>
      </c>
      <c r="D283" s="5">
        <v>1107090319</v>
      </c>
      <c r="E283" s="4">
        <v>45658</v>
      </c>
      <c r="F283" s="5" t="str">
        <f>(VLOOKUP(D283,'[1]INFORMACIÓN GENERAL'!$B:$AD,3,0))&amp;" "&amp;(VLOOKUP(D283,'[1]INFORMACIÓN GENERAL'!$B:$AD,2,0))</f>
        <v>SUAREZ ESTUPIÑAN STEPHANIA</v>
      </c>
      <c r="G283" s="5" t="str">
        <f>VLOOKUP(D283,[1]CONVENIOS!$A:$F,6,0)</f>
        <v>TERAPIA RESPIRATORIA - UCI</v>
      </c>
      <c r="H283" s="4">
        <v>45744</v>
      </c>
      <c r="I283" s="4">
        <f t="shared" si="6"/>
        <v>45745</v>
      </c>
      <c r="J283" s="5">
        <v>2</v>
      </c>
      <c r="K283" s="5" t="s">
        <v>75</v>
      </c>
      <c r="L283" s="5" t="s">
        <v>34</v>
      </c>
      <c r="M283" s="5" t="s">
        <v>24</v>
      </c>
      <c r="N283" s="5" t="str">
        <f>VLOOKUP(D283,'[1]INFORMACIÓN GENERAL'!$B:$AD,29,0)</f>
        <v>EPS SURA (ANTES SUSALUD)</v>
      </c>
      <c r="O283" s="5"/>
      <c r="P283" s="5"/>
      <c r="Q283" s="5" t="s">
        <v>29</v>
      </c>
      <c r="R283" s="5" t="s">
        <v>54</v>
      </c>
      <c r="S283" s="10"/>
      <c r="T283" s="5" t="str">
        <f>VLOOKUP(D283,[1]CONVENIOS!$A:$E,4,0)&amp;" - "&amp;VLOOKUP(D283,[1]CONVENIOS!$A:$E,5,0)</f>
        <v>HLM - GRUPO 3 - PRINCIPAL</v>
      </c>
      <c r="U283" s="5"/>
      <c r="V283" s="5"/>
    </row>
    <row r="284" spans="1:22" x14ac:dyDescent="0.2">
      <c r="A284" s="7">
        <v>4490</v>
      </c>
      <c r="B284" s="4">
        <v>45747</v>
      </c>
      <c r="C284" s="5" t="s">
        <v>21</v>
      </c>
      <c r="D284" s="5">
        <v>39417881</v>
      </c>
      <c r="E284" s="4">
        <v>45658</v>
      </c>
      <c r="F284" s="5" t="str">
        <f>(VLOOKUP(D284,'[1]INFORMACIÓN GENERAL'!$B:$AD,3,0))&amp;" "&amp;(VLOOKUP(D284,'[1]INFORMACIÓN GENERAL'!$B:$AD,2,0))</f>
        <v>CHAVERRA SANCHEZ MAIRA VERONICA</v>
      </c>
      <c r="G284" s="5" t="str">
        <f>VLOOKUP(D284,[1]CONVENIOS!$A:$F,6,0)</f>
        <v>AUXILIAR DE ENFERMERIA - QUIRURGICAS 1</v>
      </c>
      <c r="H284" s="4">
        <v>45745</v>
      </c>
      <c r="I284" s="4">
        <f t="shared" si="6"/>
        <v>45749</v>
      </c>
      <c r="J284" s="5">
        <v>5</v>
      </c>
      <c r="K284" s="5" t="s">
        <v>218</v>
      </c>
      <c r="L284" s="5" t="s">
        <v>34</v>
      </c>
      <c r="M284" s="5" t="s">
        <v>24</v>
      </c>
      <c r="N284" s="5" t="str">
        <f>VLOOKUP(D284,'[1]INFORMACIÓN GENERAL'!$B:$AD,29,0)</f>
        <v>NUEVA E.P.S.</v>
      </c>
      <c r="O284" s="5"/>
      <c r="P284" s="5"/>
      <c r="Q284" s="5" t="s">
        <v>29</v>
      </c>
      <c r="R284" s="5" t="s">
        <v>30</v>
      </c>
      <c r="S284" s="10"/>
      <c r="T284" s="5" t="str">
        <f>VLOOKUP(D284,[1]CONVENIOS!$A:$E,4,0)&amp;" - "&amp;VLOOKUP(D284,[1]CONVENIOS!$A:$E,5,0)</f>
        <v>BELLO - ESEAUTOPISTA</v>
      </c>
      <c r="U284" s="5"/>
      <c r="V284" s="5"/>
    </row>
    <row r="285" spans="1:22" x14ac:dyDescent="0.2">
      <c r="A285" s="7">
        <v>4491</v>
      </c>
      <c r="B285" s="4">
        <v>45747</v>
      </c>
      <c r="C285" s="5" t="s">
        <v>21</v>
      </c>
      <c r="D285" s="5">
        <v>1007836209</v>
      </c>
      <c r="E285" s="4">
        <v>45658</v>
      </c>
      <c r="F285" s="5" t="str">
        <f>(VLOOKUP(D285,'[1]INFORMACIÓN GENERAL'!$B:$AD,3,0))&amp;" "&amp;(VLOOKUP(D285,'[1]INFORMACIÓN GENERAL'!$B:$AD,2,0))</f>
        <v>ADARVE ZAPATA MARIANA</v>
      </c>
      <c r="G285" s="5" t="str">
        <f>VLOOKUP(D285,[1]CONVENIOS!$A:$F,6,0)</f>
        <v>AUXILIO ENFERMERIA</v>
      </c>
      <c r="H285" s="4">
        <v>45743</v>
      </c>
      <c r="I285" s="4">
        <f t="shared" si="6"/>
        <v>45756</v>
      </c>
      <c r="J285" s="5">
        <v>14</v>
      </c>
      <c r="K285" s="5" t="s">
        <v>219</v>
      </c>
      <c r="L285" s="5" t="s">
        <v>34</v>
      </c>
      <c r="M285" s="5" t="s">
        <v>24</v>
      </c>
      <c r="N285" s="5" t="str">
        <f>VLOOKUP(D285,'[1]INFORMACIÓN GENERAL'!$B:$AD,29,0)</f>
        <v>NUEVA E.P.S.</v>
      </c>
      <c r="O285" s="5"/>
      <c r="P285" s="5"/>
      <c r="Q285" s="5" t="s">
        <v>29</v>
      </c>
      <c r="R285" s="5" t="s">
        <v>30</v>
      </c>
      <c r="S285" s="10"/>
      <c r="T285" s="5" t="str">
        <f>VLOOKUP(D285,[1]CONVENIOS!$A:$E,4,0)&amp;" - "&amp;VLOOKUP(D285,[1]CONVENIOS!$A:$E,5,0)</f>
        <v>LA MARIA ENTERRITORIO - 287 - PRINCIPAL</v>
      </c>
      <c r="U285" s="5"/>
      <c r="V285" s="5"/>
    </row>
    <row r="286" spans="1:22" x14ac:dyDescent="0.2">
      <c r="A286" s="7">
        <v>4492</v>
      </c>
      <c r="B286" s="4">
        <v>45747</v>
      </c>
      <c r="C286" s="5" t="s">
        <v>21</v>
      </c>
      <c r="D286" s="5">
        <v>71278563</v>
      </c>
      <c r="E286" s="4">
        <v>45658</v>
      </c>
      <c r="F286" s="5" t="str">
        <f>(VLOOKUP(D286,'[1]INFORMACIÓN GENERAL'!$B:$AD,3,0))&amp;" "&amp;(VLOOKUP(D286,'[1]INFORMACIÓN GENERAL'!$B:$AD,2,0))</f>
        <v>GOMEZ JIMENEZ LEONARDO DANIEL</v>
      </c>
      <c r="G286" s="5" t="str">
        <f>VLOOKUP(D286,[1]CONVENIOS!$A:$F,6,0)</f>
        <v>AUXILIAR DE ENFERMERIA - PISO - REFERENCIA</v>
      </c>
      <c r="H286" s="4">
        <v>45734</v>
      </c>
      <c r="I286" s="4">
        <f t="shared" si="6"/>
        <v>45736</v>
      </c>
      <c r="J286" s="5">
        <v>3</v>
      </c>
      <c r="K286" s="5" t="s">
        <v>220</v>
      </c>
      <c r="L286" s="5" t="s">
        <v>34</v>
      </c>
      <c r="M286" s="5" t="s">
        <v>24</v>
      </c>
      <c r="N286" s="5" t="str">
        <f>VLOOKUP(D286,'[1]INFORMACIÓN GENERAL'!$B:$AD,29,0)</f>
        <v>EPS SURA (ANTES SUSALUD)</v>
      </c>
      <c r="O286" s="6">
        <v>45768</v>
      </c>
      <c r="P286" s="5">
        <v>10416537</v>
      </c>
      <c r="Q286" s="5" t="s">
        <v>25</v>
      </c>
      <c r="R286" s="5"/>
      <c r="S286" s="10">
        <v>47450</v>
      </c>
      <c r="T286" s="5" t="str">
        <f>VLOOKUP(D286,[1]CONVENIOS!$A:$E,4,0)&amp;" - "&amp;VLOOKUP(D286,[1]CONVENIOS!$A:$E,5,0)</f>
        <v>HLM - GRUPO 1 - PRINCIPAL</v>
      </c>
      <c r="U286" s="5"/>
      <c r="V286" s="5" t="s">
        <v>26</v>
      </c>
    </row>
    <row r="287" spans="1:22" x14ac:dyDescent="0.2">
      <c r="A287" s="7">
        <v>4493</v>
      </c>
      <c r="B287" s="4">
        <v>45747</v>
      </c>
      <c r="C287" s="5" t="s">
        <v>21</v>
      </c>
      <c r="D287" s="5">
        <v>71278563</v>
      </c>
      <c r="E287" s="4">
        <v>45658</v>
      </c>
      <c r="F287" s="5" t="str">
        <f>(VLOOKUP(D287,'[1]INFORMACIÓN GENERAL'!$B:$AD,3,0))&amp;" "&amp;(VLOOKUP(D287,'[1]INFORMACIÓN GENERAL'!$B:$AD,2,0))</f>
        <v>GOMEZ JIMENEZ LEONARDO DANIEL</v>
      </c>
      <c r="G287" s="5" t="str">
        <f>VLOOKUP(D287,[1]CONVENIOS!$A:$F,6,0)</f>
        <v>AUXILIAR DE ENFERMERIA - PISO - REFERENCIA</v>
      </c>
      <c r="H287" s="4">
        <v>45739</v>
      </c>
      <c r="I287" s="4">
        <f t="shared" si="6"/>
        <v>45740</v>
      </c>
      <c r="J287" s="5">
        <v>2</v>
      </c>
      <c r="K287" s="5" t="s">
        <v>221</v>
      </c>
      <c r="L287" s="5" t="s">
        <v>34</v>
      </c>
      <c r="M287" s="5" t="s">
        <v>24</v>
      </c>
      <c r="N287" s="5" t="str">
        <f>VLOOKUP(D287,'[1]INFORMACIÓN GENERAL'!$B:$AD,29,0)</f>
        <v>EPS SURA (ANTES SUSALUD)</v>
      </c>
      <c r="O287" s="5"/>
      <c r="P287" s="5"/>
      <c r="Q287" s="5" t="s">
        <v>29</v>
      </c>
      <c r="R287" s="5" t="s">
        <v>54</v>
      </c>
      <c r="S287" s="10"/>
      <c r="T287" s="5" t="str">
        <f>VLOOKUP(D287,[1]CONVENIOS!$A:$E,4,0)&amp;" - "&amp;VLOOKUP(D287,[1]CONVENIOS!$A:$E,5,0)</f>
        <v>HLM - GRUPO 1 - PRINCIPAL</v>
      </c>
      <c r="U287" s="5"/>
      <c r="V287" s="5"/>
    </row>
    <row r="288" spans="1:22" x14ac:dyDescent="0.2">
      <c r="A288" s="7">
        <v>4494</v>
      </c>
      <c r="B288" s="4">
        <v>45747</v>
      </c>
      <c r="C288" s="5" t="s">
        <v>21</v>
      </c>
      <c r="D288" s="5">
        <v>70698615</v>
      </c>
      <c r="E288" s="4">
        <v>45658</v>
      </c>
      <c r="F288" s="5" t="str">
        <f>(VLOOKUP(D288,'[1]INFORMACIÓN GENERAL'!$B:$AD,3,0))&amp;" "&amp;(VLOOKUP(D288,'[1]INFORMACIÓN GENERAL'!$B:$AD,2,0))</f>
        <v>ESCOBAR PINEDA OSCAR IVAN</v>
      </c>
      <c r="G288" s="5" t="str">
        <f>VLOOKUP(D288,[1]CONVENIOS!$A:$F,6,0)</f>
        <v>CAMILLERO(A)</v>
      </c>
      <c r="H288" s="4">
        <v>45721</v>
      </c>
      <c r="I288" s="4">
        <f t="shared" si="6"/>
        <v>45735</v>
      </c>
      <c r="J288" s="5">
        <v>15</v>
      </c>
      <c r="K288" s="5" t="s">
        <v>222</v>
      </c>
      <c r="L288" s="5" t="s">
        <v>34</v>
      </c>
      <c r="M288" s="5" t="s">
        <v>24</v>
      </c>
      <c r="N288" s="5" t="str">
        <f>VLOOKUP(D288,'[1]INFORMACIÓN GENERAL'!$B:$AD,29,0)</f>
        <v>EPS SURA (ANTES SUSALUD)</v>
      </c>
      <c r="O288" s="6"/>
      <c r="P288" s="5"/>
      <c r="Q288" s="5"/>
      <c r="R288" s="5" t="s">
        <v>42</v>
      </c>
      <c r="S288" s="10"/>
      <c r="T288" s="5" t="str">
        <f>VLOOKUP(D288,[1]CONVENIOS!$A:$E,4,0)&amp;" - "&amp;VLOOKUP(D288,[1]CONVENIOS!$A:$E,5,0)</f>
        <v>HSJDRionegro - ESEJORGEHUMBERTONOREÑA</v>
      </c>
      <c r="U288" s="5"/>
      <c r="V288" s="5"/>
    </row>
    <row r="289" spans="1:22" x14ac:dyDescent="0.2">
      <c r="A289" s="7">
        <v>4495</v>
      </c>
      <c r="B289" s="4">
        <v>45748</v>
      </c>
      <c r="C289" s="5" t="s">
        <v>21</v>
      </c>
      <c r="D289" s="5">
        <v>1038414652</v>
      </c>
      <c r="E289" s="4">
        <v>45658</v>
      </c>
      <c r="F289" s="5" t="str">
        <f>(VLOOKUP(D289,'[1]INFORMACIÓN GENERAL'!$B:$AD,3,0))&amp;" "&amp;(VLOOKUP(D289,'[1]INFORMACIÓN GENERAL'!$B:$AD,2,0))</f>
        <v>ARANGO GARCIA VALENTINA</v>
      </c>
      <c r="G289" s="5" t="str">
        <f>VLOOKUP(D289,[1]CONVENIOS!$A:$F,6,0)</f>
        <v>AUXILIAR DE SEGURIDAD DEL PACIENTE</v>
      </c>
      <c r="H289" s="4">
        <v>45748</v>
      </c>
      <c r="I289" s="4">
        <f t="shared" si="6"/>
        <v>45748</v>
      </c>
      <c r="J289" s="5">
        <v>1</v>
      </c>
      <c r="K289" s="5" t="s">
        <v>175</v>
      </c>
      <c r="L289" s="5" t="s">
        <v>34</v>
      </c>
      <c r="M289" s="5" t="s">
        <v>24</v>
      </c>
      <c r="N289" s="5" t="str">
        <f>VLOOKUP(D289,'[1]INFORMACIÓN GENERAL'!$B:$AD,29,0)</f>
        <v>EPS SURA (ANTES SUSALUD)</v>
      </c>
      <c r="O289" s="5"/>
      <c r="P289" s="5"/>
      <c r="Q289" s="5" t="s">
        <v>29</v>
      </c>
      <c r="R289" s="5" t="s">
        <v>54</v>
      </c>
      <c r="S289" s="10"/>
      <c r="T289" s="5" t="str">
        <f>VLOOKUP(D289,[1]CONVENIOS!$A:$E,4,0)&amp;" - "&amp;VLOOKUP(D289,[1]CONVENIOS!$A:$E,5,0)</f>
        <v>HSJDRionegro - ESEJORGEHUMBERTONOREÑA</v>
      </c>
      <c r="U289" s="5"/>
      <c r="V289" s="5"/>
    </row>
    <row r="290" spans="1:22" x14ac:dyDescent="0.2">
      <c r="A290" s="7">
        <v>4496</v>
      </c>
      <c r="B290" s="4">
        <v>45749</v>
      </c>
      <c r="C290" s="5" t="s">
        <v>21</v>
      </c>
      <c r="D290" s="5">
        <v>1214744299</v>
      </c>
      <c r="E290" s="4">
        <v>45658</v>
      </c>
      <c r="F290" s="5" t="str">
        <f>(VLOOKUP(D290,'[1]INFORMACIÓN GENERAL'!$B:$AD,3,0))&amp;" "&amp;(VLOOKUP(D290,'[1]INFORMACIÓN GENERAL'!$B:$AD,2,0))</f>
        <v>PARRA LOPEZ  EMELYN</v>
      </c>
      <c r="G290" s="5" t="str">
        <f>VLOOKUP(D290,[1]CONVENIOS!$A:$F,6,0)</f>
        <v>JEFE DE ENFERMERIA - UCI</v>
      </c>
      <c r="H290" s="4">
        <v>45745</v>
      </c>
      <c r="I290" s="4">
        <f t="shared" si="6"/>
        <v>45745</v>
      </c>
      <c r="J290" s="5">
        <v>1</v>
      </c>
      <c r="K290" s="5" t="s">
        <v>110</v>
      </c>
      <c r="L290" s="5" t="s">
        <v>34</v>
      </c>
      <c r="M290" s="5" t="s">
        <v>24</v>
      </c>
      <c r="N290" s="5" t="str">
        <f>VLOOKUP(D290,'[1]INFORMACIÓN GENERAL'!$B:$AD,29,0)</f>
        <v>EPS SURA (ANTES SUSALUD)</v>
      </c>
      <c r="O290" s="5"/>
      <c r="P290" s="5"/>
      <c r="Q290" s="5" t="s">
        <v>29</v>
      </c>
      <c r="R290" s="5" t="s">
        <v>54</v>
      </c>
      <c r="S290" s="10"/>
      <c r="T290" s="5" t="str">
        <f>VLOOKUP(D290,[1]CONVENIOS!$A:$E,4,0)&amp;" - "&amp;VLOOKUP(D290,[1]CONVENIOS!$A:$E,5,0)</f>
        <v>HLM - GRUPO 1 - PRINCIPAL</v>
      </c>
      <c r="U290" s="5"/>
      <c r="V290" s="5"/>
    </row>
    <row r="291" spans="1:22" x14ac:dyDescent="0.2">
      <c r="A291" s="7">
        <v>4497</v>
      </c>
      <c r="B291" s="4">
        <v>45749</v>
      </c>
      <c r="C291" s="5" t="s">
        <v>21</v>
      </c>
      <c r="D291" s="5">
        <v>32299695</v>
      </c>
      <c r="E291" s="4">
        <v>45658</v>
      </c>
      <c r="F291" s="5" t="str">
        <f>(VLOOKUP(D291,'[1]INFORMACIÓN GENERAL'!$B:$AD,3,0))&amp;" "&amp;(VLOOKUP(D291,'[1]INFORMACIÓN GENERAL'!$B:$AD,2,0))</f>
        <v>ALZATE OSSA FARLEN</v>
      </c>
      <c r="G291" s="5" t="str">
        <f>VLOOKUP(D291,[1]CONVENIOS!$A:$F,6,0)</f>
        <v>FISIOTERAPEUTA</v>
      </c>
      <c r="H291" s="4">
        <v>45749</v>
      </c>
      <c r="I291" s="4">
        <f t="shared" si="6"/>
        <v>45768</v>
      </c>
      <c r="J291" s="5">
        <v>20</v>
      </c>
      <c r="K291" s="5" t="s">
        <v>223</v>
      </c>
      <c r="L291" s="5" t="s">
        <v>34</v>
      </c>
      <c r="M291" s="5" t="s">
        <v>24</v>
      </c>
      <c r="N291" s="5" t="str">
        <f>VLOOKUP(D291,'[1]INFORMACIÓN GENERAL'!$B:$AD,29,0)</f>
        <v>NUEVA E.P.S.</v>
      </c>
      <c r="O291" s="5"/>
      <c r="P291" s="5"/>
      <c r="Q291" s="5" t="s">
        <v>29</v>
      </c>
      <c r="R291" s="5" t="s">
        <v>30</v>
      </c>
      <c r="S291" s="10"/>
      <c r="T291" s="5" t="str">
        <f>VLOOKUP(D291,[1]CONVENIOS!$A:$E,4,0)&amp;" - "&amp;VLOOKUP(D291,[1]CONVENIOS!$A:$E,5,0)</f>
        <v>HSJDRionegro - ESEGILBERTOMEJIA</v>
      </c>
      <c r="U291" s="5"/>
      <c r="V291" s="5"/>
    </row>
    <row r="292" spans="1:22" x14ac:dyDescent="0.2">
      <c r="A292" s="7">
        <v>4498</v>
      </c>
      <c r="B292" s="4">
        <v>45749</v>
      </c>
      <c r="C292" s="5" t="s">
        <v>21</v>
      </c>
      <c r="D292" s="5">
        <v>1020419331</v>
      </c>
      <c r="E292" s="4">
        <v>45658</v>
      </c>
      <c r="F292" s="5" t="str">
        <f>(VLOOKUP(D292,'[1]INFORMACIÓN GENERAL'!$B:$AD,3,0))&amp;" "&amp;(VLOOKUP(D292,'[1]INFORMACIÓN GENERAL'!$B:$AD,2,0))</f>
        <v>ZAPATA SANCHEZ SARA</v>
      </c>
      <c r="G292" s="5" t="str">
        <f>VLOOKUP(D292,[1]CONVENIOS!$A:$F,6,0)</f>
        <v>INSTRUMENTADOR(A)</v>
      </c>
      <c r="H292" s="4">
        <v>45745</v>
      </c>
      <c r="I292" s="4">
        <f t="shared" si="6"/>
        <v>45746</v>
      </c>
      <c r="J292" s="5">
        <v>2</v>
      </c>
      <c r="K292" s="5" t="s">
        <v>80</v>
      </c>
      <c r="L292" s="5" t="s">
        <v>34</v>
      </c>
      <c r="M292" s="5" t="s">
        <v>24</v>
      </c>
      <c r="N292" s="5" t="str">
        <f>VLOOKUP(D292,'[1]INFORMACIÓN GENERAL'!$B:$AD,29,0)</f>
        <v>EPS SURA (ANTES SUSALUD)</v>
      </c>
      <c r="O292" s="5"/>
      <c r="P292" s="5"/>
      <c r="Q292" s="5" t="s">
        <v>29</v>
      </c>
      <c r="R292" s="5" t="s">
        <v>54</v>
      </c>
      <c r="S292" s="10"/>
      <c r="T292" s="5" t="str">
        <f>VLOOKUP(D292,[1]CONVENIOS!$A:$E,4,0)&amp;" - "&amp;VLOOKUP(D292,[1]CONVENIOS!$A:$E,5,0)</f>
        <v>HSJDRionegro - ESEJORGEHUMBERTONOREÑA</v>
      </c>
      <c r="U292" s="5"/>
      <c r="V292" s="5"/>
    </row>
    <row r="293" spans="1:22" x14ac:dyDescent="0.2">
      <c r="A293" s="7">
        <v>4499</v>
      </c>
      <c r="B293" s="4">
        <v>45750</v>
      </c>
      <c r="C293" s="5" t="s">
        <v>21</v>
      </c>
      <c r="D293" s="5">
        <v>1037627282</v>
      </c>
      <c r="E293" s="4">
        <v>45658</v>
      </c>
      <c r="F293" s="5" t="str">
        <f>(VLOOKUP(D293,'[1]INFORMACIÓN GENERAL'!$B:$AD,3,0))&amp;" "&amp;(VLOOKUP(D293,'[1]INFORMACIÓN GENERAL'!$B:$AD,2,0))</f>
        <v>HOYOS AMAYA JINNETH TATIANA</v>
      </c>
      <c r="G293" s="5" t="str">
        <f>VLOOKUP(D293,[1]CONVENIOS!$A:$F,6,0)</f>
        <v>AUXILIAR DE LABORATORIO</v>
      </c>
      <c r="H293" s="4">
        <v>45750</v>
      </c>
      <c r="I293" s="4">
        <f t="shared" si="6"/>
        <v>45752</v>
      </c>
      <c r="J293" s="5">
        <v>3</v>
      </c>
      <c r="K293" s="5" t="s">
        <v>224</v>
      </c>
      <c r="L293" s="5" t="s">
        <v>90</v>
      </c>
      <c r="M293" s="5" t="s">
        <v>24</v>
      </c>
      <c r="N293" s="5" t="s">
        <v>91</v>
      </c>
      <c r="O293" s="5"/>
      <c r="P293" s="5"/>
      <c r="Q293" s="5"/>
      <c r="R293" s="5"/>
      <c r="S293" s="10"/>
      <c r="T293" s="5" t="str">
        <f>VLOOKUP(D293,[1]CONVENIOS!$A:$E,4,0)&amp;" - "&amp;VLOOKUP(D293,[1]CONVENIOS!$A:$E,5,0)</f>
        <v>HMFS - BELLO - GRUPO 2 - AUTOPISTA</v>
      </c>
      <c r="U293" s="5"/>
      <c r="V293" s="5"/>
    </row>
    <row r="294" spans="1:22" x14ac:dyDescent="0.2">
      <c r="A294" s="7">
        <v>4500</v>
      </c>
      <c r="B294" s="4">
        <v>45750</v>
      </c>
      <c r="C294" s="5" t="s">
        <v>21</v>
      </c>
      <c r="D294" s="5">
        <v>1018227640</v>
      </c>
      <c r="E294" s="4">
        <v>45658</v>
      </c>
      <c r="F294" s="5" t="str">
        <f>(VLOOKUP(D294,'[1]INFORMACIÓN GENERAL'!$B:$AD,3,0))&amp;" "&amp;(VLOOKUP(D294,'[1]INFORMACIÓN GENERAL'!$B:$AD,2,0))</f>
        <v>MONTAÑO VAHOS LAURA</v>
      </c>
      <c r="G294" s="5" t="str">
        <f>VLOOKUP(D294,[1]CONVENIOS!$A:$F,6,0)</f>
        <v>AUXILIAR DE ENFERMERIA - URGENCIAS</v>
      </c>
      <c r="H294" s="4">
        <v>45742</v>
      </c>
      <c r="I294" s="4">
        <f t="shared" si="6"/>
        <v>45748</v>
      </c>
      <c r="J294" s="5">
        <v>7</v>
      </c>
      <c r="K294" s="5" t="s">
        <v>225</v>
      </c>
      <c r="L294" s="5" t="s">
        <v>90</v>
      </c>
      <c r="M294" s="5" t="s">
        <v>24</v>
      </c>
      <c r="N294" s="5" t="s">
        <v>91</v>
      </c>
      <c r="O294" s="6">
        <v>45768</v>
      </c>
      <c r="P294" s="5" t="s">
        <v>226</v>
      </c>
      <c r="Q294" s="5" t="s">
        <v>89</v>
      </c>
      <c r="R294" s="5"/>
      <c r="S294" s="10"/>
      <c r="T294" s="5" t="str">
        <f>VLOOKUP(D294,[1]CONVENIOS!$A:$E,4,0)&amp;" - "&amp;VLOOKUP(D294,[1]CONVENIOS!$A:$E,5,0)</f>
        <v>HMFS - BELLO - GRUPO 2 - NIQUIA</v>
      </c>
      <c r="U294" s="5"/>
      <c r="V294" s="5"/>
    </row>
    <row r="295" spans="1:22" x14ac:dyDescent="0.2">
      <c r="A295" s="7">
        <v>4501</v>
      </c>
      <c r="B295" s="4">
        <v>45750</v>
      </c>
      <c r="C295" s="5" t="s">
        <v>21</v>
      </c>
      <c r="D295" s="5">
        <v>1026132735</v>
      </c>
      <c r="E295" s="4">
        <v>45658</v>
      </c>
      <c r="F295" s="5" t="str">
        <f>(VLOOKUP(D295,'[1]INFORMACIÓN GENERAL'!$B:$AD,3,0))&amp;" "&amp;(VLOOKUP(D295,'[1]INFORMACIÓN GENERAL'!$B:$AD,2,0))</f>
        <v>SOTO COLORADO MONICA MARIA</v>
      </c>
      <c r="G295" s="5" t="str">
        <f>VLOOKUP(D295,[1]CONVENIOS!$A:$F,6,0)</f>
        <v>GESTION HUMANA</v>
      </c>
      <c r="H295" s="4">
        <v>45749</v>
      </c>
      <c r="I295" s="4">
        <f t="shared" si="6"/>
        <v>45758</v>
      </c>
      <c r="J295" s="5">
        <v>10</v>
      </c>
      <c r="K295" s="5" t="s">
        <v>206</v>
      </c>
      <c r="L295" s="5" t="s">
        <v>34</v>
      </c>
      <c r="M295" s="5" t="s">
        <v>35</v>
      </c>
      <c r="N295" s="5" t="str">
        <f>VLOOKUP(D295,'[1]INFORMACIÓN GENERAL'!$B:$AD,29,0)</f>
        <v>EPS SURA (ANTES SUSALUD)</v>
      </c>
      <c r="O295" s="5"/>
      <c r="P295" s="5"/>
      <c r="Q295" s="5"/>
      <c r="R295" s="5"/>
      <c r="S295" s="10"/>
      <c r="T295" s="5" t="str">
        <f>VLOOKUP(D295,[1]CONVENIOS!$A:$E,4,0)&amp;" - "&amp;VLOOKUP(D295,[1]CONVENIOS!$A:$E,5,0)</f>
        <v>ADMON - PRINCIPAL</v>
      </c>
      <c r="U295" s="5"/>
      <c r="V295" s="5"/>
    </row>
    <row r="296" spans="1:22" x14ac:dyDescent="0.2">
      <c r="A296" s="7">
        <v>4502</v>
      </c>
      <c r="B296" s="4">
        <v>45750</v>
      </c>
      <c r="C296" s="5" t="s">
        <v>21</v>
      </c>
      <c r="D296" s="5">
        <v>39444975</v>
      </c>
      <c r="E296" s="4">
        <v>45658</v>
      </c>
      <c r="F296" s="5" t="str">
        <f>(VLOOKUP(D296,'[1]INFORMACIÓN GENERAL'!$B:$AD,3,0))&amp;" "&amp;(VLOOKUP(D296,'[1]INFORMACIÓN GENERAL'!$B:$AD,2,0))</f>
        <v>SOTO OTALVARO ORFA LORENA</v>
      </c>
      <c r="G296" s="5" t="str">
        <f>VLOOKUP(D296,[1]CONVENIOS!$A:$F,6,0)</f>
        <v>AUXILIAR DE ENFERMERIA</v>
      </c>
      <c r="H296" s="4">
        <v>45743</v>
      </c>
      <c r="I296" s="4">
        <f t="shared" si="6"/>
        <v>45744</v>
      </c>
      <c r="J296" s="5">
        <v>2</v>
      </c>
      <c r="K296" s="5" t="s">
        <v>78</v>
      </c>
      <c r="L296" s="5" t="s">
        <v>34</v>
      </c>
      <c r="M296" s="5" t="s">
        <v>24</v>
      </c>
      <c r="N296" s="5" t="str">
        <f>VLOOKUP(D296,'[1]INFORMACIÓN GENERAL'!$B:$AD,29,0)</f>
        <v>EPS SURA (ANTES SUSALUD)</v>
      </c>
      <c r="O296" s="5"/>
      <c r="P296" s="5"/>
      <c r="Q296" s="5" t="s">
        <v>29</v>
      </c>
      <c r="R296" s="5" t="s">
        <v>54</v>
      </c>
      <c r="S296" s="10"/>
      <c r="T296" s="5" t="str">
        <f>VLOOKUP(D296,[1]CONVENIOS!$A:$E,4,0)&amp;" - "&amp;VLOOKUP(D296,[1]CONVENIOS!$A:$E,5,0)</f>
        <v>HSJDRionegro - ESEGILBERTOMEJIA</v>
      </c>
      <c r="U296" s="5"/>
      <c r="V296" s="5"/>
    </row>
    <row r="297" spans="1:22" x14ac:dyDescent="0.2">
      <c r="A297" s="7">
        <v>4503</v>
      </c>
      <c r="B297" s="4">
        <v>45750</v>
      </c>
      <c r="C297" s="5" t="s">
        <v>21</v>
      </c>
      <c r="D297" s="5">
        <v>1023624580</v>
      </c>
      <c r="E297" s="4">
        <v>45658</v>
      </c>
      <c r="F297" s="5" t="str">
        <f>(VLOOKUP(D297,'[1]INFORMACIÓN GENERAL'!$B:$AD,3,0))&amp;" "&amp;(VLOOKUP(D297,'[1]INFORMACIÓN GENERAL'!$B:$AD,2,0))</f>
        <v>MEJIA QUINTERO LAURA</v>
      </c>
      <c r="G297" s="5" t="str">
        <f>VLOOKUP(D297,[1]CONVENIOS!$A:$F,6,0)</f>
        <v>AUXILIAR DE ENFERMERIA - AMBULANCIA (CENTRO REGULADOR)</v>
      </c>
      <c r="H297" s="4">
        <v>45750</v>
      </c>
      <c r="I297" s="4">
        <f t="shared" si="6"/>
        <v>45751</v>
      </c>
      <c r="J297" s="5">
        <v>2</v>
      </c>
      <c r="K297" s="5" t="s">
        <v>227</v>
      </c>
      <c r="L297" s="5" t="s">
        <v>34</v>
      </c>
      <c r="M297" s="5" t="s">
        <v>24</v>
      </c>
      <c r="N297" s="5" t="str">
        <f>VLOOKUP(D297,'[1]INFORMACIÓN GENERAL'!$B:$AD,29,0)</f>
        <v>EPS SURA (ANTES SUSALUD)</v>
      </c>
      <c r="O297" s="5"/>
      <c r="P297" s="5"/>
      <c r="Q297" s="5" t="s">
        <v>29</v>
      </c>
      <c r="R297" s="5" t="s">
        <v>54</v>
      </c>
      <c r="S297" s="10"/>
      <c r="T297" s="5" t="str">
        <f>VLOOKUP(D297,[1]CONVENIOS!$A:$E,4,0)&amp;" - "&amp;VLOOKUP(D297,[1]CONVENIOS!$A:$E,5,0)</f>
        <v>HMFS - BELLO - GRUPO 2 - AUTOPISTA</v>
      </c>
      <c r="U297" s="5"/>
      <c r="V297" s="5"/>
    </row>
    <row r="298" spans="1:22" x14ac:dyDescent="0.2">
      <c r="A298" s="7">
        <v>4504</v>
      </c>
      <c r="B298" s="4">
        <v>45751</v>
      </c>
      <c r="C298" s="5" t="s">
        <v>21</v>
      </c>
      <c r="D298" s="5">
        <v>1035853249</v>
      </c>
      <c r="E298" s="4">
        <v>45658</v>
      </c>
      <c r="F298" s="5" t="str">
        <f>(VLOOKUP(D298,'[1]INFORMACIÓN GENERAL'!$B:$AD,3,0))&amp;" "&amp;(VLOOKUP(D298,'[1]INFORMACIÓN GENERAL'!$B:$AD,2,0))</f>
        <v>BEDOYA VASQUEZ VIAINERY MAGNORY</v>
      </c>
      <c r="G298" s="5" t="str">
        <f>VLOOKUP(D298,[1]CONVENIOS!$A:$F,6,0)</f>
        <v>AUXILIAR DE ENFERMERIA - URGENCIAS</v>
      </c>
      <c r="H298" s="4">
        <v>45750</v>
      </c>
      <c r="I298" s="4">
        <f t="shared" si="6"/>
        <v>45754</v>
      </c>
      <c r="J298" s="5">
        <v>5</v>
      </c>
      <c r="K298" s="5" t="s">
        <v>107</v>
      </c>
      <c r="L298" s="5" t="s">
        <v>90</v>
      </c>
      <c r="M298" s="5" t="s">
        <v>24</v>
      </c>
      <c r="N298" s="5" t="s">
        <v>91</v>
      </c>
      <c r="O298" s="5"/>
      <c r="P298" s="5"/>
      <c r="Q298" s="5"/>
      <c r="R298" s="5"/>
      <c r="S298" s="10"/>
      <c r="T298" s="5" t="str">
        <f>VLOOKUP(D298,[1]CONVENIOS!$A:$E,4,0)&amp;" - "&amp;VLOOKUP(D298,[1]CONVENIOS!$A:$E,5,0)</f>
        <v>HMFS - BELLO - GRUPO 2 - AUTOPISTA</v>
      </c>
      <c r="U298" s="5"/>
      <c r="V298" s="5"/>
    </row>
    <row r="299" spans="1:22" x14ac:dyDescent="0.2">
      <c r="A299" s="7">
        <v>4505</v>
      </c>
      <c r="B299" s="4">
        <v>45751</v>
      </c>
      <c r="C299" s="5" t="s">
        <v>21</v>
      </c>
      <c r="D299" s="5">
        <v>1000755815</v>
      </c>
      <c r="E299" s="4">
        <v>45658</v>
      </c>
      <c r="F299" s="5" t="str">
        <f>(VLOOKUP(D299,'[1]INFORMACIÓN GENERAL'!$B:$AD,3,0))&amp;" "&amp;(VLOOKUP(D299,'[1]INFORMACIÓN GENERAL'!$B:$AD,2,0))</f>
        <v>RODRIGUEZ GAVIRIA LAURA VANESSA</v>
      </c>
      <c r="G299" s="5" t="str">
        <f>VLOOKUP(D299,[1]CONVENIOS!$A:$F,6,0)</f>
        <v>AUXILIAR DE ENFERMERIA - QUIRURGICAS 2</v>
      </c>
      <c r="H299" s="4">
        <v>45739</v>
      </c>
      <c r="I299" s="4">
        <f t="shared" ref="I299:I362" si="7">H299+(J299-1)</f>
        <v>45768</v>
      </c>
      <c r="J299" s="5">
        <v>30</v>
      </c>
      <c r="K299" s="5" t="s">
        <v>228</v>
      </c>
      <c r="L299" s="5" t="s">
        <v>34</v>
      </c>
      <c r="M299" s="5" t="s">
        <v>35</v>
      </c>
      <c r="N299" s="5" t="str">
        <f>VLOOKUP(D299,'[1]INFORMACIÓN GENERAL'!$B:$AD,29,0)</f>
        <v>EPS SURA (ANTES SUSALUD)</v>
      </c>
      <c r="O299" s="6">
        <v>45768</v>
      </c>
      <c r="P299" s="5">
        <v>10416551</v>
      </c>
      <c r="Q299" s="5" t="s">
        <v>89</v>
      </c>
      <c r="R299" s="5" t="s">
        <v>262</v>
      </c>
      <c r="S299" s="10"/>
      <c r="T299" s="5" t="str">
        <f>VLOOKUP(D299,[1]CONVENIOS!$A:$E,4,0)&amp;" - "&amp;VLOOKUP(D299,[1]CONVENIOS!$A:$E,5,0)</f>
        <v>BELLO - ESEAUTOPISTA</v>
      </c>
      <c r="U299" s="5"/>
      <c r="V299" s="5"/>
    </row>
    <row r="300" spans="1:22" x14ac:dyDescent="0.2">
      <c r="A300" s="7">
        <v>4506</v>
      </c>
      <c r="B300" s="4">
        <v>45752</v>
      </c>
      <c r="C300" s="5" t="s">
        <v>21</v>
      </c>
      <c r="D300" s="5">
        <v>1152208250</v>
      </c>
      <c r="E300" s="4">
        <v>45658</v>
      </c>
      <c r="F300" s="5" t="str">
        <f>(VLOOKUP(D300,'[1]INFORMACIÓN GENERAL'!$B:$AD,3,0))&amp;" "&amp;(VLOOKUP(D300,'[1]INFORMACIÓN GENERAL'!$B:$AD,2,0))</f>
        <v>LUJAN VARGAS DIANA CRISTINA</v>
      </c>
      <c r="G300" s="5" t="str">
        <f>VLOOKUP(D300,[1]CONVENIOS!$A:$F,6,0)</f>
        <v>AUXILIAR DE ENFERMERIA - PISO - SALA SEGUNDO NORTE</v>
      </c>
      <c r="H300" s="4">
        <v>45750</v>
      </c>
      <c r="I300" s="4">
        <f t="shared" si="7"/>
        <v>45751</v>
      </c>
      <c r="J300" s="5">
        <v>2</v>
      </c>
      <c r="K300" s="5" t="s">
        <v>78</v>
      </c>
      <c r="L300" s="5" t="s">
        <v>34</v>
      </c>
      <c r="M300" s="5" t="s">
        <v>24</v>
      </c>
      <c r="N300" s="5" t="str">
        <f>VLOOKUP(D300,'[1]INFORMACIÓN GENERAL'!$B:$AD,29,0)</f>
        <v>SALUD TOTAL</v>
      </c>
      <c r="O300" s="5"/>
      <c r="P300" s="5"/>
      <c r="Q300" s="5" t="s">
        <v>29</v>
      </c>
      <c r="R300" s="5" t="s">
        <v>54</v>
      </c>
      <c r="S300" s="10"/>
      <c r="T300" s="5" t="str">
        <f>VLOOKUP(D300,[1]CONVENIOS!$A:$E,4,0)&amp;" - "&amp;VLOOKUP(D300,[1]CONVENIOS!$A:$E,5,0)</f>
        <v>HLM - GRUPO 1 - PRINCIPAL</v>
      </c>
      <c r="U300" s="5"/>
      <c r="V300" s="5"/>
    </row>
    <row r="301" spans="1:22" x14ac:dyDescent="0.2">
      <c r="A301" s="7">
        <v>4507</v>
      </c>
      <c r="B301" s="4">
        <v>45753</v>
      </c>
      <c r="C301" s="5" t="s">
        <v>21</v>
      </c>
      <c r="D301" s="5">
        <v>1152435260</v>
      </c>
      <c r="E301" s="4">
        <v>45658</v>
      </c>
      <c r="F301" s="5" t="str">
        <f>(VLOOKUP(D301,'[1]INFORMACIÓN GENERAL'!$B:$AD,3,0))&amp;" "&amp;(VLOOKUP(D301,'[1]INFORMACIÓN GENERAL'!$B:$AD,2,0))</f>
        <v>CORREA  RAMIREZ LUISA FERNANDA</v>
      </c>
      <c r="G301" s="5" t="str">
        <f>VLOOKUP(D301,[1]CONVENIOS!$A:$F,6,0)</f>
        <v>AUXILIAR DE ENFERMERIA - SALA MIXTA</v>
      </c>
      <c r="H301" s="4">
        <v>45751</v>
      </c>
      <c r="I301" s="4">
        <f t="shared" si="7"/>
        <v>45752</v>
      </c>
      <c r="J301" s="5">
        <v>2</v>
      </c>
      <c r="K301" s="5" t="s">
        <v>46</v>
      </c>
      <c r="L301" s="5" t="s">
        <v>34</v>
      </c>
      <c r="M301" s="5" t="s">
        <v>24</v>
      </c>
      <c r="N301" s="5" t="str">
        <f>VLOOKUP(D301,'[1]INFORMACIÓN GENERAL'!$B:$AD,29,0)</f>
        <v>EPS SURA (ANTES SUSALUD)</v>
      </c>
      <c r="O301" s="5"/>
      <c r="P301" s="5"/>
      <c r="Q301" s="5" t="s">
        <v>29</v>
      </c>
      <c r="R301" s="5" t="s">
        <v>54</v>
      </c>
      <c r="S301" s="10"/>
      <c r="T301" s="5" t="str">
        <f>VLOOKUP(D301,[1]CONVENIOS!$A:$E,4,0)&amp;" - "&amp;VLOOKUP(D301,[1]CONVENIOS!$A:$E,5,0)</f>
        <v>HMFS - BELLO - GRUPO 2 - AUTOPISTA</v>
      </c>
      <c r="U301" s="5"/>
      <c r="V301" s="5"/>
    </row>
    <row r="302" spans="1:22" x14ac:dyDescent="0.2">
      <c r="A302" s="7">
        <v>4508</v>
      </c>
      <c r="B302" s="4">
        <v>45754</v>
      </c>
      <c r="C302" s="5" t="s">
        <v>21</v>
      </c>
      <c r="D302" s="5">
        <v>71278563</v>
      </c>
      <c r="E302" s="4">
        <v>45658</v>
      </c>
      <c r="F302" s="5" t="str">
        <f>(VLOOKUP(D302,'[1]INFORMACIÓN GENERAL'!$B:$AD,3,0))&amp;" "&amp;(VLOOKUP(D302,'[1]INFORMACIÓN GENERAL'!$B:$AD,2,0))</f>
        <v>GOMEZ JIMENEZ LEONARDO DANIEL</v>
      </c>
      <c r="G302" s="5" t="str">
        <f>VLOOKUP(D302,[1]CONVENIOS!$A:$F,6,0)</f>
        <v>AUXILIAR DE ENFERMERIA - PISO - REFERENCIA</v>
      </c>
      <c r="H302" s="4">
        <v>45747</v>
      </c>
      <c r="I302" s="4">
        <f t="shared" si="7"/>
        <v>45747</v>
      </c>
      <c r="J302" s="5">
        <v>1</v>
      </c>
      <c r="K302" s="5" t="s">
        <v>229</v>
      </c>
      <c r="L302" s="5" t="s">
        <v>34</v>
      </c>
      <c r="M302" s="5" t="s">
        <v>35</v>
      </c>
      <c r="N302" s="5" t="str">
        <f>VLOOKUP(D302,'[1]INFORMACIÓN GENERAL'!$B:$AD,29,0)</f>
        <v>EPS SURA (ANTES SUSALUD)</v>
      </c>
      <c r="O302" s="6">
        <v>45768</v>
      </c>
      <c r="P302" s="5">
        <v>10416541</v>
      </c>
      <c r="Q302" s="5" t="s">
        <v>25</v>
      </c>
      <c r="R302" s="5"/>
      <c r="S302" s="10">
        <v>47450</v>
      </c>
      <c r="T302" s="5" t="str">
        <f>VLOOKUP(D302,[1]CONVENIOS!$A:$E,4,0)&amp;" - "&amp;VLOOKUP(D302,[1]CONVENIOS!$A:$E,5,0)</f>
        <v>HLM - GRUPO 1 - PRINCIPAL</v>
      </c>
      <c r="U302" s="5"/>
      <c r="V302" s="5" t="s">
        <v>26</v>
      </c>
    </row>
    <row r="303" spans="1:22" x14ac:dyDescent="0.2">
      <c r="A303" s="7">
        <v>4509</v>
      </c>
      <c r="B303" s="4">
        <v>45754</v>
      </c>
      <c r="C303" s="5" t="s">
        <v>21</v>
      </c>
      <c r="D303" s="5">
        <v>71278563</v>
      </c>
      <c r="E303" s="4">
        <v>45658</v>
      </c>
      <c r="F303" s="5" t="str">
        <f>(VLOOKUP(D303,'[1]INFORMACIÓN GENERAL'!$B:$AD,3,0))&amp;" "&amp;(VLOOKUP(D303,'[1]INFORMACIÓN GENERAL'!$B:$AD,2,0))</f>
        <v>GOMEZ JIMENEZ LEONARDO DANIEL</v>
      </c>
      <c r="G303" s="5" t="str">
        <f>VLOOKUP(D303,[1]CONVENIOS!$A:$F,6,0)</f>
        <v>AUXILIAR DE ENFERMERIA - PISO - REFERENCIA</v>
      </c>
      <c r="H303" s="4">
        <v>45748</v>
      </c>
      <c r="I303" s="4">
        <f t="shared" si="7"/>
        <v>45751</v>
      </c>
      <c r="J303" s="5">
        <v>4</v>
      </c>
      <c r="K303" s="5" t="s">
        <v>230</v>
      </c>
      <c r="L303" s="5" t="s">
        <v>34</v>
      </c>
      <c r="M303" s="5" t="s">
        <v>35</v>
      </c>
      <c r="N303" s="5" t="str">
        <f>VLOOKUP(D303,'[1]INFORMACIÓN GENERAL'!$B:$AD,29,0)</f>
        <v>EPS SURA (ANTES SUSALUD)</v>
      </c>
      <c r="O303" s="5"/>
      <c r="P303" s="5"/>
      <c r="Q303" s="5"/>
      <c r="R303" s="5"/>
      <c r="S303" s="10"/>
      <c r="T303" s="5" t="str">
        <f>VLOOKUP(D303,[1]CONVENIOS!$A:$E,4,0)&amp;" - "&amp;VLOOKUP(D303,[1]CONVENIOS!$A:$E,5,0)</f>
        <v>HLM - GRUPO 1 - PRINCIPAL</v>
      </c>
      <c r="U303" s="5"/>
      <c r="V303" s="5"/>
    </row>
    <row r="304" spans="1:22" x14ac:dyDescent="0.2">
      <c r="A304" s="7">
        <v>4510</v>
      </c>
      <c r="B304" s="4">
        <v>45754</v>
      </c>
      <c r="C304" s="5" t="s">
        <v>21</v>
      </c>
      <c r="D304" s="5">
        <v>1007286641</v>
      </c>
      <c r="E304" s="4">
        <v>45658</v>
      </c>
      <c r="F304" s="5" t="str">
        <f>(VLOOKUP(D304,'[1]INFORMACIÓN GENERAL'!$B:$AD,3,0))&amp;" "&amp;(VLOOKUP(D304,'[1]INFORMACIÓN GENERAL'!$B:$AD,2,0))</f>
        <v>GIRALDO MUÑOZ BRAYAN ALEJANDRO</v>
      </c>
      <c r="G304" s="5" t="str">
        <f>VLOOKUP(D304,[1]CONVENIOS!$A:$F,6,0)</f>
        <v>AUXILIAR DE ENFERMERIA</v>
      </c>
      <c r="H304" s="4">
        <v>45749</v>
      </c>
      <c r="I304" s="4">
        <f t="shared" si="7"/>
        <v>45773</v>
      </c>
      <c r="J304" s="5">
        <v>25</v>
      </c>
      <c r="K304" s="5" t="s">
        <v>231</v>
      </c>
      <c r="L304" s="5" t="s">
        <v>34</v>
      </c>
      <c r="M304" s="5" t="s">
        <v>24</v>
      </c>
      <c r="N304" s="5" t="str">
        <f>VLOOKUP(D304,'[1]INFORMACIÓN GENERAL'!$B:$AD,29,0)</f>
        <v>EPS SURA (ANTES SUSALUD)</v>
      </c>
      <c r="O304" s="5"/>
      <c r="P304" s="5"/>
      <c r="Q304" s="5"/>
      <c r="R304" s="5"/>
      <c r="S304" s="10"/>
      <c r="T304" s="5" t="str">
        <f>VLOOKUP(D304,[1]CONVENIOS!$A:$E,4,0)&amp;" - "&amp;VLOOKUP(D304,[1]CONVENIOS!$A:$E,5,0)</f>
        <v>HSJDRionegro - ESEGILBERTOMEJIA</v>
      </c>
      <c r="U304" s="5"/>
      <c r="V304" s="5"/>
    </row>
    <row r="305" spans="1:22" x14ac:dyDescent="0.2">
      <c r="A305" s="7">
        <v>4511</v>
      </c>
      <c r="B305" s="4">
        <v>45754</v>
      </c>
      <c r="C305" s="5" t="s">
        <v>21</v>
      </c>
      <c r="D305" s="5">
        <v>1152194166</v>
      </c>
      <c r="E305" s="4">
        <v>45658</v>
      </c>
      <c r="F305" s="5" t="str">
        <f>(VLOOKUP(D305,'[1]INFORMACIÓN GENERAL'!$B:$AD,3,0))&amp;" "&amp;(VLOOKUP(D305,'[1]INFORMACIÓN GENERAL'!$B:$AD,2,0))</f>
        <v>LARA RAMIREZ LAURA CRISTINA</v>
      </c>
      <c r="G305" s="5" t="str">
        <f>VLOOKUP(D305,[1]CONVENIOS!$A:$F,6,0)</f>
        <v>AUXILIAR DE FARMACIA</v>
      </c>
      <c r="H305" s="4">
        <v>45750</v>
      </c>
      <c r="I305" s="4">
        <f t="shared" si="7"/>
        <v>45753</v>
      </c>
      <c r="J305" s="5">
        <v>4</v>
      </c>
      <c r="K305" s="5" t="s">
        <v>66</v>
      </c>
      <c r="L305" s="5" t="s">
        <v>34</v>
      </c>
      <c r="M305" s="5" t="s">
        <v>24</v>
      </c>
      <c r="N305" s="5" t="str">
        <f>VLOOKUP(D305,'[1]INFORMACIÓN GENERAL'!$B:$AD,29,0)</f>
        <v>EPS SURA (ANTES SUSALUD)</v>
      </c>
      <c r="O305" s="5"/>
      <c r="P305" s="5"/>
      <c r="Q305" s="5"/>
      <c r="R305" s="5"/>
      <c r="S305" s="10"/>
      <c r="T305" s="5" t="str">
        <f>VLOOKUP(D305,[1]CONVENIOS!$A:$E,4,0)&amp;" - "&amp;VLOOKUP(D305,[1]CONVENIOS!$A:$E,5,0)</f>
        <v>HSJDRionegro - ESEJORGEHUMBERTONOREÑA</v>
      </c>
      <c r="U305" s="5"/>
      <c r="V305" s="5"/>
    </row>
    <row r="306" spans="1:22" x14ac:dyDescent="0.2">
      <c r="A306" s="7">
        <v>4512</v>
      </c>
      <c r="B306" s="4">
        <v>45755</v>
      </c>
      <c r="C306" s="5" t="s">
        <v>21</v>
      </c>
      <c r="D306" s="5">
        <v>1022145837</v>
      </c>
      <c r="E306" s="4">
        <v>45658</v>
      </c>
      <c r="F306" s="5" t="str">
        <f>(VLOOKUP(D306,'[1]INFORMACIÓN GENERAL'!$B:$AD,3,0))&amp;" "&amp;(VLOOKUP(D306,'[1]INFORMACIÓN GENERAL'!$B:$AD,2,0))</f>
        <v>NOREÑA LOPERA EMANUEL</v>
      </c>
      <c r="G306" s="5" t="str">
        <f>VLOOKUP(D306,[1]CONVENIOS!$A:$F,6,0)</f>
        <v>AUXILIAR DE ENFERMERIA - MEDICINA INTERNA 4</v>
      </c>
      <c r="H306" s="4">
        <v>45755</v>
      </c>
      <c r="I306" s="4">
        <f t="shared" si="7"/>
        <v>45755</v>
      </c>
      <c r="J306" s="5">
        <v>1</v>
      </c>
      <c r="K306" s="5" t="s">
        <v>87</v>
      </c>
      <c r="L306" s="5" t="s">
        <v>34</v>
      </c>
      <c r="M306" s="5" t="s">
        <v>24</v>
      </c>
      <c r="N306" s="5" t="str">
        <f>VLOOKUP(D306,'[1]INFORMACIÓN GENERAL'!$B:$AD,29,0)</f>
        <v xml:space="preserve">SAVIA SALUD </v>
      </c>
      <c r="O306" s="5"/>
      <c r="P306" s="5"/>
      <c r="Q306" s="5" t="s">
        <v>29</v>
      </c>
      <c r="R306" s="5" t="s">
        <v>54</v>
      </c>
      <c r="S306" s="10"/>
      <c r="T306" s="5" t="str">
        <f>VLOOKUP(D306,[1]CONVENIOS!$A:$E,4,0)&amp;" - "&amp;VLOOKUP(D306,[1]CONVENIOS!$A:$E,5,0)</f>
        <v>HMFS - BELLO - GRUPO 2 - NIQUIA</v>
      </c>
      <c r="U306" s="5"/>
      <c r="V306" s="5"/>
    </row>
    <row r="307" spans="1:22" x14ac:dyDescent="0.2">
      <c r="A307" s="7">
        <v>4513</v>
      </c>
      <c r="B307" s="4">
        <v>45755</v>
      </c>
      <c r="C307" s="5" t="s">
        <v>21</v>
      </c>
      <c r="D307" s="5">
        <v>1007836209</v>
      </c>
      <c r="E307" s="4">
        <v>45658</v>
      </c>
      <c r="F307" s="5" t="str">
        <f>(VLOOKUP(D307,'[1]INFORMACIÓN GENERAL'!$B:$AD,3,0))&amp;" "&amp;(VLOOKUP(D307,'[1]INFORMACIÓN GENERAL'!$B:$AD,2,0))</f>
        <v>ADARVE ZAPATA MARIANA</v>
      </c>
      <c r="G307" s="5" t="str">
        <f>VLOOKUP(D307,[1]CONVENIOS!$A:$F,6,0)</f>
        <v>AUXILIO ENFERMERIA</v>
      </c>
      <c r="H307" s="4">
        <v>45755</v>
      </c>
      <c r="I307" s="4">
        <f t="shared" si="7"/>
        <v>45756</v>
      </c>
      <c r="J307" s="5">
        <v>2</v>
      </c>
      <c r="K307" s="5" t="s">
        <v>232</v>
      </c>
      <c r="L307" s="5" t="s">
        <v>34</v>
      </c>
      <c r="M307" s="5" t="s">
        <v>24</v>
      </c>
      <c r="N307" s="5" t="str">
        <f>VLOOKUP(D307,'[1]INFORMACIÓN GENERAL'!$B:$AD,29,0)</f>
        <v>NUEVA E.P.S.</v>
      </c>
      <c r="O307" s="5"/>
      <c r="P307" s="5"/>
      <c r="Q307" s="5" t="s">
        <v>29</v>
      </c>
      <c r="R307" s="5" t="s">
        <v>54</v>
      </c>
      <c r="S307" s="10"/>
      <c r="T307" s="5" t="str">
        <f>VLOOKUP(D307,[1]CONVENIOS!$A:$E,4,0)&amp;" - "&amp;VLOOKUP(D307,[1]CONVENIOS!$A:$E,5,0)</f>
        <v>LA MARIA ENTERRITORIO - 287 - PRINCIPAL</v>
      </c>
      <c r="U307" s="5"/>
      <c r="V307" s="5"/>
    </row>
    <row r="308" spans="1:22" x14ac:dyDescent="0.2">
      <c r="A308" s="7">
        <v>4514</v>
      </c>
      <c r="B308" s="4">
        <v>45755</v>
      </c>
      <c r="C308" s="5" t="s">
        <v>21</v>
      </c>
      <c r="D308" s="5">
        <v>1000442414</v>
      </c>
      <c r="E308" s="4">
        <v>45658</v>
      </c>
      <c r="F308" s="5" t="str">
        <f>(VLOOKUP(D308,'[1]INFORMACIÓN GENERAL'!$B:$AD,3,0))&amp;" "&amp;(VLOOKUP(D308,'[1]INFORMACIÓN GENERAL'!$B:$AD,2,0))</f>
        <v>ACEVEDO MONTOYA DYLAN STIVEN</v>
      </c>
      <c r="G308" s="5" t="str">
        <f>VLOOKUP(D308,[1]CONVENIOS!$A:$F,6,0)</f>
        <v>CAMILLERO(A)</v>
      </c>
      <c r="H308" s="4">
        <v>45731</v>
      </c>
      <c r="I308" s="4">
        <f t="shared" si="7"/>
        <v>45740</v>
      </c>
      <c r="J308" s="5">
        <v>10</v>
      </c>
      <c r="K308" s="5" t="s">
        <v>233</v>
      </c>
      <c r="L308" s="5" t="s">
        <v>34</v>
      </c>
      <c r="M308" s="5" t="s">
        <v>35</v>
      </c>
      <c r="N308" s="5" t="str">
        <f>VLOOKUP(D308,'[1]INFORMACIÓN GENERAL'!$B:$AD,29,0)</f>
        <v>EPS SURA (ANTES SUSALUD)</v>
      </c>
      <c r="O308" s="6">
        <v>45768</v>
      </c>
      <c r="P308" s="5">
        <v>10416570</v>
      </c>
      <c r="Q308" s="5" t="s">
        <v>25</v>
      </c>
      <c r="R308" s="5"/>
      <c r="S308" s="10">
        <v>474500</v>
      </c>
      <c r="T308" s="5" t="str">
        <f>VLOOKUP(D308,[1]CONVENIOS!$A:$E,4,0)&amp;" - "&amp;VLOOKUP(D308,[1]CONVENIOS!$A:$E,5,0)</f>
        <v>HLM - GRUPO 1 - PRINCIPAL</v>
      </c>
      <c r="U308" s="5"/>
      <c r="V308" s="5" t="s">
        <v>26</v>
      </c>
    </row>
    <row r="309" spans="1:22" x14ac:dyDescent="0.2">
      <c r="A309" s="7">
        <v>4515</v>
      </c>
      <c r="B309" s="4">
        <v>45755</v>
      </c>
      <c r="C309" s="5" t="s">
        <v>21</v>
      </c>
      <c r="D309" s="5">
        <v>1036954988</v>
      </c>
      <c r="E309" s="4">
        <v>45658</v>
      </c>
      <c r="F309" s="5" t="str">
        <f>(VLOOKUP(D309,'[1]INFORMACIÓN GENERAL'!$B:$AD,3,0))&amp;" "&amp;(VLOOKUP(D309,'[1]INFORMACIÓN GENERAL'!$B:$AD,2,0))</f>
        <v>AYALA ORTEGA JOSE SEBASTIAN</v>
      </c>
      <c r="G309" s="5" t="str">
        <f>VLOOKUP(D309,[1]CONVENIOS!$A:$F,6,0)</f>
        <v>CONDUCTOR(A) DE AMBULANCIA</v>
      </c>
      <c r="H309" s="4">
        <v>45750</v>
      </c>
      <c r="I309" s="4">
        <f t="shared" si="7"/>
        <v>45753</v>
      </c>
      <c r="J309" s="5">
        <v>4</v>
      </c>
      <c r="K309" s="5" t="s">
        <v>204</v>
      </c>
      <c r="L309" s="5" t="s">
        <v>34</v>
      </c>
      <c r="M309" s="5" t="s">
        <v>24</v>
      </c>
      <c r="N309" s="5" t="str">
        <f>VLOOKUP(D309,'[1]INFORMACIÓN GENERAL'!$B:$AD,29,0)</f>
        <v>EPS SURA (ANTES SUSALUD)</v>
      </c>
      <c r="O309" s="5"/>
      <c r="P309" s="5"/>
      <c r="Q309" s="5"/>
      <c r="R309" s="5" t="s">
        <v>42</v>
      </c>
      <c r="S309" s="10"/>
      <c r="T309" s="5" t="str">
        <f>VLOOKUP(D309,[1]CONVENIOS!$A:$E,4,0)&amp;" - "&amp;VLOOKUP(D309,[1]CONVENIOS!$A:$E,5,0)</f>
        <v>HSJDRionegro - ESEJORGEHUMBERTONOREÑA</v>
      </c>
      <c r="U309" s="5"/>
      <c r="V309" s="5"/>
    </row>
    <row r="310" spans="1:22" x14ac:dyDescent="0.2">
      <c r="A310" s="7">
        <v>4516</v>
      </c>
      <c r="B310" s="4">
        <v>45756</v>
      </c>
      <c r="C310" s="5" t="s">
        <v>21</v>
      </c>
      <c r="D310" s="5">
        <v>1065205943</v>
      </c>
      <c r="E310" s="4">
        <v>45658</v>
      </c>
      <c r="F310" s="5" t="str">
        <f>(VLOOKUP(D310,'[1]INFORMACIÓN GENERAL'!$B:$AD,3,0))&amp;" "&amp;(VLOOKUP(D310,'[1]INFORMACIÓN GENERAL'!$B:$AD,2,0))</f>
        <v>MONTERO CLARO ISABEL ALEXANDRA</v>
      </c>
      <c r="G310" s="5" t="str">
        <f>VLOOKUP(D310,[1]CONVENIOS!$A:$F,6,0)</f>
        <v>JEFE DE ENFERMERIA - PISO - HOSPITALIZACION</v>
      </c>
      <c r="H310" s="4">
        <v>45754</v>
      </c>
      <c r="I310" s="4">
        <f t="shared" si="7"/>
        <v>45767</v>
      </c>
      <c r="J310" s="5">
        <v>14</v>
      </c>
      <c r="K310" s="5" t="s">
        <v>234</v>
      </c>
      <c r="L310" s="5" t="s">
        <v>34</v>
      </c>
      <c r="M310" s="5" t="s">
        <v>24</v>
      </c>
      <c r="N310" s="5" t="str">
        <f>VLOOKUP(D310,'[1]INFORMACIÓN GENERAL'!$B:$AD,29,0)</f>
        <v>SALUD TOTAL</v>
      </c>
      <c r="O310" s="5"/>
      <c r="P310" s="5"/>
      <c r="Q310" s="5" t="s">
        <v>29</v>
      </c>
      <c r="R310" s="5" t="s">
        <v>30</v>
      </c>
      <c r="S310" s="10"/>
      <c r="T310" s="5" t="str">
        <f>VLOOKUP(D310,[1]CONVENIOS!$A:$E,4,0)&amp;" - "&amp;VLOOKUP(D310,[1]CONVENIOS!$A:$E,5,0)</f>
        <v>HLM - GRUPO 1 - PRINCIPAL</v>
      </c>
      <c r="U310" s="5"/>
      <c r="V310" s="5"/>
    </row>
    <row r="311" spans="1:22" x14ac:dyDescent="0.2">
      <c r="A311" s="7">
        <v>4517</v>
      </c>
      <c r="B311" s="4">
        <v>45756</v>
      </c>
      <c r="C311" s="5" t="s">
        <v>21</v>
      </c>
      <c r="D311" s="5">
        <v>1036959403</v>
      </c>
      <c r="E311" s="4">
        <v>45658</v>
      </c>
      <c r="F311" s="5" t="str">
        <f>(VLOOKUP(D311,'[1]INFORMACIÓN GENERAL'!$B:$AD,3,0))&amp;" "&amp;(VLOOKUP(D311,'[1]INFORMACIÓN GENERAL'!$B:$AD,2,0))</f>
        <v>RAMIREZ LOPEZ CINDY</v>
      </c>
      <c r="G311" s="5" t="str">
        <f>VLOOKUP(D311,[1]CONVENIOS!$A:$F,6,0)</f>
        <v>MEDICO(A) GENERAL</v>
      </c>
      <c r="H311" s="4">
        <v>45756</v>
      </c>
      <c r="I311" s="4">
        <f t="shared" si="7"/>
        <v>45757</v>
      </c>
      <c r="J311" s="5">
        <v>2</v>
      </c>
      <c r="K311" s="5" t="s">
        <v>204</v>
      </c>
      <c r="L311" s="5" t="s">
        <v>34</v>
      </c>
      <c r="M311" s="5" t="s">
        <v>35</v>
      </c>
      <c r="N311" s="5" t="str">
        <f>VLOOKUP(D311,'[1]INFORMACIÓN GENERAL'!$B:$AD,29,0)</f>
        <v>EPS SURA (ANTES SUSALUD)</v>
      </c>
      <c r="O311" s="5"/>
      <c r="P311" s="5"/>
      <c r="Q311" s="5"/>
      <c r="R311" s="5"/>
      <c r="S311" s="10"/>
      <c r="T311" s="5" t="str">
        <f>VLOOKUP(D311,[1]CONVENIOS!$A:$E,4,0)&amp;" - "&amp;VLOOKUP(D311,[1]CONVENIOS!$A:$E,5,0)</f>
        <v>HSJDRionegro - ESEGILBERTOMEJIA</v>
      </c>
      <c r="U311" s="5"/>
      <c r="V311" s="5"/>
    </row>
    <row r="312" spans="1:22" x14ac:dyDescent="0.2">
      <c r="A312" s="7">
        <v>4518</v>
      </c>
      <c r="B312" s="4">
        <v>45756</v>
      </c>
      <c r="C312" s="5" t="s">
        <v>21</v>
      </c>
      <c r="D312" s="5">
        <v>1023624580</v>
      </c>
      <c r="E312" s="4">
        <v>45658</v>
      </c>
      <c r="F312" s="5" t="str">
        <f>(VLOOKUP(D312,'[1]INFORMACIÓN GENERAL'!$B:$AD,3,0))&amp;" "&amp;(VLOOKUP(D312,'[1]INFORMACIÓN GENERAL'!$B:$AD,2,0))</f>
        <v>MEJIA QUINTERO LAURA</v>
      </c>
      <c r="G312" s="5" t="str">
        <f>VLOOKUP(D312,[1]CONVENIOS!$A:$F,6,0)</f>
        <v>AUXILIAR DE ENFERMERIA - AMBULANCIA (CENTRO REGULADOR)</v>
      </c>
      <c r="H312" s="4">
        <v>45755</v>
      </c>
      <c r="I312" s="4">
        <f t="shared" si="7"/>
        <v>45756</v>
      </c>
      <c r="J312" s="5">
        <v>2</v>
      </c>
      <c r="K312" s="5" t="s">
        <v>87</v>
      </c>
      <c r="L312" s="5" t="s">
        <v>34</v>
      </c>
      <c r="M312" s="5" t="s">
        <v>24</v>
      </c>
      <c r="N312" s="5" t="str">
        <f>VLOOKUP(D312,'[1]INFORMACIÓN GENERAL'!$B:$AD,29,0)</f>
        <v>EPS SURA (ANTES SUSALUD)</v>
      </c>
      <c r="O312" s="5"/>
      <c r="P312" s="5"/>
      <c r="Q312" s="5" t="s">
        <v>29</v>
      </c>
      <c r="R312" s="5" t="s">
        <v>54</v>
      </c>
      <c r="S312" s="10"/>
      <c r="T312" s="5" t="str">
        <f>VLOOKUP(D312,[1]CONVENIOS!$A:$E,4,0)&amp;" - "&amp;VLOOKUP(D312,[1]CONVENIOS!$A:$E,5,0)</f>
        <v>HMFS - BELLO - GRUPO 2 - AUTOPISTA</v>
      </c>
      <c r="U312" s="5"/>
      <c r="V312" s="5"/>
    </row>
    <row r="313" spans="1:22" x14ac:dyDescent="0.2">
      <c r="A313" s="7">
        <v>4519</v>
      </c>
      <c r="B313" s="4">
        <v>45756</v>
      </c>
      <c r="C313" s="5" t="s">
        <v>21</v>
      </c>
      <c r="D313" s="5">
        <v>1036953859</v>
      </c>
      <c r="E313" s="4">
        <v>45658</v>
      </c>
      <c r="F313" s="5" t="str">
        <f>(VLOOKUP(D313,'[1]INFORMACIÓN GENERAL'!$B:$AD,3,0))&amp;" "&amp;(VLOOKUP(D313,'[1]INFORMACIÓN GENERAL'!$B:$AD,2,0))</f>
        <v>RAMIREZ  OCAMPO DIEGO ANDRES</v>
      </c>
      <c r="G313" s="5" t="str">
        <f>VLOOKUP(D313,[1]CONVENIOS!$A:$F,6,0)</f>
        <v>AUXILIAR DE ENFERMERIA</v>
      </c>
      <c r="H313" s="4">
        <v>45757</v>
      </c>
      <c r="I313" s="4">
        <f t="shared" si="7"/>
        <v>45758</v>
      </c>
      <c r="J313" s="5">
        <v>2</v>
      </c>
      <c r="K313" s="5" t="s">
        <v>235</v>
      </c>
      <c r="L313" s="5" t="s">
        <v>34</v>
      </c>
      <c r="M313" s="5" t="s">
        <v>24</v>
      </c>
      <c r="N313" s="5" t="str">
        <f>VLOOKUP(D313,'[1]INFORMACIÓN GENERAL'!$B:$AD,29,0)</f>
        <v>EPS SURA (ANTES SUSALUD)</v>
      </c>
      <c r="O313" s="5"/>
      <c r="P313" s="5"/>
      <c r="Q313" s="5" t="s">
        <v>29</v>
      </c>
      <c r="R313" s="5" t="s">
        <v>54</v>
      </c>
      <c r="S313" s="10"/>
      <c r="T313" s="5" t="str">
        <f>VLOOKUP(D313,[1]CONVENIOS!$A:$E,4,0)&amp;" - "&amp;VLOOKUP(D313,[1]CONVENIOS!$A:$E,5,0)</f>
        <v>HSJDRionegro - PIC</v>
      </c>
      <c r="U313" s="5"/>
      <c r="V313" s="5"/>
    </row>
    <row r="314" spans="1:22" x14ac:dyDescent="0.2">
      <c r="A314" s="7">
        <v>4520</v>
      </c>
      <c r="B314" s="4">
        <v>45756</v>
      </c>
      <c r="C314" s="5" t="s">
        <v>21</v>
      </c>
      <c r="D314" s="5">
        <v>39437482</v>
      </c>
      <c r="E314" s="4">
        <v>45658</v>
      </c>
      <c r="F314" s="5" t="str">
        <f>(VLOOKUP(D314,'[1]INFORMACIÓN GENERAL'!$B:$AD,3,0))&amp;" "&amp;(VLOOKUP(D314,'[1]INFORMACIÓN GENERAL'!$B:$AD,2,0))</f>
        <v>GONZALEZ CASTAÑEDA MARTHA LUCIA</v>
      </c>
      <c r="G314" s="5" t="str">
        <f>VLOOKUP(D314,[1]CONVENIOS!$A:$F,6,0)</f>
        <v>AUXILIAR DE ENFERMERIA</v>
      </c>
      <c r="H314" s="4">
        <v>45754</v>
      </c>
      <c r="I314" s="4">
        <f t="shared" si="7"/>
        <v>45755</v>
      </c>
      <c r="J314" s="5">
        <v>2</v>
      </c>
      <c r="K314" s="5" t="s">
        <v>236</v>
      </c>
      <c r="L314" s="5" t="s">
        <v>34</v>
      </c>
      <c r="M314" s="5" t="s">
        <v>24</v>
      </c>
      <c r="N314" s="5" t="str">
        <f>VLOOKUP(D314,'[1]INFORMACIÓN GENERAL'!$B:$AD,29,0)</f>
        <v>EPS SURA (ANTES SUSALUD)</v>
      </c>
      <c r="O314" s="5"/>
      <c r="P314" s="5"/>
      <c r="Q314" s="5" t="s">
        <v>29</v>
      </c>
      <c r="R314" s="5" t="s">
        <v>54</v>
      </c>
      <c r="S314" s="10"/>
      <c r="T314" s="5" t="str">
        <f>VLOOKUP(D314,[1]CONVENIOS!$A:$E,4,0)&amp;" - "&amp;VLOOKUP(D314,[1]CONVENIOS!$A:$E,5,0)</f>
        <v>HSJDRionegro - PIC</v>
      </c>
      <c r="U314" s="5"/>
      <c r="V314" s="5"/>
    </row>
    <row r="315" spans="1:22" x14ac:dyDescent="0.2">
      <c r="A315" s="7">
        <v>4521</v>
      </c>
      <c r="B315" s="4">
        <v>45758</v>
      </c>
      <c r="C315" s="5" t="s">
        <v>21</v>
      </c>
      <c r="D315" s="5">
        <v>1039467286</v>
      </c>
      <c r="E315" s="4">
        <v>45658</v>
      </c>
      <c r="F315" s="5" t="str">
        <f>(VLOOKUP(D315,'[1]INFORMACIÓN GENERAL'!$B:$AD,3,0))&amp;" "&amp;(VLOOKUP(D315,'[1]INFORMACIÓN GENERAL'!$B:$AD,2,0))</f>
        <v>VALENCIA SALAZAR MARIA DANIELA</v>
      </c>
      <c r="G315" s="5" t="str">
        <f>VLOOKUP(D315,[1]CONVENIOS!$A:$F,6,0)</f>
        <v>JEFE DE ENFERMERIA HOSPITALIZACION - CX</v>
      </c>
      <c r="H315" s="4">
        <v>45755</v>
      </c>
      <c r="I315" s="4">
        <f t="shared" si="7"/>
        <v>45757</v>
      </c>
      <c r="J315" s="5">
        <v>3</v>
      </c>
      <c r="K315" s="5" t="s">
        <v>237</v>
      </c>
      <c r="L315" s="5" t="s">
        <v>34</v>
      </c>
      <c r="M315" s="5" t="s">
        <v>24</v>
      </c>
      <c r="N315" s="5" t="str">
        <f>VLOOKUP(D315,'[1]INFORMACIÓN GENERAL'!$B:$AD,29,0)</f>
        <v>EPS SURA (ANTES SUSALUD)</v>
      </c>
      <c r="O315" s="5"/>
      <c r="P315" s="5"/>
      <c r="Q315" s="5"/>
      <c r="R315" s="5" t="s">
        <v>42</v>
      </c>
      <c r="S315" s="10"/>
      <c r="T315" s="5" t="str">
        <f>VLOOKUP(D315,[1]CONVENIOS!$A:$E,4,0)&amp;" - "&amp;VLOOKUP(D315,[1]CONVENIOS!$A:$E,5,0)</f>
        <v>HSJDRionegro - ESEJORGEHUMBERTONOREÑA</v>
      </c>
      <c r="U315" s="5"/>
      <c r="V315" s="5"/>
    </row>
    <row r="316" spans="1:22" x14ac:dyDescent="0.2">
      <c r="A316" s="7">
        <v>4522</v>
      </c>
      <c r="B316" s="4">
        <v>45758</v>
      </c>
      <c r="C316" s="5" t="s">
        <v>21</v>
      </c>
      <c r="D316" s="5">
        <v>1036966627</v>
      </c>
      <c r="E316" s="4">
        <v>45658</v>
      </c>
      <c r="F316" s="5" t="str">
        <f>(VLOOKUP(D316,'[1]INFORMACIÓN GENERAL'!$B:$AD,3,0))&amp;" "&amp;(VLOOKUP(D316,'[1]INFORMACIÓN GENERAL'!$B:$AD,2,0))</f>
        <v>CARDONA MARIN VICTOR MANUEL</v>
      </c>
      <c r="G316" s="5" t="str">
        <f>VLOOKUP(D316,[1]CONVENIOS!$A:$F,6,0)</f>
        <v>AUXILIAR ENFERMERIA QUIROFANO</v>
      </c>
      <c r="H316" s="4">
        <v>45758</v>
      </c>
      <c r="I316" s="4">
        <f t="shared" si="7"/>
        <v>45760</v>
      </c>
      <c r="J316" s="5">
        <v>3</v>
      </c>
      <c r="K316" s="5" t="s">
        <v>238</v>
      </c>
      <c r="L316" s="5" t="s">
        <v>34</v>
      </c>
      <c r="M316" s="5" t="s">
        <v>24</v>
      </c>
      <c r="N316" s="5" t="str">
        <f>VLOOKUP(D316,'[1]INFORMACIÓN GENERAL'!$B:$AD,29,0)</f>
        <v>EPS SURA (ANTES SUSALUD)</v>
      </c>
      <c r="O316" s="5"/>
      <c r="P316" s="5"/>
      <c r="Q316" s="5"/>
      <c r="R316" s="5"/>
      <c r="S316" s="10"/>
      <c r="T316" s="5" t="str">
        <f>VLOOKUP(D316,[1]CONVENIOS!$A:$E,4,0)&amp;" - "&amp;VLOOKUP(D316,[1]CONVENIOS!$A:$E,5,0)</f>
        <v>HSJDRionegro - ESEJORGEHUMBERTONOREÑA</v>
      </c>
      <c r="U316" s="5"/>
      <c r="V316" s="5"/>
    </row>
    <row r="317" spans="1:22" x14ac:dyDescent="0.2">
      <c r="A317" s="7">
        <v>4523</v>
      </c>
      <c r="B317" s="4">
        <v>45760</v>
      </c>
      <c r="C317" s="5" t="s">
        <v>21</v>
      </c>
      <c r="D317" s="5">
        <v>39450300</v>
      </c>
      <c r="E317" s="4">
        <v>45658</v>
      </c>
      <c r="F317" s="5" t="str">
        <f>(VLOOKUP(D317,'[1]INFORMACIÓN GENERAL'!$B:$AD,3,0))&amp;" "&amp;(VLOOKUP(D317,'[1]INFORMACIÓN GENERAL'!$B:$AD,2,0))</f>
        <v>ALVAREZ SEPULVEDA MARTHA ELSY</v>
      </c>
      <c r="G317" s="5" t="str">
        <f>VLOOKUP(D317,[1]CONVENIOS!$A:$F,6,0)</f>
        <v>AUXILIAR DE LABORATORIO</v>
      </c>
      <c r="H317" s="4">
        <v>45758</v>
      </c>
      <c r="I317" s="4">
        <f t="shared" si="7"/>
        <v>45760</v>
      </c>
      <c r="J317" s="5">
        <v>3</v>
      </c>
      <c r="K317" s="5" t="s">
        <v>87</v>
      </c>
      <c r="L317" s="5" t="s">
        <v>34</v>
      </c>
      <c r="M317" s="5" t="s">
        <v>24</v>
      </c>
      <c r="N317" s="5" t="str">
        <f>VLOOKUP(D317,'[1]INFORMACIÓN GENERAL'!$B:$AD,29,0)</f>
        <v>NUEVA E.P.S.</v>
      </c>
      <c r="O317" s="5"/>
      <c r="P317" s="5"/>
      <c r="Q317" s="5" t="s">
        <v>29</v>
      </c>
      <c r="R317" s="5" t="s">
        <v>30</v>
      </c>
      <c r="S317" s="10"/>
      <c r="T317" s="5" t="str">
        <f>VLOOKUP(D317,[1]CONVENIOS!$A:$E,4,0)&amp;" - "&amp;VLOOKUP(D317,[1]CONVENIOS!$A:$E,5,0)</f>
        <v>HSJDRionegro - ESEJORGEHUMBERTONOREÑA</v>
      </c>
      <c r="U317" s="5"/>
      <c r="V317" s="5"/>
    </row>
    <row r="318" spans="1:22" x14ac:dyDescent="0.2">
      <c r="A318" s="7">
        <v>4524</v>
      </c>
      <c r="B318" s="4">
        <v>45761</v>
      </c>
      <c r="C318" s="5" t="s">
        <v>21</v>
      </c>
      <c r="D318" s="5">
        <v>1102851674</v>
      </c>
      <c r="E318" s="4">
        <v>45658</v>
      </c>
      <c r="F318" s="5" t="str">
        <f>(VLOOKUP(D318,'[1]INFORMACIÓN GENERAL'!$B:$AD,3,0))&amp;" "&amp;(VLOOKUP(D318,'[1]INFORMACIÓN GENERAL'!$B:$AD,2,0))</f>
        <v>SIERRA CHAVEZ WHITNEY LEIDY</v>
      </c>
      <c r="G318" s="5" t="str">
        <f>VLOOKUP(D318,[1]CONVENIOS!$A:$F,6,0)</f>
        <v>MEDICINA EXPERTA</v>
      </c>
      <c r="H318" s="4">
        <v>45761</v>
      </c>
      <c r="I318" s="4">
        <f t="shared" si="7"/>
        <v>45762</v>
      </c>
      <c r="J318" s="5">
        <v>2</v>
      </c>
      <c r="K318" s="5" t="s">
        <v>78</v>
      </c>
      <c r="L318" s="5" t="s">
        <v>34</v>
      </c>
      <c r="M318" s="5" t="s">
        <v>24</v>
      </c>
      <c r="N318" s="5" t="str">
        <f>VLOOKUP(D318,'[1]INFORMACIÓN GENERAL'!$B:$AD,29,0)</f>
        <v>SANITAS</v>
      </c>
      <c r="O318" s="5"/>
      <c r="P318" s="5"/>
      <c r="Q318" s="5" t="s">
        <v>29</v>
      </c>
      <c r="R318" s="5" t="s">
        <v>54</v>
      </c>
      <c r="S318" s="10"/>
      <c r="T318" s="5" t="str">
        <f>VLOOKUP(D318,[1]CONVENIOS!$A:$E,4,0)&amp;" - "&amp;VLOOKUP(D318,[1]CONVENIOS!$A:$E,5,0)</f>
        <v>LA MARIA VIH N°043 - PRINCIPAL</v>
      </c>
      <c r="U318" s="5"/>
      <c r="V318" s="5"/>
    </row>
    <row r="319" spans="1:22" x14ac:dyDescent="0.2">
      <c r="A319" s="7">
        <v>4525</v>
      </c>
      <c r="B319" s="4">
        <v>45761</v>
      </c>
      <c r="C319" s="5" t="s">
        <v>21</v>
      </c>
      <c r="D319" s="5">
        <v>1035916115</v>
      </c>
      <c r="E319" s="4">
        <v>45658</v>
      </c>
      <c r="F319" s="5" t="str">
        <f>(VLOOKUP(D319,'[1]INFORMACIÓN GENERAL'!$B:$AD,3,0))&amp;" "&amp;(VLOOKUP(D319,'[1]INFORMACIÓN GENERAL'!$B:$AD,2,0))</f>
        <v>RICO VILLA SEBASTIAN</v>
      </c>
      <c r="G319" s="5" t="str">
        <f>VLOOKUP(D319,[1]CONVENIOS!$A:$F,6,0)</f>
        <v>AUXILIAR DE ENFERMERIA - URGENCIAS</v>
      </c>
      <c r="H319" s="4">
        <v>45760</v>
      </c>
      <c r="I319" s="4">
        <f t="shared" si="7"/>
        <v>45784</v>
      </c>
      <c r="J319" s="5">
        <v>25</v>
      </c>
      <c r="K319" s="5" t="s">
        <v>187</v>
      </c>
      <c r="L319" s="5" t="s">
        <v>34</v>
      </c>
      <c r="M319" s="5" t="s">
        <v>35</v>
      </c>
      <c r="N319" s="5" t="str">
        <f>VLOOKUP(D319,'[1]INFORMACIÓN GENERAL'!$B:$AD,29,0)</f>
        <v>EPS SURA (ANTES SUSALUD)</v>
      </c>
      <c r="O319" s="5"/>
      <c r="P319" s="5"/>
      <c r="Q319" s="5"/>
      <c r="R319" s="5"/>
      <c r="S319" s="10"/>
      <c r="T319" s="5" t="str">
        <f>VLOOKUP(D319,[1]CONVENIOS!$A:$E,4,0)&amp;" - "&amp;VLOOKUP(D319,[1]CONVENIOS!$A:$E,5,0)</f>
        <v>HMFS - BELLO - GRUPO 2 - AUTOPISTA</v>
      </c>
      <c r="U319" s="5"/>
      <c r="V319" s="5"/>
    </row>
    <row r="320" spans="1:22" x14ac:dyDescent="0.2">
      <c r="A320" s="7">
        <v>4526</v>
      </c>
      <c r="B320" s="4">
        <v>45761</v>
      </c>
      <c r="C320" s="5" t="s">
        <v>21</v>
      </c>
      <c r="D320" s="5">
        <v>1152711791</v>
      </c>
      <c r="E320" s="4">
        <v>45658</v>
      </c>
      <c r="F320" s="5" t="str">
        <f>(VLOOKUP(D320,'[1]INFORMACIÓN GENERAL'!$B:$AD,3,0))&amp;" "&amp;(VLOOKUP(D320,'[1]INFORMACIÓN GENERAL'!$B:$AD,2,0))</f>
        <v>GONZALEZ BASTIDAS MARIA CAMILA</v>
      </c>
      <c r="G320" s="5" t="str">
        <f>VLOOKUP(D320,[1]CONVENIOS!$A:$F,6,0)</f>
        <v>AUXILIAR DE ENFERMERIA - MEDICINA INTERNA 7</v>
      </c>
      <c r="H320" s="4">
        <v>45753</v>
      </c>
      <c r="I320" s="4">
        <f t="shared" si="7"/>
        <v>45757</v>
      </c>
      <c r="J320" s="5">
        <v>5</v>
      </c>
      <c r="K320" s="5" t="s">
        <v>80</v>
      </c>
      <c r="L320" s="5" t="s">
        <v>34</v>
      </c>
      <c r="M320" s="5" t="s">
        <v>24</v>
      </c>
      <c r="N320" s="5" t="str">
        <f>VLOOKUP(D320,'[1]INFORMACIÓN GENERAL'!$B:$AD,29,0)</f>
        <v>EPS SURA (ANTES SUSALUD)</v>
      </c>
      <c r="O320" s="5"/>
      <c r="P320" s="5"/>
      <c r="Q320" s="5"/>
      <c r="R320" s="5" t="s">
        <v>42</v>
      </c>
      <c r="S320" s="10"/>
      <c r="T320" s="5" t="str">
        <f>VLOOKUP(D320,[1]CONVENIOS!$A:$E,4,0)&amp;" - "&amp;VLOOKUP(D320,[1]CONVENIOS!$A:$E,5,0)</f>
        <v>BELLO - ESENIQUIA</v>
      </c>
      <c r="U320" s="5"/>
      <c r="V320" s="5"/>
    </row>
    <row r="321" spans="1:22" x14ac:dyDescent="0.2">
      <c r="A321" s="7">
        <v>4527</v>
      </c>
      <c r="B321" s="4">
        <v>45761</v>
      </c>
      <c r="C321" s="5" t="s">
        <v>21</v>
      </c>
      <c r="D321" s="5">
        <v>1152711791</v>
      </c>
      <c r="E321" s="4">
        <v>45658</v>
      </c>
      <c r="F321" s="5" t="str">
        <f>(VLOOKUP(D321,'[1]INFORMACIÓN GENERAL'!$B:$AD,3,0))&amp;" "&amp;(VLOOKUP(D321,'[1]INFORMACIÓN GENERAL'!$B:$AD,2,0))</f>
        <v>GONZALEZ BASTIDAS MARIA CAMILA</v>
      </c>
      <c r="G321" s="5" t="str">
        <f>VLOOKUP(D321,[1]CONVENIOS!$A:$F,6,0)</f>
        <v>AUXILIAR DE ENFERMERIA - MEDICINA INTERNA 7</v>
      </c>
      <c r="H321" s="4">
        <v>45758</v>
      </c>
      <c r="I321" s="4">
        <f t="shared" si="7"/>
        <v>45764</v>
      </c>
      <c r="J321" s="5">
        <v>7</v>
      </c>
      <c r="K321" s="5" t="s">
        <v>38</v>
      </c>
      <c r="L321" s="5" t="s">
        <v>34</v>
      </c>
      <c r="M321" s="5" t="s">
        <v>24</v>
      </c>
      <c r="N321" s="5" t="str">
        <f>VLOOKUP(D321,'[1]INFORMACIÓN GENERAL'!$B:$AD,29,0)</f>
        <v>EPS SURA (ANTES SUSALUD)</v>
      </c>
      <c r="O321" s="5"/>
      <c r="P321" s="5"/>
      <c r="Q321" s="5"/>
      <c r="R321" s="5" t="s">
        <v>42</v>
      </c>
      <c r="S321" s="10"/>
      <c r="T321" s="5" t="str">
        <f>VLOOKUP(D321,[1]CONVENIOS!$A:$E,4,0)&amp;" - "&amp;VLOOKUP(D321,[1]CONVENIOS!$A:$E,5,0)</f>
        <v>BELLO - ESENIQUIA</v>
      </c>
      <c r="U321" s="5"/>
      <c r="V321" s="5"/>
    </row>
    <row r="322" spans="1:22" x14ac:dyDescent="0.2">
      <c r="A322" s="7">
        <v>4528</v>
      </c>
      <c r="B322" s="4">
        <v>45762</v>
      </c>
      <c r="C322" s="5" t="s">
        <v>21</v>
      </c>
      <c r="D322" s="5">
        <v>1035434032</v>
      </c>
      <c r="E322" s="4">
        <v>45658</v>
      </c>
      <c r="F322" s="5" t="str">
        <f>(VLOOKUP(D322,'[1]INFORMACIÓN GENERAL'!$B:$AD,3,0))&amp;" "&amp;(VLOOKUP(D322,'[1]INFORMACIÓN GENERAL'!$B:$AD,2,0))</f>
        <v>MEJIA CASTRILLON ALVARO</v>
      </c>
      <c r="G322" s="5" t="str">
        <f>VLOOKUP(D322,[1]CONVENIOS!$A:$F,6,0)</f>
        <v>QUIMICO(A) FARMACEUTICO(A) DIRECCION TECNICA</v>
      </c>
      <c r="H322" s="4">
        <v>45758</v>
      </c>
      <c r="I322" s="4">
        <f t="shared" si="7"/>
        <v>45787</v>
      </c>
      <c r="J322" s="5">
        <v>30</v>
      </c>
      <c r="K322" s="5" t="s">
        <v>233</v>
      </c>
      <c r="L322" s="5" t="s">
        <v>34</v>
      </c>
      <c r="M322" s="5" t="s">
        <v>35</v>
      </c>
      <c r="N322" s="5" t="str">
        <f>VLOOKUP(D322,'[1]INFORMACIÓN GENERAL'!$B:$AD,29,0)</f>
        <v>EPS SURA (ANTES SUSALUD)</v>
      </c>
      <c r="O322" s="5"/>
      <c r="P322" s="5"/>
      <c r="Q322" s="5"/>
      <c r="R322" s="5"/>
      <c r="S322" s="10"/>
      <c r="T322" s="5" t="str">
        <f>VLOOKUP(D322,[1]CONVENIOS!$A:$E,4,0)&amp;" - "&amp;VLOOKUP(D322,[1]CONVENIOS!$A:$E,5,0)</f>
        <v>BELLO - ESENIQUIA</v>
      </c>
      <c r="U322" s="5"/>
      <c r="V322" s="5"/>
    </row>
    <row r="323" spans="1:22" x14ac:dyDescent="0.2">
      <c r="A323" s="7">
        <v>4529</v>
      </c>
      <c r="B323" s="4">
        <v>45762</v>
      </c>
      <c r="C323" s="5" t="s">
        <v>21</v>
      </c>
      <c r="D323" s="5">
        <v>71364575</v>
      </c>
      <c r="E323" s="4">
        <v>45658</v>
      </c>
      <c r="F323" s="5" t="str">
        <f>(VLOOKUP(D323,'[1]INFORMACIÓN GENERAL'!$B:$AD,3,0))&amp;" "&amp;(VLOOKUP(D323,'[1]INFORMACIÓN GENERAL'!$B:$AD,2,0))</f>
        <v>DAVID LOPEZ EDWIN LEANDRO</v>
      </c>
      <c r="G323" s="5" t="str">
        <f>VLOOKUP(D323,[1]CONVENIOS!$A:$F,6,0)</f>
        <v>AUXILIAR DE ENFERMERIA - PISO - CIRUGIA</v>
      </c>
      <c r="H323" s="4">
        <v>45685</v>
      </c>
      <c r="I323" s="4">
        <f t="shared" si="7"/>
        <v>45697</v>
      </c>
      <c r="J323" s="5">
        <v>13</v>
      </c>
      <c r="K323" s="5" t="s">
        <v>239</v>
      </c>
      <c r="L323" s="5" t="s">
        <v>34</v>
      </c>
      <c r="M323" s="5" t="s">
        <v>35</v>
      </c>
      <c r="N323" s="5" t="str">
        <f>VLOOKUP(D323,'[1]INFORMACIÓN GENERAL'!$B:$AD,29,0)</f>
        <v>EPS SURA (ANTES SUSALUD)</v>
      </c>
      <c r="O323" s="6">
        <v>45768</v>
      </c>
      <c r="P323" s="5">
        <v>10416596</v>
      </c>
      <c r="Q323" s="5" t="s">
        <v>25</v>
      </c>
      <c r="R323" s="5"/>
      <c r="S323" s="10">
        <v>616850</v>
      </c>
      <c r="T323" s="5" t="str">
        <f>VLOOKUP(D323,[1]CONVENIOS!$A:$E,4,0)&amp;" - "&amp;VLOOKUP(D323,[1]CONVENIOS!$A:$E,5,0)</f>
        <v>HLM - GRUPO 1 - PRINCIPAL</v>
      </c>
      <c r="U323" s="5"/>
      <c r="V323" s="5" t="s">
        <v>26</v>
      </c>
    </row>
    <row r="324" spans="1:22" x14ac:dyDescent="0.2">
      <c r="A324" s="7">
        <v>4530</v>
      </c>
      <c r="B324" s="4">
        <v>45762</v>
      </c>
      <c r="C324" s="5" t="s">
        <v>21</v>
      </c>
      <c r="D324" s="5">
        <v>71364575</v>
      </c>
      <c r="E324" s="4">
        <v>45658</v>
      </c>
      <c r="F324" s="5" t="str">
        <f>(VLOOKUP(D324,'[1]INFORMACIÓN GENERAL'!$B:$AD,3,0))&amp;" "&amp;(VLOOKUP(D324,'[1]INFORMACIÓN GENERAL'!$B:$AD,2,0))</f>
        <v>DAVID LOPEZ EDWIN LEANDRO</v>
      </c>
      <c r="G324" s="5" t="str">
        <f>VLOOKUP(D324,[1]CONVENIOS!$A:$F,6,0)</f>
        <v>AUXILIAR DE ENFERMERIA - PISO - CIRUGIA</v>
      </c>
      <c r="H324" s="4">
        <v>45708</v>
      </c>
      <c r="I324" s="4">
        <f t="shared" si="7"/>
        <v>45721</v>
      </c>
      <c r="J324" s="5">
        <v>14</v>
      </c>
      <c r="K324" s="5" t="s">
        <v>240</v>
      </c>
      <c r="L324" s="5" t="s">
        <v>34</v>
      </c>
      <c r="M324" s="5" t="s">
        <v>35</v>
      </c>
      <c r="N324" s="5" t="str">
        <f>VLOOKUP(D324,'[1]INFORMACIÓN GENERAL'!$B:$AD,29,0)</f>
        <v>EPS SURA (ANTES SUSALUD)</v>
      </c>
      <c r="O324" s="6">
        <v>45768</v>
      </c>
      <c r="P324" s="5">
        <v>10416586</v>
      </c>
      <c r="Q324" s="5" t="s">
        <v>25</v>
      </c>
      <c r="R324" s="5"/>
      <c r="S324" s="10">
        <v>664300</v>
      </c>
      <c r="T324" s="5" t="str">
        <f>VLOOKUP(D324,[1]CONVENIOS!$A:$E,4,0)&amp;" - "&amp;VLOOKUP(D324,[1]CONVENIOS!$A:$E,5,0)</f>
        <v>HLM - GRUPO 1 - PRINCIPAL</v>
      </c>
      <c r="U324" s="5"/>
      <c r="V324" s="5" t="s">
        <v>26</v>
      </c>
    </row>
    <row r="325" spans="1:22" x14ac:dyDescent="0.2">
      <c r="A325" s="7">
        <v>4531</v>
      </c>
      <c r="B325" s="4">
        <v>45762</v>
      </c>
      <c r="C325" s="5" t="s">
        <v>21</v>
      </c>
      <c r="D325" s="5">
        <v>71364575</v>
      </c>
      <c r="E325" s="4">
        <v>45658</v>
      </c>
      <c r="F325" s="5" t="str">
        <f>(VLOOKUP(D325,'[1]INFORMACIÓN GENERAL'!$B:$AD,3,0))&amp;" "&amp;(VLOOKUP(D325,'[1]INFORMACIÓN GENERAL'!$B:$AD,2,0))</f>
        <v>DAVID LOPEZ EDWIN LEANDRO</v>
      </c>
      <c r="G325" s="5" t="str">
        <f>VLOOKUP(D325,[1]CONVENIOS!$A:$F,6,0)</f>
        <v>AUXILIAR DE ENFERMERIA - PISO - CIRUGIA</v>
      </c>
      <c r="H325" s="4">
        <v>45722</v>
      </c>
      <c r="I325" s="4">
        <f t="shared" si="7"/>
        <v>45751</v>
      </c>
      <c r="J325" s="5">
        <v>30</v>
      </c>
      <c r="K325" s="5" t="s">
        <v>241</v>
      </c>
      <c r="L325" s="5" t="s">
        <v>34</v>
      </c>
      <c r="M325" s="5" t="s">
        <v>35</v>
      </c>
      <c r="N325" s="5" t="str">
        <f>VLOOKUP(D325,'[1]INFORMACIÓN GENERAL'!$B:$AD,29,0)</f>
        <v>EPS SURA (ANTES SUSALUD)</v>
      </c>
      <c r="O325" s="6">
        <v>45768</v>
      </c>
      <c r="P325" s="5">
        <v>10416576</v>
      </c>
      <c r="Q325" s="5" t="s">
        <v>25</v>
      </c>
      <c r="R325" s="5"/>
      <c r="S325" s="10">
        <v>1423500</v>
      </c>
      <c r="T325" s="5" t="str">
        <f>VLOOKUP(D325,[1]CONVENIOS!$A:$E,4,0)&amp;" - "&amp;VLOOKUP(D325,[1]CONVENIOS!$A:$E,5,0)</f>
        <v>HLM - GRUPO 1 - PRINCIPAL</v>
      </c>
      <c r="U325" s="5"/>
      <c r="V325" s="5" t="s">
        <v>26</v>
      </c>
    </row>
    <row r="326" spans="1:22" x14ac:dyDescent="0.2">
      <c r="A326" s="7">
        <v>4532</v>
      </c>
      <c r="B326" s="4">
        <v>45762</v>
      </c>
      <c r="C326" s="5" t="s">
        <v>21</v>
      </c>
      <c r="D326" s="5">
        <v>52438807</v>
      </c>
      <c r="E326" s="4">
        <v>45658</v>
      </c>
      <c r="F326" s="5" t="str">
        <f>(VLOOKUP(D326,'[1]INFORMACIÓN GENERAL'!$B:$AD,3,0))&amp;" "&amp;(VLOOKUP(D326,'[1]INFORMACIÓN GENERAL'!$B:$AD,2,0))</f>
        <v>SANCHEZ ZAPATA CLAUDIA MARIA</v>
      </c>
      <c r="G326" s="5" t="str">
        <f>VLOOKUP(D326,[1]CONVENIOS!$A:$F,6,0)</f>
        <v>AUXILIAR DE ENFERMERIA - UCI</v>
      </c>
      <c r="H326" s="4">
        <v>45761</v>
      </c>
      <c r="I326" s="4">
        <f t="shared" si="7"/>
        <v>45764</v>
      </c>
      <c r="J326" s="5">
        <v>4</v>
      </c>
      <c r="K326" s="5" t="s">
        <v>242</v>
      </c>
      <c r="L326" s="5" t="s">
        <v>90</v>
      </c>
      <c r="M326" s="5" t="s">
        <v>24</v>
      </c>
      <c r="N326" s="5" t="s">
        <v>91</v>
      </c>
      <c r="O326" s="5"/>
      <c r="P326" s="5"/>
      <c r="Q326" s="5"/>
      <c r="R326" s="5"/>
      <c r="S326" s="10"/>
      <c r="T326" s="5" t="str">
        <f>VLOOKUP(D326,[1]CONVENIOS!$A:$E,4,0)&amp;" - "&amp;VLOOKUP(D326,[1]CONVENIOS!$A:$E,5,0)</f>
        <v>BELLO - ESEAUTOPISTA</v>
      </c>
      <c r="U326" s="5"/>
      <c r="V326" s="5"/>
    </row>
    <row r="327" spans="1:22" x14ac:dyDescent="0.2">
      <c r="A327" s="7">
        <v>4533</v>
      </c>
      <c r="B327" s="4">
        <v>45762</v>
      </c>
      <c r="C327" s="5" t="s">
        <v>21</v>
      </c>
      <c r="D327" s="5">
        <v>1036954988</v>
      </c>
      <c r="E327" s="4">
        <v>45658</v>
      </c>
      <c r="F327" s="5" t="str">
        <f>(VLOOKUP(D327,'[1]INFORMACIÓN GENERAL'!$B:$AD,3,0))&amp;" "&amp;(VLOOKUP(D327,'[1]INFORMACIÓN GENERAL'!$B:$AD,2,0))</f>
        <v>AYALA ORTEGA JOSE SEBASTIAN</v>
      </c>
      <c r="G327" s="5" t="str">
        <f>VLOOKUP(D327,[1]CONVENIOS!$A:$F,6,0)</f>
        <v>CONDUCTOR(A) DE AMBULANCIA</v>
      </c>
      <c r="H327" s="4">
        <v>45753</v>
      </c>
      <c r="I327" s="4">
        <f t="shared" si="7"/>
        <v>45756</v>
      </c>
      <c r="J327" s="5">
        <v>4</v>
      </c>
      <c r="K327" s="5" t="s">
        <v>204</v>
      </c>
      <c r="L327" s="5" t="s">
        <v>34</v>
      </c>
      <c r="M327" s="5" t="s">
        <v>24</v>
      </c>
      <c r="N327" s="5" t="str">
        <f>VLOOKUP(D327,'[1]INFORMACIÓN GENERAL'!$B:$AD,29,0)</f>
        <v>EPS SURA (ANTES SUSALUD)</v>
      </c>
      <c r="O327" s="5"/>
      <c r="P327" s="5"/>
      <c r="Q327" s="5"/>
      <c r="R327" s="5"/>
      <c r="S327" s="10"/>
      <c r="T327" s="5" t="str">
        <f>VLOOKUP(D327,[1]CONVENIOS!$A:$E,4,0)&amp;" - "&amp;VLOOKUP(D327,[1]CONVENIOS!$A:$E,5,0)</f>
        <v>HSJDRionegro - ESEJORGEHUMBERTONOREÑA</v>
      </c>
      <c r="U327" s="5"/>
      <c r="V327" s="5"/>
    </row>
    <row r="328" spans="1:22" x14ac:dyDescent="0.2">
      <c r="A328" s="7">
        <v>4534</v>
      </c>
      <c r="B328" s="4">
        <v>45763</v>
      </c>
      <c r="C328" s="5" t="s">
        <v>21</v>
      </c>
      <c r="D328" s="5">
        <v>1037500405</v>
      </c>
      <c r="E328" s="4">
        <v>45658</v>
      </c>
      <c r="F328" s="5" t="str">
        <f>(VLOOKUP(D328,'[1]INFORMACIÓN GENERAL'!$B:$AD,3,0))&amp;" "&amp;(VLOOKUP(D328,'[1]INFORMACIÓN GENERAL'!$B:$AD,2,0))</f>
        <v>SOSA VASQUEZ ERIKA JOHANA</v>
      </c>
      <c r="G328" s="5" t="str">
        <f>VLOOKUP(D328,[1]CONVENIOS!$A:$F,6,0)</f>
        <v>AUXILIAR DE ENFERMERIA - URGENCIAS AUTOPISTA</v>
      </c>
      <c r="H328" s="4">
        <v>45757</v>
      </c>
      <c r="I328" s="4">
        <f t="shared" si="7"/>
        <v>45759</v>
      </c>
      <c r="J328" s="5">
        <v>3</v>
      </c>
      <c r="K328" s="5" t="s">
        <v>243</v>
      </c>
      <c r="L328" s="5" t="s">
        <v>34</v>
      </c>
      <c r="M328" s="5" t="s">
        <v>24</v>
      </c>
      <c r="N328" s="5" t="str">
        <f>VLOOKUP(D328,'[1]INFORMACIÓN GENERAL'!$B:$AD,29,0)</f>
        <v>NUEVA E.P.S.</v>
      </c>
      <c r="O328" s="5"/>
      <c r="P328" s="5"/>
      <c r="Q328" s="5" t="s">
        <v>29</v>
      </c>
      <c r="R328" s="5" t="s">
        <v>30</v>
      </c>
      <c r="S328" s="10"/>
      <c r="T328" s="5" t="str">
        <f>VLOOKUP(D328,[1]CONVENIOS!$A:$E,4,0)&amp;" - "&amp;VLOOKUP(D328,[1]CONVENIOS!$A:$E,5,0)</f>
        <v>BELLO - ESEAUTOPISTA</v>
      </c>
      <c r="U328" s="5"/>
      <c r="V328" s="5"/>
    </row>
    <row r="329" spans="1:22" x14ac:dyDescent="0.2">
      <c r="A329" s="7">
        <v>4535</v>
      </c>
      <c r="B329" s="4">
        <v>45765</v>
      </c>
      <c r="C329" s="5" t="s">
        <v>21</v>
      </c>
      <c r="D329" s="5">
        <v>1036618289</v>
      </c>
      <c r="E329" s="4">
        <v>45658</v>
      </c>
      <c r="F329" s="5" t="str">
        <f>(VLOOKUP(D329,'[1]INFORMACIÓN GENERAL'!$B:$AD,3,0))&amp;" "&amp;(VLOOKUP(D329,'[1]INFORMACIÓN GENERAL'!$B:$AD,2,0))</f>
        <v>GIRALDO LINA MARCELA</v>
      </c>
      <c r="G329" s="5" t="str">
        <f>VLOOKUP(D329,[1]CONVENIOS!$A:$F,6,0)</f>
        <v>AUXILIAR DE ENFERMERIA - PISO - TERCERO</v>
      </c>
      <c r="H329" s="4">
        <v>45757</v>
      </c>
      <c r="I329" s="4">
        <f t="shared" si="7"/>
        <v>45759</v>
      </c>
      <c r="J329" s="5">
        <v>3</v>
      </c>
      <c r="K329" s="5" t="s">
        <v>244</v>
      </c>
      <c r="L329" s="5" t="s">
        <v>34</v>
      </c>
      <c r="M329" s="5" t="s">
        <v>24</v>
      </c>
      <c r="N329" s="5" t="str">
        <f>VLOOKUP(D329,'[1]INFORMACIÓN GENERAL'!$B:$AD,29,0)</f>
        <v>EPS SURA (ANTES SUSALUD)</v>
      </c>
      <c r="O329" s="5"/>
      <c r="P329" s="5"/>
      <c r="Q329" s="5"/>
      <c r="R329" s="5"/>
      <c r="S329" s="10"/>
      <c r="T329" s="5" t="str">
        <f>VLOOKUP(D329,[1]CONVENIOS!$A:$E,4,0)&amp;" - "&amp;VLOOKUP(D329,[1]CONVENIOS!$A:$E,5,0)</f>
        <v>HLM - GRUPO 1 - PRINCIPAL</v>
      </c>
      <c r="U329" s="5"/>
      <c r="V329" s="5"/>
    </row>
    <row r="330" spans="1:22" x14ac:dyDescent="0.2">
      <c r="A330" s="7">
        <v>4536</v>
      </c>
      <c r="B330" s="4">
        <v>45766</v>
      </c>
      <c r="C330" s="5" t="s">
        <v>21</v>
      </c>
      <c r="D330" s="5">
        <v>1152206743</v>
      </c>
      <c r="E330" s="4">
        <v>45658</v>
      </c>
      <c r="F330" s="5" t="str">
        <f>(VLOOKUP(D330,'[1]INFORMACIÓN GENERAL'!$B:$AD,3,0))&amp;" "&amp;(VLOOKUP(D330,'[1]INFORMACIÓN GENERAL'!$B:$AD,2,0))</f>
        <v>FRANCO GARCIA EDWIN FERNANDO</v>
      </c>
      <c r="G330" s="5" t="str">
        <f>VLOOKUP(D330,[1]CONVENIOS!$A:$F,6,0)</f>
        <v>AUXILIAR ENFERMERIA QUIROFANO</v>
      </c>
      <c r="H330" s="4">
        <v>45764</v>
      </c>
      <c r="I330" s="4">
        <f t="shared" si="7"/>
        <v>45793</v>
      </c>
      <c r="J330" s="5">
        <v>30</v>
      </c>
      <c r="K330" s="5" t="s">
        <v>245</v>
      </c>
      <c r="L330" s="5" t="s">
        <v>34</v>
      </c>
      <c r="M330" s="5" t="s">
        <v>24</v>
      </c>
      <c r="N330" s="5" t="str">
        <f>VLOOKUP(D330,'[1]INFORMACIÓN GENERAL'!$B:$AD,29,0)</f>
        <v>EPS SURA (ANTES SUSALUD)</v>
      </c>
      <c r="O330" s="5"/>
      <c r="P330" s="5"/>
      <c r="Q330" s="5"/>
      <c r="R330" s="5" t="s">
        <v>42</v>
      </c>
      <c r="S330" s="10"/>
      <c r="T330" s="5" t="str">
        <f>VLOOKUP(D330,[1]CONVENIOS!$A:$E,4,0)&amp;" - "&amp;VLOOKUP(D330,[1]CONVENIOS!$A:$E,5,0)</f>
        <v>HSJDRionegro - ESEJORGEHUMBERTONOREÑA</v>
      </c>
      <c r="U330" s="5"/>
      <c r="V330" s="5"/>
    </row>
    <row r="331" spans="1:22" x14ac:dyDescent="0.2">
      <c r="A331" s="7">
        <v>4537</v>
      </c>
      <c r="B331" s="4">
        <v>45768</v>
      </c>
      <c r="C331" s="5" t="s">
        <v>21</v>
      </c>
      <c r="D331" s="5">
        <v>39450760</v>
      </c>
      <c r="E331" s="4">
        <v>45658</v>
      </c>
      <c r="F331" s="5" t="str">
        <f>(VLOOKUP(D331,'[1]INFORMACIÓN GENERAL'!$B:$AD,3,0))&amp;" "&amp;(VLOOKUP(D331,'[1]INFORMACIÓN GENERAL'!$B:$AD,2,0))</f>
        <v>MONSALVE RENDON MARIA DEL CARMEN</v>
      </c>
      <c r="G331" s="5" t="str">
        <f>VLOOKUP(D331,[1]CONVENIOS!$A:$F,6,0)</f>
        <v>AUXILIAR DE ENFERMERIA - PISO - SALA SEGUNDO NORTE</v>
      </c>
      <c r="H331" s="4">
        <v>45762</v>
      </c>
      <c r="I331" s="4">
        <f t="shared" si="7"/>
        <v>45791</v>
      </c>
      <c r="J331" s="5">
        <v>30</v>
      </c>
      <c r="K331" s="5" t="s">
        <v>228</v>
      </c>
      <c r="L331" s="5" t="s">
        <v>34</v>
      </c>
      <c r="M331" s="5" t="s">
        <v>35</v>
      </c>
      <c r="N331" s="5" t="str">
        <f>VLOOKUP(D331,'[1]INFORMACIÓN GENERAL'!$B:$AD,29,0)</f>
        <v>EPS SURA (ANTES SUSALUD)</v>
      </c>
      <c r="O331" s="5"/>
      <c r="P331" s="5"/>
      <c r="Q331" s="5"/>
      <c r="R331" s="5"/>
      <c r="S331" s="10"/>
      <c r="T331" s="5" t="str">
        <f>VLOOKUP(D331,[1]CONVENIOS!$A:$E,4,0)&amp;" - "&amp;VLOOKUP(D331,[1]CONVENIOS!$A:$E,5,0)</f>
        <v>HLM - GRUPO 1 - PRINCIPAL</v>
      </c>
      <c r="U331" s="5"/>
      <c r="V331" s="5"/>
    </row>
    <row r="332" spans="1:22" x14ac:dyDescent="0.2">
      <c r="A332" s="7">
        <v>4538</v>
      </c>
      <c r="B332" s="4">
        <v>45768</v>
      </c>
      <c r="C332" s="5" t="s">
        <v>21</v>
      </c>
      <c r="D332" s="5">
        <v>71278563</v>
      </c>
      <c r="E332" s="4">
        <v>45658</v>
      </c>
      <c r="F332" s="5" t="str">
        <f>(VLOOKUP(D332,'[1]INFORMACIÓN GENERAL'!$B:$AD,3,0))&amp;" "&amp;(VLOOKUP(D332,'[1]INFORMACIÓN GENERAL'!$B:$AD,2,0))</f>
        <v>GOMEZ JIMENEZ LEONARDO DANIEL</v>
      </c>
      <c r="G332" s="5" t="str">
        <f>VLOOKUP(D332,[1]CONVENIOS!$A:$F,6,0)</f>
        <v>AUXILIAR DE ENFERMERIA - PISO - REFERENCIA</v>
      </c>
      <c r="H332" s="4">
        <v>45762</v>
      </c>
      <c r="I332" s="4">
        <f t="shared" si="7"/>
        <v>45764</v>
      </c>
      <c r="J332" s="5">
        <v>3</v>
      </c>
      <c r="K332" s="5" t="s">
        <v>246</v>
      </c>
      <c r="L332" s="5" t="s">
        <v>34</v>
      </c>
      <c r="M332" s="5" t="s">
        <v>35</v>
      </c>
      <c r="N332" s="5" t="str">
        <f>VLOOKUP(D332,'[1]INFORMACIÓN GENERAL'!$B:$AD,29,0)</f>
        <v>EPS SURA (ANTES SUSALUD)</v>
      </c>
      <c r="O332" s="5"/>
      <c r="P332" s="5"/>
      <c r="Q332" s="5"/>
      <c r="R332" s="5"/>
      <c r="S332" s="10"/>
      <c r="T332" s="5" t="str">
        <f>VLOOKUP(D332,[1]CONVENIOS!$A:$E,4,0)&amp;" - "&amp;VLOOKUP(D332,[1]CONVENIOS!$A:$E,5,0)</f>
        <v>HLM - GRUPO 1 - PRINCIPAL</v>
      </c>
      <c r="U332" s="5"/>
      <c r="V332" s="5"/>
    </row>
    <row r="333" spans="1:22" x14ac:dyDescent="0.2">
      <c r="A333" s="7">
        <v>4539</v>
      </c>
      <c r="B333" s="4">
        <v>45768</v>
      </c>
      <c r="C333" s="5" t="s">
        <v>21</v>
      </c>
      <c r="D333" s="5">
        <v>1128441313</v>
      </c>
      <c r="E333" s="4">
        <v>45658</v>
      </c>
      <c r="F333" s="5" t="str">
        <f>(VLOOKUP(D333,'[1]INFORMACIÓN GENERAL'!$B:$AD,3,0))&amp;" "&amp;(VLOOKUP(D333,'[1]INFORMACIÓN GENERAL'!$B:$AD,2,0))</f>
        <v>URIBE QUINTERO MATEO</v>
      </c>
      <c r="G333" s="5" t="str">
        <f>VLOOKUP(D333,[1]CONVENIOS!$A:$F,6,0)</f>
        <v>ENFERMERO(A) PROFESIONAL - URGENCIAS</v>
      </c>
      <c r="H333" s="4">
        <v>45768</v>
      </c>
      <c r="I333" s="4">
        <f t="shared" si="7"/>
        <v>45774</v>
      </c>
      <c r="J333" s="5">
        <v>7</v>
      </c>
      <c r="K333" s="5" t="s">
        <v>247</v>
      </c>
      <c r="L333" s="5" t="s">
        <v>34</v>
      </c>
      <c r="M333" s="5" t="s">
        <v>24</v>
      </c>
      <c r="N333" s="5" t="str">
        <f>VLOOKUP(D333,'[1]INFORMACIÓN GENERAL'!$B:$AD,29,0)</f>
        <v>EPS SURA (ANTES SUSALUD)</v>
      </c>
      <c r="O333" s="5"/>
      <c r="P333" s="5"/>
      <c r="Q333" s="5"/>
      <c r="R333" s="5"/>
      <c r="S333" s="10"/>
      <c r="T333" s="5" t="str">
        <f>VLOOKUP(D333,[1]CONVENIOS!$A:$E,4,0)&amp;" - "&amp;VLOOKUP(D333,[1]CONVENIOS!$A:$E,5,0)</f>
        <v>HMFS - BELLO - GRUPO 3 - AUTOPISTA</v>
      </c>
      <c r="U333" s="5"/>
      <c r="V333" s="5"/>
    </row>
    <row r="334" spans="1:22" x14ac:dyDescent="0.2">
      <c r="A334" s="7">
        <v>4540</v>
      </c>
      <c r="B334" s="4">
        <v>45769</v>
      </c>
      <c r="C334" s="5" t="s">
        <v>21</v>
      </c>
      <c r="D334" s="5">
        <v>1035235237</v>
      </c>
      <c r="E334" s="4">
        <v>45658</v>
      </c>
      <c r="F334" s="5" t="str">
        <f>(VLOOKUP(D334,'[1]INFORMACIÓN GENERAL'!$B:$AD,3,0))&amp;" "&amp;(VLOOKUP(D334,'[1]INFORMACIÓN GENERAL'!$B:$AD,2,0))</f>
        <v>MEJIA TOBON MILENA MARGARITA</v>
      </c>
      <c r="G334" s="5" t="str">
        <f>VLOOKUP(D334,[1]CONVENIOS!$A:$F,6,0)</f>
        <v>PROCESO GESTION HOLISTICA DE LA CALIDAD - EXPERIENCIA DEL USUARIO</v>
      </c>
      <c r="H334" s="4">
        <v>45769</v>
      </c>
      <c r="I334" s="4">
        <f t="shared" si="7"/>
        <v>45770</v>
      </c>
      <c r="J334" s="5">
        <v>2</v>
      </c>
      <c r="K334" s="5" t="s">
        <v>195</v>
      </c>
      <c r="L334" s="5" t="s">
        <v>34</v>
      </c>
      <c r="M334" s="5" t="s">
        <v>24</v>
      </c>
      <c r="N334" s="5" t="str">
        <f>VLOOKUP(D334,'[1]INFORMACIÓN GENERAL'!$B:$AD,29,0)</f>
        <v>SALUD TOTAL</v>
      </c>
      <c r="O334" s="5"/>
      <c r="P334" s="5"/>
      <c r="Q334" s="5" t="s">
        <v>29</v>
      </c>
      <c r="R334" s="5" t="s">
        <v>54</v>
      </c>
      <c r="S334" s="10"/>
      <c r="T334" s="5" t="str">
        <f>VLOOKUP(D334,[1]CONVENIOS!$A:$E,4,0)&amp;" - "&amp;VLOOKUP(D334,[1]CONVENIOS!$A:$E,5,0)</f>
        <v>BELLO - AUTOPISTA - ADMINISTRATIVO</v>
      </c>
      <c r="U334" s="5"/>
      <c r="V334" s="5"/>
    </row>
    <row r="335" spans="1:22" x14ac:dyDescent="0.2">
      <c r="A335" s="7">
        <v>4541</v>
      </c>
      <c r="B335" s="4">
        <v>45769</v>
      </c>
      <c r="C335" s="5" t="s">
        <v>21</v>
      </c>
      <c r="D335" s="5">
        <v>1077435718</v>
      </c>
      <c r="E335" s="4">
        <v>45658</v>
      </c>
      <c r="F335" s="5" t="str">
        <f>(VLOOKUP(D335,'[1]INFORMACIÓN GENERAL'!$B:$AD,3,0))&amp;" "&amp;(VLOOKUP(D335,'[1]INFORMACIÓN GENERAL'!$B:$AD,2,0))</f>
        <v>OBREGON COSSIO YANILA</v>
      </c>
      <c r="G335" s="5" t="str">
        <f>VLOOKUP(D335,[1]CONVENIOS!$A:$F,6,0)</f>
        <v>AUXILIAR DE ENFERMERIA - UCI</v>
      </c>
      <c r="H335" s="4">
        <v>45768</v>
      </c>
      <c r="I335" s="4">
        <f t="shared" si="7"/>
        <v>45769</v>
      </c>
      <c r="J335" s="5">
        <v>2</v>
      </c>
      <c r="K335" s="5" t="s">
        <v>229</v>
      </c>
      <c r="L335" s="5" t="s">
        <v>90</v>
      </c>
      <c r="M335" s="5" t="s">
        <v>24</v>
      </c>
      <c r="N335" s="5" t="s">
        <v>91</v>
      </c>
      <c r="O335" s="5"/>
      <c r="P335" s="5"/>
      <c r="Q335" s="5"/>
      <c r="R335" s="5"/>
      <c r="S335" s="10"/>
      <c r="T335" s="5" t="str">
        <f>VLOOKUP(D335,[1]CONVENIOS!$A:$E,4,0)&amp;" - "&amp;VLOOKUP(D335,[1]CONVENIOS!$A:$E,5,0)</f>
        <v>BELLO - ESEAUTOPISTA</v>
      </c>
      <c r="U335" s="5"/>
      <c r="V335" s="5"/>
    </row>
    <row r="336" spans="1:22" x14ac:dyDescent="0.2">
      <c r="A336" s="7">
        <v>4542</v>
      </c>
      <c r="B336" s="4">
        <v>45769</v>
      </c>
      <c r="C336" s="5" t="s">
        <v>21</v>
      </c>
      <c r="D336" s="5">
        <v>70732454</v>
      </c>
      <c r="E336" s="4">
        <v>45658</v>
      </c>
      <c r="F336" s="5" t="str">
        <f>(VLOOKUP(D336,'[1]INFORMACIÓN GENERAL'!$B:$AD,3,0))&amp;" "&amp;(VLOOKUP(D336,'[1]INFORMACIÓN GENERAL'!$B:$AD,2,0))</f>
        <v>RIOS TORO CARLOS FERNANDO</v>
      </c>
      <c r="G336" s="5" t="str">
        <f>VLOOKUP(D336,[1]CONVENIOS!$A:$F,6,0)</f>
        <v>QUIMICO(A) FARMACEUTA</v>
      </c>
      <c r="H336" s="4">
        <v>45769</v>
      </c>
      <c r="I336" s="4">
        <f t="shared" si="7"/>
        <v>45770</v>
      </c>
      <c r="J336" s="5">
        <v>2</v>
      </c>
      <c r="K336" s="5" t="s">
        <v>175</v>
      </c>
      <c r="L336" s="5" t="s">
        <v>34</v>
      </c>
      <c r="M336" s="5" t="s">
        <v>24</v>
      </c>
      <c r="N336" s="5" t="str">
        <f>VLOOKUP(D336,'[1]INFORMACIÓN GENERAL'!$B:$AD,29,0)</f>
        <v>EPS SURA (ANTES SUSALUD)</v>
      </c>
      <c r="O336" s="5"/>
      <c r="P336" s="5"/>
      <c r="Q336" s="5" t="s">
        <v>29</v>
      </c>
      <c r="R336" s="5" t="s">
        <v>54</v>
      </c>
      <c r="S336" s="10"/>
      <c r="T336" s="5" t="str">
        <f>VLOOKUP(D336,[1]CONVENIOS!$A:$E,4,0)&amp;" - "&amp;VLOOKUP(D336,[1]CONVENIOS!$A:$E,5,0)</f>
        <v>LA MARIA VIH - 158 - PRINCIPAL</v>
      </c>
      <c r="U336" s="5"/>
      <c r="V336" s="5"/>
    </row>
    <row r="337" spans="1:22" x14ac:dyDescent="0.2">
      <c r="A337" s="7">
        <v>4543</v>
      </c>
      <c r="B337" s="4">
        <v>45769</v>
      </c>
      <c r="C337" s="5" t="s">
        <v>21</v>
      </c>
      <c r="D337" s="5">
        <v>1036935563</v>
      </c>
      <c r="E337" s="4">
        <v>45658</v>
      </c>
      <c r="F337" s="5" t="str">
        <f>(VLOOKUP(D337,'[1]INFORMACIÓN GENERAL'!$B:$AD,3,0))&amp;" "&amp;(VLOOKUP(D337,'[1]INFORMACIÓN GENERAL'!$B:$AD,2,0))</f>
        <v>MEJIA OROZCO MAIRA  ALEJANDRA</v>
      </c>
      <c r="G337" s="5" t="str">
        <f>VLOOKUP(D337,[1]CONVENIOS!$A:$F,6,0)</f>
        <v>AUXILIAR CONSULTA EXTERNA</v>
      </c>
      <c r="H337" s="4">
        <v>45756</v>
      </c>
      <c r="I337" s="4">
        <f t="shared" si="7"/>
        <v>45767</v>
      </c>
      <c r="J337" s="5">
        <v>12</v>
      </c>
      <c r="K337" s="5" t="s">
        <v>47</v>
      </c>
      <c r="L337" s="5" t="s">
        <v>34</v>
      </c>
      <c r="M337" s="5" t="s">
        <v>24</v>
      </c>
      <c r="N337" s="5" t="str">
        <f>VLOOKUP(D337,'[1]INFORMACIÓN GENERAL'!$B:$AD,29,0)</f>
        <v>EPS SURA (ANTES SUSALUD)</v>
      </c>
      <c r="O337" s="5"/>
      <c r="P337" s="5"/>
      <c r="Q337" s="5"/>
      <c r="R337" s="5"/>
      <c r="S337" s="10"/>
      <c r="T337" s="5" t="str">
        <f>VLOOKUP(D337,[1]CONVENIOS!$A:$E,4,0)&amp;" - "&amp;VLOOKUP(D337,[1]CONVENIOS!$A:$E,5,0)</f>
        <v>HSJDRionegro - ESEJORGEHUMBERTONOREÑA</v>
      </c>
      <c r="U337" s="5"/>
      <c r="V337" s="5"/>
    </row>
    <row r="338" spans="1:22" x14ac:dyDescent="0.2">
      <c r="A338" s="7">
        <v>4544</v>
      </c>
      <c r="B338" s="4">
        <v>45770</v>
      </c>
      <c r="C338" s="5" t="s">
        <v>21</v>
      </c>
      <c r="D338" s="5">
        <v>43713555</v>
      </c>
      <c r="E338" s="4">
        <v>45658</v>
      </c>
      <c r="F338" s="5" t="str">
        <f>(VLOOKUP(D338,'[1]INFORMACIÓN GENERAL'!$B:$AD,3,0))&amp;" "&amp;(VLOOKUP(D338,'[1]INFORMACIÓN GENERAL'!$B:$AD,2,0))</f>
        <v>JIMENEZ HURTADO DIANA MARIA</v>
      </c>
      <c r="G338" s="5" t="str">
        <f>VLOOKUP(D338,[1]CONVENIOS!$A:$F,6,0)</f>
        <v>AUXILIAR ENFERMERIA QUIROFANO</v>
      </c>
      <c r="H338" s="4">
        <v>45768</v>
      </c>
      <c r="I338" s="4">
        <f t="shared" si="7"/>
        <v>45771</v>
      </c>
      <c r="J338" s="5">
        <v>4</v>
      </c>
      <c r="K338" s="5" t="s">
        <v>248</v>
      </c>
      <c r="L338" s="5" t="s">
        <v>34</v>
      </c>
      <c r="M338" s="5" t="s">
        <v>24</v>
      </c>
      <c r="N338" s="5" t="str">
        <f>VLOOKUP(D338,'[1]INFORMACIÓN GENERAL'!$B:$AD,29,0)</f>
        <v>EPS SURA (ANTES SUSALUD)</v>
      </c>
      <c r="O338" s="5"/>
      <c r="P338" s="5"/>
      <c r="Q338" s="5"/>
      <c r="R338" s="5"/>
      <c r="S338" s="10"/>
      <c r="T338" s="5" t="str">
        <f>VLOOKUP(D338,[1]CONVENIOS!$A:$E,4,0)&amp;" - "&amp;VLOOKUP(D338,[1]CONVENIOS!$A:$E,5,0)</f>
        <v>HSJDRionegro - ESEJORGEHUMBERTONOREÑA</v>
      </c>
      <c r="U338" s="5"/>
      <c r="V338" s="5"/>
    </row>
    <row r="339" spans="1:22" x14ac:dyDescent="0.2">
      <c r="A339" s="7">
        <v>4545</v>
      </c>
      <c r="B339" s="4">
        <v>45770</v>
      </c>
      <c r="C339" s="5" t="s">
        <v>21</v>
      </c>
      <c r="D339" s="5">
        <v>21970803</v>
      </c>
      <c r="E339" s="4">
        <v>45658</v>
      </c>
      <c r="F339" s="5" t="str">
        <f>(VLOOKUP(D339,'[1]INFORMACIÓN GENERAL'!$B:$AD,3,0))&amp;" "&amp;(VLOOKUP(D339,'[1]INFORMACIÓN GENERAL'!$B:$AD,2,0))</f>
        <v>MENESES ZAPATA LUZ AIRA</v>
      </c>
      <c r="G339" s="5" t="str">
        <f>VLOOKUP(D339,[1]CONVENIOS!$A:$F,6,0)</f>
        <v>AUXILIAR DE ENFERMERIA - URGENCIAS</v>
      </c>
      <c r="H339" s="4">
        <v>45770</v>
      </c>
      <c r="I339" s="4">
        <f t="shared" si="7"/>
        <v>45775</v>
      </c>
      <c r="J339" s="5">
        <v>6</v>
      </c>
      <c r="K339" s="5" t="s">
        <v>116</v>
      </c>
      <c r="L339" s="5" t="s">
        <v>34</v>
      </c>
      <c r="M339" s="5" t="s">
        <v>35</v>
      </c>
      <c r="N339" s="5" t="str">
        <f>VLOOKUP(D339,'[1]INFORMACIÓN GENERAL'!$B:$AD,29,0)</f>
        <v>NUEVA E.P.S.</v>
      </c>
      <c r="O339" s="5"/>
      <c r="P339" s="5"/>
      <c r="Q339" s="5" t="s">
        <v>29</v>
      </c>
      <c r="R339" s="5" t="s">
        <v>30</v>
      </c>
      <c r="S339" s="10"/>
      <c r="T339" s="5" t="str">
        <f>VLOOKUP(D339,[1]CONVENIOS!$A:$E,4,0)&amp;" - "&amp;VLOOKUP(D339,[1]CONVENIOS!$A:$E,5,0)</f>
        <v>HMFS - BELLO - GRUPO 2 - AUTOPISTA</v>
      </c>
      <c r="U339" s="5"/>
      <c r="V339" s="5"/>
    </row>
    <row r="340" spans="1:22" x14ac:dyDescent="0.2">
      <c r="A340" s="7">
        <v>4546</v>
      </c>
      <c r="B340" s="4">
        <v>45770</v>
      </c>
      <c r="C340" s="5" t="s">
        <v>21</v>
      </c>
      <c r="D340" s="5">
        <v>1026132735</v>
      </c>
      <c r="E340" s="4">
        <v>45658</v>
      </c>
      <c r="F340" s="5" t="str">
        <f>(VLOOKUP(D340,'[1]INFORMACIÓN GENERAL'!$B:$AD,3,0))&amp;" "&amp;(VLOOKUP(D340,'[1]INFORMACIÓN GENERAL'!$B:$AD,2,0))</f>
        <v>SOTO COLORADO MONICA MARIA</v>
      </c>
      <c r="G340" s="5" t="str">
        <f>VLOOKUP(D340,[1]CONVENIOS!$A:$F,6,0)</f>
        <v>GESTION HUMANA</v>
      </c>
      <c r="H340" s="4">
        <v>45763</v>
      </c>
      <c r="I340" s="4">
        <f t="shared" si="7"/>
        <v>45772</v>
      </c>
      <c r="J340" s="5">
        <v>10</v>
      </c>
      <c r="K340" s="5" t="s">
        <v>206</v>
      </c>
      <c r="L340" s="5" t="s">
        <v>34</v>
      </c>
      <c r="M340" s="5" t="s">
        <v>35</v>
      </c>
      <c r="N340" s="5" t="str">
        <f>VLOOKUP(D340,'[1]INFORMACIÓN GENERAL'!$B:$AD,29,0)</f>
        <v>EPS SURA (ANTES SUSALUD)</v>
      </c>
      <c r="O340" s="5"/>
      <c r="P340" s="5"/>
      <c r="Q340" s="5"/>
      <c r="R340" s="5"/>
      <c r="S340" s="10"/>
      <c r="T340" s="5" t="str">
        <f>VLOOKUP(D340,[1]CONVENIOS!$A:$E,4,0)&amp;" - "&amp;VLOOKUP(D340,[1]CONVENIOS!$A:$E,5,0)</f>
        <v>ADMON - PRINCIPAL</v>
      </c>
      <c r="U340" s="5"/>
      <c r="V340" s="5"/>
    </row>
    <row r="341" spans="1:22" x14ac:dyDescent="0.2">
      <c r="A341" s="7">
        <v>4547</v>
      </c>
      <c r="B341" s="4">
        <v>45770</v>
      </c>
      <c r="C341" s="5" t="s">
        <v>21</v>
      </c>
      <c r="D341" s="5">
        <v>1065205943</v>
      </c>
      <c r="E341" s="4">
        <v>45658</v>
      </c>
      <c r="F341" s="5" t="str">
        <f>(VLOOKUP(D341,'[1]INFORMACIÓN GENERAL'!$B:$AD,3,0))&amp;" "&amp;(VLOOKUP(D341,'[1]INFORMACIÓN GENERAL'!$B:$AD,2,0))</f>
        <v>MONTERO CLARO ISABEL ALEXANDRA</v>
      </c>
      <c r="G341" s="5" t="str">
        <f>VLOOKUP(D341,[1]CONVENIOS!$A:$F,6,0)</f>
        <v>JEFE DE ENFERMERIA - PISO - HOSPITALIZACION</v>
      </c>
      <c r="H341" s="4">
        <v>45768</v>
      </c>
      <c r="I341" s="4">
        <f t="shared" si="7"/>
        <v>45774</v>
      </c>
      <c r="J341" s="5">
        <v>7</v>
      </c>
      <c r="K341" s="5" t="s">
        <v>38</v>
      </c>
      <c r="L341" s="5" t="s">
        <v>34</v>
      </c>
      <c r="M341" s="5" t="s">
        <v>24</v>
      </c>
      <c r="N341" s="5" t="str">
        <f>VLOOKUP(D341,'[1]INFORMACIÓN GENERAL'!$B:$AD,29,0)</f>
        <v>SALUD TOTAL</v>
      </c>
      <c r="O341" s="5"/>
      <c r="P341" s="5"/>
      <c r="Q341" s="5" t="s">
        <v>29</v>
      </c>
      <c r="R341" s="5" t="s">
        <v>30</v>
      </c>
      <c r="S341" s="10"/>
      <c r="T341" s="5" t="str">
        <f>VLOOKUP(D341,[1]CONVENIOS!$A:$E,4,0)&amp;" - "&amp;VLOOKUP(D341,[1]CONVENIOS!$A:$E,5,0)</f>
        <v>HLM - GRUPO 1 - PRINCIPAL</v>
      </c>
      <c r="U341" s="5"/>
      <c r="V341" s="5"/>
    </row>
    <row r="342" spans="1:22" x14ac:dyDescent="0.2">
      <c r="A342" s="7">
        <v>4548</v>
      </c>
      <c r="B342" s="4">
        <v>45770</v>
      </c>
      <c r="C342" s="5" t="s">
        <v>21</v>
      </c>
      <c r="D342" s="5">
        <v>1128461596</v>
      </c>
      <c r="E342" s="4">
        <v>45658</v>
      </c>
      <c r="F342" s="5" t="str">
        <f>(VLOOKUP(D342,'[1]INFORMACIÓN GENERAL'!$B:$AD,3,0))&amp;" "&amp;(VLOOKUP(D342,'[1]INFORMACIÓN GENERAL'!$B:$AD,2,0))</f>
        <v>JIMENEZ MARQUEZ ASTRID CAROLINA</v>
      </c>
      <c r="G342" s="5" t="str">
        <f>VLOOKUP(D342,[1]CONVENIOS!$A:$F,6,0)</f>
        <v>SISTEMAS DE INFORMACION PARA LA CALIDAD - PROCESO GESTION HOLISTICA DE LA CALIDAD - COORDINADOR DE SISTEMAS DE INFORMACION / COORDINADOR EN GESTION DE CALIDAD</v>
      </c>
      <c r="H342" s="4">
        <v>45761</v>
      </c>
      <c r="I342" s="4">
        <f t="shared" si="7"/>
        <v>45774</v>
      </c>
      <c r="J342" s="5">
        <v>14</v>
      </c>
      <c r="K342" s="5" t="s">
        <v>219</v>
      </c>
      <c r="L342" s="5" t="s">
        <v>34</v>
      </c>
      <c r="M342" s="5" t="s">
        <v>24</v>
      </c>
      <c r="N342" s="5" t="str">
        <f>VLOOKUP(D342,'[1]INFORMACIÓN GENERAL'!$B:$AD,29,0)</f>
        <v>EPS SURA (ANTES SUSALUD)</v>
      </c>
      <c r="O342" s="5"/>
      <c r="P342" s="5"/>
      <c r="Q342" s="5"/>
      <c r="R342" s="5"/>
      <c r="S342" s="10"/>
      <c r="T342" s="5" t="str">
        <f>VLOOKUP(D342,[1]CONVENIOS!$A:$E,4,0)&amp;" - "&amp;VLOOKUP(D342,[1]CONVENIOS!$A:$E,5,0)</f>
        <v>BELLO - AUTOPISTA - ADMINISTRATIVO</v>
      </c>
      <c r="U342" s="5"/>
      <c r="V342" s="5"/>
    </row>
    <row r="343" spans="1:22" x14ac:dyDescent="0.2">
      <c r="A343" s="7">
        <v>4549</v>
      </c>
      <c r="B343" s="4">
        <v>45771</v>
      </c>
      <c r="C343" s="5" t="s">
        <v>21</v>
      </c>
      <c r="D343" s="5">
        <v>1039700897</v>
      </c>
      <c r="E343" s="4">
        <v>45658</v>
      </c>
      <c r="F343" s="5" t="str">
        <f>(VLOOKUP(D343,'[1]INFORMACIÓN GENERAL'!$B:$AD,3,0))&amp;" "&amp;(VLOOKUP(D343,'[1]INFORMACIÓN GENERAL'!$B:$AD,2,0))</f>
        <v>ZULUAGA MUNERA MICHEL ALESSA</v>
      </c>
      <c r="G343" s="5" t="str">
        <f>VLOOKUP(D343,[1]CONVENIOS!$A:$F,6,0)</f>
        <v>AUXILIAR DE ENFERMERIA - URGENCIAS AUTOPISTA</v>
      </c>
      <c r="H343" s="4">
        <v>45770</v>
      </c>
      <c r="I343" s="4">
        <f t="shared" si="7"/>
        <v>45771</v>
      </c>
      <c r="J343" s="5">
        <v>2</v>
      </c>
      <c r="K343" s="5" t="s">
        <v>46</v>
      </c>
      <c r="L343" s="5" t="s">
        <v>34</v>
      </c>
      <c r="M343" s="5" t="s">
        <v>24</v>
      </c>
      <c r="N343" s="5" t="str">
        <f>VLOOKUP(D343,'[1]INFORMACIÓN GENERAL'!$B:$AD,29,0)</f>
        <v>NUEVA E.P.S.</v>
      </c>
      <c r="O343" s="5"/>
      <c r="P343" s="5"/>
      <c r="Q343" s="5" t="s">
        <v>29</v>
      </c>
      <c r="R343" s="5" t="s">
        <v>54</v>
      </c>
      <c r="S343" s="10"/>
      <c r="T343" s="5" t="str">
        <f>VLOOKUP(D343,[1]CONVENIOS!$A:$E,4,0)&amp;" - "&amp;VLOOKUP(D343,[1]CONVENIOS!$A:$E,5,0)</f>
        <v>BELLO - ESEAUTOPISTA</v>
      </c>
      <c r="U343" s="5"/>
      <c r="V343" s="5"/>
    </row>
    <row r="344" spans="1:22" x14ac:dyDescent="0.2">
      <c r="A344" s="7">
        <v>4550</v>
      </c>
      <c r="B344" s="4">
        <v>45771</v>
      </c>
      <c r="C344" s="5" t="s">
        <v>21</v>
      </c>
      <c r="D344" s="5">
        <v>1036960076</v>
      </c>
      <c r="E344" s="4">
        <v>45658</v>
      </c>
      <c r="F344" s="5" t="str">
        <f>(VLOOKUP(D344,'[1]INFORMACIÓN GENERAL'!$B:$AD,3,0))&amp;" "&amp;(VLOOKUP(D344,'[1]INFORMACIÓN GENERAL'!$B:$AD,2,0))</f>
        <v>ZAPATA GOMEZ MARIA CAMILA</v>
      </c>
      <c r="G344" s="5" t="str">
        <f>VLOOKUP(D344,[1]CONVENIOS!$A:$F,6,0)</f>
        <v>JEFE DE ENFERMERIA HOSPITALIZACION - CX</v>
      </c>
      <c r="H344" s="4">
        <v>45766</v>
      </c>
      <c r="I344" s="4">
        <f t="shared" si="7"/>
        <v>45769</v>
      </c>
      <c r="J344" s="5">
        <v>4</v>
      </c>
      <c r="K344" s="5" t="s">
        <v>80</v>
      </c>
      <c r="L344" s="5" t="s">
        <v>34</v>
      </c>
      <c r="M344" s="5" t="s">
        <v>24</v>
      </c>
      <c r="N344" s="5" t="str">
        <f>VLOOKUP(D344,'[1]INFORMACIÓN GENERAL'!$B:$AD,29,0)</f>
        <v>EPS SURA (ANTES SUSALUD)</v>
      </c>
      <c r="O344" s="5"/>
      <c r="P344" s="5"/>
      <c r="Q344" s="5"/>
      <c r="R344" s="5"/>
      <c r="S344" s="10"/>
      <c r="T344" s="5" t="str">
        <f>VLOOKUP(D344,[1]CONVENIOS!$A:$E,4,0)&amp;" - "&amp;VLOOKUP(D344,[1]CONVENIOS!$A:$E,5,0)</f>
        <v>HSJDRionegro - ESEJORGEHUMBERTONOREÑA</v>
      </c>
      <c r="U344" s="5"/>
      <c r="V344" s="5"/>
    </row>
    <row r="345" spans="1:22" x14ac:dyDescent="0.2">
      <c r="A345" s="7">
        <v>4551</v>
      </c>
      <c r="B345" s="4">
        <v>45771</v>
      </c>
      <c r="C345" s="5" t="s">
        <v>21</v>
      </c>
      <c r="D345" s="5">
        <v>1152219272</v>
      </c>
      <c r="E345" s="4">
        <v>45658</v>
      </c>
      <c r="F345" s="5" t="str">
        <f>(VLOOKUP(D345,'[1]INFORMACIÓN GENERAL'!$B:$AD,3,0))&amp;" "&amp;(VLOOKUP(D345,'[1]INFORMACIÓN GENERAL'!$B:$AD,2,0))</f>
        <v>PATIÑO MUNERA ESTEFANY</v>
      </c>
      <c r="G345" s="5" t="str">
        <f>VLOOKUP(D345,[1]CONVENIOS!$A:$F,6,0)</f>
        <v>JEFE DE ENFERMERIA - PISO - HOSPITALIZACION</v>
      </c>
      <c r="H345" s="4">
        <v>45771</v>
      </c>
      <c r="I345" s="4">
        <f t="shared" si="7"/>
        <v>45773</v>
      </c>
      <c r="J345" s="5">
        <v>3</v>
      </c>
      <c r="K345" s="5" t="s">
        <v>249</v>
      </c>
      <c r="L345" s="5" t="s">
        <v>34</v>
      </c>
      <c r="M345" s="5" t="s">
        <v>24</v>
      </c>
      <c r="N345" s="5" t="str">
        <f>VLOOKUP(D345,'[1]INFORMACIÓN GENERAL'!$B:$AD,29,0)</f>
        <v>EPS SURA (ANTES SUSALUD)</v>
      </c>
      <c r="O345" s="5"/>
      <c r="P345" s="5"/>
      <c r="Q345" s="5"/>
      <c r="R345" s="5"/>
      <c r="S345" s="10"/>
      <c r="T345" s="5" t="str">
        <f>VLOOKUP(D345,[1]CONVENIOS!$A:$E,4,0)&amp;" - "&amp;VLOOKUP(D345,[1]CONVENIOS!$A:$E,5,0)</f>
        <v>HLM - GRUPO 1 - PRINCIPAL</v>
      </c>
      <c r="U345" s="5"/>
      <c r="V345" s="5"/>
    </row>
    <row r="346" spans="1:22" x14ac:dyDescent="0.2">
      <c r="A346" s="7">
        <v>4552</v>
      </c>
      <c r="B346" s="4">
        <v>45771</v>
      </c>
      <c r="C346" s="5" t="s">
        <v>21</v>
      </c>
      <c r="D346" s="5">
        <v>22516600</v>
      </c>
      <c r="E346" s="4">
        <v>45658</v>
      </c>
      <c r="F346" s="5" t="str">
        <f>(VLOOKUP(D346,'[1]INFORMACIÓN GENERAL'!$B:$AD,3,0))&amp;" "&amp;(VLOOKUP(D346,'[1]INFORMACIÓN GENERAL'!$B:$AD,2,0))</f>
        <v>RUBIANO MEJIA ANGELA MARIA</v>
      </c>
      <c r="G346" s="5" t="str">
        <f>VLOOKUP(D346,[1]CONVENIOS!$A:$F,6,0)</f>
        <v>JEFE DE ENFERMERIA - PISO - URGENCIAS</v>
      </c>
      <c r="H346" s="4">
        <v>45771</v>
      </c>
      <c r="I346" s="4">
        <f t="shared" si="7"/>
        <v>45772</v>
      </c>
      <c r="J346" s="5">
        <v>2</v>
      </c>
      <c r="K346" s="5" t="s">
        <v>87</v>
      </c>
      <c r="L346" s="5" t="s">
        <v>34</v>
      </c>
      <c r="M346" s="5" t="s">
        <v>24</v>
      </c>
      <c r="N346" s="5" t="str">
        <f>VLOOKUP(D346,'[1]INFORMACIÓN GENERAL'!$B:$AD,29,0)</f>
        <v>EPS SURA (ANTES SUSALUD)</v>
      </c>
      <c r="O346" s="5"/>
      <c r="P346" s="5"/>
      <c r="Q346" s="5" t="s">
        <v>29</v>
      </c>
      <c r="R346" s="5" t="s">
        <v>54</v>
      </c>
      <c r="S346" s="10"/>
      <c r="T346" s="5" t="str">
        <f>VLOOKUP(D346,[1]CONVENIOS!$A:$E,4,0)&amp;" - "&amp;VLOOKUP(D346,[1]CONVENIOS!$A:$E,5,0)</f>
        <v>HLM - GRUPO 1 - PRINCIPAL</v>
      </c>
      <c r="U346" s="5"/>
      <c r="V346" s="5"/>
    </row>
    <row r="347" spans="1:22" x14ac:dyDescent="0.2">
      <c r="A347" s="7">
        <v>4553</v>
      </c>
      <c r="B347" s="4">
        <v>45772</v>
      </c>
      <c r="C347" s="5" t="s">
        <v>21</v>
      </c>
      <c r="D347" s="5">
        <v>71278563</v>
      </c>
      <c r="E347" s="4">
        <v>45658</v>
      </c>
      <c r="F347" s="5" t="str">
        <f>(VLOOKUP(D347,'[1]INFORMACIÓN GENERAL'!$B:$AD,3,0))&amp;" "&amp;(VLOOKUP(D347,'[1]INFORMACIÓN GENERAL'!$B:$AD,2,0))</f>
        <v>GOMEZ JIMENEZ LEONARDO DANIEL</v>
      </c>
      <c r="G347" s="5" t="str">
        <f>VLOOKUP(D347,[1]CONVENIOS!$A:$F,6,0)</f>
        <v>AUXILIAR DE ENFERMERIA - PISO - REFERENCIA</v>
      </c>
      <c r="H347" s="4">
        <v>45773</v>
      </c>
      <c r="I347" s="4">
        <f t="shared" si="7"/>
        <v>45793</v>
      </c>
      <c r="J347" s="5">
        <v>21</v>
      </c>
      <c r="K347" s="5" t="s">
        <v>250</v>
      </c>
      <c r="L347" s="5" t="s">
        <v>34</v>
      </c>
      <c r="M347" s="5" t="s">
        <v>24</v>
      </c>
      <c r="N347" s="5" t="str">
        <f>VLOOKUP(D347,'[1]INFORMACIÓN GENERAL'!$B:$AD,29,0)</f>
        <v>EPS SURA (ANTES SUSALUD)</v>
      </c>
      <c r="O347" s="5"/>
      <c r="P347" s="5"/>
      <c r="Q347" s="5"/>
      <c r="R347" s="5"/>
      <c r="S347" s="10"/>
      <c r="T347" s="5" t="str">
        <f>VLOOKUP(D347,[1]CONVENIOS!$A:$E,4,0)&amp;" - "&amp;VLOOKUP(D347,[1]CONVENIOS!$A:$E,5,0)</f>
        <v>HLM - GRUPO 1 - PRINCIPAL</v>
      </c>
      <c r="U347" s="5"/>
      <c r="V347" s="5"/>
    </row>
    <row r="348" spans="1:22" x14ac:dyDescent="0.2">
      <c r="A348" s="7">
        <v>4554</v>
      </c>
      <c r="B348" s="4">
        <v>45774</v>
      </c>
      <c r="C348" s="5" t="s">
        <v>21</v>
      </c>
      <c r="D348" s="5">
        <v>1015068586</v>
      </c>
      <c r="E348" s="4">
        <v>45658</v>
      </c>
      <c r="F348" s="5" t="str">
        <f>(VLOOKUP(D348,'[1]INFORMACIÓN GENERAL'!$B:$AD,3,0))&amp;" "&amp;(VLOOKUP(D348,'[1]INFORMACIÓN GENERAL'!$B:$AD,2,0))</f>
        <v>MONTOYA JARAMILLO JERONIMO</v>
      </c>
      <c r="G348" s="5" t="str">
        <f>VLOOKUP(D348,[1]CONVENIOS!$A:$F,6,0)</f>
        <v>AUXILIAR DE ENFERMERIA - MEDICINA INTERNA 5</v>
      </c>
      <c r="H348" s="4">
        <v>45774</v>
      </c>
      <c r="I348" s="4">
        <f t="shared" si="7"/>
        <v>45774</v>
      </c>
      <c r="J348" s="5">
        <v>1</v>
      </c>
      <c r="K348" s="5" t="s">
        <v>251</v>
      </c>
      <c r="L348" s="5" t="s">
        <v>34</v>
      </c>
      <c r="M348" s="5" t="s">
        <v>24</v>
      </c>
      <c r="N348" s="5" t="str">
        <f>VLOOKUP(D348,'[1]INFORMACIÓN GENERAL'!$B:$AD,29,0)</f>
        <v>EPS SURA (ANTES SUSALUD)</v>
      </c>
      <c r="O348" s="5"/>
      <c r="P348" s="5"/>
      <c r="Q348" s="5" t="s">
        <v>29</v>
      </c>
      <c r="R348" s="5" t="s">
        <v>54</v>
      </c>
      <c r="S348" s="10"/>
      <c r="T348" s="5" t="str">
        <f>VLOOKUP(D348,[1]CONVENIOS!$A:$E,4,0)&amp;" - "&amp;VLOOKUP(D348,[1]CONVENIOS!$A:$E,5,0)</f>
        <v>BELLO - ESEAUTOPISTA</v>
      </c>
      <c r="U348" s="5"/>
      <c r="V348" s="5"/>
    </row>
    <row r="349" spans="1:22" x14ac:dyDescent="0.2">
      <c r="A349" s="7">
        <v>4555</v>
      </c>
      <c r="B349" s="4">
        <v>45774</v>
      </c>
      <c r="C349" s="5" t="s">
        <v>21</v>
      </c>
      <c r="D349" s="5">
        <v>1026132735</v>
      </c>
      <c r="E349" s="4">
        <v>45658</v>
      </c>
      <c r="F349" s="5" t="str">
        <f>(VLOOKUP(D349,'[1]INFORMACIÓN GENERAL'!$B:$AD,3,0))&amp;" "&amp;(VLOOKUP(D349,'[1]INFORMACIÓN GENERAL'!$B:$AD,2,0))</f>
        <v>SOTO COLORADO MONICA MARIA</v>
      </c>
      <c r="G349" s="5" t="str">
        <f>VLOOKUP(D349,[1]CONVENIOS!$A:$F,6,0)</f>
        <v>GESTION HUMANA</v>
      </c>
      <c r="H349" s="4">
        <v>45773</v>
      </c>
      <c r="I349" s="4">
        <f t="shared" si="7"/>
        <v>45782</v>
      </c>
      <c r="J349" s="5">
        <v>10</v>
      </c>
      <c r="K349" s="5" t="s">
        <v>206</v>
      </c>
      <c r="L349" s="5" t="s">
        <v>34</v>
      </c>
      <c r="M349" s="5" t="s">
        <v>35</v>
      </c>
      <c r="N349" s="5" t="str">
        <f>VLOOKUP(D349,'[1]INFORMACIÓN GENERAL'!$B:$AD,29,0)</f>
        <v>EPS SURA (ANTES SUSALUD)</v>
      </c>
      <c r="O349" s="5"/>
      <c r="P349" s="5"/>
      <c r="Q349" s="5"/>
      <c r="R349" s="5"/>
      <c r="S349" s="10"/>
      <c r="T349" s="5" t="str">
        <f>VLOOKUP(D349,[1]CONVENIOS!$A:$E,4,0)&amp;" - "&amp;VLOOKUP(D349,[1]CONVENIOS!$A:$E,5,0)</f>
        <v>ADMON - PRINCIPAL</v>
      </c>
      <c r="U349" s="5"/>
      <c r="V349" s="5"/>
    </row>
    <row r="350" spans="1:22" x14ac:dyDescent="0.2">
      <c r="A350" s="7">
        <v>4556</v>
      </c>
      <c r="B350" s="4">
        <v>45775</v>
      </c>
      <c r="C350" s="5" t="s">
        <v>21</v>
      </c>
      <c r="D350" s="5">
        <v>1020105884</v>
      </c>
      <c r="E350" s="4">
        <v>45658</v>
      </c>
      <c r="F350" s="5" t="str">
        <f>(VLOOKUP(D350,'[1]INFORMACIÓN GENERAL'!$B:$AD,3,0))&amp;" "&amp;(VLOOKUP(D350,'[1]INFORMACIÓN GENERAL'!$B:$AD,2,0))</f>
        <v>HINCAPIE CARDENAS DANNA MICHEL</v>
      </c>
      <c r="G350" s="5" t="str">
        <f>VLOOKUP(D350,[1]CONVENIOS!$A:$F,6,0)</f>
        <v>AUXILIAR DE ENFERMERIA - PISO - QUINTO SUR</v>
      </c>
      <c r="H350" s="4">
        <v>45774</v>
      </c>
      <c r="I350" s="4">
        <f t="shared" si="7"/>
        <v>45774</v>
      </c>
      <c r="J350" s="5">
        <v>1</v>
      </c>
      <c r="K350" s="5" t="s">
        <v>80</v>
      </c>
      <c r="L350" s="5" t="s">
        <v>34</v>
      </c>
      <c r="M350" s="5" t="s">
        <v>24</v>
      </c>
      <c r="N350" s="5" t="str">
        <f>VLOOKUP(D350,'[1]INFORMACIÓN GENERAL'!$B:$AD,29,0)</f>
        <v>EPS SURA (ANTES SUSALUD)</v>
      </c>
      <c r="O350" s="5"/>
      <c r="P350" s="5"/>
      <c r="Q350" s="5" t="s">
        <v>29</v>
      </c>
      <c r="R350" s="5" t="s">
        <v>54</v>
      </c>
      <c r="S350" s="10"/>
      <c r="T350" s="5" t="str">
        <f>VLOOKUP(D350,[1]CONVENIOS!$A:$E,4,0)&amp;" - "&amp;VLOOKUP(D350,[1]CONVENIOS!$A:$E,5,0)</f>
        <v>HLM - GRUPO 1 - PRINCIPAL</v>
      </c>
      <c r="U350" s="5"/>
      <c r="V350" s="5"/>
    </row>
    <row r="351" spans="1:22" x14ac:dyDescent="0.2">
      <c r="A351" s="7">
        <v>4557</v>
      </c>
      <c r="B351" s="4">
        <v>45775</v>
      </c>
      <c r="C351" s="5" t="s">
        <v>21</v>
      </c>
      <c r="D351" s="5">
        <v>1152711791</v>
      </c>
      <c r="E351" s="4">
        <v>45658</v>
      </c>
      <c r="F351" s="5" t="str">
        <f>(VLOOKUP(D351,'[1]INFORMACIÓN GENERAL'!$B:$AD,3,0))&amp;" "&amp;(VLOOKUP(D351,'[1]INFORMACIÓN GENERAL'!$B:$AD,2,0))</f>
        <v>GONZALEZ BASTIDAS MARIA CAMILA</v>
      </c>
      <c r="G351" s="5" t="str">
        <f>VLOOKUP(D351,[1]CONVENIOS!$A:$F,6,0)</f>
        <v>AUXILIAR DE ENFERMERIA - MEDICINA INTERNA 7</v>
      </c>
      <c r="H351" s="4">
        <v>45773</v>
      </c>
      <c r="I351" s="4">
        <f t="shared" si="7"/>
        <v>45898</v>
      </c>
      <c r="J351" s="5">
        <v>126</v>
      </c>
      <c r="K351" s="5" t="s">
        <v>27</v>
      </c>
      <c r="L351" s="5" t="s">
        <v>23</v>
      </c>
      <c r="M351" s="5" t="s">
        <v>24</v>
      </c>
      <c r="N351" s="5" t="str">
        <f>VLOOKUP(D351,'[1]INFORMACIÓN GENERAL'!$B:$AD,29,0)</f>
        <v>EPS SURA (ANTES SUSALUD)</v>
      </c>
      <c r="O351" s="5"/>
      <c r="P351" s="5"/>
      <c r="Q351" s="5"/>
      <c r="R351" s="5" t="s">
        <v>42</v>
      </c>
      <c r="S351" s="10"/>
      <c r="T351" s="5" t="str">
        <f>VLOOKUP(D351,[1]CONVENIOS!$A:$E,4,0)&amp;" - "&amp;VLOOKUP(D351,[1]CONVENIOS!$A:$E,5,0)</f>
        <v>BELLO - ESENIQUIA</v>
      </c>
      <c r="U351" s="5"/>
      <c r="V351" s="5"/>
    </row>
    <row r="352" spans="1:22" x14ac:dyDescent="0.2">
      <c r="A352" s="7">
        <v>4558</v>
      </c>
      <c r="B352" s="4">
        <v>45776</v>
      </c>
      <c r="C352" s="5" t="s">
        <v>21</v>
      </c>
      <c r="D352" s="5">
        <v>1017260315</v>
      </c>
      <c r="E352" s="4">
        <v>45658</v>
      </c>
      <c r="F352" s="5" t="str">
        <f>(VLOOKUP(D352,'[1]INFORMACIÓN GENERAL'!$B:$AD,3,0))&amp;" "&amp;(VLOOKUP(D352,'[1]INFORMACIÓN GENERAL'!$B:$AD,2,0))</f>
        <v>HIDALGO CARRILLO KAREN</v>
      </c>
      <c r="G352" s="5" t="str">
        <f>VLOOKUP(D352,[1]CONVENIOS!$A:$F,6,0)</f>
        <v>MEDICO GENERAL (Encargado)</v>
      </c>
      <c r="H352" s="4">
        <v>45763</v>
      </c>
      <c r="I352" s="4">
        <f t="shared" si="7"/>
        <v>45763</v>
      </c>
      <c r="J352" s="5">
        <v>1</v>
      </c>
      <c r="K352" s="5" t="s">
        <v>108</v>
      </c>
      <c r="L352" s="5" t="s">
        <v>34</v>
      </c>
      <c r="M352" s="5" t="s">
        <v>24</v>
      </c>
      <c r="N352" s="5" t="str">
        <f>VLOOKUP(D352,'[1]INFORMACIÓN GENERAL'!$B:$AD,29,0)</f>
        <v>EPS SURA (ANTES SUSALUD)</v>
      </c>
      <c r="O352" s="5"/>
      <c r="P352" s="5"/>
      <c r="Q352" s="5" t="s">
        <v>29</v>
      </c>
      <c r="R352" s="5" t="s">
        <v>54</v>
      </c>
      <c r="S352" s="10"/>
      <c r="T352" s="5" t="str">
        <f>VLOOKUP(D352,[1]CONVENIOS!$A:$E,4,0)&amp;" - "&amp;VLOOKUP(D352,[1]CONVENIOS!$A:$E,5,0)</f>
        <v>LA MARIA VIH 131 - PRINCIPAL</v>
      </c>
      <c r="U352" s="5"/>
      <c r="V352" s="5"/>
    </row>
    <row r="353" spans="1:22" x14ac:dyDescent="0.2">
      <c r="A353" s="7">
        <v>4559</v>
      </c>
      <c r="B353" s="4">
        <v>45776</v>
      </c>
      <c r="C353" s="5" t="s">
        <v>21</v>
      </c>
      <c r="D353" s="5">
        <v>1035859187</v>
      </c>
      <c r="E353" s="4">
        <v>45658</v>
      </c>
      <c r="F353" s="5" t="str">
        <f>(VLOOKUP(D353,'[1]INFORMACIÓN GENERAL'!$B:$AD,3,0))&amp;" "&amp;(VLOOKUP(D353,'[1]INFORMACIÓN GENERAL'!$B:$AD,2,0))</f>
        <v>AGUDELO HERNNADEZ KATHERINE</v>
      </c>
      <c r="G353" s="5" t="str">
        <f>VLOOKUP(D353,[1]CONVENIOS!$A:$F,6,0)</f>
        <v>JEFE DE ENFERMERIA - UCI</v>
      </c>
      <c r="H353" s="4">
        <v>45776</v>
      </c>
      <c r="I353" s="4">
        <f t="shared" si="7"/>
        <v>45778</v>
      </c>
      <c r="J353" s="5">
        <v>3</v>
      </c>
      <c r="K353" s="5" t="s">
        <v>55</v>
      </c>
      <c r="L353" s="5" t="s">
        <v>34</v>
      </c>
      <c r="M353" s="5" t="s">
        <v>24</v>
      </c>
      <c r="N353" s="5" t="str">
        <f>VLOOKUP(D353,'[1]INFORMACIÓN GENERAL'!$B:$AD,29,0)</f>
        <v>EPS SURA (ANTES SUSALUD)</v>
      </c>
      <c r="O353" s="5"/>
      <c r="P353" s="5"/>
      <c r="Q353" s="5"/>
      <c r="R353" s="5"/>
      <c r="S353" s="10"/>
      <c r="T353" s="5" t="str">
        <f>VLOOKUP(D353,[1]CONVENIOS!$A:$E,4,0)&amp;" - "&amp;VLOOKUP(D353,[1]CONVENIOS!$A:$E,5,0)</f>
        <v>HLM - GRUPO 1 - PRINCIPAL</v>
      </c>
      <c r="U353" s="5"/>
      <c r="V353" s="5"/>
    </row>
    <row r="354" spans="1:22" x14ac:dyDescent="0.2">
      <c r="A354" s="7">
        <v>4560</v>
      </c>
      <c r="B354" s="4">
        <v>45757</v>
      </c>
      <c r="C354" s="5" t="s">
        <v>21</v>
      </c>
      <c r="D354" s="5">
        <v>1035879313</v>
      </c>
      <c r="E354" s="4">
        <v>45658</v>
      </c>
      <c r="F354" s="5" t="str">
        <f>(VLOOKUP(D354,'[1]INFORMACIÓN GENERAL'!$B:$AD,3,0))&amp;" "&amp;(VLOOKUP(D354,'[1]INFORMACIÓN GENERAL'!$B:$AD,2,0))</f>
        <v>MORA GARCIA CARLOS ANDRES</v>
      </c>
      <c r="G354" s="5" t="str">
        <f>VLOOKUP(D354,[1]CONVENIOS!$A:$F,6,0)</f>
        <v>AUXILIAR DE ENFERMERIA - MEDICINA INTERNA 4</v>
      </c>
      <c r="H354" s="4">
        <v>45749</v>
      </c>
      <c r="I354" s="4">
        <f t="shared" si="7"/>
        <v>45762</v>
      </c>
      <c r="J354" s="5">
        <v>14</v>
      </c>
      <c r="K354" s="5" t="s">
        <v>27</v>
      </c>
      <c r="L354" s="5" t="s">
        <v>34</v>
      </c>
      <c r="M354" s="5" t="s">
        <v>24</v>
      </c>
      <c r="N354" s="5" t="str">
        <f>VLOOKUP(D354,'[1]INFORMACIÓN GENERAL'!$B:$AD,29,0)</f>
        <v>EPS SURA (ANTES SUSALUD)</v>
      </c>
      <c r="O354" s="5"/>
      <c r="P354" s="5"/>
      <c r="Q354" s="5"/>
      <c r="R354" s="5"/>
      <c r="S354" s="10"/>
      <c r="T354" s="5" t="str">
        <f>VLOOKUP(D354,[1]CONVENIOS!$A:$E,4,0)&amp;" - "&amp;VLOOKUP(D354,[1]CONVENIOS!$A:$E,5,0)</f>
        <v>BELLO - ESEAUTOPISTA</v>
      </c>
      <c r="U354" s="5"/>
      <c r="V354" s="5"/>
    </row>
    <row r="355" spans="1:22" x14ac:dyDescent="0.2">
      <c r="A355" s="7">
        <v>4561</v>
      </c>
      <c r="B355" s="4">
        <v>45776</v>
      </c>
      <c r="C355" s="5" t="s">
        <v>21</v>
      </c>
      <c r="D355" s="5">
        <v>1152222533</v>
      </c>
      <c r="E355" s="4">
        <v>45658</v>
      </c>
      <c r="F355" s="5" t="str">
        <f>(VLOOKUP(D355,'[1]INFORMACIÓN GENERAL'!$B:$AD,3,0))&amp;" "&amp;(VLOOKUP(D355,'[1]INFORMACIÓN GENERAL'!$B:$AD,2,0))</f>
        <v>TABORDA ARBOLEDA JULIANA</v>
      </c>
      <c r="G355" s="5" t="str">
        <f>VLOOKUP(D355,[1]CONVENIOS!$A:$F,6,0)</f>
        <v>MEDICO(A) GENERAL - URGENCIAS</v>
      </c>
      <c r="H355" s="4">
        <v>45771</v>
      </c>
      <c r="I355" s="4">
        <f t="shared" si="7"/>
        <v>45778</v>
      </c>
      <c r="J355" s="5">
        <v>8</v>
      </c>
      <c r="K355" s="5" t="s">
        <v>252</v>
      </c>
      <c r="L355" s="5" t="s">
        <v>34</v>
      </c>
      <c r="M355" s="5" t="s">
        <v>24</v>
      </c>
      <c r="N355" s="5" t="str">
        <f>VLOOKUP(D355,'[1]INFORMACIÓN GENERAL'!$B:$AD,29,0)</f>
        <v>EPS SURA (ANTES SUSALUD)</v>
      </c>
      <c r="O355" s="5"/>
      <c r="P355" s="5"/>
      <c r="Q355" s="5"/>
      <c r="R355" s="5"/>
      <c r="S355" s="10"/>
      <c r="T355" s="5" t="str">
        <f>VLOOKUP(D355,[1]CONVENIOS!$A:$E,4,0)&amp;" - "&amp;VLOOKUP(D355,[1]CONVENIOS!$A:$E,5,0)</f>
        <v>HMFS - BELLO - GRUPO 3 - AUTOPISTA</v>
      </c>
      <c r="U355" s="5"/>
      <c r="V355" s="5"/>
    </row>
    <row r="356" spans="1:22" x14ac:dyDescent="0.2">
      <c r="A356" s="7">
        <v>4562</v>
      </c>
      <c r="B356" s="4">
        <v>45777</v>
      </c>
      <c r="C356" s="5" t="s">
        <v>21</v>
      </c>
      <c r="D356" s="5">
        <v>1018377191</v>
      </c>
      <c r="E356" s="4">
        <v>45658</v>
      </c>
      <c r="F356" s="5" t="str">
        <f>(VLOOKUP(D356,'[1]INFORMACIÓN GENERAL'!$B:$AD,3,0))&amp;" "&amp;(VLOOKUP(D356,'[1]INFORMACIÓN GENERAL'!$B:$AD,2,0))</f>
        <v>RESTREPO RESTREPO ANGIE PAULINA</v>
      </c>
      <c r="G356" s="5" t="str">
        <f>VLOOKUP(D356,[1]CONVENIOS!$A:$F,6,0)</f>
        <v>AUXILIAR DE ENFERMERIA - PISO - CUARTO SUR</v>
      </c>
      <c r="H356" s="4">
        <v>45777</v>
      </c>
      <c r="I356" s="4">
        <f t="shared" si="7"/>
        <v>45778</v>
      </c>
      <c r="J356" s="5">
        <v>2</v>
      </c>
      <c r="K356" s="5" t="s">
        <v>75</v>
      </c>
      <c r="L356" s="5" t="s">
        <v>34</v>
      </c>
      <c r="M356" s="5" t="s">
        <v>24</v>
      </c>
      <c r="N356" s="5" t="str">
        <f>VLOOKUP(D356,'[1]INFORMACIÓN GENERAL'!$B:$AD,29,0)</f>
        <v>EPS SURA (ANTES SUSALUD)</v>
      </c>
      <c r="O356" s="5"/>
      <c r="P356" s="5"/>
      <c r="Q356" s="5" t="s">
        <v>29</v>
      </c>
      <c r="R356" s="5" t="s">
        <v>54</v>
      </c>
      <c r="S356" s="10"/>
      <c r="T356" s="5" t="str">
        <f>VLOOKUP(D356,[1]CONVENIOS!$A:$E,4,0)&amp;" - "&amp;VLOOKUP(D356,[1]CONVENIOS!$A:$E,5,0)</f>
        <v>HLM - GRUPO 1 - PRINCIPAL</v>
      </c>
      <c r="U356" s="5"/>
      <c r="V356" s="5"/>
    </row>
    <row r="357" spans="1:22" x14ac:dyDescent="0.2">
      <c r="A357" s="7">
        <v>4563</v>
      </c>
      <c r="B357" s="4">
        <v>45777</v>
      </c>
      <c r="C357" s="5" t="s">
        <v>21</v>
      </c>
      <c r="D357" s="5">
        <v>1036957468</v>
      </c>
      <c r="E357" s="4">
        <v>45658</v>
      </c>
      <c r="F357" s="5" t="str">
        <f>(VLOOKUP(D357,'[1]INFORMACIÓN GENERAL'!$B:$AD,3,0))&amp;" "&amp;(VLOOKUP(D357,'[1]INFORMACIÓN GENERAL'!$B:$AD,2,0))</f>
        <v>ZULUAGA GOMEZ VALENTINA</v>
      </c>
      <c r="G357" s="5" t="str">
        <f>VLOOKUP(D357,[1]CONVENIOS!$A:$F,6,0)</f>
        <v>MEDICO(A) GENERAL</v>
      </c>
      <c r="H357" s="4">
        <v>45777</v>
      </c>
      <c r="I357" s="4">
        <f t="shared" si="7"/>
        <v>45778</v>
      </c>
      <c r="J357" s="5">
        <v>2</v>
      </c>
      <c r="K357" s="5" t="s">
        <v>79</v>
      </c>
      <c r="L357" s="5" t="s">
        <v>34</v>
      </c>
      <c r="M357" s="5" t="s">
        <v>24</v>
      </c>
      <c r="N357" s="5" t="str">
        <f>VLOOKUP(D357,'[1]INFORMACIÓN GENERAL'!$B:$AD,29,0)</f>
        <v>EPS SURA (ANTES SUSALUD)</v>
      </c>
      <c r="O357" s="5"/>
      <c r="P357" s="5"/>
      <c r="Q357" s="5" t="s">
        <v>29</v>
      </c>
      <c r="R357" s="5" t="s">
        <v>54</v>
      </c>
      <c r="S357" s="10"/>
      <c r="T357" s="5" t="str">
        <f>VLOOKUP(D357,[1]CONVENIOS!$A:$E,4,0)&amp;" - "&amp;VLOOKUP(D357,[1]CONVENIOS!$A:$E,5,0)</f>
        <v>HSJDRionegro - ESEGILBERTOMEJIA</v>
      </c>
      <c r="U357" s="5"/>
      <c r="V357" s="5"/>
    </row>
    <row r="358" spans="1:22" x14ac:dyDescent="0.2">
      <c r="A358" s="7">
        <v>4564</v>
      </c>
      <c r="B358" s="4">
        <v>45777</v>
      </c>
      <c r="C358" s="5" t="s">
        <v>21</v>
      </c>
      <c r="D358" s="5">
        <v>1214747868</v>
      </c>
      <c r="E358" s="4">
        <v>45658</v>
      </c>
      <c r="F358" s="5" t="str">
        <f>(VLOOKUP(D358,'[1]INFORMACIÓN GENERAL'!$B:$AD,3,0))&amp;" "&amp;(VLOOKUP(D358,'[1]INFORMACIÓN GENERAL'!$B:$AD,2,0))</f>
        <v>GORDILLO GARZON JUAN JOSE</v>
      </c>
      <c r="G358" s="5" t="str">
        <f>VLOOKUP(D358,[1]CONVENIOS!$A:$F,6,0)</f>
        <v>MEDICO(A) GENERAL</v>
      </c>
      <c r="H358" s="4">
        <v>45756</v>
      </c>
      <c r="I358" s="4">
        <f t="shared" si="7"/>
        <v>45758</v>
      </c>
      <c r="J358" s="5">
        <v>3</v>
      </c>
      <c r="K358" s="5" t="s">
        <v>78</v>
      </c>
      <c r="L358" s="5" t="s">
        <v>34</v>
      </c>
      <c r="M358" s="5" t="s">
        <v>24</v>
      </c>
      <c r="N358" s="5" t="str">
        <f>VLOOKUP(D358,'[1]INFORMACIÓN GENERAL'!$B:$AD,29,0)</f>
        <v>NUEVA E.P.S.</v>
      </c>
      <c r="O358" s="5"/>
      <c r="P358" s="5"/>
      <c r="Q358" s="5" t="s">
        <v>29</v>
      </c>
      <c r="R358" s="5" t="s">
        <v>30</v>
      </c>
      <c r="S358" s="10"/>
      <c r="T358" s="5" t="str">
        <f>VLOOKUP(D358,[1]CONVENIOS!$A:$E,4,0)&amp;" - "&amp;VLOOKUP(D358,[1]CONVENIOS!$A:$E,5,0)</f>
        <v>HSJDRionegro - ESEJORGEHUMBERTONOREÑA</v>
      </c>
      <c r="U358" s="5"/>
      <c r="V358" s="5"/>
    </row>
    <row r="359" spans="1:22" x14ac:dyDescent="0.2">
      <c r="A359" s="7">
        <v>4565</v>
      </c>
      <c r="B359" s="4">
        <v>45777</v>
      </c>
      <c r="C359" s="5" t="s">
        <v>21</v>
      </c>
      <c r="D359" s="5">
        <v>1000755815</v>
      </c>
      <c r="E359" s="4">
        <v>45658</v>
      </c>
      <c r="F359" s="5" t="str">
        <f>(VLOOKUP(D359,'[1]INFORMACIÓN GENERAL'!$B:$AD,3,0))&amp;" "&amp;(VLOOKUP(D359,'[1]INFORMACIÓN GENERAL'!$B:$AD,2,0))</f>
        <v>RODRIGUEZ GAVIRIA LAURA VANESSA</v>
      </c>
      <c r="G359" s="5" t="str">
        <f>VLOOKUP(D359,[1]CONVENIOS!$A:$F,6,0)</f>
        <v>AUXILIAR DE ENFERMERIA - QUIRURGICAS 2</v>
      </c>
      <c r="H359" s="4">
        <v>45769</v>
      </c>
      <c r="I359" s="4">
        <f t="shared" si="7"/>
        <v>45798</v>
      </c>
      <c r="J359" s="5">
        <v>30</v>
      </c>
      <c r="K359" s="5" t="s">
        <v>98</v>
      </c>
      <c r="L359" s="5" t="s">
        <v>34</v>
      </c>
      <c r="M359" s="5" t="s">
        <v>35</v>
      </c>
      <c r="N359" s="5" t="str">
        <f>VLOOKUP(D359,'[1]INFORMACIÓN GENERAL'!$B:$AD,29,0)</f>
        <v>EPS SURA (ANTES SUSALUD)</v>
      </c>
      <c r="O359" s="5"/>
      <c r="P359" s="5"/>
      <c r="Q359" s="5"/>
      <c r="R359" s="5"/>
      <c r="S359" s="10"/>
      <c r="T359" s="5" t="str">
        <f>VLOOKUP(D359,[1]CONVENIOS!$A:$E,4,0)&amp;" - "&amp;VLOOKUP(D359,[1]CONVENIOS!$A:$E,5,0)</f>
        <v>BELLO - ESEAUTOPISTA</v>
      </c>
      <c r="U359" s="5"/>
      <c r="V359" s="5"/>
    </row>
    <row r="360" spans="1:22" x14ac:dyDescent="0.2">
      <c r="A360" s="7">
        <v>4566</v>
      </c>
      <c r="B360" s="4">
        <v>45778</v>
      </c>
      <c r="C360" s="5" t="s">
        <v>21</v>
      </c>
      <c r="D360" s="5">
        <v>1035916413</v>
      </c>
      <c r="E360" s="4">
        <v>45658</v>
      </c>
      <c r="F360" s="5" t="str">
        <f>(VLOOKUP(D360,'[1]INFORMACIÓN GENERAL'!$B:$AD,3,0))&amp;" "&amp;(VLOOKUP(D360,'[1]INFORMACIÓN GENERAL'!$B:$AD,2,0))</f>
        <v>PUERTA GIRALDO SARA MARCELA</v>
      </c>
      <c r="G360" s="5" t="str">
        <f>VLOOKUP(D360,[1]CONVENIOS!$A:$F,6,0)</f>
        <v>PROCESOS PSICOLOGIA - TRABAJO SOCIAL - PROCESO SERVICIOS INTRAMURALES TRABAJO SOCIAL</v>
      </c>
      <c r="H360" s="4">
        <v>45754</v>
      </c>
      <c r="I360" s="4">
        <f t="shared" si="7"/>
        <v>45757</v>
      </c>
      <c r="J360" s="5">
        <v>4</v>
      </c>
      <c r="K360" s="5" t="s">
        <v>253</v>
      </c>
      <c r="L360" s="5" t="s">
        <v>34</v>
      </c>
      <c r="M360" s="5" t="s">
        <v>24</v>
      </c>
      <c r="N360" s="5" t="str">
        <f>VLOOKUP(D360,'[1]INFORMACIÓN GENERAL'!$B:$AD,29,0)</f>
        <v>NUEVA E.P.S.</v>
      </c>
      <c r="O360" s="5"/>
      <c r="P360" s="5"/>
      <c r="Q360" s="5" t="s">
        <v>29</v>
      </c>
      <c r="R360" s="5" t="s">
        <v>30</v>
      </c>
      <c r="S360" s="10"/>
      <c r="T360" s="5" t="str">
        <f>VLOOKUP(D360,[1]CONVENIOS!$A:$E,4,0)&amp;" - "&amp;VLOOKUP(D360,[1]CONVENIOS!$A:$E,5,0)</f>
        <v>BELLO - AUTOPISTA - ADMINISTRATIVO</v>
      </c>
      <c r="U360" s="5"/>
      <c r="V360" s="5"/>
    </row>
    <row r="361" spans="1:22" x14ac:dyDescent="0.2">
      <c r="A361" s="7">
        <v>4567</v>
      </c>
      <c r="B361" s="4">
        <v>45778</v>
      </c>
      <c r="C361" s="5" t="s">
        <v>21</v>
      </c>
      <c r="D361" s="5">
        <v>1035916413</v>
      </c>
      <c r="E361" s="4">
        <v>45658</v>
      </c>
      <c r="F361" s="5" t="str">
        <f>(VLOOKUP(D361,'[1]INFORMACIÓN GENERAL'!$B:$AD,3,0))&amp;" "&amp;(VLOOKUP(D361,'[1]INFORMACIÓN GENERAL'!$B:$AD,2,0))</f>
        <v>PUERTA GIRALDO SARA MARCELA</v>
      </c>
      <c r="G361" s="5" t="str">
        <f>VLOOKUP(D361,[1]CONVENIOS!$A:$F,6,0)</f>
        <v>PROCESOS PSICOLOGIA - TRABAJO SOCIAL - PROCESO SERVICIOS INTRAMURALES TRABAJO SOCIAL</v>
      </c>
      <c r="H361" s="4">
        <v>45757</v>
      </c>
      <c r="I361" s="4">
        <f t="shared" si="7"/>
        <v>45774</v>
      </c>
      <c r="J361" s="5">
        <v>18</v>
      </c>
      <c r="K361" s="5" t="s">
        <v>254</v>
      </c>
      <c r="L361" s="5" t="s">
        <v>34</v>
      </c>
      <c r="M361" s="5" t="s">
        <v>24</v>
      </c>
      <c r="N361" s="5" t="str">
        <f>VLOOKUP(D361,'[1]INFORMACIÓN GENERAL'!$B:$AD,29,0)</f>
        <v>NUEVA E.P.S.</v>
      </c>
      <c r="O361" s="5"/>
      <c r="P361" s="5"/>
      <c r="Q361" s="5" t="s">
        <v>29</v>
      </c>
      <c r="R361" s="5" t="s">
        <v>30</v>
      </c>
      <c r="S361" s="10"/>
      <c r="T361" s="5" t="str">
        <f>VLOOKUP(D361,[1]CONVENIOS!$A:$E,4,0)&amp;" - "&amp;VLOOKUP(D361,[1]CONVENIOS!$A:$E,5,0)</f>
        <v>BELLO - AUTOPISTA - ADMINISTRATIVO</v>
      </c>
      <c r="U361" s="5"/>
      <c r="V361" s="5"/>
    </row>
    <row r="362" spans="1:22" x14ac:dyDescent="0.2">
      <c r="A362" s="7">
        <v>4568</v>
      </c>
      <c r="B362" s="4">
        <v>45779</v>
      </c>
      <c r="C362" s="5" t="s">
        <v>21</v>
      </c>
      <c r="D362" s="5">
        <v>1036957468</v>
      </c>
      <c r="E362" s="4">
        <v>45658</v>
      </c>
      <c r="F362" s="5" t="str">
        <f>(VLOOKUP(D362,'[1]INFORMACIÓN GENERAL'!$B:$AD,3,0))&amp;" "&amp;(VLOOKUP(D362,'[1]INFORMACIÓN GENERAL'!$B:$AD,2,0))</f>
        <v>ZULUAGA GOMEZ VALENTINA</v>
      </c>
      <c r="G362" s="5" t="str">
        <f>VLOOKUP(D362,[1]CONVENIOS!$A:$F,6,0)</f>
        <v>MEDICO(A) GENERAL</v>
      </c>
      <c r="H362" s="4">
        <v>45779</v>
      </c>
      <c r="I362" s="4">
        <f t="shared" si="7"/>
        <v>45780</v>
      </c>
      <c r="J362" s="5">
        <v>2</v>
      </c>
      <c r="K362" s="5" t="s">
        <v>202</v>
      </c>
      <c r="L362" s="5" t="s">
        <v>34</v>
      </c>
      <c r="M362" s="5" t="s">
        <v>24</v>
      </c>
      <c r="N362" s="5" t="str">
        <f>VLOOKUP(D362,'[1]INFORMACIÓN GENERAL'!$B:$AD,29,0)</f>
        <v>EPS SURA (ANTES SUSALUD)</v>
      </c>
      <c r="O362" s="5"/>
      <c r="P362" s="5"/>
      <c r="Q362" s="5" t="s">
        <v>29</v>
      </c>
      <c r="R362" s="5" t="s">
        <v>54</v>
      </c>
      <c r="S362" s="10"/>
      <c r="T362" s="5" t="str">
        <f>VLOOKUP(D362,[1]CONVENIOS!$A:$E,4,0)&amp;" - "&amp;VLOOKUP(D362,[1]CONVENIOS!$A:$E,5,0)</f>
        <v>HSJDRionegro - ESEGILBERTOMEJIA</v>
      </c>
      <c r="U362" s="5"/>
      <c r="V362" s="5"/>
    </row>
    <row r="363" spans="1:22" x14ac:dyDescent="0.2">
      <c r="A363" s="7">
        <v>4569</v>
      </c>
      <c r="B363" s="4">
        <v>45779</v>
      </c>
      <c r="C363" s="5" t="s">
        <v>21</v>
      </c>
      <c r="D363" s="5">
        <v>1035233318</v>
      </c>
      <c r="E363" s="4">
        <v>45658</v>
      </c>
      <c r="F363" s="5" t="str">
        <f>(VLOOKUP(D363,'[1]INFORMACIÓN GENERAL'!$B:$AD,3,0))&amp;" "&amp;(VLOOKUP(D363,'[1]INFORMACIÓN GENERAL'!$B:$AD,2,0))</f>
        <v>BETANCOURT HERNENDEZ DIANA CAROLINA</v>
      </c>
      <c r="G363" s="5" t="str">
        <f>VLOOKUP(D363,[1]CONVENIOS!$A:$F,6,0)</f>
        <v>JEFE DE ENFERMERIA - PISO - HOSPITALIZACION</v>
      </c>
      <c r="H363" s="4">
        <v>45778</v>
      </c>
      <c r="I363" s="4">
        <f t="shared" ref="I363:I373" si="8">H363+(J363-1)</f>
        <v>45779</v>
      </c>
      <c r="J363" s="5">
        <v>2</v>
      </c>
      <c r="K363" s="5" t="s">
        <v>60</v>
      </c>
      <c r="L363" s="5" t="s">
        <v>34</v>
      </c>
      <c r="M363" s="5" t="s">
        <v>24</v>
      </c>
      <c r="N363" s="5" t="str">
        <f>VLOOKUP(D363,'[1]INFORMACIÓN GENERAL'!$B:$AD,29,0)</f>
        <v>EPS SURA (ANTES SUSALUD)</v>
      </c>
      <c r="O363" s="5"/>
      <c r="P363" s="5"/>
      <c r="Q363" s="5" t="s">
        <v>29</v>
      </c>
      <c r="R363" s="5" t="s">
        <v>54</v>
      </c>
      <c r="S363" s="10"/>
      <c r="T363" s="5" t="str">
        <f>VLOOKUP(D363,[1]CONVENIOS!$A:$E,4,0)&amp;" - "&amp;VLOOKUP(D363,[1]CONVENIOS!$A:$E,5,0)</f>
        <v>HLM - GRUPO 1 - PRINCIPAL</v>
      </c>
      <c r="U363" s="5"/>
      <c r="V363" s="5"/>
    </row>
    <row r="364" spans="1:22" x14ac:dyDescent="0.2">
      <c r="A364" s="7">
        <v>4570</v>
      </c>
      <c r="B364" s="4">
        <v>45780</v>
      </c>
      <c r="C364" s="5" t="s">
        <v>21</v>
      </c>
      <c r="D364" s="5">
        <v>1020495483</v>
      </c>
      <c r="E364" s="4">
        <v>45658</v>
      </c>
      <c r="F364" s="5" t="str">
        <f>(VLOOKUP(D364,'[1]INFORMACIÓN GENERAL'!$B:$AD,3,0))&amp;" "&amp;(VLOOKUP(D364,'[1]INFORMACIÓN GENERAL'!$B:$AD,2,0))</f>
        <v>SOTO JARAMILLO HILLARY</v>
      </c>
      <c r="G364" s="5" t="str">
        <f>VLOOKUP(D364,[1]CONVENIOS!$A:$F,6,0)</f>
        <v>AUXILIAR DE ENFERMERIA - PISO - SEXTO SUR</v>
      </c>
      <c r="H364" s="4">
        <v>45778</v>
      </c>
      <c r="I364" s="4">
        <f t="shared" si="8"/>
        <v>45779</v>
      </c>
      <c r="J364" s="5">
        <v>2</v>
      </c>
      <c r="K364" s="5" t="s">
        <v>255</v>
      </c>
      <c r="L364" s="5" t="s">
        <v>34</v>
      </c>
      <c r="M364" s="5" t="s">
        <v>24</v>
      </c>
      <c r="N364" s="5" t="str">
        <f>VLOOKUP(D364,'[1]INFORMACIÓN GENERAL'!$B:$AD,29,0)</f>
        <v>NUEVA E.P.S.</v>
      </c>
      <c r="O364" s="5"/>
      <c r="P364" s="5"/>
      <c r="Q364" s="5" t="s">
        <v>29</v>
      </c>
      <c r="R364" s="5" t="s">
        <v>54</v>
      </c>
      <c r="S364" s="10"/>
      <c r="T364" s="5" t="str">
        <f>VLOOKUP(D364,[1]CONVENIOS!$A:$E,4,0)&amp;" - "&amp;VLOOKUP(D364,[1]CONVENIOS!$A:$E,5,0)</f>
        <v>HLM - GRUPO 1 - PRINCIPAL</v>
      </c>
      <c r="U364" s="5"/>
      <c r="V364" s="5"/>
    </row>
    <row r="365" spans="1:22" x14ac:dyDescent="0.2">
      <c r="A365" s="7">
        <v>4571</v>
      </c>
      <c r="B365" s="4">
        <v>45780</v>
      </c>
      <c r="C365" s="5" t="s">
        <v>21</v>
      </c>
      <c r="D365" s="5">
        <v>1007240678</v>
      </c>
      <c r="E365" s="4">
        <v>45658</v>
      </c>
      <c r="F365" s="5" t="str">
        <f>(VLOOKUP(D365,'[1]INFORMACIÓN GENERAL'!$B:$AD,3,0))&amp;" "&amp;(VLOOKUP(D365,'[1]INFORMACIÓN GENERAL'!$B:$AD,2,0))</f>
        <v>HENAO QUINTANA NATALIA</v>
      </c>
      <c r="G365" s="5" t="str">
        <f>VLOOKUP(D365,[1]CONVENIOS!$A:$F,6,0)</f>
        <v>AUXILIAR DE ENFERMERIA - PISO - SALA 346</v>
      </c>
      <c r="H365" s="4">
        <v>45768</v>
      </c>
      <c r="I365" s="4">
        <f t="shared" si="8"/>
        <v>45774</v>
      </c>
      <c r="J365" s="5">
        <v>7</v>
      </c>
      <c r="K365" s="5" t="s">
        <v>256</v>
      </c>
      <c r="L365" s="5" t="s">
        <v>34</v>
      </c>
      <c r="M365" s="5" t="s">
        <v>24</v>
      </c>
      <c r="N365" s="5" t="str">
        <f>VLOOKUP(D365,'[1]INFORMACIÓN GENERAL'!$B:$AD,29,0)</f>
        <v>EPS SURA (ANTES SUSALUD)</v>
      </c>
      <c r="O365" s="5"/>
      <c r="P365" s="5"/>
      <c r="Q365" s="5"/>
      <c r="R365" s="5"/>
      <c r="S365" s="10"/>
      <c r="T365" s="5" t="str">
        <f>VLOOKUP(D365,[1]CONVENIOS!$A:$E,4,0)&amp;" - "&amp;VLOOKUP(D365,[1]CONVENIOS!$A:$E,5,0)</f>
        <v>HLM - GRUPO 1 - PRINCIPAL</v>
      </c>
      <c r="U365" s="5"/>
      <c r="V365" s="5"/>
    </row>
    <row r="366" spans="1:22" x14ac:dyDescent="0.2">
      <c r="A366" s="7">
        <v>4572</v>
      </c>
      <c r="B366" s="4">
        <v>45781</v>
      </c>
      <c r="C366" s="5" t="s">
        <v>21</v>
      </c>
      <c r="D366" s="5">
        <v>1077436242</v>
      </c>
      <c r="E366" s="4">
        <v>45658</v>
      </c>
      <c r="F366" s="5" t="str">
        <f>(VLOOKUP(D366,'[1]INFORMACIÓN GENERAL'!$B:$AD,3,0))&amp;" "&amp;(VLOOKUP(D366,'[1]INFORMACIÓN GENERAL'!$B:$AD,2,0))</f>
        <v>PALACIOS CORDOBA LUCY YUSENI</v>
      </c>
      <c r="G366" s="5" t="str">
        <f>VLOOKUP(D366,[1]CONVENIOS!$A:$F,6,0)</f>
        <v>AUXILIAR DE ENFERMERIA - QUIRURGICAS 2</v>
      </c>
      <c r="H366" s="4">
        <v>45778</v>
      </c>
      <c r="I366" s="4">
        <f t="shared" si="8"/>
        <v>45779</v>
      </c>
      <c r="J366" s="5">
        <v>2</v>
      </c>
      <c r="K366" s="5" t="s">
        <v>96</v>
      </c>
      <c r="L366" s="5" t="s">
        <v>34</v>
      </c>
      <c r="M366" s="5" t="s">
        <v>24</v>
      </c>
      <c r="N366" s="5" t="str">
        <f>VLOOKUP(D366,'[1]INFORMACIÓN GENERAL'!$B:$AD,29,0)</f>
        <v>EPS SURA (ANTES SUSALUD)</v>
      </c>
      <c r="O366" s="5"/>
      <c r="P366" s="5"/>
      <c r="Q366" s="5" t="s">
        <v>29</v>
      </c>
      <c r="R366" s="5" t="s">
        <v>54</v>
      </c>
      <c r="S366" s="10"/>
      <c r="T366" s="5" t="str">
        <f>VLOOKUP(D366,[1]CONVENIOS!$A:$E,4,0)&amp;" - "&amp;VLOOKUP(D366,[1]CONVENIOS!$A:$E,5,0)</f>
        <v>BELLO - ESEAUTOPISTA</v>
      </c>
      <c r="U366" s="5"/>
      <c r="V366" s="5"/>
    </row>
    <row r="367" spans="1:22" x14ac:dyDescent="0.2">
      <c r="A367" s="7">
        <v>4573</v>
      </c>
      <c r="B367" s="4">
        <v>45782</v>
      </c>
      <c r="C367" s="5" t="s">
        <v>21</v>
      </c>
      <c r="D367" s="5">
        <v>1035418753</v>
      </c>
      <c r="E367" s="4">
        <v>45658</v>
      </c>
      <c r="F367" s="5" t="str">
        <f>(VLOOKUP(D367,'[1]INFORMACIÓN GENERAL'!$B:$AD,3,0))&amp;" "&amp;(VLOOKUP(D367,'[1]INFORMACIÓN GENERAL'!$B:$AD,2,0))</f>
        <v>BETANCUR JIMENEZ EDWIN ALEJANDRO</v>
      </c>
      <c r="G367" s="5" t="str">
        <f>VLOOKUP(D367,[1]CONVENIOS!$A:$F,6,0)</f>
        <v>AUXILIAR DE ENFERMERIA - UCI</v>
      </c>
      <c r="H367" s="4">
        <v>45782</v>
      </c>
      <c r="I367" s="4">
        <f t="shared" si="8"/>
        <v>45782</v>
      </c>
      <c r="J367" s="5">
        <v>1</v>
      </c>
      <c r="K367" s="5" t="s">
        <v>75</v>
      </c>
      <c r="L367" s="5" t="s">
        <v>34</v>
      </c>
      <c r="M367" s="5" t="s">
        <v>24</v>
      </c>
      <c r="N367" s="5" t="str">
        <f>VLOOKUP(D367,'[1]INFORMACIÓN GENERAL'!$B:$AD,29,0)</f>
        <v>EPS SURA (ANTES SUSALUD)</v>
      </c>
      <c r="O367" s="5"/>
      <c r="P367" s="5"/>
      <c r="Q367" s="5" t="s">
        <v>29</v>
      </c>
      <c r="R367" s="5" t="s">
        <v>54</v>
      </c>
      <c r="S367" s="10"/>
      <c r="T367" s="5" t="str">
        <f>VLOOKUP(D367,[1]CONVENIOS!$A:$E,4,0)&amp;" - "&amp;VLOOKUP(D367,[1]CONVENIOS!$A:$E,5,0)</f>
        <v>BELLO - ESEAUTOPISTA</v>
      </c>
      <c r="U367" s="5"/>
      <c r="V367" s="5"/>
    </row>
    <row r="368" spans="1:22" x14ac:dyDescent="0.2">
      <c r="A368" s="7">
        <v>4574</v>
      </c>
      <c r="B368" s="4">
        <v>45782</v>
      </c>
      <c r="C368" s="5" t="s">
        <v>21</v>
      </c>
      <c r="D368" s="5">
        <v>43729651</v>
      </c>
      <c r="E368" s="4">
        <v>45658</v>
      </c>
      <c r="F368" s="5" t="str">
        <f>(VLOOKUP(D368,'[1]INFORMACIÓN GENERAL'!$B:$AD,3,0))&amp;" "&amp;(VLOOKUP(D368,'[1]INFORMACIÓN GENERAL'!$B:$AD,2,0))</f>
        <v>MEJIA OCHOA SANDRA ROCIO</v>
      </c>
      <c r="G368" s="5" t="str">
        <f>VLOOKUP(D368,[1]CONVENIOS!$A:$F,6,0)</f>
        <v>AUXILIAR DE ENFERMERIA - VACUNACIÓN</v>
      </c>
      <c r="H368" s="4">
        <v>45779</v>
      </c>
      <c r="I368" s="4">
        <f t="shared" si="8"/>
        <v>45808</v>
      </c>
      <c r="J368" s="5">
        <v>30</v>
      </c>
      <c r="K368" s="5" t="s">
        <v>257</v>
      </c>
      <c r="L368" s="5" t="s">
        <v>34</v>
      </c>
      <c r="M368" s="5" t="s">
        <v>24</v>
      </c>
      <c r="N368" s="5" t="str">
        <f>VLOOKUP(D368,'[1]INFORMACIÓN GENERAL'!$B:$AD,29,0)</f>
        <v>EPS SURA (ANTES SUSALUD)</v>
      </c>
      <c r="O368" s="5"/>
      <c r="P368" s="5"/>
      <c r="Q368" s="5"/>
      <c r="R368" s="5"/>
      <c r="S368" s="10"/>
      <c r="T368" s="5" t="str">
        <f>VLOOKUP(D368,[1]CONVENIOS!$A:$E,4,0)&amp;" - "&amp;VLOOKUP(D368,[1]CONVENIOS!$A:$E,5,0)</f>
        <v>LA MARIA VIH - 158 - PRINCIPAL</v>
      </c>
      <c r="U368" s="5"/>
      <c r="V368" s="5"/>
    </row>
    <row r="369" spans="1:22" x14ac:dyDescent="0.2">
      <c r="A369" s="7">
        <v>4575</v>
      </c>
      <c r="B369" s="4">
        <v>45782</v>
      </c>
      <c r="C369" s="5" t="s">
        <v>21</v>
      </c>
      <c r="D369" s="5">
        <v>1026132735</v>
      </c>
      <c r="E369" s="4">
        <v>45658</v>
      </c>
      <c r="F369" s="5" t="str">
        <f>(VLOOKUP(D369,'[1]INFORMACIÓN GENERAL'!$B:$AD,3,0))&amp;" "&amp;(VLOOKUP(D369,'[1]INFORMACIÓN GENERAL'!$B:$AD,2,0))</f>
        <v>SOTO COLORADO MONICA MARIA</v>
      </c>
      <c r="G369" s="5" t="str">
        <f>VLOOKUP(D369,[1]CONVENIOS!$A:$F,6,0)</f>
        <v>GESTION HUMANA</v>
      </c>
      <c r="H369" s="4">
        <v>45783</v>
      </c>
      <c r="I369" s="4">
        <f t="shared" si="8"/>
        <v>45792</v>
      </c>
      <c r="J369" s="5">
        <v>10</v>
      </c>
      <c r="K369" s="5" t="s">
        <v>206</v>
      </c>
      <c r="L369" s="5" t="s">
        <v>34</v>
      </c>
      <c r="M369" s="5" t="s">
        <v>35</v>
      </c>
      <c r="N369" s="5" t="str">
        <f>VLOOKUP(D369,'[1]INFORMACIÓN GENERAL'!$B:$AD,29,0)</f>
        <v>EPS SURA (ANTES SUSALUD)</v>
      </c>
      <c r="O369" s="5"/>
      <c r="P369" s="5"/>
      <c r="Q369" s="5"/>
      <c r="R369" s="5"/>
      <c r="S369" s="10"/>
      <c r="T369" s="5" t="str">
        <f>VLOOKUP(D369,[1]CONVENIOS!$A:$E,4,0)&amp;" - "&amp;VLOOKUP(D369,[1]CONVENIOS!$A:$E,5,0)</f>
        <v>ADMON - PRINCIPAL</v>
      </c>
      <c r="U369" s="5"/>
      <c r="V369" s="5"/>
    </row>
    <row r="370" spans="1:22" x14ac:dyDescent="0.2">
      <c r="A370" s="7">
        <v>4576</v>
      </c>
      <c r="B370" s="4">
        <v>45782</v>
      </c>
      <c r="C370" s="5" t="s">
        <v>21</v>
      </c>
      <c r="D370" s="5">
        <v>43914033</v>
      </c>
      <c r="E370" s="4">
        <v>45658</v>
      </c>
      <c r="F370" s="5" t="str">
        <f>(VLOOKUP(D370,'[1]INFORMACIÓN GENERAL'!$B:$AD,3,0))&amp;" "&amp;(VLOOKUP(D370,'[1]INFORMACIÓN GENERAL'!$B:$AD,2,0))</f>
        <v>GOMEZ SALAZAR DEYSY VIVIANA</v>
      </c>
      <c r="G370" s="5" t="str">
        <f>VLOOKUP(D370,[1]CONVENIOS!$A:$F,6,0)</f>
        <v>AUXILIAR DE ENFERMERIA - PISO - SALA SEGUNDO SUR</v>
      </c>
      <c r="H370" s="4">
        <v>45781</v>
      </c>
      <c r="I370" s="4">
        <f t="shared" si="8"/>
        <v>45782</v>
      </c>
      <c r="J370" s="5">
        <v>2</v>
      </c>
      <c r="K370" s="5" t="s">
        <v>258</v>
      </c>
      <c r="L370" s="5" t="s">
        <v>34</v>
      </c>
      <c r="M370" s="5" t="s">
        <v>24</v>
      </c>
      <c r="N370" s="5" t="str">
        <f>VLOOKUP(D370,'[1]INFORMACIÓN GENERAL'!$B:$AD,29,0)</f>
        <v>EPS SURA (ANTES SUSALUD)</v>
      </c>
      <c r="O370" s="5"/>
      <c r="P370" s="5"/>
      <c r="Q370" s="5" t="s">
        <v>29</v>
      </c>
      <c r="R370" s="5" t="s">
        <v>54</v>
      </c>
      <c r="S370" s="10"/>
      <c r="T370" s="5" t="str">
        <f>VLOOKUP(D370,[1]CONVENIOS!$A:$E,4,0)&amp;" - "&amp;VLOOKUP(D370,[1]CONVENIOS!$A:$E,5,0)</f>
        <v>HLM - GRUPO 1 - PRINCIPAL</v>
      </c>
      <c r="U370" s="5"/>
      <c r="V370" s="5"/>
    </row>
    <row r="371" spans="1:22" x14ac:dyDescent="0.2">
      <c r="A371" s="7">
        <v>4577</v>
      </c>
      <c r="B371" s="4">
        <v>45783</v>
      </c>
      <c r="C371" s="5" t="s">
        <v>21</v>
      </c>
      <c r="D371" s="5">
        <v>1065205943</v>
      </c>
      <c r="E371" s="4">
        <v>45658</v>
      </c>
      <c r="F371" s="5" t="str">
        <f>(VLOOKUP(D371,'[1]INFORMACIÓN GENERAL'!$B:$AD,3,0))&amp;" "&amp;(VLOOKUP(D371,'[1]INFORMACIÓN GENERAL'!$B:$AD,2,0))</f>
        <v>MONTERO CLARO ISABEL ALEXANDRA</v>
      </c>
      <c r="G371" s="5" t="str">
        <f>VLOOKUP(D371,[1]CONVENIOS!$A:$F,6,0)</f>
        <v>JEFE DE ENFERMERIA - PISO - HOSPITALIZACION</v>
      </c>
      <c r="H371" s="4">
        <v>45781</v>
      </c>
      <c r="I371" s="4">
        <f t="shared" si="8"/>
        <v>45906</v>
      </c>
      <c r="J371" s="5">
        <v>126</v>
      </c>
      <c r="K371" s="5" t="s">
        <v>256</v>
      </c>
      <c r="L371" s="5" t="s">
        <v>23</v>
      </c>
      <c r="M371" s="5" t="s">
        <v>24</v>
      </c>
      <c r="N371" s="5" t="str">
        <f>VLOOKUP(D371,'[1]INFORMACIÓN GENERAL'!$B:$AD,29,0)</f>
        <v>SALUD TOTAL</v>
      </c>
      <c r="O371" s="5"/>
      <c r="P371" s="5"/>
      <c r="Q371" s="5" t="s">
        <v>29</v>
      </c>
      <c r="R371" s="5" t="s">
        <v>30</v>
      </c>
      <c r="S371" s="10"/>
      <c r="T371" s="5" t="str">
        <f>VLOOKUP(D371,[1]CONVENIOS!$A:$E,4,0)&amp;" - "&amp;VLOOKUP(D371,[1]CONVENIOS!$A:$E,5,0)</f>
        <v>HLM - GRUPO 1 - PRINCIPAL</v>
      </c>
      <c r="U371" s="5"/>
      <c r="V371" s="5"/>
    </row>
    <row r="372" spans="1:22" x14ac:dyDescent="0.2">
      <c r="A372" s="7">
        <v>4578</v>
      </c>
      <c r="B372" s="4">
        <v>45783</v>
      </c>
      <c r="C372" s="5" t="s">
        <v>21</v>
      </c>
      <c r="D372" s="5">
        <v>1001391526</v>
      </c>
      <c r="E372" s="4">
        <v>45658</v>
      </c>
      <c r="F372" s="5" t="str">
        <f>(VLOOKUP(D372,'[1]INFORMACIÓN GENERAL'!$B:$AD,3,0))&amp;" "&amp;(VLOOKUP(D372,'[1]INFORMACIÓN GENERAL'!$B:$AD,2,0))</f>
        <v>MESA FIGUEROA MARIA FERNANDA</v>
      </c>
      <c r="G372" s="5" t="str">
        <f>VLOOKUP(D372,[1]CONVENIOS!$A:$F,6,0)</f>
        <v>AUXILIAR DE ENFERMERIA</v>
      </c>
      <c r="H372" s="4">
        <v>45782</v>
      </c>
      <c r="I372" s="4">
        <f t="shared" si="8"/>
        <v>45783</v>
      </c>
      <c r="J372" s="5">
        <v>2</v>
      </c>
      <c r="K372" s="5" t="s">
        <v>57</v>
      </c>
      <c r="L372" s="5" t="s">
        <v>34</v>
      </c>
      <c r="M372" s="5" t="s">
        <v>24</v>
      </c>
      <c r="N372" s="5" t="str">
        <f>VLOOKUP(D372,'[1]INFORMACIÓN GENERAL'!$B:$AD,29,0)</f>
        <v>EPS SURA (ANTES SUSALUD)</v>
      </c>
      <c r="O372" s="5"/>
      <c r="P372" s="5"/>
      <c r="Q372" s="5" t="s">
        <v>29</v>
      </c>
      <c r="R372" s="5" t="s">
        <v>54</v>
      </c>
      <c r="S372" s="10"/>
      <c r="T372" s="5" t="str">
        <f>VLOOKUP(D372,[1]CONVENIOS!$A:$E,4,0)&amp;" - "&amp;VLOOKUP(D372,[1]CONVENIOS!$A:$E,5,0)</f>
        <v>LA MARIA COOSALUD 191 - PRINCIPAL</v>
      </c>
      <c r="U372" s="5"/>
      <c r="V372" s="5"/>
    </row>
    <row r="373" spans="1:22" x14ac:dyDescent="0.2">
      <c r="A373" s="7">
        <v>4579</v>
      </c>
      <c r="B373" s="4">
        <v>45783</v>
      </c>
      <c r="C373" s="5" t="s">
        <v>21</v>
      </c>
      <c r="D373" s="5">
        <v>1010087999</v>
      </c>
      <c r="E373" s="4">
        <v>45658</v>
      </c>
      <c r="F373" s="5" t="str">
        <f>(VLOOKUP(D373,'[1]INFORMACIÓN GENERAL'!$B:$AD,3,0))&amp;" "&amp;(VLOOKUP(D373,'[1]INFORMACIÓN GENERAL'!$B:$AD,2,0))</f>
        <v>RAMOS HURTADO DIORLIN</v>
      </c>
      <c r="G373" s="5" t="str">
        <f>VLOOKUP(D373,[1]CONVENIOS!$A:$F,6,0)</f>
        <v>AUXILIAR DE ENFERMERIA - PISO - SALA SEGUNDO NORTE</v>
      </c>
      <c r="H373" s="4">
        <v>45780</v>
      </c>
      <c r="I373" s="4">
        <f t="shared" si="8"/>
        <v>45905</v>
      </c>
      <c r="J373" s="5">
        <v>126</v>
      </c>
      <c r="K373" s="5" t="s">
        <v>32</v>
      </c>
      <c r="L373" s="5" t="s">
        <v>23</v>
      </c>
      <c r="M373" s="5" t="s">
        <v>24</v>
      </c>
      <c r="N373" s="5" t="str">
        <f>VLOOKUP(D373,'[1]INFORMACIÓN GENERAL'!$B:$AD,29,0)</f>
        <v>NUEVA E.P.S.</v>
      </c>
      <c r="O373" s="5"/>
      <c r="P373" s="5"/>
      <c r="Q373" s="5" t="s">
        <v>29</v>
      </c>
      <c r="R373" s="5" t="s">
        <v>30</v>
      </c>
      <c r="S373" s="10"/>
      <c r="T373" s="5" t="str">
        <f>VLOOKUP(D373,[1]CONVENIOS!$A:$E,4,0)&amp;" - "&amp;VLOOKUP(D373,[1]CONVENIOS!$A:$E,5,0)</f>
        <v>HLM - GRUPO 1 - PRINCIPAL</v>
      </c>
      <c r="U373" s="5"/>
      <c r="V373" s="5"/>
    </row>
    <row r="374" spans="1:22" x14ac:dyDescent="0.2">
      <c r="A374" s="7">
        <v>4580</v>
      </c>
      <c r="B374" s="4">
        <v>45783</v>
      </c>
      <c r="C374" s="5" t="s">
        <v>21</v>
      </c>
      <c r="D374" s="5">
        <v>1152711791</v>
      </c>
      <c r="E374" s="4">
        <v>45658</v>
      </c>
      <c r="F374" s="5" t="str">
        <f>(VLOOKUP(D374,'[1]INFORMACIÓN GENERAL'!$B:$AD,3,0))&amp;" "&amp;(VLOOKUP(D374,'[1]INFORMACIÓN GENERAL'!$B:$AD,2,0))</f>
        <v>GONZALEZ BASTIDAS MARIA CAMILA</v>
      </c>
      <c r="G374" s="5" t="str">
        <f>VLOOKUP(D374,[1]CONVENIOS!$A:$F,6,0)</f>
        <v>AUXILIAR DE ENFERMERIA - MEDICINA INTERNA 7</v>
      </c>
      <c r="H374" s="4">
        <v>45773</v>
      </c>
      <c r="I374" s="12">
        <f t="shared" ref="I374:I376" si="9">H374+(J374-1)</f>
        <v>45941</v>
      </c>
      <c r="J374" s="5">
        <v>169</v>
      </c>
      <c r="K374" s="5" t="s">
        <v>27</v>
      </c>
      <c r="L374" s="5" t="s">
        <v>23</v>
      </c>
      <c r="M374" s="5" t="s">
        <v>24</v>
      </c>
      <c r="N374" s="5" t="str">
        <f>VLOOKUP(D374,'[1]INFORMACIÓN GENERAL'!$B:$AD,29,0)</f>
        <v>EPS SURA (ANTES SUSALUD)</v>
      </c>
      <c r="O374" s="5"/>
      <c r="P374" s="5"/>
      <c r="Q374" s="5"/>
      <c r="R374" s="5"/>
      <c r="S374" s="10"/>
      <c r="T374" s="5" t="str">
        <f>VLOOKUP(D374,[1]CONVENIOS!$A:$E,4,0)&amp;" - "&amp;VLOOKUP(D374,[1]CONVENIOS!$A:$E,5,0)</f>
        <v>BELLO - ESENIQUIA</v>
      </c>
      <c r="U374" s="5"/>
      <c r="V374" s="5"/>
    </row>
    <row r="375" spans="1:22" x14ac:dyDescent="0.2">
      <c r="A375" s="7">
        <v>4581</v>
      </c>
      <c r="B375" s="4">
        <v>45783</v>
      </c>
      <c r="C375" s="5" t="s">
        <v>21</v>
      </c>
      <c r="D375" s="5">
        <v>1126599926</v>
      </c>
      <c r="E375" s="4">
        <v>45658</v>
      </c>
      <c r="F375" s="5" t="str">
        <f>(VLOOKUP(D375,'[1]INFORMACIÓN GENERAL'!$B:$AD,3,0))&amp;" "&amp;(VLOOKUP(D375,'[1]INFORMACIÓN GENERAL'!$B:$AD,2,0))</f>
        <v>AGUDELO GUISAO LINA MARIA</v>
      </c>
      <c r="G375" s="5" t="str">
        <f>VLOOKUP(D375,[1]CONVENIOS!$A:$F,6,0)</f>
        <v>AUXILIAR DE ENFERMERIA - PISO - CUARTO NORTE</v>
      </c>
      <c r="H375" s="4">
        <v>45778</v>
      </c>
      <c r="I375" s="4">
        <f t="shared" si="9"/>
        <v>45779</v>
      </c>
      <c r="J375" s="5">
        <v>2</v>
      </c>
      <c r="K375" s="5" t="s">
        <v>259</v>
      </c>
      <c r="L375" s="5" t="s">
        <v>34</v>
      </c>
      <c r="M375" s="5" t="s">
        <v>24</v>
      </c>
      <c r="N375" s="5" t="str">
        <f>VLOOKUP(D375,'[1]INFORMACIÓN GENERAL'!$B:$AD,29,0)</f>
        <v>NUEVA E.P.S.</v>
      </c>
      <c r="O375" s="5"/>
      <c r="P375" s="5"/>
      <c r="Q375" s="5" t="s">
        <v>29</v>
      </c>
      <c r="R375" s="5" t="s">
        <v>54</v>
      </c>
      <c r="S375" s="10"/>
      <c r="T375" s="5" t="str">
        <f>VLOOKUP(D375,[1]CONVENIOS!$A:$E,4,0)&amp;" - "&amp;VLOOKUP(D375,[1]CONVENIOS!$A:$E,5,0)</f>
        <v>HLM - GRUPO 1 - PRINCIPAL</v>
      </c>
      <c r="U375" s="5"/>
      <c r="V375" s="5"/>
    </row>
    <row r="376" spans="1:22" x14ac:dyDescent="0.2">
      <c r="A376" s="7">
        <v>4582</v>
      </c>
      <c r="B376" s="4">
        <v>45783</v>
      </c>
      <c r="C376" s="5" t="s">
        <v>21</v>
      </c>
      <c r="D376" s="5">
        <v>1126599926</v>
      </c>
      <c r="E376" s="4">
        <v>45658</v>
      </c>
      <c r="F376" s="5" t="str">
        <f>(VLOOKUP(D376,'[1]INFORMACIÓN GENERAL'!$B:$AD,3,0))&amp;" "&amp;(VLOOKUP(D376,'[1]INFORMACIÓN GENERAL'!$B:$AD,2,0))</f>
        <v>AGUDELO GUISAO LINA MARIA</v>
      </c>
      <c r="G376" s="5" t="str">
        <f>VLOOKUP(D376,[1]CONVENIOS!$A:$F,6,0)</f>
        <v>AUXILIAR DE ENFERMERIA - PISO - CUARTO NORTE</v>
      </c>
      <c r="H376" s="4">
        <v>45780</v>
      </c>
      <c r="I376" s="4">
        <f t="shared" si="9"/>
        <v>45781</v>
      </c>
      <c r="J376" s="5">
        <v>2</v>
      </c>
      <c r="K376" s="5" t="s">
        <v>259</v>
      </c>
      <c r="L376" s="5" t="s">
        <v>34</v>
      </c>
      <c r="M376" s="5" t="s">
        <v>24</v>
      </c>
      <c r="N376" s="5" t="str">
        <f>VLOOKUP(D376,'[1]INFORMACIÓN GENERAL'!$B:$AD,29,0)</f>
        <v>NUEVA E.P.S.</v>
      </c>
      <c r="O376" s="5"/>
      <c r="P376" s="5"/>
      <c r="Q376" s="5" t="s">
        <v>29</v>
      </c>
      <c r="R376" s="5" t="s">
        <v>54</v>
      </c>
      <c r="S376" s="10"/>
      <c r="T376" s="5" t="str">
        <f>VLOOKUP(D376,[1]CONVENIOS!$A:$E,4,0)&amp;" - "&amp;VLOOKUP(D376,[1]CONVENIOS!$A:$E,5,0)</f>
        <v>HLM - GRUPO 1 - PRINCIPAL</v>
      </c>
      <c r="U376" s="5"/>
      <c r="V376" s="5"/>
    </row>
    <row r="377" spans="1:22" x14ac:dyDescent="0.2">
      <c r="A377" s="7">
        <v>4583</v>
      </c>
      <c r="B377" s="4">
        <v>45783</v>
      </c>
      <c r="C377" s="5" t="s">
        <v>21</v>
      </c>
      <c r="D377" s="5">
        <v>1110089168</v>
      </c>
      <c r="E377" s="4">
        <v>45658</v>
      </c>
      <c r="F377" s="5" t="str">
        <f>(VLOOKUP(D377,'[1]INFORMACIÓN GENERAL'!$B:$AD,3,0))&amp;" "&amp;(VLOOKUP(D377,'[1]INFORMACIÓN GENERAL'!$B:$AD,2,0))</f>
        <v>CARDONA PATIÑO JUAN CARLOS</v>
      </c>
      <c r="G377" s="5" t="str">
        <f>VLOOKUP(D377,[1]CONVENIOS!$A:$F,6,0)</f>
        <v>AUXILIAR DE ENFERMERIA - UCI</v>
      </c>
      <c r="H377" s="4">
        <v>45780</v>
      </c>
      <c r="I377" s="4">
        <f t="shared" ref="I377:I440" si="10">H377+(J377-1)</f>
        <v>45780</v>
      </c>
      <c r="J377" s="5">
        <v>1</v>
      </c>
      <c r="K377" s="5" t="s">
        <v>57</v>
      </c>
      <c r="L377" s="5" t="s">
        <v>34</v>
      </c>
      <c r="M377" s="5" t="s">
        <v>24</v>
      </c>
      <c r="N377" s="5" t="str">
        <f>VLOOKUP(D377,'[1]INFORMACIÓN GENERAL'!$B:$AD,29,0)</f>
        <v>NUEVA E.P.S.</v>
      </c>
      <c r="O377" s="5"/>
      <c r="P377" s="5"/>
      <c r="Q377" s="5" t="s">
        <v>29</v>
      </c>
      <c r="R377" s="5" t="s">
        <v>54</v>
      </c>
      <c r="S377" s="10"/>
      <c r="T377" s="5" t="str">
        <f>VLOOKUP(D377,[1]CONVENIOS!$A:$E,4,0)&amp;" - "&amp;VLOOKUP(D377,[1]CONVENIOS!$A:$E,5,0)</f>
        <v>HLM - GRUPO 1 - PRINCIPAL</v>
      </c>
      <c r="U377" s="5"/>
      <c r="V377" s="5"/>
    </row>
    <row r="378" spans="1:22" x14ac:dyDescent="0.2">
      <c r="A378" s="7">
        <v>4584</v>
      </c>
      <c r="B378" s="4">
        <v>45784</v>
      </c>
      <c r="C378" s="5" t="s">
        <v>21</v>
      </c>
      <c r="D378" s="5">
        <v>32735388</v>
      </c>
      <c r="E378" s="4">
        <v>45658</v>
      </c>
      <c r="F378" s="5" t="str">
        <f>(VLOOKUP(D378,'[1]INFORMACIÓN GENERAL'!$B:$AD,3,0))&amp;" "&amp;(VLOOKUP(D378,'[1]INFORMACIÓN GENERAL'!$B:$AD,2,0))</f>
        <v>ROMERO ORJUELA MILDRED</v>
      </c>
      <c r="G378" s="5" t="str">
        <f>VLOOKUP(D378,[1]CONVENIOS!$A:$F,6,0)</f>
        <v>MEDICO CON ESPECIALIZACION ADMINISTRATIVO</v>
      </c>
      <c r="H378" s="4">
        <v>45784</v>
      </c>
      <c r="I378" s="4">
        <f t="shared" si="10"/>
        <v>45791</v>
      </c>
      <c r="J378" s="5">
        <v>8</v>
      </c>
      <c r="K378" s="5" t="s">
        <v>260</v>
      </c>
      <c r="L378" s="5" t="s">
        <v>34</v>
      </c>
      <c r="M378" s="5" t="s">
        <v>24</v>
      </c>
      <c r="N378" s="5" t="str">
        <f>VLOOKUP(D378,'[1]INFORMACIÓN GENERAL'!$B:$AD,29,0)</f>
        <v>SANITAS</v>
      </c>
      <c r="O378" s="5"/>
      <c r="P378" s="5"/>
      <c r="Q378" s="5" t="s">
        <v>29</v>
      </c>
      <c r="R378" s="5" t="s">
        <v>30</v>
      </c>
      <c r="S378" s="10"/>
      <c r="T378" s="5" t="str">
        <f>VLOOKUP(D378,[1]CONVENIOS!$A:$E,4,0)&amp;" - "&amp;VLOOKUP(D378,[1]CONVENIOS!$A:$E,5,0)</f>
        <v>HSJDRionegro - ESEJORGEHUMBERTONOREÑA</v>
      </c>
      <c r="U378" s="5"/>
      <c r="V378" s="5"/>
    </row>
    <row r="379" spans="1:22" x14ac:dyDescent="0.2">
      <c r="A379" s="7">
        <v>4585</v>
      </c>
      <c r="B379" s="4">
        <v>45784</v>
      </c>
      <c r="C379" s="5" t="s">
        <v>21</v>
      </c>
      <c r="D379" s="5">
        <v>1039467286</v>
      </c>
      <c r="E379" s="4">
        <v>45658</v>
      </c>
      <c r="F379" s="5" t="str">
        <f>(VLOOKUP(D379,'[1]INFORMACIÓN GENERAL'!$B:$AD,3,0))&amp;" "&amp;(VLOOKUP(D379,'[1]INFORMACIÓN GENERAL'!$B:$AD,2,0))</f>
        <v>VALENCIA SALAZAR MARIA DANIELA</v>
      </c>
      <c r="G379" s="5" t="str">
        <f>VLOOKUP(D379,[1]CONVENIOS!$A:$F,6,0)</f>
        <v>JEFE DE ENFERMERIA HOSPITALIZACION - CX</v>
      </c>
      <c r="H379" s="4">
        <v>45775</v>
      </c>
      <c r="I379" s="4">
        <f t="shared" si="10"/>
        <v>45900</v>
      </c>
      <c r="J379" s="5">
        <v>126</v>
      </c>
      <c r="K379" s="5" t="s">
        <v>27</v>
      </c>
      <c r="L379" s="5" t="s">
        <v>34</v>
      </c>
      <c r="M379" s="5" t="s">
        <v>24</v>
      </c>
      <c r="N379" s="5" t="str">
        <f>VLOOKUP(D379,'[1]INFORMACIÓN GENERAL'!$B:$AD,29,0)</f>
        <v>EPS SURA (ANTES SUSALUD)</v>
      </c>
      <c r="O379" s="5"/>
      <c r="P379" s="5"/>
      <c r="Q379" s="5"/>
      <c r="R379" s="5"/>
      <c r="S379" s="10"/>
      <c r="T379" s="5" t="str">
        <f>VLOOKUP(D379,[1]CONVENIOS!$A:$E,4,0)&amp;" - "&amp;VLOOKUP(D379,[1]CONVENIOS!$A:$E,5,0)</f>
        <v>HSJDRionegro - ESEJORGEHUMBERTONOREÑA</v>
      </c>
      <c r="U379" s="5"/>
      <c r="V379" s="5"/>
    </row>
    <row r="380" spans="1:22" x14ac:dyDescent="0.2">
      <c r="A380" s="7">
        <v>4586</v>
      </c>
      <c r="B380" s="4">
        <v>45785</v>
      </c>
      <c r="C380" s="5" t="s">
        <v>21</v>
      </c>
      <c r="D380" s="5">
        <v>1001391526</v>
      </c>
      <c r="E380" s="4">
        <v>45658</v>
      </c>
      <c r="F380" s="5" t="str">
        <f>(VLOOKUP(D380,'[1]INFORMACIÓN GENERAL'!$B:$AD,3,0))&amp;" "&amp;(VLOOKUP(D380,'[1]INFORMACIÓN GENERAL'!$B:$AD,2,0))</f>
        <v>MESA FIGUEROA MARIA FERNANDA</v>
      </c>
      <c r="G380" s="5" t="str">
        <f>VLOOKUP(D380,[1]CONVENIOS!$A:$F,6,0)</f>
        <v>AUXILIAR DE ENFERMERIA</v>
      </c>
      <c r="H380" s="4">
        <v>45784</v>
      </c>
      <c r="I380" s="4">
        <f t="shared" si="10"/>
        <v>45785</v>
      </c>
      <c r="J380" s="5">
        <v>2</v>
      </c>
      <c r="K380" s="5" t="s">
        <v>57</v>
      </c>
      <c r="L380" s="5" t="s">
        <v>34</v>
      </c>
      <c r="M380" s="5" t="s">
        <v>35</v>
      </c>
      <c r="N380" s="5" t="str">
        <f>VLOOKUP(D380,'[1]INFORMACIÓN GENERAL'!$B:$AD,29,0)</f>
        <v>EPS SURA (ANTES SUSALUD)</v>
      </c>
      <c r="O380" s="5"/>
      <c r="P380" s="5"/>
      <c r="Q380" s="5"/>
      <c r="R380" s="5"/>
      <c r="S380" s="10"/>
      <c r="T380" s="5" t="str">
        <f>VLOOKUP(D380,[1]CONVENIOS!$A:$E,4,0)&amp;" - "&amp;VLOOKUP(D380,[1]CONVENIOS!$A:$E,5,0)</f>
        <v>LA MARIA COOSALUD 191 - PRINCIPAL</v>
      </c>
      <c r="U380" s="5"/>
      <c r="V380" s="5"/>
    </row>
    <row r="381" spans="1:22" x14ac:dyDescent="0.2">
      <c r="A381" s="7">
        <v>4587</v>
      </c>
      <c r="B381" s="4">
        <v>45785</v>
      </c>
      <c r="C381" s="5" t="s">
        <v>21</v>
      </c>
      <c r="D381" s="5">
        <v>1001391526</v>
      </c>
      <c r="E381" s="4">
        <v>45658</v>
      </c>
      <c r="F381" s="5" t="str">
        <f>(VLOOKUP(D381,'[1]INFORMACIÓN GENERAL'!$B:$AD,3,0))&amp;" "&amp;(VLOOKUP(D381,'[1]INFORMACIÓN GENERAL'!$B:$AD,2,0))</f>
        <v>MESA FIGUEROA MARIA FERNANDA</v>
      </c>
      <c r="G381" s="5" t="str">
        <f>VLOOKUP(D381,[1]CONVENIOS!$A:$F,6,0)</f>
        <v>AUXILIAR DE ENFERMERIA</v>
      </c>
      <c r="H381" s="4">
        <v>45782</v>
      </c>
      <c r="I381" s="4">
        <f t="shared" si="10"/>
        <v>45783</v>
      </c>
      <c r="J381" s="5">
        <v>2</v>
      </c>
      <c r="K381" s="5" t="s">
        <v>57</v>
      </c>
      <c r="L381" s="5" t="s">
        <v>34</v>
      </c>
      <c r="M381" s="5" t="s">
        <v>24</v>
      </c>
      <c r="N381" s="5" t="str">
        <f>VLOOKUP(D381,'[1]INFORMACIÓN GENERAL'!$B:$AD,29,0)</f>
        <v>EPS SURA (ANTES SUSALUD)</v>
      </c>
      <c r="O381" s="5"/>
      <c r="P381" s="5"/>
      <c r="Q381" s="5" t="s">
        <v>29</v>
      </c>
      <c r="R381" s="5" t="s">
        <v>54</v>
      </c>
      <c r="S381" s="10"/>
      <c r="T381" s="5" t="str">
        <f>VLOOKUP(D381,[1]CONVENIOS!$A:$E,4,0)&amp;" - "&amp;VLOOKUP(D381,[1]CONVENIOS!$A:$E,5,0)</f>
        <v>LA MARIA COOSALUD 191 - PRINCIPAL</v>
      </c>
      <c r="U381" s="5"/>
      <c r="V381" s="5"/>
    </row>
    <row r="382" spans="1:22" x14ac:dyDescent="0.2">
      <c r="A382" s="7">
        <v>4588</v>
      </c>
      <c r="B382" s="4">
        <v>45782</v>
      </c>
      <c r="C382" s="5" t="s">
        <v>21</v>
      </c>
      <c r="D382" s="5">
        <v>1017168094</v>
      </c>
      <c r="E382" s="4">
        <v>45658</v>
      </c>
      <c r="F382" s="5" t="str">
        <f>(VLOOKUP(D382,'[1]INFORMACIÓN GENERAL'!$B:$AD,3,0))&amp;" "&amp;(VLOOKUP(D382,'[1]INFORMACIÓN GENERAL'!$B:$AD,2,0))</f>
        <v>TABARES CUERVO NATALY</v>
      </c>
      <c r="G382" s="5" t="str">
        <f>VLOOKUP(D382,[1]CONVENIOS!$A:$F,6,0)</f>
        <v>AUXILIAR DE ENFERMERIA - PISO - SALA SEGUNDO SUR</v>
      </c>
      <c r="H382" s="4">
        <v>45781</v>
      </c>
      <c r="I382" s="4">
        <f t="shared" si="10"/>
        <v>45782</v>
      </c>
      <c r="J382" s="5">
        <v>2</v>
      </c>
      <c r="K382" s="5" t="s">
        <v>261</v>
      </c>
      <c r="L382" s="5" t="s">
        <v>34</v>
      </c>
      <c r="M382" s="5" t="s">
        <v>24</v>
      </c>
      <c r="N382" s="5" t="str">
        <f>VLOOKUP(D382,'[1]INFORMACIÓN GENERAL'!$B:$AD,29,0)</f>
        <v>SALUD TOTAL</v>
      </c>
      <c r="O382" s="5"/>
      <c r="P382" s="5"/>
      <c r="Q382" s="5" t="s">
        <v>29</v>
      </c>
      <c r="R382" s="5" t="s">
        <v>54</v>
      </c>
      <c r="S382" s="10"/>
      <c r="T382" s="5" t="str">
        <f>VLOOKUP(D382,[1]CONVENIOS!$A:$E,4,0)&amp;" - "&amp;VLOOKUP(D382,[1]CONVENIOS!$A:$E,5,0)</f>
        <v>HLM - GRUPO 1 - PRINCIPAL</v>
      </c>
      <c r="U382" s="5"/>
      <c r="V382" s="5"/>
    </row>
    <row r="383" spans="1:22" x14ac:dyDescent="0.2">
      <c r="A383" s="7">
        <v>4589</v>
      </c>
      <c r="B383" s="4">
        <v>45785</v>
      </c>
      <c r="C383" s="5" t="s">
        <v>21</v>
      </c>
      <c r="D383" s="5">
        <v>1045017059</v>
      </c>
      <c r="E383" s="4">
        <v>45658</v>
      </c>
      <c r="F383" s="5" t="str">
        <f>(VLOOKUP(D383,'[1]INFORMACIÓN GENERAL'!$B:$AD,3,0))&amp;" "&amp;(VLOOKUP(D383,'[1]INFORMACIÓN GENERAL'!$B:$AD,2,0))</f>
        <v>ZULUAGA DUQUE MARY LUZ</v>
      </c>
      <c r="G383" s="5" t="str">
        <f>VLOOKUP(D383,[1]CONVENIOS!$A:$F,6,0)</f>
        <v>JEFE DE ENFERMERIA HOSPITALIZACION - CX</v>
      </c>
      <c r="H383" s="4">
        <v>45781</v>
      </c>
      <c r="I383" s="4">
        <f t="shared" si="10"/>
        <v>45792</v>
      </c>
      <c r="J383" s="5">
        <v>12</v>
      </c>
      <c r="K383" s="5" t="s">
        <v>263</v>
      </c>
      <c r="L383" s="5" t="s">
        <v>34</v>
      </c>
      <c r="M383" s="5" t="s">
        <v>24</v>
      </c>
      <c r="N383" s="5" t="str">
        <f>VLOOKUP(D383,'[1]INFORMACIÓN GENERAL'!$B:$AD,29,0)</f>
        <v>EPS SURA (ANTES SUSALUD)</v>
      </c>
      <c r="O383" s="5"/>
      <c r="P383" s="5"/>
      <c r="Q383" s="5"/>
      <c r="R383" s="5"/>
      <c r="S383" s="10"/>
      <c r="T383" s="5" t="str">
        <f>VLOOKUP(D383,[1]CONVENIOS!$A:$E,4,0)&amp;" - "&amp;VLOOKUP(D383,[1]CONVENIOS!$A:$E,5,0)</f>
        <v>HSJDRionegro - ESEJORGEHUMBERTONOREÑA</v>
      </c>
      <c r="U383" s="5"/>
      <c r="V383" s="5"/>
    </row>
    <row r="384" spans="1:22" x14ac:dyDescent="0.2">
      <c r="A384" s="7">
        <v>4590</v>
      </c>
      <c r="B384" s="4">
        <v>45785</v>
      </c>
      <c r="C384" s="5" t="s">
        <v>21</v>
      </c>
      <c r="D384" s="5">
        <v>43192049</v>
      </c>
      <c r="E384" s="4">
        <v>45658</v>
      </c>
      <c r="F384" s="5" t="str">
        <f>(VLOOKUP(D384,'[1]INFORMACIÓN GENERAL'!$B:$AD,3,0))&amp;" "&amp;(VLOOKUP(D384,'[1]INFORMACIÓN GENERAL'!$B:$AD,2,0))</f>
        <v>ARBOLEDA ESTRADA ROSA ESMERALDA</v>
      </c>
      <c r="G384" s="5" t="str">
        <f>VLOOKUP(D384,[1]CONVENIOS!$A:$F,6,0)</f>
        <v>AGENTE COMUNITARIO</v>
      </c>
      <c r="H384" s="4">
        <v>45783</v>
      </c>
      <c r="I384" s="4">
        <f t="shared" si="10"/>
        <v>45784</v>
      </c>
      <c r="J384" s="5">
        <v>2</v>
      </c>
      <c r="K384" s="5" t="s">
        <v>101</v>
      </c>
      <c r="L384" s="5" t="s">
        <v>34</v>
      </c>
      <c r="M384" s="5" t="s">
        <v>24</v>
      </c>
      <c r="N384" s="5" t="str">
        <f>VLOOKUP(D384,'[1]INFORMACIÓN GENERAL'!$B:$AD,29,0)</f>
        <v>EPS SURA (ANTES SUSALUD)</v>
      </c>
      <c r="O384" s="5"/>
      <c r="P384" s="5"/>
      <c r="Q384" s="5" t="s">
        <v>29</v>
      </c>
      <c r="R384" s="5" t="s">
        <v>54</v>
      </c>
      <c r="S384" s="10"/>
      <c r="T384" s="5" t="str">
        <f>VLOOKUP(D384,[1]CONVENIOS!$A:$E,4,0)&amp;" - "&amp;VLOOKUP(D384,[1]CONVENIOS!$A:$E,5,0)</f>
        <v>LA MARIA ENTERRITORIO - 287 - PRINCIPAL</v>
      </c>
      <c r="U384" s="5"/>
      <c r="V384" s="5"/>
    </row>
    <row r="385" spans="1:22" x14ac:dyDescent="0.2">
      <c r="A385" s="7">
        <v>4591</v>
      </c>
      <c r="B385" s="4">
        <v>45786</v>
      </c>
      <c r="C385" s="5" t="s">
        <v>21</v>
      </c>
      <c r="D385" s="5">
        <v>1152711791</v>
      </c>
      <c r="E385" s="4">
        <v>45658</v>
      </c>
      <c r="F385" s="5" t="str">
        <f>(VLOOKUP(D385,'[1]INFORMACIÓN GENERAL'!$B:$AD,3,0))&amp;" "&amp;(VLOOKUP(D385,'[1]INFORMACIÓN GENERAL'!$B:$AD,2,0))</f>
        <v>GONZALEZ BASTIDAS MARIA CAMILA</v>
      </c>
      <c r="G385" s="5" t="str">
        <f>VLOOKUP(D385,[1]CONVENIOS!$A:$F,6,0)</f>
        <v>AUXILIAR DE ENFERMERIA - MEDICINA INTERNA 7</v>
      </c>
      <c r="H385" s="4">
        <v>45753</v>
      </c>
      <c r="I385" s="4">
        <f t="shared" si="10"/>
        <v>45757</v>
      </c>
      <c r="J385" s="5">
        <v>5</v>
      </c>
      <c r="K385" s="5" t="s">
        <v>80</v>
      </c>
      <c r="L385" s="5" t="s">
        <v>34</v>
      </c>
      <c r="M385" s="5" t="s">
        <v>35</v>
      </c>
      <c r="N385" s="5" t="str">
        <f>VLOOKUP(D385,'[1]INFORMACIÓN GENERAL'!$B:$AD,29,0)</f>
        <v>EPS SURA (ANTES SUSALUD)</v>
      </c>
      <c r="O385" s="5"/>
      <c r="P385" s="5"/>
      <c r="Q385" s="5"/>
      <c r="R385" s="5"/>
      <c r="S385" s="10"/>
      <c r="T385" s="5" t="str">
        <f>VLOOKUP(D385,[1]CONVENIOS!$A:$E,4,0)&amp;" - "&amp;VLOOKUP(D385,[1]CONVENIOS!$A:$E,5,0)</f>
        <v>BELLO - ESENIQUIA</v>
      </c>
      <c r="U385" s="5"/>
      <c r="V385" s="5"/>
    </row>
    <row r="386" spans="1:22" x14ac:dyDescent="0.2">
      <c r="A386" s="7">
        <v>4592</v>
      </c>
      <c r="B386" s="4">
        <v>45786</v>
      </c>
      <c r="C386" s="5" t="s">
        <v>21</v>
      </c>
      <c r="D386" s="5">
        <v>1035916115</v>
      </c>
      <c r="E386" s="4">
        <v>45658</v>
      </c>
      <c r="F386" s="5" t="str">
        <f>(VLOOKUP(D386,'[1]INFORMACIÓN GENERAL'!$B:$AD,3,0))&amp;" "&amp;(VLOOKUP(D386,'[1]INFORMACIÓN GENERAL'!$B:$AD,2,0))</f>
        <v>RICO VILLA SEBASTIAN</v>
      </c>
      <c r="G386" s="5" t="str">
        <f>VLOOKUP(D386,[1]CONVENIOS!$A:$F,6,0)</f>
        <v>AUXILIAR DE ENFERMERIA - URGENCIAS</v>
      </c>
      <c r="H386" s="4">
        <v>45785</v>
      </c>
      <c r="I386" s="4">
        <f t="shared" si="10"/>
        <v>45793</v>
      </c>
      <c r="J386" s="5">
        <v>9</v>
      </c>
      <c r="K386" s="5" t="s">
        <v>264</v>
      </c>
      <c r="L386" s="5" t="s">
        <v>34</v>
      </c>
      <c r="M386" s="5" t="s">
        <v>24</v>
      </c>
      <c r="N386" s="5" t="str">
        <f>VLOOKUP(D386,'[1]INFORMACIÓN GENERAL'!$B:$AD,29,0)</f>
        <v>EPS SURA (ANTES SUSALUD)</v>
      </c>
      <c r="O386" s="5"/>
      <c r="P386" s="5"/>
      <c r="Q386" s="5"/>
      <c r="R386" s="5" t="s">
        <v>42</v>
      </c>
      <c r="S386" s="10"/>
      <c r="T386" s="5" t="str">
        <f>VLOOKUP(D386,[1]CONVENIOS!$A:$E,4,0)&amp;" - "&amp;VLOOKUP(D386,[1]CONVENIOS!$A:$E,5,0)</f>
        <v>HMFS - BELLO - GRUPO 2 - AUTOPISTA</v>
      </c>
      <c r="U386" s="5"/>
      <c r="V386" s="5"/>
    </row>
    <row r="387" spans="1:22" x14ac:dyDescent="0.2">
      <c r="A387" s="7">
        <v>4593</v>
      </c>
      <c r="B387" s="4">
        <v>45786</v>
      </c>
      <c r="C387" s="5" t="s">
        <v>21</v>
      </c>
      <c r="D387" s="5">
        <v>1152711791</v>
      </c>
      <c r="E387" s="4">
        <v>45658</v>
      </c>
      <c r="F387" s="5" t="str">
        <f>(VLOOKUP(D387,'[1]INFORMACIÓN GENERAL'!$B:$AD,3,0))&amp;" "&amp;(VLOOKUP(D387,'[1]INFORMACIÓN GENERAL'!$B:$AD,2,0))</f>
        <v>GONZALEZ BASTIDAS MARIA CAMILA</v>
      </c>
      <c r="G387" s="5" t="str">
        <f>VLOOKUP(D387,[1]CONVENIOS!$A:$F,6,0)</f>
        <v>AUXILIAR DE ENFERMERIA - MEDICINA INTERNA 7</v>
      </c>
      <c r="H387" s="4">
        <v>45768</v>
      </c>
      <c r="I387" s="4">
        <f t="shared" si="10"/>
        <v>45772</v>
      </c>
      <c r="J387" s="5">
        <v>5</v>
      </c>
      <c r="K387" s="5" t="s">
        <v>265</v>
      </c>
      <c r="L387" s="5" t="s">
        <v>34</v>
      </c>
      <c r="M387" s="5" t="s">
        <v>24</v>
      </c>
      <c r="N387" s="5" t="str">
        <f>VLOOKUP(D387,'[1]INFORMACIÓN GENERAL'!$B:$AD,29,0)</f>
        <v>EPS SURA (ANTES SUSALUD)</v>
      </c>
      <c r="O387" s="5"/>
      <c r="P387" s="5"/>
      <c r="Q387" s="5"/>
      <c r="R387" s="5"/>
      <c r="S387" s="10"/>
      <c r="T387" s="5" t="str">
        <f>VLOOKUP(D387,[1]CONVENIOS!$A:$E,4,0)&amp;" - "&amp;VLOOKUP(D387,[1]CONVENIOS!$A:$E,5,0)</f>
        <v>BELLO - ESENIQUIA</v>
      </c>
      <c r="U387" s="5"/>
      <c r="V387" s="5"/>
    </row>
    <row r="388" spans="1:22" x14ac:dyDescent="0.2">
      <c r="A388" s="7">
        <v>4594</v>
      </c>
      <c r="B388" s="4">
        <v>45787</v>
      </c>
      <c r="C388" s="5" t="s">
        <v>21</v>
      </c>
      <c r="D388" s="5">
        <v>43923131</v>
      </c>
      <c r="E388" s="4">
        <v>45658</v>
      </c>
      <c r="F388" s="5" t="e">
        <f>(VLOOKUP(D388,'[1]INFORMACIÓN GENERAL'!$B:$AD,3,0))&amp;" "&amp;(VLOOKUP(D388,'[1]INFORMACIÓN GENERAL'!$B:$AD,2,0))</f>
        <v>#N/A</v>
      </c>
      <c r="G388" s="5" t="e">
        <f>VLOOKUP(D388,[1]CONVENIOS!$A:$F,6,0)</f>
        <v>#N/A</v>
      </c>
      <c r="H388" s="4">
        <v>45786</v>
      </c>
      <c r="I388" s="4">
        <f t="shared" si="10"/>
        <v>45790</v>
      </c>
      <c r="J388" s="5">
        <v>5</v>
      </c>
      <c r="K388" s="5" t="s">
        <v>266</v>
      </c>
      <c r="L388" s="5" t="s">
        <v>34</v>
      </c>
      <c r="M388" s="5" t="s">
        <v>24</v>
      </c>
      <c r="N388" s="5" t="e">
        <f>VLOOKUP(D388,'[1]INFORMACIÓN GENERAL'!$B:$AD,29,0)</f>
        <v>#N/A</v>
      </c>
      <c r="O388" s="5"/>
      <c r="P388" s="5"/>
      <c r="Q388" s="5" t="s">
        <v>29</v>
      </c>
      <c r="R388" s="5" t="s">
        <v>30</v>
      </c>
      <c r="S388" s="10"/>
      <c r="T388" s="5" t="e">
        <f>VLOOKUP(D388,[1]CONVENIOS!$A:$E,4,0)&amp;" - "&amp;VLOOKUP(D388,[1]CONVENIOS!$A:$E,5,0)</f>
        <v>#N/A</v>
      </c>
      <c r="U388" s="5"/>
      <c r="V388" s="5"/>
    </row>
    <row r="389" spans="1:22" x14ac:dyDescent="0.2">
      <c r="A389" s="7">
        <v>4595</v>
      </c>
      <c r="B389" s="4">
        <v>45787</v>
      </c>
      <c r="C389" s="5" t="s">
        <v>21</v>
      </c>
      <c r="D389" s="5">
        <v>1000397272</v>
      </c>
      <c r="E389" s="4">
        <v>45658</v>
      </c>
      <c r="F389" s="5" t="str">
        <f>(VLOOKUP(D389,'[1]INFORMACIÓN GENERAL'!$B:$AD,3,0))&amp;" "&amp;(VLOOKUP(D389,'[1]INFORMACIÓN GENERAL'!$B:$AD,2,0))</f>
        <v>LONDOÑO DUARTE LAURA ESTEFANIA</v>
      </c>
      <c r="G389" s="5" t="str">
        <f>VLOOKUP(D389,[1]CONVENIOS!$A:$F,6,0)</f>
        <v>AUXILIAR DE ENFERMERIA - UCI</v>
      </c>
      <c r="H389" s="4">
        <v>45786</v>
      </c>
      <c r="I389" s="4">
        <f t="shared" si="10"/>
        <v>45793</v>
      </c>
      <c r="J389" s="5">
        <v>8</v>
      </c>
      <c r="K389" s="5" t="s">
        <v>267</v>
      </c>
      <c r="L389" s="5" t="s">
        <v>34</v>
      </c>
      <c r="M389" s="5" t="s">
        <v>24</v>
      </c>
      <c r="N389" s="5" t="str">
        <f>VLOOKUP(D389,'[1]INFORMACIÓN GENERAL'!$B:$AD,29,0)</f>
        <v>SALUD TOTAL</v>
      </c>
      <c r="O389" s="5"/>
      <c r="P389" s="5"/>
      <c r="Q389" s="5" t="s">
        <v>29</v>
      </c>
      <c r="R389" s="5" t="s">
        <v>30</v>
      </c>
      <c r="S389" s="10"/>
      <c r="T389" s="5" t="str">
        <f>VLOOKUP(D389,[1]CONVENIOS!$A:$E,4,0)&amp;" - "&amp;VLOOKUP(D389,[1]CONVENIOS!$A:$E,5,0)</f>
        <v>HLM - GRUPO 1 - PRINCIPAL</v>
      </c>
      <c r="U389" s="5"/>
      <c r="V389" s="5"/>
    </row>
    <row r="390" spans="1:22" x14ac:dyDescent="0.2">
      <c r="A390" s="7">
        <v>4596</v>
      </c>
      <c r="B390" s="4">
        <v>45787</v>
      </c>
      <c r="C390" s="5" t="s">
        <v>21</v>
      </c>
      <c r="D390" s="5">
        <v>1001575854</v>
      </c>
      <c r="E390" s="4">
        <v>45658</v>
      </c>
      <c r="F390" s="5" t="str">
        <f>(VLOOKUP(D390,'[1]INFORMACIÓN GENERAL'!$B:$AD,3,0))&amp;" "&amp;(VLOOKUP(D390,'[1]INFORMACIÓN GENERAL'!$B:$AD,2,0))</f>
        <v>ZAPATA MONA JOHANA ANDREA</v>
      </c>
      <c r="G390" s="5" t="str">
        <f>VLOOKUP(D390,[1]CONVENIOS!$A:$F,6,0)</f>
        <v>AUXILIAR DE ENFERMERIA - PISO - CUARTO NORTE</v>
      </c>
      <c r="H390" s="4">
        <v>45787</v>
      </c>
      <c r="I390" s="4">
        <f t="shared" si="10"/>
        <v>45787</v>
      </c>
      <c r="J390" s="5">
        <v>1</v>
      </c>
      <c r="K390" s="5" t="s">
        <v>268</v>
      </c>
      <c r="L390" s="5" t="s">
        <v>34</v>
      </c>
      <c r="M390" s="5" t="s">
        <v>24</v>
      </c>
      <c r="N390" s="5" t="str">
        <f>VLOOKUP(D390,'[1]INFORMACIÓN GENERAL'!$B:$AD,29,0)</f>
        <v>SALUD TOTAL</v>
      </c>
      <c r="O390" s="5"/>
      <c r="P390" s="5"/>
      <c r="Q390" s="5" t="s">
        <v>29</v>
      </c>
      <c r="R390" s="5" t="s">
        <v>54</v>
      </c>
      <c r="S390" s="10"/>
      <c r="T390" s="5" t="str">
        <f>VLOOKUP(D390,[1]CONVENIOS!$A:$E,4,0)&amp;" - "&amp;VLOOKUP(D390,[1]CONVENIOS!$A:$E,5,0)</f>
        <v>HLM - GRUPO 1 - PRINCIPAL</v>
      </c>
      <c r="U390" s="5"/>
      <c r="V390" s="5"/>
    </row>
    <row r="391" spans="1:22" x14ac:dyDescent="0.2">
      <c r="A391" s="7">
        <v>4597</v>
      </c>
      <c r="B391" s="4">
        <v>45787</v>
      </c>
      <c r="C391" s="5" t="s">
        <v>21</v>
      </c>
      <c r="D391" s="5">
        <v>1000414390</v>
      </c>
      <c r="E391" s="4">
        <v>45658</v>
      </c>
      <c r="F391" s="5" t="str">
        <f>(VLOOKUP(D391,'[1]INFORMACIÓN GENERAL'!$B:$AD,3,0))&amp;" "&amp;(VLOOKUP(D391,'[1]INFORMACIÓN GENERAL'!$B:$AD,2,0))</f>
        <v>POSADA MEJIA YULIANA</v>
      </c>
      <c r="G391" s="5" t="str">
        <f>VLOOKUP(D391,[1]CONVENIOS!$A:$F,6,0)</f>
        <v>AUXILIAR DE ENFERMERIA - PISO - QUINTO SUR</v>
      </c>
      <c r="H391" s="4">
        <v>45787</v>
      </c>
      <c r="I391" s="4">
        <f t="shared" si="10"/>
        <v>45788</v>
      </c>
      <c r="J391" s="5">
        <v>2</v>
      </c>
      <c r="K391" s="5" t="s">
        <v>269</v>
      </c>
      <c r="L391" s="5" t="s">
        <v>34</v>
      </c>
      <c r="M391" s="5" t="s">
        <v>24</v>
      </c>
      <c r="N391" s="5" t="str">
        <f>VLOOKUP(D391,'[1]INFORMACIÓN GENERAL'!$B:$AD,29,0)</f>
        <v>EPS SURA (ANTES SUSALUD)</v>
      </c>
      <c r="O391" s="5"/>
      <c r="P391" s="5"/>
      <c r="Q391" s="5" t="s">
        <v>29</v>
      </c>
      <c r="R391" s="5" t="s">
        <v>54</v>
      </c>
      <c r="S391" s="10"/>
      <c r="T391" s="5" t="str">
        <f>VLOOKUP(D391,[1]CONVENIOS!$A:$E,4,0)&amp;" - "&amp;VLOOKUP(D391,[1]CONVENIOS!$A:$E,5,0)</f>
        <v>HLM - GRUPO 1 - PRINCIPAL</v>
      </c>
      <c r="U391" s="5"/>
      <c r="V391" s="5"/>
    </row>
    <row r="392" spans="1:22" x14ac:dyDescent="0.2">
      <c r="A392" s="7">
        <v>4598</v>
      </c>
      <c r="B392" s="4">
        <v>45789</v>
      </c>
      <c r="C392" s="5" t="s">
        <v>21</v>
      </c>
      <c r="D392" s="5">
        <v>1035858799</v>
      </c>
      <c r="E392" s="4">
        <v>45658</v>
      </c>
      <c r="F392" s="5" t="str">
        <f>(VLOOKUP(D392,'[1]INFORMACIÓN GENERAL'!$B:$AD,3,0))&amp;" "&amp;(VLOOKUP(D392,'[1]INFORMACIÓN GENERAL'!$B:$AD,2,0))</f>
        <v>MONTOYA OCHOA MARIA ISABEL</v>
      </c>
      <c r="G392" s="5" t="str">
        <f>VLOOKUP(D392,[1]CONVENIOS!$A:$F,6,0)</f>
        <v>INSTRUMENTADOR QUIRURGICO</v>
      </c>
      <c r="H392" s="4">
        <v>45788</v>
      </c>
      <c r="I392" s="4">
        <f t="shared" si="10"/>
        <v>45790</v>
      </c>
      <c r="J392" s="5">
        <v>3</v>
      </c>
      <c r="K392" s="5" t="s">
        <v>46</v>
      </c>
      <c r="L392" s="5" t="s">
        <v>34</v>
      </c>
      <c r="M392" s="5" t="s">
        <v>24</v>
      </c>
      <c r="N392" s="5" t="str">
        <f>VLOOKUP(D392,'[1]INFORMACIÓN GENERAL'!$B:$AD,29,0)</f>
        <v>EPS SURA (ANTES SUSALUD)</v>
      </c>
      <c r="O392" s="5"/>
      <c r="P392" s="5"/>
      <c r="Q392" s="5"/>
      <c r="R392" s="5" t="s">
        <v>42</v>
      </c>
      <c r="S392" s="10"/>
      <c r="T392" s="5" t="str">
        <f>VLOOKUP(D392,[1]CONVENIOS!$A:$E,4,0)&amp;" - "&amp;VLOOKUP(D392,[1]CONVENIOS!$A:$E,5,0)</f>
        <v>HLM - GRUPO 1 - PRINCIPAL</v>
      </c>
      <c r="U392" s="5"/>
      <c r="V392" s="5"/>
    </row>
    <row r="393" spans="1:22" x14ac:dyDescent="0.2">
      <c r="A393" s="7">
        <v>4599</v>
      </c>
      <c r="B393" s="4">
        <v>45789</v>
      </c>
      <c r="C393" s="5" t="s">
        <v>21</v>
      </c>
      <c r="D393" s="5">
        <v>1001227338</v>
      </c>
      <c r="E393" s="4">
        <v>45658</v>
      </c>
      <c r="F393" s="5" t="str">
        <f>(VLOOKUP(D393,'[1]INFORMACIÓN GENERAL'!$B:$AD,3,0))&amp;" "&amp;(VLOOKUP(D393,'[1]INFORMACIÓN GENERAL'!$B:$AD,2,0))</f>
        <v>DE LA PAVA  ALZATE ISABELA</v>
      </c>
      <c r="G393" s="5" t="str">
        <f>VLOOKUP(D393,[1]CONVENIOS!$A:$F,6,0)</f>
        <v>AUXILIAR DE ENFERMERIA - PISO - CUARTO SUR</v>
      </c>
      <c r="H393" s="4">
        <v>45785</v>
      </c>
      <c r="I393" s="4">
        <f t="shared" si="10"/>
        <v>45788</v>
      </c>
      <c r="J393" s="5">
        <v>4</v>
      </c>
      <c r="K393" s="5" t="s">
        <v>229</v>
      </c>
      <c r="L393" s="5" t="s">
        <v>34</v>
      </c>
      <c r="M393" s="5" t="s">
        <v>24</v>
      </c>
      <c r="N393" s="5" t="str">
        <f>VLOOKUP(D393,'[1]INFORMACIÓN GENERAL'!$B:$AD,29,0)</f>
        <v>EPS SURA (ANTES SUSALUD)</v>
      </c>
      <c r="O393" s="5"/>
      <c r="P393" s="5"/>
      <c r="Q393" s="5"/>
      <c r="R393" s="5"/>
      <c r="S393" s="10"/>
      <c r="T393" s="5" t="str">
        <f>VLOOKUP(D393,[1]CONVENIOS!$A:$E,4,0)&amp;" - "&amp;VLOOKUP(D393,[1]CONVENIOS!$A:$E,5,0)</f>
        <v>HLM - GRUPO 1 - PRINCIPAL</v>
      </c>
      <c r="U393" s="5"/>
      <c r="V393" s="5"/>
    </row>
    <row r="394" spans="1:22" x14ac:dyDescent="0.2">
      <c r="A394" s="7">
        <v>4600</v>
      </c>
      <c r="B394" s="4">
        <v>45789</v>
      </c>
      <c r="C394" s="5" t="s">
        <v>21</v>
      </c>
      <c r="D394" s="5">
        <v>1001227338</v>
      </c>
      <c r="E394" s="4">
        <v>45658</v>
      </c>
      <c r="F394" s="5" t="str">
        <f>(VLOOKUP(D394,'[1]INFORMACIÓN GENERAL'!$B:$AD,3,0))&amp;" "&amp;(VLOOKUP(D394,'[1]INFORMACIÓN GENERAL'!$B:$AD,2,0))</f>
        <v>DE LA PAVA  ALZATE ISABELA</v>
      </c>
      <c r="G394" s="5" t="str">
        <f>VLOOKUP(D394,[1]CONVENIOS!$A:$F,6,0)</f>
        <v>AUXILIAR DE ENFERMERIA - PISO - CUARTO SUR</v>
      </c>
      <c r="H394" s="4">
        <v>45789</v>
      </c>
      <c r="I394" s="4">
        <f t="shared" si="10"/>
        <v>45790</v>
      </c>
      <c r="J394" s="5">
        <v>2</v>
      </c>
      <c r="K394" s="5" t="s">
        <v>270</v>
      </c>
      <c r="L394" s="5" t="s">
        <v>34</v>
      </c>
      <c r="M394" s="5" t="s">
        <v>24</v>
      </c>
      <c r="N394" s="5" t="str">
        <f>VLOOKUP(D394,'[1]INFORMACIÓN GENERAL'!$B:$AD,29,0)</f>
        <v>EPS SURA (ANTES SUSALUD)</v>
      </c>
      <c r="O394" s="5"/>
      <c r="P394" s="5"/>
      <c r="Q394" s="5" t="s">
        <v>29</v>
      </c>
      <c r="R394" s="5" t="s">
        <v>54</v>
      </c>
      <c r="S394" s="10"/>
      <c r="T394" s="5" t="str">
        <f>VLOOKUP(D394,[1]CONVENIOS!$A:$E,4,0)&amp;" - "&amp;VLOOKUP(D394,[1]CONVENIOS!$A:$E,5,0)</f>
        <v>HLM - GRUPO 1 - PRINCIPAL</v>
      </c>
      <c r="U394" s="5"/>
      <c r="V394" s="5"/>
    </row>
    <row r="395" spans="1:22" x14ac:dyDescent="0.2">
      <c r="A395" s="7">
        <v>4601</v>
      </c>
      <c r="B395" s="4">
        <v>45789</v>
      </c>
      <c r="C395" s="5" t="s">
        <v>21</v>
      </c>
      <c r="D395" s="5">
        <v>1047967758</v>
      </c>
      <c r="E395" s="4">
        <v>45658</v>
      </c>
      <c r="F395" s="5" t="str">
        <f>(VLOOKUP(D395,'[1]INFORMACIÓN GENERAL'!$B:$AD,3,0))&amp;" "&amp;(VLOOKUP(D395,'[1]INFORMACIÓN GENERAL'!$B:$AD,2,0))</f>
        <v>BETANCUR ALVAREZ JAIME ANDRES</v>
      </c>
      <c r="G395" s="5" t="str">
        <f>VLOOKUP(D395,[1]CONVENIOS!$A:$F,6,0)</f>
        <v>JEFE DE ENFERMERIA URGENCIAS</v>
      </c>
      <c r="H395" s="4">
        <v>45779</v>
      </c>
      <c r="I395" s="4">
        <f t="shared" si="10"/>
        <v>45793</v>
      </c>
      <c r="J395" s="5">
        <v>15</v>
      </c>
      <c r="K395" s="5" t="s">
        <v>271</v>
      </c>
      <c r="L395" s="5" t="s">
        <v>34</v>
      </c>
      <c r="M395" s="5" t="s">
        <v>24</v>
      </c>
      <c r="N395" s="5" t="str">
        <f>VLOOKUP(D395,'[1]INFORMACIÓN GENERAL'!$B:$AD,29,0)</f>
        <v>EPS SURA (ANTES SUSALUD)</v>
      </c>
      <c r="O395" s="5"/>
      <c r="P395" s="5"/>
      <c r="Q395" s="5"/>
      <c r="R395" s="5"/>
      <c r="S395" s="10"/>
      <c r="T395" s="5" t="str">
        <f>VLOOKUP(D395,[1]CONVENIOS!$A:$E,4,0)&amp;" - "&amp;VLOOKUP(D395,[1]CONVENIOS!$A:$E,5,0)</f>
        <v>HSJDRionegro - ESEJORGEHUMBERTONOREÑA</v>
      </c>
      <c r="U395" s="5"/>
      <c r="V395" s="5"/>
    </row>
    <row r="396" spans="1:22" x14ac:dyDescent="0.2">
      <c r="A396" s="7">
        <v>4602</v>
      </c>
      <c r="B396" s="4">
        <v>45789</v>
      </c>
      <c r="C396" s="5" t="s">
        <v>21</v>
      </c>
      <c r="D396" s="5">
        <v>39444281</v>
      </c>
      <c r="E396" s="4">
        <v>45658</v>
      </c>
      <c r="F396" s="5" t="str">
        <f>(VLOOKUP(D396,'[1]INFORMACIÓN GENERAL'!$B:$AD,3,0))&amp;" "&amp;(VLOOKUP(D396,'[1]INFORMACIÓN GENERAL'!$B:$AD,2,0))</f>
        <v>TORRES BAENA BERENICE</v>
      </c>
      <c r="G396" s="5" t="str">
        <f>VLOOKUP(D396,[1]CONVENIOS!$A:$F,6,0)</f>
        <v>AUXILIAR SALUD ORAL</v>
      </c>
      <c r="H396" s="4">
        <v>45783</v>
      </c>
      <c r="I396" s="4">
        <f t="shared" si="10"/>
        <v>45812</v>
      </c>
      <c r="J396" s="5">
        <v>30</v>
      </c>
      <c r="K396" s="5" t="s">
        <v>272</v>
      </c>
      <c r="L396" s="5" t="s">
        <v>34</v>
      </c>
      <c r="M396" s="5" t="s">
        <v>24</v>
      </c>
      <c r="N396" s="5" t="str">
        <f>VLOOKUP(D396,'[1]INFORMACIÓN GENERAL'!$B:$AD,29,0)</f>
        <v>EPS SURA (ANTES SUSALUD)</v>
      </c>
      <c r="O396" s="5"/>
      <c r="P396" s="5"/>
      <c r="Q396" s="5"/>
      <c r="R396" s="5"/>
      <c r="S396" s="10"/>
      <c r="T396" s="5" t="str">
        <f>VLOOKUP(D396,[1]CONVENIOS!$A:$E,4,0)&amp;" - "&amp;VLOOKUP(D396,[1]CONVENIOS!$A:$E,5,0)</f>
        <v>HSJDRionegro - ESEGILBERTOMEJIA</v>
      </c>
      <c r="U396" s="5"/>
      <c r="V396" s="5"/>
    </row>
    <row r="397" spans="1:22" x14ac:dyDescent="0.2">
      <c r="A397" s="7">
        <v>4603</v>
      </c>
      <c r="B397" s="4">
        <v>45789</v>
      </c>
      <c r="C397" s="5" t="s">
        <v>21</v>
      </c>
      <c r="D397" s="5">
        <v>1216728256</v>
      </c>
      <c r="E397" s="4">
        <v>45658</v>
      </c>
      <c r="F397" s="5" t="str">
        <f>(VLOOKUP(D397,'[1]INFORMACIÓN GENERAL'!$B:$AD,3,0))&amp;" "&amp;(VLOOKUP(D397,'[1]INFORMACIÓN GENERAL'!$B:$AD,2,0))</f>
        <v>PEREZ PORRAS MANUELA</v>
      </c>
      <c r="G397" s="5" t="str">
        <f>VLOOKUP(D397,[1]CONVENIOS!$A:$F,6,0)</f>
        <v>AUXILIAR DE ENFERMERIA - PISO - CUARTO NORTE</v>
      </c>
      <c r="H397" s="4">
        <v>45789</v>
      </c>
      <c r="I397" s="4">
        <f t="shared" si="10"/>
        <v>45790</v>
      </c>
      <c r="J397" s="5">
        <v>2</v>
      </c>
      <c r="K397" s="5" t="s">
        <v>80</v>
      </c>
      <c r="L397" s="5" t="s">
        <v>34</v>
      </c>
      <c r="M397" s="5" t="s">
        <v>24</v>
      </c>
      <c r="N397" s="5" t="str">
        <f>VLOOKUP(D397,'[1]INFORMACIÓN GENERAL'!$B:$AD,29,0)</f>
        <v>EPS SURA (ANTES SUSALUD)</v>
      </c>
      <c r="O397" s="5"/>
      <c r="P397" s="5"/>
      <c r="Q397" s="5" t="s">
        <v>29</v>
      </c>
      <c r="R397" s="5" t="s">
        <v>54</v>
      </c>
      <c r="S397" s="10"/>
      <c r="T397" s="5" t="str">
        <f>VLOOKUP(D397,[1]CONVENIOS!$A:$E,4,0)&amp;" - "&amp;VLOOKUP(D397,[1]CONVENIOS!$A:$E,5,0)</f>
        <v>HLM - GRUPO 1 - PRINCIPAL</v>
      </c>
      <c r="U397" s="5"/>
      <c r="V397" s="5"/>
    </row>
    <row r="398" spans="1:22" x14ac:dyDescent="0.2">
      <c r="A398" s="7">
        <v>4604</v>
      </c>
      <c r="B398" s="4">
        <v>45791</v>
      </c>
      <c r="C398" s="5" t="s">
        <v>21</v>
      </c>
      <c r="D398" s="5">
        <v>1037500405</v>
      </c>
      <c r="E398" s="4">
        <v>45658</v>
      </c>
      <c r="F398" s="5" t="str">
        <f>(VLOOKUP(D398,'[1]INFORMACIÓN GENERAL'!$B:$AD,3,0))&amp;" "&amp;(VLOOKUP(D398,'[1]INFORMACIÓN GENERAL'!$B:$AD,2,0))</f>
        <v>SOSA VASQUEZ ERIKA JOHANA</v>
      </c>
      <c r="G398" s="5" t="str">
        <f>VLOOKUP(D398,[1]CONVENIOS!$A:$F,6,0)</f>
        <v>AUXILIAR DE ENFERMERIA - URGENCIAS AUTOPISTA</v>
      </c>
      <c r="H398" s="4">
        <v>45775</v>
      </c>
      <c r="I398" s="4">
        <f t="shared" si="10"/>
        <v>45789</v>
      </c>
      <c r="J398" s="5">
        <v>15</v>
      </c>
      <c r="K398" s="5" t="s">
        <v>82</v>
      </c>
      <c r="L398" s="5" t="s">
        <v>34</v>
      </c>
      <c r="M398" s="5" t="s">
        <v>35</v>
      </c>
      <c r="N398" s="5" t="str">
        <f>VLOOKUP(D398,'[1]INFORMACIÓN GENERAL'!$B:$AD,29,0)</f>
        <v>NUEVA E.P.S.</v>
      </c>
      <c r="O398" s="5"/>
      <c r="P398" s="5"/>
      <c r="Q398" s="5" t="s">
        <v>29</v>
      </c>
      <c r="R398" s="5" t="s">
        <v>30</v>
      </c>
      <c r="S398" s="10"/>
      <c r="T398" s="5" t="str">
        <f>VLOOKUP(D398,[1]CONVENIOS!$A:$E,4,0)&amp;" - "&amp;VLOOKUP(D398,[1]CONVENIOS!$A:$E,5,0)</f>
        <v>BELLO - ESEAUTOPISTA</v>
      </c>
      <c r="U398" s="5"/>
      <c r="V398" s="5"/>
    </row>
    <row r="399" spans="1:22" x14ac:dyDescent="0.2">
      <c r="A399" s="7">
        <v>4605</v>
      </c>
      <c r="B399" s="4">
        <v>45791</v>
      </c>
      <c r="C399" s="5" t="s">
        <v>21</v>
      </c>
      <c r="D399" s="5">
        <v>1018493412</v>
      </c>
      <c r="E399" s="4">
        <v>45658</v>
      </c>
      <c r="F399" s="5" t="str">
        <f>(VLOOKUP(D399,'[1]INFORMACIÓN GENERAL'!$B:$AD,3,0))&amp;" "&amp;(VLOOKUP(D399,'[1]INFORMACIÓN GENERAL'!$B:$AD,2,0))</f>
        <v>LATORRE PARGA CAMILO ANDRES</v>
      </c>
      <c r="G399" s="5" t="str">
        <f>VLOOKUP(D399,[1]CONVENIOS!$A:$F,6,0)</f>
        <v>MEDICO(A) GENERAL</v>
      </c>
      <c r="H399" s="4">
        <v>45790</v>
      </c>
      <c r="I399" s="4">
        <f t="shared" si="10"/>
        <v>45792</v>
      </c>
      <c r="J399" s="5">
        <v>3</v>
      </c>
      <c r="K399" s="5" t="s">
        <v>78</v>
      </c>
      <c r="L399" s="5" t="s">
        <v>34</v>
      </c>
      <c r="M399" s="5" t="s">
        <v>24</v>
      </c>
      <c r="N399" s="5" t="str">
        <f>VLOOKUP(D399,'[1]INFORMACIÓN GENERAL'!$B:$AD,29,0)</f>
        <v>SANITAS</v>
      </c>
      <c r="O399" s="5"/>
      <c r="P399" s="5"/>
      <c r="Q399" s="5" t="s">
        <v>29</v>
      </c>
      <c r="R399" s="5" t="s">
        <v>30</v>
      </c>
      <c r="S399" s="10"/>
      <c r="T399" s="5" t="str">
        <f>VLOOKUP(D399,[1]CONVENIOS!$A:$E,4,0)&amp;" - "&amp;VLOOKUP(D399,[1]CONVENIOS!$A:$E,5,0)</f>
        <v>HSJDRionegro - ESEJORGEHUMBERTONOREÑA</v>
      </c>
      <c r="U399" s="5"/>
      <c r="V399" s="5"/>
    </row>
    <row r="400" spans="1:22" x14ac:dyDescent="0.2">
      <c r="A400" s="7">
        <v>4606</v>
      </c>
      <c r="B400" s="4">
        <v>45791</v>
      </c>
      <c r="C400" s="5" t="s">
        <v>21</v>
      </c>
      <c r="D400" s="5">
        <v>1017138976</v>
      </c>
      <c r="E400" s="4">
        <v>45658</v>
      </c>
      <c r="F400" s="5" t="str">
        <f>(VLOOKUP(D400,'[1]INFORMACIÓN GENERAL'!$B:$AD,3,0))&amp;" "&amp;(VLOOKUP(D400,'[1]INFORMACIÓN GENERAL'!$B:$AD,2,0))</f>
        <v>PIEDRAHITA GUTIERREZ SANDRA MILENA</v>
      </c>
      <c r="G400" s="5" t="str">
        <f>VLOOKUP(D400,[1]CONVENIOS!$A:$F,6,0)</f>
        <v>AUXILIAR DE ENFERMERIA - PISO - CUARTO NORTE</v>
      </c>
      <c r="H400" s="4">
        <v>45787</v>
      </c>
      <c r="I400" s="4">
        <f t="shared" si="10"/>
        <v>45787</v>
      </c>
      <c r="J400" s="5">
        <v>1</v>
      </c>
      <c r="K400" s="5" t="s">
        <v>195</v>
      </c>
      <c r="L400" s="5" t="s">
        <v>34</v>
      </c>
      <c r="M400" s="5" t="s">
        <v>24</v>
      </c>
      <c r="N400" s="5" t="str">
        <f>VLOOKUP(D400,'[1]INFORMACIÓN GENERAL'!$B:$AD,29,0)</f>
        <v>EPS SURA (ANTES SUSALUD)</v>
      </c>
      <c r="O400" s="5"/>
      <c r="P400" s="5"/>
      <c r="Q400" s="5" t="s">
        <v>29</v>
      </c>
      <c r="R400" s="5" t="s">
        <v>54</v>
      </c>
      <c r="S400" s="10"/>
      <c r="T400" s="5" t="str">
        <f>VLOOKUP(D400,[1]CONVENIOS!$A:$E,4,0)&amp;" - "&amp;VLOOKUP(D400,[1]CONVENIOS!$A:$E,5,0)</f>
        <v>HLM - GRUPO 1 - PRINCIPAL</v>
      </c>
      <c r="U400" s="5"/>
      <c r="V400" s="5"/>
    </row>
    <row r="401" spans="1:22" x14ac:dyDescent="0.2">
      <c r="A401" s="7">
        <v>4607</v>
      </c>
      <c r="B401" s="4"/>
      <c r="C401" s="5" t="s">
        <v>21</v>
      </c>
      <c r="D401" s="5"/>
      <c r="E401" s="5"/>
      <c r="F401" s="5" t="e">
        <f>(VLOOKUP(D401,'[1]INFORMACIÓN GENERAL'!$B:$AD,3,0))&amp;" "&amp;(VLOOKUP(D401,'[1]INFORMACIÓN GENERAL'!$B:$AD,2,0))</f>
        <v>#N/A</v>
      </c>
      <c r="G401" s="5" t="e">
        <f>VLOOKUP(D401,[1]CONVENIOS!$A:$F,6,0)</f>
        <v>#N/A</v>
      </c>
      <c r="H401" s="12"/>
      <c r="I401" s="4">
        <f t="shared" si="10"/>
        <v>-1</v>
      </c>
      <c r="J401" s="5"/>
      <c r="K401" s="5"/>
      <c r="L401" s="5"/>
      <c r="M401" s="5"/>
      <c r="N401" s="5" t="e">
        <f>VLOOKUP(D401,'[1]INFORMACIÓN GENERAL'!$B:$AD,29,0)</f>
        <v>#N/A</v>
      </c>
      <c r="O401" s="5"/>
      <c r="P401" s="5"/>
      <c r="Q401" s="5"/>
      <c r="R401" s="5"/>
      <c r="S401" s="10"/>
      <c r="T401" s="5" t="e">
        <f>VLOOKUP(D401,[1]CONVENIOS!$A:$E,4,0)&amp;" - "&amp;VLOOKUP(D401,[1]CONVENIOS!$A:$E,5,0)</f>
        <v>#N/A</v>
      </c>
      <c r="U401" s="5"/>
      <c r="V401" s="5"/>
    </row>
    <row r="402" spans="1:22" x14ac:dyDescent="0.2">
      <c r="A402" s="7">
        <v>4608</v>
      </c>
      <c r="B402" s="4"/>
      <c r="C402" s="5" t="s">
        <v>21</v>
      </c>
      <c r="D402" s="5"/>
      <c r="E402" s="5"/>
      <c r="F402" s="5" t="e">
        <f>(VLOOKUP(D402,'[1]INFORMACIÓN GENERAL'!$B:$AD,3,0))&amp;" "&amp;(VLOOKUP(D402,'[1]INFORMACIÓN GENERAL'!$B:$AD,2,0))</f>
        <v>#N/A</v>
      </c>
      <c r="G402" s="5" t="e">
        <f>VLOOKUP(D402,[1]CONVENIOS!$A:$F,6,0)</f>
        <v>#N/A</v>
      </c>
      <c r="H402" s="12"/>
      <c r="I402" s="4">
        <f t="shared" si="10"/>
        <v>-1</v>
      </c>
      <c r="J402" s="5"/>
      <c r="K402" s="5"/>
      <c r="L402" s="5"/>
      <c r="M402" s="5"/>
      <c r="N402" s="5" t="e">
        <f>VLOOKUP(D402,'[1]INFORMACIÓN GENERAL'!$B:$AD,29,0)</f>
        <v>#N/A</v>
      </c>
      <c r="O402" s="5"/>
      <c r="P402" s="5"/>
      <c r="Q402" s="5"/>
      <c r="R402" s="5"/>
      <c r="S402" s="10"/>
      <c r="T402" s="5" t="e">
        <f>VLOOKUP(D402,[1]CONVENIOS!$A:$E,4,0)&amp;" - "&amp;VLOOKUP(D402,[1]CONVENIOS!$A:$E,5,0)</f>
        <v>#N/A</v>
      </c>
      <c r="U402" s="5"/>
      <c r="V402" s="5"/>
    </row>
    <row r="403" spans="1:22" x14ac:dyDescent="0.2">
      <c r="A403" s="7">
        <v>4609</v>
      </c>
      <c r="B403" s="4"/>
      <c r="C403" s="5" t="s">
        <v>21</v>
      </c>
      <c r="D403" s="5"/>
      <c r="E403" s="5"/>
      <c r="F403" s="5" t="e">
        <f>(VLOOKUP(D403,'[1]INFORMACIÓN GENERAL'!$B:$AD,3,0))&amp;" "&amp;(VLOOKUP(D403,'[1]INFORMACIÓN GENERAL'!$B:$AD,2,0))</f>
        <v>#N/A</v>
      </c>
      <c r="G403" s="5" t="e">
        <f>VLOOKUP(D403,[1]CONVENIOS!$A:$F,6,0)</f>
        <v>#N/A</v>
      </c>
      <c r="H403" s="12"/>
      <c r="I403" s="4">
        <f t="shared" si="10"/>
        <v>-1</v>
      </c>
      <c r="J403" s="5"/>
      <c r="K403" s="5"/>
      <c r="L403" s="5"/>
      <c r="M403" s="5"/>
      <c r="N403" s="5" t="e">
        <f>VLOOKUP(D403,'[1]INFORMACIÓN GENERAL'!$B:$AD,29,0)</f>
        <v>#N/A</v>
      </c>
      <c r="O403" s="5"/>
      <c r="P403" s="5"/>
      <c r="Q403" s="5"/>
      <c r="R403" s="5"/>
      <c r="S403" s="10"/>
      <c r="T403" s="5" t="e">
        <f>VLOOKUP(D403,[1]CONVENIOS!$A:$E,4,0)&amp;" - "&amp;VLOOKUP(D403,[1]CONVENIOS!$A:$E,5,0)</f>
        <v>#N/A</v>
      </c>
      <c r="U403" s="5"/>
      <c r="V403" s="5"/>
    </row>
    <row r="404" spans="1:22" x14ac:dyDescent="0.2">
      <c r="A404" s="7">
        <v>4610</v>
      </c>
      <c r="B404" s="4"/>
      <c r="C404" s="5" t="s">
        <v>21</v>
      </c>
      <c r="D404" s="5"/>
      <c r="E404" s="5"/>
      <c r="F404" s="5" t="e">
        <f>(VLOOKUP(D404,'[1]INFORMACIÓN GENERAL'!$B:$AD,3,0))&amp;" "&amp;(VLOOKUP(D404,'[1]INFORMACIÓN GENERAL'!$B:$AD,2,0))</f>
        <v>#N/A</v>
      </c>
      <c r="G404" s="5" t="e">
        <f>VLOOKUP(D404,[1]CONVENIOS!$A:$F,6,0)</f>
        <v>#N/A</v>
      </c>
      <c r="H404" s="12"/>
      <c r="I404" s="4">
        <f t="shared" si="10"/>
        <v>-1</v>
      </c>
      <c r="J404" s="5"/>
      <c r="K404" s="5"/>
      <c r="L404" s="5"/>
      <c r="M404" s="5"/>
      <c r="N404" s="5" t="e">
        <f>VLOOKUP(D404,'[1]INFORMACIÓN GENERAL'!$B:$AD,29,0)</f>
        <v>#N/A</v>
      </c>
      <c r="O404" s="5"/>
      <c r="P404" s="5"/>
      <c r="Q404" s="5"/>
      <c r="R404" s="5"/>
      <c r="S404" s="10"/>
      <c r="T404" s="5" t="e">
        <f>VLOOKUP(D404,[1]CONVENIOS!$A:$E,4,0)&amp;" - "&amp;VLOOKUP(D404,[1]CONVENIOS!$A:$E,5,0)</f>
        <v>#N/A</v>
      </c>
      <c r="U404" s="5"/>
      <c r="V404" s="5"/>
    </row>
    <row r="405" spans="1:22" x14ac:dyDescent="0.2">
      <c r="A405" s="7">
        <v>4611</v>
      </c>
      <c r="B405" s="4"/>
      <c r="C405" s="5" t="s">
        <v>21</v>
      </c>
      <c r="D405" s="5"/>
      <c r="E405" s="5"/>
      <c r="F405" s="5" t="e">
        <f>(VLOOKUP(D405,'[1]INFORMACIÓN GENERAL'!$B:$AD,3,0))&amp;" "&amp;(VLOOKUP(D405,'[1]INFORMACIÓN GENERAL'!$B:$AD,2,0))</f>
        <v>#N/A</v>
      </c>
      <c r="G405" s="5" t="e">
        <f>VLOOKUP(D405,[1]CONVENIOS!$A:$F,6,0)</f>
        <v>#N/A</v>
      </c>
      <c r="H405" s="12"/>
      <c r="I405" s="4">
        <f t="shared" si="10"/>
        <v>-1</v>
      </c>
      <c r="J405" s="5"/>
      <c r="K405" s="5"/>
      <c r="L405" s="5"/>
      <c r="M405" s="5"/>
      <c r="N405" s="5" t="e">
        <f>VLOOKUP(D405,'[1]INFORMACIÓN GENERAL'!$B:$AD,29,0)</f>
        <v>#N/A</v>
      </c>
      <c r="O405" s="5"/>
      <c r="P405" s="5"/>
      <c r="Q405" s="5"/>
      <c r="R405" s="5"/>
      <c r="S405" s="10"/>
      <c r="T405" s="5" t="e">
        <f>VLOOKUP(D405,[1]CONVENIOS!$A:$E,4,0)&amp;" - "&amp;VLOOKUP(D405,[1]CONVENIOS!$A:$E,5,0)</f>
        <v>#N/A</v>
      </c>
      <c r="U405" s="5"/>
      <c r="V405" s="5"/>
    </row>
    <row r="406" spans="1:22" x14ac:dyDescent="0.2">
      <c r="A406" s="7">
        <v>4612</v>
      </c>
      <c r="B406" s="4"/>
      <c r="C406" s="5" t="s">
        <v>21</v>
      </c>
      <c r="D406" s="5"/>
      <c r="E406" s="5"/>
      <c r="F406" s="5" t="e">
        <f>(VLOOKUP(D406,'[1]INFORMACIÓN GENERAL'!$B:$AD,3,0))&amp;" "&amp;(VLOOKUP(D406,'[1]INFORMACIÓN GENERAL'!$B:$AD,2,0))</f>
        <v>#N/A</v>
      </c>
      <c r="G406" s="5" t="e">
        <f>VLOOKUP(D406,[1]CONVENIOS!$A:$F,6,0)</f>
        <v>#N/A</v>
      </c>
      <c r="H406" s="12"/>
      <c r="I406" s="4">
        <f t="shared" si="10"/>
        <v>-1</v>
      </c>
      <c r="J406" s="5"/>
      <c r="K406" s="5"/>
      <c r="L406" s="5"/>
      <c r="M406" s="5"/>
      <c r="N406" s="5" t="e">
        <f>VLOOKUP(D406,'[1]INFORMACIÓN GENERAL'!$B:$AD,29,0)</f>
        <v>#N/A</v>
      </c>
      <c r="O406" s="5"/>
      <c r="P406" s="5"/>
      <c r="Q406" s="5"/>
      <c r="R406" s="5"/>
      <c r="S406" s="10"/>
      <c r="T406" s="5" t="e">
        <f>VLOOKUP(D406,[1]CONVENIOS!$A:$E,4,0)&amp;" - "&amp;VLOOKUP(D406,[1]CONVENIOS!$A:$E,5,0)</f>
        <v>#N/A</v>
      </c>
      <c r="U406" s="5"/>
      <c r="V406" s="5"/>
    </row>
    <row r="407" spans="1:22" x14ac:dyDescent="0.2">
      <c r="A407" s="7">
        <v>4613</v>
      </c>
      <c r="B407" s="4"/>
      <c r="C407" s="5" t="s">
        <v>21</v>
      </c>
      <c r="D407" s="5"/>
      <c r="E407" s="5"/>
      <c r="F407" s="5" t="e">
        <f>(VLOOKUP(D407,'[1]INFORMACIÓN GENERAL'!$B:$AD,3,0))&amp;" "&amp;(VLOOKUP(D407,'[1]INFORMACIÓN GENERAL'!$B:$AD,2,0))</f>
        <v>#N/A</v>
      </c>
      <c r="G407" s="5" t="e">
        <f>VLOOKUP(D407,[1]CONVENIOS!$A:$F,6,0)</f>
        <v>#N/A</v>
      </c>
      <c r="H407" s="12"/>
      <c r="I407" s="4">
        <f t="shared" si="10"/>
        <v>-1</v>
      </c>
      <c r="J407" s="5"/>
      <c r="K407" s="5"/>
      <c r="L407" s="5"/>
      <c r="M407" s="5"/>
      <c r="N407" s="5" t="e">
        <f>VLOOKUP(D407,'[1]INFORMACIÓN GENERAL'!$B:$AD,29,0)</f>
        <v>#N/A</v>
      </c>
      <c r="O407" s="5"/>
      <c r="P407" s="5"/>
      <c r="Q407" s="5"/>
      <c r="R407" s="5"/>
      <c r="S407" s="10"/>
      <c r="T407" s="5" t="e">
        <f>VLOOKUP(D407,[1]CONVENIOS!$A:$E,4,0)&amp;" - "&amp;VLOOKUP(D407,[1]CONVENIOS!$A:$E,5,0)</f>
        <v>#N/A</v>
      </c>
      <c r="U407" s="5"/>
      <c r="V407" s="5"/>
    </row>
    <row r="408" spans="1:22" x14ac:dyDescent="0.2">
      <c r="A408" s="7">
        <v>4614</v>
      </c>
      <c r="B408" s="4"/>
      <c r="C408" s="5" t="s">
        <v>21</v>
      </c>
      <c r="D408" s="5"/>
      <c r="E408" s="5"/>
      <c r="F408" s="5" t="e">
        <f>(VLOOKUP(D408,'[1]INFORMACIÓN GENERAL'!$B:$AD,3,0))&amp;" "&amp;(VLOOKUP(D408,'[1]INFORMACIÓN GENERAL'!$B:$AD,2,0))</f>
        <v>#N/A</v>
      </c>
      <c r="G408" s="5" t="e">
        <f>VLOOKUP(D408,[1]CONVENIOS!$A:$F,6,0)</f>
        <v>#N/A</v>
      </c>
      <c r="H408" s="12"/>
      <c r="I408" s="4">
        <f t="shared" si="10"/>
        <v>-1</v>
      </c>
      <c r="J408" s="5"/>
      <c r="K408" s="5"/>
      <c r="L408" s="5"/>
      <c r="M408" s="5"/>
      <c r="N408" s="5" t="e">
        <f>VLOOKUP(D408,'[1]INFORMACIÓN GENERAL'!$B:$AD,29,0)</f>
        <v>#N/A</v>
      </c>
      <c r="O408" s="5"/>
      <c r="P408" s="5"/>
      <c r="Q408" s="5"/>
      <c r="R408" s="5"/>
      <c r="S408" s="10"/>
      <c r="T408" s="5" t="e">
        <f>VLOOKUP(D408,[1]CONVENIOS!$A:$E,4,0)&amp;" - "&amp;VLOOKUP(D408,[1]CONVENIOS!$A:$E,5,0)</f>
        <v>#N/A</v>
      </c>
      <c r="U408" s="5"/>
      <c r="V408" s="5"/>
    </row>
    <row r="409" spans="1:22" x14ac:dyDescent="0.2">
      <c r="A409" s="7">
        <v>4615</v>
      </c>
      <c r="B409" s="4"/>
      <c r="C409" s="5" t="s">
        <v>21</v>
      </c>
      <c r="D409" s="5"/>
      <c r="E409" s="5"/>
      <c r="F409" s="5" t="e">
        <f>(VLOOKUP(D409,'[1]INFORMACIÓN GENERAL'!$B:$AD,3,0))&amp;" "&amp;(VLOOKUP(D409,'[1]INFORMACIÓN GENERAL'!$B:$AD,2,0))</f>
        <v>#N/A</v>
      </c>
      <c r="G409" s="5" t="e">
        <f>VLOOKUP(D409,[1]CONVENIOS!$A:$F,6,0)</f>
        <v>#N/A</v>
      </c>
      <c r="H409" s="12"/>
      <c r="I409" s="4">
        <f t="shared" si="10"/>
        <v>-1</v>
      </c>
      <c r="J409" s="5"/>
      <c r="K409" s="5"/>
      <c r="L409" s="5"/>
      <c r="M409" s="5"/>
      <c r="N409" s="5" t="e">
        <f>VLOOKUP(D409,'[1]INFORMACIÓN GENERAL'!$B:$AD,29,0)</f>
        <v>#N/A</v>
      </c>
      <c r="O409" s="5"/>
      <c r="P409" s="5"/>
      <c r="Q409" s="5"/>
      <c r="R409" s="5"/>
      <c r="S409" s="10"/>
      <c r="T409" s="5" t="e">
        <f>VLOOKUP(D409,[1]CONVENIOS!$A:$E,4,0)&amp;" - "&amp;VLOOKUP(D409,[1]CONVENIOS!$A:$E,5,0)</f>
        <v>#N/A</v>
      </c>
      <c r="U409" s="5"/>
      <c r="V409" s="5"/>
    </row>
    <row r="410" spans="1:22" x14ac:dyDescent="0.2">
      <c r="A410" s="7">
        <v>4616</v>
      </c>
      <c r="B410" s="4"/>
      <c r="C410" s="5" t="s">
        <v>21</v>
      </c>
      <c r="D410" s="5"/>
      <c r="E410" s="5"/>
      <c r="F410" s="5" t="e">
        <f>(VLOOKUP(D410,'[1]INFORMACIÓN GENERAL'!$B:$AD,3,0))&amp;" "&amp;(VLOOKUP(D410,'[1]INFORMACIÓN GENERAL'!$B:$AD,2,0))</f>
        <v>#N/A</v>
      </c>
      <c r="G410" s="5" t="e">
        <f>VLOOKUP(D410,[1]CONVENIOS!$A:$F,6,0)</f>
        <v>#N/A</v>
      </c>
      <c r="H410" s="12"/>
      <c r="I410" s="4">
        <f t="shared" si="10"/>
        <v>-1</v>
      </c>
      <c r="J410" s="5"/>
      <c r="K410" s="5"/>
      <c r="L410" s="5"/>
      <c r="M410" s="5"/>
      <c r="N410" s="5" t="e">
        <f>VLOOKUP(D410,'[1]INFORMACIÓN GENERAL'!$B:$AD,29,0)</f>
        <v>#N/A</v>
      </c>
      <c r="O410" s="5"/>
      <c r="P410" s="5"/>
      <c r="Q410" s="5"/>
      <c r="R410" s="5"/>
      <c r="S410" s="10"/>
      <c r="T410" s="5" t="e">
        <f>VLOOKUP(D410,[1]CONVENIOS!$A:$E,4,0)&amp;" - "&amp;VLOOKUP(D410,[1]CONVENIOS!$A:$E,5,0)</f>
        <v>#N/A</v>
      </c>
      <c r="U410" s="5"/>
      <c r="V410" s="5"/>
    </row>
    <row r="411" spans="1:22" x14ac:dyDescent="0.2">
      <c r="A411" s="7">
        <v>4617</v>
      </c>
      <c r="B411" s="4"/>
      <c r="C411" s="5" t="s">
        <v>21</v>
      </c>
      <c r="D411" s="5"/>
      <c r="E411" s="5"/>
      <c r="F411" s="5" t="e">
        <f>(VLOOKUP(D411,'[1]INFORMACIÓN GENERAL'!$B:$AD,3,0))&amp;" "&amp;(VLOOKUP(D411,'[1]INFORMACIÓN GENERAL'!$B:$AD,2,0))</f>
        <v>#N/A</v>
      </c>
      <c r="G411" s="5" t="e">
        <f>VLOOKUP(D411,[1]CONVENIOS!$A:$F,6,0)</f>
        <v>#N/A</v>
      </c>
      <c r="H411" s="12"/>
      <c r="I411" s="4">
        <f t="shared" si="10"/>
        <v>-1</v>
      </c>
      <c r="J411" s="5"/>
      <c r="K411" s="5"/>
      <c r="L411" s="5"/>
      <c r="M411" s="5"/>
      <c r="N411" s="5" t="e">
        <f>VLOOKUP(D411,'[1]INFORMACIÓN GENERAL'!$B:$AD,29,0)</f>
        <v>#N/A</v>
      </c>
      <c r="O411" s="5"/>
      <c r="P411" s="5"/>
      <c r="Q411" s="5"/>
      <c r="R411" s="5"/>
      <c r="S411" s="10"/>
      <c r="T411" s="5" t="e">
        <f>VLOOKUP(D411,[1]CONVENIOS!$A:$E,4,0)&amp;" - "&amp;VLOOKUP(D411,[1]CONVENIOS!$A:$E,5,0)</f>
        <v>#N/A</v>
      </c>
      <c r="U411" s="5"/>
      <c r="V411" s="5"/>
    </row>
    <row r="412" spans="1:22" x14ac:dyDescent="0.2">
      <c r="A412" s="7">
        <v>4618</v>
      </c>
      <c r="B412" s="4"/>
      <c r="C412" s="5" t="s">
        <v>21</v>
      </c>
      <c r="D412" s="5"/>
      <c r="E412" s="5"/>
      <c r="F412" s="5" t="e">
        <f>(VLOOKUP(D412,'[1]INFORMACIÓN GENERAL'!$B:$AD,3,0))&amp;" "&amp;(VLOOKUP(D412,'[1]INFORMACIÓN GENERAL'!$B:$AD,2,0))</f>
        <v>#N/A</v>
      </c>
      <c r="G412" s="5" t="e">
        <f>VLOOKUP(D412,[1]CONVENIOS!$A:$F,6,0)</f>
        <v>#N/A</v>
      </c>
      <c r="H412" s="12"/>
      <c r="I412" s="4">
        <f t="shared" si="10"/>
        <v>-1</v>
      </c>
      <c r="J412" s="5"/>
      <c r="K412" s="5"/>
      <c r="L412" s="5"/>
      <c r="M412" s="5"/>
      <c r="N412" s="5" t="e">
        <f>VLOOKUP(D412,'[1]INFORMACIÓN GENERAL'!$B:$AD,29,0)</f>
        <v>#N/A</v>
      </c>
      <c r="O412" s="5"/>
      <c r="P412" s="5"/>
      <c r="Q412" s="5"/>
      <c r="R412" s="5"/>
      <c r="S412" s="10"/>
      <c r="T412" s="5" t="e">
        <f>VLOOKUP(D412,[1]CONVENIOS!$A:$E,4,0)&amp;" - "&amp;VLOOKUP(D412,[1]CONVENIOS!$A:$E,5,0)</f>
        <v>#N/A</v>
      </c>
      <c r="U412" s="5"/>
      <c r="V412" s="5"/>
    </row>
    <row r="413" spans="1:22" x14ac:dyDescent="0.2">
      <c r="A413" s="7">
        <v>4619</v>
      </c>
      <c r="B413" s="4"/>
      <c r="C413" s="5" t="s">
        <v>21</v>
      </c>
      <c r="D413" s="5"/>
      <c r="E413" s="5"/>
      <c r="F413" s="5" t="e">
        <f>(VLOOKUP(D413,'[1]INFORMACIÓN GENERAL'!$B:$AD,3,0))&amp;" "&amp;(VLOOKUP(D413,'[1]INFORMACIÓN GENERAL'!$B:$AD,2,0))</f>
        <v>#N/A</v>
      </c>
      <c r="G413" s="5" t="e">
        <f>VLOOKUP(D413,[1]CONVENIOS!$A:$F,6,0)</f>
        <v>#N/A</v>
      </c>
      <c r="H413" s="12"/>
      <c r="I413" s="4">
        <f t="shared" si="10"/>
        <v>-1</v>
      </c>
      <c r="J413" s="5"/>
      <c r="K413" s="5"/>
      <c r="L413" s="5"/>
      <c r="M413" s="5"/>
      <c r="N413" s="5" t="e">
        <f>VLOOKUP(D413,'[1]INFORMACIÓN GENERAL'!$B:$AD,29,0)</f>
        <v>#N/A</v>
      </c>
      <c r="O413" s="5"/>
      <c r="P413" s="5"/>
      <c r="Q413" s="5"/>
      <c r="R413" s="5"/>
      <c r="S413" s="10"/>
      <c r="T413" s="5" t="e">
        <f>VLOOKUP(D413,[1]CONVENIOS!$A:$E,4,0)&amp;" - "&amp;VLOOKUP(D413,[1]CONVENIOS!$A:$E,5,0)</f>
        <v>#N/A</v>
      </c>
      <c r="U413" s="5"/>
      <c r="V413" s="5"/>
    </row>
    <row r="414" spans="1:22" x14ac:dyDescent="0.2">
      <c r="A414" s="7">
        <v>4620</v>
      </c>
      <c r="B414" s="4"/>
      <c r="C414" s="5" t="s">
        <v>21</v>
      </c>
      <c r="D414" s="5"/>
      <c r="E414" s="5"/>
      <c r="F414" s="5" t="e">
        <f>(VLOOKUP(D414,'[1]INFORMACIÓN GENERAL'!$B:$AD,3,0))&amp;" "&amp;(VLOOKUP(D414,'[1]INFORMACIÓN GENERAL'!$B:$AD,2,0))</f>
        <v>#N/A</v>
      </c>
      <c r="G414" s="5" t="e">
        <f>VLOOKUP(D414,[1]CONVENIOS!$A:$F,6,0)</f>
        <v>#N/A</v>
      </c>
      <c r="H414" s="12"/>
      <c r="I414" s="4">
        <f t="shared" si="10"/>
        <v>-1</v>
      </c>
      <c r="J414" s="5"/>
      <c r="K414" s="5"/>
      <c r="L414" s="5"/>
      <c r="M414" s="5"/>
      <c r="N414" s="5" t="e">
        <f>VLOOKUP(D414,'[1]INFORMACIÓN GENERAL'!$B:$AD,29,0)</f>
        <v>#N/A</v>
      </c>
      <c r="O414" s="5"/>
      <c r="P414" s="5"/>
      <c r="Q414" s="5"/>
      <c r="R414" s="5"/>
      <c r="S414" s="10"/>
      <c r="T414" s="5" t="e">
        <f>VLOOKUP(D414,[1]CONVENIOS!$A:$E,4,0)&amp;" - "&amp;VLOOKUP(D414,[1]CONVENIOS!$A:$E,5,0)</f>
        <v>#N/A</v>
      </c>
      <c r="U414" s="5"/>
      <c r="V414" s="5"/>
    </row>
    <row r="415" spans="1:22" x14ac:dyDescent="0.2">
      <c r="A415" s="7">
        <v>4621</v>
      </c>
      <c r="B415" s="4"/>
      <c r="C415" s="5" t="s">
        <v>21</v>
      </c>
      <c r="D415" s="5"/>
      <c r="E415" s="5"/>
      <c r="F415" s="5" t="e">
        <f>(VLOOKUP(D415,'[1]INFORMACIÓN GENERAL'!$B:$AD,3,0))&amp;" "&amp;(VLOOKUP(D415,'[1]INFORMACIÓN GENERAL'!$B:$AD,2,0))</f>
        <v>#N/A</v>
      </c>
      <c r="G415" s="5" t="e">
        <f>VLOOKUP(D415,[1]CONVENIOS!$A:$F,6,0)</f>
        <v>#N/A</v>
      </c>
      <c r="H415" s="12"/>
      <c r="I415" s="4">
        <f t="shared" si="10"/>
        <v>-1</v>
      </c>
      <c r="J415" s="5"/>
      <c r="K415" s="5"/>
      <c r="L415" s="5"/>
      <c r="M415" s="5"/>
      <c r="N415" s="5" t="e">
        <f>VLOOKUP(D415,'[1]INFORMACIÓN GENERAL'!$B:$AD,29,0)</f>
        <v>#N/A</v>
      </c>
      <c r="O415" s="5"/>
      <c r="P415" s="5"/>
      <c r="Q415" s="5"/>
      <c r="R415" s="5"/>
      <c r="S415" s="10"/>
      <c r="T415" s="5" t="e">
        <f>VLOOKUP(D415,[1]CONVENIOS!$A:$E,4,0)&amp;" - "&amp;VLOOKUP(D415,[1]CONVENIOS!$A:$E,5,0)</f>
        <v>#N/A</v>
      </c>
      <c r="U415" s="5"/>
      <c r="V415" s="5"/>
    </row>
    <row r="416" spans="1:22" x14ac:dyDescent="0.2">
      <c r="A416" s="7">
        <v>4622</v>
      </c>
      <c r="B416" s="4"/>
      <c r="C416" s="5" t="s">
        <v>21</v>
      </c>
      <c r="D416" s="5"/>
      <c r="E416" s="5"/>
      <c r="F416" s="5" t="e">
        <f>(VLOOKUP(D416,'[1]INFORMACIÓN GENERAL'!$B:$AD,3,0))&amp;" "&amp;(VLOOKUP(D416,'[1]INFORMACIÓN GENERAL'!$B:$AD,2,0))</f>
        <v>#N/A</v>
      </c>
      <c r="G416" s="5" t="e">
        <f>VLOOKUP(D416,[1]CONVENIOS!$A:$F,6,0)</f>
        <v>#N/A</v>
      </c>
      <c r="H416" s="12"/>
      <c r="I416" s="4">
        <f t="shared" si="10"/>
        <v>-1</v>
      </c>
      <c r="J416" s="5"/>
      <c r="K416" s="5"/>
      <c r="L416" s="5"/>
      <c r="M416" s="5"/>
      <c r="N416" s="5" t="e">
        <f>VLOOKUP(D416,'[1]INFORMACIÓN GENERAL'!$B:$AD,29,0)</f>
        <v>#N/A</v>
      </c>
      <c r="O416" s="5"/>
      <c r="P416" s="5"/>
      <c r="Q416" s="5"/>
      <c r="R416" s="5"/>
      <c r="S416" s="10"/>
      <c r="T416" s="5" t="e">
        <f>VLOOKUP(D416,[1]CONVENIOS!$A:$E,4,0)&amp;" - "&amp;VLOOKUP(D416,[1]CONVENIOS!$A:$E,5,0)</f>
        <v>#N/A</v>
      </c>
      <c r="U416" s="5"/>
      <c r="V416" s="5"/>
    </row>
    <row r="417" spans="1:22" x14ac:dyDescent="0.2">
      <c r="A417" s="7">
        <v>4623</v>
      </c>
      <c r="B417" s="4"/>
      <c r="C417" s="5" t="s">
        <v>21</v>
      </c>
      <c r="D417" s="5"/>
      <c r="E417" s="5"/>
      <c r="F417" s="5" t="e">
        <f>(VLOOKUP(D417,'[1]INFORMACIÓN GENERAL'!$B:$AD,3,0))&amp;" "&amp;(VLOOKUP(D417,'[1]INFORMACIÓN GENERAL'!$B:$AD,2,0))</f>
        <v>#N/A</v>
      </c>
      <c r="G417" s="5" t="e">
        <f>VLOOKUP(D417,[1]CONVENIOS!$A:$F,6,0)</f>
        <v>#N/A</v>
      </c>
      <c r="H417" s="12"/>
      <c r="I417" s="4">
        <f t="shared" si="10"/>
        <v>-1</v>
      </c>
      <c r="J417" s="5"/>
      <c r="K417" s="5"/>
      <c r="L417" s="5"/>
      <c r="M417" s="5"/>
      <c r="N417" s="5" t="e">
        <f>VLOOKUP(D417,'[1]INFORMACIÓN GENERAL'!$B:$AD,29,0)</f>
        <v>#N/A</v>
      </c>
      <c r="O417" s="5"/>
      <c r="P417" s="5"/>
      <c r="Q417" s="5"/>
      <c r="R417" s="5"/>
      <c r="S417" s="10"/>
      <c r="T417" s="5" t="e">
        <f>VLOOKUP(D417,[1]CONVENIOS!$A:$E,4,0)&amp;" - "&amp;VLOOKUP(D417,[1]CONVENIOS!$A:$E,5,0)</f>
        <v>#N/A</v>
      </c>
      <c r="U417" s="5"/>
      <c r="V417" s="5"/>
    </row>
    <row r="418" spans="1:22" x14ac:dyDescent="0.2">
      <c r="A418" s="7">
        <v>4624</v>
      </c>
      <c r="B418" s="4"/>
      <c r="C418" s="5" t="s">
        <v>21</v>
      </c>
      <c r="D418" s="5"/>
      <c r="E418" s="5"/>
      <c r="F418" s="5" t="e">
        <f>(VLOOKUP(D418,'[1]INFORMACIÓN GENERAL'!$B:$AD,3,0))&amp;" "&amp;(VLOOKUP(D418,'[1]INFORMACIÓN GENERAL'!$B:$AD,2,0))</f>
        <v>#N/A</v>
      </c>
      <c r="G418" s="5" t="e">
        <f>VLOOKUP(D418,[1]CONVENIOS!$A:$F,6,0)</f>
        <v>#N/A</v>
      </c>
      <c r="H418" s="12"/>
      <c r="I418" s="4">
        <f t="shared" si="10"/>
        <v>-1</v>
      </c>
      <c r="J418" s="5"/>
      <c r="K418" s="5"/>
      <c r="L418" s="5"/>
      <c r="M418" s="5"/>
      <c r="N418" s="5" t="e">
        <f>VLOOKUP(D418,'[1]INFORMACIÓN GENERAL'!$B:$AD,29,0)</f>
        <v>#N/A</v>
      </c>
      <c r="O418" s="5"/>
      <c r="P418" s="5"/>
      <c r="Q418" s="5"/>
      <c r="R418" s="5"/>
      <c r="S418" s="10"/>
      <c r="T418" s="5" t="e">
        <f>VLOOKUP(D418,[1]CONVENIOS!$A:$E,4,0)&amp;" - "&amp;VLOOKUP(D418,[1]CONVENIOS!$A:$E,5,0)</f>
        <v>#N/A</v>
      </c>
      <c r="U418" s="5"/>
      <c r="V418" s="5"/>
    </row>
    <row r="419" spans="1:22" x14ac:dyDescent="0.2">
      <c r="A419" s="7">
        <v>4625</v>
      </c>
      <c r="B419" s="4"/>
      <c r="C419" s="5" t="s">
        <v>21</v>
      </c>
      <c r="D419" s="5"/>
      <c r="E419" s="5"/>
      <c r="F419" s="5" t="e">
        <f>(VLOOKUP(D419,'[1]INFORMACIÓN GENERAL'!$B:$AD,3,0))&amp;" "&amp;(VLOOKUP(D419,'[1]INFORMACIÓN GENERAL'!$B:$AD,2,0))</f>
        <v>#N/A</v>
      </c>
      <c r="G419" s="5" t="e">
        <f>VLOOKUP(D419,[1]CONVENIOS!$A:$F,6,0)</f>
        <v>#N/A</v>
      </c>
      <c r="H419" s="12"/>
      <c r="I419" s="4">
        <f t="shared" si="10"/>
        <v>-1</v>
      </c>
      <c r="J419" s="5"/>
      <c r="K419" s="5"/>
      <c r="L419" s="5"/>
      <c r="M419" s="5"/>
      <c r="N419" s="5" t="e">
        <f>VLOOKUP(D419,'[1]INFORMACIÓN GENERAL'!$B:$AD,29,0)</f>
        <v>#N/A</v>
      </c>
      <c r="O419" s="5"/>
      <c r="P419" s="5"/>
      <c r="Q419" s="5"/>
      <c r="R419" s="5"/>
      <c r="S419" s="10"/>
      <c r="T419" s="5" t="e">
        <f>VLOOKUP(D419,[1]CONVENIOS!$A:$E,4,0)&amp;" - "&amp;VLOOKUP(D419,[1]CONVENIOS!$A:$E,5,0)</f>
        <v>#N/A</v>
      </c>
      <c r="U419" s="5"/>
      <c r="V419" s="5"/>
    </row>
    <row r="420" spans="1:22" x14ac:dyDescent="0.2">
      <c r="A420" s="7">
        <v>4626</v>
      </c>
      <c r="B420" s="4"/>
      <c r="C420" s="5" t="s">
        <v>21</v>
      </c>
      <c r="D420" s="5"/>
      <c r="E420" s="5"/>
      <c r="F420" s="5" t="e">
        <f>(VLOOKUP(D420,'[1]INFORMACIÓN GENERAL'!$B:$AD,3,0))&amp;" "&amp;(VLOOKUP(D420,'[1]INFORMACIÓN GENERAL'!$B:$AD,2,0))</f>
        <v>#N/A</v>
      </c>
      <c r="G420" s="5" t="e">
        <f>VLOOKUP(D420,[1]CONVENIOS!$A:$F,6,0)</f>
        <v>#N/A</v>
      </c>
      <c r="H420" s="12"/>
      <c r="I420" s="4">
        <f t="shared" si="10"/>
        <v>-1</v>
      </c>
      <c r="J420" s="5"/>
      <c r="K420" s="5"/>
      <c r="L420" s="5"/>
      <c r="M420" s="5"/>
      <c r="N420" s="5" t="e">
        <f>VLOOKUP(D420,'[1]INFORMACIÓN GENERAL'!$B:$AD,29,0)</f>
        <v>#N/A</v>
      </c>
      <c r="O420" s="5"/>
      <c r="P420" s="5"/>
      <c r="Q420" s="5"/>
      <c r="R420" s="5"/>
      <c r="S420" s="10"/>
      <c r="T420" s="5" t="e">
        <f>VLOOKUP(D420,[1]CONVENIOS!$A:$E,4,0)&amp;" - "&amp;VLOOKUP(D420,[1]CONVENIOS!$A:$E,5,0)</f>
        <v>#N/A</v>
      </c>
      <c r="U420" s="5"/>
      <c r="V420" s="5"/>
    </row>
    <row r="421" spans="1:22" x14ac:dyDescent="0.2">
      <c r="A421" s="7">
        <v>4627</v>
      </c>
      <c r="B421" s="4"/>
      <c r="C421" s="5" t="s">
        <v>21</v>
      </c>
      <c r="D421" s="5"/>
      <c r="E421" s="5"/>
      <c r="F421" s="5" t="e">
        <f>(VLOOKUP(D421,'[1]INFORMACIÓN GENERAL'!$B:$AD,3,0))&amp;" "&amp;(VLOOKUP(D421,'[1]INFORMACIÓN GENERAL'!$B:$AD,2,0))</f>
        <v>#N/A</v>
      </c>
      <c r="G421" s="5" t="e">
        <f>VLOOKUP(D421,[1]CONVENIOS!$A:$F,6,0)</f>
        <v>#N/A</v>
      </c>
      <c r="H421" s="12"/>
      <c r="I421" s="4">
        <f t="shared" si="10"/>
        <v>-1</v>
      </c>
      <c r="J421" s="5"/>
      <c r="K421" s="5"/>
      <c r="L421" s="5"/>
      <c r="M421" s="5"/>
      <c r="N421" s="5" t="e">
        <f>VLOOKUP(D421,'[1]INFORMACIÓN GENERAL'!$B:$AD,29,0)</f>
        <v>#N/A</v>
      </c>
      <c r="O421" s="5"/>
      <c r="P421" s="5"/>
      <c r="Q421" s="5"/>
      <c r="R421" s="5"/>
      <c r="S421" s="10"/>
      <c r="T421" s="5" t="e">
        <f>VLOOKUP(D421,[1]CONVENIOS!$A:$E,4,0)&amp;" - "&amp;VLOOKUP(D421,[1]CONVENIOS!$A:$E,5,0)</f>
        <v>#N/A</v>
      </c>
      <c r="U421" s="5"/>
      <c r="V421" s="5"/>
    </row>
    <row r="422" spans="1:22" x14ac:dyDescent="0.2">
      <c r="A422" s="7">
        <v>4628</v>
      </c>
      <c r="B422" s="4"/>
      <c r="C422" s="5" t="s">
        <v>21</v>
      </c>
      <c r="D422" s="5"/>
      <c r="E422" s="5"/>
      <c r="F422" s="5" t="e">
        <f>(VLOOKUP(D422,'[1]INFORMACIÓN GENERAL'!$B:$AD,3,0))&amp;" "&amp;(VLOOKUP(D422,'[1]INFORMACIÓN GENERAL'!$B:$AD,2,0))</f>
        <v>#N/A</v>
      </c>
      <c r="G422" s="5" t="e">
        <f>VLOOKUP(D422,[1]CONVENIOS!$A:$F,6,0)</f>
        <v>#N/A</v>
      </c>
      <c r="H422" s="12"/>
      <c r="I422" s="4">
        <f t="shared" si="10"/>
        <v>-1</v>
      </c>
      <c r="J422" s="5"/>
      <c r="K422" s="5"/>
      <c r="L422" s="5"/>
      <c r="M422" s="5"/>
      <c r="N422" s="5" t="e">
        <f>VLOOKUP(D422,'[1]INFORMACIÓN GENERAL'!$B:$AD,29,0)</f>
        <v>#N/A</v>
      </c>
      <c r="O422" s="5"/>
      <c r="P422" s="5"/>
      <c r="Q422" s="5"/>
      <c r="R422" s="5"/>
      <c r="S422" s="10"/>
      <c r="T422" s="5" t="e">
        <f>VLOOKUP(D422,[1]CONVENIOS!$A:$E,4,0)&amp;" - "&amp;VLOOKUP(D422,[1]CONVENIOS!$A:$E,5,0)</f>
        <v>#N/A</v>
      </c>
      <c r="U422" s="5"/>
      <c r="V422" s="5"/>
    </row>
    <row r="423" spans="1:22" x14ac:dyDescent="0.2">
      <c r="A423" s="7">
        <v>4629</v>
      </c>
      <c r="B423" s="4"/>
      <c r="C423" s="5" t="s">
        <v>21</v>
      </c>
      <c r="D423" s="5"/>
      <c r="E423" s="5"/>
      <c r="F423" s="5" t="e">
        <f>(VLOOKUP(D423,'[1]INFORMACIÓN GENERAL'!$B:$AD,3,0))&amp;" "&amp;(VLOOKUP(D423,'[1]INFORMACIÓN GENERAL'!$B:$AD,2,0))</f>
        <v>#N/A</v>
      </c>
      <c r="G423" s="5" t="e">
        <f>VLOOKUP(D423,[1]CONVENIOS!$A:$F,6,0)</f>
        <v>#N/A</v>
      </c>
      <c r="H423" s="12"/>
      <c r="I423" s="4">
        <f t="shared" si="10"/>
        <v>-1</v>
      </c>
      <c r="J423" s="5"/>
      <c r="K423" s="5"/>
      <c r="L423" s="5"/>
      <c r="M423" s="5"/>
      <c r="N423" s="5" t="e">
        <f>VLOOKUP(D423,'[1]INFORMACIÓN GENERAL'!$B:$AD,29,0)</f>
        <v>#N/A</v>
      </c>
      <c r="O423" s="5"/>
      <c r="P423" s="5"/>
      <c r="Q423" s="5"/>
      <c r="R423" s="5"/>
      <c r="S423" s="10"/>
      <c r="T423" s="5" t="e">
        <f>VLOOKUP(D423,[1]CONVENIOS!$A:$E,4,0)&amp;" - "&amp;VLOOKUP(D423,[1]CONVENIOS!$A:$E,5,0)</f>
        <v>#N/A</v>
      </c>
      <c r="U423" s="5"/>
      <c r="V423" s="5"/>
    </row>
    <row r="424" spans="1:22" x14ac:dyDescent="0.2">
      <c r="A424" s="7">
        <v>4630</v>
      </c>
      <c r="B424" s="4"/>
      <c r="C424" s="5" t="s">
        <v>21</v>
      </c>
      <c r="D424" s="5"/>
      <c r="E424" s="5"/>
      <c r="F424" s="5" t="e">
        <f>(VLOOKUP(D424,'[1]INFORMACIÓN GENERAL'!$B:$AD,3,0))&amp;" "&amp;(VLOOKUP(D424,'[1]INFORMACIÓN GENERAL'!$B:$AD,2,0))</f>
        <v>#N/A</v>
      </c>
      <c r="G424" s="5" t="e">
        <f>VLOOKUP(D424,[1]CONVENIOS!$A:$F,6,0)</f>
        <v>#N/A</v>
      </c>
      <c r="H424" s="12"/>
      <c r="I424" s="4">
        <f t="shared" si="10"/>
        <v>-1</v>
      </c>
      <c r="J424" s="5"/>
      <c r="K424" s="5"/>
      <c r="L424" s="5"/>
      <c r="M424" s="5"/>
      <c r="N424" s="5" t="e">
        <f>VLOOKUP(D424,'[1]INFORMACIÓN GENERAL'!$B:$AD,29,0)</f>
        <v>#N/A</v>
      </c>
      <c r="O424" s="5"/>
      <c r="P424" s="5"/>
      <c r="Q424" s="5"/>
      <c r="R424" s="5"/>
      <c r="S424" s="10"/>
      <c r="T424" s="5" t="e">
        <f>VLOOKUP(D424,[1]CONVENIOS!$A:$E,4,0)&amp;" - "&amp;VLOOKUP(D424,[1]CONVENIOS!$A:$E,5,0)</f>
        <v>#N/A</v>
      </c>
      <c r="U424" s="5"/>
      <c r="V424" s="5"/>
    </row>
    <row r="425" spans="1:22" x14ac:dyDescent="0.2">
      <c r="A425" s="7">
        <v>4631</v>
      </c>
      <c r="B425" s="4"/>
      <c r="C425" s="5" t="s">
        <v>21</v>
      </c>
      <c r="D425" s="5"/>
      <c r="E425" s="5"/>
      <c r="F425" s="5" t="e">
        <f>(VLOOKUP(D425,'[1]INFORMACIÓN GENERAL'!$B:$AD,3,0))&amp;" "&amp;(VLOOKUP(D425,'[1]INFORMACIÓN GENERAL'!$B:$AD,2,0))</f>
        <v>#N/A</v>
      </c>
      <c r="G425" s="5" t="e">
        <f>VLOOKUP(D425,[1]CONVENIOS!$A:$F,6,0)</f>
        <v>#N/A</v>
      </c>
      <c r="H425" s="12"/>
      <c r="I425" s="4">
        <f t="shared" si="10"/>
        <v>-1</v>
      </c>
      <c r="J425" s="5"/>
      <c r="K425" s="5"/>
      <c r="L425" s="5"/>
      <c r="M425" s="5"/>
      <c r="N425" s="5" t="e">
        <f>VLOOKUP(D425,'[1]INFORMACIÓN GENERAL'!$B:$AD,29,0)</f>
        <v>#N/A</v>
      </c>
      <c r="O425" s="5"/>
      <c r="P425" s="5"/>
      <c r="Q425" s="5"/>
      <c r="R425" s="5"/>
      <c r="S425" s="10"/>
      <c r="T425" s="5" t="e">
        <f>VLOOKUP(D425,[1]CONVENIOS!$A:$E,4,0)&amp;" - "&amp;VLOOKUP(D425,[1]CONVENIOS!$A:$E,5,0)</f>
        <v>#N/A</v>
      </c>
      <c r="U425" s="5"/>
      <c r="V425" s="5"/>
    </row>
    <row r="426" spans="1:22" x14ac:dyDescent="0.2">
      <c r="A426" s="7">
        <v>4632</v>
      </c>
      <c r="B426" s="4"/>
      <c r="C426" s="5" t="s">
        <v>21</v>
      </c>
      <c r="D426" s="5"/>
      <c r="E426" s="5"/>
      <c r="F426" s="5" t="e">
        <f>(VLOOKUP(D426,'[1]INFORMACIÓN GENERAL'!$B:$AD,3,0))&amp;" "&amp;(VLOOKUP(D426,'[1]INFORMACIÓN GENERAL'!$B:$AD,2,0))</f>
        <v>#N/A</v>
      </c>
      <c r="G426" s="5" t="e">
        <f>VLOOKUP(D426,[1]CONVENIOS!$A:$F,6,0)</f>
        <v>#N/A</v>
      </c>
      <c r="H426" s="12"/>
      <c r="I426" s="4">
        <f t="shared" si="10"/>
        <v>-1</v>
      </c>
      <c r="J426" s="5"/>
      <c r="K426" s="5"/>
      <c r="L426" s="5"/>
      <c r="M426" s="5"/>
      <c r="N426" s="5" t="e">
        <f>VLOOKUP(D426,'[1]INFORMACIÓN GENERAL'!$B:$AD,29,0)</f>
        <v>#N/A</v>
      </c>
      <c r="O426" s="5"/>
      <c r="P426" s="5"/>
      <c r="Q426" s="5"/>
      <c r="R426" s="5"/>
      <c r="S426" s="10"/>
      <c r="T426" s="5" t="e">
        <f>VLOOKUP(D426,[1]CONVENIOS!$A:$E,4,0)&amp;" - "&amp;VLOOKUP(D426,[1]CONVENIOS!$A:$E,5,0)</f>
        <v>#N/A</v>
      </c>
      <c r="U426" s="5"/>
      <c r="V426" s="5"/>
    </row>
    <row r="427" spans="1:22" x14ac:dyDescent="0.2">
      <c r="A427" s="7">
        <v>4633</v>
      </c>
      <c r="B427" s="4"/>
      <c r="C427" s="5" t="s">
        <v>21</v>
      </c>
      <c r="D427" s="5"/>
      <c r="E427" s="5"/>
      <c r="F427" s="5" t="e">
        <f>(VLOOKUP(D427,'[1]INFORMACIÓN GENERAL'!$B:$AD,3,0))&amp;" "&amp;(VLOOKUP(D427,'[1]INFORMACIÓN GENERAL'!$B:$AD,2,0))</f>
        <v>#N/A</v>
      </c>
      <c r="G427" s="5" t="e">
        <f>VLOOKUP(D427,[1]CONVENIOS!$A:$F,6,0)</f>
        <v>#N/A</v>
      </c>
      <c r="H427" s="12"/>
      <c r="I427" s="4">
        <f t="shared" si="10"/>
        <v>-1</v>
      </c>
      <c r="J427" s="5"/>
      <c r="K427" s="5"/>
      <c r="L427" s="5"/>
      <c r="M427" s="5"/>
      <c r="N427" s="5" t="e">
        <f>VLOOKUP(D427,'[1]INFORMACIÓN GENERAL'!$B:$AD,29,0)</f>
        <v>#N/A</v>
      </c>
      <c r="O427" s="5"/>
      <c r="P427" s="5"/>
      <c r="Q427" s="5"/>
      <c r="R427" s="5"/>
      <c r="S427" s="10"/>
      <c r="T427" s="5" t="e">
        <f>VLOOKUP(D427,[1]CONVENIOS!$A:$E,4,0)&amp;" - "&amp;VLOOKUP(D427,[1]CONVENIOS!$A:$E,5,0)</f>
        <v>#N/A</v>
      </c>
      <c r="U427" s="5"/>
      <c r="V427" s="5"/>
    </row>
    <row r="428" spans="1:22" x14ac:dyDescent="0.2">
      <c r="A428" s="7">
        <v>4634</v>
      </c>
      <c r="B428" s="4"/>
      <c r="C428" s="5" t="s">
        <v>21</v>
      </c>
      <c r="D428" s="5"/>
      <c r="E428" s="5"/>
      <c r="F428" s="5" t="e">
        <f>(VLOOKUP(D428,'[1]INFORMACIÓN GENERAL'!$B:$AD,3,0))&amp;" "&amp;(VLOOKUP(D428,'[1]INFORMACIÓN GENERAL'!$B:$AD,2,0))</f>
        <v>#N/A</v>
      </c>
      <c r="G428" s="5" t="e">
        <f>VLOOKUP(D428,[1]CONVENIOS!$A:$F,6,0)</f>
        <v>#N/A</v>
      </c>
      <c r="H428" s="12"/>
      <c r="I428" s="4">
        <f t="shared" si="10"/>
        <v>-1</v>
      </c>
      <c r="J428" s="5"/>
      <c r="K428" s="5"/>
      <c r="L428" s="5"/>
      <c r="M428" s="5"/>
      <c r="N428" s="5" t="e">
        <f>VLOOKUP(D428,'[1]INFORMACIÓN GENERAL'!$B:$AD,29,0)</f>
        <v>#N/A</v>
      </c>
      <c r="O428" s="5"/>
      <c r="P428" s="5"/>
      <c r="Q428" s="5"/>
      <c r="R428" s="5"/>
      <c r="S428" s="10"/>
      <c r="T428" s="5" t="e">
        <f>VLOOKUP(D428,[1]CONVENIOS!$A:$E,4,0)&amp;" - "&amp;VLOOKUP(D428,[1]CONVENIOS!$A:$E,5,0)</f>
        <v>#N/A</v>
      </c>
      <c r="U428" s="5"/>
      <c r="V428" s="5"/>
    </row>
    <row r="429" spans="1:22" x14ac:dyDescent="0.2">
      <c r="A429" s="7">
        <v>4635</v>
      </c>
      <c r="B429" s="4"/>
      <c r="C429" s="5" t="s">
        <v>21</v>
      </c>
      <c r="D429" s="5"/>
      <c r="E429" s="5"/>
      <c r="F429" s="5" t="e">
        <f>(VLOOKUP(D429,'[1]INFORMACIÓN GENERAL'!$B:$AD,3,0))&amp;" "&amp;(VLOOKUP(D429,'[1]INFORMACIÓN GENERAL'!$B:$AD,2,0))</f>
        <v>#N/A</v>
      </c>
      <c r="G429" s="5" t="e">
        <f>VLOOKUP(D429,[1]CONVENIOS!$A:$F,6,0)</f>
        <v>#N/A</v>
      </c>
      <c r="H429" s="12"/>
      <c r="I429" s="4">
        <f t="shared" si="10"/>
        <v>-1</v>
      </c>
      <c r="J429" s="5"/>
      <c r="K429" s="5"/>
      <c r="L429" s="5"/>
      <c r="M429" s="5"/>
      <c r="N429" s="5" t="e">
        <f>VLOOKUP(D429,'[1]INFORMACIÓN GENERAL'!$B:$AD,29,0)</f>
        <v>#N/A</v>
      </c>
      <c r="O429" s="5"/>
      <c r="P429" s="5"/>
      <c r="Q429" s="5"/>
      <c r="R429" s="5"/>
      <c r="S429" s="10"/>
      <c r="T429" s="5" t="e">
        <f>VLOOKUP(D429,[1]CONVENIOS!$A:$E,4,0)&amp;" - "&amp;VLOOKUP(D429,[1]CONVENIOS!$A:$E,5,0)</f>
        <v>#N/A</v>
      </c>
      <c r="U429" s="5"/>
      <c r="V429" s="5"/>
    </row>
    <row r="430" spans="1:22" x14ac:dyDescent="0.2">
      <c r="A430" s="7">
        <v>4636</v>
      </c>
      <c r="B430" s="4"/>
      <c r="C430" s="5" t="s">
        <v>21</v>
      </c>
      <c r="D430" s="5"/>
      <c r="E430" s="5"/>
      <c r="F430" s="5" t="e">
        <f>(VLOOKUP(D430,'[1]INFORMACIÓN GENERAL'!$B:$AD,3,0))&amp;" "&amp;(VLOOKUP(D430,'[1]INFORMACIÓN GENERAL'!$B:$AD,2,0))</f>
        <v>#N/A</v>
      </c>
      <c r="G430" s="5" t="e">
        <f>VLOOKUP(D430,[1]CONVENIOS!$A:$F,6,0)</f>
        <v>#N/A</v>
      </c>
      <c r="H430" s="12"/>
      <c r="I430" s="4">
        <f t="shared" si="10"/>
        <v>-1</v>
      </c>
      <c r="J430" s="5"/>
      <c r="K430" s="5"/>
      <c r="L430" s="5"/>
      <c r="M430" s="5"/>
      <c r="N430" s="5" t="e">
        <f>VLOOKUP(D430,'[1]INFORMACIÓN GENERAL'!$B:$AD,29,0)</f>
        <v>#N/A</v>
      </c>
      <c r="O430" s="5"/>
      <c r="P430" s="5"/>
      <c r="Q430" s="5"/>
      <c r="R430" s="5"/>
      <c r="S430" s="10"/>
      <c r="T430" s="5" t="e">
        <f>VLOOKUP(D430,[1]CONVENIOS!$A:$E,4,0)&amp;" - "&amp;VLOOKUP(D430,[1]CONVENIOS!$A:$E,5,0)</f>
        <v>#N/A</v>
      </c>
      <c r="U430" s="5"/>
      <c r="V430" s="5"/>
    </row>
    <row r="431" spans="1:22" x14ac:dyDescent="0.2">
      <c r="A431" s="7">
        <v>4637</v>
      </c>
      <c r="B431" s="4"/>
      <c r="C431" s="5" t="s">
        <v>21</v>
      </c>
      <c r="D431" s="5"/>
      <c r="E431" s="5"/>
      <c r="F431" s="5" t="e">
        <f>(VLOOKUP(D431,'[1]INFORMACIÓN GENERAL'!$B:$AD,3,0))&amp;" "&amp;(VLOOKUP(D431,'[1]INFORMACIÓN GENERAL'!$B:$AD,2,0))</f>
        <v>#N/A</v>
      </c>
      <c r="G431" s="5" t="e">
        <f>VLOOKUP(D431,[1]CONVENIOS!$A:$F,6,0)</f>
        <v>#N/A</v>
      </c>
      <c r="H431" s="12"/>
      <c r="I431" s="4">
        <f t="shared" si="10"/>
        <v>-1</v>
      </c>
      <c r="J431" s="5"/>
      <c r="K431" s="5"/>
      <c r="L431" s="5"/>
      <c r="M431" s="5"/>
      <c r="N431" s="5" t="e">
        <f>VLOOKUP(D431,'[1]INFORMACIÓN GENERAL'!$B:$AD,29,0)</f>
        <v>#N/A</v>
      </c>
      <c r="O431" s="5"/>
      <c r="P431" s="5"/>
      <c r="Q431" s="5"/>
      <c r="R431" s="5"/>
      <c r="S431" s="10"/>
      <c r="T431" s="5" t="e">
        <f>VLOOKUP(D431,[1]CONVENIOS!$A:$E,4,0)&amp;" - "&amp;VLOOKUP(D431,[1]CONVENIOS!$A:$E,5,0)</f>
        <v>#N/A</v>
      </c>
      <c r="U431" s="5"/>
      <c r="V431" s="5"/>
    </row>
    <row r="432" spans="1:22" x14ac:dyDescent="0.2">
      <c r="A432" s="7">
        <v>4638</v>
      </c>
      <c r="B432" s="4"/>
      <c r="C432" s="5" t="s">
        <v>21</v>
      </c>
      <c r="D432" s="5"/>
      <c r="E432" s="5"/>
      <c r="F432" s="5" t="e">
        <f>(VLOOKUP(D432,'[1]INFORMACIÓN GENERAL'!$B:$AD,3,0))&amp;" "&amp;(VLOOKUP(D432,'[1]INFORMACIÓN GENERAL'!$B:$AD,2,0))</f>
        <v>#N/A</v>
      </c>
      <c r="G432" s="5" t="e">
        <f>VLOOKUP(D432,[1]CONVENIOS!$A:$F,6,0)</f>
        <v>#N/A</v>
      </c>
      <c r="H432" s="12"/>
      <c r="I432" s="4">
        <f t="shared" si="10"/>
        <v>-1</v>
      </c>
      <c r="J432" s="5"/>
      <c r="K432" s="5"/>
      <c r="L432" s="5"/>
      <c r="M432" s="5"/>
      <c r="N432" s="5" t="e">
        <f>VLOOKUP(D432,'[1]INFORMACIÓN GENERAL'!$B:$AD,29,0)</f>
        <v>#N/A</v>
      </c>
      <c r="O432" s="5"/>
      <c r="P432" s="5"/>
      <c r="Q432" s="5"/>
      <c r="R432" s="5"/>
      <c r="S432" s="10"/>
      <c r="T432" s="5" t="e">
        <f>VLOOKUP(D432,[1]CONVENIOS!$A:$E,4,0)&amp;" - "&amp;VLOOKUP(D432,[1]CONVENIOS!$A:$E,5,0)</f>
        <v>#N/A</v>
      </c>
      <c r="U432" s="5"/>
      <c r="V432" s="5"/>
    </row>
    <row r="433" spans="1:22" x14ac:dyDescent="0.2">
      <c r="A433" s="7">
        <v>4639</v>
      </c>
      <c r="B433" s="4"/>
      <c r="C433" s="5" t="s">
        <v>21</v>
      </c>
      <c r="D433" s="5"/>
      <c r="E433" s="5"/>
      <c r="F433" s="5" t="e">
        <f>(VLOOKUP(D433,'[1]INFORMACIÓN GENERAL'!$B:$AD,3,0))&amp;" "&amp;(VLOOKUP(D433,'[1]INFORMACIÓN GENERAL'!$B:$AD,2,0))</f>
        <v>#N/A</v>
      </c>
      <c r="G433" s="5" t="e">
        <f>VLOOKUP(D433,[1]CONVENIOS!$A:$F,6,0)</f>
        <v>#N/A</v>
      </c>
      <c r="H433" s="12"/>
      <c r="I433" s="4">
        <f t="shared" si="10"/>
        <v>-1</v>
      </c>
      <c r="J433" s="5"/>
      <c r="K433" s="5"/>
      <c r="L433" s="5"/>
      <c r="M433" s="5"/>
      <c r="N433" s="5" t="e">
        <f>VLOOKUP(D433,'[1]INFORMACIÓN GENERAL'!$B:$AD,29,0)</f>
        <v>#N/A</v>
      </c>
      <c r="O433" s="5"/>
      <c r="P433" s="5"/>
      <c r="Q433" s="5"/>
      <c r="R433" s="5"/>
      <c r="S433" s="10"/>
      <c r="T433" s="5" t="e">
        <f>VLOOKUP(D433,[1]CONVENIOS!$A:$E,4,0)&amp;" - "&amp;VLOOKUP(D433,[1]CONVENIOS!$A:$E,5,0)</f>
        <v>#N/A</v>
      </c>
      <c r="U433" s="5"/>
      <c r="V433" s="5"/>
    </row>
    <row r="434" spans="1:22" x14ac:dyDescent="0.2">
      <c r="A434" s="7">
        <v>4640</v>
      </c>
      <c r="B434" s="4"/>
      <c r="C434" s="5" t="s">
        <v>21</v>
      </c>
      <c r="D434" s="5"/>
      <c r="E434" s="5"/>
      <c r="F434" s="5" t="e">
        <f>(VLOOKUP(D434,'[1]INFORMACIÓN GENERAL'!$B:$AD,3,0))&amp;" "&amp;(VLOOKUP(D434,'[1]INFORMACIÓN GENERAL'!$B:$AD,2,0))</f>
        <v>#N/A</v>
      </c>
      <c r="G434" s="5" t="e">
        <f>VLOOKUP(D434,[1]CONVENIOS!$A:$F,6,0)</f>
        <v>#N/A</v>
      </c>
      <c r="H434" s="12"/>
      <c r="I434" s="4">
        <f t="shared" si="10"/>
        <v>-1</v>
      </c>
      <c r="J434" s="5"/>
      <c r="K434" s="5"/>
      <c r="L434" s="5"/>
      <c r="M434" s="5"/>
      <c r="N434" s="5" t="e">
        <f>VLOOKUP(D434,'[1]INFORMACIÓN GENERAL'!$B:$AD,29,0)</f>
        <v>#N/A</v>
      </c>
      <c r="O434" s="5"/>
      <c r="P434" s="5"/>
      <c r="Q434" s="5"/>
      <c r="R434" s="5"/>
      <c r="S434" s="10"/>
      <c r="T434" s="5" t="e">
        <f>VLOOKUP(D434,[1]CONVENIOS!$A:$E,4,0)&amp;" - "&amp;VLOOKUP(D434,[1]CONVENIOS!$A:$E,5,0)</f>
        <v>#N/A</v>
      </c>
      <c r="U434" s="5"/>
      <c r="V434" s="5"/>
    </row>
    <row r="435" spans="1:22" x14ac:dyDescent="0.2">
      <c r="A435" s="7">
        <v>4641</v>
      </c>
      <c r="B435" s="4"/>
      <c r="C435" s="5" t="s">
        <v>21</v>
      </c>
      <c r="D435" s="5"/>
      <c r="E435" s="5"/>
      <c r="F435" s="5" t="e">
        <f>(VLOOKUP(D435,'[1]INFORMACIÓN GENERAL'!$B:$AD,3,0))&amp;" "&amp;(VLOOKUP(D435,'[1]INFORMACIÓN GENERAL'!$B:$AD,2,0))</f>
        <v>#N/A</v>
      </c>
      <c r="G435" s="5" t="e">
        <f>VLOOKUP(D435,[1]CONVENIOS!$A:$F,6,0)</f>
        <v>#N/A</v>
      </c>
      <c r="H435" s="12"/>
      <c r="I435" s="4">
        <f t="shared" si="10"/>
        <v>-1</v>
      </c>
      <c r="J435" s="5"/>
      <c r="K435" s="5"/>
      <c r="L435" s="5"/>
      <c r="M435" s="5"/>
      <c r="N435" s="5" t="e">
        <f>VLOOKUP(D435,'[1]INFORMACIÓN GENERAL'!$B:$AD,29,0)</f>
        <v>#N/A</v>
      </c>
      <c r="O435" s="5"/>
      <c r="P435" s="5"/>
      <c r="Q435" s="5"/>
      <c r="R435" s="5"/>
      <c r="S435" s="10"/>
      <c r="T435" s="5" t="e">
        <f>VLOOKUP(D435,[1]CONVENIOS!$A:$E,4,0)&amp;" - "&amp;VLOOKUP(D435,[1]CONVENIOS!$A:$E,5,0)</f>
        <v>#N/A</v>
      </c>
      <c r="U435" s="5"/>
      <c r="V435" s="5"/>
    </row>
    <row r="436" spans="1:22" x14ac:dyDescent="0.2">
      <c r="A436" s="7">
        <v>4642</v>
      </c>
      <c r="B436" s="4"/>
      <c r="C436" s="5" t="s">
        <v>21</v>
      </c>
      <c r="D436" s="5"/>
      <c r="E436" s="5"/>
      <c r="F436" s="5" t="e">
        <f>(VLOOKUP(D436,'[1]INFORMACIÓN GENERAL'!$B:$AD,3,0))&amp;" "&amp;(VLOOKUP(D436,'[1]INFORMACIÓN GENERAL'!$B:$AD,2,0))</f>
        <v>#N/A</v>
      </c>
      <c r="G436" s="5" t="e">
        <f>VLOOKUP(D436,[1]CONVENIOS!$A:$F,6,0)</f>
        <v>#N/A</v>
      </c>
      <c r="H436" s="12"/>
      <c r="I436" s="4">
        <f t="shared" si="10"/>
        <v>-1</v>
      </c>
      <c r="J436" s="5"/>
      <c r="K436" s="5"/>
      <c r="L436" s="5"/>
      <c r="M436" s="5"/>
      <c r="N436" s="5" t="e">
        <f>VLOOKUP(D436,'[1]INFORMACIÓN GENERAL'!$B:$AD,29,0)</f>
        <v>#N/A</v>
      </c>
      <c r="O436" s="5"/>
      <c r="P436" s="5"/>
      <c r="Q436" s="5"/>
      <c r="R436" s="5"/>
      <c r="S436" s="10"/>
      <c r="T436" s="5" t="e">
        <f>VLOOKUP(D436,[1]CONVENIOS!$A:$E,4,0)&amp;" - "&amp;VLOOKUP(D436,[1]CONVENIOS!$A:$E,5,0)</f>
        <v>#N/A</v>
      </c>
      <c r="U436" s="5"/>
      <c r="V436" s="5"/>
    </row>
    <row r="437" spans="1:22" x14ac:dyDescent="0.2">
      <c r="A437" s="7">
        <v>4643</v>
      </c>
      <c r="B437" s="4"/>
      <c r="C437" s="5" t="s">
        <v>21</v>
      </c>
      <c r="D437" s="5"/>
      <c r="E437" s="5"/>
      <c r="F437" s="5" t="e">
        <f>(VLOOKUP(D437,'[1]INFORMACIÓN GENERAL'!$B:$AD,3,0))&amp;" "&amp;(VLOOKUP(D437,'[1]INFORMACIÓN GENERAL'!$B:$AD,2,0))</f>
        <v>#N/A</v>
      </c>
      <c r="G437" s="5" t="e">
        <f>VLOOKUP(D437,[1]CONVENIOS!$A:$F,6,0)</f>
        <v>#N/A</v>
      </c>
      <c r="H437" s="12"/>
      <c r="I437" s="12">
        <f t="shared" si="10"/>
        <v>-1</v>
      </c>
      <c r="J437" s="5"/>
      <c r="K437" s="5"/>
      <c r="L437" s="5"/>
      <c r="M437" s="5"/>
      <c r="N437" s="5" t="e">
        <f>VLOOKUP(D437,'[1]INFORMACIÓN GENERAL'!$B:$AD,29,0)</f>
        <v>#N/A</v>
      </c>
      <c r="O437" s="5"/>
      <c r="P437" s="5"/>
      <c r="Q437" s="5"/>
      <c r="R437" s="5"/>
      <c r="S437" s="10"/>
      <c r="T437" s="5" t="e">
        <f>VLOOKUP(D437,[1]CONVENIOS!$A:$E,4,0)&amp;" - "&amp;VLOOKUP(D437,[1]CONVENIOS!$A:$E,5,0)</f>
        <v>#N/A</v>
      </c>
      <c r="U437" s="5"/>
      <c r="V437" s="5"/>
    </row>
    <row r="438" spans="1:22" x14ac:dyDescent="0.2">
      <c r="A438" s="7">
        <v>4644</v>
      </c>
      <c r="B438" s="4"/>
      <c r="C438" s="5" t="s">
        <v>21</v>
      </c>
      <c r="D438" s="5"/>
      <c r="E438" s="5"/>
      <c r="F438" s="5" t="e">
        <f>(VLOOKUP(D438,'[1]INFORMACIÓN GENERAL'!$B:$AD,3,0))&amp;" "&amp;(VLOOKUP(D438,'[1]INFORMACIÓN GENERAL'!$B:$AD,2,0))</f>
        <v>#N/A</v>
      </c>
      <c r="G438" s="5" t="e">
        <f>VLOOKUP(D438,[1]CONVENIOS!$A:$F,6,0)</f>
        <v>#N/A</v>
      </c>
      <c r="H438" s="12"/>
      <c r="I438" s="12">
        <f t="shared" si="10"/>
        <v>-1</v>
      </c>
      <c r="J438" s="5"/>
      <c r="K438" s="5"/>
      <c r="L438" s="5"/>
      <c r="M438" s="5"/>
      <c r="N438" s="5" t="e">
        <f>VLOOKUP(D438,'[1]INFORMACIÓN GENERAL'!$B:$AD,29,0)</f>
        <v>#N/A</v>
      </c>
      <c r="O438" s="5"/>
      <c r="P438" s="5"/>
      <c r="Q438" s="5"/>
      <c r="R438" s="5"/>
      <c r="S438" s="10"/>
      <c r="T438" s="5" t="e">
        <f>VLOOKUP(D438,[1]CONVENIOS!$A:$E,4,0)&amp;" - "&amp;VLOOKUP(D438,[1]CONVENIOS!$A:$E,5,0)</f>
        <v>#N/A</v>
      </c>
      <c r="U438" s="5"/>
      <c r="V438" s="5"/>
    </row>
    <row r="439" spans="1:22" x14ac:dyDescent="0.2">
      <c r="A439" s="7">
        <v>4645</v>
      </c>
      <c r="B439" s="4"/>
      <c r="C439" s="5" t="s">
        <v>21</v>
      </c>
      <c r="D439" s="5"/>
      <c r="E439" s="5"/>
      <c r="F439" s="5" t="e">
        <f>(VLOOKUP(D439,'[1]INFORMACIÓN GENERAL'!$B:$AD,3,0))&amp;" "&amp;(VLOOKUP(D439,'[1]INFORMACIÓN GENERAL'!$B:$AD,2,0))</f>
        <v>#N/A</v>
      </c>
      <c r="G439" s="5" t="e">
        <f>VLOOKUP(D439,[1]CONVENIOS!$A:$F,6,0)</f>
        <v>#N/A</v>
      </c>
      <c r="H439" s="12"/>
      <c r="I439" s="12">
        <f t="shared" si="10"/>
        <v>-1</v>
      </c>
      <c r="J439" s="5"/>
      <c r="K439" s="5"/>
      <c r="L439" s="5"/>
      <c r="M439" s="5"/>
      <c r="N439" s="5" t="e">
        <f>VLOOKUP(D439,'[1]INFORMACIÓN GENERAL'!$B:$AD,29,0)</f>
        <v>#N/A</v>
      </c>
      <c r="O439" s="5"/>
      <c r="P439" s="5"/>
      <c r="Q439" s="5"/>
      <c r="R439" s="5"/>
      <c r="S439" s="10"/>
      <c r="T439" s="5" t="e">
        <f>VLOOKUP(D439,[1]CONVENIOS!$A:$E,4,0)&amp;" - "&amp;VLOOKUP(D439,[1]CONVENIOS!$A:$E,5,0)</f>
        <v>#N/A</v>
      </c>
      <c r="U439" s="5"/>
      <c r="V439" s="5"/>
    </row>
    <row r="440" spans="1:22" x14ac:dyDescent="0.2">
      <c r="A440" s="7">
        <v>4646</v>
      </c>
      <c r="B440" s="4"/>
      <c r="C440" s="5" t="s">
        <v>21</v>
      </c>
      <c r="D440" s="5"/>
      <c r="E440" s="5"/>
      <c r="F440" s="5" t="e">
        <f>(VLOOKUP(D440,'[1]INFORMACIÓN GENERAL'!$B:$AD,3,0))&amp;" "&amp;(VLOOKUP(D440,'[1]INFORMACIÓN GENERAL'!$B:$AD,2,0))</f>
        <v>#N/A</v>
      </c>
      <c r="G440" s="5" t="e">
        <f>VLOOKUP(D440,[1]CONVENIOS!$A:$F,6,0)</f>
        <v>#N/A</v>
      </c>
      <c r="H440" s="12"/>
      <c r="I440" s="12">
        <f t="shared" si="10"/>
        <v>-1</v>
      </c>
      <c r="J440" s="5"/>
      <c r="K440" s="5"/>
      <c r="L440" s="5"/>
      <c r="M440" s="5"/>
      <c r="N440" s="5" t="e">
        <f>VLOOKUP(D440,'[1]INFORMACIÓN GENERAL'!$B:$AD,29,0)</f>
        <v>#N/A</v>
      </c>
      <c r="O440" s="5"/>
      <c r="P440" s="5"/>
      <c r="Q440" s="5"/>
      <c r="R440" s="5"/>
      <c r="S440" s="10"/>
      <c r="T440" s="5" t="e">
        <f>VLOOKUP(D440,[1]CONVENIOS!$A:$E,4,0)&amp;" - "&amp;VLOOKUP(D440,[1]CONVENIOS!$A:$E,5,0)</f>
        <v>#N/A</v>
      </c>
      <c r="U440" s="5"/>
      <c r="V440" s="5"/>
    </row>
    <row r="441" spans="1:22" x14ac:dyDescent="0.2">
      <c r="A441" s="7">
        <v>4647</v>
      </c>
      <c r="B441" s="4"/>
      <c r="C441" s="5" t="s">
        <v>21</v>
      </c>
      <c r="D441" s="5"/>
      <c r="E441" s="5"/>
      <c r="F441" s="5" t="e">
        <f>(VLOOKUP(D441,'[1]INFORMACIÓN GENERAL'!$B:$AD,3,0))&amp;" "&amp;(VLOOKUP(D441,'[1]INFORMACIÓN GENERAL'!$B:$AD,2,0))</f>
        <v>#N/A</v>
      </c>
      <c r="G441" s="5" t="e">
        <f>VLOOKUP(D441,[1]CONVENIOS!$A:$F,6,0)</f>
        <v>#N/A</v>
      </c>
      <c r="H441" s="12"/>
      <c r="I441" s="12">
        <f t="shared" ref="I441:I504" si="11">H441+(J441-1)</f>
        <v>-1</v>
      </c>
      <c r="J441" s="5"/>
      <c r="K441" s="5"/>
      <c r="L441" s="5"/>
      <c r="M441" s="5"/>
      <c r="N441" s="5" t="e">
        <f>VLOOKUP(D441,'[1]INFORMACIÓN GENERAL'!$B:$AD,29,0)</f>
        <v>#N/A</v>
      </c>
      <c r="O441" s="5"/>
      <c r="P441" s="5"/>
      <c r="Q441" s="5"/>
      <c r="R441" s="5"/>
      <c r="S441" s="10"/>
      <c r="T441" s="5" t="e">
        <f>VLOOKUP(D441,[1]CONVENIOS!$A:$E,4,0)&amp;" - "&amp;VLOOKUP(D441,[1]CONVENIOS!$A:$E,5,0)</f>
        <v>#N/A</v>
      </c>
      <c r="U441" s="5"/>
      <c r="V441" s="5"/>
    </row>
    <row r="442" spans="1:22" x14ac:dyDescent="0.2">
      <c r="A442" s="7">
        <v>4648</v>
      </c>
      <c r="B442" s="4"/>
      <c r="C442" s="5" t="s">
        <v>21</v>
      </c>
      <c r="D442" s="5"/>
      <c r="E442" s="5"/>
      <c r="F442" s="5" t="e">
        <f>(VLOOKUP(D442,'[1]INFORMACIÓN GENERAL'!$B:$AD,3,0))&amp;" "&amp;(VLOOKUP(D442,'[1]INFORMACIÓN GENERAL'!$B:$AD,2,0))</f>
        <v>#N/A</v>
      </c>
      <c r="G442" s="5" t="e">
        <f>VLOOKUP(D442,[1]CONVENIOS!$A:$F,6,0)</f>
        <v>#N/A</v>
      </c>
      <c r="H442" s="12"/>
      <c r="I442" s="12">
        <f t="shared" si="11"/>
        <v>-1</v>
      </c>
      <c r="J442" s="5"/>
      <c r="K442" s="5"/>
      <c r="L442" s="5"/>
      <c r="M442" s="5"/>
      <c r="N442" s="5" t="e">
        <f>VLOOKUP(D442,'[1]INFORMACIÓN GENERAL'!$B:$AD,29,0)</f>
        <v>#N/A</v>
      </c>
      <c r="O442" s="5"/>
      <c r="P442" s="5"/>
      <c r="Q442" s="5"/>
      <c r="R442" s="5"/>
      <c r="S442" s="10"/>
      <c r="T442" s="5" t="e">
        <f>VLOOKUP(D442,[1]CONVENIOS!$A:$E,4,0)&amp;" - "&amp;VLOOKUP(D442,[1]CONVENIOS!$A:$E,5,0)</f>
        <v>#N/A</v>
      </c>
      <c r="U442" s="5"/>
      <c r="V442" s="5"/>
    </row>
    <row r="443" spans="1:22" x14ac:dyDescent="0.2">
      <c r="A443" s="7">
        <v>4649</v>
      </c>
      <c r="B443" s="4"/>
      <c r="C443" s="5" t="s">
        <v>21</v>
      </c>
      <c r="D443" s="5"/>
      <c r="E443" s="5"/>
      <c r="F443" s="5" t="e">
        <f>(VLOOKUP(D443,'[1]INFORMACIÓN GENERAL'!$B:$AD,3,0))&amp;" "&amp;(VLOOKUP(D443,'[1]INFORMACIÓN GENERAL'!$B:$AD,2,0))</f>
        <v>#N/A</v>
      </c>
      <c r="G443" s="5" t="e">
        <f>VLOOKUP(D443,[1]CONVENIOS!$A:$F,6,0)</f>
        <v>#N/A</v>
      </c>
      <c r="H443" s="12"/>
      <c r="I443" s="12">
        <f t="shared" si="11"/>
        <v>-1</v>
      </c>
      <c r="J443" s="5"/>
      <c r="K443" s="5"/>
      <c r="L443" s="5"/>
      <c r="M443" s="5"/>
      <c r="N443" s="5" t="e">
        <f>VLOOKUP(D443,'[1]INFORMACIÓN GENERAL'!$B:$AD,29,0)</f>
        <v>#N/A</v>
      </c>
      <c r="O443" s="5"/>
      <c r="P443" s="5"/>
      <c r="Q443" s="5"/>
      <c r="R443" s="5"/>
      <c r="S443" s="10"/>
      <c r="T443" s="5" t="e">
        <f>VLOOKUP(D443,[1]CONVENIOS!$A:$E,4,0)&amp;" - "&amp;VLOOKUP(D443,[1]CONVENIOS!$A:$E,5,0)</f>
        <v>#N/A</v>
      </c>
      <c r="U443" s="5"/>
      <c r="V443" s="5"/>
    </row>
    <row r="444" spans="1:22" x14ac:dyDescent="0.2">
      <c r="A444" s="7">
        <v>4650</v>
      </c>
      <c r="B444" s="4"/>
      <c r="C444" s="5" t="s">
        <v>21</v>
      </c>
      <c r="D444" s="5"/>
      <c r="E444" s="5"/>
      <c r="F444" s="5" t="e">
        <f>(VLOOKUP(D444,'[1]INFORMACIÓN GENERAL'!$B:$AD,3,0))&amp;" "&amp;(VLOOKUP(D444,'[1]INFORMACIÓN GENERAL'!$B:$AD,2,0))</f>
        <v>#N/A</v>
      </c>
      <c r="G444" s="5" t="e">
        <f>VLOOKUP(D444,[1]CONVENIOS!$A:$F,6,0)</f>
        <v>#N/A</v>
      </c>
      <c r="H444" s="12"/>
      <c r="I444" s="12">
        <f t="shared" si="11"/>
        <v>-1</v>
      </c>
      <c r="J444" s="5"/>
      <c r="K444" s="5"/>
      <c r="L444" s="5"/>
      <c r="M444" s="5"/>
      <c r="N444" s="5" t="e">
        <f>VLOOKUP(D444,'[1]INFORMACIÓN GENERAL'!$B:$AD,29,0)</f>
        <v>#N/A</v>
      </c>
      <c r="O444" s="5"/>
      <c r="P444" s="5"/>
      <c r="Q444" s="5"/>
      <c r="R444" s="5"/>
      <c r="S444" s="10"/>
      <c r="T444" s="5" t="e">
        <f>VLOOKUP(D444,[1]CONVENIOS!$A:$E,4,0)&amp;" - "&amp;VLOOKUP(D444,[1]CONVENIOS!$A:$E,5,0)</f>
        <v>#N/A</v>
      </c>
      <c r="U444" s="5"/>
      <c r="V444" s="5"/>
    </row>
    <row r="445" spans="1:22" x14ac:dyDescent="0.2">
      <c r="A445" s="7">
        <v>4651</v>
      </c>
      <c r="B445" s="4"/>
      <c r="C445" s="5" t="s">
        <v>21</v>
      </c>
      <c r="D445" s="5"/>
      <c r="E445" s="5"/>
      <c r="F445" s="5" t="e">
        <f>(VLOOKUP(D445,'[1]INFORMACIÓN GENERAL'!$B:$AD,3,0))&amp;" "&amp;(VLOOKUP(D445,'[1]INFORMACIÓN GENERAL'!$B:$AD,2,0))</f>
        <v>#N/A</v>
      </c>
      <c r="G445" s="5" t="e">
        <f>VLOOKUP(D445,[1]CONVENIOS!$A:$F,6,0)</f>
        <v>#N/A</v>
      </c>
      <c r="H445" s="12"/>
      <c r="I445" s="12">
        <f t="shared" si="11"/>
        <v>-1</v>
      </c>
      <c r="J445" s="5"/>
      <c r="K445" s="5"/>
      <c r="L445" s="5"/>
      <c r="M445" s="5"/>
      <c r="N445" s="5" t="e">
        <f>VLOOKUP(D445,'[1]INFORMACIÓN GENERAL'!$B:$AD,29,0)</f>
        <v>#N/A</v>
      </c>
      <c r="O445" s="5"/>
      <c r="P445" s="5"/>
      <c r="Q445" s="5"/>
      <c r="R445" s="5"/>
      <c r="S445" s="10"/>
      <c r="T445" s="5" t="e">
        <f>VLOOKUP(D445,[1]CONVENIOS!$A:$E,4,0)&amp;" - "&amp;VLOOKUP(D445,[1]CONVENIOS!$A:$E,5,0)</f>
        <v>#N/A</v>
      </c>
      <c r="U445" s="5"/>
      <c r="V445" s="5"/>
    </row>
    <row r="446" spans="1:22" x14ac:dyDescent="0.2">
      <c r="A446" s="7">
        <v>4652</v>
      </c>
      <c r="B446" s="4"/>
      <c r="C446" s="5" t="s">
        <v>21</v>
      </c>
      <c r="D446" s="5"/>
      <c r="E446" s="5"/>
      <c r="F446" s="5" t="e">
        <f>(VLOOKUP(D446,'[1]INFORMACIÓN GENERAL'!$B:$AD,3,0))&amp;" "&amp;(VLOOKUP(D446,'[1]INFORMACIÓN GENERAL'!$B:$AD,2,0))</f>
        <v>#N/A</v>
      </c>
      <c r="G446" s="5" t="e">
        <f>VLOOKUP(D446,[1]CONVENIOS!$A:$F,6,0)</f>
        <v>#N/A</v>
      </c>
      <c r="H446" s="12"/>
      <c r="I446" s="12">
        <f t="shared" si="11"/>
        <v>-1</v>
      </c>
      <c r="J446" s="5"/>
      <c r="K446" s="5"/>
      <c r="L446" s="5"/>
      <c r="M446" s="5"/>
      <c r="N446" s="5" t="e">
        <f>VLOOKUP(D446,'[1]INFORMACIÓN GENERAL'!$B:$AD,29,0)</f>
        <v>#N/A</v>
      </c>
      <c r="O446" s="5"/>
      <c r="P446" s="5"/>
      <c r="Q446" s="5"/>
      <c r="R446" s="5"/>
      <c r="S446" s="10"/>
      <c r="T446" s="5" t="e">
        <f>VLOOKUP(D446,[1]CONVENIOS!$A:$E,4,0)&amp;" - "&amp;VLOOKUP(D446,[1]CONVENIOS!$A:$E,5,0)</f>
        <v>#N/A</v>
      </c>
      <c r="U446" s="5"/>
      <c r="V446" s="5"/>
    </row>
    <row r="447" spans="1:22" x14ac:dyDescent="0.2">
      <c r="A447" s="7">
        <v>4653</v>
      </c>
      <c r="B447" s="4"/>
      <c r="C447" s="5" t="s">
        <v>21</v>
      </c>
      <c r="D447" s="5"/>
      <c r="E447" s="5"/>
      <c r="F447" s="5" t="e">
        <f>(VLOOKUP(D447,'[1]INFORMACIÓN GENERAL'!$B:$AD,3,0))&amp;" "&amp;(VLOOKUP(D447,'[1]INFORMACIÓN GENERAL'!$B:$AD,2,0))</f>
        <v>#N/A</v>
      </c>
      <c r="G447" s="5" t="e">
        <f>VLOOKUP(D447,[1]CONVENIOS!$A:$F,6,0)</f>
        <v>#N/A</v>
      </c>
      <c r="H447" s="12"/>
      <c r="I447" s="12">
        <f t="shared" si="11"/>
        <v>-1</v>
      </c>
      <c r="J447" s="5"/>
      <c r="K447" s="5"/>
      <c r="L447" s="5"/>
      <c r="M447" s="5"/>
      <c r="N447" s="5" t="e">
        <f>VLOOKUP(D447,'[1]INFORMACIÓN GENERAL'!$B:$AD,29,0)</f>
        <v>#N/A</v>
      </c>
      <c r="O447" s="5"/>
      <c r="P447" s="5"/>
      <c r="Q447" s="5"/>
      <c r="R447" s="5"/>
      <c r="S447" s="10"/>
      <c r="T447" s="5" t="e">
        <f>VLOOKUP(D447,[1]CONVENIOS!$A:$E,4,0)&amp;" - "&amp;VLOOKUP(D447,[1]CONVENIOS!$A:$E,5,0)</f>
        <v>#N/A</v>
      </c>
      <c r="U447" s="5"/>
      <c r="V447" s="5"/>
    </row>
    <row r="448" spans="1:22" x14ac:dyDescent="0.2">
      <c r="A448" s="7">
        <v>4654</v>
      </c>
      <c r="B448" s="4"/>
      <c r="C448" s="5" t="s">
        <v>21</v>
      </c>
      <c r="D448" s="5"/>
      <c r="E448" s="5"/>
      <c r="F448" s="5" t="e">
        <f>(VLOOKUP(D448,'[1]INFORMACIÓN GENERAL'!$B:$AD,3,0))&amp;" "&amp;(VLOOKUP(D448,'[1]INFORMACIÓN GENERAL'!$B:$AD,2,0))</f>
        <v>#N/A</v>
      </c>
      <c r="G448" s="5" t="e">
        <f>VLOOKUP(D448,[1]CONVENIOS!$A:$F,6,0)</f>
        <v>#N/A</v>
      </c>
      <c r="H448" s="12"/>
      <c r="I448" s="12">
        <f t="shared" si="11"/>
        <v>-1</v>
      </c>
      <c r="J448" s="5"/>
      <c r="K448" s="5"/>
      <c r="L448" s="5"/>
      <c r="M448" s="5"/>
      <c r="N448" s="5" t="e">
        <f>VLOOKUP(D448,'[1]INFORMACIÓN GENERAL'!$B:$AD,29,0)</f>
        <v>#N/A</v>
      </c>
      <c r="O448" s="5"/>
      <c r="P448" s="5"/>
      <c r="Q448" s="5"/>
      <c r="R448" s="5"/>
      <c r="S448" s="10"/>
      <c r="T448" s="5" t="e">
        <f>VLOOKUP(D448,[1]CONVENIOS!$A:$E,4,0)&amp;" - "&amp;VLOOKUP(D448,[1]CONVENIOS!$A:$E,5,0)</f>
        <v>#N/A</v>
      </c>
      <c r="U448" s="5"/>
      <c r="V448" s="5"/>
    </row>
    <row r="449" spans="1:22" x14ac:dyDescent="0.2">
      <c r="A449" s="7">
        <v>4655</v>
      </c>
      <c r="B449" s="4"/>
      <c r="C449" s="5" t="s">
        <v>21</v>
      </c>
      <c r="D449" s="5"/>
      <c r="E449" s="5"/>
      <c r="F449" s="5" t="e">
        <f>(VLOOKUP(D449,'[1]INFORMACIÓN GENERAL'!$B:$AD,3,0))&amp;" "&amp;(VLOOKUP(D449,'[1]INFORMACIÓN GENERAL'!$B:$AD,2,0))</f>
        <v>#N/A</v>
      </c>
      <c r="G449" s="5" t="e">
        <f>VLOOKUP(D449,[1]CONVENIOS!$A:$F,6,0)</f>
        <v>#N/A</v>
      </c>
      <c r="H449" s="12"/>
      <c r="I449" s="12">
        <f t="shared" si="11"/>
        <v>-1</v>
      </c>
      <c r="J449" s="5"/>
      <c r="K449" s="5"/>
      <c r="L449" s="5"/>
      <c r="M449" s="5"/>
      <c r="N449" s="5" t="e">
        <f>VLOOKUP(D449,'[1]INFORMACIÓN GENERAL'!$B:$AD,29,0)</f>
        <v>#N/A</v>
      </c>
      <c r="O449" s="5"/>
      <c r="P449" s="5"/>
      <c r="Q449" s="5"/>
      <c r="R449" s="5"/>
      <c r="S449" s="10"/>
      <c r="T449" s="5" t="e">
        <f>VLOOKUP(D449,[1]CONVENIOS!$A:$E,4,0)&amp;" - "&amp;VLOOKUP(D449,[1]CONVENIOS!$A:$E,5,0)</f>
        <v>#N/A</v>
      </c>
      <c r="U449" s="5"/>
      <c r="V449" s="5"/>
    </row>
    <row r="450" spans="1:22" x14ac:dyDescent="0.2">
      <c r="A450" s="7">
        <v>4656</v>
      </c>
      <c r="B450" s="4"/>
      <c r="C450" s="5" t="s">
        <v>21</v>
      </c>
      <c r="D450" s="5"/>
      <c r="E450" s="5"/>
      <c r="F450" s="5" t="e">
        <f>(VLOOKUP(D450,'[1]INFORMACIÓN GENERAL'!$B:$AD,3,0))&amp;" "&amp;(VLOOKUP(D450,'[1]INFORMACIÓN GENERAL'!$B:$AD,2,0))</f>
        <v>#N/A</v>
      </c>
      <c r="G450" s="5" t="e">
        <f>VLOOKUP(D450,[1]CONVENIOS!$A:$F,6,0)</f>
        <v>#N/A</v>
      </c>
      <c r="H450" s="12"/>
      <c r="I450" s="12">
        <f t="shared" si="11"/>
        <v>-1</v>
      </c>
      <c r="J450" s="5"/>
      <c r="K450" s="5"/>
      <c r="L450" s="5"/>
      <c r="M450" s="5"/>
      <c r="N450" s="5" t="e">
        <f>VLOOKUP(D450,'[1]INFORMACIÓN GENERAL'!$B:$AD,29,0)</f>
        <v>#N/A</v>
      </c>
      <c r="O450" s="5"/>
      <c r="P450" s="5"/>
      <c r="Q450" s="5"/>
      <c r="R450" s="5"/>
      <c r="S450" s="10"/>
      <c r="T450" s="5" t="e">
        <f>VLOOKUP(D450,[1]CONVENIOS!$A:$E,4,0)&amp;" - "&amp;VLOOKUP(D450,[1]CONVENIOS!$A:$E,5,0)</f>
        <v>#N/A</v>
      </c>
      <c r="U450" s="5"/>
      <c r="V450" s="5"/>
    </row>
    <row r="451" spans="1:22" x14ac:dyDescent="0.2">
      <c r="A451" s="7">
        <v>4657</v>
      </c>
      <c r="B451" s="4"/>
      <c r="C451" s="5" t="s">
        <v>21</v>
      </c>
      <c r="D451" s="5"/>
      <c r="E451" s="5"/>
      <c r="F451" s="5" t="e">
        <f>(VLOOKUP(D451,'[1]INFORMACIÓN GENERAL'!$B:$AD,3,0))&amp;" "&amp;(VLOOKUP(D451,'[1]INFORMACIÓN GENERAL'!$B:$AD,2,0))</f>
        <v>#N/A</v>
      </c>
      <c r="G451" s="5" t="e">
        <f>VLOOKUP(D451,[1]CONVENIOS!$A:$F,6,0)</f>
        <v>#N/A</v>
      </c>
      <c r="H451" s="12"/>
      <c r="I451" s="12">
        <f t="shared" si="11"/>
        <v>-1</v>
      </c>
      <c r="J451" s="5"/>
      <c r="K451" s="5"/>
      <c r="L451" s="5"/>
      <c r="M451" s="5"/>
      <c r="N451" s="5" t="e">
        <f>VLOOKUP(D451,'[1]INFORMACIÓN GENERAL'!$B:$AD,29,0)</f>
        <v>#N/A</v>
      </c>
      <c r="O451" s="5"/>
      <c r="P451" s="5"/>
      <c r="Q451" s="5"/>
      <c r="R451" s="5"/>
      <c r="S451" s="10"/>
      <c r="T451" s="5" t="e">
        <f>VLOOKUP(D451,[1]CONVENIOS!$A:$E,4,0)&amp;" - "&amp;VLOOKUP(D451,[1]CONVENIOS!$A:$E,5,0)</f>
        <v>#N/A</v>
      </c>
      <c r="U451" s="5"/>
      <c r="V451" s="5"/>
    </row>
    <row r="452" spans="1:22" x14ac:dyDescent="0.2">
      <c r="A452" s="7">
        <v>4658</v>
      </c>
      <c r="B452" s="4"/>
      <c r="C452" s="5" t="s">
        <v>21</v>
      </c>
      <c r="D452" s="5"/>
      <c r="E452" s="5"/>
      <c r="F452" s="5" t="e">
        <f>(VLOOKUP(D452,'[1]INFORMACIÓN GENERAL'!$B:$AD,3,0))&amp;" "&amp;(VLOOKUP(D452,'[1]INFORMACIÓN GENERAL'!$B:$AD,2,0))</f>
        <v>#N/A</v>
      </c>
      <c r="G452" s="5" t="e">
        <f>VLOOKUP(D452,[1]CONVENIOS!$A:$F,6,0)</f>
        <v>#N/A</v>
      </c>
      <c r="H452" s="12"/>
      <c r="I452" s="12">
        <f t="shared" si="11"/>
        <v>-1</v>
      </c>
      <c r="J452" s="5"/>
      <c r="K452" s="5"/>
      <c r="L452" s="5"/>
      <c r="M452" s="5"/>
      <c r="N452" s="5" t="e">
        <f>VLOOKUP(D452,'[1]INFORMACIÓN GENERAL'!$B:$AD,29,0)</f>
        <v>#N/A</v>
      </c>
      <c r="O452" s="5"/>
      <c r="P452" s="5"/>
      <c r="Q452" s="5"/>
      <c r="R452" s="5"/>
      <c r="S452" s="10"/>
      <c r="T452" s="5" t="e">
        <f>VLOOKUP(D452,[1]CONVENIOS!$A:$E,4,0)&amp;" - "&amp;VLOOKUP(D452,[1]CONVENIOS!$A:$E,5,0)</f>
        <v>#N/A</v>
      </c>
      <c r="U452" s="5"/>
      <c r="V452" s="5"/>
    </row>
    <row r="453" spans="1:22" x14ac:dyDescent="0.2">
      <c r="A453" s="7">
        <v>4659</v>
      </c>
      <c r="B453" s="4"/>
      <c r="C453" s="5" t="s">
        <v>21</v>
      </c>
      <c r="D453" s="5"/>
      <c r="E453" s="5"/>
      <c r="F453" s="5" t="e">
        <f>(VLOOKUP(D453,'[1]INFORMACIÓN GENERAL'!$B:$AD,3,0))&amp;" "&amp;(VLOOKUP(D453,'[1]INFORMACIÓN GENERAL'!$B:$AD,2,0))</f>
        <v>#N/A</v>
      </c>
      <c r="G453" s="5" t="e">
        <f>VLOOKUP(D453,[1]CONVENIOS!$A:$F,6,0)</f>
        <v>#N/A</v>
      </c>
      <c r="H453" s="12"/>
      <c r="I453" s="12">
        <f t="shared" si="11"/>
        <v>-1</v>
      </c>
      <c r="J453" s="5"/>
      <c r="K453" s="5"/>
      <c r="L453" s="5"/>
      <c r="M453" s="5"/>
      <c r="N453" s="5" t="e">
        <f>VLOOKUP(D453,'[1]INFORMACIÓN GENERAL'!$B:$AD,29,0)</f>
        <v>#N/A</v>
      </c>
      <c r="O453" s="5"/>
      <c r="P453" s="5"/>
      <c r="Q453" s="5"/>
      <c r="R453" s="5"/>
      <c r="S453" s="10"/>
      <c r="T453" s="5" t="e">
        <f>VLOOKUP(D453,[1]CONVENIOS!$A:$E,4,0)&amp;" - "&amp;VLOOKUP(D453,[1]CONVENIOS!$A:$E,5,0)</f>
        <v>#N/A</v>
      </c>
      <c r="U453" s="5"/>
      <c r="V453" s="5"/>
    </row>
    <row r="454" spans="1:22" x14ac:dyDescent="0.2">
      <c r="A454" s="7">
        <v>4660</v>
      </c>
      <c r="B454" s="4"/>
      <c r="C454" s="5" t="s">
        <v>21</v>
      </c>
      <c r="D454" s="5"/>
      <c r="E454" s="5"/>
      <c r="F454" s="5" t="e">
        <f>(VLOOKUP(D454,'[1]INFORMACIÓN GENERAL'!$B:$AD,3,0))&amp;" "&amp;(VLOOKUP(D454,'[1]INFORMACIÓN GENERAL'!$B:$AD,2,0))</f>
        <v>#N/A</v>
      </c>
      <c r="G454" s="5" t="e">
        <f>VLOOKUP(D454,[1]CONVENIOS!$A:$F,6,0)</f>
        <v>#N/A</v>
      </c>
      <c r="H454" s="12"/>
      <c r="I454" s="12">
        <f t="shared" si="11"/>
        <v>-1</v>
      </c>
      <c r="J454" s="5"/>
      <c r="K454" s="5"/>
      <c r="L454" s="5"/>
      <c r="M454" s="5"/>
      <c r="N454" s="5" t="e">
        <f>VLOOKUP(D454,'[1]INFORMACIÓN GENERAL'!$B:$AD,29,0)</f>
        <v>#N/A</v>
      </c>
      <c r="O454" s="5"/>
      <c r="P454" s="5"/>
      <c r="Q454" s="5"/>
      <c r="R454" s="5"/>
      <c r="S454" s="10"/>
      <c r="T454" s="5" t="e">
        <f>VLOOKUP(D454,[1]CONVENIOS!$A:$E,4,0)&amp;" - "&amp;VLOOKUP(D454,[1]CONVENIOS!$A:$E,5,0)</f>
        <v>#N/A</v>
      </c>
      <c r="U454" s="5"/>
      <c r="V454" s="5"/>
    </row>
    <row r="455" spans="1:22" x14ac:dyDescent="0.2">
      <c r="A455" s="7">
        <v>4661</v>
      </c>
      <c r="B455" s="4"/>
      <c r="C455" s="5" t="s">
        <v>21</v>
      </c>
      <c r="D455" s="5"/>
      <c r="E455" s="5"/>
      <c r="F455" s="5" t="e">
        <f>(VLOOKUP(D455,'[1]INFORMACIÓN GENERAL'!$B:$AD,3,0))&amp;" "&amp;(VLOOKUP(D455,'[1]INFORMACIÓN GENERAL'!$B:$AD,2,0))</f>
        <v>#N/A</v>
      </c>
      <c r="G455" s="5" t="e">
        <f>VLOOKUP(D455,[1]CONVENIOS!$A:$F,6,0)</f>
        <v>#N/A</v>
      </c>
      <c r="H455" s="12"/>
      <c r="I455" s="12">
        <f t="shared" si="11"/>
        <v>-1</v>
      </c>
      <c r="J455" s="5"/>
      <c r="K455" s="5"/>
      <c r="L455" s="5"/>
      <c r="M455" s="5"/>
      <c r="N455" s="5" t="e">
        <f>VLOOKUP(D455,'[1]INFORMACIÓN GENERAL'!$B:$AD,29,0)</f>
        <v>#N/A</v>
      </c>
      <c r="O455" s="5"/>
      <c r="P455" s="5"/>
      <c r="Q455" s="5"/>
      <c r="R455" s="5"/>
      <c r="S455" s="10"/>
      <c r="T455" s="5" t="e">
        <f>VLOOKUP(D455,[1]CONVENIOS!$A:$E,4,0)&amp;" - "&amp;VLOOKUP(D455,[1]CONVENIOS!$A:$E,5,0)</f>
        <v>#N/A</v>
      </c>
      <c r="U455" s="5"/>
      <c r="V455" s="5"/>
    </row>
    <row r="456" spans="1:22" x14ac:dyDescent="0.2">
      <c r="A456" s="7">
        <v>4662</v>
      </c>
      <c r="B456" s="4"/>
      <c r="C456" s="5" t="s">
        <v>21</v>
      </c>
      <c r="D456" s="5"/>
      <c r="E456" s="5"/>
      <c r="F456" s="5" t="e">
        <f>(VLOOKUP(D456,'[1]INFORMACIÓN GENERAL'!$B:$AD,3,0))&amp;" "&amp;(VLOOKUP(D456,'[1]INFORMACIÓN GENERAL'!$B:$AD,2,0))</f>
        <v>#N/A</v>
      </c>
      <c r="G456" s="5" t="e">
        <f>VLOOKUP(D456,[1]CONVENIOS!$A:$F,6,0)</f>
        <v>#N/A</v>
      </c>
      <c r="H456" s="12"/>
      <c r="I456" s="12">
        <f t="shared" si="11"/>
        <v>-1</v>
      </c>
      <c r="J456" s="5"/>
      <c r="K456" s="5"/>
      <c r="L456" s="5"/>
      <c r="M456" s="5"/>
      <c r="N456" s="5" t="e">
        <f>VLOOKUP(D456,'[1]INFORMACIÓN GENERAL'!$B:$AD,29,0)</f>
        <v>#N/A</v>
      </c>
      <c r="O456" s="5"/>
      <c r="P456" s="5"/>
      <c r="Q456" s="5"/>
      <c r="R456" s="5"/>
      <c r="S456" s="10"/>
      <c r="T456" s="5" t="e">
        <f>VLOOKUP(D456,[1]CONVENIOS!$A:$E,4,0)&amp;" - "&amp;VLOOKUP(D456,[1]CONVENIOS!$A:$E,5,0)</f>
        <v>#N/A</v>
      </c>
      <c r="U456" s="5"/>
      <c r="V456" s="5"/>
    </row>
    <row r="457" spans="1:22" x14ac:dyDescent="0.2">
      <c r="A457" s="7">
        <v>4663</v>
      </c>
      <c r="B457" s="4"/>
      <c r="C457" s="5" t="s">
        <v>21</v>
      </c>
      <c r="D457" s="5"/>
      <c r="E457" s="5"/>
      <c r="F457" s="5" t="e">
        <f>(VLOOKUP(D457,'[1]INFORMACIÓN GENERAL'!$B:$AD,3,0))&amp;" "&amp;(VLOOKUP(D457,'[1]INFORMACIÓN GENERAL'!$B:$AD,2,0))</f>
        <v>#N/A</v>
      </c>
      <c r="G457" s="5" t="e">
        <f>VLOOKUP(D457,[1]CONVENIOS!$A:$F,6,0)</f>
        <v>#N/A</v>
      </c>
      <c r="H457" s="12"/>
      <c r="I457" s="12">
        <f t="shared" si="11"/>
        <v>-1</v>
      </c>
      <c r="J457" s="5"/>
      <c r="K457" s="5"/>
      <c r="L457" s="5"/>
      <c r="M457" s="5"/>
      <c r="N457" s="5" t="e">
        <f>VLOOKUP(D457,'[1]INFORMACIÓN GENERAL'!$B:$AD,29,0)</f>
        <v>#N/A</v>
      </c>
      <c r="O457" s="5"/>
      <c r="P457" s="5"/>
      <c r="Q457" s="5"/>
      <c r="R457" s="5"/>
      <c r="S457" s="10"/>
      <c r="T457" s="5" t="e">
        <f>VLOOKUP(D457,[1]CONVENIOS!$A:$E,4,0)&amp;" - "&amp;VLOOKUP(D457,[1]CONVENIOS!$A:$E,5,0)</f>
        <v>#N/A</v>
      </c>
      <c r="U457" s="5"/>
      <c r="V457" s="5"/>
    </row>
    <row r="458" spans="1:22" x14ac:dyDescent="0.2">
      <c r="A458" s="7">
        <v>4664</v>
      </c>
      <c r="B458" s="4"/>
      <c r="C458" s="5" t="s">
        <v>21</v>
      </c>
      <c r="D458" s="5"/>
      <c r="E458" s="5"/>
      <c r="F458" s="5" t="e">
        <f>(VLOOKUP(D458,'[1]INFORMACIÓN GENERAL'!$B:$AD,3,0))&amp;" "&amp;(VLOOKUP(D458,'[1]INFORMACIÓN GENERAL'!$B:$AD,2,0))</f>
        <v>#N/A</v>
      </c>
      <c r="G458" s="5" t="e">
        <f>VLOOKUP(D458,[1]CONVENIOS!$A:$F,6,0)</f>
        <v>#N/A</v>
      </c>
      <c r="H458" s="12"/>
      <c r="I458" s="12">
        <f t="shared" si="11"/>
        <v>-1</v>
      </c>
      <c r="J458" s="5"/>
      <c r="K458" s="5"/>
      <c r="L458" s="5"/>
      <c r="M458" s="5"/>
      <c r="N458" s="5" t="e">
        <f>VLOOKUP(D458,'[1]INFORMACIÓN GENERAL'!$B:$AD,29,0)</f>
        <v>#N/A</v>
      </c>
      <c r="O458" s="5"/>
      <c r="P458" s="5"/>
      <c r="Q458" s="5"/>
      <c r="R458" s="5"/>
      <c r="S458" s="10"/>
      <c r="T458" s="5" t="e">
        <f>VLOOKUP(D458,[1]CONVENIOS!$A:$E,4,0)&amp;" - "&amp;VLOOKUP(D458,[1]CONVENIOS!$A:$E,5,0)</f>
        <v>#N/A</v>
      </c>
      <c r="U458" s="5"/>
      <c r="V458" s="5"/>
    </row>
    <row r="459" spans="1:22" x14ac:dyDescent="0.2">
      <c r="A459" s="7">
        <v>4665</v>
      </c>
      <c r="B459" s="4"/>
      <c r="C459" s="5" t="s">
        <v>21</v>
      </c>
      <c r="D459" s="5"/>
      <c r="E459" s="5"/>
      <c r="F459" s="5" t="e">
        <f>(VLOOKUP(D459,'[1]INFORMACIÓN GENERAL'!$B:$AD,3,0))&amp;" "&amp;(VLOOKUP(D459,'[1]INFORMACIÓN GENERAL'!$B:$AD,2,0))</f>
        <v>#N/A</v>
      </c>
      <c r="G459" s="5" t="e">
        <f>VLOOKUP(D459,[1]CONVENIOS!$A:$F,6,0)</f>
        <v>#N/A</v>
      </c>
      <c r="H459" s="12"/>
      <c r="I459" s="12">
        <f t="shared" si="11"/>
        <v>-1</v>
      </c>
      <c r="J459" s="5"/>
      <c r="K459" s="5"/>
      <c r="L459" s="5"/>
      <c r="M459" s="5"/>
      <c r="N459" s="5" t="e">
        <f>VLOOKUP(D459,'[1]INFORMACIÓN GENERAL'!$B:$AD,29,0)</f>
        <v>#N/A</v>
      </c>
      <c r="O459" s="5"/>
      <c r="P459" s="5"/>
      <c r="Q459" s="5"/>
      <c r="R459" s="5"/>
      <c r="S459" s="10"/>
      <c r="T459" s="5" t="e">
        <f>VLOOKUP(D459,[1]CONVENIOS!$A:$E,4,0)&amp;" - "&amp;VLOOKUP(D459,[1]CONVENIOS!$A:$E,5,0)</f>
        <v>#N/A</v>
      </c>
      <c r="U459" s="5"/>
      <c r="V459" s="5"/>
    </row>
    <row r="460" spans="1:22" x14ac:dyDescent="0.2">
      <c r="A460" s="7">
        <v>4666</v>
      </c>
      <c r="B460" s="4"/>
      <c r="C460" s="5" t="s">
        <v>21</v>
      </c>
      <c r="D460" s="5"/>
      <c r="E460" s="5"/>
      <c r="F460" s="5" t="e">
        <f>(VLOOKUP(D460,'[1]INFORMACIÓN GENERAL'!$B:$AD,3,0))&amp;" "&amp;(VLOOKUP(D460,'[1]INFORMACIÓN GENERAL'!$B:$AD,2,0))</f>
        <v>#N/A</v>
      </c>
      <c r="G460" s="5" t="e">
        <f>VLOOKUP(D460,[1]CONVENIOS!$A:$F,6,0)</f>
        <v>#N/A</v>
      </c>
      <c r="H460" s="12"/>
      <c r="I460" s="12">
        <f t="shared" si="11"/>
        <v>-1</v>
      </c>
      <c r="J460" s="5"/>
      <c r="K460" s="5"/>
      <c r="L460" s="5"/>
      <c r="M460" s="5"/>
      <c r="N460" s="5" t="e">
        <f>VLOOKUP(D460,'[1]INFORMACIÓN GENERAL'!$B:$AD,29,0)</f>
        <v>#N/A</v>
      </c>
      <c r="O460" s="5"/>
      <c r="P460" s="5"/>
      <c r="Q460" s="5"/>
      <c r="R460" s="5"/>
      <c r="S460" s="10"/>
      <c r="T460" s="5" t="e">
        <f>VLOOKUP(D460,[1]CONVENIOS!$A:$E,4,0)&amp;" - "&amp;VLOOKUP(D460,[1]CONVENIOS!$A:$E,5,0)</f>
        <v>#N/A</v>
      </c>
      <c r="U460" s="5"/>
      <c r="V460" s="5"/>
    </row>
    <row r="461" spans="1:22" x14ac:dyDescent="0.2">
      <c r="A461" s="7">
        <v>4667</v>
      </c>
      <c r="B461" s="4"/>
      <c r="C461" s="5" t="s">
        <v>21</v>
      </c>
      <c r="D461" s="5"/>
      <c r="E461" s="5"/>
      <c r="F461" s="5" t="e">
        <f>(VLOOKUP(D461,'[1]INFORMACIÓN GENERAL'!$B:$AD,3,0))&amp;" "&amp;(VLOOKUP(D461,'[1]INFORMACIÓN GENERAL'!$B:$AD,2,0))</f>
        <v>#N/A</v>
      </c>
      <c r="G461" s="5" t="e">
        <f>VLOOKUP(D461,[1]CONVENIOS!$A:$F,6,0)</f>
        <v>#N/A</v>
      </c>
      <c r="H461" s="12"/>
      <c r="I461" s="12">
        <f t="shared" si="11"/>
        <v>-1</v>
      </c>
      <c r="J461" s="5"/>
      <c r="K461" s="5"/>
      <c r="L461" s="5"/>
      <c r="M461" s="5"/>
      <c r="N461" s="5" t="e">
        <f>VLOOKUP(D461,'[1]INFORMACIÓN GENERAL'!$B:$AD,29,0)</f>
        <v>#N/A</v>
      </c>
      <c r="O461" s="5"/>
      <c r="P461" s="5"/>
      <c r="Q461" s="5"/>
      <c r="R461" s="5"/>
      <c r="S461" s="10"/>
      <c r="T461" s="5" t="e">
        <f>VLOOKUP(D461,[1]CONVENIOS!$A:$E,4,0)&amp;" - "&amp;VLOOKUP(D461,[1]CONVENIOS!$A:$E,5,0)</f>
        <v>#N/A</v>
      </c>
      <c r="U461" s="5"/>
      <c r="V461" s="5"/>
    </row>
    <row r="462" spans="1:22" x14ac:dyDescent="0.2">
      <c r="A462" s="7">
        <v>4668</v>
      </c>
      <c r="B462" s="4"/>
      <c r="C462" s="5" t="s">
        <v>21</v>
      </c>
      <c r="D462" s="5"/>
      <c r="E462" s="5"/>
      <c r="F462" s="5" t="e">
        <f>(VLOOKUP(D462,'[1]INFORMACIÓN GENERAL'!$B:$AD,3,0))&amp;" "&amp;(VLOOKUP(D462,'[1]INFORMACIÓN GENERAL'!$B:$AD,2,0))</f>
        <v>#N/A</v>
      </c>
      <c r="G462" s="5" t="e">
        <f>VLOOKUP(D462,[1]CONVENIOS!$A:$F,6,0)</f>
        <v>#N/A</v>
      </c>
      <c r="H462" s="12"/>
      <c r="I462" s="12">
        <f t="shared" si="11"/>
        <v>-1</v>
      </c>
      <c r="J462" s="5"/>
      <c r="K462" s="5"/>
      <c r="L462" s="5"/>
      <c r="M462" s="5"/>
      <c r="N462" s="5" t="e">
        <f>VLOOKUP(D462,'[1]INFORMACIÓN GENERAL'!$B:$AD,29,0)</f>
        <v>#N/A</v>
      </c>
      <c r="O462" s="5"/>
      <c r="P462" s="5"/>
      <c r="Q462" s="5"/>
      <c r="R462" s="5"/>
      <c r="S462" s="10"/>
      <c r="T462" s="5" t="e">
        <f>VLOOKUP(D462,[1]CONVENIOS!$A:$E,4,0)&amp;" - "&amp;VLOOKUP(D462,[1]CONVENIOS!$A:$E,5,0)</f>
        <v>#N/A</v>
      </c>
      <c r="U462" s="5"/>
      <c r="V462" s="5"/>
    </row>
    <row r="463" spans="1:22" x14ac:dyDescent="0.2">
      <c r="A463" s="7">
        <v>4669</v>
      </c>
      <c r="B463" s="4"/>
      <c r="C463" s="5" t="s">
        <v>21</v>
      </c>
      <c r="D463" s="5"/>
      <c r="E463" s="5"/>
      <c r="F463" s="5" t="e">
        <f>(VLOOKUP(D463,'[1]INFORMACIÓN GENERAL'!$B:$AD,3,0))&amp;" "&amp;(VLOOKUP(D463,'[1]INFORMACIÓN GENERAL'!$B:$AD,2,0))</f>
        <v>#N/A</v>
      </c>
      <c r="G463" s="5" t="e">
        <f>VLOOKUP(D463,[1]CONVENIOS!$A:$F,6,0)</f>
        <v>#N/A</v>
      </c>
      <c r="H463" s="12"/>
      <c r="I463" s="12">
        <f t="shared" si="11"/>
        <v>-1</v>
      </c>
      <c r="J463" s="5"/>
      <c r="K463" s="5"/>
      <c r="L463" s="5"/>
      <c r="M463" s="5"/>
      <c r="N463" s="5" t="e">
        <f>VLOOKUP(D463,'[1]INFORMACIÓN GENERAL'!$B:$AD,29,0)</f>
        <v>#N/A</v>
      </c>
      <c r="O463" s="5"/>
      <c r="P463" s="5"/>
      <c r="Q463" s="5"/>
      <c r="R463" s="5"/>
      <c r="S463" s="10"/>
      <c r="T463" s="5" t="e">
        <f>VLOOKUP(D463,[1]CONVENIOS!$A:$E,4,0)&amp;" - "&amp;VLOOKUP(D463,[1]CONVENIOS!$A:$E,5,0)</f>
        <v>#N/A</v>
      </c>
      <c r="U463" s="5"/>
      <c r="V463" s="5"/>
    </row>
    <row r="464" spans="1:22" x14ac:dyDescent="0.2">
      <c r="A464" s="7">
        <v>4670</v>
      </c>
      <c r="B464" s="4"/>
      <c r="C464" s="5" t="s">
        <v>21</v>
      </c>
      <c r="D464" s="5"/>
      <c r="E464" s="5"/>
      <c r="F464" s="5" t="e">
        <f>(VLOOKUP(D464,'[1]INFORMACIÓN GENERAL'!$B:$AD,3,0))&amp;" "&amp;(VLOOKUP(D464,'[1]INFORMACIÓN GENERAL'!$B:$AD,2,0))</f>
        <v>#N/A</v>
      </c>
      <c r="G464" s="5" t="e">
        <f>VLOOKUP(D464,[1]CONVENIOS!$A:$F,6,0)</f>
        <v>#N/A</v>
      </c>
      <c r="H464" s="12"/>
      <c r="I464" s="12">
        <f t="shared" si="11"/>
        <v>-1</v>
      </c>
      <c r="J464" s="5"/>
      <c r="K464" s="5"/>
      <c r="L464" s="5"/>
      <c r="M464" s="5"/>
      <c r="N464" s="5" t="e">
        <f>VLOOKUP(D464,'[1]INFORMACIÓN GENERAL'!$B:$AD,29,0)</f>
        <v>#N/A</v>
      </c>
      <c r="O464" s="5"/>
      <c r="P464" s="5"/>
      <c r="Q464" s="5"/>
      <c r="R464" s="5"/>
      <c r="S464" s="10"/>
      <c r="T464" s="5" t="e">
        <f>VLOOKUP(D464,[1]CONVENIOS!$A:$E,4,0)&amp;" - "&amp;VLOOKUP(D464,[1]CONVENIOS!$A:$E,5,0)</f>
        <v>#N/A</v>
      </c>
      <c r="U464" s="5"/>
      <c r="V464" s="5"/>
    </row>
    <row r="465" spans="1:22" x14ac:dyDescent="0.2">
      <c r="A465" s="7">
        <v>4671</v>
      </c>
      <c r="B465" s="4"/>
      <c r="C465" s="5" t="s">
        <v>21</v>
      </c>
      <c r="D465" s="5"/>
      <c r="E465" s="5"/>
      <c r="F465" s="5" t="e">
        <f>(VLOOKUP(D465,'[1]INFORMACIÓN GENERAL'!$B:$AD,3,0))&amp;" "&amp;(VLOOKUP(D465,'[1]INFORMACIÓN GENERAL'!$B:$AD,2,0))</f>
        <v>#N/A</v>
      </c>
      <c r="G465" s="5" t="e">
        <f>VLOOKUP(D465,[1]CONVENIOS!$A:$F,6,0)</f>
        <v>#N/A</v>
      </c>
      <c r="H465" s="12"/>
      <c r="I465" s="12">
        <f t="shared" si="11"/>
        <v>-1</v>
      </c>
      <c r="J465" s="5"/>
      <c r="K465" s="5"/>
      <c r="L465" s="5"/>
      <c r="M465" s="5"/>
      <c r="N465" s="5" t="e">
        <f>VLOOKUP(D465,'[1]INFORMACIÓN GENERAL'!$B:$AD,29,0)</f>
        <v>#N/A</v>
      </c>
      <c r="O465" s="5"/>
      <c r="P465" s="5"/>
      <c r="Q465" s="5"/>
      <c r="R465" s="5"/>
      <c r="S465" s="10"/>
      <c r="T465" s="5" t="e">
        <f>VLOOKUP(D465,[1]CONVENIOS!$A:$E,4,0)&amp;" - "&amp;VLOOKUP(D465,[1]CONVENIOS!$A:$E,5,0)</f>
        <v>#N/A</v>
      </c>
      <c r="U465" s="5"/>
      <c r="V465" s="5"/>
    </row>
    <row r="466" spans="1:22" x14ac:dyDescent="0.2">
      <c r="A466" s="7">
        <v>4672</v>
      </c>
      <c r="B466" s="4"/>
      <c r="C466" s="5" t="s">
        <v>21</v>
      </c>
      <c r="D466" s="5"/>
      <c r="E466" s="5"/>
      <c r="F466" s="5" t="e">
        <f>(VLOOKUP(D466,'[1]INFORMACIÓN GENERAL'!$B:$AD,3,0))&amp;" "&amp;(VLOOKUP(D466,'[1]INFORMACIÓN GENERAL'!$B:$AD,2,0))</f>
        <v>#N/A</v>
      </c>
      <c r="G466" s="5" t="e">
        <f>VLOOKUP(D466,[1]CONVENIOS!$A:$F,6,0)</f>
        <v>#N/A</v>
      </c>
      <c r="H466" s="12"/>
      <c r="I466" s="12">
        <f t="shared" si="11"/>
        <v>-1</v>
      </c>
      <c r="J466" s="5"/>
      <c r="K466" s="5"/>
      <c r="L466" s="5"/>
      <c r="M466" s="5"/>
      <c r="N466" s="5" t="e">
        <f>VLOOKUP(D466,'[1]INFORMACIÓN GENERAL'!$B:$AD,29,0)</f>
        <v>#N/A</v>
      </c>
      <c r="O466" s="5"/>
      <c r="P466" s="5"/>
      <c r="Q466" s="5"/>
      <c r="R466" s="5"/>
      <c r="S466" s="10"/>
      <c r="T466" s="5" t="e">
        <f>VLOOKUP(D466,[1]CONVENIOS!$A:$E,4,0)&amp;" - "&amp;VLOOKUP(D466,[1]CONVENIOS!$A:$E,5,0)</f>
        <v>#N/A</v>
      </c>
      <c r="U466" s="5"/>
      <c r="V466" s="5"/>
    </row>
    <row r="467" spans="1:22" x14ac:dyDescent="0.2">
      <c r="A467" s="7">
        <v>4673</v>
      </c>
      <c r="B467" s="4"/>
      <c r="C467" s="5" t="s">
        <v>21</v>
      </c>
      <c r="D467" s="5"/>
      <c r="E467" s="5"/>
      <c r="F467" s="5" t="e">
        <f>(VLOOKUP(D467,'[1]INFORMACIÓN GENERAL'!$B:$AD,3,0))&amp;" "&amp;(VLOOKUP(D467,'[1]INFORMACIÓN GENERAL'!$B:$AD,2,0))</f>
        <v>#N/A</v>
      </c>
      <c r="G467" s="5" t="e">
        <f>VLOOKUP(D467,[1]CONVENIOS!$A:$F,6,0)</f>
        <v>#N/A</v>
      </c>
      <c r="H467" s="12"/>
      <c r="I467" s="12">
        <f t="shared" si="11"/>
        <v>-1</v>
      </c>
      <c r="J467" s="5"/>
      <c r="K467" s="5"/>
      <c r="L467" s="5"/>
      <c r="M467" s="5"/>
      <c r="N467" s="5" t="e">
        <f>VLOOKUP(D467,'[1]INFORMACIÓN GENERAL'!$B:$AD,29,0)</f>
        <v>#N/A</v>
      </c>
      <c r="O467" s="5"/>
      <c r="P467" s="5"/>
      <c r="Q467" s="5"/>
      <c r="R467" s="5"/>
      <c r="S467" s="10"/>
      <c r="T467" s="5" t="e">
        <f>VLOOKUP(D467,[1]CONVENIOS!$A:$E,4,0)&amp;" - "&amp;VLOOKUP(D467,[1]CONVENIOS!$A:$E,5,0)</f>
        <v>#N/A</v>
      </c>
      <c r="U467" s="5"/>
      <c r="V467" s="5"/>
    </row>
    <row r="468" spans="1:22" x14ac:dyDescent="0.2">
      <c r="A468" s="7">
        <v>4674</v>
      </c>
      <c r="B468" s="4"/>
      <c r="C468" s="5" t="s">
        <v>21</v>
      </c>
      <c r="D468" s="5"/>
      <c r="E468" s="5"/>
      <c r="F468" s="5" t="e">
        <f>(VLOOKUP(D468,'[1]INFORMACIÓN GENERAL'!$B:$AD,3,0))&amp;" "&amp;(VLOOKUP(D468,'[1]INFORMACIÓN GENERAL'!$B:$AD,2,0))</f>
        <v>#N/A</v>
      </c>
      <c r="G468" s="5" t="e">
        <f>VLOOKUP(D468,[1]CONVENIOS!$A:$F,6,0)</f>
        <v>#N/A</v>
      </c>
      <c r="H468" s="12"/>
      <c r="I468" s="12">
        <f t="shared" si="11"/>
        <v>-1</v>
      </c>
      <c r="J468" s="5"/>
      <c r="K468" s="5"/>
      <c r="L468" s="5"/>
      <c r="M468" s="5"/>
      <c r="N468" s="5" t="e">
        <f>VLOOKUP(D468,'[1]INFORMACIÓN GENERAL'!$B:$AD,29,0)</f>
        <v>#N/A</v>
      </c>
      <c r="O468" s="5"/>
      <c r="P468" s="5"/>
      <c r="Q468" s="5"/>
      <c r="R468" s="5"/>
      <c r="S468" s="10"/>
      <c r="T468" s="5" t="e">
        <f>VLOOKUP(D468,[1]CONVENIOS!$A:$E,4,0)&amp;" - "&amp;VLOOKUP(D468,[1]CONVENIOS!$A:$E,5,0)</f>
        <v>#N/A</v>
      </c>
      <c r="U468" s="5"/>
      <c r="V468" s="5"/>
    </row>
    <row r="469" spans="1:22" x14ac:dyDescent="0.2">
      <c r="A469" s="7">
        <v>4675</v>
      </c>
      <c r="B469" s="4"/>
      <c r="C469" s="5" t="s">
        <v>21</v>
      </c>
      <c r="D469" s="5"/>
      <c r="E469" s="5"/>
      <c r="F469" s="5" t="e">
        <f>(VLOOKUP(D469,'[1]INFORMACIÓN GENERAL'!$B:$AD,3,0))&amp;" "&amp;(VLOOKUP(D469,'[1]INFORMACIÓN GENERAL'!$B:$AD,2,0))</f>
        <v>#N/A</v>
      </c>
      <c r="G469" s="5" t="e">
        <f>VLOOKUP(D469,[1]CONVENIOS!$A:$F,6,0)</f>
        <v>#N/A</v>
      </c>
      <c r="H469" s="12"/>
      <c r="I469" s="12">
        <f t="shared" si="11"/>
        <v>-1</v>
      </c>
      <c r="J469" s="5"/>
      <c r="K469" s="5"/>
      <c r="L469" s="5"/>
      <c r="M469" s="5"/>
      <c r="N469" s="5" t="e">
        <f>VLOOKUP(D469,'[1]INFORMACIÓN GENERAL'!$B:$AD,29,0)</f>
        <v>#N/A</v>
      </c>
      <c r="O469" s="5"/>
      <c r="P469" s="5"/>
      <c r="Q469" s="5"/>
      <c r="R469" s="5"/>
      <c r="S469" s="10"/>
      <c r="T469" s="5" t="e">
        <f>VLOOKUP(D469,[1]CONVENIOS!$A:$E,4,0)&amp;" - "&amp;VLOOKUP(D469,[1]CONVENIOS!$A:$E,5,0)</f>
        <v>#N/A</v>
      </c>
      <c r="U469" s="5"/>
      <c r="V469" s="5"/>
    </row>
    <row r="470" spans="1:22" x14ac:dyDescent="0.2">
      <c r="A470" s="7">
        <v>4676</v>
      </c>
      <c r="B470" s="4"/>
      <c r="C470" s="5" t="s">
        <v>21</v>
      </c>
      <c r="D470" s="5"/>
      <c r="E470" s="5"/>
      <c r="F470" s="5" t="e">
        <f>(VLOOKUP(D470,'[1]INFORMACIÓN GENERAL'!$B:$AD,3,0))&amp;" "&amp;(VLOOKUP(D470,'[1]INFORMACIÓN GENERAL'!$B:$AD,2,0))</f>
        <v>#N/A</v>
      </c>
      <c r="G470" s="5" t="e">
        <f>VLOOKUP(D470,[1]CONVENIOS!$A:$F,6,0)</f>
        <v>#N/A</v>
      </c>
      <c r="H470" s="12"/>
      <c r="I470" s="12">
        <f t="shared" si="11"/>
        <v>-1</v>
      </c>
      <c r="J470" s="5"/>
      <c r="K470" s="5"/>
      <c r="L470" s="5"/>
      <c r="M470" s="5"/>
      <c r="N470" s="5" t="e">
        <f>VLOOKUP(D470,'[1]INFORMACIÓN GENERAL'!$B:$AD,29,0)</f>
        <v>#N/A</v>
      </c>
      <c r="O470" s="5"/>
      <c r="P470" s="5"/>
      <c r="Q470" s="5"/>
      <c r="R470" s="5"/>
      <c r="S470" s="10"/>
      <c r="T470" s="5" t="e">
        <f>VLOOKUP(D470,[1]CONVENIOS!$A:$E,4,0)&amp;" - "&amp;VLOOKUP(D470,[1]CONVENIOS!$A:$E,5,0)</f>
        <v>#N/A</v>
      </c>
      <c r="U470" s="5"/>
      <c r="V470" s="5"/>
    </row>
    <row r="471" spans="1:22" x14ac:dyDescent="0.2">
      <c r="A471" s="7">
        <v>4677</v>
      </c>
      <c r="B471" s="4"/>
      <c r="C471" s="5" t="s">
        <v>21</v>
      </c>
      <c r="D471" s="5"/>
      <c r="E471" s="5"/>
      <c r="F471" s="5" t="e">
        <f>(VLOOKUP(D471,'[1]INFORMACIÓN GENERAL'!$B:$AD,3,0))&amp;" "&amp;(VLOOKUP(D471,'[1]INFORMACIÓN GENERAL'!$B:$AD,2,0))</f>
        <v>#N/A</v>
      </c>
      <c r="G471" s="5" t="e">
        <f>VLOOKUP(D471,[1]CONVENIOS!$A:$F,6,0)</f>
        <v>#N/A</v>
      </c>
      <c r="H471" s="12"/>
      <c r="I471" s="12">
        <f t="shared" si="11"/>
        <v>-1</v>
      </c>
      <c r="J471" s="5"/>
      <c r="K471" s="5"/>
      <c r="L471" s="5"/>
      <c r="M471" s="5"/>
      <c r="N471" s="5" t="e">
        <f>VLOOKUP(D471,'[1]INFORMACIÓN GENERAL'!$B:$AD,29,0)</f>
        <v>#N/A</v>
      </c>
      <c r="O471" s="5"/>
      <c r="P471" s="5"/>
      <c r="Q471" s="5"/>
      <c r="R471" s="5"/>
      <c r="S471" s="10"/>
      <c r="T471" s="5" t="e">
        <f>VLOOKUP(D471,[1]CONVENIOS!$A:$E,4,0)&amp;" - "&amp;VLOOKUP(D471,[1]CONVENIOS!$A:$E,5,0)</f>
        <v>#N/A</v>
      </c>
      <c r="U471" s="5"/>
      <c r="V471" s="5"/>
    </row>
    <row r="472" spans="1:22" x14ac:dyDescent="0.2">
      <c r="A472" s="7">
        <v>4678</v>
      </c>
      <c r="B472" s="4"/>
      <c r="C472" s="5" t="s">
        <v>21</v>
      </c>
      <c r="D472" s="5"/>
      <c r="E472" s="5"/>
      <c r="F472" s="5" t="e">
        <f>(VLOOKUP(D472,'[1]INFORMACIÓN GENERAL'!$B:$AD,3,0))&amp;" "&amp;(VLOOKUP(D472,'[1]INFORMACIÓN GENERAL'!$B:$AD,2,0))</f>
        <v>#N/A</v>
      </c>
      <c r="G472" s="5" t="e">
        <f>VLOOKUP(D472,[1]CONVENIOS!$A:$F,6,0)</f>
        <v>#N/A</v>
      </c>
      <c r="H472" s="12"/>
      <c r="I472" s="12">
        <f t="shared" si="11"/>
        <v>-1</v>
      </c>
      <c r="J472" s="5"/>
      <c r="K472" s="5"/>
      <c r="L472" s="5"/>
      <c r="M472" s="5"/>
      <c r="N472" s="5" t="e">
        <f>VLOOKUP(D472,'[1]INFORMACIÓN GENERAL'!$B:$AD,29,0)</f>
        <v>#N/A</v>
      </c>
      <c r="O472" s="5"/>
      <c r="P472" s="5"/>
      <c r="Q472" s="5"/>
      <c r="R472" s="5"/>
      <c r="S472" s="10"/>
      <c r="T472" s="5" t="e">
        <f>VLOOKUP(D472,[1]CONVENIOS!$A:$E,4,0)&amp;" - "&amp;VLOOKUP(D472,[1]CONVENIOS!$A:$E,5,0)</f>
        <v>#N/A</v>
      </c>
      <c r="U472" s="5"/>
      <c r="V472" s="5"/>
    </row>
    <row r="473" spans="1:22" x14ac:dyDescent="0.2">
      <c r="A473" s="7">
        <v>4679</v>
      </c>
      <c r="B473" s="4"/>
      <c r="C473" s="5" t="s">
        <v>21</v>
      </c>
      <c r="D473" s="5"/>
      <c r="E473" s="5"/>
      <c r="F473" s="5" t="e">
        <f>(VLOOKUP(D473,'[1]INFORMACIÓN GENERAL'!$B:$AD,3,0))&amp;" "&amp;(VLOOKUP(D473,'[1]INFORMACIÓN GENERAL'!$B:$AD,2,0))</f>
        <v>#N/A</v>
      </c>
      <c r="G473" s="5" t="e">
        <f>VLOOKUP(D473,[1]CONVENIOS!$A:$F,6,0)</f>
        <v>#N/A</v>
      </c>
      <c r="H473" s="12"/>
      <c r="I473" s="12">
        <f t="shared" si="11"/>
        <v>-1</v>
      </c>
      <c r="J473" s="5"/>
      <c r="K473" s="5"/>
      <c r="L473" s="5"/>
      <c r="M473" s="5"/>
      <c r="N473" s="5" t="e">
        <f>VLOOKUP(D473,'[1]INFORMACIÓN GENERAL'!$B:$AD,29,0)</f>
        <v>#N/A</v>
      </c>
      <c r="O473" s="5"/>
      <c r="P473" s="5"/>
      <c r="Q473" s="5"/>
      <c r="R473" s="5"/>
      <c r="S473" s="10"/>
      <c r="T473" s="5" t="e">
        <f>VLOOKUP(D473,[1]CONVENIOS!$A:$E,4,0)&amp;" - "&amp;VLOOKUP(D473,[1]CONVENIOS!$A:$E,5,0)</f>
        <v>#N/A</v>
      </c>
      <c r="U473" s="5"/>
      <c r="V473" s="5"/>
    </row>
    <row r="474" spans="1:22" x14ac:dyDescent="0.2">
      <c r="A474" s="7">
        <v>4680</v>
      </c>
      <c r="B474" s="4"/>
      <c r="C474" s="5" t="s">
        <v>21</v>
      </c>
      <c r="D474" s="5"/>
      <c r="E474" s="5"/>
      <c r="F474" s="5" t="e">
        <f>(VLOOKUP(D474,'[1]INFORMACIÓN GENERAL'!$B:$AD,3,0))&amp;" "&amp;(VLOOKUP(D474,'[1]INFORMACIÓN GENERAL'!$B:$AD,2,0))</f>
        <v>#N/A</v>
      </c>
      <c r="G474" s="5" t="e">
        <f>VLOOKUP(D474,[1]CONVENIOS!$A:$F,6,0)</f>
        <v>#N/A</v>
      </c>
      <c r="H474" s="12"/>
      <c r="I474" s="12">
        <f t="shared" si="11"/>
        <v>-1</v>
      </c>
      <c r="J474" s="5"/>
      <c r="K474" s="5"/>
      <c r="L474" s="5"/>
      <c r="M474" s="5"/>
      <c r="N474" s="5" t="e">
        <f>VLOOKUP(D474,'[1]INFORMACIÓN GENERAL'!$B:$AD,29,0)</f>
        <v>#N/A</v>
      </c>
      <c r="O474" s="5"/>
      <c r="P474" s="5"/>
      <c r="Q474" s="5"/>
      <c r="R474" s="5"/>
      <c r="S474" s="10"/>
      <c r="T474" s="5" t="e">
        <f>VLOOKUP(D474,[1]CONVENIOS!$A:$E,4,0)&amp;" - "&amp;VLOOKUP(D474,[1]CONVENIOS!$A:$E,5,0)</f>
        <v>#N/A</v>
      </c>
      <c r="U474" s="5"/>
      <c r="V474" s="5"/>
    </row>
    <row r="475" spans="1:22" x14ac:dyDescent="0.2">
      <c r="A475" s="7">
        <v>4681</v>
      </c>
      <c r="B475" s="4"/>
      <c r="C475" s="5" t="s">
        <v>21</v>
      </c>
      <c r="D475" s="5"/>
      <c r="E475" s="5"/>
      <c r="F475" s="5" t="e">
        <f>(VLOOKUP(D475,'[1]INFORMACIÓN GENERAL'!$B:$AD,3,0))&amp;" "&amp;(VLOOKUP(D475,'[1]INFORMACIÓN GENERAL'!$B:$AD,2,0))</f>
        <v>#N/A</v>
      </c>
      <c r="G475" s="5" t="e">
        <f>VLOOKUP(D475,[1]CONVENIOS!$A:$F,6,0)</f>
        <v>#N/A</v>
      </c>
      <c r="H475" s="12"/>
      <c r="I475" s="12">
        <f t="shared" si="11"/>
        <v>-1</v>
      </c>
      <c r="J475" s="5"/>
      <c r="K475" s="5"/>
      <c r="L475" s="5"/>
      <c r="M475" s="5"/>
      <c r="N475" s="5" t="e">
        <f>VLOOKUP(D475,'[1]INFORMACIÓN GENERAL'!$B:$AD,29,0)</f>
        <v>#N/A</v>
      </c>
      <c r="O475" s="5"/>
      <c r="P475" s="5"/>
      <c r="Q475" s="5"/>
      <c r="R475" s="5"/>
      <c r="S475" s="10"/>
      <c r="T475" s="5" t="e">
        <f>VLOOKUP(D475,[1]CONVENIOS!$A:$E,4,0)&amp;" - "&amp;VLOOKUP(D475,[1]CONVENIOS!$A:$E,5,0)</f>
        <v>#N/A</v>
      </c>
      <c r="U475" s="5"/>
      <c r="V475" s="5"/>
    </row>
    <row r="476" spans="1:22" x14ac:dyDescent="0.2">
      <c r="A476" s="7">
        <v>4682</v>
      </c>
      <c r="B476" s="4"/>
      <c r="C476" s="5" t="s">
        <v>21</v>
      </c>
      <c r="D476" s="5"/>
      <c r="E476" s="5"/>
      <c r="F476" s="5" t="e">
        <f>(VLOOKUP(D476,'[1]INFORMACIÓN GENERAL'!$B:$AD,3,0))&amp;" "&amp;(VLOOKUP(D476,'[1]INFORMACIÓN GENERAL'!$B:$AD,2,0))</f>
        <v>#N/A</v>
      </c>
      <c r="G476" s="5" t="e">
        <f>VLOOKUP(D476,[1]CONVENIOS!$A:$F,6,0)</f>
        <v>#N/A</v>
      </c>
      <c r="H476" s="12"/>
      <c r="I476" s="12">
        <f t="shared" si="11"/>
        <v>-1</v>
      </c>
      <c r="J476" s="5"/>
      <c r="K476" s="5"/>
      <c r="L476" s="5"/>
      <c r="M476" s="5"/>
      <c r="N476" s="5" t="e">
        <f>VLOOKUP(D476,'[1]INFORMACIÓN GENERAL'!$B:$AD,29,0)</f>
        <v>#N/A</v>
      </c>
      <c r="O476" s="5"/>
      <c r="P476" s="5"/>
      <c r="Q476" s="5"/>
      <c r="R476" s="5"/>
      <c r="S476" s="10"/>
      <c r="T476" s="5" t="e">
        <f>VLOOKUP(D476,[1]CONVENIOS!$A:$E,4,0)&amp;" - "&amp;VLOOKUP(D476,[1]CONVENIOS!$A:$E,5,0)</f>
        <v>#N/A</v>
      </c>
      <c r="U476" s="5"/>
      <c r="V476" s="5"/>
    </row>
    <row r="477" spans="1:22" x14ac:dyDescent="0.2">
      <c r="A477" s="7">
        <v>4683</v>
      </c>
      <c r="B477" s="4"/>
      <c r="C477" s="5" t="s">
        <v>21</v>
      </c>
      <c r="D477" s="5"/>
      <c r="E477" s="5"/>
      <c r="F477" s="5" t="e">
        <f>(VLOOKUP(D477,'[1]INFORMACIÓN GENERAL'!$B:$AD,3,0))&amp;" "&amp;(VLOOKUP(D477,'[1]INFORMACIÓN GENERAL'!$B:$AD,2,0))</f>
        <v>#N/A</v>
      </c>
      <c r="G477" s="5" t="e">
        <f>VLOOKUP(D477,[1]CONVENIOS!$A:$F,6,0)</f>
        <v>#N/A</v>
      </c>
      <c r="H477" s="12"/>
      <c r="I477" s="12">
        <f t="shared" si="11"/>
        <v>-1</v>
      </c>
      <c r="J477" s="5"/>
      <c r="K477" s="5"/>
      <c r="L477" s="5"/>
      <c r="M477" s="5"/>
      <c r="N477" s="5" t="e">
        <f>VLOOKUP(D477,'[1]INFORMACIÓN GENERAL'!$B:$AD,29,0)</f>
        <v>#N/A</v>
      </c>
      <c r="O477" s="5"/>
      <c r="P477" s="5"/>
      <c r="Q477" s="5"/>
      <c r="R477" s="5"/>
      <c r="S477" s="10"/>
      <c r="T477" s="5" t="e">
        <f>VLOOKUP(D477,[1]CONVENIOS!$A:$E,4,0)&amp;" - "&amp;VLOOKUP(D477,[1]CONVENIOS!$A:$E,5,0)</f>
        <v>#N/A</v>
      </c>
      <c r="U477" s="5"/>
      <c r="V477" s="5"/>
    </row>
    <row r="478" spans="1:22" x14ac:dyDescent="0.2">
      <c r="A478" s="7">
        <v>4684</v>
      </c>
      <c r="B478" s="4"/>
      <c r="C478" s="5" t="s">
        <v>21</v>
      </c>
      <c r="D478" s="5"/>
      <c r="E478" s="5"/>
      <c r="F478" s="5" t="e">
        <f>(VLOOKUP(D478,'[1]INFORMACIÓN GENERAL'!$B:$AD,3,0))&amp;" "&amp;(VLOOKUP(D478,'[1]INFORMACIÓN GENERAL'!$B:$AD,2,0))</f>
        <v>#N/A</v>
      </c>
      <c r="G478" s="5" t="e">
        <f>VLOOKUP(D478,[1]CONVENIOS!$A:$F,6,0)</f>
        <v>#N/A</v>
      </c>
      <c r="H478" s="12"/>
      <c r="I478" s="12">
        <f t="shared" si="11"/>
        <v>-1</v>
      </c>
      <c r="J478" s="5"/>
      <c r="K478" s="5"/>
      <c r="L478" s="5"/>
      <c r="M478" s="5"/>
      <c r="N478" s="5" t="e">
        <f>VLOOKUP(D478,'[1]INFORMACIÓN GENERAL'!$B:$AD,29,0)</f>
        <v>#N/A</v>
      </c>
      <c r="O478" s="5"/>
      <c r="P478" s="5"/>
      <c r="Q478" s="5"/>
      <c r="R478" s="5"/>
      <c r="S478" s="10"/>
      <c r="T478" s="5" t="e">
        <f>VLOOKUP(D478,[1]CONVENIOS!$A:$E,4,0)&amp;" - "&amp;VLOOKUP(D478,[1]CONVENIOS!$A:$E,5,0)</f>
        <v>#N/A</v>
      </c>
      <c r="U478" s="5"/>
      <c r="V478" s="5"/>
    </row>
    <row r="479" spans="1:22" x14ac:dyDescent="0.2">
      <c r="A479" s="7">
        <v>4685</v>
      </c>
      <c r="B479" s="4"/>
      <c r="C479" s="5" t="s">
        <v>21</v>
      </c>
      <c r="D479" s="5"/>
      <c r="E479" s="5"/>
      <c r="F479" s="5" t="e">
        <f>(VLOOKUP(D479,'[1]INFORMACIÓN GENERAL'!$B:$AD,3,0))&amp;" "&amp;(VLOOKUP(D479,'[1]INFORMACIÓN GENERAL'!$B:$AD,2,0))</f>
        <v>#N/A</v>
      </c>
      <c r="G479" s="5" t="e">
        <f>VLOOKUP(D479,[1]CONVENIOS!$A:$F,6,0)</f>
        <v>#N/A</v>
      </c>
      <c r="H479" s="12"/>
      <c r="I479" s="12">
        <f t="shared" si="11"/>
        <v>-1</v>
      </c>
      <c r="J479" s="5"/>
      <c r="K479" s="5"/>
      <c r="L479" s="5"/>
      <c r="M479" s="5"/>
      <c r="N479" s="5" t="e">
        <f>VLOOKUP(D479,'[1]INFORMACIÓN GENERAL'!$B:$AD,29,0)</f>
        <v>#N/A</v>
      </c>
      <c r="O479" s="5"/>
      <c r="P479" s="5"/>
      <c r="Q479" s="5"/>
      <c r="R479" s="5"/>
      <c r="S479" s="10"/>
      <c r="T479" s="5" t="e">
        <f>VLOOKUP(D479,[1]CONVENIOS!$A:$E,4,0)&amp;" - "&amp;VLOOKUP(D479,[1]CONVENIOS!$A:$E,5,0)</f>
        <v>#N/A</v>
      </c>
      <c r="U479" s="5"/>
      <c r="V479" s="5"/>
    </row>
    <row r="480" spans="1:22" x14ac:dyDescent="0.2">
      <c r="A480" s="7">
        <v>4686</v>
      </c>
      <c r="B480" s="4"/>
      <c r="C480" s="5" t="s">
        <v>21</v>
      </c>
      <c r="D480" s="5"/>
      <c r="E480" s="5"/>
      <c r="F480" s="5" t="e">
        <f>(VLOOKUP(D480,'[1]INFORMACIÓN GENERAL'!$B:$AD,3,0))&amp;" "&amp;(VLOOKUP(D480,'[1]INFORMACIÓN GENERAL'!$B:$AD,2,0))</f>
        <v>#N/A</v>
      </c>
      <c r="G480" s="5" t="e">
        <f>VLOOKUP(D480,[1]CONVENIOS!$A:$F,6,0)</f>
        <v>#N/A</v>
      </c>
      <c r="H480" s="12"/>
      <c r="I480" s="12">
        <f t="shared" si="11"/>
        <v>-1</v>
      </c>
      <c r="J480" s="5"/>
      <c r="K480" s="5"/>
      <c r="L480" s="5"/>
      <c r="M480" s="5"/>
      <c r="N480" s="5" t="e">
        <f>VLOOKUP(D480,'[1]INFORMACIÓN GENERAL'!$B:$AD,29,0)</f>
        <v>#N/A</v>
      </c>
      <c r="O480" s="5"/>
      <c r="P480" s="5"/>
      <c r="Q480" s="5"/>
      <c r="R480" s="5"/>
      <c r="S480" s="10"/>
      <c r="T480" s="5" t="e">
        <f>VLOOKUP(D480,[1]CONVENIOS!$A:$E,4,0)&amp;" - "&amp;VLOOKUP(D480,[1]CONVENIOS!$A:$E,5,0)</f>
        <v>#N/A</v>
      </c>
      <c r="U480" s="5"/>
      <c r="V480" s="5"/>
    </row>
    <row r="481" spans="1:22" x14ac:dyDescent="0.2">
      <c r="A481" s="7">
        <v>4687</v>
      </c>
      <c r="B481" s="4"/>
      <c r="C481" s="5" t="s">
        <v>21</v>
      </c>
      <c r="D481" s="5"/>
      <c r="E481" s="5"/>
      <c r="F481" s="5" t="e">
        <f>(VLOOKUP(D481,'[1]INFORMACIÓN GENERAL'!$B:$AD,3,0))&amp;" "&amp;(VLOOKUP(D481,'[1]INFORMACIÓN GENERAL'!$B:$AD,2,0))</f>
        <v>#N/A</v>
      </c>
      <c r="G481" s="5" t="e">
        <f>VLOOKUP(D481,[1]CONVENIOS!$A:$F,6,0)</f>
        <v>#N/A</v>
      </c>
      <c r="H481" s="12"/>
      <c r="I481" s="12">
        <f t="shared" si="11"/>
        <v>-1</v>
      </c>
      <c r="J481" s="5"/>
      <c r="K481" s="5"/>
      <c r="L481" s="5"/>
      <c r="M481" s="5"/>
      <c r="N481" s="5" t="e">
        <f>VLOOKUP(D481,'[1]INFORMACIÓN GENERAL'!$B:$AD,29,0)</f>
        <v>#N/A</v>
      </c>
      <c r="O481" s="5"/>
      <c r="P481" s="5"/>
      <c r="Q481" s="5"/>
      <c r="R481" s="5"/>
      <c r="S481" s="10"/>
      <c r="T481" s="5" t="e">
        <f>VLOOKUP(D481,[1]CONVENIOS!$A:$E,4,0)&amp;" - "&amp;VLOOKUP(D481,[1]CONVENIOS!$A:$E,5,0)</f>
        <v>#N/A</v>
      </c>
      <c r="U481" s="5"/>
      <c r="V481" s="5"/>
    </row>
    <row r="482" spans="1:22" x14ac:dyDescent="0.2">
      <c r="A482" s="7">
        <v>4688</v>
      </c>
      <c r="B482" s="4"/>
      <c r="C482" s="5" t="s">
        <v>21</v>
      </c>
      <c r="D482" s="5"/>
      <c r="E482" s="5"/>
      <c r="F482" s="5" t="e">
        <f>(VLOOKUP(D482,'[1]INFORMACIÓN GENERAL'!$B:$AD,3,0))&amp;" "&amp;(VLOOKUP(D482,'[1]INFORMACIÓN GENERAL'!$B:$AD,2,0))</f>
        <v>#N/A</v>
      </c>
      <c r="G482" s="5" t="e">
        <f>VLOOKUP(D482,[1]CONVENIOS!$A:$F,6,0)</f>
        <v>#N/A</v>
      </c>
      <c r="H482" s="12"/>
      <c r="I482" s="12">
        <f t="shared" si="11"/>
        <v>-1</v>
      </c>
      <c r="J482" s="5"/>
      <c r="K482" s="5"/>
      <c r="L482" s="5"/>
      <c r="M482" s="5"/>
      <c r="N482" s="5" t="e">
        <f>VLOOKUP(D482,'[1]INFORMACIÓN GENERAL'!$B:$AD,29,0)</f>
        <v>#N/A</v>
      </c>
      <c r="O482" s="5"/>
      <c r="P482" s="5"/>
      <c r="Q482" s="5"/>
      <c r="R482" s="5"/>
      <c r="S482" s="10"/>
      <c r="T482" s="5" t="e">
        <f>VLOOKUP(D482,[1]CONVENIOS!$A:$E,4,0)&amp;" - "&amp;VLOOKUP(D482,[1]CONVENIOS!$A:$E,5,0)</f>
        <v>#N/A</v>
      </c>
      <c r="U482" s="5"/>
      <c r="V482" s="5"/>
    </row>
    <row r="483" spans="1:22" x14ac:dyDescent="0.2">
      <c r="A483" s="7">
        <v>4689</v>
      </c>
      <c r="B483" s="4"/>
      <c r="C483" s="5" t="s">
        <v>21</v>
      </c>
      <c r="D483" s="5"/>
      <c r="E483" s="5"/>
      <c r="F483" s="5" t="e">
        <f>(VLOOKUP(D483,'[1]INFORMACIÓN GENERAL'!$B:$AD,3,0))&amp;" "&amp;(VLOOKUP(D483,'[1]INFORMACIÓN GENERAL'!$B:$AD,2,0))</f>
        <v>#N/A</v>
      </c>
      <c r="G483" s="5" t="e">
        <f>VLOOKUP(D483,[1]CONVENIOS!$A:$F,6,0)</f>
        <v>#N/A</v>
      </c>
      <c r="H483" s="12"/>
      <c r="I483" s="12">
        <f t="shared" si="11"/>
        <v>-1</v>
      </c>
      <c r="J483" s="5"/>
      <c r="K483" s="5"/>
      <c r="L483" s="5"/>
      <c r="M483" s="5"/>
      <c r="N483" s="5" t="e">
        <f>VLOOKUP(D483,'[1]INFORMACIÓN GENERAL'!$B:$AD,29,0)</f>
        <v>#N/A</v>
      </c>
      <c r="O483" s="5"/>
      <c r="P483" s="5"/>
      <c r="Q483" s="5"/>
      <c r="R483" s="5"/>
      <c r="S483" s="10"/>
      <c r="T483" s="5" t="e">
        <f>VLOOKUP(D483,[1]CONVENIOS!$A:$E,4,0)&amp;" - "&amp;VLOOKUP(D483,[1]CONVENIOS!$A:$E,5,0)</f>
        <v>#N/A</v>
      </c>
      <c r="U483" s="5"/>
      <c r="V483" s="5"/>
    </row>
    <row r="484" spans="1:22" x14ac:dyDescent="0.2">
      <c r="A484" s="7">
        <v>4690</v>
      </c>
      <c r="B484" s="4"/>
      <c r="C484" s="5" t="s">
        <v>21</v>
      </c>
      <c r="D484" s="5"/>
      <c r="E484" s="5"/>
      <c r="F484" s="5" t="e">
        <f>(VLOOKUP(D484,'[1]INFORMACIÓN GENERAL'!$B:$AD,3,0))&amp;" "&amp;(VLOOKUP(D484,'[1]INFORMACIÓN GENERAL'!$B:$AD,2,0))</f>
        <v>#N/A</v>
      </c>
      <c r="G484" s="5" t="e">
        <f>VLOOKUP(D484,[1]CONVENIOS!$A:$F,6,0)</f>
        <v>#N/A</v>
      </c>
      <c r="H484" s="12"/>
      <c r="I484" s="12">
        <f t="shared" si="11"/>
        <v>-1</v>
      </c>
      <c r="J484" s="5"/>
      <c r="K484" s="5"/>
      <c r="L484" s="5"/>
      <c r="M484" s="5"/>
      <c r="N484" s="5" t="e">
        <f>VLOOKUP(D484,'[1]INFORMACIÓN GENERAL'!$B:$AD,29,0)</f>
        <v>#N/A</v>
      </c>
      <c r="O484" s="5"/>
      <c r="P484" s="5"/>
      <c r="Q484" s="5"/>
      <c r="R484" s="5"/>
      <c r="S484" s="10"/>
      <c r="T484" s="5" t="e">
        <f>VLOOKUP(D484,[1]CONVENIOS!$A:$E,4,0)&amp;" - "&amp;VLOOKUP(D484,[1]CONVENIOS!$A:$E,5,0)</f>
        <v>#N/A</v>
      </c>
      <c r="U484" s="5"/>
      <c r="V484" s="5"/>
    </row>
    <row r="485" spans="1:22" x14ac:dyDescent="0.2">
      <c r="A485" s="7">
        <v>4691</v>
      </c>
      <c r="B485" s="4"/>
      <c r="C485" s="5" t="s">
        <v>21</v>
      </c>
      <c r="D485" s="5"/>
      <c r="E485" s="5"/>
      <c r="F485" s="5" t="e">
        <f>(VLOOKUP(D485,'[1]INFORMACIÓN GENERAL'!$B:$AD,3,0))&amp;" "&amp;(VLOOKUP(D485,'[1]INFORMACIÓN GENERAL'!$B:$AD,2,0))</f>
        <v>#N/A</v>
      </c>
      <c r="G485" s="5" t="e">
        <f>VLOOKUP(D485,[1]CONVENIOS!$A:$F,6,0)</f>
        <v>#N/A</v>
      </c>
      <c r="H485" s="12"/>
      <c r="I485" s="12">
        <f t="shared" si="11"/>
        <v>-1</v>
      </c>
      <c r="J485" s="5"/>
      <c r="K485" s="5"/>
      <c r="L485" s="5"/>
      <c r="M485" s="5"/>
      <c r="N485" s="5" t="e">
        <f>VLOOKUP(D485,'[1]INFORMACIÓN GENERAL'!$B:$AD,29,0)</f>
        <v>#N/A</v>
      </c>
      <c r="O485" s="5"/>
      <c r="P485" s="5"/>
      <c r="Q485" s="5"/>
      <c r="R485" s="5"/>
      <c r="S485" s="10"/>
      <c r="T485" s="5" t="e">
        <f>VLOOKUP(D485,[1]CONVENIOS!$A:$E,4,0)&amp;" - "&amp;VLOOKUP(D485,[1]CONVENIOS!$A:$E,5,0)</f>
        <v>#N/A</v>
      </c>
      <c r="U485" s="5"/>
      <c r="V485" s="5"/>
    </row>
    <row r="486" spans="1:22" x14ac:dyDescent="0.2">
      <c r="A486" s="7">
        <v>4692</v>
      </c>
      <c r="B486" s="4"/>
      <c r="C486" s="5" t="s">
        <v>21</v>
      </c>
      <c r="D486" s="5"/>
      <c r="E486" s="5"/>
      <c r="F486" s="5" t="e">
        <f>(VLOOKUP(D486,'[1]INFORMACIÓN GENERAL'!$B:$AD,3,0))&amp;" "&amp;(VLOOKUP(D486,'[1]INFORMACIÓN GENERAL'!$B:$AD,2,0))</f>
        <v>#N/A</v>
      </c>
      <c r="G486" s="5" t="e">
        <f>VLOOKUP(D486,[1]CONVENIOS!$A:$F,6,0)</f>
        <v>#N/A</v>
      </c>
      <c r="H486" s="12"/>
      <c r="I486" s="12">
        <f t="shared" si="11"/>
        <v>-1</v>
      </c>
      <c r="J486" s="5"/>
      <c r="K486" s="5"/>
      <c r="L486" s="5"/>
      <c r="M486" s="5"/>
      <c r="N486" s="5" t="e">
        <f>VLOOKUP(D486,'[1]INFORMACIÓN GENERAL'!$B:$AD,29,0)</f>
        <v>#N/A</v>
      </c>
      <c r="O486" s="5"/>
      <c r="P486" s="5"/>
      <c r="Q486" s="5"/>
      <c r="R486" s="5"/>
      <c r="S486" s="10"/>
      <c r="T486" s="5" t="e">
        <f>VLOOKUP(D486,[1]CONVENIOS!$A:$E,4,0)&amp;" - "&amp;VLOOKUP(D486,[1]CONVENIOS!$A:$E,5,0)</f>
        <v>#N/A</v>
      </c>
      <c r="U486" s="5"/>
      <c r="V486" s="5"/>
    </row>
    <row r="487" spans="1:22" x14ac:dyDescent="0.2">
      <c r="A487" s="7">
        <v>4693</v>
      </c>
      <c r="B487" s="4"/>
      <c r="C487" s="5" t="s">
        <v>21</v>
      </c>
      <c r="D487" s="5"/>
      <c r="E487" s="5"/>
      <c r="F487" s="5" t="e">
        <f>(VLOOKUP(D487,'[1]INFORMACIÓN GENERAL'!$B:$AD,3,0))&amp;" "&amp;(VLOOKUP(D487,'[1]INFORMACIÓN GENERAL'!$B:$AD,2,0))</f>
        <v>#N/A</v>
      </c>
      <c r="G487" s="5" t="e">
        <f>VLOOKUP(D487,[1]CONVENIOS!$A:$F,6,0)</f>
        <v>#N/A</v>
      </c>
      <c r="H487" s="12"/>
      <c r="I487" s="12">
        <f t="shared" si="11"/>
        <v>-1</v>
      </c>
      <c r="J487" s="5"/>
      <c r="K487" s="5"/>
      <c r="L487" s="5"/>
      <c r="M487" s="5"/>
      <c r="N487" s="5" t="e">
        <f>VLOOKUP(D487,'[1]INFORMACIÓN GENERAL'!$B:$AD,29,0)</f>
        <v>#N/A</v>
      </c>
      <c r="O487" s="5"/>
      <c r="P487" s="5"/>
      <c r="Q487" s="5"/>
      <c r="R487" s="5"/>
      <c r="S487" s="10"/>
      <c r="T487" s="5" t="e">
        <f>VLOOKUP(D487,[1]CONVENIOS!$A:$E,4,0)&amp;" - "&amp;VLOOKUP(D487,[1]CONVENIOS!$A:$E,5,0)</f>
        <v>#N/A</v>
      </c>
      <c r="U487" s="5"/>
      <c r="V487" s="5"/>
    </row>
    <row r="488" spans="1:22" x14ac:dyDescent="0.2">
      <c r="A488" s="7">
        <v>4694</v>
      </c>
      <c r="B488" s="4"/>
      <c r="C488" s="5" t="s">
        <v>21</v>
      </c>
      <c r="D488" s="5"/>
      <c r="E488" s="5"/>
      <c r="F488" s="5" t="e">
        <f>(VLOOKUP(D488,'[1]INFORMACIÓN GENERAL'!$B:$AD,3,0))&amp;" "&amp;(VLOOKUP(D488,'[1]INFORMACIÓN GENERAL'!$B:$AD,2,0))</f>
        <v>#N/A</v>
      </c>
      <c r="G488" s="5" t="e">
        <f>VLOOKUP(D488,[1]CONVENIOS!$A:$F,6,0)</f>
        <v>#N/A</v>
      </c>
      <c r="H488" s="12"/>
      <c r="I488" s="12">
        <f t="shared" si="11"/>
        <v>-1</v>
      </c>
      <c r="J488" s="5"/>
      <c r="K488" s="5"/>
      <c r="L488" s="5"/>
      <c r="M488" s="5"/>
      <c r="N488" s="5" t="e">
        <f>VLOOKUP(D488,'[1]INFORMACIÓN GENERAL'!$B:$AD,29,0)</f>
        <v>#N/A</v>
      </c>
      <c r="O488" s="5"/>
      <c r="P488" s="5"/>
      <c r="Q488" s="5"/>
      <c r="R488" s="5"/>
      <c r="S488" s="10"/>
      <c r="T488" s="5" t="e">
        <f>VLOOKUP(D488,[1]CONVENIOS!$A:$E,4,0)&amp;" - "&amp;VLOOKUP(D488,[1]CONVENIOS!$A:$E,5,0)</f>
        <v>#N/A</v>
      </c>
      <c r="U488" s="5"/>
      <c r="V488" s="5"/>
    </row>
    <row r="489" spans="1:22" x14ac:dyDescent="0.2">
      <c r="A489" s="7">
        <v>4695</v>
      </c>
      <c r="B489" s="4"/>
      <c r="C489" s="5" t="s">
        <v>21</v>
      </c>
      <c r="D489" s="5"/>
      <c r="E489" s="5"/>
      <c r="F489" s="5" t="e">
        <f>(VLOOKUP(D489,'[1]INFORMACIÓN GENERAL'!$B:$AD,3,0))&amp;" "&amp;(VLOOKUP(D489,'[1]INFORMACIÓN GENERAL'!$B:$AD,2,0))</f>
        <v>#N/A</v>
      </c>
      <c r="G489" s="5" t="e">
        <f>VLOOKUP(D489,[1]CONVENIOS!$A:$F,6,0)</f>
        <v>#N/A</v>
      </c>
      <c r="H489" s="12"/>
      <c r="I489" s="12">
        <f t="shared" si="11"/>
        <v>-1</v>
      </c>
      <c r="J489" s="5"/>
      <c r="K489" s="5"/>
      <c r="L489" s="5"/>
      <c r="M489" s="5"/>
      <c r="N489" s="5" t="e">
        <f>VLOOKUP(D489,'[1]INFORMACIÓN GENERAL'!$B:$AD,29,0)</f>
        <v>#N/A</v>
      </c>
      <c r="O489" s="5"/>
      <c r="P489" s="5"/>
      <c r="Q489" s="5"/>
      <c r="R489" s="5"/>
      <c r="S489" s="10"/>
      <c r="T489" s="5" t="e">
        <f>VLOOKUP(D489,[1]CONVENIOS!$A:$E,4,0)&amp;" - "&amp;VLOOKUP(D489,[1]CONVENIOS!$A:$E,5,0)</f>
        <v>#N/A</v>
      </c>
      <c r="U489" s="5"/>
      <c r="V489" s="5"/>
    </row>
    <row r="490" spans="1:22" x14ac:dyDescent="0.2">
      <c r="A490" s="7">
        <v>4696</v>
      </c>
      <c r="B490" s="4"/>
      <c r="C490" s="5" t="s">
        <v>21</v>
      </c>
      <c r="D490" s="5"/>
      <c r="E490" s="5"/>
      <c r="F490" s="5" t="e">
        <f>(VLOOKUP(D490,'[1]INFORMACIÓN GENERAL'!$B:$AD,3,0))&amp;" "&amp;(VLOOKUP(D490,'[1]INFORMACIÓN GENERAL'!$B:$AD,2,0))</f>
        <v>#N/A</v>
      </c>
      <c r="G490" s="5" t="e">
        <f>VLOOKUP(D490,[1]CONVENIOS!$A:$F,6,0)</f>
        <v>#N/A</v>
      </c>
      <c r="H490" s="12"/>
      <c r="I490" s="12">
        <f t="shared" si="11"/>
        <v>-1</v>
      </c>
      <c r="J490" s="5"/>
      <c r="K490" s="5"/>
      <c r="L490" s="5"/>
      <c r="M490" s="5"/>
      <c r="N490" s="5" t="e">
        <f>VLOOKUP(D490,'[1]INFORMACIÓN GENERAL'!$B:$AD,29,0)</f>
        <v>#N/A</v>
      </c>
      <c r="O490" s="5"/>
      <c r="P490" s="5"/>
      <c r="Q490" s="5"/>
      <c r="R490" s="5"/>
      <c r="S490" s="10"/>
      <c r="T490" s="5" t="e">
        <f>VLOOKUP(D490,[1]CONVENIOS!$A:$E,4,0)&amp;" - "&amp;VLOOKUP(D490,[1]CONVENIOS!$A:$E,5,0)</f>
        <v>#N/A</v>
      </c>
      <c r="U490" s="5"/>
      <c r="V490" s="5"/>
    </row>
    <row r="491" spans="1:22" x14ac:dyDescent="0.2">
      <c r="A491" s="7">
        <v>4697</v>
      </c>
      <c r="B491" s="4"/>
      <c r="C491" s="5" t="s">
        <v>21</v>
      </c>
      <c r="D491" s="5"/>
      <c r="E491" s="5"/>
      <c r="F491" s="5" t="e">
        <f>(VLOOKUP(D491,'[1]INFORMACIÓN GENERAL'!$B:$AD,3,0))&amp;" "&amp;(VLOOKUP(D491,'[1]INFORMACIÓN GENERAL'!$B:$AD,2,0))</f>
        <v>#N/A</v>
      </c>
      <c r="G491" s="5" t="e">
        <f>VLOOKUP(D491,[1]CONVENIOS!$A:$F,6,0)</f>
        <v>#N/A</v>
      </c>
      <c r="H491" s="12"/>
      <c r="I491" s="12">
        <f t="shared" si="11"/>
        <v>-1</v>
      </c>
      <c r="J491" s="5"/>
      <c r="K491" s="5"/>
      <c r="L491" s="5"/>
      <c r="M491" s="5"/>
      <c r="N491" s="5" t="e">
        <f>VLOOKUP(D491,'[1]INFORMACIÓN GENERAL'!$B:$AD,29,0)</f>
        <v>#N/A</v>
      </c>
      <c r="O491" s="5"/>
      <c r="P491" s="5"/>
      <c r="Q491" s="5"/>
      <c r="R491" s="5"/>
      <c r="S491" s="10"/>
      <c r="T491" s="5" t="e">
        <f>VLOOKUP(D491,[1]CONVENIOS!$A:$E,4,0)&amp;" - "&amp;VLOOKUP(D491,[1]CONVENIOS!$A:$E,5,0)</f>
        <v>#N/A</v>
      </c>
      <c r="U491" s="5"/>
      <c r="V491" s="5"/>
    </row>
    <row r="492" spans="1:22" x14ac:dyDescent="0.2">
      <c r="A492" s="7">
        <v>4698</v>
      </c>
      <c r="B492" s="4"/>
      <c r="C492" s="5" t="s">
        <v>21</v>
      </c>
      <c r="D492" s="5"/>
      <c r="E492" s="5"/>
      <c r="F492" s="5" t="e">
        <f>(VLOOKUP(D492,'[1]INFORMACIÓN GENERAL'!$B:$AD,3,0))&amp;" "&amp;(VLOOKUP(D492,'[1]INFORMACIÓN GENERAL'!$B:$AD,2,0))</f>
        <v>#N/A</v>
      </c>
      <c r="G492" s="5" t="e">
        <f>VLOOKUP(D492,[1]CONVENIOS!$A:$F,6,0)</f>
        <v>#N/A</v>
      </c>
      <c r="H492" s="12"/>
      <c r="I492" s="12">
        <f t="shared" si="11"/>
        <v>-1</v>
      </c>
      <c r="J492" s="5"/>
      <c r="K492" s="5"/>
      <c r="L492" s="5"/>
      <c r="M492" s="5"/>
      <c r="N492" s="5" t="e">
        <f>VLOOKUP(D492,'[1]INFORMACIÓN GENERAL'!$B:$AD,29,0)</f>
        <v>#N/A</v>
      </c>
      <c r="O492" s="5"/>
      <c r="P492" s="5"/>
      <c r="Q492" s="5"/>
      <c r="R492" s="5"/>
      <c r="S492" s="10"/>
      <c r="T492" s="5" t="e">
        <f>VLOOKUP(D492,[1]CONVENIOS!$A:$E,4,0)&amp;" - "&amp;VLOOKUP(D492,[1]CONVENIOS!$A:$E,5,0)</f>
        <v>#N/A</v>
      </c>
      <c r="U492" s="5"/>
      <c r="V492" s="5"/>
    </row>
    <row r="493" spans="1:22" x14ac:dyDescent="0.2">
      <c r="A493" s="7">
        <v>4699</v>
      </c>
      <c r="B493" s="4"/>
      <c r="C493" s="5" t="s">
        <v>21</v>
      </c>
      <c r="D493" s="5"/>
      <c r="E493" s="5"/>
      <c r="F493" s="5" t="e">
        <f>(VLOOKUP(D493,'[1]INFORMACIÓN GENERAL'!$B:$AD,3,0))&amp;" "&amp;(VLOOKUP(D493,'[1]INFORMACIÓN GENERAL'!$B:$AD,2,0))</f>
        <v>#N/A</v>
      </c>
      <c r="G493" s="5" t="e">
        <f>VLOOKUP(D493,[1]CONVENIOS!$A:$F,6,0)</f>
        <v>#N/A</v>
      </c>
      <c r="H493" s="12"/>
      <c r="I493" s="12">
        <f t="shared" si="11"/>
        <v>-1</v>
      </c>
      <c r="J493" s="5"/>
      <c r="K493" s="5"/>
      <c r="L493" s="5"/>
      <c r="M493" s="5"/>
      <c r="N493" s="5" t="e">
        <f>VLOOKUP(D493,'[1]INFORMACIÓN GENERAL'!$B:$AD,29,0)</f>
        <v>#N/A</v>
      </c>
      <c r="O493" s="5"/>
      <c r="P493" s="5"/>
      <c r="Q493" s="5"/>
      <c r="R493" s="5"/>
      <c r="S493" s="10"/>
      <c r="T493" s="5" t="e">
        <f>VLOOKUP(D493,[1]CONVENIOS!$A:$E,4,0)&amp;" - "&amp;VLOOKUP(D493,[1]CONVENIOS!$A:$E,5,0)</f>
        <v>#N/A</v>
      </c>
      <c r="U493" s="5"/>
      <c r="V493" s="5"/>
    </row>
    <row r="494" spans="1:22" x14ac:dyDescent="0.2">
      <c r="A494" s="7">
        <v>4700</v>
      </c>
      <c r="B494" s="4"/>
      <c r="C494" s="5" t="s">
        <v>21</v>
      </c>
      <c r="D494" s="5"/>
      <c r="E494" s="5"/>
      <c r="F494" s="5" t="e">
        <f>(VLOOKUP(D494,'[1]INFORMACIÓN GENERAL'!$B:$AD,3,0))&amp;" "&amp;(VLOOKUP(D494,'[1]INFORMACIÓN GENERAL'!$B:$AD,2,0))</f>
        <v>#N/A</v>
      </c>
      <c r="G494" s="5" t="e">
        <f>VLOOKUP(D494,[1]CONVENIOS!$A:$F,6,0)</f>
        <v>#N/A</v>
      </c>
      <c r="H494" s="12"/>
      <c r="I494" s="12">
        <f t="shared" si="11"/>
        <v>-1</v>
      </c>
      <c r="J494" s="5"/>
      <c r="K494" s="5"/>
      <c r="L494" s="5"/>
      <c r="M494" s="5"/>
      <c r="N494" s="5" t="e">
        <f>VLOOKUP(D494,'[1]INFORMACIÓN GENERAL'!$B:$AD,29,0)</f>
        <v>#N/A</v>
      </c>
      <c r="O494" s="5"/>
      <c r="P494" s="5"/>
      <c r="Q494" s="5"/>
      <c r="R494" s="5"/>
      <c r="S494" s="10"/>
      <c r="T494" s="5" t="e">
        <f>VLOOKUP(D494,[1]CONVENIOS!$A:$E,4,0)&amp;" - "&amp;VLOOKUP(D494,[1]CONVENIOS!$A:$E,5,0)</f>
        <v>#N/A</v>
      </c>
      <c r="U494" s="5"/>
      <c r="V494" s="5"/>
    </row>
    <row r="495" spans="1:22" x14ac:dyDescent="0.2">
      <c r="A495" s="7">
        <v>4701</v>
      </c>
      <c r="B495" s="4"/>
      <c r="C495" s="5" t="s">
        <v>21</v>
      </c>
      <c r="D495" s="5"/>
      <c r="E495" s="5"/>
      <c r="F495" s="5" t="e">
        <f>(VLOOKUP(D495,'[1]INFORMACIÓN GENERAL'!$B:$AD,3,0))&amp;" "&amp;(VLOOKUP(D495,'[1]INFORMACIÓN GENERAL'!$B:$AD,2,0))</f>
        <v>#N/A</v>
      </c>
      <c r="G495" s="5" t="e">
        <f>VLOOKUP(D495,[1]CONVENIOS!$A:$F,6,0)</f>
        <v>#N/A</v>
      </c>
      <c r="H495" s="12"/>
      <c r="I495" s="12">
        <f t="shared" si="11"/>
        <v>-1</v>
      </c>
      <c r="J495" s="5"/>
      <c r="K495" s="5"/>
      <c r="L495" s="5"/>
      <c r="M495" s="5"/>
      <c r="N495" s="5" t="e">
        <f>VLOOKUP(D495,'[1]INFORMACIÓN GENERAL'!$B:$AD,29,0)</f>
        <v>#N/A</v>
      </c>
      <c r="O495" s="5"/>
      <c r="P495" s="5"/>
      <c r="Q495" s="5"/>
      <c r="R495" s="5"/>
      <c r="S495" s="10"/>
      <c r="T495" s="5" t="e">
        <f>VLOOKUP(D495,[1]CONVENIOS!$A:$E,4,0)&amp;" - "&amp;VLOOKUP(D495,[1]CONVENIOS!$A:$E,5,0)</f>
        <v>#N/A</v>
      </c>
      <c r="U495" s="5"/>
      <c r="V495" s="5"/>
    </row>
    <row r="496" spans="1:22" x14ac:dyDescent="0.2">
      <c r="A496" s="7">
        <v>4702</v>
      </c>
      <c r="B496" s="4"/>
      <c r="C496" s="5" t="s">
        <v>21</v>
      </c>
      <c r="D496" s="5"/>
      <c r="E496" s="5"/>
      <c r="F496" s="5" t="e">
        <f>(VLOOKUP(D496,'[1]INFORMACIÓN GENERAL'!$B:$AD,3,0))&amp;" "&amp;(VLOOKUP(D496,'[1]INFORMACIÓN GENERAL'!$B:$AD,2,0))</f>
        <v>#N/A</v>
      </c>
      <c r="G496" s="5" t="e">
        <f>VLOOKUP(D496,[1]CONVENIOS!$A:$F,6,0)</f>
        <v>#N/A</v>
      </c>
      <c r="H496" s="12"/>
      <c r="I496" s="12">
        <f t="shared" si="11"/>
        <v>-1</v>
      </c>
      <c r="J496" s="5"/>
      <c r="K496" s="5"/>
      <c r="L496" s="5"/>
      <c r="M496" s="5"/>
      <c r="N496" s="5" t="e">
        <f>VLOOKUP(D496,'[1]INFORMACIÓN GENERAL'!$B:$AD,29,0)</f>
        <v>#N/A</v>
      </c>
      <c r="O496" s="5"/>
      <c r="P496" s="5"/>
      <c r="Q496" s="5"/>
      <c r="R496" s="5"/>
      <c r="S496" s="10"/>
      <c r="T496" s="5" t="e">
        <f>VLOOKUP(D496,[1]CONVENIOS!$A:$E,4,0)&amp;" - "&amp;VLOOKUP(D496,[1]CONVENIOS!$A:$E,5,0)</f>
        <v>#N/A</v>
      </c>
      <c r="U496" s="5"/>
      <c r="V496" s="5"/>
    </row>
    <row r="497" spans="1:22" x14ac:dyDescent="0.2">
      <c r="A497" s="7">
        <v>4703</v>
      </c>
      <c r="B497" s="4"/>
      <c r="C497" s="5" t="s">
        <v>21</v>
      </c>
      <c r="D497" s="5"/>
      <c r="E497" s="5"/>
      <c r="F497" s="5" t="e">
        <f>(VLOOKUP(D497,'[1]INFORMACIÓN GENERAL'!$B:$AD,3,0))&amp;" "&amp;(VLOOKUP(D497,'[1]INFORMACIÓN GENERAL'!$B:$AD,2,0))</f>
        <v>#N/A</v>
      </c>
      <c r="G497" s="5" t="e">
        <f>VLOOKUP(D497,[1]CONVENIOS!$A:$F,6,0)</f>
        <v>#N/A</v>
      </c>
      <c r="H497" s="12"/>
      <c r="I497" s="12">
        <f t="shared" si="11"/>
        <v>-1</v>
      </c>
      <c r="J497" s="5"/>
      <c r="K497" s="5"/>
      <c r="L497" s="5"/>
      <c r="M497" s="5"/>
      <c r="N497" s="5" t="e">
        <f>VLOOKUP(D497,'[1]INFORMACIÓN GENERAL'!$B:$AD,29,0)</f>
        <v>#N/A</v>
      </c>
      <c r="O497" s="5"/>
      <c r="P497" s="5"/>
      <c r="Q497" s="5"/>
      <c r="R497" s="5"/>
      <c r="S497" s="10"/>
      <c r="T497" s="5" t="e">
        <f>VLOOKUP(D497,[1]CONVENIOS!$A:$E,4,0)&amp;" - "&amp;VLOOKUP(D497,[1]CONVENIOS!$A:$E,5,0)</f>
        <v>#N/A</v>
      </c>
      <c r="U497" s="5"/>
      <c r="V497" s="5"/>
    </row>
    <row r="498" spans="1:22" x14ac:dyDescent="0.2">
      <c r="A498" s="7">
        <v>4704</v>
      </c>
      <c r="B498" s="4"/>
      <c r="C498" s="5" t="s">
        <v>21</v>
      </c>
      <c r="D498" s="5"/>
      <c r="E498" s="5"/>
      <c r="F498" s="5" t="e">
        <f>(VLOOKUP(D498,'[1]INFORMACIÓN GENERAL'!$B:$AD,3,0))&amp;" "&amp;(VLOOKUP(D498,'[1]INFORMACIÓN GENERAL'!$B:$AD,2,0))</f>
        <v>#N/A</v>
      </c>
      <c r="G498" s="5" t="e">
        <f>VLOOKUP(D498,[1]CONVENIOS!$A:$F,6,0)</f>
        <v>#N/A</v>
      </c>
      <c r="H498" s="12"/>
      <c r="I498" s="12">
        <f t="shared" si="11"/>
        <v>-1</v>
      </c>
      <c r="J498" s="5"/>
      <c r="K498" s="5"/>
      <c r="L498" s="5"/>
      <c r="M498" s="5"/>
      <c r="N498" s="5" t="e">
        <f>VLOOKUP(D498,'[1]INFORMACIÓN GENERAL'!$B:$AD,29,0)</f>
        <v>#N/A</v>
      </c>
      <c r="O498" s="5"/>
      <c r="P498" s="5"/>
      <c r="Q498" s="5"/>
      <c r="R498" s="5"/>
      <c r="S498" s="10"/>
      <c r="T498" s="5" t="e">
        <f>VLOOKUP(D498,[1]CONVENIOS!$A:$E,4,0)&amp;" - "&amp;VLOOKUP(D498,[1]CONVENIOS!$A:$E,5,0)</f>
        <v>#N/A</v>
      </c>
      <c r="U498" s="5"/>
      <c r="V498" s="5"/>
    </row>
    <row r="499" spans="1:22" x14ac:dyDescent="0.2">
      <c r="A499" s="7">
        <v>4705</v>
      </c>
      <c r="B499" s="4"/>
      <c r="C499" s="5" t="s">
        <v>21</v>
      </c>
      <c r="D499" s="5"/>
      <c r="E499" s="5"/>
      <c r="F499" s="5" t="e">
        <f>(VLOOKUP(D499,'[1]INFORMACIÓN GENERAL'!$B:$AD,3,0))&amp;" "&amp;(VLOOKUP(D499,'[1]INFORMACIÓN GENERAL'!$B:$AD,2,0))</f>
        <v>#N/A</v>
      </c>
      <c r="G499" s="5" t="e">
        <f>VLOOKUP(D499,[1]CONVENIOS!$A:$F,6,0)</f>
        <v>#N/A</v>
      </c>
      <c r="H499" s="12"/>
      <c r="I499" s="12">
        <f t="shared" si="11"/>
        <v>-1</v>
      </c>
      <c r="J499" s="5"/>
      <c r="K499" s="5"/>
      <c r="L499" s="5"/>
      <c r="M499" s="5"/>
      <c r="N499" s="5" t="e">
        <f>VLOOKUP(D499,'[1]INFORMACIÓN GENERAL'!$B:$AD,29,0)</f>
        <v>#N/A</v>
      </c>
      <c r="O499" s="5"/>
      <c r="P499" s="5"/>
      <c r="Q499" s="5"/>
      <c r="R499" s="5"/>
      <c r="S499" s="10"/>
      <c r="T499" s="5" t="e">
        <f>VLOOKUP(D499,[1]CONVENIOS!$A:$E,4,0)&amp;" - "&amp;VLOOKUP(D499,[1]CONVENIOS!$A:$E,5,0)</f>
        <v>#N/A</v>
      </c>
      <c r="U499" s="5"/>
      <c r="V499" s="5"/>
    </row>
    <row r="500" spans="1:22" x14ac:dyDescent="0.2">
      <c r="A500" s="7">
        <v>4706</v>
      </c>
      <c r="B500" s="4"/>
      <c r="C500" s="5" t="s">
        <v>21</v>
      </c>
      <c r="D500" s="5"/>
      <c r="E500" s="5"/>
      <c r="F500" s="5" t="e">
        <f>(VLOOKUP(D500,'[1]INFORMACIÓN GENERAL'!$B:$AD,3,0))&amp;" "&amp;(VLOOKUP(D500,'[1]INFORMACIÓN GENERAL'!$B:$AD,2,0))</f>
        <v>#N/A</v>
      </c>
      <c r="G500" s="5" t="e">
        <f>VLOOKUP(D500,[1]CONVENIOS!$A:$F,6,0)</f>
        <v>#N/A</v>
      </c>
      <c r="H500" s="12"/>
      <c r="I500" s="12">
        <f t="shared" si="11"/>
        <v>-1</v>
      </c>
      <c r="J500" s="5"/>
      <c r="K500" s="5"/>
      <c r="L500" s="5"/>
      <c r="M500" s="5"/>
      <c r="N500" s="5" t="e">
        <f>VLOOKUP(D500,'[1]INFORMACIÓN GENERAL'!$B:$AD,29,0)</f>
        <v>#N/A</v>
      </c>
      <c r="O500" s="5"/>
      <c r="P500" s="5"/>
      <c r="Q500" s="5"/>
      <c r="R500" s="5"/>
      <c r="S500" s="10"/>
      <c r="T500" s="5" t="e">
        <f>VLOOKUP(D500,[1]CONVENIOS!$A:$E,4,0)&amp;" - "&amp;VLOOKUP(D500,[1]CONVENIOS!$A:$E,5,0)</f>
        <v>#N/A</v>
      </c>
      <c r="U500" s="5"/>
      <c r="V500" s="5"/>
    </row>
    <row r="501" spans="1:22" x14ac:dyDescent="0.2">
      <c r="A501" s="7">
        <v>4707</v>
      </c>
      <c r="B501" s="4"/>
      <c r="C501" s="5" t="s">
        <v>21</v>
      </c>
      <c r="D501" s="5"/>
      <c r="E501" s="5"/>
      <c r="F501" s="5" t="e">
        <f>(VLOOKUP(D501,'[1]INFORMACIÓN GENERAL'!$B:$AD,3,0))&amp;" "&amp;(VLOOKUP(D501,'[1]INFORMACIÓN GENERAL'!$B:$AD,2,0))</f>
        <v>#N/A</v>
      </c>
      <c r="G501" s="5" t="e">
        <f>VLOOKUP(D501,[1]CONVENIOS!$A:$F,6,0)</f>
        <v>#N/A</v>
      </c>
      <c r="H501" s="12"/>
      <c r="I501" s="12">
        <f t="shared" si="11"/>
        <v>-1</v>
      </c>
      <c r="J501" s="5"/>
      <c r="K501" s="5"/>
      <c r="L501" s="5"/>
      <c r="M501" s="5"/>
      <c r="N501" s="5" t="e">
        <f>VLOOKUP(D501,'[1]INFORMACIÓN GENERAL'!$B:$AD,29,0)</f>
        <v>#N/A</v>
      </c>
      <c r="O501" s="5"/>
      <c r="P501" s="5"/>
      <c r="Q501" s="5"/>
      <c r="R501" s="5"/>
      <c r="S501" s="10"/>
      <c r="T501" s="5" t="e">
        <f>VLOOKUP(D501,[1]CONVENIOS!$A:$E,4,0)&amp;" - "&amp;VLOOKUP(D501,[1]CONVENIOS!$A:$E,5,0)</f>
        <v>#N/A</v>
      </c>
      <c r="U501" s="5"/>
      <c r="V501" s="5"/>
    </row>
    <row r="502" spans="1:22" x14ac:dyDescent="0.2">
      <c r="A502" s="7">
        <v>4708</v>
      </c>
      <c r="B502" s="4"/>
      <c r="C502" s="5" t="s">
        <v>21</v>
      </c>
      <c r="D502" s="5"/>
      <c r="E502" s="5"/>
      <c r="F502" s="5" t="e">
        <f>(VLOOKUP(D502,'[1]INFORMACIÓN GENERAL'!$B:$AD,3,0))&amp;" "&amp;(VLOOKUP(D502,'[1]INFORMACIÓN GENERAL'!$B:$AD,2,0))</f>
        <v>#N/A</v>
      </c>
      <c r="G502" s="5" t="e">
        <f>VLOOKUP(D502,[1]CONVENIOS!$A:$F,6,0)</f>
        <v>#N/A</v>
      </c>
      <c r="H502" s="12"/>
      <c r="I502" s="12">
        <f t="shared" si="11"/>
        <v>-1</v>
      </c>
      <c r="J502" s="5"/>
      <c r="K502" s="5"/>
      <c r="L502" s="5"/>
      <c r="M502" s="5"/>
      <c r="N502" s="5" t="e">
        <f>VLOOKUP(D502,'[1]INFORMACIÓN GENERAL'!$B:$AD,29,0)</f>
        <v>#N/A</v>
      </c>
      <c r="O502" s="5"/>
      <c r="P502" s="5"/>
      <c r="Q502" s="5"/>
      <c r="R502" s="5"/>
      <c r="S502" s="10"/>
      <c r="T502" s="5" t="e">
        <f>VLOOKUP(D502,[1]CONVENIOS!$A:$E,4,0)&amp;" - "&amp;VLOOKUP(D502,[1]CONVENIOS!$A:$E,5,0)</f>
        <v>#N/A</v>
      </c>
      <c r="U502" s="5"/>
      <c r="V502" s="5"/>
    </row>
    <row r="503" spans="1:22" x14ac:dyDescent="0.2">
      <c r="A503" s="7">
        <v>4709</v>
      </c>
      <c r="B503" s="4"/>
      <c r="C503" s="5" t="s">
        <v>21</v>
      </c>
      <c r="D503" s="5"/>
      <c r="E503" s="5"/>
      <c r="F503" s="5" t="e">
        <f>(VLOOKUP(D503,'[1]INFORMACIÓN GENERAL'!$B:$AD,3,0))&amp;" "&amp;(VLOOKUP(D503,'[1]INFORMACIÓN GENERAL'!$B:$AD,2,0))</f>
        <v>#N/A</v>
      </c>
      <c r="G503" s="5" t="e">
        <f>VLOOKUP(D503,[1]CONVENIOS!$A:$F,6,0)</f>
        <v>#N/A</v>
      </c>
      <c r="H503" s="12"/>
      <c r="I503" s="12">
        <f t="shared" si="11"/>
        <v>-1</v>
      </c>
      <c r="J503" s="5"/>
      <c r="K503" s="5"/>
      <c r="L503" s="5"/>
      <c r="M503" s="5"/>
      <c r="N503" s="5" t="e">
        <f>VLOOKUP(D503,'[1]INFORMACIÓN GENERAL'!$B:$AD,29,0)</f>
        <v>#N/A</v>
      </c>
      <c r="O503" s="5"/>
      <c r="P503" s="5"/>
      <c r="Q503" s="5"/>
      <c r="R503" s="5"/>
      <c r="S503" s="10"/>
      <c r="T503" s="5" t="e">
        <f>VLOOKUP(D503,[1]CONVENIOS!$A:$E,4,0)&amp;" - "&amp;VLOOKUP(D503,[1]CONVENIOS!$A:$E,5,0)</f>
        <v>#N/A</v>
      </c>
      <c r="U503" s="5"/>
      <c r="V503" s="5"/>
    </row>
    <row r="504" spans="1:22" x14ac:dyDescent="0.2">
      <c r="A504" s="7">
        <v>4710</v>
      </c>
      <c r="B504" s="4"/>
      <c r="C504" s="5" t="s">
        <v>21</v>
      </c>
      <c r="D504" s="5"/>
      <c r="E504" s="5"/>
      <c r="F504" s="5" t="e">
        <f>(VLOOKUP(D504,'[1]INFORMACIÓN GENERAL'!$B:$AD,3,0))&amp;" "&amp;(VLOOKUP(D504,'[1]INFORMACIÓN GENERAL'!$B:$AD,2,0))</f>
        <v>#N/A</v>
      </c>
      <c r="G504" s="5" t="e">
        <f>VLOOKUP(D504,[1]CONVENIOS!$A:$F,6,0)</f>
        <v>#N/A</v>
      </c>
      <c r="H504" s="12"/>
      <c r="I504" s="12">
        <f t="shared" si="11"/>
        <v>-1</v>
      </c>
      <c r="J504" s="5"/>
      <c r="K504" s="5"/>
      <c r="L504" s="5"/>
      <c r="M504" s="5"/>
      <c r="N504" s="5" t="e">
        <f>VLOOKUP(D504,'[1]INFORMACIÓN GENERAL'!$B:$AD,29,0)</f>
        <v>#N/A</v>
      </c>
      <c r="O504" s="5"/>
      <c r="P504" s="5"/>
      <c r="Q504" s="5"/>
      <c r="R504" s="5"/>
      <c r="S504" s="10"/>
      <c r="T504" s="5" t="e">
        <f>VLOOKUP(D504,[1]CONVENIOS!$A:$E,4,0)&amp;" - "&amp;VLOOKUP(D504,[1]CONVENIOS!$A:$E,5,0)</f>
        <v>#N/A</v>
      </c>
      <c r="U504" s="5"/>
      <c r="V504" s="5"/>
    </row>
    <row r="505" spans="1:22" x14ac:dyDescent="0.2">
      <c r="A505" s="7">
        <v>4711</v>
      </c>
      <c r="B505" s="4"/>
      <c r="C505" s="5" t="s">
        <v>21</v>
      </c>
      <c r="D505" s="5"/>
      <c r="E505" s="5"/>
      <c r="F505" s="5" t="e">
        <f>(VLOOKUP(D505,'[1]INFORMACIÓN GENERAL'!$B:$AD,3,0))&amp;" "&amp;(VLOOKUP(D505,'[1]INFORMACIÓN GENERAL'!$B:$AD,2,0))</f>
        <v>#N/A</v>
      </c>
      <c r="G505" s="5" t="e">
        <f>VLOOKUP(D505,[1]CONVENIOS!$A:$F,6,0)</f>
        <v>#N/A</v>
      </c>
      <c r="H505" s="12"/>
      <c r="I505" s="12">
        <f t="shared" ref="I505:I568" si="12">H505+(J505-1)</f>
        <v>-1</v>
      </c>
      <c r="J505" s="5"/>
      <c r="K505" s="5"/>
      <c r="L505" s="5"/>
      <c r="M505" s="5"/>
      <c r="N505" s="5" t="e">
        <f>VLOOKUP(D505,'[1]INFORMACIÓN GENERAL'!$B:$AD,29,0)</f>
        <v>#N/A</v>
      </c>
      <c r="O505" s="5"/>
      <c r="P505" s="5"/>
      <c r="Q505" s="5"/>
      <c r="R505" s="5"/>
      <c r="S505" s="10"/>
      <c r="T505" s="5" t="e">
        <f>VLOOKUP(D505,[1]CONVENIOS!$A:$E,4,0)&amp;" - "&amp;VLOOKUP(D505,[1]CONVENIOS!$A:$E,5,0)</f>
        <v>#N/A</v>
      </c>
      <c r="U505" s="5"/>
      <c r="V505" s="5"/>
    </row>
    <row r="506" spans="1:22" x14ac:dyDescent="0.2">
      <c r="A506" s="7">
        <v>4712</v>
      </c>
      <c r="B506" s="4"/>
      <c r="C506" s="5" t="s">
        <v>21</v>
      </c>
      <c r="D506" s="5"/>
      <c r="E506" s="5"/>
      <c r="F506" s="5" t="e">
        <f>(VLOOKUP(D506,'[1]INFORMACIÓN GENERAL'!$B:$AD,3,0))&amp;" "&amp;(VLOOKUP(D506,'[1]INFORMACIÓN GENERAL'!$B:$AD,2,0))</f>
        <v>#N/A</v>
      </c>
      <c r="G506" s="5" t="e">
        <f>VLOOKUP(D506,[1]CONVENIOS!$A:$F,6,0)</f>
        <v>#N/A</v>
      </c>
      <c r="H506" s="12"/>
      <c r="I506" s="12">
        <f t="shared" si="12"/>
        <v>-1</v>
      </c>
      <c r="J506" s="5"/>
      <c r="K506" s="5"/>
      <c r="L506" s="5"/>
      <c r="M506" s="5"/>
      <c r="N506" s="5" t="e">
        <f>VLOOKUP(D506,'[1]INFORMACIÓN GENERAL'!$B:$AD,29,0)</f>
        <v>#N/A</v>
      </c>
      <c r="O506" s="5"/>
      <c r="P506" s="5"/>
      <c r="Q506" s="5"/>
      <c r="R506" s="5"/>
      <c r="S506" s="10"/>
      <c r="T506" s="5" t="e">
        <f>VLOOKUP(D506,[1]CONVENIOS!$A:$E,4,0)&amp;" - "&amp;VLOOKUP(D506,[1]CONVENIOS!$A:$E,5,0)</f>
        <v>#N/A</v>
      </c>
      <c r="U506" s="5"/>
      <c r="V506" s="5"/>
    </row>
    <row r="507" spans="1:22" x14ac:dyDescent="0.2">
      <c r="A507" s="7">
        <v>4713</v>
      </c>
      <c r="B507" s="4"/>
      <c r="C507" s="5" t="s">
        <v>21</v>
      </c>
      <c r="D507" s="5"/>
      <c r="E507" s="5"/>
      <c r="F507" s="5" t="e">
        <f>(VLOOKUP(D507,'[1]INFORMACIÓN GENERAL'!$B:$AD,3,0))&amp;" "&amp;(VLOOKUP(D507,'[1]INFORMACIÓN GENERAL'!$B:$AD,2,0))</f>
        <v>#N/A</v>
      </c>
      <c r="G507" s="5" t="e">
        <f>VLOOKUP(D507,[1]CONVENIOS!$A:$F,6,0)</f>
        <v>#N/A</v>
      </c>
      <c r="H507" s="12"/>
      <c r="I507" s="12">
        <f t="shared" si="12"/>
        <v>-1</v>
      </c>
      <c r="J507" s="5"/>
      <c r="K507" s="5"/>
      <c r="L507" s="5"/>
      <c r="M507" s="5"/>
      <c r="N507" s="5" t="e">
        <f>VLOOKUP(D507,'[1]INFORMACIÓN GENERAL'!$B:$AD,29,0)</f>
        <v>#N/A</v>
      </c>
      <c r="O507" s="5"/>
      <c r="P507" s="5"/>
      <c r="Q507" s="5"/>
      <c r="R507" s="5"/>
      <c r="S507" s="10"/>
      <c r="T507" s="5" t="e">
        <f>VLOOKUP(D507,[1]CONVENIOS!$A:$E,4,0)&amp;" - "&amp;VLOOKUP(D507,[1]CONVENIOS!$A:$E,5,0)</f>
        <v>#N/A</v>
      </c>
      <c r="U507" s="5"/>
      <c r="V507" s="5"/>
    </row>
    <row r="508" spans="1:22" x14ac:dyDescent="0.2">
      <c r="A508" s="7">
        <v>4714</v>
      </c>
      <c r="B508" s="4"/>
      <c r="C508" s="5" t="s">
        <v>21</v>
      </c>
      <c r="D508" s="5"/>
      <c r="E508" s="5"/>
      <c r="F508" s="5" t="e">
        <f>(VLOOKUP(D508,'[1]INFORMACIÓN GENERAL'!$B:$AD,3,0))&amp;" "&amp;(VLOOKUP(D508,'[1]INFORMACIÓN GENERAL'!$B:$AD,2,0))</f>
        <v>#N/A</v>
      </c>
      <c r="G508" s="5" t="e">
        <f>VLOOKUP(D508,[1]CONVENIOS!$A:$F,6,0)</f>
        <v>#N/A</v>
      </c>
      <c r="H508" s="12"/>
      <c r="I508" s="12">
        <f t="shared" si="12"/>
        <v>-1</v>
      </c>
      <c r="J508" s="5"/>
      <c r="K508" s="5"/>
      <c r="L508" s="5"/>
      <c r="M508" s="5"/>
      <c r="N508" s="5" t="e">
        <f>VLOOKUP(D508,'[1]INFORMACIÓN GENERAL'!$B:$AD,29,0)</f>
        <v>#N/A</v>
      </c>
      <c r="O508" s="5"/>
      <c r="P508" s="5"/>
      <c r="Q508" s="5"/>
      <c r="R508" s="5"/>
      <c r="S508" s="10"/>
      <c r="T508" s="5" t="e">
        <f>VLOOKUP(D508,[1]CONVENIOS!$A:$E,4,0)&amp;" - "&amp;VLOOKUP(D508,[1]CONVENIOS!$A:$E,5,0)</f>
        <v>#N/A</v>
      </c>
      <c r="U508" s="5"/>
      <c r="V508" s="5"/>
    </row>
    <row r="509" spans="1:22" x14ac:dyDescent="0.2">
      <c r="A509" s="7">
        <v>4715</v>
      </c>
      <c r="B509" s="4"/>
      <c r="C509" s="5" t="s">
        <v>21</v>
      </c>
      <c r="D509" s="5"/>
      <c r="E509" s="5"/>
      <c r="F509" s="5" t="e">
        <f>(VLOOKUP(D509,'[1]INFORMACIÓN GENERAL'!$B:$AD,3,0))&amp;" "&amp;(VLOOKUP(D509,'[1]INFORMACIÓN GENERAL'!$B:$AD,2,0))</f>
        <v>#N/A</v>
      </c>
      <c r="G509" s="5" t="e">
        <f>VLOOKUP(D509,[1]CONVENIOS!$A:$F,6,0)</f>
        <v>#N/A</v>
      </c>
      <c r="H509" s="12"/>
      <c r="I509" s="12">
        <f t="shared" si="12"/>
        <v>-1</v>
      </c>
      <c r="J509" s="5"/>
      <c r="K509" s="5"/>
      <c r="L509" s="5"/>
      <c r="M509" s="5"/>
      <c r="N509" s="5" t="e">
        <f>VLOOKUP(D509,'[1]INFORMACIÓN GENERAL'!$B:$AD,29,0)</f>
        <v>#N/A</v>
      </c>
      <c r="O509" s="5"/>
      <c r="P509" s="5"/>
      <c r="Q509" s="5"/>
      <c r="R509" s="5"/>
      <c r="S509" s="10"/>
      <c r="T509" s="5" t="e">
        <f>VLOOKUP(D509,[1]CONVENIOS!$A:$E,4,0)&amp;" - "&amp;VLOOKUP(D509,[1]CONVENIOS!$A:$E,5,0)</f>
        <v>#N/A</v>
      </c>
      <c r="U509" s="5"/>
      <c r="V509" s="5"/>
    </row>
    <row r="510" spans="1:22" x14ac:dyDescent="0.2">
      <c r="A510" s="7">
        <v>4716</v>
      </c>
      <c r="B510" s="4"/>
      <c r="C510" s="5" t="s">
        <v>21</v>
      </c>
      <c r="D510" s="5"/>
      <c r="E510" s="5"/>
      <c r="F510" s="5" t="e">
        <f>(VLOOKUP(D510,'[1]INFORMACIÓN GENERAL'!$B:$AD,3,0))&amp;" "&amp;(VLOOKUP(D510,'[1]INFORMACIÓN GENERAL'!$B:$AD,2,0))</f>
        <v>#N/A</v>
      </c>
      <c r="G510" s="5" t="e">
        <f>VLOOKUP(D510,[1]CONVENIOS!$A:$F,6,0)</f>
        <v>#N/A</v>
      </c>
      <c r="H510" s="12"/>
      <c r="I510" s="12">
        <f t="shared" si="12"/>
        <v>-1</v>
      </c>
      <c r="J510" s="5"/>
      <c r="K510" s="5"/>
      <c r="L510" s="5"/>
      <c r="M510" s="5"/>
      <c r="N510" s="5" t="e">
        <f>VLOOKUP(D510,'[1]INFORMACIÓN GENERAL'!$B:$AD,29,0)</f>
        <v>#N/A</v>
      </c>
      <c r="O510" s="5"/>
      <c r="P510" s="5"/>
      <c r="Q510" s="5"/>
      <c r="R510" s="5"/>
      <c r="S510" s="10"/>
      <c r="T510" s="5" t="e">
        <f>VLOOKUP(D510,[1]CONVENIOS!$A:$E,4,0)&amp;" - "&amp;VLOOKUP(D510,[1]CONVENIOS!$A:$E,5,0)</f>
        <v>#N/A</v>
      </c>
      <c r="U510" s="5"/>
      <c r="V510" s="5"/>
    </row>
    <row r="511" spans="1:22" x14ac:dyDescent="0.2">
      <c r="A511" s="7">
        <v>4717</v>
      </c>
      <c r="B511" s="4"/>
      <c r="C511" s="5" t="s">
        <v>21</v>
      </c>
      <c r="D511" s="5"/>
      <c r="E511" s="5"/>
      <c r="F511" s="5" t="e">
        <f>(VLOOKUP(D511,'[1]INFORMACIÓN GENERAL'!$B:$AD,3,0))&amp;" "&amp;(VLOOKUP(D511,'[1]INFORMACIÓN GENERAL'!$B:$AD,2,0))</f>
        <v>#N/A</v>
      </c>
      <c r="G511" s="5" t="e">
        <f>VLOOKUP(D511,[1]CONVENIOS!$A:$F,6,0)</f>
        <v>#N/A</v>
      </c>
      <c r="H511" s="12"/>
      <c r="I511" s="12">
        <f t="shared" si="12"/>
        <v>-1</v>
      </c>
      <c r="J511" s="5"/>
      <c r="K511" s="5"/>
      <c r="L511" s="5"/>
      <c r="M511" s="5"/>
      <c r="N511" s="5" t="e">
        <f>VLOOKUP(D511,'[1]INFORMACIÓN GENERAL'!$B:$AD,29,0)</f>
        <v>#N/A</v>
      </c>
      <c r="O511" s="5"/>
      <c r="P511" s="5"/>
      <c r="Q511" s="5"/>
      <c r="R511" s="5"/>
      <c r="S511" s="10"/>
      <c r="T511" s="5" t="e">
        <f>VLOOKUP(D511,[1]CONVENIOS!$A:$E,4,0)&amp;" - "&amp;VLOOKUP(D511,[1]CONVENIOS!$A:$E,5,0)</f>
        <v>#N/A</v>
      </c>
      <c r="U511" s="5"/>
      <c r="V511" s="5"/>
    </row>
    <row r="512" spans="1:22" x14ac:dyDescent="0.2">
      <c r="A512" s="7">
        <v>4718</v>
      </c>
      <c r="B512" s="4"/>
      <c r="C512" s="5" t="s">
        <v>21</v>
      </c>
      <c r="D512" s="5"/>
      <c r="E512" s="5"/>
      <c r="F512" s="5" t="e">
        <f>(VLOOKUP(D512,'[1]INFORMACIÓN GENERAL'!$B:$AD,3,0))&amp;" "&amp;(VLOOKUP(D512,'[1]INFORMACIÓN GENERAL'!$B:$AD,2,0))</f>
        <v>#N/A</v>
      </c>
      <c r="G512" s="5" t="e">
        <f>VLOOKUP(D512,[1]CONVENIOS!$A:$F,6,0)</f>
        <v>#N/A</v>
      </c>
      <c r="H512" s="12"/>
      <c r="I512" s="12">
        <f t="shared" si="12"/>
        <v>-1</v>
      </c>
      <c r="J512" s="5"/>
      <c r="K512" s="5"/>
      <c r="L512" s="5"/>
      <c r="M512" s="5"/>
      <c r="N512" s="5" t="e">
        <f>VLOOKUP(D512,'[1]INFORMACIÓN GENERAL'!$B:$AD,29,0)</f>
        <v>#N/A</v>
      </c>
      <c r="O512" s="5"/>
      <c r="P512" s="5"/>
      <c r="Q512" s="5"/>
      <c r="R512" s="5"/>
      <c r="S512" s="10"/>
      <c r="T512" s="5" t="e">
        <f>VLOOKUP(D512,[1]CONVENIOS!$A:$E,4,0)&amp;" - "&amp;VLOOKUP(D512,[1]CONVENIOS!$A:$E,5,0)</f>
        <v>#N/A</v>
      </c>
      <c r="U512" s="5"/>
      <c r="V512" s="5"/>
    </row>
    <row r="513" spans="1:22" x14ac:dyDescent="0.2">
      <c r="A513" s="7">
        <v>4719</v>
      </c>
      <c r="B513" s="4"/>
      <c r="C513" s="5" t="s">
        <v>21</v>
      </c>
      <c r="D513" s="5"/>
      <c r="E513" s="5"/>
      <c r="F513" s="5" t="e">
        <f>(VLOOKUP(D513,'[1]INFORMACIÓN GENERAL'!$B:$AD,3,0))&amp;" "&amp;(VLOOKUP(D513,'[1]INFORMACIÓN GENERAL'!$B:$AD,2,0))</f>
        <v>#N/A</v>
      </c>
      <c r="G513" s="5" t="e">
        <f>VLOOKUP(D513,[1]CONVENIOS!$A:$F,6,0)</f>
        <v>#N/A</v>
      </c>
      <c r="H513" s="12"/>
      <c r="I513" s="12">
        <f t="shared" si="12"/>
        <v>-1</v>
      </c>
      <c r="J513" s="5"/>
      <c r="K513" s="5"/>
      <c r="L513" s="5"/>
      <c r="M513" s="5"/>
      <c r="N513" s="5" t="e">
        <f>VLOOKUP(D513,'[1]INFORMACIÓN GENERAL'!$B:$AD,29,0)</f>
        <v>#N/A</v>
      </c>
      <c r="O513" s="5"/>
      <c r="P513" s="5"/>
      <c r="Q513" s="5"/>
      <c r="R513" s="5"/>
      <c r="S513" s="10"/>
      <c r="T513" s="5" t="e">
        <f>VLOOKUP(D513,[1]CONVENIOS!$A:$E,4,0)&amp;" - "&amp;VLOOKUP(D513,[1]CONVENIOS!$A:$E,5,0)</f>
        <v>#N/A</v>
      </c>
      <c r="U513" s="5"/>
      <c r="V513" s="5"/>
    </row>
    <row r="514" spans="1:22" x14ac:dyDescent="0.2">
      <c r="A514" s="7">
        <v>4720</v>
      </c>
      <c r="B514" s="4"/>
      <c r="C514" s="5" t="s">
        <v>21</v>
      </c>
      <c r="D514" s="5"/>
      <c r="E514" s="5"/>
      <c r="F514" s="5" t="e">
        <f>(VLOOKUP(D514,'[1]INFORMACIÓN GENERAL'!$B:$AD,3,0))&amp;" "&amp;(VLOOKUP(D514,'[1]INFORMACIÓN GENERAL'!$B:$AD,2,0))</f>
        <v>#N/A</v>
      </c>
      <c r="G514" s="5" t="e">
        <f>VLOOKUP(D514,[1]CONVENIOS!$A:$F,6,0)</f>
        <v>#N/A</v>
      </c>
      <c r="H514" s="12"/>
      <c r="I514" s="12">
        <f t="shared" si="12"/>
        <v>-1</v>
      </c>
      <c r="J514" s="5"/>
      <c r="K514" s="5"/>
      <c r="L514" s="5"/>
      <c r="M514" s="5"/>
      <c r="N514" s="5" t="e">
        <f>VLOOKUP(D514,'[1]INFORMACIÓN GENERAL'!$B:$AD,29,0)</f>
        <v>#N/A</v>
      </c>
      <c r="O514" s="5"/>
      <c r="P514" s="5"/>
      <c r="Q514" s="5"/>
      <c r="R514" s="5"/>
      <c r="S514" s="10"/>
      <c r="T514" s="5" t="e">
        <f>VLOOKUP(D514,[1]CONVENIOS!$A:$E,4,0)&amp;" - "&amp;VLOOKUP(D514,[1]CONVENIOS!$A:$E,5,0)</f>
        <v>#N/A</v>
      </c>
      <c r="U514" s="5"/>
      <c r="V514" s="5"/>
    </row>
    <row r="515" spans="1:22" x14ac:dyDescent="0.2">
      <c r="A515" s="7">
        <v>4721</v>
      </c>
      <c r="B515" s="4"/>
      <c r="C515" s="5" t="s">
        <v>21</v>
      </c>
      <c r="D515" s="5"/>
      <c r="E515" s="5"/>
      <c r="F515" s="5" t="e">
        <f>(VLOOKUP(D515,'[1]INFORMACIÓN GENERAL'!$B:$AD,3,0))&amp;" "&amp;(VLOOKUP(D515,'[1]INFORMACIÓN GENERAL'!$B:$AD,2,0))</f>
        <v>#N/A</v>
      </c>
      <c r="G515" s="5" t="e">
        <f>VLOOKUP(D515,[1]CONVENIOS!$A:$F,6,0)</f>
        <v>#N/A</v>
      </c>
      <c r="H515" s="12"/>
      <c r="I515" s="12">
        <f t="shared" si="12"/>
        <v>-1</v>
      </c>
      <c r="J515" s="5"/>
      <c r="K515" s="5"/>
      <c r="L515" s="5"/>
      <c r="M515" s="5"/>
      <c r="N515" s="5" t="e">
        <f>VLOOKUP(D515,'[1]INFORMACIÓN GENERAL'!$B:$AD,29,0)</f>
        <v>#N/A</v>
      </c>
      <c r="O515" s="5"/>
      <c r="P515" s="5"/>
      <c r="Q515" s="5"/>
      <c r="R515" s="5"/>
      <c r="S515" s="10"/>
      <c r="T515" s="5" t="e">
        <f>VLOOKUP(D515,[1]CONVENIOS!$A:$E,4,0)&amp;" - "&amp;VLOOKUP(D515,[1]CONVENIOS!$A:$E,5,0)</f>
        <v>#N/A</v>
      </c>
      <c r="U515" s="5"/>
      <c r="V515" s="5"/>
    </row>
    <row r="516" spans="1:22" x14ac:dyDescent="0.2">
      <c r="A516" s="7">
        <v>4722</v>
      </c>
      <c r="B516" s="4"/>
      <c r="C516" s="5" t="s">
        <v>21</v>
      </c>
      <c r="D516" s="5"/>
      <c r="E516" s="5"/>
      <c r="F516" s="5" t="e">
        <f>(VLOOKUP(D516,'[1]INFORMACIÓN GENERAL'!$B:$AD,3,0))&amp;" "&amp;(VLOOKUP(D516,'[1]INFORMACIÓN GENERAL'!$B:$AD,2,0))</f>
        <v>#N/A</v>
      </c>
      <c r="G516" s="5" t="e">
        <f>VLOOKUP(D516,[1]CONVENIOS!$A:$F,6,0)</f>
        <v>#N/A</v>
      </c>
      <c r="H516" s="12"/>
      <c r="I516" s="12">
        <f t="shared" si="12"/>
        <v>-1</v>
      </c>
      <c r="J516" s="5"/>
      <c r="K516" s="5"/>
      <c r="L516" s="5"/>
      <c r="M516" s="5"/>
      <c r="N516" s="5" t="e">
        <f>VLOOKUP(D516,'[1]INFORMACIÓN GENERAL'!$B:$AD,29,0)</f>
        <v>#N/A</v>
      </c>
      <c r="O516" s="5"/>
      <c r="P516" s="5"/>
      <c r="Q516" s="5"/>
      <c r="R516" s="5"/>
      <c r="S516" s="10"/>
      <c r="T516" s="5" t="e">
        <f>VLOOKUP(D516,[1]CONVENIOS!$A:$E,4,0)&amp;" - "&amp;VLOOKUP(D516,[1]CONVENIOS!$A:$E,5,0)</f>
        <v>#N/A</v>
      </c>
      <c r="U516" s="5"/>
      <c r="V516" s="5"/>
    </row>
    <row r="517" spans="1:22" x14ac:dyDescent="0.2">
      <c r="A517" s="7">
        <v>4723</v>
      </c>
      <c r="B517" s="4"/>
      <c r="C517" s="5" t="s">
        <v>21</v>
      </c>
      <c r="D517" s="5"/>
      <c r="E517" s="5"/>
      <c r="F517" s="5" t="e">
        <f>(VLOOKUP(D517,'[1]INFORMACIÓN GENERAL'!$B:$AD,3,0))&amp;" "&amp;(VLOOKUP(D517,'[1]INFORMACIÓN GENERAL'!$B:$AD,2,0))</f>
        <v>#N/A</v>
      </c>
      <c r="G517" s="5" t="e">
        <f>VLOOKUP(D517,[1]CONVENIOS!$A:$F,6,0)</f>
        <v>#N/A</v>
      </c>
      <c r="H517" s="12"/>
      <c r="I517" s="12">
        <f t="shared" si="12"/>
        <v>-1</v>
      </c>
      <c r="J517" s="5"/>
      <c r="K517" s="5"/>
      <c r="L517" s="5"/>
      <c r="M517" s="5"/>
      <c r="N517" s="5" t="e">
        <f>VLOOKUP(D517,'[1]INFORMACIÓN GENERAL'!$B:$AD,29,0)</f>
        <v>#N/A</v>
      </c>
      <c r="O517" s="5"/>
      <c r="P517" s="5"/>
      <c r="Q517" s="5"/>
      <c r="R517" s="5"/>
      <c r="S517" s="10"/>
      <c r="T517" s="5" t="e">
        <f>VLOOKUP(D517,[1]CONVENIOS!$A:$E,4,0)&amp;" - "&amp;VLOOKUP(D517,[1]CONVENIOS!$A:$E,5,0)</f>
        <v>#N/A</v>
      </c>
      <c r="U517" s="5"/>
      <c r="V517" s="5"/>
    </row>
    <row r="518" spans="1:22" x14ac:dyDescent="0.2">
      <c r="A518" s="7">
        <v>4724</v>
      </c>
      <c r="B518" s="4"/>
      <c r="C518" s="5" t="s">
        <v>21</v>
      </c>
      <c r="D518" s="5"/>
      <c r="E518" s="5"/>
      <c r="F518" s="5" t="e">
        <f>(VLOOKUP(D518,'[1]INFORMACIÓN GENERAL'!$B:$AD,3,0))&amp;" "&amp;(VLOOKUP(D518,'[1]INFORMACIÓN GENERAL'!$B:$AD,2,0))</f>
        <v>#N/A</v>
      </c>
      <c r="G518" s="5" t="e">
        <f>VLOOKUP(D518,[1]CONVENIOS!$A:$F,6,0)</f>
        <v>#N/A</v>
      </c>
      <c r="H518" s="12"/>
      <c r="I518" s="12">
        <f t="shared" si="12"/>
        <v>-1</v>
      </c>
      <c r="J518" s="5"/>
      <c r="K518" s="5"/>
      <c r="L518" s="5"/>
      <c r="M518" s="5"/>
      <c r="N518" s="5" t="e">
        <f>VLOOKUP(D518,'[1]INFORMACIÓN GENERAL'!$B:$AD,29,0)</f>
        <v>#N/A</v>
      </c>
      <c r="O518" s="5"/>
      <c r="P518" s="5"/>
      <c r="Q518" s="5"/>
      <c r="R518" s="5"/>
      <c r="S518" s="10"/>
      <c r="T518" s="5" t="e">
        <f>VLOOKUP(D518,[1]CONVENIOS!$A:$E,4,0)&amp;" - "&amp;VLOOKUP(D518,[1]CONVENIOS!$A:$E,5,0)</f>
        <v>#N/A</v>
      </c>
      <c r="U518" s="5"/>
      <c r="V518" s="5"/>
    </row>
    <row r="519" spans="1:22" x14ac:dyDescent="0.2">
      <c r="A519" s="7">
        <v>4725</v>
      </c>
      <c r="B519" s="4"/>
      <c r="C519" s="5" t="s">
        <v>21</v>
      </c>
      <c r="D519" s="5"/>
      <c r="E519" s="5"/>
      <c r="F519" s="5" t="e">
        <f>(VLOOKUP(D519,'[1]INFORMACIÓN GENERAL'!$B:$AD,3,0))&amp;" "&amp;(VLOOKUP(D519,'[1]INFORMACIÓN GENERAL'!$B:$AD,2,0))</f>
        <v>#N/A</v>
      </c>
      <c r="G519" s="5" t="e">
        <f>VLOOKUP(D519,[1]CONVENIOS!$A:$F,6,0)</f>
        <v>#N/A</v>
      </c>
      <c r="H519" s="12"/>
      <c r="I519" s="12">
        <f t="shared" si="12"/>
        <v>-1</v>
      </c>
      <c r="J519" s="5"/>
      <c r="K519" s="5"/>
      <c r="L519" s="5"/>
      <c r="M519" s="5"/>
      <c r="N519" s="5" t="e">
        <f>VLOOKUP(D519,'[1]INFORMACIÓN GENERAL'!$B:$AD,29,0)</f>
        <v>#N/A</v>
      </c>
      <c r="O519" s="5"/>
      <c r="P519" s="5"/>
      <c r="Q519" s="5"/>
      <c r="R519" s="5"/>
      <c r="S519" s="10"/>
      <c r="T519" s="5" t="e">
        <f>VLOOKUP(D519,[1]CONVENIOS!$A:$E,4,0)&amp;" - "&amp;VLOOKUP(D519,[1]CONVENIOS!$A:$E,5,0)</f>
        <v>#N/A</v>
      </c>
      <c r="U519" s="5"/>
      <c r="V519" s="5"/>
    </row>
    <row r="520" spans="1:22" x14ac:dyDescent="0.2">
      <c r="A520" s="7">
        <v>4726</v>
      </c>
      <c r="B520" s="4"/>
      <c r="C520" s="5" t="s">
        <v>21</v>
      </c>
      <c r="D520" s="5"/>
      <c r="E520" s="5"/>
      <c r="F520" s="5" t="e">
        <f>(VLOOKUP(D520,'[1]INFORMACIÓN GENERAL'!$B:$AD,3,0))&amp;" "&amp;(VLOOKUP(D520,'[1]INFORMACIÓN GENERAL'!$B:$AD,2,0))</f>
        <v>#N/A</v>
      </c>
      <c r="G520" s="5" t="e">
        <f>VLOOKUP(D520,[1]CONVENIOS!$A:$F,6,0)</f>
        <v>#N/A</v>
      </c>
      <c r="H520" s="12"/>
      <c r="I520" s="12">
        <f t="shared" si="12"/>
        <v>-1</v>
      </c>
      <c r="J520" s="5"/>
      <c r="K520" s="5"/>
      <c r="L520" s="5"/>
      <c r="M520" s="5"/>
      <c r="N520" s="5" t="e">
        <f>VLOOKUP(D520,'[1]INFORMACIÓN GENERAL'!$B:$AD,29,0)</f>
        <v>#N/A</v>
      </c>
      <c r="O520" s="5"/>
      <c r="P520" s="5"/>
      <c r="Q520" s="5"/>
      <c r="R520" s="5"/>
      <c r="S520" s="10"/>
      <c r="T520" s="5" t="e">
        <f>VLOOKUP(D520,[1]CONVENIOS!$A:$E,4,0)&amp;" - "&amp;VLOOKUP(D520,[1]CONVENIOS!$A:$E,5,0)</f>
        <v>#N/A</v>
      </c>
      <c r="U520" s="5"/>
      <c r="V520" s="5"/>
    </row>
    <row r="521" spans="1:22" x14ac:dyDescent="0.2">
      <c r="A521" s="7">
        <v>4727</v>
      </c>
      <c r="B521" s="4"/>
      <c r="C521" s="5" t="s">
        <v>21</v>
      </c>
      <c r="D521" s="5"/>
      <c r="E521" s="5"/>
      <c r="F521" s="5" t="e">
        <f>(VLOOKUP(D521,'[1]INFORMACIÓN GENERAL'!$B:$AD,3,0))&amp;" "&amp;(VLOOKUP(D521,'[1]INFORMACIÓN GENERAL'!$B:$AD,2,0))</f>
        <v>#N/A</v>
      </c>
      <c r="G521" s="5" t="e">
        <f>VLOOKUP(D521,[1]CONVENIOS!$A:$F,6,0)</f>
        <v>#N/A</v>
      </c>
      <c r="H521" s="12"/>
      <c r="I521" s="12">
        <f t="shared" si="12"/>
        <v>-1</v>
      </c>
      <c r="J521" s="5"/>
      <c r="K521" s="5"/>
      <c r="L521" s="5"/>
      <c r="M521" s="5"/>
      <c r="N521" s="5" t="e">
        <f>VLOOKUP(D521,'[1]INFORMACIÓN GENERAL'!$B:$AD,29,0)</f>
        <v>#N/A</v>
      </c>
      <c r="O521" s="5"/>
      <c r="P521" s="5"/>
      <c r="Q521" s="5"/>
      <c r="R521" s="5"/>
      <c r="S521" s="10"/>
      <c r="T521" s="5" t="e">
        <f>VLOOKUP(D521,[1]CONVENIOS!$A:$E,4,0)&amp;" - "&amp;VLOOKUP(D521,[1]CONVENIOS!$A:$E,5,0)</f>
        <v>#N/A</v>
      </c>
      <c r="U521" s="5"/>
      <c r="V521" s="5"/>
    </row>
    <row r="522" spans="1:22" x14ac:dyDescent="0.2">
      <c r="A522" s="7">
        <v>4728</v>
      </c>
      <c r="B522" s="4"/>
      <c r="C522" s="5" t="s">
        <v>21</v>
      </c>
      <c r="D522" s="5"/>
      <c r="E522" s="5"/>
      <c r="F522" s="5" t="e">
        <f>(VLOOKUP(D522,'[1]INFORMACIÓN GENERAL'!$B:$AD,3,0))&amp;" "&amp;(VLOOKUP(D522,'[1]INFORMACIÓN GENERAL'!$B:$AD,2,0))</f>
        <v>#N/A</v>
      </c>
      <c r="G522" s="5" t="e">
        <f>VLOOKUP(D522,[1]CONVENIOS!$A:$F,6,0)</f>
        <v>#N/A</v>
      </c>
      <c r="H522" s="12"/>
      <c r="I522" s="12">
        <f t="shared" si="12"/>
        <v>-1</v>
      </c>
      <c r="J522" s="5"/>
      <c r="K522" s="5"/>
      <c r="L522" s="5"/>
      <c r="M522" s="5"/>
      <c r="N522" s="5" t="e">
        <f>VLOOKUP(D522,'[1]INFORMACIÓN GENERAL'!$B:$AD,29,0)</f>
        <v>#N/A</v>
      </c>
      <c r="O522" s="5"/>
      <c r="P522" s="5"/>
      <c r="Q522" s="5"/>
      <c r="R522" s="5"/>
      <c r="S522" s="10"/>
      <c r="T522" s="5" t="e">
        <f>VLOOKUP(D522,[1]CONVENIOS!$A:$E,4,0)&amp;" - "&amp;VLOOKUP(D522,[1]CONVENIOS!$A:$E,5,0)</f>
        <v>#N/A</v>
      </c>
      <c r="U522" s="5"/>
      <c r="V522" s="5"/>
    </row>
    <row r="523" spans="1:22" x14ac:dyDescent="0.2">
      <c r="A523" s="7">
        <v>4729</v>
      </c>
      <c r="B523" s="4"/>
      <c r="C523" s="5" t="s">
        <v>21</v>
      </c>
      <c r="D523" s="5"/>
      <c r="E523" s="5"/>
      <c r="F523" s="5" t="e">
        <f>(VLOOKUP(D523,'[1]INFORMACIÓN GENERAL'!$B:$AD,3,0))&amp;" "&amp;(VLOOKUP(D523,'[1]INFORMACIÓN GENERAL'!$B:$AD,2,0))</f>
        <v>#N/A</v>
      </c>
      <c r="G523" s="5" t="e">
        <f>VLOOKUP(D523,[1]CONVENIOS!$A:$F,6,0)</f>
        <v>#N/A</v>
      </c>
      <c r="H523" s="12"/>
      <c r="I523" s="12">
        <f t="shared" si="12"/>
        <v>-1</v>
      </c>
      <c r="J523" s="5"/>
      <c r="K523" s="5"/>
      <c r="L523" s="5"/>
      <c r="M523" s="5"/>
      <c r="N523" s="5" t="e">
        <f>VLOOKUP(D523,'[1]INFORMACIÓN GENERAL'!$B:$AD,29,0)</f>
        <v>#N/A</v>
      </c>
      <c r="O523" s="5"/>
      <c r="P523" s="5"/>
      <c r="Q523" s="5"/>
      <c r="R523" s="5"/>
      <c r="S523" s="10"/>
      <c r="T523" s="5" t="e">
        <f>VLOOKUP(D523,[1]CONVENIOS!$A:$E,4,0)&amp;" - "&amp;VLOOKUP(D523,[1]CONVENIOS!$A:$E,5,0)</f>
        <v>#N/A</v>
      </c>
      <c r="U523" s="5"/>
      <c r="V523" s="5"/>
    </row>
    <row r="524" spans="1:22" x14ac:dyDescent="0.2">
      <c r="A524" s="7">
        <v>4730</v>
      </c>
      <c r="B524" s="4"/>
      <c r="C524" s="5" t="s">
        <v>21</v>
      </c>
      <c r="D524" s="5"/>
      <c r="E524" s="5"/>
      <c r="F524" s="5" t="e">
        <f>(VLOOKUP(D524,'[1]INFORMACIÓN GENERAL'!$B:$AD,3,0))&amp;" "&amp;(VLOOKUP(D524,'[1]INFORMACIÓN GENERAL'!$B:$AD,2,0))</f>
        <v>#N/A</v>
      </c>
      <c r="G524" s="5" t="e">
        <f>VLOOKUP(D524,[1]CONVENIOS!$A:$F,6,0)</f>
        <v>#N/A</v>
      </c>
      <c r="H524" s="12"/>
      <c r="I524" s="12">
        <f t="shared" si="12"/>
        <v>-1</v>
      </c>
      <c r="J524" s="5"/>
      <c r="K524" s="5"/>
      <c r="L524" s="5"/>
      <c r="M524" s="5"/>
      <c r="N524" s="5" t="e">
        <f>VLOOKUP(D524,'[1]INFORMACIÓN GENERAL'!$B:$AD,29,0)</f>
        <v>#N/A</v>
      </c>
      <c r="O524" s="5"/>
      <c r="P524" s="5"/>
      <c r="Q524" s="5"/>
      <c r="R524" s="5"/>
      <c r="S524" s="10"/>
      <c r="T524" s="5" t="e">
        <f>VLOOKUP(D524,[1]CONVENIOS!$A:$E,4,0)&amp;" - "&amp;VLOOKUP(D524,[1]CONVENIOS!$A:$E,5,0)</f>
        <v>#N/A</v>
      </c>
      <c r="U524" s="5"/>
      <c r="V524" s="5"/>
    </row>
    <row r="525" spans="1:22" x14ac:dyDescent="0.2">
      <c r="A525" s="7">
        <v>4731</v>
      </c>
      <c r="B525" s="4"/>
      <c r="C525" s="5" t="s">
        <v>21</v>
      </c>
      <c r="D525" s="5"/>
      <c r="E525" s="5"/>
      <c r="F525" s="5" t="e">
        <f>(VLOOKUP(D525,'[1]INFORMACIÓN GENERAL'!$B:$AD,3,0))&amp;" "&amp;(VLOOKUP(D525,'[1]INFORMACIÓN GENERAL'!$B:$AD,2,0))</f>
        <v>#N/A</v>
      </c>
      <c r="G525" s="5" t="e">
        <f>VLOOKUP(D525,[1]CONVENIOS!$A:$F,6,0)</f>
        <v>#N/A</v>
      </c>
      <c r="H525" s="12"/>
      <c r="I525" s="12">
        <f t="shared" si="12"/>
        <v>-1</v>
      </c>
      <c r="J525" s="5"/>
      <c r="K525" s="5"/>
      <c r="L525" s="5"/>
      <c r="M525" s="5"/>
      <c r="N525" s="5" t="e">
        <f>VLOOKUP(D525,'[1]INFORMACIÓN GENERAL'!$B:$AD,29,0)</f>
        <v>#N/A</v>
      </c>
      <c r="O525" s="5"/>
      <c r="P525" s="5"/>
      <c r="Q525" s="5"/>
      <c r="R525" s="5"/>
      <c r="S525" s="10"/>
      <c r="T525" s="5" t="e">
        <f>VLOOKUP(D525,[1]CONVENIOS!$A:$E,4,0)&amp;" - "&amp;VLOOKUP(D525,[1]CONVENIOS!$A:$E,5,0)</f>
        <v>#N/A</v>
      </c>
      <c r="U525" s="5"/>
      <c r="V525" s="5"/>
    </row>
    <row r="526" spans="1:22" x14ac:dyDescent="0.2">
      <c r="A526" s="7">
        <v>4732</v>
      </c>
      <c r="B526" s="4"/>
      <c r="C526" s="5" t="s">
        <v>21</v>
      </c>
      <c r="D526" s="5"/>
      <c r="E526" s="5"/>
      <c r="F526" s="5" t="e">
        <f>(VLOOKUP(D526,'[1]INFORMACIÓN GENERAL'!$B:$AD,3,0))&amp;" "&amp;(VLOOKUP(D526,'[1]INFORMACIÓN GENERAL'!$B:$AD,2,0))</f>
        <v>#N/A</v>
      </c>
      <c r="G526" s="5" t="e">
        <f>VLOOKUP(D526,[1]CONVENIOS!$A:$F,6,0)</f>
        <v>#N/A</v>
      </c>
      <c r="H526" s="12"/>
      <c r="I526" s="12">
        <f t="shared" si="12"/>
        <v>-1</v>
      </c>
      <c r="J526" s="5"/>
      <c r="K526" s="5"/>
      <c r="L526" s="5"/>
      <c r="M526" s="5"/>
      <c r="N526" s="5" t="e">
        <f>VLOOKUP(D526,'[1]INFORMACIÓN GENERAL'!$B:$AD,29,0)</f>
        <v>#N/A</v>
      </c>
      <c r="O526" s="5"/>
      <c r="P526" s="5"/>
      <c r="Q526" s="5"/>
      <c r="R526" s="5"/>
      <c r="S526" s="10"/>
      <c r="T526" s="5" t="e">
        <f>VLOOKUP(D526,[1]CONVENIOS!$A:$E,4,0)&amp;" - "&amp;VLOOKUP(D526,[1]CONVENIOS!$A:$E,5,0)</f>
        <v>#N/A</v>
      </c>
      <c r="U526" s="5"/>
      <c r="V526" s="5"/>
    </row>
    <row r="527" spans="1:22" x14ac:dyDescent="0.2">
      <c r="A527" s="7">
        <v>4733</v>
      </c>
      <c r="B527" s="4"/>
      <c r="C527" s="5" t="s">
        <v>21</v>
      </c>
      <c r="D527" s="5"/>
      <c r="E527" s="5"/>
      <c r="F527" s="5" t="e">
        <f>(VLOOKUP(D527,'[1]INFORMACIÓN GENERAL'!$B:$AD,3,0))&amp;" "&amp;(VLOOKUP(D527,'[1]INFORMACIÓN GENERAL'!$B:$AD,2,0))</f>
        <v>#N/A</v>
      </c>
      <c r="G527" s="5" t="e">
        <f>VLOOKUP(D527,[1]CONVENIOS!$A:$F,6,0)</f>
        <v>#N/A</v>
      </c>
      <c r="H527" s="12"/>
      <c r="I527" s="12">
        <f t="shared" si="12"/>
        <v>-1</v>
      </c>
      <c r="J527" s="5"/>
      <c r="K527" s="5"/>
      <c r="L527" s="5"/>
      <c r="M527" s="5"/>
      <c r="N527" s="5" t="e">
        <f>VLOOKUP(D527,'[1]INFORMACIÓN GENERAL'!$B:$AD,29,0)</f>
        <v>#N/A</v>
      </c>
      <c r="O527" s="5"/>
      <c r="P527" s="5"/>
      <c r="Q527" s="5"/>
      <c r="R527" s="5"/>
      <c r="S527" s="10"/>
      <c r="T527" s="5" t="e">
        <f>VLOOKUP(D527,[1]CONVENIOS!$A:$E,4,0)&amp;" - "&amp;VLOOKUP(D527,[1]CONVENIOS!$A:$E,5,0)</f>
        <v>#N/A</v>
      </c>
      <c r="U527" s="5"/>
      <c r="V527" s="5"/>
    </row>
    <row r="528" spans="1:22" x14ac:dyDescent="0.2">
      <c r="A528" s="7">
        <v>4734</v>
      </c>
      <c r="B528" s="4"/>
      <c r="C528" s="5" t="s">
        <v>21</v>
      </c>
      <c r="D528" s="5"/>
      <c r="E528" s="5"/>
      <c r="F528" s="5" t="e">
        <f>(VLOOKUP(D528,'[1]INFORMACIÓN GENERAL'!$B:$AD,3,0))&amp;" "&amp;(VLOOKUP(D528,'[1]INFORMACIÓN GENERAL'!$B:$AD,2,0))</f>
        <v>#N/A</v>
      </c>
      <c r="G528" s="5" t="e">
        <f>VLOOKUP(D528,[1]CONVENIOS!$A:$F,6,0)</f>
        <v>#N/A</v>
      </c>
      <c r="H528" s="12"/>
      <c r="I528" s="12">
        <f t="shared" si="12"/>
        <v>-1</v>
      </c>
      <c r="J528" s="5"/>
      <c r="K528" s="5"/>
      <c r="L528" s="5"/>
      <c r="M528" s="5"/>
      <c r="N528" s="5" t="e">
        <f>VLOOKUP(D528,'[1]INFORMACIÓN GENERAL'!$B:$AD,29,0)</f>
        <v>#N/A</v>
      </c>
      <c r="O528" s="5"/>
      <c r="P528" s="5"/>
      <c r="Q528" s="5"/>
      <c r="R528" s="5"/>
      <c r="S528" s="10"/>
      <c r="T528" s="5" t="e">
        <f>VLOOKUP(D528,[1]CONVENIOS!$A:$E,4,0)&amp;" - "&amp;VLOOKUP(D528,[1]CONVENIOS!$A:$E,5,0)</f>
        <v>#N/A</v>
      </c>
      <c r="U528" s="5"/>
      <c r="V528" s="5"/>
    </row>
    <row r="529" spans="1:22" x14ac:dyDescent="0.2">
      <c r="A529" s="7">
        <v>4735</v>
      </c>
      <c r="B529" s="4"/>
      <c r="C529" s="5" t="s">
        <v>21</v>
      </c>
      <c r="D529" s="5"/>
      <c r="E529" s="5"/>
      <c r="F529" s="5" t="e">
        <f>(VLOOKUP(D529,'[1]INFORMACIÓN GENERAL'!$B:$AD,3,0))&amp;" "&amp;(VLOOKUP(D529,'[1]INFORMACIÓN GENERAL'!$B:$AD,2,0))</f>
        <v>#N/A</v>
      </c>
      <c r="G529" s="5" t="e">
        <f>VLOOKUP(D529,[1]CONVENIOS!$A:$F,6,0)</f>
        <v>#N/A</v>
      </c>
      <c r="H529" s="12"/>
      <c r="I529" s="12">
        <f t="shared" si="12"/>
        <v>-1</v>
      </c>
      <c r="J529" s="5"/>
      <c r="K529" s="5"/>
      <c r="L529" s="5"/>
      <c r="M529" s="5"/>
      <c r="N529" s="5" t="e">
        <f>VLOOKUP(D529,'[1]INFORMACIÓN GENERAL'!$B:$AD,29,0)</f>
        <v>#N/A</v>
      </c>
      <c r="O529" s="5"/>
      <c r="P529" s="5"/>
      <c r="Q529" s="5"/>
      <c r="R529" s="5"/>
      <c r="S529" s="10"/>
      <c r="T529" s="5" t="e">
        <f>VLOOKUP(D529,[1]CONVENIOS!$A:$E,4,0)&amp;" - "&amp;VLOOKUP(D529,[1]CONVENIOS!$A:$E,5,0)</f>
        <v>#N/A</v>
      </c>
      <c r="U529" s="5"/>
      <c r="V529" s="5"/>
    </row>
    <row r="530" spans="1:22" x14ac:dyDescent="0.2">
      <c r="A530" s="7">
        <v>4736</v>
      </c>
      <c r="B530" s="4"/>
      <c r="C530" s="5" t="s">
        <v>21</v>
      </c>
      <c r="D530" s="5"/>
      <c r="E530" s="5"/>
      <c r="F530" s="5" t="e">
        <f>(VLOOKUP(D530,'[1]INFORMACIÓN GENERAL'!$B:$AD,3,0))&amp;" "&amp;(VLOOKUP(D530,'[1]INFORMACIÓN GENERAL'!$B:$AD,2,0))</f>
        <v>#N/A</v>
      </c>
      <c r="G530" s="5" t="e">
        <f>VLOOKUP(D530,[1]CONVENIOS!$A:$F,6,0)</f>
        <v>#N/A</v>
      </c>
      <c r="H530" s="12"/>
      <c r="I530" s="12">
        <f t="shared" si="12"/>
        <v>-1</v>
      </c>
      <c r="J530" s="5"/>
      <c r="K530" s="5"/>
      <c r="L530" s="5"/>
      <c r="M530" s="5"/>
      <c r="N530" s="5" t="e">
        <f>VLOOKUP(D530,'[1]INFORMACIÓN GENERAL'!$B:$AD,29,0)</f>
        <v>#N/A</v>
      </c>
      <c r="O530" s="5"/>
      <c r="P530" s="5"/>
      <c r="Q530" s="5"/>
      <c r="R530" s="5"/>
      <c r="S530" s="10"/>
      <c r="T530" s="5" t="e">
        <f>VLOOKUP(D530,[1]CONVENIOS!$A:$E,4,0)&amp;" - "&amp;VLOOKUP(D530,[1]CONVENIOS!$A:$E,5,0)</f>
        <v>#N/A</v>
      </c>
      <c r="U530" s="5"/>
      <c r="V530" s="5"/>
    </row>
    <row r="531" spans="1:22" x14ac:dyDescent="0.2">
      <c r="A531" s="7">
        <v>4737</v>
      </c>
      <c r="B531" s="4"/>
      <c r="C531" s="5" t="s">
        <v>21</v>
      </c>
      <c r="D531" s="5"/>
      <c r="E531" s="5"/>
      <c r="F531" s="5" t="e">
        <f>(VLOOKUP(D531,'[1]INFORMACIÓN GENERAL'!$B:$AD,3,0))&amp;" "&amp;(VLOOKUP(D531,'[1]INFORMACIÓN GENERAL'!$B:$AD,2,0))</f>
        <v>#N/A</v>
      </c>
      <c r="G531" s="5" t="e">
        <f>VLOOKUP(D531,[1]CONVENIOS!$A:$F,6,0)</f>
        <v>#N/A</v>
      </c>
      <c r="H531" s="12"/>
      <c r="I531" s="12">
        <f t="shared" si="12"/>
        <v>-1</v>
      </c>
      <c r="J531" s="5"/>
      <c r="K531" s="5"/>
      <c r="L531" s="5"/>
      <c r="M531" s="5"/>
      <c r="N531" s="5" t="e">
        <f>VLOOKUP(D531,'[1]INFORMACIÓN GENERAL'!$B:$AD,29,0)</f>
        <v>#N/A</v>
      </c>
      <c r="O531" s="5"/>
      <c r="P531" s="5"/>
      <c r="Q531" s="5"/>
      <c r="R531" s="5"/>
      <c r="S531" s="10"/>
      <c r="T531" s="5" t="e">
        <f>VLOOKUP(D531,[1]CONVENIOS!$A:$E,4,0)&amp;" - "&amp;VLOOKUP(D531,[1]CONVENIOS!$A:$E,5,0)</f>
        <v>#N/A</v>
      </c>
      <c r="U531" s="5"/>
      <c r="V531" s="5"/>
    </row>
    <row r="532" spans="1:22" x14ac:dyDescent="0.2">
      <c r="A532" s="7">
        <v>4738</v>
      </c>
      <c r="B532" s="4"/>
      <c r="C532" s="5" t="s">
        <v>21</v>
      </c>
      <c r="D532" s="5"/>
      <c r="E532" s="5"/>
      <c r="F532" s="5" t="e">
        <f>(VLOOKUP(D532,'[1]INFORMACIÓN GENERAL'!$B:$AD,3,0))&amp;" "&amp;(VLOOKUP(D532,'[1]INFORMACIÓN GENERAL'!$B:$AD,2,0))</f>
        <v>#N/A</v>
      </c>
      <c r="G532" s="5" t="e">
        <f>VLOOKUP(D532,[1]CONVENIOS!$A:$F,6,0)</f>
        <v>#N/A</v>
      </c>
      <c r="H532" s="12"/>
      <c r="I532" s="12">
        <f t="shared" si="12"/>
        <v>-1</v>
      </c>
      <c r="J532" s="5"/>
      <c r="K532" s="5"/>
      <c r="L532" s="5"/>
      <c r="M532" s="5"/>
      <c r="N532" s="5" t="e">
        <f>VLOOKUP(D532,'[1]INFORMACIÓN GENERAL'!$B:$AD,29,0)</f>
        <v>#N/A</v>
      </c>
      <c r="O532" s="5"/>
      <c r="P532" s="5"/>
      <c r="Q532" s="5"/>
      <c r="R532" s="5"/>
      <c r="S532" s="10"/>
      <c r="T532" s="5" t="e">
        <f>VLOOKUP(D532,[1]CONVENIOS!$A:$E,4,0)&amp;" - "&amp;VLOOKUP(D532,[1]CONVENIOS!$A:$E,5,0)</f>
        <v>#N/A</v>
      </c>
      <c r="U532" s="5"/>
      <c r="V532" s="5"/>
    </row>
    <row r="533" spans="1:22" x14ac:dyDescent="0.2">
      <c r="A533" s="7">
        <v>4739</v>
      </c>
      <c r="B533" s="4"/>
      <c r="C533" s="5" t="s">
        <v>21</v>
      </c>
      <c r="D533" s="5"/>
      <c r="E533" s="5"/>
      <c r="F533" s="5" t="e">
        <f>(VLOOKUP(D533,'[1]INFORMACIÓN GENERAL'!$B:$AD,3,0))&amp;" "&amp;(VLOOKUP(D533,'[1]INFORMACIÓN GENERAL'!$B:$AD,2,0))</f>
        <v>#N/A</v>
      </c>
      <c r="G533" s="5" t="e">
        <f>VLOOKUP(D533,[1]CONVENIOS!$A:$F,6,0)</f>
        <v>#N/A</v>
      </c>
      <c r="H533" s="12"/>
      <c r="I533" s="12">
        <f t="shared" si="12"/>
        <v>-1</v>
      </c>
      <c r="J533" s="5"/>
      <c r="K533" s="5"/>
      <c r="L533" s="5"/>
      <c r="M533" s="5"/>
      <c r="N533" s="5" t="e">
        <f>VLOOKUP(D533,'[1]INFORMACIÓN GENERAL'!$B:$AD,29,0)</f>
        <v>#N/A</v>
      </c>
      <c r="O533" s="5"/>
      <c r="P533" s="5"/>
      <c r="Q533" s="5"/>
      <c r="R533" s="5"/>
      <c r="S533" s="10"/>
      <c r="T533" s="5" t="e">
        <f>VLOOKUP(D533,[1]CONVENIOS!$A:$E,4,0)&amp;" - "&amp;VLOOKUP(D533,[1]CONVENIOS!$A:$E,5,0)</f>
        <v>#N/A</v>
      </c>
      <c r="U533" s="5"/>
      <c r="V533" s="5"/>
    </row>
    <row r="534" spans="1:22" x14ac:dyDescent="0.2">
      <c r="A534" s="7">
        <v>4740</v>
      </c>
      <c r="B534" s="4"/>
      <c r="C534" s="5" t="s">
        <v>21</v>
      </c>
      <c r="D534" s="5"/>
      <c r="E534" s="5"/>
      <c r="F534" s="5" t="e">
        <f>(VLOOKUP(D534,'[1]INFORMACIÓN GENERAL'!$B:$AD,3,0))&amp;" "&amp;(VLOOKUP(D534,'[1]INFORMACIÓN GENERAL'!$B:$AD,2,0))</f>
        <v>#N/A</v>
      </c>
      <c r="G534" s="5" t="e">
        <f>VLOOKUP(D534,[1]CONVENIOS!$A:$F,6,0)</f>
        <v>#N/A</v>
      </c>
      <c r="H534" s="12"/>
      <c r="I534" s="12">
        <f t="shared" si="12"/>
        <v>-1</v>
      </c>
      <c r="J534" s="5"/>
      <c r="K534" s="5"/>
      <c r="L534" s="5"/>
      <c r="M534" s="5"/>
      <c r="N534" s="5" t="e">
        <f>VLOOKUP(D534,'[1]INFORMACIÓN GENERAL'!$B:$AD,29,0)</f>
        <v>#N/A</v>
      </c>
      <c r="O534" s="5"/>
      <c r="P534" s="5"/>
      <c r="Q534" s="5"/>
      <c r="R534" s="5"/>
      <c r="S534" s="10"/>
      <c r="T534" s="5" t="e">
        <f>VLOOKUP(D534,[1]CONVENIOS!$A:$E,4,0)&amp;" - "&amp;VLOOKUP(D534,[1]CONVENIOS!$A:$E,5,0)</f>
        <v>#N/A</v>
      </c>
      <c r="U534" s="5"/>
      <c r="V534" s="5"/>
    </row>
    <row r="535" spans="1:22" x14ac:dyDescent="0.2">
      <c r="A535" s="7">
        <v>4741</v>
      </c>
      <c r="B535" s="4"/>
      <c r="C535" s="5" t="s">
        <v>21</v>
      </c>
      <c r="D535" s="5"/>
      <c r="E535" s="5"/>
      <c r="F535" s="5" t="e">
        <f>(VLOOKUP(D535,'[1]INFORMACIÓN GENERAL'!$B:$AD,3,0))&amp;" "&amp;(VLOOKUP(D535,'[1]INFORMACIÓN GENERAL'!$B:$AD,2,0))</f>
        <v>#N/A</v>
      </c>
      <c r="G535" s="5" t="e">
        <f>VLOOKUP(D535,[1]CONVENIOS!$A:$F,6,0)</f>
        <v>#N/A</v>
      </c>
      <c r="H535" s="12"/>
      <c r="I535" s="12">
        <f t="shared" si="12"/>
        <v>-1</v>
      </c>
      <c r="J535" s="5"/>
      <c r="K535" s="5"/>
      <c r="L535" s="5"/>
      <c r="M535" s="5"/>
      <c r="N535" s="5" t="e">
        <f>VLOOKUP(D535,'[1]INFORMACIÓN GENERAL'!$B:$AD,29,0)</f>
        <v>#N/A</v>
      </c>
      <c r="O535" s="5"/>
      <c r="P535" s="5"/>
      <c r="Q535" s="5"/>
      <c r="R535" s="5"/>
      <c r="S535" s="10"/>
      <c r="T535" s="5" t="e">
        <f>VLOOKUP(D535,[1]CONVENIOS!$A:$E,4,0)&amp;" - "&amp;VLOOKUP(D535,[1]CONVENIOS!$A:$E,5,0)</f>
        <v>#N/A</v>
      </c>
      <c r="U535" s="5"/>
      <c r="V535" s="5"/>
    </row>
    <row r="536" spans="1:22" x14ac:dyDescent="0.2">
      <c r="A536" s="7">
        <v>4742</v>
      </c>
      <c r="B536" s="4"/>
      <c r="C536" s="5" t="s">
        <v>21</v>
      </c>
      <c r="D536" s="5"/>
      <c r="E536" s="5"/>
      <c r="F536" s="5" t="e">
        <f>(VLOOKUP(D536,'[1]INFORMACIÓN GENERAL'!$B:$AD,3,0))&amp;" "&amp;(VLOOKUP(D536,'[1]INFORMACIÓN GENERAL'!$B:$AD,2,0))</f>
        <v>#N/A</v>
      </c>
      <c r="G536" s="5" t="e">
        <f>VLOOKUP(D536,[1]CONVENIOS!$A:$F,6,0)</f>
        <v>#N/A</v>
      </c>
      <c r="H536" s="12"/>
      <c r="I536" s="12">
        <f t="shared" si="12"/>
        <v>-1</v>
      </c>
      <c r="J536" s="5"/>
      <c r="K536" s="5"/>
      <c r="L536" s="5"/>
      <c r="M536" s="5"/>
      <c r="N536" s="5" t="e">
        <f>VLOOKUP(D536,'[1]INFORMACIÓN GENERAL'!$B:$AD,29,0)</f>
        <v>#N/A</v>
      </c>
      <c r="O536" s="5"/>
      <c r="P536" s="5"/>
      <c r="Q536" s="5"/>
      <c r="R536" s="5"/>
      <c r="S536" s="10"/>
      <c r="T536" s="5" t="e">
        <f>VLOOKUP(D536,[1]CONVENIOS!$A:$E,4,0)&amp;" - "&amp;VLOOKUP(D536,[1]CONVENIOS!$A:$E,5,0)</f>
        <v>#N/A</v>
      </c>
      <c r="U536" s="5"/>
      <c r="V536" s="5"/>
    </row>
    <row r="537" spans="1:22" x14ac:dyDescent="0.2">
      <c r="A537" s="7">
        <v>4743</v>
      </c>
      <c r="B537" s="4"/>
      <c r="C537" s="5" t="s">
        <v>21</v>
      </c>
      <c r="D537" s="5"/>
      <c r="E537" s="5"/>
      <c r="F537" s="5" t="e">
        <f>(VLOOKUP(D537,'[1]INFORMACIÓN GENERAL'!$B:$AD,3,0))&amp;" "&amp;(VLOOKUP(D537,'[1]INFORMACIÓN GENERAL'!$B:$AD,2,0))</f>
        <v>#N/A</v>
      </c>
      <c r="G537" s="5" t="e">
        <f>VLOOKUP(D537,[1]CONVENIOS!$A:$F,6,0)</f>
        <v>#N/A</v>
      </c>
      <c r="H537" s="12"/>
      <c r="I537" s="12">
        <f t="shared" si="12"/>
        <v>-1</v>
      </c>
      <c r="J537" s="5"/>
      <c r="K537" s="5"/>
      <c r="L537" s="5"/>
      <c r="M537" s="5"/>
      <c r="N537" s="5" t="e">
        <f>VLOOKUP(D537,'[1]INFORMACIÓN GENERAL'!$B:$AD,29,0)</f>
        <v>#N/A</v>
      </c>
      <c r="O537" s="5"/>
      <c r="P537" s="5"/>
      <c r="Q537" s="5"/>
      <c r="R537" s="5"/>
      <c r="S537" s="10"/>
      <c r="T537" s="5" t="e">
        <f>VLOOKUP(D537,[1]CONVENIOS!$A:$E,4,0)&amp;" - "&amp;VLOOKUP(D537,[1]CONVENIOS!$A:$E,5,0)</f>
        <v>#N/A</v>
      </c>
      <c r="U537" s="5"/>
      <c r="V537" s="5"/>
    </row>
    <row r="538" spans="1:22" x14ac:dyDescent="0.2">
      <c r="A538" s="7">
        <v>4744</v>
      </c>
      <c r="B538" s="4"/>
      <c r="C538" s="5" t="s">
        <v>21</v>
      </c>
      <c r="D538" s="5"/>
      <c r="E538" s="5"/>
      <c r="F538" s="5" t="e">
        <f>(VLOOKUP(D538,'[1]INFORMACIÓN GENERAL'!$B:$AD,3,0))&amp;" "&amp;(VLOOKUP(D538,'[1]INFORMACIÓN GENERAL'!$B:$AD,2,0))</f>
        <v>#N/A</v>
      </c>
      <c r="G538" s="5" t="e">
        <f>VLOOKUP(D538,[1]CONVENIOS!$A:$F,6,0)</f>
        <v>#N/A</v>
      </c>
      <c r="H538" s="12"/>
      <c r="I538" s="12">
        <f t="shared" si="12"/>
        <v>-1</v>
      </c>
      <c r="J538" s="5"/>
      <c r="K538" s="5"/>
      <c r="L538" s="5"/>
      <c r="M538" s="5"/>
      <c r="N538" s="5" t="e">
        <f>VLOOKUP(D538,'[1]INFORMACIÓN GENERAL'!$B:$AD,29,0)</f>
        <v>#N/A</v>
      </c>
      <c r="O538" s="5"/>
      <c r="P538" s="5"/>
      <c r="Q538" s="5"/>
      <c r="R538" s="5"/>
      <c r="S538" s="10"/>
      <c r="T538" s="5" t="e">
        <f>VLOOKUP(D538,[1]CONVENIOS!$A:$E,4,0)&amp;" - "&amp;VLOOKUP(D538,[1]CONVENIOS!$A:$E,5,0)</f>
        <v>#N/A</v>
      </c>
      <c r="U538" s="5"/>
      <c r="V538" s="5"/>
    </row>
    <row r="539" spans="1:22" x14ac:dyDescent="0.2">
      <c r="A539" s="7">
        <v>4745</v>
      </c>
      <c r="B539" s="4"/>
      <c r="C539" s="5" t="s">
        <v>21</v>
      </c>
      <c r="D539" s="5"/>
      <c r="E539" s="5"/>
      <c r="F539" s="5" t="e">
        <f>(VLOOKUP(D539,'[1]INFORMACIÓN GENERAL'!$B:$AD,3,0))&amp;" "&amp;(VLOOKUP(D539,'[1]INFORMACIÓN GENERAL'!$B:$AD,2,0))</f>
        <v>#N/A</v>
      </c>
      <c r="G539" s="5" t="e">
        <f>VLOOKUP(D539,[1]CONVENIOS!$A:$F,6,0)</f>
        <v>#N/A</v>
      </c>
      <c r="H539" s="12"/>
      <c r="I539" s="12">
        <f t="shared" si="12"/>
        <v>-1</v>
      </c>
      <c r="J539" s="5"/>
      <c r="K539" s="5"/>
      <c r="L539" s="5"/>
      <c r="M539" s="5"/>
      <c r="N539" s="5" t="e">
        <f>VLOOKUP(D539,'[1]INFORMACIÓN GENERAL'!$B:$AD,29,0)</f>
        <v>#N/A</v>
      </c>
      <c r="O539" s="5"/>
      <c r="P539" s="5"/>
      <c r="Q539" s="5"/>
      <c r="R539" s="5"/>
      <c r="S539" s="10"/>
      <c r="T539" s="5" t="e">
        <f>VLOOKUP(D539,[1]CONVENIOS!$A:$E,4,0)&amp;" - "&amp;VLOOKUP(D539,[1]CONVENIOS!$A:$E,5,0)</f>
        <v>#N/A</v>
      </c>
      <c r="U539" s="5"/>
      <c r="V539" s="5"/>
    </row>
    <row r="540" spans="1:22" x14ac:dyDescent="0.2">
      <c r="A540" s="7">
        <v>4746</v>
      </c>
      <c r="B540" s="4"/>
      <c r="C540" s="5" t="s">
        <v>21</v>
      </c>
      <c r="D540" s="5"/>
      <c r="E540" s="5"/>
      <c r="F540" s="5" t="e">
        <f>(VLOOKUP(D540,'[1]INFORMACIÓN GENERAL'!$B:$AD,3,0))&amp;" "&amp;(VLOOKUP(D540,'[1]INFORMACIÓN GENERAL'!$B:$AD,2,0))</f>
        <v>#N/A</v>
      </c>
      <c r="G540" s="5" t="e">
        <f>VLOOKUP(D540,[1]CONVENIOS!$A:$F,6,0)</f>
        <v>#N/A</v>
      </c>
      <c r="H540" s="12"/>
      <c r="I540" s="12">
        <f t="shared" si="12"/>
        <v>-1</v>
      </c>
      <c r="J540" s="5"/>
      <c r="K540" s="5"/>
      <c r="L540" s="5"/>
      <c r="M540" s="5"/>
      <c r="N540" s="5" t="e">
        <f>VLOOKUP(D540,'[1]INFORMACIÓN GENERAL'!$B:$AD,29,0)</f>
        <v>#N/A</v>
      </c>
      <c r="O540" s="5"/>
      <c r="P540" s="5"/>
      <c r="Q540" s="5"/>
      <c r="R540" s="5"/>
      <c r="S540" s="10"/>
      <c r="T540" s="5" t="e">
        <f>VLOOKUP(D540,[1]CONVENIOS!$A:$E,4,0)&amp;" - "&amp;VLOOKUP(D540,[1]CONVENIOS!$A:$E,5,0)</f>
        <v>#N/A</v>
      </c>
      <c r="U540" s="5"/>
      <c r="V540" s="5"/>
    </row>
    <row r="541" spans="1:22" x14ac:dyDescent="0.2">
      <c r="A541" s="7">
        <v>4747</v>
      </c>
      <c r="B541" s="4"/>
      <c r="C541" s="5" t="s">
        <v>21</v>
      </c>
      <c r="D541" s="5"/>
      <c r="E541" s="5"/>
      <c r="F541" s="5" t="e">
        <f>(VLOOKUP(D541,'[1]INFORMACIÓN GENERAL'!$B:$AD,3,0))&amp;" "&amp;(VLOOKUP(D541,'[1]INFORMACIÓN GENERAL'!$B:$AD,2,0))</f>
        <v>#N/A</v>
      </c>
      <c r="G541" s="5" t="e">
        <f>VLOOKUP(D541,[1]CONVENIOS!$A:$F,6,0)</f>
        <v>#N/A</v>
      </c>
      <c r="H541" s="12"/>
      <c r="I541" s="12">
        <f t="shared" si="12"/>
        <v>-1</v>
      </c>
      <c r="J541" s="5"/>
      <c r="K541" s="5"/>
      <c r="L541" s="5"/>
      <c r="M541" s="5"/>
      <c r="N541" s="5" t="e">
        <f>VLOOKUP(D541,'[1]INFORMACIÓN GENERAL'!$B:$AD,29,0)</f>
        <v>#N/A</v>
      </c>
      <c r="O541" s="5"/>
      <c r="P541" s="5"/>
      <c r="Q541" s="5"/>
      <c r="R541" s="5"/>
      <c r="S541" s="10"/>
      <c r="T541" s="5" t="e">
        <f>VLOOKUP(D541,[1]CONVENIOS!$A:$E,4,0)&amp;" - "&amp;VLOOKUP(D541,[1]CONVENIOS!$A:$E,5,0)</f>
        <v>#N/A</v>
      </c>
      <c r="U541" s="5"/>
      <c r="V541" s="5"/>
    </row>
    <row r="542" spans="1:22" x14ac:dyDescent="0.2">
      <c r="A542" s="7">
        <v>4748</v>
      </c>
      <c r="B542" s="4"/>
      <c r="C542" s="5" t="s">
        <v>21</v>
      </c>
      <c r="D542" s="5"/>
      <c r="E542" s="5"/>
      <c r="F542" s="5" t="e">
        <f>(VLOOKUP(D542,'[1]INFORMACIÓN GENERAL'!$B:$AD,3,0))&amp;" "&amp;(VLOOKUP(D542,'[1]INFORMACIÓN GENERAL'!$B:$AD,2,0))</f>
        <v>#N/A</v>
      </c>
      <c r="G542" s="5" t="e">
        <f>VLOOKUP(D542,[1]CONVENIOS!$A:$F,6,0)</f>
        <v>#N/A</v>
      </c>
      <c r="H542" s="12"/>
      <c r="I542" s="12">
        <f t="shared" si="12"/>
        <v>-1</v>
      </c>
      <c r="J542" s="5"/>
      <c r="K542" s="5"/>
      <c r="L542" s="5"/>
      <c r="M542" s="5"/>
      <c r="N542" s="5" t="e">
        <f>VLOOKUP(D542,'[1]INFORMACIÓN GENERAL'!$B:$AD,29,0)</f>
        <v>#N/A</v>
      </c>
      <c r="O542" s="5"/>
      <c r="P542" s="5"/>
      <c r="Q542" s="5"/>
      <c r="R542" s="5"/>
      <c r="S542" s="10"/>
      <c r="T542" s="5" t="e">
        <f>VLOOKUP(D542,[1]CONVENIOS!$A:$E,4,0)&amp;" - "&amp;VLOOKUP(D542,[1]CONVENIOS!$A:$E,5,0)</f>
        <v>#N/A</v>
      </c>
      <c r="U542" s="5"/>
      <c r="V542" s="5"/>
    </row>
    <row r="543" spans="1:22" x14ac:dyDescent="0.2">
      <c r="A543" s="7">
        <v>4749</v>
      </c>
      <c r="B543" s="4"/>
      <c r="C543" s="5" t="s">
        <v>21</v>
      </c>
      <c r="D543" s="5"/>
      <c r="E543" s="5"/>
      <c r="F543" s="5" t="e">
        <f>(VLOOKUP(D543,'[1]INFORMACIÓN GENERAL'!$B:$AD,3,0))&amp;" "&amp;(VLOOKUP(D543,'[1]INFORMACIÓN GENERAL'!$B:$AD,2,0))</f>
        <v>#N/A</v>
      </c>
      <c r="G543" s="5" t="e">
        <f>VLOOKUP(D543,[1]CONVENIOS!$A:$F,6,0)</f>
        <v>#N/A</v>
      </c>
      <c r="H543" s="12"/>
      <c r="I543" s="12">
        <f t="shared" si="12"/>
        <v>-1</v>
      </c>
      <c r="J543" s="5"/>
      <c r="K543" s="5"/>
      <c r="L543" s="5"/>
      <c r="M543" s="5"/>
      <c r="N543" s="5" t="e">
        <f>VLOOKUP(D543,'[1]INFORMACIÓN GENERAL'!$B:$AD,29,0)</f>
        <v>#N/A</v>
      </c>
      <c r="O543" s="5"/>
      <c r="P543" s="5"/>
      <c r="Q543" s="5"/>
      <c r="R543" s="5"/>
      <c r="S543" s="10"/>
      <c r="T543" s="5" t="e">
        <f>VLOOKUP(D543,[1]CONVENIOS!$A:$E,4,0)&amp;" - "&amp;VLOOKUP(D543,[1]CONVENIOS!$A:$E,5,0)</f>
        <v>#N/A</v>
      </c>
      <c r="U543" s="5"/>
      <c r="V543" s="5"/>
    </row>
    <row r="544" spans="1:22" x14ac:dyDescent="0.2">
      <c r="A544" s="7">
        <v>4750</v>
      </c>
      <c r="B544" s="4"/>
      <c r="C544" s="5" t="s">
        <v>21</v>
      </c>
      <c r="D544" s="5"/>
      <c r="E544" s="5"/>
      <c r="F544" s="5" t="e">
        <f>(VLOOKUP(D544,'[1]INFORMACIÓN GENERAL'!$B:$AD,3,0))&amp;" "&amp;(VLOOKUP(D544,'[1]INFORMACIÓN GENERAL'!$B:$AD,2,0))</f>
        <v>#N/A</v>
      </c>
      <c r="G544" s="5" t="e">
        <f>VLOOKUP(D544,[1]CONVENIOS!$A:$F,6,0)</f>
        <v>#N/A</v>
      </c>
      <c r="H544" s="12"/>
      <c r="I544" s="12">
        <f t="shared" si="12"/>
        <v>-1</v>
      </c>
      <c r="J544" s="5"/>
      <c r="K544" s="5"/>
      <c r="L544" s="5"/>
      <c r="M544" s="5"/>
      <c r="N544" s="5" t="e">
        <f>VLOOKUP(D544,'[1]INFORMACIÓN GENERAL'!$B:$AD,29,0)</f>
        <v>#N/A</v>
      </c>
      <c r="O544" s="5"/>
      <c r="P544" s="5"/>
      <c r="Q544" s="5"/>
      <c r="R544" s="5"/>
      <c r="S544" s="10"/>
      <c r="T544" s="5" t="e">
        <f>VLOOKUP(D544,[1]CONVENIOS!$A:$E,4,0)&amp;" - "&amp;VLOOKUP(D544,[1]CONVENIOS!$A:$E,5,0)</f>
        <v>#N/A</v>
      </c>
      <c r="U544" s="5"/>
      <c r="V544" s="5"/>
    </row>
    <row r="545" spans="1:22" x14ac:dyDescent="0.2">
      <c r="A545" s="7">
        <v>4751</v>
      </c>
      <c r="B545" s="4"/>
      <c r="C545" s="5" t="s">
        <v>21</v>
      </c>
      <c r="D545" s="5"/>
      <c r="E545" s="5"/>
      <c r="F545" s="5" t="e">
        <f>(VLOOKUP(D545,'[1]INFORMACIÓN GENERAL'!$B:$AD,3,0))&amp;" "&amp;(VLOOKUP(D545,'[1]INFORMACIÓN GENERAL'!$B:$AD,2,0))</f>
        <v>#N/A</v>
      </c>
      <c r="G545" s="5" t="e">
        <f>VLOOKUP(D545,[1]CONVENIOS!$A:$F,6,0)</f>
        <v>#N/A</v>
      </c>
      <c r="H545" s="12"/>
      <c r="I545" s="12">
        <f t="shared" si="12"/>
        <v>-1</v>
      </c>
      <c r="J545" s="5"/>
      <c r="K545" s="5"/>
      <c r="L545" s="5"/>
      <c r="M545" s="5"/>
      <c r="N545" s="5" t="e">
        <f>VLOOKUP(D545,'[1]INFORMACIÓN GENERAL'!$B:$AD,29,0)</f>
        <v>#N/A</v>
      </c>
      <c r="O545" s="5"/>
      <c r="P545" s="5"/>
      <c r="Q545" s="5"/>
      <c r="R545" s="5"/>
      <c r="S545" s="10"/>
      <c r="T545" s="5" t="e">
        <f>VLOOKUP(D545,[1]CONVENIOS!$A:$E,4,0)&amp;" - "&amp;VLOOKUP(D545,[1]CONVENIOS!$A:$E,5,0)</f>
        <v>#N/A</v>
      </c>
      <c r="U545" s="5"/>
      <c r="V545" s="5"/>
    </row>
    <row r="546" spans="1:22" x14ac:dyDescent="0.2">
      <c r="A546" s="7">
        <v>4752</v>
      </c>
      <c r="B546" s="4"/>
      <c r="C546" s="5" t="s">
        <v>21</v>
      </c>
      <c r="D546" s="5"/>
      <c r="E546" s="5"/>
      <c r="F546" s="5" t="e">
        <f>(VLOOKUP(D546,'[1]INFORMACIÓN GENERAL'!$B:$AD,3,0))&amp;" "&amp;(VLOOKUP(D546,'[1]INFORMACIÓN GENERAL'!$B:$AD,2,0))</f>
        <v>#N/A</v>
      </c>
      <c r="G546" s="5" t="e">
        <f>VLOOKUP(D546,[1]CONVENIOS!$A:$F,6,0)</f>
        <v>#N/A</v>
      </c>
      <c r="H546" s="12"/>
      <c r="I546" s="12">
        <f t="shared" si="12"/>
        <v>-1</v>
      </c>
      <c r="J546" s="5"/>
      <c r="K546" s="5"/>
      <c r="L546" s="5"/>
      <c r="M546" s="5"/>
      <c r="N546" s="5" t="e">
        <f>VLOOKUP(D546,'[1]INFORMACIÓN GENERAL'!$B:$AD,29,0)</f>
        <v>#N/A</v>
      </c>
      <c r="O546" s="5"/>
      <c r="P546" s="5"/>
      <c r="Q546" s="5"/>
      <c r="R546" s="5"/>
      <c r="S546" s="10"/>
      <c r="T546" s="5" t="e">
        <f>VLOOKUP(D546,[1]CONVENIOS!$A:$E,4,0)&amp;" - "&amp;VLOOKUP(D546,[1]CONVENIOS!$A:$E,5,0)</f>
        <v>#N/A</v>
      </c>
      <c r="U546" s="5"/>
      <c r="V546" s="5"/>
    </row>
    <row r="547" spans="1:22" x14ac:dyDescent="0.2">
      <c r="A547" s="7">
        <v>4753</v>
      </c>
      <c r="B547" s="4"/>
      <c r="C547" s="5" t="s">
        <v>21</v>
      </c>
      <c r="D547" s="5"/>
      <c r="E547" s="5"/>
      <c r="F547" s="5" t="e">
        <f>(VLOOKUP(D547,'[1]INFORMACIÓN GENERAL'!$B:$AD,3,0))&amp;" "&amp;(VLOOKUP(D547,'[1]INFORMACIÓN GENERAL'!$B:$AD,2,0))</f>
        <v>#N/A</v>
      </c>
      <c r="G547" s="5" t="e">
        <f>VLOOKUP(D547,[1]CONVENIOS!$A:$F,6,0)</f>
        <v>#N/A</v>
      </c>
      <c r="H547" s="12"/>
      <c r="I547" s="12">
        <f t="shared" si="12"/>
        <v>-1</v>
      </c>
      <c r="J547" s="5"/>
      <c r="K547" s="5"/>
      <c r="L547" s="5"/>
      <c r="M547" s="5"/>
      <c r="N547" s="5" t="e">
        <f>VLOOKUP(D547,'[1]INFORMACIÓN GENERAL'!$B:$AD,29,0)</f>
        <v>#N/A</v>
      </c>
      <c r="O547" s="5"/>
      <c r="P547" s="5"/>
      <c r="Q547" s="5"/>
      <c r="R547" s="5"/>
      <c r="S547" s="10"/>
      <c r="T547" s="5" t="e">
        <f>VLOOKUP(D547,[1]CONVENIOS!$A:$E,4,0)&amp;" - "&amp;VLOOKUP(D547,[1]CONVENIOS!$A:$E,5,0)</f>
        <v>#N/A</v>
      </c>
      <c r="U547" s="5"/>
      <c r="V547" s="5"/>
    </row>
    <row r="548" spans="1:22" x14ac:dyDescent="0.2">
      <c r="A548" s="7">
        <v>4754</v>
      </c>
      <c r="B548" s="4"/>
      <c r="C548" s="5" t="s">
        <v>21</v>
      </c>
      <c r="D548" s="5"/>
      <c r="E548" s="5"/>
      <c r="F548" s="5" t="e">
        <f>(VLOOKUP(D548,'[1]INFORMACIÓN GENERAL'!$B:$AD,3,0))&amp;" "&amp;(VLOOKUP(D548,'[1]INFORMACIÓN GENERAL'!$B:$AD,2,0))</f>
        <v>#N/A</v>
      </c>
      <c r="G548" s="5" t="e">
        <f>VLOOKUP(D548,[1]CONVENIOS!$A:$F,6,0)</f>
        <v>#N/A</v>
      </c>
      <c r="H548" s="12"/>
      <c r="I548" s="12">
        <f t="shared" si="12"/>
        <v>-1</v>
      </c>
      <c r="J548" s="5"/>
      <c r="K548" s="5"/>
      <c r="L548" s="5"/>
      <c r="M548" s="5"/>
      <c r="N548" s="5" t="e">
        <f>VLOOKUP(D548,'[1]INFORMACIÓN GENERAL'!$B:$AD,29,0)</f>
        <v>#N/A</v>
      </c>
      <c r="O548" s="5"/>
      <c r="P548" s="5"/>
      <c r="Q548" s="5"/>
      <c r="R548" s="5"/>
      <c r="S548" s="10"/>
      <c r="T548" s="5" t="e">
        <f>VLOOKUP(D548,[1]CONVENIOS!$A:$E,4,0)&amp;" - "&amp;VLOOKUP(D548,[1]CONVENIOS!$A:$E,5,0)</f>
        <v>#N/A</v>
      </c>
      <c r="U548" s="5"/>
      <c r="V548" s="5"/>
    </row>
    <row r="549" spans="1:22" x14ac:dyDescent="0.2">
      <c r="A549" s="7">
        <v>4755</v>
      </c>
      <c r="B549" s="4"/>
      <c r="C549" s="5" t="s">
        <v>21</v>
      </c>
      <c r="D549" s="5"/>
      <c r="E549" s="5"/>
      <c r="F549" s="5" t="e">
        <f>(VLOOKUP(D549,'[1]INFORMACIÓN GENERAL'!$B:$AD,3,0))&amp;" "&amp;(VLOOKUP(D549,'[1]INFORMACIÓN GENERAL'!$B:$AD,2,0))</f>
        <v>#N/A</v>
      </c>
      <c r="G549" s="5" t="e">
        <f>VLOOKUP(D549,[1]CONVENIOS!$A:$F,6,0)</f>
        <v>#N/A</v>
      </c>
      <c r="H549" s="12"/>
      <c r="I549" s="12">
        <f t="shared" si="12"/>
        <v>-1</v>
      </c>
      <c r="J549" s="5"/>
      <c r="K549" s="5"/>
      <c r="L549" s="5"/>
      <c r="M549" s="5"/>
      <c r="N549" s="5" t="e">
        <f>VLOOKUP(D549,'[1]INFORMACIÓN GENERAL'!$B:$AD,29,0)</f>
        <v>#N/A</v>
      </c>
      <c r="O549" s="5"/>
      <c r="P549" s="5"/>
      <c r="Q549" s="5"/>
      <c r="R549" s="5"/>
      <c r="S549" s="10"/>
      <c r="T549" s="5" t="e">
        <f>VLOOKUP(D549,[1]CONVENIOS!$A:$E,4,0)&amp;" - "&amp;VLOOKUP(D549,[1]CONVENIOS!$A:$E,5,0)</f>
        <v>#N/A</v>
      </c>
      <c r="U549" s="5"/>
      <c r="V549" s="5"/>
    </row>
    <row r="550" spans="1:22" x14ac:dyDescent="0.2">
      <c r="A550" s="7">
        <v>4756</v>
      </c>
      <c r="B550" s="4"/>
      <c r="C550" s="5" t="s">
        <v>21</v>
      </c>
      <c r="D550" s="5"/>
      <c r="E550" s="5"/>
      <c r="F550" s="5" t="e">
        <f>(VLOOKUP(D550,'[1]INFORMACIÓN GENERAL'!$B:$AD,3,0))&amp;" "&amp;(VLOOKUP(D550,'[1]INFORMACIÓN GENERAL'!$B:$AD,2,0))</f>
        <v>#N/A</v>
      </c>
      <c r="G550" s="5" t="e">
        <f>VLOOKUP(D550,[1]CONVENIOS!$A:$F,6,0)</f>
        <v>#N/A</v>
      </c>
      <c r="H550" s="12"/>
      <c r="I550" s="12">
        <f t="shared" si="12"/>
        <v>-1</v>
      </c>
      <c r="J550" s="5"/>
      <c r="K550" s="5"/>
      <c r="L550" s="5"/>
      <c r="M550" s="5"/>
      <c r="N550" s="5" t="e">
        <f>VLOOKUP(D550,'[1]INFORMACIÓN GENERAL'!$B:$AD,29,0)</f>
        <v>#N/A</v>
      </c>
      <c r="O550" s="5"/>
      <c r="P550" s="5"/>
      <c r="Q550" s="5"/>
      <c r="R550" s="5"/>
      <c r="S550" s="10"/>
      <c r="T550" s="5" t="e">
        <f>VLOOKUP(D550,[1]CONVENIOS!$A:$E,4,0)&amp;" - "&amp;VLOOKUP(D550,[1]CONVENIOS!$A:$E,5,0)</f>
        <v>#N/A</v>
      </c>
      <c r="U550" s="5"/>
      <c r="V550" s="5"/>
    </row>
    <row r="551" spans="1:22" x14ac:dyDescent="0.2">
      <c r="A551" s="7">
        <v>4757</v>
      </c>
      <c r="B551" s="4"/>
      <c r="C551" s="5" t="s">
        <v>21</v>
      </c>
      <c r="D551" s="5"/>
      <c r="E551" s="5"/>
      <c r="F551" s="5" t="e">
        <f>(VLOOKUP(D551,'[1]INFORMACIÓN GENERAL'!$B:$AD,3,0))&amp;" "&amp;(VLOOKUP(D551,'[1]INFORMACIÓN GENERAL'!$B:$AD,2,0))</f>
        <v>#N/A</v>
      </c>
      <c r="G551" s="5" t="e">
        <f>VLOOKUP(D551,[1]CONVENIOS!$A:$F,6,0)</f>
        <v>#N/A</v>
      </c>
      <c r="H551" s="12"/>
      <c r="I551" s="12">
        <f t="shared" si="12"/>
        <v>-1</v>
      </c>
      <c r="J551" s="5"/>
      <c r="K551" s="5"/>
      <c r="L551" s="5"/>
      <c r="M551" s="5"/>
      <c r="N551" s="5" t="e">
        <f>VLOOKUP(D551,'[1]INFORMACIÓN GENERAL'!$B:$AD,29,0)</f>
        <v>#N/A</v>
      </c>
      <c r="O551" s="5"/>
      <c r="P551" s="5"/>
      <c r="Q551" s="5"/>
      <c r="R551" s="5"/>
      <c r="S551" s="10"/>
      <c r="T551" s="5" t="e">
        <f>VLOOKUP(D551,[1]CONVENIOS!$A:$E,4,0)&amp;" - "&amp;VLOOKUP(D551,[1]CONVENIOS!$A:$E,5,0)</f>
        <v>#N/A</v>
      </c>
      <c r="U551" s="5"/>
      <c r="V551" s="5"/>
    </row>
    <row r="552" spans="1:22" x14ac:dyDescent="0.2">
      <c r="A552" s="7">
        <v>4758</v>
      </c>
      <c r="B552" s="4"/>
      <c r="C552" s="5" t="s">
        <v>21</v>
      </c>
      <c r="D552" s="5"/>
      <c r="E552" s="5"/>
      <c r="F552" s="5" t="e">
        <f>(VLOOKUP(D552,'[1]INFORMACIÓN GENERAL'!$B:$AD,3,0))&amp;" "&amp;(VLOOKUP(D552,'[1]INFORMACIÓN GENERAL'!$B:$AD,2,0))</f>
        <v>#N/A</v>
      </c>
      <c r="G552" s="5" t="e">
        <f>VLOOKUP(D552,[1]CONVENIOS!$A:$F,6,0)</f>
        <v>#N/A</v>
      </c>
      <c r="H552" s="12"/>
      <c r="I552" s="12">
        <f t="shared" si="12"/>
        <v>-1</v>
      </c>
      <c r="J552" s="5"/>
      <c r="K552" s="5"/>
      <c r="L552" s="5"/>
      <c r="M552" s="5"/>
      <c r="N552" s="5" t="e">
        <f>VLOOKUP(D552,'[1]INFORMACIÓN GENERAL'!$B:$AD,29,0)</f>
        <v>#N/A</v>
      </c>
      <c r="O552" s="5"/>
      <c r="P552" s="5"/>
      <c r="Q552" s="5"/>
      <c r="R552" s="5"/>
      <c r="S552" s="10"/>
      <c r="T552" s="5" t="e">
        <f>VLOOKUP(D552,[1]CONVENIOS!$A:$E,4,0)&amp;" - "&amp;VLOOKUP(D552,[1]CONVENIOS!$A:$E,5,0)</f>
        <v>#N/A</v>
      </c>
      <c r="U552" s="5"/>
      <c r="V552" s="5"/>
    </row>
    <row r="553" spans="1:22" x14ac:dyDescent="0.2">
      <c r="A553" s="7">
        <v>4759</v>
      </c>
      <c r="B553" s="4"/>
      <c r="C553" s="5" t="s">
        <v>21</v>
      </c>
      <c r="D553" s="5"/>
      <c r="E553" s="5"/>
      <c r="F553" s="5" t="e">
        <f>(VLOOKUP(D553,'[1]INFORMACIÓN GENERAL'!$B:$AD,3,0))&amp;" "&amp;(VLOOKUP(D553,'[1]INFORMACIÓN GENERAL'!$B:$AD,2,0))</f>
        <v>#N/A</v>
      </c>
      <c r="G553" s="5" t="e">
        <f>VLOOKUP(D553,[1]CONVENIOS!$A:$F,6,0)</f>
        <v>#N/A</v>
      </c>
      <c r="H553" s="12"/>
      <c r="I553" s="12">
        <f t="shared" si="12"/>
        <v>-1</v>
      </c>
      <c r="J553" s="5"/>
      <c r="K553" s="5"/>
      <c r="L553" s="5"/>
      <c r="M553" s="5"/>
      <c r="N553" s="5" t="e">
        <f>VLOOKUP(D553,'[1]INFORMACIÓN GENERAL'!$B:$AD,29,0)</f>
        <v>#N/A</v>
      </c>
      <c r="O553" s="5"/>
      <c r="P553" s="5"/>
      <c r="Q553" s="5"/>
      <c r="R553" s="5"/>
      <c r="S553" s="10"/>
      <c r="T553" s="5" t="e">
        <f>VLOOKUP(D553,[1]CONVENIOS!$A:$E,4,0)&amp;" - "&amp;VLOOKUP(D553,[1]CONVENIOS!$A:$E,5,0)</f>
        <v>#N/A</v>
      </c>
      <c r="U553" s="5"/>
      <c r="V553" s="5"/>
    </row>
    <row r="554" spans="1:22" x14ac:dyDescent="0.2">
      <c r="A554" s="7">
        <v>4760</v>
      </c>
      <c r="B554" s="4"/>
      <c r="C554" s="5" t="s">
        <v>21</v>
      </c>
      <c r="D554" s="5"/>
      <c r="E554" s="5"/>
      <c r="F554" s="5" t="e">
        <f>(VLOOKUP(D554,'[1]INFORMACIÓN GENERAL'!$B:$AD,3,0))&amp;" "&amp;(VLOOKUP(D554,'[1]INFORMACIÓN GENERAL'!$B:$AD,2,0))</f>
        <v>#N/A</v>
      </c>
      <c r="G554" s="5" t="e">
        <f>VLOOKUP(D554,[1]CONVENIOS!$A:$F,6,0)</f>
        <v>#N/A</v>
      </c>
      <c r="H554" s="12"/>
      <c r="I554" s="12">
        <f t="shared" si="12"/>
        <v>-1</v>
      </c>
      <c r="J554" s="5"/>
      <c r="K554" s="5"/>
      <c r="L554" s="5"/>
      <c r="M554" s="5"/>
      <c r="N554" s="5" t="e">
        <f>VLOOKUP(D554,'[1]INFORMACIÓN GENERAL'!$B:$AD,29,0)</f>
        <v>#N/A</v>
      </c>
      <c r="O554" s="5"/>
      <c r="P554" s="5"/>
      <c r="Q554" s="5"/>
      <c r="R554" s="5"/>
      <c r="S554" s="10"/>
      <c r="T554" s="5" t="e">
        <f>VLOOKUP(D554,[1]CONVENIOS!$A:$E,4,0)&amp;" - "&amp;VLOOKUP(D554,[1]CONVENIOS!$A:$E,5,0)</f>
        <v>#N/A</v>
      </c>
      <c r="U554" s="5"/>
      <c r="V554" s="5"/>
    </row>
    <row r="555" spans="1:22" x14ac:dyDescent="0.2">
      <c r="A555" s="7">
        <v>4761</v>
      </c>
      <c r="B555" s="4"/>
      <c r="C555" s="5" t="s">
        <v>21</v>
      </c>
      <c r="D555" s="5"/>
      <c r="E555" s="5"/>
      <c r="F555" s="5" t="e">
        <f>(VLOOKUP(D555,'[1]INFORMACIÓN GENERAL'!$B:$AD,3,0))&amp;" "&amp;(VLOOKUP(D555,'[1]INFORMACIÓN GENERAL'!$B:$AD,2,0))</f>
        <v>#N/A</v>
      </c>
      <c r="G555" s="5" t="e">
        <f>VLOOKUP(D555,[1]CONVENIOS!$A:$F,6,0)</f>
        <v>#N/A</v>
      </c>
      <c r="H555" s="12"/>
      <c r="I555" s="12">
        <f t="shared" si="12"/>
        <v>-1</v>
      </c>
      <c r="J555" s="5"/>
      <c r="K555" s="5"/>
      <c r="L555" s="5"/>
      <c r="M555" s="5"/>
      <c r="N555" s="5" t="e">
        <f>VLOOKUP(D555,'[1]INFORMACIÓN GENERAL'!$B:$AD,29,0)</f>
        <v>#N/A</v>
      </c>
      <c r="O555" s="5"/>
      <c r="P555" s="5"/>
      <c r="Q555" s="5"/>
      <c r="R555" s="5"/>
      <c r="S555" s="10"/>
      <c r="T555" s="5" t="e">
        <f>VLOOKUP(D555,[1]CONVENIOS!$A:$E,4,0)&amp;" - "&amp;VLOOKUP(D555,[1]CONVENIOS!$A:$E,5,0)</f>
        <v>#N/A</v>
      </c>
      <c r="U555" s="5"/>
      <c r="V555" s="5"/>
    </row>
    <row r="556" spans="1:22" x14ac:dyDescent="0.2">
      <c r="A556" s="7">
        <v>4762</v>
      </c>
      <c r="B556" s="4"/>
      <c r="C556" s="5" t="s">
        <v>21</v>
      </c>
      <c r="D556" s="5"/>
      <c r="E556" s="5"/>
      <c r="F556" s="5" t="e">
        <f>(VLOOKUP(D556,'[1]INFORMACIÓN GENERAL'!$B:$AD,3,0))&amp;" "&amp;(VLOOKUP(D556,'[1]INFORMACIÓN GENERAL'!$B:$AD,2,0))</f>
        <v>#N/A</v>
      </c>
      <c r="G556" s="5" t="e">
        <f>VLOOKUP(D556,[1]CONVENIOS!$A:$F,6,0)</f>
        <v>#N/A</v>
      </c>
      <c r="H556" s="12"/>
      <c r="I556" s="12">
        <f t="shared" si="12"/>
        <v>-1</v>
      </c>
      <c r="J556" s="5"/>
      <c r="K556" s="5"/>
      <c r="L556" s="5"/>
      <c r="M556" s="5"/>
      <c r="N556" s="5" t="e">
        <f>VLOOKUP(D556,'[1]INFORMACIÓN GENERAL'!$B:$AD,29,0)</f>
        <v>#N/A</v>
      </c>
      <c r="O556" s="5"/>
      <c r="P556" s="5"/>
      <c r="Q556" s="5"/>
      <c r="R556" s="5"/>
      <c r="S556" s="10"/>
      <c r="T556" s="5" t="e">
        <f>VLOOKUP(D556,[1]CONVENIOS!$A:$E,4,0)&amp;" - "&amp;VLOOKUP(D556,[1]CONVENIOS!$A:$E,5,0)</f>
        <v>#N/A</v>
      </c>
      <c r="U556" s="5"/>
      <c r="V556" s="5"/>
    </row>
    <row r="557" spans="1:22" x14ac:dyDescent="0.2">
      <c r="A557" s="7">
        <v>4763</v>
      </c>
      <c r="B557" s="4"/>
      <c r="C557" s="5" t="s">
        <v>21</v>
      </c>
      <c r="D557" s="5"/>
      <c r="E557" s="5"/>
      <c r="F557" s="5" t="e">
        <f>(VLOOKUP(D557,'[1]INFORMACIÓN GENERAL'!$B:$AD,3,0))&amp;" "&amp;(VLOOKUP(D557,'[1]INFORMACIÓN GENERAL'!$B:$AD,2,0))</f>
        <v>#N/A</v>
      </c>
      <c r="G557" s="5" t="e">
        <f>VLOOKUP(D557,[1]CONVENIOS!$A:$F,6,0)</f>
        <v>#N/A</v>
      </c>
      <c r="H557" s="12"/>
      <c r="I557" s="12">
        <f t="shared" si="12"/>
        <v>-1</v>
      </c>
      <c r="J557" s="5"/>
      <c r="K557" s="5"/>
      <c r="L557" s="5"/>
      <c r="M557" s="5"/>
      <c r="N557" s="5" t="e">
        <f>VLOOKUP(D557,'[1]INFORMACIÓN GENERAL'!$B:$AD,29,0)</f>
        <v>#N/A</v>
      </c>
      <c r="O557" s="5"/>
      <c r="P557" s="5"/>
      <c r="Q557" s="5"/>
      <c r="R557" s="5"/>
      <c r="S557" s="10"/>
      <c r="T557" s="5" t="e">
        <f>VLOOKUP(D557,[1]CONVENIOS!$A:$E,4,0)&amp;" - "&amp;VLOOKUP(D557,[1]CONVENIOS!$A:$E,5,0)</f>
        <v>#N/A</v>
      </c>
      <c r="U557" s="5"/>
      <c r="V557" s="5"/>
    </row>
    <row r="558" spans="1:22" x14ac:dyDescent="0.2">
      <c r="A558" s="7">
        <v>4764</v>
      </c>
      <c r="B558" s="4"/>
      <c r="C558" s="5" t="s">
        <v>21</v>
      </c>
      <c r="D558" s="5"/>
      <c r="E558" s="5"/>
      <c r="F558" s="5" t="e">
        <f>(VLOOKUP(D558,'[1]INFORMACIÓN GENERAL'!$B:$AD,3,0))&amp;" "&amp;(VLOOKUP(D558,'[1]INFORMACIÓN GENERAL'!$B:$AD,2,0))</f>
        <v>#N/A</v>
      </c>
      <c r="G558" s="5" t="e">
        <f>VLOOKUP(D558,[1]CONVENIOS!$A:$F,6,0)</f>
        <v>#N/A</v>
      </c>
      <c r="H558" s="12"/>
      <c r="I558" s="12">
        <f t="shared" si="12"/>
        <v>-1</v>
      </c>
      <c r="J558" s="5"/>
      <c r="K558" s="5"/>
      <c r="L558" s="5"/>
      <c r="M558" s="5"/>
      <c r="N558" s="5" t="e">
        <f>VLOOKUP(D558,'[1]INFORMACIÓN GENERAL'!$B:$AD,29,0)</f>
        <v>#N/A</v>
      </c>
      <c r="O558" s="5"/>
      <c r="P558" s="5"/>
      <c r="Q558" s="5"/>
      <c r="R558" s="5"/>
      <c r="S558" s="10"/>
      <c r="T558" s="5" t="e">
        <f>VLOOKUP(D558,[1]CONVENIOS!$A:$E,4,0)&amp;" - "&amp;VLOOKUP(D558,[1]CONVENIOS!$A:$E,5,0)</f>
        <v>#N/A</v>
      </c>
      <c r="U558" s="5"/>
      <c r="V558" s="5"/>
    </row>
    <row r="559" spans="1:22" x14ac:dyDescent="0.2">
      <c r="A559" s="7">
        <v>4765</v>
      </c>
      <c r="B559" s="4"/>
      <c r="C559" s="5" t="s">
        <v>21</v>
      </c>
      <c r="D559" s="5"/>
      <c r="E559" s="5"/>
      <c r="F559" s="5" t="e">
        <f>(VLOOKUP(D559,'[1]INFORMACIÓN GENERAL'!$B:$AD,3,0))&amp;" "&amp;(VLOOKUP(D559,'[1]INFORMACIÓN GENERAL'!$B:$AD,2,0))</f>
        <v>#N/A</v>
      </c>
      <c r="G559" s="5" t="e">
        <f>VLOOKUP(D559,[1]CONVENIOS!$A:$F,6,0)</f>
        <v>#N/A</v>
      </c>
      <c r="H559" s="12"/>
      <c r="I559" s="12">
        <f t="shared" si="12"/>
        <v>-1</v>
      </c>
      <c r="J559" s="5"/>
      <c r="K559" s="5"/>
      <c r="L559" s="5"/>
      <c r="M559" s="5"/>
      <c r="N559" s="5" t="e">
        <f>VLOOKUP(D559,'[1]INFORMACIÓN GENERAL'!$B:$AD,29,0)</f>
        <v>#N/A</v>
      </c>
      <c r="O559" s="5"/>
      <c r="P559" s="5"/>
      <c r="Q559" s="5"/>
      <c r="R559" s="5"/>
      <c r="S559" s="10"/>
      <c r="T559" s="5" t="e">
        <f>VLOOKUP(D559,[1]CONVENIOS!$A:$E,4,0)&amp;" - "&amp;VLOOKUP(D559,[1]CONVENIOS!$A:$E,5,0)</f>
        <v>#N/A</v>
      </c>
      <c r="U559" s="5"/>
      <c r="V559" s="5"/>
    </row>
    <row r="560" spans="1:22" x14ac:dyDescent="0.2">
      <c r="A560" s="7">
        <v>4766</v>
      </c>
      <c r="B560" s="4"/>
      <c r="C560" s="5" t="s">
        <v>21</v>
      </c>
      <c r="D560" s="5"/>
      <c r="E560" s="5"/>
      <c r="F560" s="5" t="e">
        <f>(VLOOKUP(D560,'[1]INFORMACIÓN GENERAL'!$B:$AD,3,0))&amp;" "&amp;(VLOOKUP(D560,'[1]INFORMACIÓN GENERAL'!$B:$AD,2,0))</f>
        <v>#N/A</v>
      </c>
      <c r="G560" s="5" t="e">
        <f>VLOOKUP(D560,[1]CONVENIOS!$A:$F,6,0)</f>
        <v>#N/A</v>
      </c>
      <c r="H560" s="12"/>
      <c r="I560" s="12">
        <f t="shared" si="12"/>
        <v>-1</v>
      </c>
      <c r="J560" s="5"/>
      <c r="K560" s="5"/>
      <c r="L560" s="5"/>
      <c r="M560" s="5"/>
      <c r="N560" s="5" t="e">
        <f>VLOOKUP(D560,'[1]INFORMACIÓN GENERAL'!$B:$AD,29,0)</f>
        <v>#N/A</v>
      </c>
      <c r="O560" s="5"/>
      <c r="P560" s="5"/>
      <c r="Q560" s="5"/>
      <c r="R560" s="5"/>
      <c r="S560" s="10"/>
      <c r="T560" s="5" t="e">
        <f>VLOOKUP(D560,[1]CONVENIOS!$A:$E,4,0)&amp;" - "&amp;VLOOKUP(D560,[1]CONVENIOS!$A:$E,5,0)</f>
        <v>#N/A</v>
      </c>
      <c r="U560" s="5"/>
      <c r="V560" s="5"/>
    </row>
    <row r="561" spans="1:22" x14ac:dyDescent="0.2">
      <c r="A561" s="7">
        <v>4767</v>
      </c>
      <c r="B561" s="4"/>
      <c r="C561" s="5" t="s">
        <v>21</v>
      </c>
      <c r="D561" s="5"/>
      <c r="E561" s="5"/>
      <c r="F561" s="5" t="e">
        <f>(VLOOKUP(D561,'[1]INFORMACIÓN GENERAL'!$B:$AD,3,0))&amp;" "&amp;(VLOOKUP(D561,'[1]INFORMACIÓN GENERAL'!$B:$AD,2,0))</f>
        <v>#N/A</v>
      </c>
      <c r="G561" s="5" t="e">
        <f>VLOOKUP(D561,[1]CONVENIOS!$A:$F,6,0)</f>
        <v>#N/A</v>
      </c>
      <c r="H561" s="12"/>
      <c r="I561" s="12">
        <f t="shared" si="12"/>
        <v>-1</v>
      </c>
      <c r="J561" s="5"/>
      <c r="K561" s="5"/>
      <c r="L561" s="5"/>
      <c r="M561" s="5"/>
      <c r="N561" s="5" t="e">
        <f>VLOOKUP(D561,'[1]INFORMACIÓN GENERAL'!$B:$AD,29,0)</f>
        <v>#N/A</v>
      </c>
      <c r="O561" s="5"/>
      <c r="P561" s="5"/>
      <c r="Q561" s="5"/>
      <c r="R561" s="5"/>
      <c r="S561" s="10"/>
      <c r="T561" s="5" t="e">
        <f>VLOOKUP(D561,[1]CONVENIOS!$A:$E,4,0)&amp;" - "&amp;VLOOKUP(D561,[1]CONVENIOS!$A:$E,5,0)</f>
        <v>#N/A</v>
      </c>
      <c r="U561" s="5"/>
      <c r="V561" s="5"/>
    </row>
    <row r="562" spans="1:22" x14ac:dyDescent="0.2">
      <c r="A562" s="7">
        <v>4768</v>
      </c>
      <c r="B562" s="4"/>
      <c r="C562" s="5" t="s">
        <v>21</v>
      </c>
      <c r="D562" s="5"/>
      <c r="E562" s="5"/>
      <c r="F562" s="5" t="e">
        <f>(VLOOKUP(D562,'[1]INFORMACIÓN GENERAL'!$B:$AD,3,0))&amp;" "&amp;(VLOOKUP(D562,'[1]INFORMACIÓN GENERAL'!$B:$AD,2,0))</f>
        <v>#N/A</v>
      </c>
      <c r="G562" s="5" t="e">
        <f>VLOOKUP(D562,[1]CONVENIOS!$A:$F,6,0)</f>
        <v>#N/A</v>
      </c>
      <c r="H562" s="12"/>
      <c r="I562" s="12">
        <f t="shared" si="12"/>
        <v>-1</v>
      </c>
      <c r="J562" s="5"/>
      <c r="K562" s="5"/>
      <c r="L562" s="5"/>
      <c r="M562" s="5"/>
      <c r="N562" s="5" t="e">
        <f>VLOOKUP(D562,'[1]INFORMACIÓN GENERAL'!$B:$AD,29,0)</f>
        <v>#N/A</v>
      </c>
      <c r="O562" s="5"/>
      <c r="P562" s="5"/>
      <c r="Q562" s="5"/>
      <c r="R562" s="5"/>
      <c r="S562" s="10"/>
      <c r="T562" s="5" t="e">
        <f>VLOOKUP(D562,[1]CONVENIOS!$A:$E,4,0)&amp;" - "&amp;VLOOKUP(D562,[1]CONVENIOS!$A:$E,5,0)</f>
        <v>#N/A</v>
      </c>
      <c r="U562" s="5"/>
      <c r="V562" s="5"/>
    </row>
    <row r="563" spans="1:22" x14ac:dyDescent="0.2">
      <c r="A563" s="7">
        <v>4769</v>
      </c>
      <c r="B563" s="4"/>
      <c r="C563" s="5" t="s">
        <v>21</v>
      </c>
      <c r="D563" s="5"/>
      <c r="E563" s="5"/>
      <c r="F563" s="5" t="e">
        <f>(VLOOKUP(D563,'[1]INFORMACIÓN GENERAL'!$B:$AD,3,0))&amp;" "&amp;(VLOOKUP(D563,'[1]INFORMACIÓN GENERAL'!$B:$AD,2,0))</f>
        <v>#N/A</v>
      </c>
      <c r="G563" s="5" t="e">
        <f>VLOOKUP(D563,[1]CONVENIOS!$A:$F,6,0)</f>
        <v>#N/A</v>
      </c>
      <c r="H563" s="12"/>
      <c r="I563" s="12">
        <f t="shared" si="12"/>
        <v>-1</v>
      </c>
      <c r="J563" s="5"/>
      <c r="K563" s="5"/>
      <c r="L563" s="5"/>
      <c r="M563" s="5"/>
      <c r="N563" s="5" t="e">
        <f>VLOOKUP(D563,'[1]INFORMACIÓN GENERAL'!$B:$AD,29,0)</f>
        <v>#N/A</v>
      </c>
      <c r="O563" s="5"/>
      <c r="P563" s="5"/>
      <c r="Q563" s="5"/>
      <c r="R563" s="5"/>
      <c r="S563" s="10"/>
      <c r="T563" s="5" t="e">
        <f>VLOOKUP(D563,[1]CONVENIOS!$A:$E,4,0)&amp;" - "&amp;VLOOKUP(D563,[1]CONVENIOS!$A:$E,5,0)</f>
        <v>#N/A</v>
      </c>
      <c r="U563" s="5"/>
      <c r="V563" s="5"/>
    </row>
    <row r="564" spans="1:22" x14ac:dyDescent="0.2">
      <c r="A564" s="7">
        <v>4770</v>
      </c>
      <c r="B564" s="4"/>
      <c r="C564" s="5" t="s">
        <v>21</v>
      </c>
      <c r="D564" s="5"/>
      <c r="E564" s="5"/>
      <c r="F564" s="5" t="e">
        <f>(VLOOKUP(D564,'[1]INFORMACIÓN GENERAL'!$B:$AD,3,0))&amp;" "&amp;(VLOOKUP(D564,'[1]INFORMACIÓN GENERAL'!$B:$AD,2,0))</f>
        <v>#N/A</v>
      </c>
      <c r="G564" s="5" t="e">
        <f>VLOOKUP(D564,[1]CONVENIOS!$A:$F,6,0)</f>
        <v>#N/A</v>
      </c>
      <c r="H564" s="12"/>
      <c r="I564" s="12">
        <f t="shared" si="12"/>
        <v>-1</v>
      </c>
      <c r="J564" s="5"/>
      <c r="K564" s="5"/>
      <c r="L564" s="5"/>
      <c r="M564" s="5"/>
      <c r="N564" s="5" t="e">
        <f>VLOOKUP(D564,'[1]INFORMACIÓN GENERAL'!$B:$AD,29,0)</f>
        <v>#N/A</v>
      </c>
      <c r="O564" s="5"/>
      <c r="P564" s="5"/>
      <c r="Q564" s="5"/>
      <c r="R564" s="5"/>
      <c r="S564" s="10"/>
      <c r="T564" s="5" t="e">
        <f>VLOOKUP(D564,[1]CONVENIOS!$A:$E,4,0)&amp;" - "&amp;VLOOKUP(D564,[1]CONVENIOS!$A:$E,5,0)</f>
        <v>#N/A</v>
      </c>
      <c r="U564" s="5"/>
      <c r="V564" s="5"/>
    </row>
    <row r="565" spans="1:22" x14ac:dyDescent="0.2">
      <c r="A565" s="7">
        <v>4771</v>
      </c>
      <c r="B565" s="4"/>
      <c r="C565" s="5" t="s">
        <v>21</v>
      </c>
      <c r="D565" s="5"/>
      <c r="E565" s="5"/>
      <c r="F565" s="5" t="e">
        <f>(VLOOKUP(D565,'[1]INFORMACIÓN GENERAL'!$B:$AD,3,0))&amp;" "&amp;(VLOOKUP(D565,'[1]INFORMACIÓN GENERAL'!$B:$AD,2,0))</f>
        <v>#N/A</v>
      </c>
      <c r="G565" s="5" t="e">
        <f>VLOOKUP(D565,[1]CONVENIOS!$A:$F,6,0)</f>
        <v>#N/A</v>
      </c>
      <c r="H565" s="12"/>
      <c r="I565" s="12">
        <f t="shared" si="12"/>
        <v>-1</v>
      </c>
      <c r="J565" s="5"/>
      <c r="K565" s="5"/>
      <c r="L565" s="5"/>
      <c r="M565" s="5"/>
      <c r="N565" s="5" t="e">
        <f>VLOOKUP(D565,'[1]INFORMACIÓN GENERAL'!$B:$AD,29,0)</f>
        <v>#N/A</v>
      </c>
      <c r="O565" s="5"/>
      <c r="P565" s="5"/>
      <c r="Q565" s="5"/>
      <c r="R565" s="5"/>
      <c r="S565" s="10"/>
      <c r="T565" s="5" t="e">
        <f>VLOOKUP(D565,[1]CONVENIOS!$A:$E,4,0)&amp;" - "&amp;VLOOKUP(D565,[1]CONVENIOS!$A:$E,5,0)</f>
        <v>#N/A</v>
      </c>
      <c r="U565" s="5"/>
      <c r="V565" s="5"/>
    </row>
    <row r="566" spans="1:22" x14ac:dyDescent="0.2">
      <c r="A566" s="7">
        <v>4772</v>
      </c>
      <c r="B566" s="4"/>
      <c r="C566" s="5" t="s">
        <v>21</v>
      </c>
      <c r="D566" s="5"/>
      <c r="E566" s="5"/>
      <c r="F566" s="5" t="e">
        <f>(VLOOKUP(D566,'[1]INFORMACIÓN GENERAL'!$B:$AD,3,0))&amp;" "&amp;(VLOOKUP(D566,'[1]INFORMACIÓN GENERAL'!$B:$AD,2,0))</f>
        <v>#N/A</v>
      </c>
      <c r="G566" s="5" t="e">
        <f>VLOOKUP(D566,[1]CONVENIOS!$A:$F,6,0)</f>
        <v>#N/A</v>
      </c>
      <c r="H566" s="12"/>
      <c r="I566" s="12">
        <f t="shared" si="12"/>
        <v>-1</v>
      </c>
      <c r="J566" s="5"/>
      <c r="K566" s="5"/>
      <c r="L566" s="5"/>
      <c r="M566" s="5"/>
      <c r="N566" s="5" t="e">
        <f>VLOOKUP(D566,'[1]INFORMACIÓN GENERAL'!$B:$AD,29,0)</f>
        <v>#N/A</v>
      </c>
      <c r="O566" s="5"/>
      <c r="P566" s="5"/>
      <c r="Q566" s="5"/>
      <c r="R566" s="5"/>
      <c r="S566" s="10"/>
      <c r="T566" s="5" t="e">
        <f>VLOOKUP(D566,[1]CONVENIOS!$A:$E,4,0)&amp;" - "&amp;VLOOKUP(D566,[1]CONVENIOS!$A:$E,5,0)</f>
        <v>#N/A</v>
      </c>
      <c r="U566" s="5"/>
      <c r="V566" s="5"/>
    </row>
    <row r="567" spans="1:22" x14ac:dyDescent="0.2">
      <c r="A567" s="7">
        <v>4773</v>
      </c>
      <c r="B567" s="4"/>
      <c r="C567" s="5" t="s">
        <v>21</v>
      </c>
      <c r="D567" s="5"/>
      <c r="E567" s="5"/>
      <c r="F567" s="5" t="e">
        <f>(VLOOKUP(D567,'[1]INFORMACIÓN GENERAL'!$B:$AD,3,0))&amp;" "&amp;(VLOOKUP(D567,'[1]INFORMACIÓN GENERAL'!$B:$AD,2,0))</f>
        <v>#N/A</v>
      </c>
      <c r="G567" s="5" t="e">
        <f>VLOOKUP(D567,[1]CONVENIOS!$A:$F,6,0)</f>
        <v>#N/A</v>
      </c>
      <c r="H567" s="12"/>
      <c r="I567" s="12">
        <f t="shared" si="12"/>
        <v>-1</v>
      </c>
      <c r="J567" s="5"/>
      <c r="K567" s="5"/>
      <c r="L567" s="5"/>
      <c r="M567" s="5"/>
      <c r="N567" s="5" t="e">
        <f>VLOOKUP(D567,'[1]INFORMACIÓN GENERAL'!$B:$AD,29,0)</f>
        <v>#N/A</v>
      </c>
      <c r="O567" s="5"/>
      <c r="P567" s="5"/>
      <c r="Q567" s="5"/>
      <c r="R567" s="5"/>
      <c r="S567" s="10"/>
      <c r="T567" s="5" t="e">
        <f>VLOOKUP(D567,[1]CONVENIOS!$A:$E,4,0)&amp;" - "&amp;VLOOKUP(D567,[1]CONVENIOS!$A:$E,5,0)</f>
        <v>#N/A</v>
      </c>
      <c r="U567" s="5"/>
      <c r="V567" s="5"/>
    </row>
    <row r="568" spans="1:22" x14ac:dyDescent="0.2">
      <c r="A568" s="7">
        <v>4774</v>
      </c>
      <c r="B568" s="4"/>
      <c r="C568" s="5" t="s">
        <v>21</v>
      </c>
      <c r="D568" s="5"/>
      <c r="E568" s="5"/>
      <c r="F568" s="5" t="e">
        <f>(VLOOKUP(D568,'[1]INFORMACIÓN GENERAL'!$B:$AD,3,0))&amp;" "&amp;(VLOOKUP(D568,'[1]INFORMACIÓN GENERAL'!$B:$AD,2,0))</f>
        <v>#N/A</v>
      </c>
      <c r="G568" s="5" t="e">
        <f>VLOOKUP(D568,[1]CONVENIOS!$A:$F,6,0)</f>
        <v>#N/A</v>
      </c>
      <c r="H568" s="12"/>
      <c r="I568" s="12">
        <f t="shared" si="12"/>
        <v>-1</v>
      </c>
      <c r="J568" s="5"/>
      <c r="K568" s="5"/>
      <c r="L568" s="5"/>
      <c r="M568" s="5"/>
      <c r="N568" s="5" t="e">
        <f>VLOOKUP(D568,'[1]INFORMACIÓN GENERAL'!$B:$AD,29,0)</f>
        <v>#N/A</v>
      </c>
      <c r="O568" s="5"/>
      <c r="P568" s="5"/>
      <c r="Q568" s="5"/>
      <c r="R568" s="5"/>
      <c r="S568" s="10"/>
      <c r="T568" s="5" t="e">
        <f>VLOOKUP(D568,[1]CONVENIOS!$A:$E,4,0)&amp;" - "&amp;VLOOKUP(D568,[1]CONVENIOS!$A:$E,5,0)</f>
        <v>#N/A</v>
      </c>
      <c r="U568" s="5"/>
      <c r="V568" s="5"/>
    </row>
    <row r="569" spans="1:22" x14ac:dyDescent="0.2">
      <c r="A569" s="7">
        <v>4775</v>
      </c>
      <c r="B569" s="4"/>
      <c r="C569" s="5" t="s">
        <v>21</v>
      </c>
      <c r="D569" s="5"/>
      <c r="E569" s="5"/>
      <c r="F569" s="5" t="e">
        <f>(VLOOKUP(D569,'[1]INFORMACIÓN GENERAL'!$B:$AD,3,0))&amp;" "&amp;(VLOOKUP(D569,'[1]INFORMACIÓN GENERAL'!$B:$AD,2,0))</f>
        <v>#N/A</v>
      </c>
      <c r="G569" s="5" t="e">
        <f>VLOOKUP(D569,[1]CONVENIOS!$A:$F,6,0)</f>
        <v>#N/A</v>
      </c>
      <c r="H569" s="12"/>
      <c r="I569" s="12">
        <f t="shared" ref="I569:I632" si="13">H569+(J569-1)</f>
        <v>-1</v>
      </c>
      <c r="J569" s="5"/>
      <c r="K569" s="5"/>
      <c r="L569" s="5"/>
      <c r="M569" s="5"/>
      <c r="N569" s="5" t="e">
        <f>VLOOKUP(D569,'[1]INFORMACIÓN GENERAL'!$B:$AD,29,0)</f>
        <v>#N/A</v>
      </c>
      <c r="O569" s="5"/>
      <c r="P569" s="5"/>
      <c r="Q569" s="5"/>
      <c r="R569" s="5"/>
      <c r="S569" s="10"/>
      <c r="T569" s="5" t="e">
        <f>VLOOKUP(D569,[1]CONVENIOS!$A:$E,4,0)&amp;" - "&amp;VLOOKUP(D569,[1]CONVENIOS!$A:$E,5,0)</f>
        <v>#N/A</v>
      </c>
      <c r="U569" s="5"/>
      <c r="V569" s="5"/>
    </row>
    <row r="570" spans="1:22" x14ac:dyDescent="0.2">
      <c r="A570" s="7">
        <v>4776</v>
      </c>
      <c r="B570" s="4"/>
      <c r="C570" s="5" t="s">
        <v>21</v>
      </c>
      <c r="D570" s="5"/>
      <c r="E570" s="5"/>
      <c r="F570" s="5" t="e">
        <f>(VLOOKUP(D570,'[1]INFORMACIÓN GENERAL'!$B:$AD,3,0))&amp;" "&amp;(VLOOKUP(D570,'[1]INFORMACIÓN GENERAL'!$B:$AD,2,0))</f>
        <v>#N/A</v>
      </c>
      <c r="G570" s="5" t="e">
        <f>VLOOKUP(D570,[1]CONVENIOS!$A:$F,6,0)</f>
        <v>#N/A</v>
      </c>
      <c r="H570" s="12"/>
      <c r="I570" s="12">
        <f t="shared" si="13"/>
        <v>-1</v>
      </c>
      <c r="J570" s="5"/>
      <c r="K570" s="5"/>
      <c r="L570" s="5"/>
      <c r="M570" s="5"/>
      <c r="N570" s="5" t="e">
        <f>VLOOKUP(D570,'[1]INFORMACIÓN GENERAL'!$B:$AD,29,0)</f>
        <v>#N/A</v>
      </c>
      <c r="O570" s="5"/>
      <c r="P570" s="5"/>
      <c r="Q570" s="5"/>
      <c r="R570" s="5"/>
      <c r="S570" s="10"/>
      <c r="T570" s="5" t="e">
        <f>VLOOKUP(D570,[1]CONVENIOS!$A:$E,4,0)&amp;" - "&amp;VLOOKUP(D570,[1]CONVENIOS!$A:$E,5,0)</f>
        <v>#N/A</v>
      </c>
      <c r="U570" s="5"/>
      <c r="V570" s="5"/>
    </row>
    <row r="571" spans="1:22" x14ac:dyDescent="0.2">
      <c r="A571" s="7">
        <v>4777</v>
      </c>
      <c r="B571" s="4"/>
      <c r="C571" s="5" t="s">
        <v>21</v>
      </c>
      <c r="D571" s="5"/>
      <c r="E571" s="5"/>
      <c r="F571" s="5" t="e">
        <f>(VLOOKUP(D571,'[1]INFORMACIÓN GENERAL'!$B:$AD,3,0))&amp;" "&amp;(VLOOKUP(D571,'[1]INFORMACIÓN GENERAL'!$B:$AD,2,0))</f>
        <v>#N/A</v>
      </c>
      <c r="G571" s="5" t="e">
        <f>VLOOKUP(D571,[1]CONVENIOS!$A:$F,6,0)</f>
        <v>#N/A</v>
      </c>
      <c r="H571" s="12"/>
      <c r="I571" s="12">
        <f t="shared" si="13"/>
        <v>-1</v>
      </c>
      <c r="J571" s="5"/>
      <c r="K571" s="5"/>
      <c r="L571" s="5"/>
      <c r="M571" s="5"/>
      <c r="N571" s="5" t="e">
        <f>VLOOKUP(D571,'[1]INFORMACIÓN GENERAL'!$B:$AD,29,0)</f>
        <v>#N/A</v>
      </c>
      <c r="O571" s="5"/>
      <c r="P571" s="5"/>
      <c r="Q571" s="5"/>
      <c r="R571" s="5"/>
      <c r="S571" s="10"/>
      <c r="T571" s="5" t="e">
        <f>VLOOKUP(D571,[1]CONVENIOS!$A:$E,4,0)&amp;" - "&amp;VLOOKUP(D571,[1]CONVENIOS!$A:$E,5,0)</f>
        <v>#N/A</v>
      </c>
      <c r="U571" s="5"/>
      <c r="V571" s="5"/>
    </row>
    <row r="572" spans="1:22" x14ac:dyDescent="0.2">
      <c r="A572" s="7">
        <v>4778</v>
      </c>
      <c r="B572" s="4"/>
      <c r="C572" s="5" t="s">
        <v>21</v>
      </c>
      <c r="D572" s="5"/>
      <c r="E572" s="5"/>
      <c r="F572" s="5" t="e">
        <f>(VLOOKUP(D572,'[1]INFORMACIÓN GENERAL'!$B:$AD,3,0))&amp;" "&amp;(VLOOKUP(D572,'[1]INFORMACIÓN GENERAL'!$B:$AD,2,0))</f>
        <v>#N/A</v>
      </c>
      <c r="G572" s="5" t="e">
        <f>VLOOKUP(D572,[1]CONVENIOS!$A:$F,6,0)</f>
        <v>#N/A</v>
      </c>
      <c r="H572" s="12"/>
      <c r="I572" s="12">
        <f t="shared" si="13"/>
        <v>-1</v>
      </c>
      <c r="J572" s="5"/>
      <c r="K572" s="5"/>
      <c r="L572" s="5"/>
      <c r="M572" s="5"/>
      <c r="N572" s="5" t="e">
        <f>VLOOKUP(D572,'[1]INFORMACIÓN GENERAL'!$B:$AD,29,0)</f>
        <v>#N/A</v>
      </c>
      <c r="O572" s="5"/>
      <c r="P572" s="5"/>
      <c r="Q572" s="5"/>
      <c r="R572" s="5"/>
      <c r="S572" s="10"/>
      <c r="T572" s="5" t="e">
        <f>VLOOKUP(D572,[1]CONVENIOS!$A:$E,4,0)&amp;" - "&amp;VLOOKUP(D572,[1]CONVENIOS!$A:$E,5,0)</f>
        <v>#N/A</v>
      </c>
      <c r="U572" s="5"/>
      <c r="V572" s="5"/>
    </row>
    <row r="573" spans="1:22" x14ac:dyDescent="0.2">
      <c r="A573" s="7">
        <v>4779</v>
      </c>
      <c r="B573" s="4"/>
      <c r="C573" s="5" t="s">
        <v>21</v>
      </c>
      <c r="D573" s="5"/>
      <c r="E573" s="5"/>
      <c r="F573" s="5" t="e">
        <f>(VLOOKUP(D573,'[1]INFORMACIÓN GENERAL'!$B:$AD,3,0))&amp;" "&amp;(VLOOKUP(D573,'[1]INFORMACIÓN GENERAL'!$B:$AD,2,0))</f>
        <v>#N/A</v>
      </c>
      <c r="G573" s="5" t="e">
        <f>VLOOKUP(D573,[1]CONVENIOS!$A:$F,6,0)</f>
        <v>#N/A</v>
      </c>
      <c r="H573" s="12"/>
      <c r="I573" s="12">
        <f t="shared" si="13"/>
        <v>-1</v>
      </c>
      <c r="J573" s="5"/>
      <c r="K573" s="5"/>
      <c r="L573" s="5"/>
      <c r="M573" s="5"/>
      <c r="N573" s="5" t="e">
        <f>VLOOKUP(D573,'[1]INFORMACIÓN GENERAL'!$B:$AD,29,0)</f>
        <v>#N/A</v>
      </c>
      <c r="O573" s="5"/>
      <c r="P573" s="5"/>
      <c r="Q573" s="5"/>
      <c r="R573" s="5"/>
      <c r="S573" s="10"/>
      <c r="T573" s="5" t="e">
        <f>VLOOKUP(D573,[1]CONVENIOS!$A:$E,4,0)&amp;" - "&amp;VLOOKUP(D573,[1]CONVENIOS!$A:$E,5,0)</f>
        <v>#N/A</v>
      </c>
      <c r="U573" s="5"/>
      <c r="V573" s="5"/>
    </row>
    <row r="574" spans="1:22" x14ac:dyDescent="0.2">
      <c r="A574" s="7">
        <v>4780</v>
      </c>
      <c r="B574" s="4"/>
      <c r="C574" s="5" t="s">
        <v>21</v>
      </c>
      <c r="D574" s="5"/>
      <c r="E574" s="5"/>
      <c r="F574" s="5" t="e">
        <f>(VLOOKUP(D574,'[1]INFORMACIÓN GENERAL'!$B:$AD,3,0))&amp;" "&amp;(VLOOKUP(D574,'[1]INFORMACIÓN GENERAL'!$B:$AD,2,0))</f>
        <v>#N/A</v>
      </c>
      <c r="G574" s="5" t="e">
        <f>VLOOKUP(D574,[1]CONVENIOS!$A:$F,6,0)</f>
        <v>#N/A</v>
      </c>
      <c r="H574" s="12"/>
      <c r="I574" s="12">
        <f t="shared" si="13"/>
        <v>-1</v>
      </c>
      <c r="J574" s="5"/>
      <c r="K574" s="5"/>
      <c r="L574" s="5"/>
      <c r="M574" s="5"/>
      <c r="N574" s="5" t="e">
        <f>VLOOKUP(D574,'[1]INFORMACIÓN GENERAL'!$B:$AD,29,0)</f>
        <v>#N/A</v>
      </c>
      <c r="O574" s="5"/>
      <c r="P574" s="5"/>
      <c r="Q574" s="5"/>
      <c r="R574" s="5"/>
      <c r="S574" s="10"/>
      <c r="T574" s="5" t="e">
        <f>VLOOKUP(D574,[1]CONVENIOS!$A:$E,4,0)&amp;" - "&amp;VLOOKUP(D574,[1]CONVENIOS!$A:$E,5,0)</f>
        <v>#N/A</v>
      </c>
      <c r="U574" s="5"/>
      <c r="V574" s="5"/>
    </row>
    <row r="575" spans="1:22" x14ac:dyDescent="0.2">
      <c r="A575" s="7">
        <v>4781</v>
      </c>
      <c r="B575" s="4"/>
      <c r="C575" s="5" t="s">
        <v>21</v>
      </c>
      <c r="D575" s="5"/>
      <c r="E575" s="5"/>
      <c r="F575" s="5" t="e">
        <f>(VLOOKUP(D575,'[1]INFORMACIÓN GENERAL'!$B:$AD,3,0))&amp;" "&amp;(VLOOKUP(D575,'[1]INFORMACIÓN GENERAL'!$B:$AD,2,0))</f>
        <v>#N/A</v>
      </c>
      <c r="G575" s="5" t="e">
        <f>VLOOKUP(D575,[1]CONVENIOS!$A:$F,6,0)</f>
        <v>#N/A</v>
      </c>
      <c r="H575" s="12"/>
      <c r="I575" s="12">
        <f t="shared" si="13"/>
        <v>-1</v>
      </c>
      <c r="J575" s="5"/>
      <c r="K575" s="5"/>
      <c r="L575" s="5"/>
      <c r="M575" s="5"/>
      <c r="N575" s="5" t="e">
        <f>VLOOKUP(D575,'[1]INFORMACIÓN GENERAL'!$B:$AD,29,0)</f>
        <v>#N/A</v>
      </c>
      <c r="O575" s="5"/>
      <c r="P575" s="5"/>
      <c r="Q575" s="5"/>
      <c r="R575" s="5"/>
      <c r="S575" s="10"/>
      <c r="T575" s="5" t="e">
        <f>VLOOKUP(D575,[1]CONVENIOS!$A:$E,4,0)&amp;" - "&amp;VLOOKUP(D575,[1]CONVENIOS!$A:$E,5,0)</f>
        <v>#N/A</v>
      </c>
      <c r="U575" s="5"/>
      <c r="V575" s="5"/>
    </row>
    <row r="576" spans="1:22" x14ac:dyDescent="0.2">
      <c r="A576" s="7">
        <v>4782</v>
      </c>
      <c r="B576" s="4"/>
      <c r="C576" s="5" t="s">
        <v>21</v>
      </c>
      <c r="D576" s="5"/>
      <c r="E576" s="5"/>
      <c r="F576" s="5" t="e">
        <f>(VLOOKUP(D576,'[1]INFORMACIÓN GENERAL'!$B:$AD,3,0))&amp;" "&amp;(VLOOKUP(D576,'[1]INFORMACIÓN GENERAL'!$B:$AD,2,0))</f>
        <v>#N/A</v>
      </c>
      <c r="G576" s="5" t="e">
        <f>VLOOKUP(D576,[1]CONVENIOS!$A:$F,6,0)</f>
        <v>#N/A</v>
      </c>
      <c r="H576" s="12"/>
      <c r="I576" s="12">
        <f t="shared" si="13"/>
        <v>-1</v>
      </c>
      <c r="J576" s="5"/>
      <c r="K576" s="5"/>
      <c r="L576" s="5"/>
      <c r="M576" s="5"/>
      <c r="N576" s="5" t="e">
        <f>VLOOKUP(D576,'[1]INFORMACIÓN GENERAL'!$B:$AD,29,0)</f>
        <v>#N/A</v>
      </c>
      <c r="O576" s="5"/>
      <c r="P576" s="5"/>
      <c r="Q576" s="5"/>
      <c r="R576" s="5"/>
      <c r="S576" s="10"/>
      <c r="T576" s="5" t="e">
        <f>VLOOKUP(D576,[1]CONVENIOS!$A:$E,4,0)&amp;" - "&amp;VLOOKUP(D576,[1]CONVENIOS!$A:$E,5,0)</f>
        <v>#N/A</v>
      </c>
      <c r="U576" s="5"/>
      <c r="V576" s="5"/>
    </row>
    <row r="577" spans="1:22" x14ac:dyDescent="0.2">
      <c r="A577" s="7">
        <v>4783</v>
      </c>
      <c r="B577" s="4"/>
      <c r="C577" s="5" t="s">
        <v>21</v>
      </c>
      <c r="D577" s="5"/>
      <c r="E577" s="5"/>
      <c r="F577" s="5" t="e">
        <f>(VLOOKUP(D577,'[1]INFORMACIÓN GENERAL'!$B:$AD,3,0))&amp;" "&amp;(VLOOKUP(D577,'[1]INFORMACIÓN GENERAL'!$B:$AD,2,0))</f>
        <v>#N/A</v>
      </c>
      <c r="G577" s="5" t="e">
        <f>VLOOKUP(D577,[1]CONVENIOS!$A:$F,6,0)</f>
        <v>#N/A</v>
      </c>
      <c r="H577" s="12"/>
      <c r="I577" s="12">
        <f t="shared" si="13"/>
        <v>-1</v>
      </c>
      <c r="J577" s="5"/>
      <c r="K577" s="5"/>
      <c r="L577" s="5"/>
      <c r="M577" s="5"/>
      <c r="N577" s="5" t="e">
        <f>VLOOKUP(D577,'[1]INFORMACIÓN GENERAL'!$B:$AD,29,0)</f>
        <v>#N/A</v>
      </c>
      <c r="O577" s="5"/>
      <c r="P577" s="5"/>
      <c r="Q577" s="5"/>
      <c r="R577" s="5"/>
      <c r="S577" s="10"/>
      <c r="T577" s="5" t="e">
        <f>VLOOKUP(D577,[1]CONVENIOS!$A:$E,4,0)&amp;" - "&amp;VLOOKUP(D577,[1]CONVENIOS!$A:$E,5,0)</f>
        <v>#N/A</v>
      </c>
      <c r="U577" s="5"/>
      <c r="V577" s="5"/>
    </row>
    <row r="578" spans="1:22" x14ac:dyDescent="0.2">
      <c r="A578" s="7">
        <v>4784</v>
      </c>
      <c r="B578" s="4"/>
      <c r="C578" s="5" t="s">
        <v>21</v>
      </c>
      <c r="D578" s="5"/>
      <c r="E578" s="5"/>
      <c r="F578" s="5" t="e">
        <f>(VLOOKUP(D578,'[1]INFORMACIÓN GENERAL'!$B:$AD,3,0))&amp;" "&amp;(VLOOKUP(D578,'[1]INFORMACIÓN GENERAL'!$B:$AD,2,0))</f>
        <v>#N/A</v>
      </c>
      <c r="G578" s="5" t="e">
        <f>VLOOKUP(D578,[1]CONVENIOS!$A:$F,6,0)</f>
        <v>#N/A</v>
      </c>
      <c r="H578" s="12"/>
      <c r="I578" s="12">
        <f t="shared" si="13"/>
        <v>-1</v>
      </c>
      <c r="J578" s="5"/>
      <c r="K578" s="5"/>
      <c r="L578" s="5"/>
      <c r="M578" s="5"/>
      <c r="N578" s="5" t="e">
        <f>VLOOKUP(D578,'[1]INFORMACIÓN GENERAL'!$B:$AD,29,0)</f>
        <v>#N/A</v>
      </c>
      <c r="O578" s="5"/>
      <c r="P578" s="5"/>
      <c r="Q578" s="5"/>
      <c r="R578" s="5"/>
      <c r="S578" s="10"/>
      <c r="T578" s="5" t="e">
        <f>VLOOKUP(D578,[1]CONVENIOS!$A:$E,4,0)&amp;" - "&amp;VLOOKUP(D578,[1]CONVENIOS!$A:$E,5,0)</f>
        <v>#N/A</v>
      </c>
      <c r="U578" s="5"/>
      <c r="V578" s="5"/>
    </row>
    <row r="579" spans="1:22" x14ac:dyDescent="0.2">
      <c r="A579" s="7">
        <v>4785</v>
      </c>
      <c r="B579" s="4"/>
      <c r="C579" s="5" t="s">
        <v>21</v>
      </c>
      <c r="D579" s="5"/>
      <c r="E579" s="5"/>
      <c r="F579" s="5" t="e">
        <f>(VLOOKUP(D579,'[1]INFORMACIÓN GENERAL'!$B:$AD,3,0))&amp;" "&amp;(VLOOKUP(D579,'[1]INFORMACIÓN GENERAL'!$B:$AD,2,0))</f>
        <v>#N/A</v>
      </c>
      <c r="G579" s="5" t="e">
        <f>VLOOKUP(D579,[1]CONVENIOS!$A:$F,6,0)</f>
        <v>#N/A</v>
      </c>
      <c r="H579" s="12"/>
      <c r="I579" s="12">
        <f t="shared" si="13"/>
        <v>-1</v>
      </c>
      <c r="J579" s="5"/>
      <c r="K579" s="5"/>
      <c r="L579" s="5"/>
      <c r="M579" s="5"/>
      <c r="N579" s="5" t="e">
        <f>VLOOKUP(D579,'[1]INFORMACIÓN GENERAL'!$B:$AD,29,0)</f>
        <v>#N/A</v>
      </c>
      <c r="O579" s="5"/>
      <c r="P579" s="5"/>
      <c r="Q579" s="5"/>
      <c r="R579" s="5"/>
      <c r="S579" s="10"/>
      <c r="T579" s="5" t="e">
        <f>VLOOKUP(D579,[1]CONVENIOS!$A:$E,4,0)&amp;" - "&amp;VLOOKUP(D579,[1]CONVENIOS!$A:$E,5,0)</f>
        <v>#N/A</v>
      </c>
      <c r="U579" s="5"/>
      <c r="V579" s="5"/>
    </row>
    <row r="580" spans="1:22" x14ac:dyDescent="0.2">
      <c r="A580" s="7">
        <v>4786</v>
      </c>
      <c r="B580" s="4"/>
      <c r="C580" s="5" t="s">
        <v>21</v>
      </c>
      <c r="D580" s="5"/>
      <c r="E580" s="5"/>
      <c r="F580" s="5" t="e">
        <f>(VLOOKUP(D580,'[1]INFORMACIÓN GENERAL'!$B:$AD,3,0))&amp;" "&amp;(VLOOKUP(D580,'[1]INFORMACIÓN GENERAL'!$B:$AD,2,0))</f>
        <v>#N/A</v>
      </c>
      <c r="G580" s="5" t="e">
        <f>VLOOKUP(D580,[1]CONVENIOS!$A:$F,6,0)</f>
        <v>#N/A</v>
      </c>
      <c r="H580" s="12"/>
      <c r="I580" s="12">
        <f t="shared" si="13"/>
        <v>-1</v>
      </c>
      <c r="J580" s="5"/>
      <c r="K580" s="5"/>
      <c r="L580" s="5"/>
      <c r="M580" s="5"/>
      <c r="N580" s="5" t="e">
        <f>VLOOKUP(D580,'[1]INFORMACIÓN GENERAL'!$B:$AD,29,0)</f>
        <v>#N/A</v>
      </c>
      <c r="O580" s="5"/>
      <c r="P580" s="5"/>
      <c r="Q580" s="5"/>
      <c r="R580" s="5"/>
      <c r="S580" s="10"/>
      <c r="T580" s="5" t="e">
        <f>VLOOKUP(D580,[1]CONVENIOS!$A:$E,4,0)&amp;" - "&amp;VLOOKUP(D580,[1]CONVENIOS!$A:$E,5,0)</f>
        <v>#N/A</v>
      </c>
      <c r="U580" s="5"/>
      <c r="V580" s="5"/>
    </row>
    <row r="581" spans="1:22" x14ac:dyDescent="0.2">
      <c r="A581" s="7">
        <v>4787</v>
      </c>
      <c r="B581" s="4"/>
      <c r="C581" s="5" t="s">
        <v>21</v>
      </c>
      <c r="D581" s="5"/>
      <c r="E581" s="5"/>
      <c r="F581" s="5" t="e">
        <f>(VLOOKUP(D581,'[1]INFORMACIÓN GENERAL'!$B:$AD,3,0))&amp;" "&amp;(VLOOKUP(D581,'[1]INFORMACIÓN GENERAL'!$B:$AD,2,0))</f>
        <v>#N/A</v>
      </c>
      <c r="G581" s="5" t="e">
        <f>VLOOKUP(D581,[1]CONVENIOS!$A:$F,6,0)</f>
        <v>#N/A</v>
      </c>
      <c r="H581" s="12"/>
      <c r="I581" s="12">
        <f t="shared" si="13"/>
        <v>-1</v>
      </c>
      <c r="J581" s="5"/>
      <c r="K581" s="5"/>
      <c r="L581" s="5"/>
      <c r="M581" s="5"/>
      <c r="N581" s="5" t="e">
        <f>VLOOKUP(D581,'[1]INFORMACIÓN GENERAL'!$B:$AD,29,0)</f>
        <v>#N/A</v>
      </c>
      <c r="O581" s="5"/>
      <c r="P581" s="5"/>
      <c r="Q581" s="5"/>
      <c r="R581" s="5"/>
      <c r="S581" s="10"/>
      <c r="T581" s="5" t="e">
        <f>VLOOKUP(D581,[1]CONVENIOS!$A:$E,4,0)&amp;" - "&amp;VLOOKUP(D581,[1]CONVENIOS!$A:$E,5,0)</f>
        <v>#N/A</v>
      </c>
      <c r="U581" s="5"/>
      <c r="V581" s="5"/>
    </row>
    <row r="582" spans="1:22" x14ac:dyDescent="0.2">
      <c r="A582" s="7">
        <v>4788</v>
      </c>
      <c r="B582" s="4"/>
      <c r="C582" s="5" t="s">
        <v>21</v>
      </c>
      <c r="D582" s="5"/>
      <c r="E582" s="5"/>
      <c r="F582" s="5" t="e">
        <f>(VLOOKUP(D582,'[1]INFORMACIÓN GENERAL'!$B:$AD,3,0))&amp;" "&amp;(VLOOKUP(D582,'[1]INFORMACIÓN GENERAL'!$B:$AD,2,0))</f>
        <v>#N/A</v>
      </c>
      <c r="G582" s="5" t="e">
        <f>VLOOKUP(D582,[1]CONVENIOS!$A:$F,6,0)</f>
        <v>#N/A</v>
      </c>
      <c r="H582" s="12"/>
      <c r="I582" s="12">
        <f t="shared" si="13"/>
        <v>-1</v>
      </c>
      <c r="J582" s="5"/>
      <c r="K582" s="5"/>
      <c r="L582" s="5"/>
      <c r="M582" s="5"/>
      <c r="N582" s="5" t="e">
        <f>VLOOKUP(D582,'[1]INFORMACIÓN GENERAL'!$B:$AD,29,0)</f>
        <v>#N/A</v>
      </c>
      <c r="O582" s="5"/>
      <c r="P582" s="5"/>
      <c r="Q582" s="5"/>
      <c r="R582" s="5"/>
      <c r="S582" s="10"/>
      <c r="T582" s="5" t="e">
        <f>VLOOKUP(D582,[1]CONVENIOS!$A:$E,4,0)&amp;" - "&amp;VLOOKUP(D582,[1]CONVENIOS!$A:$E,5,0)</f>
        <v>#N/A</v>
      </c>
      <c r="U582" s="5"/>
      <c r="V582" s="5"/>
    </row>
    <row r="583" spans="1:22" x14ac:dyDescent="0.2">
      <c r="A583" s="7">
        <v>4789</v>
      </c>
      <c r="B583" s="4"/>
      <c r="C583" s="5" t="s">
        <v>21</v>
      </c>
      <c r="D583" s="5"/>
      <c r="E583" s="5"/>
      <c r="F583" s="5" t="e">
        <f>(VLOOKUP(D583,'[1]INFORMACIÓN GENERAL'!$B:$AD,3,0))&amp;" "&amp;(VLOOKUP(D583,'[1]INFORMACIÓN GENERAL'!$B:$AD,2,0))</f>
        <v>#N/A</v>
      </c>
      <c r="G583" s="5" t="e">
        <f>VLOOKUP(D583,[1]CONVENIOS!$A:$F,6,0)</f>
        <v>#N/A</v>
      </c>
      <c r="H583" s="12"/>
      <c r="I583" s="12">
        <f t="shared" si="13"/>
        <v>-1</v>
      </c>
      <c r="J583" s="5"/>
      <c r="K583" s="5"/>
      <c r="L583" s="5"/>
      <c r="M583" s="5"/>
      <c r="N583" s="5" t="e">
        <f>VLOOKUP(D583,'[1]INFORMACIÓN GENERAL'!$B:$AD,29,0)</f>
        <v>#N/A</v>
      </c>
      <c r="O583" s="5"/>
      <c r="P583" s="5"/>
      <c r="Q583" s="5"/>
      <c r="R583" s="5"/>
      <c r="S583" s="10"/>
      <c r="T583" s="5" t="e">
        <f>VLOOKUP(D583,[1]CONVENIOS!$A:$E,4,0)&amp;" - "&amp;VLOOKUP(D583,[1]CONVENIOS!$A:$E,5,0)</f>
        <v>#N/A</v>
      </c>
      <c r="U583" s="5"/>
      <c r="V583" s="5"/>
    </row>
    <row r="584" spans="1:22" x14ac:dyDescent="0.2">
      <c r="A584" s="7">
        <v>4790</v>
      </c>
      <c r="B584" s="4"/>
      <c r="C584" s="5" t="s">
        <v>21</v>
      </c>
      <c r="D584" s="5"/>
      <c r="E584" s="5"/>
      <c r="F584" s="5" t="e">
        <f>(VLOOKUP(D584,'[1]INFORMACIÓN GENERAL'!$B:$AD,3,0))&amp;" "&amp;(VLOOKUP(D584,'[1]INFORMACIÓN GENERAL'!$B:$AD,2,0))</f>
        <v>#N/A</v>
      </c>
      <c r="G584" s="5" t="e">
        <f>VLOOKUP(D584,[1]CONVENIOS!$A:$F,6,0)</f>
        <v>#N/A</v>
      </c>
      <c r="H584" s="12"/>
      <c r="I584" s="12">
        <f t="shared" si="13"/>
        <v>-1</v>
      </c>
      <c r="J584" s="5"/>
      <c r="K584" s="5"/>
      <c r="L584" s="5"/>
      <c r="M584" s="5"/>
      <c r="N584" s="5" t="e">
        <f>VLOOKUP(D584,'[1]INFORMACIÓN GENERAL'!$B:$AD,29,0)</f>
        <v>#N/A</v>
      </c>
      <c r="O584" s="5"/>
      <c r="P584" s="5"/>
      <c r="Q584" s="5"/>
      <c r="R584" s="5"/>
      <c r="S584" s="10"/>
      <c r="T584" s="5" t="e">
        <f>VLOOKUP(D584,[1]CONVENIOS!$A:$E,4,0)&amp;" - "&amp;VLOOKUP(D584,[1]CONVENIOS!$A:$E,5,0)</f>
        <v>#N/A</v>
      </c>
      <c r="U584" s="5"/>
      <c r="V584" s="5"/>
    </row>
    <row r="585" spans="1:22" x14ac:dyDescent="0.2">
      <c r="A585" s="7">
        <v>4791</v>
      </c>
      <c r="B585" s="4"/>
      <c r="C585" s="5" t="s">
        <v>21</v>
      </c>
      <c r="D585" s="5"/>
      <c r="E585" s="5"/>
      <c r="F585" s="5" t="e">
        <f>(VLOOKUP(D585,'[1]INFORMACIÓN GENERAL'!$B:$AD,3,0))&amp;" "&amp;(VLOOKUP(D585,'[1]INFORMACIÓN GENERAL'!$B:$AD,2,0))</f>
        <v>#N/A</v>
      </c>
      <c r="G585" s="5" t="e">
        <f>VLOOKUP(D585,[1]CONVENIOS!$A:$F,6,0)</f>
        <v>#N/A</v>
      </c>
      <c r="H585" s="12"/>
      <c r="I585" s="12">
        <f t="shared" si="13"/>
        <v>-1</v>
      </c>
      <c r="J585" s="5"/>
      <c r="K585" s="5"/>
      <c r="L585" s="5"/>
      <c r="M585" s="5"/>
      <c r="N585" s="5" t="e">
        <f>VLOOKUP(D585,'[1]INFORMACIÓN GENERAL'!$B:$AD,29,0)</f>
        <v>#N/A</v>
      </c>
      <c r="O585" s="5"/>
      <c r="P585" s="5"/>
      <c r="Q585" s="5"/>
      <c r="R585" s="5"/>
      <c r="S585" s="10"/>
      <c r="T585" s="5" t="e">
        <f>VLOOKUP(D585,[1]CONVENIOS!$A:$E,4,0)&amp;" - "&amp;VLOOKUP(D585,[1]CONVENIOS!$A:$E,5,0)</f>
        <v>#N/A</v>
      </c>
      <c r="U585" s="5"/>
      <c r="V585" s="5"/>
    </row>
    <row r="586" spans="1:22" x14ac:dyDescent="0.2">
      <c r="A586" s="7">
        <v>4792</v>
      </c>
      <c r="B586" s="4"/>
      <c r="C586" s="5" t="s">
        <v>21</v>
      </c>
      <c r="D586" s="5"/>
      <c r="E586" s="5"/>
      <c r="F586" s="5" t="e">
        <f>(VLOOKUP(D586,'[1]INFORMACIÓN GENERAL'!$B:$AD,3,0))&amp;" "&amp;(VLOOKUP(D586,'[1]INFORMACIÓN GENERAL'!$B:$AD,2,0))</f>
        <v>#N/A</v>
      </c>
      <c r="G586" s="5" t="e">
        <f>VLOOKUP(D586,[1]CONVENIOS!$A:$F,6,0)</f>
        <v>#N/A</v>
      </c>
      <c r="H586" s="12"/>
      <c r="I586" s="12">
        <f t="shared" si="13"/>
        <v>-1</v>
      </c>
      <c r="J586" s="5"/>
      <c r="K586" s="5"/>
      <c r="L586" s="5"/>
      <c r="M586" s="5"/>
      <c r="N586" s="5" t="e">
        <f>VLOOKUP(D586,'[1]INFORMACIÓN GENERAL'!$B:$AD,29,0)</f>
        <v>#N/A</v>
      </c>
      <c r="O586" s="5"/>
      <c r="P586" s="5"/>
      <c r="Q586" s="5"/>
      <c r="R586" s="5"/>
      <c r="S586" s="10"/>
      <c r="T586" s="5" t="e">
        <f>VLOOKUP(D586,[1]CONVENIOS!$A:$E,4,0)&amp;" - "&amp;VLOOKUP(D586,[1]CONVENIOS!$A:$E,5,0)</f>
        <v>#N/A</v>
      </c>
      <c r="U586" s="5"/>
      <c r="V586" s="5"/>
    </row>
    <row r="587" spans="1:22" x14ac:dyDescent="0.2">
      <c r="A587" s="7">
        <v>4793</v>
      </c>
      <c r="B587" s="4"/>
      <c r="C587" s="5" t="s">
        <v>21</v>
      </c>
      <c r="D587" s="5"/>
      <c r="E587" s="5"/>
      <c r="F587" s="5" t="e">
        <f>(VLOOKUP(D587,'[1]INFORMACIÓN GENERAL'!$B:$AD,3,0))&amp;" "&amp;(VLOOKUP(D587,'[1]INFORMACIÓN GENERAL'!$B:$AD,2,0))</f>
        <v>#N/A</v>
      </c>
      <c r="G587" s="5" t="e">
        <f>VLOOKUP(D587,[1]CONVENIOS!$A:$F,6,0)</f>
        <v>#N/A</v>
      </c>
      <c r="H587" s="12"/>
      <c r="I587" s="12">
        <f t="shared" si="13"/>
        <v>-1</v>
      </c>
      <c r="J587" s="5"/>
      <c r="K587" s="5"/>
      <c r="L587" s="5"/>
      <c r="M587" s="5"/>
      <c r="N587" s="5" t="e">
        <f>VLOOKUP(D587,'[1]INFORMACIÓN GENERAL'!$B:$AD,29,0)</f>
        <v>#N/A</v>
      </c>
      <c r="O587" s="5"/>
      <c r="P587" s="5"/>
      <c r="Q587" s="5"/>
      <c r="R587" s="5"/>
      <c r="S587" s="10"/>
      <c r="T587" s="5" t="e">
        <f>VLOOKUP(D587,[1]CONVENIOS!$A:$E,4,0)&amp;" - "&amp;VLOOKUP(D587,[1]CONVENIOS!$A:$E,5,0)</f>
        <v>#N/A</v>
      </c>
      <c r="U587" s="5"/>
      <c r="V587" s="5"/>
    </row>
    <row r="588" spans="1:22" x14ac:dyDescent="0.2">
      <c r="A588" s="7">
        <v>4794</v>
      </c>
      <c r="B588" s="4"/>
      <c r="C588" s="5" t="s">
        <v>21</v>
      </c>
      <c r="D588" s="5"/>
      <c r="E588" s="5"/>
      <c r="F588" s="5" t="e">
        <f>(VLOOKUP(D588,'[1]INFORMACIÓN GENERAL'!$B:$AD,3,0))&amp;" "&amp;(VLOOKUP(D588,'[1]INFORMACIÓN GENERAL'!$B:$AD,2,0))</f>
        <v>#N/A</v>
      </c>
      <c r="G588" s="5" t="e">
        <f>VLOOKUP(D588,[1]CONVENIOS!$A:$F,6,0)</f>
        <v>#N/A</v>
      </c>
      <c r="H588" s="12"/>
      <c r="I588" s="12">
        <f t="shared" si="13"/>
        <v>-1</v>
      </c>
      <c r="J588" s="5"/>
      <c r="K588" s="5"/>
      <c r="L588" s="5"/>
      <c r="M588" s="5"/>
      <c r="N588" s="5" t="e">
        <f>VLOOKUP(D588,'[1]INFORMACIÓN GENERAL'!$B:$AD,29,0)</f>
        <v>#N/A</v>
      </c>
      <c r="O588" s="5"/>
      <c r="P588" s="5"/>
      <c r="Q588" s="5"/>
      <c r="R588" s="5"/>
      <c r="S588" s="10"/>
      <c r="T588" s="5" t="e">
        <f>VLOOKUP(D588,[1]CONVENIOS!$A:$E,4,0)&amp;" - "&amp;VLOOKUP(D588,[1]CONVENIOS!$A:$E,5,0)</f>
        <v>#N/A</v>
      </c>
      <c r="U588" s="5"/>
      <c r="V588" s="5"/>
    </row>
    <row r="589" spans="1:22" x14ac:dyDescent="0.2">
      <c r="A589" s="7">
        <v>4795</v>
      </c>
      <c r="B589" s="4"/>
      <c r="C589" s="5" t="s">
        <v>21</v>
      </c>
      <c r="D589" s="5"/>
      <c r="E589" s="5"/>
      <c r="F589" s="5" t="e">
        <f>(VLOOKUP(D589,'[1]INFORMACIÓN GENERAL'!$B:$AD,3,0))&amp;" "&amp;(VLOOKUP(D589,'[1]INFORMACIÓN GENERAL'!$B:$AD,2,0))</f>
        <v>#N/A</v>
      </c>
      <c r="G589" s="5" t="e">
        <f>VLOOKUP(D589,[1]CONVENIOS!$A:$F,6,0)</f>
        <v>#N/A</v>
      </c>
      <c r="H589" s="12"/>
      <c r="I589" s="12">
        <f t="shared" si="13"/>
        <v>-1</v>
      </c>
      <c r="J589" s="5"/>
      <c r="K589" s="5"/>
      <c r="L589" s="5"/>
      <c r="M589" s="5"/>
      <c r="N589" s="5" t="e">
        <f>VLOOKUP(D589,'[1]INFORMACIÓN GENERAL'!$B:$AD,29,0)</f>
        <v>#N/A</v>
      </c>
      <c r="O589" s="5"/>
      <c r="P589" s="5"/>
      <c r="Q589" s="5"/>
      <c r="R589" s="5"/>
      <c r="S589" s="10"/>
      <c r="T589" s="5" t="e">
        <f>VLOOKUP(D589,[1]CONVENIOS!$A:$E,4,0)&amp;" - "&amp;VLOOKUP(D589,[1]CONVENIOS!$A:$E,5,0)</f>
        <v>#N/A</v>
      </c>
      <c r="U589" s="5"/>
      <c r="V589" s="5"/>
    </row>
    <row r="590" spans="1:22" x14ac:dyDescent="0.2">
      <c r="A590" s="7">
        <v>4796</v>
      </c>
      <c r="B590" s="4"/>
      <c r="C590" s="5" t="s">
        <v>21</v>
      </c>
      <c r="D590" s="5"/>
      <c r="E590" s="5"/>
      <c r="F590" s="5" t="e">
        <f>(VLOOKUP(D590,'[1]INFORMACIÓN GENERAL'!$B:$AD,3,0))&amp;" "&amp;(VLOOKUP(D590,'[1]INFORMACIÓN GENERAL'!$B:$AD,2,0))</f>
        <v>#N/A</v>
      </c>
      <c r="G590" s="5" t="e">
        <f>VLOOKUP(D590,[1]CONVENIOS!$A:$F,6,0)</f>
        <v>#N/A</v>
      </c>
      <c r="H590" s="12"/>
      <c r="I590" s="12">
        <f t="shared" si="13"/>
        <v>-1</v>
      </c>
      <c r="J590" s="5"/>
      <c r="K590" s="5"/>
      <c r="L590" s="5"/>
      <c r="M590" s="5"/>
      <c r="N590" s="5" t="e">
        <f>VLOOKUP(D590,'[1]INFORMACIÓN GENERAL'!$B:$AD,29,0)</f>
        <v>#N/A</v>
      </c>
      <c r="O590" s="5"/>
      <c r="P590" s="5"/>
      <c r="Q590" s="5"/>
      <c r="R590" s="5"/>
      <c r="S590" s="10"/>
      <c r="T590" s="5" t="e">
        <f>VLOOKUP(D590,[1]CONVENIOS!$A:$E,4,0)&amp;" - "&amp;VLOOKUP(D590,[1]CONVENIOS!$A:$E,5,0)</f>
        <v>#N/A</v>
      </c>
      <c r="U590" s="5"/>
      <c r="V590" s="5"/>
    </row>
    <row r="591" spans="1:22" x14ac:dyDescent="0.2">
      <c r="A591" s="7">
        <v>4797</v>
      </c>
      <c r="B591" s="4"/>
      <c r="C591" s="5" t="s">
        <v>21</v>
      </c>
      <c r="D591" s="5"/>
      <c r="E591" s="5"/>
      <c r="F591" s="5" t="e">
        <f>(VLOOKUP(D591,'[1]INFORMACIÓN GENERAL'!$B:$AD,3,0))&amp;" "&amp;(VLOOKUP(D591,'[1]INFORMACIÓN GENERAL'!$B:$AD,2,0))</f>
        <v>#N/A</v>
      </c>
      <c r="G591" s="5" t="e">
        <f>VLOOKUP(D591,[1]CONVENIOS!$A:$F,6,0)</f>
        <v>#N/A</v>
      </c>
      <c r="H591" s="12"/>
      <c r="I591" s="12">
        <f t="shared" si="13"/>
        <v>-1</v>
      </c>
      <c r="J591" s="5"/>
      <c r="K591" s="5"/>
      <c r="L591" s="5"/>
      <c r="M591" s="5"/>
      <c r="N591" s="5" t="e">
        <f>VLOOKUP(D591,'[1]INFORMACIÓN GENERAL'!$B:$AD,29,0)</f>
        <v>#N/A</v>
      </c>
      <c r="O591" s="5"/>
      <c r="P591" s="5"/>
      <c r="Q591" s="5"/>
      <c r="R591" s="5"/>
      <c r="S591" s="10"/>
      <c r="T591" s="5" t="e">
        <f>VLOOKUP(D591,[1]CONVENIOS!$A:$E,4,0)&amp;" - "&amp;VLOOKUP(D591,[1]CONVENIOS!$A:$E,5,0)</f>
        <v>#N/A</v>
      </c>
      <c r="U591" s="5"/>
      <c r="V591" s="5"/>
    </row>
    <row r="592" spans="1:22" x14ac:dyDescent="0.2">
      <c r="A592" s="7">
        <v>4798</v>
      </c>
      <c r="B592" s="4"/>
      <c r="C592" s="5" t="s">
        <v>21</v>
      </c>
      <c r="D592" s="5"/>
      <c r="E592" s="5"/>
      <c r="F592" s="5" t="e">
        <f>(VLOOKUP(D592,'[1]INFORMACIÓN GENERAL'!$B:$AD,3,0))&amp;" "&amp;(VLOOKUP(D592,'[1]INFORMACIÓN GENERAL'!$B:$AD,2,0))</f>
        <v>#N/A</v>
      </c>
      <c r="G592" s="5" t="e">
        <f>VLOOKUP(D592,[1]CONVENIOS!$A:$F,6,0)</f>
        <v>#N/A</v>
      </c>
      <c r="H592" s="12"/>
      <c r="I592" s="12">
        <f t="shared" si="13"/>
        <v>-1</v>
      </c>
      <c r="J592" s="5"/>
      <c r="K592" s="5"/>
      <c r="L592" s="5"/>
      <c r="M592" s="5"/>
      <c r="N592" s="5" t="e">
        <f>VLOOKUP(D592,'[1]INFORMACIÓN GENERAL'!$B:$AD,29,0)</f>
        <v>#N/A</v>
      </c>
      <c r="O592" s="5"/>
      <c r="P592" s="5"/>
      <c r="Q592" s="5"/>
      <c r="R592" s="5"/>
      <c r="S592" s="10"/>
      <c r="T592" s="5" t="e">
        <f>VLOOKUP(D592,[1]CONVENIOS!$A:$E,4,0)&amp;" - "&amp;VLOOKUP(D592,[1]CONVENIOS!$A:$E,5,0)</f>
        <v>#N/A</v>
      </c>
      <c r="U592" s="5"/>
      <c r="V592" s="5"/>
    </row>
    <row r="593" spans="1:22" x14ac:dyDescent="0.2">
      <c r="A593" s="7">
        <v>4799</v>
      </c>
      <c r="B593" s="4"/>
      <c r="C593" s="5" t="s">
        <v>21</v>
      </c>
      <c r="D593" s="5"/>
      <c r="E593" s="5"/>
      <c r="F593" s="5" t="e">
        <f>(VLOOKUP(D593,'[1]INFORMACIÓN GENERAL'!$B:$AD,3,0))&amp;" "&amp;(VLOOKUP(D593,'[1]INFORMACIÓN GENERAL'!$B:$AD,2,0))</f>
        <v>#N/A</v>
      </c>
      <c r="G593" s="5" t="e">
        <f>VLOOKUP(D593,[1]CONVENIOS!$A:$F,6,0)</f>
        <v>#N/A</v>
      </c>
      <c r="H593" s="12"/>
      <c r="I593" s="12">
        <f t="shared" si="13"/>
        <v>-1</v>
      </c>
      <c r="J593" s="5"/>
      <c r="K593" s="5"/>
      <c r="L593" s="5"/>
      <c r="M593" s="5"/>
      <c r="N593" s="5" t="e">
        <f>VLOOKUP(D593,'[1]INFORMACIÓN GENERAL'!$B:$AD,29,0)</f>
        <v>#N/A</v>
      </c>
      <c r="O593" s="5"/>
      <c r="P593" s="5"/>
      <c r="Q593" s="5"/>
      <c r="R593" s="5"/>
      <c r="S593" s="10"/>
      <c r="T593" s="5" t="e">
        <f>VLOOKUP(D593,[1]CONVENIOS!$A:$E,4,0)&amp;" - "&amp;VLOOKUP(D593,[1]CONVENIOS!$A:$E,5,0)</f>
        <v>#N/A</v>
      </c>
      <c r="U593" s="5"/>
      <c r="V593" s="5"/>
    </row>
    <row r="594" spans="1:22" x14ac:dyDescent="0.2">
      <c r="A594" s="7">
        <v>4800</v>
      </c>
      <c r="B594" s="4"/>
      <c r="C594" s="5" t="s">
        <v>21</v>
      </c>
      <c r="D594" s="5"/>
      <c r="E594" s="5"/>
      <c r="F594" s="5" t="e">
        <f>(VLOOKUP(D594,'[1]INFORMACIÓN GENERAL'!$B:$AD,3,0))&amp;" "&amp;(VLOOKUP(D594,'[1]INFORMACIÓN GENERAL'!$B:$AD,2,0))</f>
        <v>#N/A</v>
      </c>
      <c r="G594" s="5" t="e">
        <f>VLOOKUP(D594,[1]CONVENIOS!$A:$F,6,0)</f>
        <v>#N/A</v>
      </c>
      <c r="H594" s="12"/>
      <c r="I594" s="12">
        <f t="shared" si="13"/>
        <v>-1</v>
      </c>
      <c r="J594" s="5"/>
      <c r="K594" s="5"/>
      <c r="L594" s="5"/>
      <c r="M594" s="5"/>
      <c r="N594" s="5" t="e">
        <f>VLOOKUP(D594,'[1]INFORMACIÓN GENERAL'!$B:$AD,29,0)</f>
        <v>#N/A</v>
      </c>
      <c r="O594" s="5"/>
      <c r="P594" s="5"/>
      <c r="Q594" s="5"/>
      <c r="R594" s="5"/>
      <c r="S594" s="10"/>
      <c r="T594" s="5" t="e">
        <f>VLOOKUP(D594,[1]CONVENIOS!$A:$E,4,0)&amp;" - "&amp;VLOOKUP(D594,[1]CONVENIOS!$A:$E,5,0)</f>
        <v>#N/A</v>
      </c>
      <c r="U594" s="5"/>
      <c r="V594" s="5"/>
    </row>
    <row r="595" spans="1:22" x14ac:dyDescent="0.2">
      <c r="A595" s="7">
        <v>4801</v>
      </c>
      <c r="B595" s="4"/>
      <c r="C595" s="5" t="s">
        <v>21</v>
      </c>
      <c r="D595" s="5"/>
      <c r="E595" s="5"/>
      <c r="F595" s="5" t="e">
        <f>(VLOOKUP(D595,'[1]INFORMACIÓN GENERAL'!$B:$AD,3,0))&amp;" "&amp;(VLOOKUP(D595,'[1]INFORMACIÓN GENERAL'!$B:$AD,2,0))</f>
        <v>#N/A</v>
      </c>
      <c r="G595" s="5" t="e">
        <f>VLOOKUP(D595,[1]CONVENIOS!$A:$F,6,0)</f>
        <v>#N/A</v>
      </c>
      <c r="H595" s="12"/>
      <c r="I595" s="12">
        <f t="shared" si="13"/>
        <v>-1</v>
      </c>
      <c r="J595" s="5"/>
      <c r="K595" s="5"/>
      <c r="L595" s="5"/>
      <c r="M595" s="5"/>
      <c r="N595" s="5" t="e">
        <f>VLOOKUP(D595,'[1]INFORMACIÓN GENERAL'!$B:$AD,29,0)</f>
        <v>#N/A</v>
      </c>
      <c r="O595" s="5"/>
      <c r="P595" s="5"/>
      <c r="Q595" s="5"/>
      <c r="R595" s="5"/>
      <c r="S595" s="10"/>
      <c r="T595" s="5" t="e">
        <f>VLOOKUP(D595,[1]CONVENIOS!$A:$E,4,0)&amp;" - "&amp;VLOOKUP(D595,[1]CONVENIOS!$A:$E,5,0)</f>
        <v>#N/A</v>
      </c>
      <c r="U595" s="5"/>
      <c r="V595" s="5"/>
    </row>
    <row r="596" spans="1:22" x14ac:dyDescent="0.2">
      <c r="A596" s="7">
        <v>4802</v>
      </c>
      <c r="B596" s="4"/>
      <c r="C596" s="5" t="s">
        <v>21</v>
      </c>
      <c r="D596" s="5"/>
      <c r="E596" s="5"/>
      <c r="F596" s="5" t="e">
        <f>(VLOOKUP(D596,'[1]INFORMACIÓN GENERAL'!$B:$AD,3,0))&amp;" "&amp;(VLOOKUP(D596,'[1]INFORMACIÓN GENERAL'!$B:$AD,2,0))</f>
        <v>#N/A</v>
      </c>
      <c r="G596" s="5" t="e">
        <f>VLOOKUP(D596,[1]CONVENIOS!$A:$F,6,0)</f>
        <v>#N/A</v>
      </c>
      <c r="H596" s="12"/>
      <c r="I596" s="12">
        <f t="shared" si="13"/>
        <v>-1</v>
      </c>
      <c r="J596" s="5"/>
      <c r="K596" s="5"/>
      <c r="L596" s="5"/>
      <c r="M596" s="5"/>
      <c r="N596" s="5" t="e">
        <f>VLOOKUP(D596,'[1]INFORMACIÓN GENERAL'!$B:$AD,29,0)</f>
        <v>#N/A</v>
      </c>
      <c r="O596" s="5"/>
      <c r="P596" s="5"/>
      <c r="Q596" s="5"/>
      <c r="R596" s="5"/>
      <c r="S596" s="10"/>
      <c r="T596" s="5" t="e">
        <f>VLOOKUP(D596,[1]CONVENIOS!$A:$E,4,0)&amp;" - "&amp;VLOOKUP(D596,[1]CONVENIOS!$A:$E,5,0)</f>
        <v>#N/A</v>
      </c>
      <c r="U596" s="5"/>
      <c r="V596" s="5"/>
    </row>
    <row r="597" spans="1:22" x14ac:dyDescent="0.2">
      <c r="A597" s="7">
        <v>4803</v>
      </c>
      <c r="B597" s="4"/>
      <c r="C597" s="5" t="s">
        <v>21</v>
      </c>
      <c r="D597" s="5"/>
      <c r="E597" s="5"/>
      <c r="F597" s="5" t="e">
        <f>(VLOOKUP(D597,'[1]INFORMACIÓN GENERAL'!$B:$AD,3,0))&amp;" "&amp;(VLOOKUP(D597,'[1]INFORMACIÓN GENERAL'!$B:$AD,2,0))</f>
        <v>#N/A</v>
      </c>
      <c r="G597" s="5" t="e">
        <f>VLOOKUP(D597,[1]CONVENIOS!$A:$F,6,0)</f>
        <v>#N/A</v>
      </c>
      <c r="H597" s="12"/>
      <c r="I597" s="12">
        <f t="shared" si="13"/>
        <v>-1</v>
      </c>
      <c r="J597" s="5"/>
      <c r="K597" s="5"/>
      <c r="L597" s="5"/>
      <c r="M597" s="5"/>
      <c r="N597" s="5" t="e">
        <f>VLOOKUP(D597,'[1]INFORMACIÓN GENERAL'!$B:$AD,29,0)</f>
        <v>#N/A</v>
      </c>
      <c r="O597" s="5"/>
      <c r="P597" s="5"/>
      <c r="Q597" s="5"/>
      <c r="R597" s="5"/>
      <c r="S597" s="10"/>
      <c r="T597" s="5" t="e">
        <f>VLOOKUP(D597,[1]CONVENIOS!$A:$E,4,0)&amp;" - "&amp;VLOOKUP(D597,[1]CONVENIOS!$A:$E,5,0)</f>
        <v>#N/A</v>
      </c>
      <c r="U597" s="5"/>
      <c r="V597" s="5"/>
    </row>
    <row r="598" spans="1:22" x14ac:dyDescent="0.2">
      <c r="A598" s="7">
        <v>4804</v>
      </c>
      <c r="B598" s="4"/>
      <c r="C598" s="5" t="s">
        <v>21</v>
      </c>
      <c r="D598" s="5"/>
      <c r="E598" s="5"/>
      <c r="F598" s="5" t="e">
        <f>(VLOOKUP(D598,'[1]INFORMACIÓN GENERAL'!$B:$AD,3,0))&amp;" "&amp;(VLOOKUP(D598,'[1]INFORMACIÓN GENERAL'!$B:$AD,2,0))</f>
        <v>#N/A</v>
      </c>
      <c r="G598" s="5" t="e">
        <f>VLOOKUP(D598,[1]CONVENIOS!$A:$F,6,0)</f>
        <v>#N/A</v>
      </c>
      <c r="H598" s="12"/>
      <c r="I598" s="12">
        <f t="shared" si="13"/>
        <v>-1</v>
      </c>
      <c r="J598" s="5"/>
      <c r="K598" s="5"/>
      <c r="L598" s="5"/>
      <c r="M598" s="5"/>
      <c r="N598" s="5" t="e">
        <f>VLOOKUP(D598,'[1]INFORMACIÓN GENERAL'!$B:$AD,29,0)</f>
        <v>#N/A</v>
      </c>
      <c r="O598" s="5"/>
      <c r="P598" s="5"/>
      <c r="Q598" s="5"/>
      <c r="R598" s="5"/>
      <c r="S598" s="10"/>
      <c r="T598" s="5" t="e">
        <f>VLOOKUP(D598,[1]CONVENIOS!$A:$E,4,0)&amp;" - "&amp;VLOOKUP(D598,[1]CONVENIOS!$A:$E,5,0)</f>
        <v>#N/A</v>
      </c>
      <c r="U598" s="5"/>
      <c r="V598" s="5"/>
    </row>
    <row r="599" spans="1:22" x14ac:dyDescent="0.2">
      <c r="A599" s="7">
        <v>4805</v>
      </c>
      <c r="B599" s="4"/>
      <c r="C599" s="5" t="s">
        <v>21</v>
      </c>
      <c r="D599" s="5"/>
      <c r="E599" s="5"/>
      <c r="F599" s="5" t="e">
        <f>(VLOOKUP(D599,'[1]INFORMACIÓN GENERAL'!$B:$AD,3,0))&amp;" "&amp;(VLOOKUP(D599,'[1]INFORMACIÓN GENERAL'!$B:$AD,2,0))</f>
        <v>#N/A</v>
      </c>
      <c r="G599" s="5" t="e">
        <f>VLOOKUP(D599,[1]CONVENIOS!$A:$F,6,0)</f>
        <v>#N/A</v>
      </c>
      <c r="H599" s="12"/>
      <c r="I599" s="12">
        <f t="shared" si="13"/>
        <v>-1</v>
      </c>
      <c r="J599" s="5"/>
      <c r="K599" s="5"/>
      <c r="L599" s="5"/>
      <c r="M599" s="5"/>
      <c r="N599" s="5" t="e">
        <f>VLOOKUP(D599,'[1]INFORMACIÓN GENERAL'!$B:$AD,29,0)</f>
        <v>#N/A</v>
      </c>
      <c r="O599" s="5"/>
      <c r="P599" s="5"/>
      <c r="Q599" s="5"/>
      <c r="R599" s="5"/>
      <c r="S599" s="10"/>
      <c r="T599" s="5" t="e">
        <f>VLOOKUP(D599,[1]CONVENIOS!$A:$E,4,0)&amp;" - "&amp;VLOOKUP(D599,[1]CONVENIOS!$A:$E,5,0)</f>
        <v>#N/A</v>
      </c>
      <c r="U599" s="5"/>
      <c r="V599" s="5"/>
    </row>
    <row r="600" spans="1:22" x14ac:dyDescent="0.2">
      <c r="A600" s="7">
        <v>4806</v>
      </c>
      <c r="B600" s="4"/>
      <c r="C600" s="5" t="s">
        <v>21</v>
      </c>
      <c r="D600" s="5"/>
      <c r="E600" s="5"/>
      <c r="F600" s="5" t="e">
        <f>(VLOOKUP(D600,'[1]INFORMACIÓN GENERAL'!$B:$AD,3,0))&amp;" "&amp;(VLOOKUP(D600,'[1]INFORMACIÓN GENERAL'!$B:$AD,2,0))</f>
        <v>#N/A</v>
      </c>
      <c r="G600" s="5" t="e">
        <f>VLOOKUP(D600,[1]CONVENIOS!$A:$F,6,0)</f>
        <v>#N/A</v>
      </c>
      <c r="H600" s="12"/>
      <c r="I600" s="12">
        <f t="shared" si="13"/>
        <v>-1</v>
      </c>
      <c r="J600" s="5"/>
      <c r="K600" s="5"/>
      <c r="L600" s="5"/>
      <c r="M600" s="5"/>
      <c r="N600" s="5" t="e">
        <f>VLOOKUP(D600,'[1]INFORMACIÓN GENERAL'!$B:$AD,29,0)</f>
        <v>#N/A</v>
      </c>
      <c r="O600" s="5"/>
      <c r="P600" s="5"/>
      <c r="Q600" s="5"/>
      <c r="R600" s="5"/>
      <c r="S600" s="10"/>
      <c r="T600" s="5" t="e">
        <f>VLOOKUP(D600,[1]CONVENIOS!$A:$E,4,0)&amp;" - "&amp;VLOOKUP(D600,[1]CONVENIOS!$A:$E,5,0)</f>
        <v>#N/A</v>
      </c>
      <c r="U600" s="5"/>
      <c r="V600" s="5"/>
    </row>
    <row r="601" spans="1:22" x14ac:dyDescent="0.2">
      <c r="A601" s="7">
        <v>4807</v>
      </c>
      <c r="B601" s="4"/>
      <c r="C601" s="5" t="s">
        <v>21</v>
      </c>
      <c r="D601" s="5"/>
      <c r="E601" s="5"/>
      <c r="F601" s="5" t="e">
        <f>(VLOOKUP(D601,'[1]INFORMACIÓN GENERAL'!$B:$AD,3,0))&amp;" "&amp;(VLOOKUP(D601,'[1]INFORMACIÓN GENERAL'!$B:$AD,2,0))</f>
        <v>#N/A</v>
      </c>
      <c r="G601" s="5" t="e">
        <f>VLOOKUP(D601,[1]CONVENIOS!$A:$F,6,0)</f>
        <v>#N/A</v>
      </c>
      <c r="H601" s="12"/>
      <c r="I601" s="12">
        <f t="shared" si="13"/>
        <v>-1</v>
      </c>
      <c r="J601" s="5"/>
      <c r="K601" s="5"/>
      <c r="L601" s="5"/>
      <c r="M601" s="5"/>
      <c r="N601" s="5" t="e">
        <f>VLOOKUP(D601,'[1]INFORMACIÓN GENERAL'!$B:$AD,29,0)</f>
        <v>#N/A</v>
      </c>
      <c r="O601" s="5"/>
      <c r="P601" s="5"/>
      <c r="Q601" s="5"/>
      <c r="R601" s="5"/>
      <c r="S601" s="10"/>
      <c r="T601" s="5" t="e">
        <f>VLOOKUP(D601,[1]CONVENIOS!$A:$E,4,0)&amp;" - "&amp;VLOOKUP(D601,[1]CONVENIOS!$A:$E,5,0)</f>
        <v>#N/A</v>
      </c>
      <c r="U601" s="5"/>
      <c r="V601" s="5"/>
    </row>
    <row r="602" spans="1:22" x14ac:dyDescent="0.2">
      <c r="A602" s="7">
        <v>4808</v>
      </c>
      <c r="B602" s="4"/>
      <c r="C602" s="5" t="s">
        <v>21</v>
      </c>
      <c r="D602" s="5"/>
      <c r="E602" s="5"/>
      <c r="F602" s="5" t="e">
        <f>(VLOOKUP(D602,'[1]INFORMACIÓN GENERAL'!$B:$AD,3,0))&amp;" "&amp;(VLOOKUP(D602,'[1]INFORMACIÓN GENERAL'!$B:$AD,2,0))</f>
        <v>#N/A</v>
      </c>
      <c r="G602" s="5" t="e">
        <f>VLOOKUP(D602,[1]CONVENIOS!$A:$F,6,0)</f>
        <v>#N/A</v>
      </c>
      <c r="H602" s="12"/>
      <c r="I602" s="12">
        <f t="shared" si="13"/>
        <v>-1</v>
      </c>
      <c r="J602" s="5"/>
      <c r="K602" s="5"/>
      <c r="L602" s="5"/>
      <c r="M602" s="5"/>
      <c r="N602" s="5" t="e">
        <f>VLOOKUP(D602,'[1]INFORMACIÓN GENERAL'!$B:$AD,29,0)</f>
        <v>#N/A</v>
      </c>
      <c r="O602" s="5"/>
      <c r="P602" s="5"/>
      <c r="Q602" s="5"/>
      <c r="R602" s="5"/>
      <c r="S602" s="10"/>
      <c r="T602" s="5" t="e">
        <f>VLOOKUP(D602,[1]CONVENIOS!$A:$E,4,0)&amp;" - "&amp;VLOOKUP(D602,[1]CONVENIOS!$A:$E,5,0)</f>
        <v>#N/A</v>
      </c>
      <c r="U602" s="5"/>
      <c r="V602" s="5"/>
    </row>
    <row r="603" spans="1:22" x14ac:dyDescent="0.2">
      <c r="A603" s="7">
        <v>4809</v>
      </c>
      <c r="B603" s="4"/>
      <c r="C603" s="5" t="s">
        <v>21</v>
      </c>
      <c r="D603" s="5"/>
      <c r="E603" s="5"/>
      <c r="F603" s="5" t="e">
        <f>(VLOOKUP(D603,'[1]INFORMACIÓN GENERAL'!$B:$AD,3,0))&amp;" "&amp;(VLOOKUP(D603,'[1]INFORMACIÓN GENERAL'!$B:$AD,2,0))</f>
        <v>#N/A</v>
      </c>
      <c r="G603" s="5" t="e">
        <f>VLOOKUP(D603,[1]CONVENIOS!$A:$F,6,0)</f>
        <v>#N/A</v>
      </c>
      <c r="H603" s="12"/>
      <c r="I603" s="12">
        <f t="shared" si="13"/>
        <v>-1</v>
      </c>
      <c r="J603" s="5"/>
      <c r="K603" s="5"/>
      <c r="L603" s="5"/>
      <c r="M603" s="5"/>
      <c r="N603" s="5" t="e">
        <f>VLOOKUP(D603,'[1]INFORMACIÓN GENERAL'!$B:$AD,29,0)</f>
        <v>#N/A</v>
      </c>
      <c r="O603" s="5"/>
      <c r="P603" s="5"/>
      <c r="Q603" s="5"/>
      <c r="R603" s="5"/>
      <c r="S603" s="10"/>
      <c r="T603" s="5" t="e">
        <f>VLOOKUP(D603,[1]CONVENIOS!$A:$E,4,0)&amp;" - "&amp;VLOOKUP(D603,[1]CONVENIOS!$A:$E,5,0)</f>
        <v>#N/A</v>
      </c>
      <c r="U603" s="5"/>
      <c r="V603" s="5"/>
    </row>
    <row r="604" spans="1:22" x14ac:dyDescent="0.2">
      <c r="A604" s="7">
        <v>4810</v>
      </c>
      <c r="B604" s="4"/>
      <c r="C604" s="5" t="s">
        <v>21</v>
      </c>
      <c r="D604" s="5"/>
      <c r="E604" s="5"/>
      <c r="F604" s="5" t="e">
        <f>(VLOOKUP(D604,'[1]INFORMACIÓN GENERAL'!$B:$AD,3,0))&amp;" "&amp;(VLOOKUP(D604,'[1]INFORMACIÓN GENERAL'!$B:$AD,2,0))</f>
        <v>#N/A</v>
      </c>
      <c r="G604" s="5" t="e">
        <f>VLOOKUP(D604,[1]CONVENIOS!$A:$F,6,0)</f>
        <v>#N/A</v>
      </c>
      <c r="H604" s="12"/>
      <c r="I604" s="12">
        <f t="shared" si="13"/>
        <v>-1</v>
      </c>
      <c r="J604" s="5"/>
      <c r="K604" s="5"/>
      <c r="L604" s="5"/>
      <c r="M604" s="5"/>
      <c r="N604" s="5" t="e">
        <f>VLOOKUP(D604,'[1]INFORMACIÓN GENERAL'!$B:$AD,29,0)</f>
        <v>#N/A</v>
      </c>
      <c r="O604" s="5"/>
      <c r="P604" s="5"/>
      <c r="Q604" s="5"/>
      <c r="R604" s="5"/>
      <c r="S604" s="10"/>
      <c r="T604" s="5" t="e">
        <f>VLOOKUP(D604,[1]CONVENIOS!$A:$E,4,0)&amp;" - "&amp;VLOOKUP(D604,[1]CONVENIOS!$A:$E,5,0)</f>
        <v>#N/A</v>
      </c>
      <c r="U604" s="5"/>
      <c r="V604" s="5"/>
    </row>
    <row r="605" spans="1:22" x14ac:dyDescent="0.2">
      <c r="A605" s="7">
        <v>4811</v>
      </c>
      <c r="B605" s="4"/>
      <c r="C605" s="5" t="s">
        <v>21</v>
      </c>
      <c r="D605" s="5"/>
      <c r="E605" s="5"/>
      <c r="F605" s="5" t="e">
        <f>(VLOOKUP(D605,'[1]INFORMACIÓN GENERAL'!$B:$AD,3,0))&amp;" "&amp;(VLOOKUP(D605,'[1]INFORMACIÓN GENERAL'!$B:$AD,2,0))</f>
        <v>#N/A</v>
      </c>
      <c r="G605" s="5" t="e">
        <f>VLOOKUP(D605,[1]CONVENIOS!$A:$F,6,0)</f>
        <v>#N/A</v>
      </c>
      <c r="H605" s="12"/>
      <c r="I605" s="12">
        <f t="shared" si="13"/>
        <v>-1</v>
      </c>
      <c r="J605" s="5"/>
      <c r="K605" s="5"/>
      <c r="L605" s="5"/>
      <c r="M605" s="5"/>
      <c r="N605" s="5" t="e">
        <f>VLOOKUP(D605,'[1]INFORMACIÓN GENERAL'!$B:$AD,29,0)</f>
        <v>#N/A</v>
      </c>
      <c r="O605" s="5"/>
      <c r="P605" s="5"/>
      <c r="Q605" s="5"/>
      <c r="R605" s="5"/>
      <c r="S605" s="10"/>
      <c r="T605" s="5" t="e">
        <f>VLOOKUP(D605,[1]CONVENIOS!$A:$E,4,0)&amp;" - "&amp;VLOOKUP(D605,[1]CONVENIOS!$A:$E,5,0)</f>
        <v>#N/A</v>
      </c>
      <c r="U605" s="5"/>
      <c r="V605" s="5"/>
    </row>
    <row r="606" spans="1:22" x14ac:dyDescent="0.2">
      <c r="A606" s="7">
        <v>4812</v>
      </c>
      <c r="B606" s="4"/>
      <c r="C606" s="5" t="s">
        <v>21</v>
      </c>
      <c r="D606" s="5"/>
      <c r="E606" s="5"/>
      <c r="F606" s="5" t="e">
        <f>(VLOOKUP(D606,'[1]INFORMACIÓN GENERAL'!$B:$AD,3,0))&amp;" "&amp;(VLOOKUP(D606,'[1]INFORMACIÓN GENERAL'!$B:$AD,2,0))</f>
        <v>#N/A</v>
      </c>
      <c r="G606" s="5" t="e">
        <f>VLOOKUP(D606,[1]CONVENIOS!$A:$F,6,0)</f>
        <v>#N/A</v>
      </c>
      <c r="H606" s="12"/>
      <c r="I606" s="12">
        <f t="shared" si="13"/>
        <v>-1</v>
      </c>
      <c r="J606" s="5"/>
      <c r="K606" s="5"/>
      <c r="L606" s="5"/>
      <c r="M606" s="5"/>
      <c r="N606" s="5" t="e">
        <f>VLOOKUP(D606,'[1]INFORMACIÓN GENERAL'!$B:$AD,29,0)</f>
        <v>#N/A</v>
      </c>
      <c r="O606" s="5"/>
      <c r="P606" s="5"/>
      <c r="Q606" s="5"/>
      <c r="R606" s="5"/>
      <c r="S606" s="10"/>
      <c r="T606" s="5" t="e">
        <f>VLOOKUP(D606,[1]CONVENIOS!$A:$E,4,0)&amp;" - "&amp;VLOOKUP(D606,[1]CONVENIOS!$A:$E,5,0)</f>
        <v>#N/A</v>
      </c>
      <c r="U606" s="5"/>
      <c r="V606" s="5"/>
    </row>
    <row r="607" spans="1:22" x14ac:dyDescent="0.2">
      <c r="A607" s="7">
        <v>4813</v>
      </c>
      <c r="B607" s="4"/>
      <c r="C607" s="5" t="s">
        <v>21</v>
      </c>
      <c r="D607" s="5"/>
      <c r="E607" s="5"/>
      <c r="F607" s="5" t="e">
        <f>(VLOOKUP(D607,'[1]INFORMACIÓN GENERAL'!$B:$AD,3,0))&amp;" "&amp;(VLOOKUP(D607,'[1]INFORMACIÓN GENERAL'!$B:$AD,2,0))</f>
        <v>#N/A</v>
      </c>
      <c r="G607" s="5" t="e">
        <f>VLOOKUP(D607,[1]CONVENIOS!$A:$F,6,0)</f>
        <v>#N/A</v>
      </c>
      <c r="H607" s="12"/>
      <c r="I607" s="12">
        <f t="shared" si="13"/>
        <v>-1</v>
      </c>
      <c r="J607" s="5"/>
      <c r="K607" s="5"/>
      <c r="L607" s="5"/>
      <c r="M607" s="5"/>
      <c r="N607" s="5" t="e">
        <f>VLOOKUP(D607,'[1]INFORMACIÓN GENERAL'!$B:$AD,29,0)</f>
        <v>#N/A</v>
      </c>
      <c r="O607" s="5"/>
      <c r="P607" s="5"/>
      <c r="Q607" s="5"/>
      <c r="R607" s="5"/>
      <c r="S607" s="10"/>
      <c r="T607" s="5" t="e">
        <f>VLOOKUP(D607,[1]CONVENIOS!$A:$E,4,0)&amp;" - "&amp;VLOOKUP(D607,[1]CONVENIOS!$A:$E,5,0)</f>
        <v>#N/A</v>
      </c>
      <c r="U607" s="5"/>
      <c r="V607" s="5"/>
    </row>
    <row r="608" spans="1:22" x14ac:dyDescent="0.2">
      <c r="A608" s="7">
        <v>4814</v>
      </c>
      <c r="B608" s="4"/>
      <c r="C608" s="5" t="s">
        <v>21</v>
      </c>
      <c r="D608" s="5"/>
      <c r="E608" s="5"/>
      <c r="F608" s="5" t="e">
        <f>(VLOOKUP(D608,'[1]INFORMACIÓN GENERAL'!$B:$AD,3,0))&amp;" "&amp;(VLOOKUP(D608,'[1]INFORMACIÓN GENERAL'!$B:$AD,2,0))</f>
        <v>#N/A</v>
      </c>
      <c r="G608" s="5" t="e">
        <f>VLOOKUP(D608,[1]CONVENIOS!$A:$F,6,0)</f>
        <v>#N/A</v>
      </c>
      <c r="H608" s="12"/>
      <c r="I608" s="12">
        <f t="shared" si="13"/>
        <v>-1</v>
      </c>
      <c r="J608" s="5"/>
      <c r="K608" s="5"/>
      <c r="L608" s="5"/>
      <c r="M608" s="5"/>
      <c r="N608" s="5" t="e">
        <f>VLOOKUP(D608,'[1]INFORMACIÓN GENERAL'!$B:$AD,29,0)</f>
        <v>#N/A</v>
      </c>
      <c r="O608" s="5"/>
      <c r="P608" s="5"/>
      <c r="Q608" s="5"/>
      <c r="R608" s="5"/>
      <c r="S608" s="10"/>
      <c r="T608" s="5" t="e">
        <f>VLOOKUP(D608,[1]CONVENIOS!$A:$E,4,0)&amp;" - "&amp;VLOOKUP(D608,[1]CONVENIOS!$A:$E,5,0)</f>
        <v>#N/A</v>
      </c>
      <c r="U608" s="5"/>
      <c r="V608" s="5"/>
    </row>
    <row r="609" spans="1:22" x14ac:dyDescent="0.2">
      <c r="A609" s="7">
        <v>4815</v>
      </c>
      <c r="B609" s="4"/>
      <c r="C609" s="5" t="s">
        <v>21</v>
      </c>
      <c r="D609" s="5"/>
      <c r="E609" s="5"/>
      <c r="F609" s="5" t="e">
        <f>(VLOOKUP(D609,'[1]INFORMACIÓN GENERAL'!$B:$AD,3,0))&amp;" "&amp;(VLOOKUP(D609,'[1]INFORMACIÓN GENERAL'!$B:$AD,2,0))</f>
        <v>#N/A</v>
      </c>
      <c r="G609" s="5" t="e">
        <f>VLOOKUP(D609,[1]CONVENIOS!$A:$F,6,0)</f>
        <v>#N/A</v>
      </c>
      <c r="H609" s="12"/>
      <c r="I609" s="12">
        <f t="shared" si="13"/>
        <v>-1</v>
      </c>
      <c r="J609" s="5"/>
      <c r="K609" s="5"/>
      <c r="L609" s="5"/>
      <c r="M609" s="5"/>
      <c r="N609" s="5" t="e">
        <f>VLOOKUP(D609,'[1]INFORMACIÓN GENERAL'!$B:$AD,29,0)</f>
        <v>#N/A</v>
      </c>
      <c r="O609" s="5"/>
      <c r="P609" s="5"/>
      <c r="Q609" s="5"/>
      <c r="R609" s="5"/>
      <c r="S609" s="10"/>
      <c r="T609" s="5" t="e">
        <f>VLOOKUP(D609,[1]CONVENIOS!$A:$E,4,0)&amp;" - "&amp;VLOOKUP(D609,[1]CONVENIOS!$A:$E,5,0)</f>
        <v>#N/A</v>
      </c>
      <c r="U609" s="5"/>
      <c r="V609" s="5"/>
    </row>
    <row r="610" spans="1:22" x14ac:dyDescent="0.2">
      <c r="A610" s="7">
        <v>4816</v>
      </c>
      <c r="B610" s="4"/>
      <c r="C610" s="5" t="s">
        <v>21</v>
      </c>
      <c r="D610" s="5"/>
      <c r="E610" s="5"/>
      <c r="F610" s="5" t="e">
        <f>(VLOOKUP(D610,'[1]INFORMACIÓN GENERAL'!$B:$AD,3,0))&amp;" "&amp;(VLOOKUP(D610,'[1]INFORMACIÓN GENERAL'!$B:$AD,2,0))</f>
        <v>#N/A</v>
      </c>
      <c r="G610" s="5" t="e">
        <f>VLOOKUP(D610,[1]CONVENIOS!$A:$F,6,0)</f>
        <v>#N/A</v>
      </c>
      <c r="H610" s="12"/>
      <c r="I610" s="12">
        <f t="shared" si="13"/>
        <v>-1</v>
      </c>
      <c r="J610" s="5"/>
      <c r="K610" s="5"/>
      <c r="L610" s="5"/>
      <c r="M610" s="5"/>
      <c r="N610" s="5" t="e">
        <f>VLOOKUP(D610,'[1]INFORMACIÓN GENERAL'!$B:$AD,29,0)</f>
        <v>#N/A</v>
      </c>
      <c r="O610" s="5"/>
      <c r="P610" s="5"/>
      <c r="Q610" s="5"/>
      <c r="R610" s="5"/>
      <c r="S610" s="10"/>
      <c r="T610" s="5" t="e">
        <f>VLOOKUP(D610,[1]CONVENIOS!$A:$E,4,0)&amp;" - "&amp;VLOOKUP(D610,[1]CONVENIOS!$A:$E,5,0)</f>
        <v>#N/A</v>
      </c>
      <c r="U610" s="5"/>
      <c r="V610" s="5"/>
    </row>
    <row r="611" spans="1:22" x14ac:dyDescent="0.2">
      <c r="A611" s="7">
        <v>4817</v>
      </c>
      <c r="B611" s="4"/>
      <c r="C611" s="5" t="s">
        <v>21</v>
      </c>
      <c r="D611" s="5"/>
      <c r="E611" s="5"/>
      <c r="F611" s="5" t="e">
        <f>(VLOOKUP(D611,'[1]INFORMACIÓN GENERAL'!$B:$AD,3,0))&amp;" "&amp;(VLOOKUP(D611,'[1]INFORMACIÓN GENERAL'!$B:$AD,2,0))</f>
        <v>#N/A</v>
      </c>
      <c r="G611" s="5" t="e">
        <f>VLOOKUP(D611,[1]CONVENIOS!$A:$F,6,0)</f>
        <v>#N/A</v>
      </c>
      <c r="H611" s="12"/>
      <c r="I611" s="12">
        <f t="shared" si="13"/>
        <v>-1</v>
      </c>
      <c r="J611" s="5"/>
      <c r="K611" s="5"/>
      <c r="L611" s="5"/>
      <c r="M611" s="5"/>
      <c r="N611" s="5" t="e">
        <f>VLOOKUP(D611,'[1]INFORMACIÓN GENERAL'!$B:$AD,29,0)</f>
        <v>#N/A</v>
      </c>
      <c r="O611" s="5"/>
      <c r="P611" s="5"/>
      <c r="Q611" s="5"/>
      <c r="R611" s="5"/>
      <c r="S611" s="10"/>
      <c r="T611" s="5" t="e">
        <f>VLOOKUP(D611,[1]CONVENIOS!$A:$E,4,0)&amp;" - "&amp;VLOOKUP(D611,[1]CONVENIOS!$A:$E,5,0)</f>
        <v>#N/A</v>
      </c>
      <c r="U611" s="5"/>
      <c r="V611" s="5"/>
    </row>
    <row r="612" spans="1:22" x14ac:dyDescent="0.2">
      <c r="A612" s="7">
        <v>4818</v>
      </c>
      <c r="B612" s="4"/>
      <c r="C612" s="5" t="s">
        <v>21</v>
      </c>
      <c r="D612" s="5"/>
      <c r="E612" s="5"/>
      <c r="F612" s="5" t="e">
        <f>(VLOOKUP(D612,'[1]INFORMACIÓN GENERAL'!$B:$AD,3,0))&amp;" "&amp;(VLOOKUP(D612,'[1]INFORMACIÓN GENERAL'!$B:$AD,2,0))</f>
        <v>#N/A</v>
      </c>
      <c r="G612" s="5" t="e">
        <f>VLOOKUP(D612,[1]CONVENIOS!$A:$F,6,0)</f>
        <v>#N/A</v>
      </c>
      <c r="H612" s="12"/>
      <c r="I612" s="12">
        <f t="shared" si="13"/>
        <v>-1</v>
      </c>
      <c r="J612" s="5"/>
      <c r="K612" s="5"/>
      <c r="L612" s="5"/>
      <c r="M612" s="5"/>
      <c r="N612" s="5" t="e">
        <f>VLOOKUP(D612,'[1]INFORMACIÓN GENERAL'!$B:$AD,29,0)</f>
        <v>#N/A</v>
      </c>
      <c r="O612" s="5"/>
      <c r="P612" s="5"/>
      <c r="Q612" s="5"/>
      <c r="R612" s="5"/>
      <c r="S612" s="10"/>
      <c r="T612" s="5" t="e">
        <f>VLOOKUP(D612,[1]CONVENIOS!$A:$E,4,0)&amp;" - "&amp;VLOOKUP(D612,[1]CONVENIOS!$A:$E,5,0)</f>
        <v>#N/A</v>
      </c>
      <c r="U612" s="5"/>
      <c r="V612" s="5"/>
    </row>
    <row r="613" spans="1:22" x14ac:dyDescent="0.2">
      <c r="A613" s="7">
        <v>4819</v>
      </c>
      <c r="B613" s="4"/>
      <c r="C613" s="5" t="s">
        <v>21</v>
      </c>
      <c r="D613" s="5"/>
      <c r="E613" s="5"/>
      <c r="F613" s="5" t="e">
        <f>(VLOOKUP(D613,'[1]INFORMACIÓN GENERAL'!$B:$AD,3,0))&amp;" "&amp;(VLOOKUP(D613,'[1]INFORMACIÓN GENERAL'!$B:$AD,2,0))</f>
        <v>#N/A</v>
      </c>
      <c r="G613" s="5" t="e">
        <f>VLOOKUP(D613,[1]CONVENIOS!$A:$F,6,0)</f>
        <v>#N/A</v>
      </c>
      <c r="H613" s="12"/>
      <c r="I613" s="12">
        <f t="shared" si="13"/>
        <v>-1</v>
      </c>
      <c r="J613" s="5"/>
      <c r="K613" s="5"/>
      <c r="L613" s="5"/>
      <c r="M613" s="5"/>
      <c r="N613" s="5" t="e">
        <f>VLOOKUP(D613,'[1]INFORMACIÓN GENERAL'!$B:$AD,29,0)</f>
        <v>#N/A</v>
      </c>
      <c r="O613" s="5"/>
      <c r="P613" s="5"/>
      <c r="Q613" s="5"/>
      <c r="R613" s="5"/>
      <c r="S613" s="10"/>
      <c r="T613" s="5" t="e">
        <f>VLOOKUP(D613,[1]CONVENIOS!$A:$E,4,0)&amp;" - "&amp;VLOOKUP(D613,[1]CONVENIOS!$A:$E,5,0)</f>
        <v>#N/A</v>
      </c>
      <c r="U613" s="5"/>
      <c r="V613" s="5"/>
    </row>
    <row r="614" spans="1:22" x14ac:dyDescent="0.2">
      <c r="A614" s="7">
        <v>4820</v>
      </c>
      <c r="B614" s="4"/>
      <c r="C614" s="5" t="s">
        <v>21</v>
      </c>
      <c r="D614" s="5"/>
      <c r="E614" s="5"/>
      <c r="F614" s="5" t="e">
        <f>(VLOOKUP(D614,'[1]INFORMACIÓN GENERAL'!$B:$AD,3,0))&amp;" "&amp;(VLOOKUP(D614,'[1]INFORMACIÓN GENERAL'!$B:$AD,2,0))</f>
        <v>#N/A</v>
      </c>
      <c r="G614" s="5" t="e">
        <f>VLOOKUP(D614,[1]CONVENIOS!$A:$F,6,0)</f>
        <v>#N/A</v>
      </c>
      <c r="H614" s="12"/>
      <c r="I614" s="12">
        <f t="shared" si="13"/>
        <v>-1</v>
      </c>
      <c r="J614" s="5"/>
      <c r="K614" s="5"/>
      <c r="L614" s="5"/>
      <c r="M614" s="5"/>
      <c r="N614" s="5" t="e">
        <f>VLOOKUP(D614,'[1]INFORMACIÓN GENERAL'!$B:$AD,29,0)</f>
        <v>#N/A</v>
      </c>
      <c r="O614" s="5"/>
      <c r="P614" s="5"/>
      <c r="Q614" s="5"/>
      <c r="R614" s="5"/>
      <c r="S614" s="10"/>
      <c r="T614" s="5" t="e">
        <f>VLOOKUP(D614,[1]CONVENIOS!$A:$E,4,0)&amp;" - "&amp;VLOOKUP(D614,[1]CONVENIOS!$A:$E,5,0)</f>
        <v>#N/A</v>
      </c>
      <c r="U614" s="5"/>
      <c r="V614" s="5"/>
    </row>
    <row r="615" spans="1:22" x14ac:dyDescent="0.2">
      <c r="A615" s="7">
        <v>4821</v>
      </c>
      <c r="B615" s="4"/>
      <c r="C615" s="5" t="s">
        <v>21</v>
      </c>
      <c r="D615" s="5"/>
      <c r="E615" s="5"/>
      <c r="F615" s="5" t="e">
        <f>(VLOOKUP(D615,'[1]INFORMACIÓN GENERAL'!$B:$AD,3,0))&amp;" "&amp;(VLOOKUP(D615,'[1]INFORMACIÓN GENERAL'!$B:$AD,2,0))</f>
        <v>#N/A</v>
      </c>
      <c r="G615" s="5" t="e">
        <f>VLOOKUP(D615,[1]CONVENIOS!$A:$F,6,0)</f>
        <v>#N/A</v>
      </c>
      <c r="H615" s="12"/>
      <c r="I615" s="12">
        <f t="shared" si="13"/>
        <v>-1</v>
      </c>
      <c r="J615" s="5"/>
      <c r="K615" s="5"/>
      <c r="L615" s="5"/>
      <c r="M615" s="5"/>
      <c r="N615" s="5" t="e">
        <f>VLOOKUP(D615,'[1]INFORMACIÓN GENERAL'!$B:$AD,29,0)</f>
        <v>#N/A</v>
      </c>
      <c r="O615" s="5"/>
      <c r="P615" s="5"/>
      <c r="Q615" s="5"/>
      <c r="R615" s="5"/>
      <c r="S615" s="10"/>
      <c r="T615" s="5" t="e">
        <f>VLOOKUP(D615,[1]CONVENIOS!$A:$E,4,0)&amp;" - "&amp;VLOOKUP(D615,[1]CONVENIOS!$A:$E,5,0)</f>
        <v>#N/A</v>
      </c>
      <c r="U615" s="5"/>
      <c r="V615" s="5"/>
    </row>
    <row r="616" spans="1:22" x14ac:dyDescent="0.2">
      <c r="A616" s="7">
        <v>4822</v>
      </c>
      <c r="B616" s="4"/>
      <c r="C616" s="5" t="s">
        <v>21</v>
      </c>
      <c r="D616" s="5"/>
      <c r="E616" s="5"/>
      <c r="F616" s="5" t="e">
        <f>(VLOOKUP(D616,'[1]INFORMACIÓN GENERAL'!$B:$AD,3,0))&amp;" "&amp;(VLOOKUP(D616,'[1]INFORMACIÓN GENERAL'!$B:$AD,2,0))</f>
        <v>#N/A</v>
      </c>
      <c r="G616" s="5" t="e">
        <f>VLOOKUP(D616,[1]CONVENIOS!$A:$F,6,0)</f>
        <v>#N/A</v>
      </c>
      <c r="H616" s="12"/>
      <c r="I616" s="12">
        <f t="shared" si="13"/>
        <v>-1</v>
      </c>
      <c r="J616" s="5"/>
      <c r="K616" s="5"/>
      <c r="L616" s="5"/>
      <c r="M616" s="5"/>
      <c r="N616" s="5" t="e">
        <f>VLOOKUP(D616,'[1]INFORMACIÓN GENERAL'!$B:$AD,29,0)</f>
        <v>#N/A</v>
      </c>
      <c r="O616" s="5"/>
      <c r="P616" s="5"/>
      <c r="Q616" s="5"/>
      <c r="R616" s="5"/>
      <c r="S616" s="10"/>
      <c r="T616" s="5" t="e">
        <f>VLOOKUP(D616,[1]CONVENIOS!$A:$E,4,0)&amp;" - "&amp;VLOOKUP(D616,[1]CONVENIOS!$A:$E,5,0)</f>
        <v>#N/A</v>
      </c>
      <c r="U616" s="5"/>
      <c r="V616" s="5"/>
    </row>
    <row r="617" spans="1:22" x14ac:dyDescent="0.2">
      <c r="A617" s="7">
        <v>4823</v>
      </c>
      <c r="B617" s="4"/>
      <c r="C617" s="5" t="s">
        <v>21</v>
      </c>
      <c r="D617" s="5"/>
      <c r="E617" s="5"/>
      <c r="F617" s="5" t="e">
        <f>(VLOOKUP(D617,'[1]INFORMACIÓN GENERAL'!$B:$AD,3,0))&amp;" "&amp;(VLOOKUP(D617,'[1]INFORMACIÓN GENERAL'!$B:$AD,2,0))</f>
        <v>#N/A</v>
      </c>
      <c r="G617" s="5" t="e">
        <f>VLOOKUP(D617,[1]CONVENIOS!$A:$F,6,0)</f>
        <v>#N/A</v>
      </c>
      <c r="H617" s="12"/>
      <c r="I617" s="12">
        <f t="shared" si="13"/>
        <v>-1</v>
      </c>
      <c r="J617" s="5"/>
      <c r="K617" s="5"/>
      <c r="L617" s="5"/>
      <c r="M617" s="5"/>
      <c r="N617" s="5" t="e">
        <f>VLOOKUP(D617,'[1]INFORMACIÓN GENERAL'!$B:$AD,29,0)</f>
        <v>#N/A</v>
      </c>
      <c r="O617" s="5"/>
      <c r="P617" s="5"/>
      <c r="Q617" s="5"/>
      <c r="R617" s="5"/>
      <c r="S617" s="10"/>
      <c r="T617" s="5" t="e">
        <f>VLOOKUP(D617,[1]CONVENIOS!$A:$E,4,0)&amp;" - "&amp;VLOOKUP(D617,[1]CONVENIOS!$A:$E,5,0)</f>
        <v>#N/A</v>
      </c>
      <c r="U617" s="5"/>
      <c r="V617" s="5"/>
    </row>
    <row r="618" spans="1:22" x14ac:dyDescent="0.2">
      <c r="A618" s="7">
        <v>4824</v>
      </c>
      <c r="B618" s="4"/>
      <c r="C618" s="5" t="s">
        <v>21</v>
      </c>
      <c r="D618" s="5"/>
      <c r="E618" s="5"/>
      <c r="F618" s="5" t="e">
        <f>(VLOOKUP(D618,'[1]INFORMACIÓN GENERAL'!$B:$AD,3,0))&amp;" "&amp;(VLOOKUP(D618,'[1]INFORMACIÓN GENERAL'!$B:$AD,2,0))</f>
        <v>#N/A</v>
      </c>
      <c r="G618" s="5" t="e">
        <f>VLOOKUP(D618,[1]CONVENIOS!$A:$F,6,0)</f>
        <v>#N/A</v>
      </c>
      <c r="H618" s="12"/>
      <c r="I618" s="12">
        <f t="shared" si="13"/>
        <v>-1</v>
      </c>
      <c r="J618" s="5"/>
      <c r="K618" s="5"/>
      <c r="L618" s="5"/>
      <c r="M618" s="5"/>
      <c r="N618" s="5" t="e">
        <f>VLOOKUP(D618,'[1]INFORMACIÓN GENERAL'!$B:$AD,29,0)</f>
        <v>#N/A</v>
      </c>
      <c r="O618" s="5"/>
      <c r="P618" s="5"/>
      <c r="Q618" s="5"/>
      <c r="R618" s="5"/>
      <c r="S618" s="10"/>
      <c r="T618" s="5" t="e">
        <f>VLOOKUP(D618,[1]CONVENIOS!$A:$E,4,0)&amp;" - "&amp;VLOOKUP(D618,[1]CONVENIOS!$A:$E,5,0)</f>
        <v>#N/A</v>
      </c>
      <c r="U618" s="5"/>
      <c r="V618" s="5"/>
    </row>
    <row r="619" spans="1:22" x14ac:dyDescent="0.2">
      <c r="A619" s="7">
        <v>4825</v>
      </c>
      <c r="B619" s="4"/>
      <c r="C619" s="5" t="s">
        <v>21</v>
      </c>
      <c r="D619" s="5"/>
      <c r="E619" s="5"/>
      <c r="F619" s="5" t="e">
        <f>(VLOOKUP(D619,'[1]INFORMACIÓN GENERAL'!$B:$AD,3,0))&amp;" "&amp;(VLOOKUP(D619,'[1]INFORMACIÓN GENERAL'!$B:$AD,2,0))</f>
        <v>#N/A</v>
      </c>
      <c r="G619" s="5" t="e">
        <f>VLOOKUP(D619,[1]CONVENIOS!$A:$F,6,0)</f>
        <v>#N/A</v>
      </c>
      <c r="H619" s="12"/>
      <c r="I619" s="12">
        <f t="shared" si="13"/>
        <v>-1</v>
      </c>
      <c r="J619" s="5"/>
      <c r="K619" s="5"/>
      <c r="L619" s="5"/>
      <c r="M619" s="5"/>
      <c r="N619" s="5" t="e">
        <f>VLOOKUP(D619,'[1]INFORMACIÓN GENERAL'!$B:$AD,29,0)</f>
        <v>#N/A</v>
      </c>
      <c r="O619" s="5"/>
      <c r="P619" s="5"/>
      <c r="Q619" s="5"/>
      <c r="R619" s="5"/>
      <c r="S619" s="10"/>
      <c r="T619" s="5" t="e">
        <f>VLOOKUP(D619,[1]CONVENIOS!$A:$E,4,0)&amp;" - "&amp;VLOOKUP(D619,[1]CONVENIOS!$A:$E,5,0)</f>
        <v>#N/A</v>
      </c>
      <c r="U619" s="5"/>
      <c r="V619" s="5"/>
    </row>
    <row r="620" spans="1:22" x14ac:dyDescent="0.2">
      <c r="A620" s="7">
        <v>4826</v>
      </c>
      <c r="B620" s="4"/>
      <c r="C620" s="5" t="s">
        <v>21</v>
      </c>
      <c r="D620" s="5"/>
      <c r="E620" s="5"/>
      <c r="F620" s="5" t="e">
        <f>(VLOOKUP(D620,'[1]INFORMACIÓN GENERAL'!$B:$AD,3,0))&amp;" "&amp;(VLOOKUP(D620,'[1]INFORMACIÓN GENERAL'!$B:$AD,2,0))</f>
        <v>#N/A</v>
      </c>
      <c r="G620" s="5" t="e">
        <f>VLOOKUP(D620,[1]CONVENIOS!$A:$F,6,0)</f>
        <v>#N/A</v>
      </c>
      <c r="H620" s="12"/>
      <c r="I620" s="12">
        <f t="shared" si="13"/>
        <v>-1</v>
      </c>
      <c r="J620" s="5"/>
      <c r="K620" s="5"/>
      <c r="L620" s="5"/>
      <c r="M620" s="5"/>
      <c r="N620" s="5" t="e">
        <f>VLOOKUP(D620,'[1]INFORMACIÓN GENERAL'!$B:$AD,29,0)</f>
        <v>#N/A</v>
      </c>
      <c r="O620" s="5"/>
      <c r="P620" s="5"/>
      <c r="Q620" s="5"/>
      <c r="R620" s="5"/>
      <c r="S620" s="10"/>
      <c r="T620" s="5" t="e">
        <f>VLOOKUP(D620,[1]CONVENIOS!$A:$E,4,0)&amp;" - "&amp;VLOOKUP(D620,[1]CONVENIOS!$A:$E,5,0)</f>
        <v>#N/A</v>
      </c>
      <c r="U620" s="5"/>
      <c r="V620" s="5"/>
    </row>
    <row r="621" spans="1:22" x14ac:dyDescent="0.2">
      <c r="A621" s="7">
        <v>4827</v>
      </c>
      <c r="B621" s="4"/>
      <c r="C621" s="5" t="s">
        <v>21</v>
      </c>
      <c r="D621" s="5"/>
      <c r="E621" s="5"/>
      <c r="F621" s="5" t="e">
        <f>(VLOOKUP(D621,'[1]INFORMACIÓN GENERAL'!$B:$AD,3,0))&amp;" "&amp;(VLOOKUP(D621,'[1]INFORMACIÓN GENERAL'!$B:$AD,2,0))</f>
        <v>#N/A</v>
      </c>
      <c r="G621" s="5" t="e">
        <f>VLOOKUP(D621,[1]CONVENIOS!$A:$F,6,0)</f>
        <v>#N/A</v>
      </c>
      <c r="H621" s="12"/>
      <c r="I621" s="12">
        <f t="shared" si="13"/>
        <v>-1</v>
      </c>
      <c r="J621" s="5"/>
      <c r="K621" s="5"/>
      <c r="L621" s="5"/>
      <c r="M621" s="5"/>
      <c r="N621" s="5" t="e">
        <f>VLOOKUP(D621,'[1]INFORMACIÓN GENERAL'!$B:$AD,29,0)</f>
        <v>#N/A</v>
      </c>
      <c r="O621" s="5"/>
      <c r="P621" s="5"/>
      <c r="Q621" s="5"/>
      <c r="R621" s="5"/>
      <c r="S621" s="10"/>
      <c r="T621" s="5" t="e">
        <f>VLOOKUP(D621,[1]CONVENIOS!$A:$E,4,0)&amp;" - "&amp;VLOOKUP(D621,[1]CONVENIOS!$A:$E,5,0)</f>
        <v>#N/A</v>
      </c>
      <c r="U621" s="5"/>
      <c r="V621" s="5"/>
    </row>
    <row r="622" spans="1:22" x14ac:dyDescent="0.2">
      <c r="A622" s="7">
        <v>4828</v>
      </c>
      <c r="B622" s="4"/>
      <c r="C622" s="5" t="s">
        <v>21</v>
      </c>
      <c r="D622" s="5"/>
      <c r="E622" s="5"/>
      <c r="F622" s="5" t="e">
        <f>(VLOOKUP(D622,'[1]INFORMACIÓN GENERAL'!$B:$AD,3,0))&amp;" "&amp;(VLOOKUP(D622,'[1]INFORMACIÓN GENERAL'!$B:$AD,2,0))</f>
        <v>#N/A</v>
      </c>
      <c r="G622" s="5" t="e">
        <f>VLOOKUP(D622,[1]CONVENIOS!$A:$F,6,0)</f>
        <v>#N/A</v>
      </c>
      <c r="H622" s="12"/>
      <c r="I622" s="12">
        <f t="shared" si="13"/>
        <v>-1</v>
      </c>
      <c r="J622" s="5"/>
      <c r="K622" s="5"/>
      <c r="L622" s="5"/>
      <c r="M622" s="5"/>
      <c r="N622" s="5" t="e">
        <f>VLOOKUP(D622,'[1]INFORMACIÓN GENERAL'!$B:$AD,29,0)</f>
        <v>#N/A</v>
      </c>
      <c r="O622" s="5"/>
      <c r="P622" s="5"/>
      <c r="Q622" s="5"/>
      <c r="R622" s="5"/>
      <c r="S622" s="10"/>
      <c r="T622" s="5" t="e">
        <f>VLOOKUP(D622,[1]CONVENIOS!$A:$E,4,0)&amp;" - "&amp;VLOOKUP(D622,[1]CONVENIOS!$A:$E,5,0)</f>
        <v>#N/A</v>
      </c>
      <c r="U622" s="5"/>
      <c r="V622" s="5"/>
    </row>
    <row r="623" spans="1:22" x14ac:dyDescent="0.2">
      <c r="A623" s="7">
        <v>4829</v>
      </c>
      <c r="B623" s="4"/>
      <c r="C623" s="5" t="s">
        <v>21</v>
      </c>
      <c r="D623" s="5"/>
      <c r="E623" s="5"/>
      <c r="F623" s="5" t="e">
        <f>(VLOOKUP(D623,'[1]INFORMACIÓN GENERAL'!$B:$AD,3,0))&amp;" "&amp;(VLOOKUP(D623,'[1]INFORMACIÓN GENERAL'!$B:$AD,2,0))</f>
        <v>#N/A</v>
      </c>
      <c r="G623" s="5" t="e">
        <f>VLOOKUP(D623,[1]CONVENIOS!$A:$F,6,0)</f>
        <v>#N/A</v>
      </c>
      <c r="H623" s="12"/>
      <c r="I623" s="12">
        <f t="shared" si="13"/>
        <v>-1</v>
      </c>
      <c r="J623" s="5"/>
      <c r="K623" s="5"/>
      <c r="L623" s="5"/>
      <c r="M623" s="5"/>
      <c r="N623" s="5" t="e">
        <f>VLOOKUP(D623,'[1]INFORMACIÓN GENERAL'!$B:$AD,29,0)</f>
        <v>#N/A</v>
      </c>
      <c r="O623" s="5"/>
      <c r="P623" s="5"/>
      <c r="Q623" s="5"/>
      <c r="R623" s="5"/>
      <c r="S623" s="10"/>
      <c r="T623" s="5" t="e">
        <f>VLOOKUP(D623,[1]CONVENIOS!$A:$E,4,0)&amp;" - "&amp;VLOOKUP(D623,[1]CONVENIOS!$A:$E,5,0)</f>
        <v>#N/A</v>
      </c>
      <c r="U623" s="5"/>
      <c r="V623" s="5"/>
    </row>
    <row r="624" spans="1:22" x14ac:dyDescent="0.2">
      <c r="A624" s="7">
        <v>4830</v>
      </c>
      <c r="B624" s="4"/>
      <c r="C624" s="5" t="s">
        <v>21</v>
      </c>
      <c r="D624" s="5"/>
      <c r="E624" s="5"/>
      <c r="F624" s="5" t="e">
        <f>(VLOOKUP(D624,'[1]INFORMACIÓN GENERAL'!$B:$AD,3,0))&amp;" "&amp;(VLOOKUP(D624,'[1]INFORMACIÓN GENERAL'!$B:$AD,2,0))</f>
        <v>#N/A</v>
      </c>
      <c r="G624" s="5" t="e">
        <f>VLOOKUP(D624,[1]CONVENIOS!$A:$F,6,0)</f>
        <v>#N/A</v>
      </c>
      <c r="H624" s="12"/>
      <c r="I624" s="12">
        <f t="shared" si="13"/>
        <v>-1</v>
      </c>
      <c r="J624" s="5"/>
      <c r="K624" s="5"/>
      <c r="L624" s="5"/>
      <c r="M624" s="5"/>
      <c r="N624" s="5" t="e">
        <f>VLOOKUP(D624,'[1]INFORMACIÓN GENERAL'!$B:$AD,29,0)</f>
        <v>#N/A</v>
      </c>
      <c r="O624" s="5"/>
      <c r="P624" s="5"/>
      <c r="Q624" s="5"/>
      <c r="R624" s="5"/>
      <c r="S624" s="10"/>
      <c r="T624" s="5" t="e">
        <f>VLOOKUP(D624,[1]CONVENIOS!$A:$E,4,0)&amp;" - "&amp;VLOOKUP(D624,[1]CONVENIOS!$A:$E,5,0)</f>
        <v>#N/A</v>
      </c>
      <c r="U624" s="5"/>
      <c r="V624" s="5"/>
    </row>
    <row r="625" spans="1:22" x14ac:dyDescent="0.2">
      <c r="A625" s="7">
        <v>4831</v>
      </c>
      <c r="B625" s="4"/>
      <c r="C625" s="5" t="s">
        <v>21</v>
      </c>
      <c r="D625" s="5"/>
      <c r="E625" s="5"/>
      <c r="F625" s="5" t="e">
        <f>(VLOOKUP(D625,'[1]INFORMACIÓN GENERAL'!$B:$AD,3,0))&amp;" "&amp;(VLOOKUP(D625,'[1]INFORMACIÓN GENERAL'!$B:$AD,2,0))</f>
        <v>#N/A</v>
      </c>
      <c r="G625" s="5" t="e">
        <f>VLOOKUP(D625,[1]CONVENIOS!$A:$F,6,0)</f>
        <v>#N/A</v>
      </c>
      <c r="H625" s="12"/>
      <c r="I625" s="12">
        <f t="shared" si="13"/>
        <v>-1</v>
      </c>
      <c r="J625" s="5"/>
      <c r="K625" s="5"/>
      <c r="L625" s="5"/>
      <c r="M625" s="5"/>
      <c r="N625" s="5" t="e">
        <f>VLOOKUP(D625,'[1]INFORMACIÓN GENERAL'!$B:$AD,29,0)</f>
        <v>#N/A</v>
      </c>
      <c r="O625" s="5"/>
      <c r="P625" s="5"/>
      <c r="Q625" s="5"/>
      <c r="R625" s="5"/>
      <c r="S625" s="10"/>
      <c r="T625" s="5" t="e">
        <f>VLOOKUP(D625,[1]CONVENIOS!$A:$E,4,0)&amp;" - "&amp;VLOOKUP(D625,[1]CONVENIOS!$A:$E,5,0)</f>
        <v>#N/A</v>
      </c>
      <c r="U625" s="5"/>
      <c r="V625" s="5"/>
    </row>
    <row r="626" spans="1:22" x14ac:dyDescent="0.2">
      <c r="A626" s="7">
        <v>4832</v>
      </c>
      <c r="B626" s="4"/>
      <c r="C626" s="5" t="s">
        <v>21</v>
      </c>
      <c r="D626" s="5"/>
      <c r="E626" s="5"/>
      <c r="F626" s="5" t="e">
        <f>(VLOOKUP(D626,'[1]INFORMACIÓN GENERAL'!$B:$AD,3,0))&amp;" "&amp;(VLOOKUP(D626,'[1]INFORMACIÓN GENERAL'!$B:$AD,2,0))</f>
        <v>#N/A</v>
      </c>
      <c r="G626" s="5" t="e">
        <f>VLOOKUP(D626,[1]CONVENIOS!$A:$F,6,0)</f>
        <v>#N/A</v>
      </c>
      <c r="H626" s="12"/>
      <c r="I626" s="12">
        <f t="shared" si="13"/>
        <v>-1</v>
      </c>
      <c r="J626" s="5"/>
      <c r="K626" s="5"/>
      <c r="L626" s="5"/>
      <c r="M626" s="5"/>
      <c r="N626" s="5" t="e">
        <f>VLOOKUP(D626,'[1]INFORMACIÓN GENERAL'!$B:$AD,29,0)</f>
        <v>#N/A</v>
      </c>
      <c r="O626" s="5"/>
      <c r="P626" s="5"/>
      <c r="Q626" s="5"/>
      <c r="R626" s="5"/>
      <c r="S626" s="10"/>
      <c r="T626" s="5" t="e">
        <f>VLOOKUP(D626,[1]CONVENIOS!$A:$E,4,0)&amp;" - "&amp;VLOOKUP(D626,[1]CONVENIOS!$A:$E,5,0)</f>
        <v>#N/A</v>
      </c>
      <c r="U626" s="5"/>
      <c r="V626" s="5"/>
    </row>
    <row r="627" spans="1:22" x14ac:dyDescent="0.2">
      <c r="A627" s="7">
        <v>4833</v>
      </c>
      <c r="B627" s="4"/>
      <c r="C627" s="5" t="s">
        <v>21</v>
      </c>
      <c r="D627" s="5"/>
      <c r="E627" s="5"/>
      <c r="F627" s="5" t="e">
        <f>(VLOOKUP(D627,'[1]INFORMACIÓN GENERAL'!$B:$AD,3,0))&amp;" "&amp;(VLOOKUP(D627,'[1]INFORMACIÓN GENERAL'!$B:$AD,2,0))</f>
        <v>#N/A</v>
      </c>
      <c r="G627" s="5" t="e">
        <f>VLOOKUP(D627,[1]CONVENIOS!$A:$F,6,0)</f>
        <v>#N/A</v>
      </c>
      <c r="H627" s="12"/>
      <c r="I627" s="12">
        <f t="shared" si="13"/>
        <v>-1</v>
      </c>
      <c r="J627" s="5"/>
      <c r="K627" s="5"/>
      <c r="L627" s="5"/>
      <c r="M627" s="5"/>
      <c r="N627" s="5" t="e">
        <f>VLOOKUP(D627,'[1]INFORMACIÓN GENERAL'!$B:$AD,29,0)</f>
        <v>#N/A</v>
      </c>
      <c r="O627" s="5"/>
      <c r="P627" s="5"/>
      <c r="Q627" s="5"/>
      <c r="R627" s="5"/>
      <c r="S627" s="10"/>
      <c r="T627" s="5" t="e">
        <f>VLOOKUP(D627,[1]CONVENIOS!$A:$E,4,0)&amp;" - "&amp;VLOOKUP(D627,[1]CONVENIOS!$A:$E,5,0)</f>
        <v>#N/A</v>
      </c>
      <c r="U627" s="5"/>
      <c r="V627" s="5"/>
    </row>
    <row r="628" spans="1:22" x14ac:dyDescent="0.2">
      <c r="A628" s="7">
        <v>4834</v>
      </c>
      <c r="B628" s="4"/>
      <c r="C628" s="5" t="s">
        <v>21</v>
      </c>
      <c r="D628" s="5"/>
      <c r="E628" s="5"/>
      <c r="F628" s="5" t="e">
        <f>(VLOOKUP(D628,'[1]INFORMACIÓN GENERAL'!$B:$AD,3,0))&amp;" "&amp;(VLOOKUP(D628,'[1]INFORMACIÓN GENERAL'!$B:$AD,2,0))</f>
        <v>#N/A</v>
      </c>
      <c r="G628" s="5" t="e">
        <f>VLOOKUP(D628,[1]CONVENIOS!$A:$F,6,0)</f>
        <v>#N/A</v>
      </c>
      <c r="H628" s="12"/>
      <c r="I628" s="12">
        <f t="shared" si="13"/>
        <v>-1</v>
      </c>
      <c r="J628" s="5"/>
      <c r="K628" s="5"/>
      <c r="L628" s="5"/>
      <c r="M628" s="5"/>
      <c r="N628" s="5" t="e">
        <f>VLOOKUP(D628,'[1]INFORMACIÓN GENERAL'!$B:$AD,29,0)</f>
        <v>#N/A</v>
      </c>
      <c r="O628" s="5"/>
      <c r="P628" s="5"/>
      <c r="Q628" s="5"/>
      <c r="R628" s="5"/>
      <c r="S628" s="10"/>
      <c r="T628" s="5" t="e">
        <f>VLOOKUP(D628,[1]CONVENIOS!$A:$E,4,0)&amp;" - "&amp;VLOOKUP(D628,[1]CONVENIOS!$A:$E,5,0)</f>
        <v>#N/A</v>
      </c>
      <c r="U628" s="5"/>
      <c r="V628" s="5"/>
    </row>
    <row r="629" spans="1:22" x14ac:dyDescent="0.2">
      <c r="A629" s="7">
        <v>4835</v>
      </c>
      <c r="B629" s="4"/>
      <c r="C629" s="5" t="s">
        <v>21</v>
      </c>
      <c r="D629" s="5"/>
      <c r="E629" s="5"/>
      <c r="F629" s="5" t="e">
        <f>(VLOOKUP(D629,'[1]INFORMACIÓN GENERAL'!$B:$AD,3,0))&amp;" "&amp;(VLOOKUP(D629,'[1]INFORMACIÓN GENERAL'!$B:$AD,2,0))</f>
        <v>#N/A</v>
      </c>
      <c r="G629" s="5" t="e">
        <f>VLOOKUP(D629,[1]CONVENIOS!$A:$F,6,0)</f>
        <v>#N/A</v>
      </c>
      <c r="H629" s="12"/>
      <c r="I629" s="12">
        <f t="shared" si="13"/>
        <v>-1</v>
      </c>
      <c r="J629" s="5"/>
      <c r="K629" s="5"/>
      <c r="L629" s="5"/>
      <c r="M629" s="5"/>
      <c r="N629" s="5" t="e">
        <f>VLOOKUP(D629,'[1]INFORMACIÓN GENERAL'!$B:$AD,29,0)</f>
        <v>#N/A</v>
      </c>
      <c r="O629" s="5"/>
      <c r="P629" s="5"/>
      <c r="Q629" s="5"/>
      <c r="R629" s="5"/>
      <c r="S629" s="10"/>
      <c r="T629" s="5" t="e">
        <f>VLOOKUP(D629,[1]CONVENIOS!$A:$E,4,0)&amp;" - "&amp;VLOOKUP(D629,[1]CONVENIOS!$A:$E,5,0)</f>
        <v>#N/A</v>
      </c>
      <c r="U629" s="5"/>
      <c r="V629" s="5"/>
    </row>
    <row r="630" spans="1:22" x14ac:dyDescent="0.2">
      <c r="A630" s="7">
        <v>4836</v>
      </c>
      <c r="B630" s="4"/>
      <c r="C630" s="5" t="s">
        <v>21</v>
      </c>
      <c r="D630" s="5"/>
      <c r="E630" s="5"/>
      <c r="F630" s="5" t="e">
        <f>(VLOOKUP(D630,'[1]INFORMACIÓN GENERAL'!$B:$AD,3,0))&amp;" "&amp;(VLOOKUP(D630,'[1]INFORMACIÓN GENERAL'!$B:$AD,2,0))</f>
        <v>#N/A</v>
      </c>
      <c r="G630" s="5" t="e">
        <f>VLOOKUP(D630,[1]CONVENIOS!$A:$F,6,0)</f>
        <v>#N/A</v>
      </c>
      <c r="H630" s="12"/>
      <c r="I630" s="12">
        <f t="shared" si="13"/>
        <v>-1</v>
      </c>
      <c r="J630" s="5"/>
      <c r="K630" s="5"/>
      <c r="L630" s="5"/>
      <c r="M630" s="5"/>
      <c r="N630" s="5" t="e">
        <f>VLOOKUP(D630,'[1]INFORMACIÓN GENERAL'!$B:$AD,29,0)</f>
        <v>#N/A</v>
      </c>
      <c r="O630" s="5"/>
      <c r="P630" s="5"/>
      <c r="Q630" s="5"/>
      <c r="R630" s="5"/>
      <c r="S630" s="10"/>
      <c r="T630" s="5" t="e">
        <f>VLOOKUP(D630,[1]CONVENIOS!$A:$E,4,0)&amp;" - "&amp;VLOOKUP(D630,[1]CONVENIOS!$A:$E,5,0)</f>
        <v>#N/A</v>
      </c>
      <c r="U630" s="5"/>
      <c r="V630" s="5"/>
    </row>
    <row r="631" spans="1:22" x14ac:dyDescent="0.2">
      <c r="A631" s="7">
        <v>4837</v>
      </c>
      <c r="B631" s="4"/>
      <c r="C631" s="5" t="s">
        <v>21</v>
      </c>
      <c r="D631" s="5"/>
      <c r="E631" s="5"/>
      <c r="F631" s="5" t="e">
        <f>(VLOOKUP(D631,'[1]INFORMACIÓN GENERAL'!$B:$AD,3,0))&amp;" "&amp;(VLOOKUP(D631,'[1]INFORMACIÓN GENERAL'!$B:$AD,2,0))</f>
        <v>#N/A</v>
      </c>
      <c r="G631" s="5" t="e">
        <f>VLOOKUP(D631,[1]CONVENIOS!$A:$F,6,0)</f>
        <v>#N/A</v>
      </c>
      <c r="H631" s="12"/>
      <c r="I631" s="12">
        <f t="shared" si="13"/>
        <v>-1</v>
      </c>
      <c r="J631" s="5"/>
      <c r="K631" s="5"/>
      <c r="L631" s="5"/>
      <c r="M631" s="5"/>
      <c r="N631" s="5" t="e">
        <f>VLOOKUP(D631,'[1]INFORMACIÓN GENERAL'!$B:$AD,29,0)</f>
        <v>#N/A</v>
      </c>
      <c r="O631" s="5"/>
      <c r="P631" s="5"/>
      <c r="Q631" s="5"/>
      <c r="R631" s="5"/>
      <c r="S631" s="10"/>
      <c r="T631" s="5" t="e">
        <f>VLOOKUP(D631,[1]CONVENIOS!$A:$E,4,0)&amp;" - "&amp;VLOOKUP(D631,[1]CONVENIOS!$A:$E,5,0)</f>
        <v>#N/A</v>
      </c>
      <c r="U631" s="5"/>
      <c r="V631" s="5"/>
    </row>
    <row r="632" spans="1:22" x14ac:dyDescent="0.2">
      <c r="A632" s="7">
        <v>4838</v>
      </c>
      <c r="B632" s="4"/>
      <c r="C632" s="5" t="s">
        <v>21</v>
      </c>
      <c r="D632" s="5"/>
      <c r="E632" s="5"/>
      <c r="F632" s="5" t="e">
        <f>(VLOOKUP(D632,'[1]INFORMACIÓN GENERAL'!$B:$AD,3,0))&amp;" "&amp;(VLOOKUP(D632,'[1]INFORMACIÓN GENERAL'!$B:$AD,2,0))</f>
        <v>#N/A</v>
      </c>
      <c r="G632" s="5" t="e">
        <f>VLOOKUP(D632,[1]CONVENIOS!$A:$F,6,0)</f>
        <v>#N/A</v>
      </c>
      <c r="H632" s="12"/>
      <c r="I632" s="12">
        <f t="shared" si="13"/>
        <v>-1</v>
      </c>
      <c r="J632" s="5"/>
      <c r="K632" s="5"/>
      <c r="L632" s="5"/>
      <c r="M632" s="5"/>
      <c r="N632" s="5" t="e">
        <f>VLOOKUP(D632,'[1]INFORMACIÓN GENERAL'!$B:$AD,29,0)</f>
        <v>#N/A</v>
      </c>
      <c r="O632" s="5"/>
      <c r="P632" s="5"/>
      <c r="Q632" s="5"/>
      <c r="R632" s="5"/>
      <c r="S632" s="10"/>
      <c r="T632" s="5" t="e">
        <f>VLOOKUP(D632,[1]CONVENIOS!$A:$E,4,0)&amp;" - "&amp;VLOOKUP(D632,[1]CONVENIOS!$A:$E,5,0)</f>
        <v>#N/A</v>
      </c>
      <c r="U632" s="5"/>
      <c r="V632" s="5"/>
    </row>
    <row r="633" spans="1:22" x14ac:dyDescent="0.2">
      <c r="A633" s="7">
        <v>4839</v>
      </c>
      <c r="B633" s="4"/>
      <c r="C633" s="5" t="s">
        <v>21</v>
      </c>
      <c r="D633" s="5"/>
      <c r="E633" s="5"/>
      <c r="F633" s="5" t="e">
        <f>(VLOOKUP(D633,'[1]INFORMACIÓN GENERAL'!$B:$AD,3,0))&amp;" "&amp;(VLOOKUP(D633,'[1]INFORMACIÓN GENERAL'!$B:$AD,2,0))</f>
        <v>#N/A</v>
      </c>
      <c r="G633" s="5" t="e">
        <f>VLOOKUP(D633,[1]CONVENIOS!$A:$F,6,0)</f>
        <v>#N/A</v>
      </c>
      <c r="H633" s="12"/>
      <c r="I633" s="12">
        <f t="shared" ref="I633:I696" si="14">H633+(J633-1)</f>
        <v>-1</v>
      </c>
      <c r="J633" s="5"/>
      <c r="K633" s="5"/>
      <c r="L633" s="5"/>
      <c r="M633" s="5"/>
      <c r="N633" s="5" t="e">
        <f>VLOOKUP(D633,'[1]INFORMACIÓN GENERAL'!$B:$AD,29,0)</f>
        <v>#N/A</v>
      </c>
      <c r="O633" s="5"/>
      <c r="P633" s="5"/>
      <c r="Q633" s="5"/>
      <c r="R633" s="5"/>
      <c r="S633" s="10"/>
      <c r="T633" s="5" t="e">
        <f>VLOOKUP(D633,[1]CONVENIOS!$A:$E,4,0)&amp;" - "&amp;VLOOKUP(D633,[1]CONVENIOS!$A:$E,5,0)</f>
        <v>#N/A</v>
      </c>
      <c r="U633" s="5"/>
      <c r="V633" s="5"/>
    </row>
    <row r="634" spans="1:22" x14ac:dyDescent="0.2">
      <c r="A634" s="7">
        <v>4840</v>
      </c>
      <c r="B634" s="4"/>
      <c r="C634" s="5" t="s">
        <v>21</v>
      </c>
      <c r="D634" s="5"/>
      <c r="E634" s="5"/>
      <c r="F634" s="5" t="e">
        <f>(VLOOKUP(D634,'[1]INFORMACIÓN GENERAL'!$B:$AD,3,0))&amp;" "&amp;(VLOOKUP(D634,'[1]INFORMACIÓN GENERAL'!$B:$AD,2,0))</f>
        <v>#N/A</v>
      </c>
      <c r="G634" s="5" t="e">
        <f>VLOOKUP(D634,[1]CONVENIOS!$A:$F,6,0)</f>
        <v>#N/A</v>
      </c>
      <c r="H634" s="12"/>
      <c r="I634" s="12">
        <f t="shared" si="14"/>
        <v>-1</v>
      </c>
      <c r="J634" s="5"/>
      <c r="K634" s="5"/>
      <c r="L634" s="5"/>
      <c r="M634" s="5"/>
      <c r="N634" s="5" t="e">
        <f>VLOOKUP(D634,'[1]INFORMACIÓN GENERAL'!$B:$AD,29,0)</f>
        <v>#N/A</v>
      </c>
      <c r="O634" s="5"/>
      <c r="P634" s="5"/>
      <c r="Q634" s="5"/>
      <c r="R634" s="5"/>
      <c r="S634" s="10"/>
      <c r="T634" s="5" t="e">
        <f>VLOOKUP(D634,[1]CONVENIOS!$A:$E,4,0)&amp;" - "&amp;VLOOKUP(D634,[1]CONVENIOS!$A:$E,5,0)</f>
        <v>#N/A</v>
      </c>
      <c r="U634" s="5"/>
      <c r="V634" s="5"/>
    </row>
    <row r="635" spans="1:22" x14ac:dyDescent="0.2">
      <c r="A635" s="7">
        <v>4841</v>
      </c>
      <c r="B635" s="4"/>
      <c r="C635" s="5" t="s">
        <v>21</v>
      </c>
      <c r="D635" s="5"/>
      <c r="E635" s="5"/>
      <c r="F635" s="5" t="e">
        <f>(VLOOKUP(D635,'[1]INFORMACIÓN GENERAL'!$B:$AD,3,0))&amp;" "&amp;(VLOOKUP(D635,'[1]INFORMACIÓN GENERAL'!$B:$AD,2,0))</f>
        <v>#N/A</v>
      </c>
      <c r="G635" s="5" t="e">
        <f>VLOOKUP(D635,[1]CONVENIOS!$A:$F,6,0)</f>
        <v>#N/A</v>
      </c>
      <c r="H635" s="12"/>
      <c r="I635" s="12">
        <f t="shared" si="14"/>
        <v>-1</v>
      </c>
      <c r="J635" s="5"/>
      <c r="K635" s="5"/>
      <c r="L635" s="5"/>
      <c r="M635" s="5"/>
      <c r="N635" s="5" t="e">
        <f>VLOOKUP(D635,'[1]INFORMACIÓN GENERAL'!$B:$AD,29,0)</f>
        <v>#N/A</v>
      </c>
      <c r="O635" s="5"/>
      <c r="P635" s="5"/>
      <c r="Q635" s="5"/>
      <c r="R635" s="5"/>
      <c r="S635" s="10"/>
      <c r="T635" s="5" t="e">
        <f>VLOOKUP(D635,[1]CONVENIOS!$A:$E,4,0)&amp;" - "&amp;VLOOKUP(D635,[1]CONVENIOS!$A:$E,5,0)</f>
        <v>#N/A</v>
      </c>
      <c r="U635" s="5"/>
      <c r="V635" s="5"/>
    </row>
    <row r="636" spans="1:22" x14ac:dyDescent="0.2">
      <c r="A636" s="7">
        <v>4842</v>
      </c>
      <c r="B636" s="4"/>
      <c r="C636" s="5" t="s">
        <v>21</v>
      </c>
      <c r="D636" s="5"/>
      <c r="E636" s="5"/>
      <c r="F636" s="5" t="e">
        <f>(VLOOKUP(D636,'[1]INFORMACIÓN GENERAL'!$B:$AD,3,0))&amp;" "&amp;(VLOOKUP(D636,'[1]INFORMACIÓN GENERAL'!$B:$AD,2,0))</f>
        <v>#N/A</v>
      </c>
      <c r="G636" s="5" t="e">
        <f>VLOOKUP(D636,[1]CONVENIOS!$A:$F,6,0)</f>
        <v>#N/A</v>
      </c>
      <c r="H636" s="12"/>
      <c r="I636" s="12">
        <f t="shared" si="14"/>
        <v>-1</v>
      </c>
      <c r="J636" s="5"/>
      <c r="K636" s="5"/>
      <c r="L636" s="5"/>
      <c r="M636" s="5"/>
      <c r="N636" s="5" t="e">
        <f>VLOOKUP(D636,'[1]INFORMACIÓN GENERAL'!$B:$AD,29,0)</f>
        <v>#N/A</v>
      </c>
      <c r="O636" s="5"/>
      <c r="P636" s="5"/>
      <c r="Q636" s="5"/>
      <c r="R636" s="5"/>
      <c r="S636" s="10"/>
      <c r="T636" s="5" t="e">
        <f>VLOOKUP(D636,[1]CONVENIOS!$A:$E,4,0)&amp;" - "&amp;VLOOKUP(D636,[1]CONVENIOS!$A:$E,5,0)</f>
        <v>#N/A</v>
      </c>
      <c r="U636" s="5"/>
      <c r="V636" s="5"/>
    </row>
    <row r="637" spans="1:22" x14ac:dyDescent="0.2">
      <c r="A637" s="7">
        <v>4843</v>
      </c>
      <c r="B637" s="4"/>
      <c r="C637" s="5" t="s">
        <v>21</v>
      </c>
      <c r="D637" s="5"/>
      <c r="E637" s="5"/>
      <c r="F637" s="5" t="e">
        <f>(VLOOKUP(D637,'[1]INFORMACIÓN GENERAL'!$B:$AD,3,0))&amp;" "&amp;(VLOOKUP(D637,'[1]INFORMACIÓN GENERAL'!$B:$AD,2,0))</f>
        <v>#N/A</v>
      </c>
      <c r="G637" s="5" t="e">
        <f>VLOOKUP(D637,[1]CONVENIOS!$A:$F,6,0)</f>
        <v>#N/A</v>
      </c>
      <c r="H637" s="12"/>
      <c r="I637" s="12">
        <f t="shared" si="14"/>
        <v>-1</v>
      </c>
      <c r="J637" s="5"/>
      <c r="K637" s="5"/>
      <c r="L637" s="5"/>
      <c r="M637" s="5"/>
      <c r="N637" s="5" t="e">
        <f>VLOOKUP(D637,'[1]INFORMACIÓN GENERAL'!$B:$AD,29,0)</f>
        <v>#N/A</v>
      </c>
      <c r="O637" s="5"/>
      <c r="P637" s="5"/>
      <c r="Q637" s="5"/>
      <c r="R637" s="5"/>
      <c r="S637" s="10"/>
      <c r="T637" s="5" t="e">
        <f>VLOOKUP(D637,[1]CONVENIOS!$A:$E,4,0)&amp;" - "&amp;VLOOKUP(D637,[1]CONVENIOS!$A:$E,5,0)</f>
        <v>#N/A</v>
      </c>
      <c r="U637" s="5"/>
      <c r="V637" s="5"/>
    </row>
    <row r="638" spans="1:22" x14ac:dyDescent="0.2">
      <c r="A638" s="7">
        <v>4844</v>
      </c>
      <c r="B638" s="4"/>
      <c r="C638" s="5" t="s">
        <v>21</v>
      </c>
      <c r="D638" s="5"/>
      <c r="E638" s="5"/>
      <c r="F638" s="5" t="e">
        <f>(VLOOKUP(D638,'[1]INFORMACIÓN GENERAL'!$B:$AD,3,0))&amp;" "&amp;(VLOOKUP(D638,'[1]INFORMACIÓN GENERAL'!$B:$AD,2,0))</f>
        <v>#N/A</v>
      </c>
      <c r="G638" s="5" t="e">
        <f>VLOOKUP(D638,[1]CONVENIOS!$A:$F,6,0)</f>
        <v>#N/A</v>
      </c>
      <c r="H638" s="12"/>
      <c r="I638" s="12">
        <f t="shared" si="14"/>
        <v>-1</v>
      </c>
      <c r="J638" s="5"/>
      <c r="K638" s="5"/>
      <c r="L638" s="5"/>
      <c r="M638" s="5"/>
      <c r="N638" s="5" t="e">
        <f>VLOOKUP(D638,'[1]INFORMACIÓN GENERAL'!$B:$AD,29,0)</f>
        <v>#N/A</v>
      </c>
      <c r="O638" s="5"/>
      <c r="P638" s="5"/>
      <c r="Q638" s="5"/>
      <c r="R638" s="5"/>
      <c r="S638" s="10"/>
      <c r="T638" s="5" t="e">
        <f>VLOOKUP(D638,[1]CONVENIOS!$A:$E,4,0)&amp;" - "&amp;VLOOKUP(D638,[1]CONVENIOS!$A:$E,5,0)</f>
        <v>#N/A</v>
      </c>
      <c r="U638" s="5"/>
      <c r="V638" s="5"/>
    </row>
    <row r="639" spans="1:22" x14ac:dyDescent="0.2">
      <c r="A639" s="7">
        <v>4845</v>
      </c>
      <c r="B639" s="4"/>
      <c r="C639" s="5" t="s">
        <v>21</v>
      </c>
      <c r="D639" s="5"/>
      <c r="E639" s="5"/>
      <c r="F639" s="5" t="e">
        <f>(VLOOKUP(D639,'[1]INFORMACIÓN GENERAL'!$B:$AD,3,0))&amp;" "&amp;(VLOOKUP(D639,'[1]INFORMACIÓN GENERAL'!$B:$AD,2,0))</f>
        <v>#N/A</v>
      </c>
      <c r="G639" s="5" t="e">
        <f>VLOOKUP(D639,[1]CONVENIOS!$A:$F,6,0)</f>
        <v>#N/A</v>
      </c>
      <c r="H639" s="12"/>
      <c r="I639" s="12">
        <f t="shared" si="14"/>
        <v>-1</v>
      </c>
      <c r="J639" s="5"/>
      <c r="K639" s="5"/>
      <c r="L639" s="5"/>
      <c r="M639" s="5"/>
      <c r="N639" s="5" t="e">
        <f>VLOOKUP(D639,'[1]INFORMACIÓN GENERAL'!$B:$AD,29,0)</f>
        <v>#N/A</v>
      </c>
      <c r="O639" s="5"/>
      <c r="P639" s="5"/>
      <c r="Q639" s="5"/>
      <c r="R639" s="5"/>
      <c r="S639" s="10"/>
      <c r="T639" s="5" t="e">
        <f>VLOOKUP(D639,[1]CONVENIOS!$A:$E,4,0)&amp;" - "&amp;VLOOKUP(D639,[1]CONVENIOS!$A:$E,5,0)</f>
        <v>#N/A</v>
      </c>
      <c r="U639" s="5"/>
      <c r="V639" s="5"/>
    </row>
    <row r="640" spans="1:22" x14ac:dyDescent="0.2">
      <c r="A640" s="7">
        <v>4846</v>
      </c>
      <c r="B640" s="4"/>
      <c r="C640" s="5" t="s">
        <v>21</v>
      </c>
      <c r="D640" s="5"/>
      <c r="E640" s="5"/>
      <c r="F640" s="5" t="e">
        <f>(VLOOKUP(D640,'[1]INFORMACIÓN GENERAL'!$B:$AD,3,0))&amp;" "&amp;(VLOOKUP(D640,'[1]INFORMACIÓN GENERAL'!$B:$AD,2,0))</f>
        <v>#N/A</v>
      </c>
      <c r="G640" s="5" t="e">
        <f>VLOOKUP(D640,[1]CONVENIOS!$A:$F,6,0)</f>
        <v>#N/A</v>
      </c>
      <c r="H640" s="12"/>
      <c r="I640" s="12">
        <f t="shared" si="14"/>
        <v>-1</v>
      </c>
      <c r="J640" s="5"/>
      <c r="K640" s="5"/>
      <c r="L640" s="5"/>
      <c r="M640" s="5"/>
      <c r="N640" s="5" t="e">
        <f>VLOOKUP(D640,'[1]INFORMACIÓN GENERAL'!$B:$AD,29,0)</f>
        <v>#N/A</v>
      </c>
      <c r="O640" s="5"/>
      <c r="P640" s="5"/>
      <c r="Q640" s="5"/>
      <c r="R640" s="5"/>
      <c r="S640" s="10"/>
      <c r="T640" s="5" t="e">
        <f>VLOOKUP(D640,[1]CONVENIOS!$A:$E,4,0)&amp;" - "&amp;VLOOKUP(D640,[1]CONVENIOS!$A:$E,5,0)</f>
        <v>#N/A</v>
      </c>
      <c r="U640" s="5"/>
      <c r="V640" s="5"/>
    </row>
    <row r="641" spans="1:22" x14ac:dyDescent="0.2">
      <c r="A641" s="7">
        <v>4847</v>
      </c>
      <c r="B641" s="4"/>
      <c r="C641" s="5" t="s">
        <v>21</v>
      </c>
      <c r="D641" s="5"/>
      <c r="E641" s="5"/>
      <c r="F641" s="5" t="e">
        <f>(VLOOKUP(D641,'[1]INFORMACIÓN GENERAL'!$B:$AD,3,0))&amp;" "&amp;(VLOOKUP(D641,'[1]INFORMACIÓN GENERAL'!$B:$AD,2,0))</f>
        <v>#N/A</v>
      </c>
      <c r="G641" s="5" t="e">
        <f>VLOOKUP(D641,[1]CONVENIOS!$A:$F,6,0)</f>
        <v>#N/A</v>
      </c>
      <c r="H641" s="12"/>
      <c r="I641" s="12">
        <f t="shared" si="14"/>
        <v>-1</v>
      </c>
      <c r="J641" s="5"/>
      <c r="K641" s="5"/>
      <c r="L641" s="5"/>
      <c r="M641" s="5"/>
      <c r="N641" s="5" t="e">
        <f>VLOOKUP(D641,'[1]INFORMACIÓN GENERAL'!$B:$AD,29,0)</f>
        <v>#N/A</v>
      </c>
      <c r="O641" s="5"/>
      <c r="P641" s="5"/>
      <c r="Q641" s="5"/>
      <c r="R641" s="5"/>
      <c r="S641" s="10"/>
      <c r="T641" s="5" t="e">
        <f>VLOOKUP(D641,[1]CONVENIOS!$A:$E,4,0)&amp;" - "&amp;VLOOKUP(D641,[1]CONVENIOS!$A:$E,5,0)</f>
        <v>#N/A</v>
      </c>
      <c r="U641" s="5"/>
      <c r="V641" s="5"/>
    </row>
    <row r="642" spans="1:22" x14ac:dyDescent="0.2">
      <c r="A642" s="7">
        <v>4848</v>
      </c>
      <c r="B642" s="4"/>
      <c r="C642" s="5" t="s">
        <v>21</v>
      </c>
      <c r="D642" s="5"/>
      <c r="E642" s="5"/>
      <c r="F642" s="5" t="e">
        <f>(VLOOKUP(D642,'[1]INFORMACIÓN GENERAL'!$B:$AD,3,0))&amp;" "&amp;(VLOOKUP(D642,'[1]INFORMACIÓN GENERAL'!$B:$AD,2,0))</f>
        <v>#N/A</v>
      </c>
      <c r="G642" s="5" t="e">
        <f>VLOOKUP(D642,[1]CONVENIOS!$A:$F,6,0)</f>
        <v>#N/A</v>
      </c>
      <c r="H642" s="12"/>
      <c r="I642" s="12">
        <f t="shared" si="14"/>
        <v>-1</v>
      </c>
      <c r="J642" s="5"/>
      <c r="K642" s="5"/>
      <c r="L642" s="5"/>
      <c r="M642" s="5"/>
      <c r="N642" s="5" t="e">
        <f>VLOOKUP(D642,'[1]INFORMACIÓN GENERAL'!$B:$AD,29,0)</f>
        <v>#N/A</v>
      </c>
      <c r="O642" s="5"/>
      <c r="P642" s="5"/>
      <c r="Q642" s="5"/>
      <c r="R642" s="5"/>
      <c r="S642" s="10"/>
      <c r="T642" s="5" t="e">
        <f>VLOOKUP(D642,[1]CONVENIOS!$A:$E,4,0)&amp;" - "&amp;VLOOKUP(D642,[1]CONVENIOS!$A:$E,5,0)</f>
        <v>#N/A</v>
      </c>
      <c r="U642" s="5"/>
      <c r="V642" s="5"/>
    </row>
    <row r="643" spans="1:22" x14ac:dyDescent="0.2">
      <c r="A643" s="7">
        <v>4849</v>
      </c>
      <c r="B643" s="4"/>
      <c r="C643" s="5" t="s">
        <v>21</v>
      </c>
      <c r="D643" s="5"/>
      <c r="E643" s="5"/>
      <c r="F643" s="5" t="e">
        <f>(VLOOKUP(D643,'[1]INFORMACIÓN GENERAL'!$B:$AD,3,0))&amp;" "&amp;(VLOOKUP(D643,'[1]INFORMACIÓN GENERAL'!$B:$AD,2,0))</f>
        <v>#N/A</v>
      </c>
      <c r="G643" s="5" t="e">
        <f>VLOOKUP(D643,[1]CONVENIOS!$A:$F,6,0)</f>
        <v>#N/A</v>
      </c>
      <c r="H643" s="12"/>
      <c r="I643" s="12">
        <f t="shared" si="14"/>
        <v>-1</v>
      </c>
      <c r="J643" s="5"/>
      <c r="K643" s="5"/>
      <c r="L643" s="5"/>
      <c r="M643" s="5"/>
      <c r="N643" s="5" t="e">
        <f>VLOOKUP(D643,'[1]INFORMACIÓN GENERAL'!$B:$AD,29,0)</f>
        <v>#N/A</v>
      </c>
      <c r="O643" s="5"/>
      <c r="P643" s="5"/>
      <c r="Q643" s="5"/>
      <c r="R643" s="5"/>
      <c r="S643" s="10"/>
      <c r="T643" s="5" t="e">
        <f>VLOOKUP(D643,[1]CONVENIOS!$A:$E,4,0)&amp;" - "&amp;VLOOKUP(D643,[1]CONVENIOS!$A:$E,5,0)</f>
        <v>#N/A</v>
      </c>
      <c r="U643" s="5"/>
      <c r="V643" s="5"/>
    </row>
    <row r="644" spans="1:22" x14ac:dyDescent="0.2">
      <c r="A644" s="7">
        <v>4850</v>
      </c>
      <c r="B644" s="4"/>
      <c r="C644" s="5" t="s">
        <v>21</v>
      </c>
      <c r="D644" s="5"/>
      <c r="E644" s="5"/>
      <c r="F644" s="5" t="e">
        <f>(VLOOKUP(D644,'[1]INFORMACIÓN GENERAL'!$B:$AD,3,0))&amp;" "&amp;(VLOOKUP(D644,'[1]INFORMACIÓN GENERAL'!$B:$AD,2,0))</f>
        <v>#N/A</v>
      </c>
      <c r="G644" s="5" t="e">
        <f>VLOOKUP(D644,[1]CONVENIOS!$A:$F,6,0)</f>
        <v>#N/A</v>
      </c>
      <c r="H644" s="12"/>
      <c r="I644" s="12">
        <f t="shared" si="14"/>
        <v>-1</v>
      </c>
      <c r="J644" s="5"/>
      <c r="K644" s="5"/>
      <c r="L644" s="5"/>
      <c r="M644" s="5"/>
      <c r="N644" s="5" t="e">
        <f>VLOOKUP(D644,'[1]INFORMACIÓN GENERAL'!$B:$AD,29,0)</f>
        <v>#N/A</v>
      </c>
      <c r="O644" s="5"/>
      <c r="P644" s="5"/>
      <c r="Q644" s="5"/>
      <c r="R644" s="5"/>
      <c r="S644" s="10"/>
      <c r="T644" s="5" t="e">
        <f>VLOOKUP(D644,[1]CONVENIOS!$A:$E,4,0)&amp;" - "&amp;VLOOKUP(D644,[1]CONVENIOS!$A:$E,5,0)</f>
        <v>#N/A</v>
      </c>
      <c r="U644" s="5"/>
      <c r="V644" s="5"/>
    </row>
    <row r="645" spans="1:22" x14ac:dyDescent="0.2">
      <c r="A645" s="7">
        <v>4851</v>
      </c>
      <c r="B645" s="4"/>
      <c r="C645" s="5" t="s">
        <v>21</v>
      </c>
      <c r="D645" s="5"/>
      <c r="E645" s="5"/>
      <c r="F645" s="5" t="e">
        <f>(VLOOKUP(D645,'[1]INFORMACIÓN GENERAL'!$B:$AD,3,0))&amp;" "&amp;(VLOOKUP(D645,'[1]INFORMACIÓN GENERAL'!$B:$AD,2,0))</f>
        <v>#N/A</v>
      </c>
      <c r="G645" s="5" t="e">
        <f>VLOOKUP(D645,[1]CONVENIOS!$A:$F,6,0)</f>
        <v>#N/A</v>
      </c>
      <c r="H645" s="12"/>
      <c r="I645" s="12">
        <f t="shared" si="14"/>
        <v>-1</v>
      </c>
      <c r="J645" s="5"/>
      <c r="K645" s="5"/>
      <c r="L645" s="5"/>
      <c r="M645" s="5"/>
      <c r="N645" s="5" t="e">
        <f>VLOOKUP(D645,'[1]INFORMACIÓN GENERAL'!$B:$AD,29,0)</f>
        <v>#N/A</v>
      </c>
      <c r="O645" s="5"/>
      <c r="P645" s="5"/>
      <c r="Q645" s="5"/>
      <c r="R645" s="5"/>
      <c r="S645" s="10"/>
      <c r="T645" s="5" t="e">
        <f>VLOOKUP(D645,[1]CONVENIOS!$A:$E,4,0)&amp;" - "&amp;VLOOKUP(D645,[1]CONVENIOS!$A:$E,5,0)</f>
        <v>#N/A</v>
      </c>
      <c r="U645" s="5"/>
      <c r="V645" s="5"/>
    </row>
    <row r="646" spans="1:22" x14ac:dyDescent="0.2">
      <c r="A646" s="7">
        <v>4852</v>
      </c>
      <c r="B646" s="4"/>
      <c r="C646" s="5" t="s">
        <v>21</v>
      </c>
      <c r="D646" s="5"/>
      <c r="E646" s="5"/>
      <c r="F646" s="5" t="e">
        <f>(VLOOKUP(D646,'[1]INFORMACIÓN GENERAL'!$B:$AD,3,0))&amp;" "&amp;(VLOOKUP(D646,'[1]INFORMACIÓN GENERAL'!$B:$AD,2,0))</f>
        <v>#N/A</v>
      </c>
      <c r="G646" s="5" t="e">
        <f>VLOOKUP(D646,[1]CONVENIOS!$A:$F,6,0)</f>
        <v>#N/A</v>
      </c>
      <c r="H646" s="12"/>
      <c r="I646" s="12">
        <f t="shared" si="14"/>
        <v>-1</v>
      </c>
      <c r="J646" s="5"/>
      <c r="K646" s="5"/>
      <c r="L646" s="5"/>
      <c r="M646" s="5"/>
      <c r="N646" s="5" t="e">
        <f>VLOOKUP(D646,'[1]INFORMACIÓN GENERAL'!$B:$AD,29,0)</f>
        <v>#N/A</v>
      </c>
      <c r="O646" s="5"/>
      <c r="P646" s="5"/>
      <c r="Q646" s="5"/>
      <c r="R646" s="5"/>
      <c r="S646" s="10"/>
      <c r="T646" s="5" t="e">
        <f>VLOOKUP(D646,[1]CONVENIOS!$A:$E,4,0)&amp;" - "&amp;VLOOKUP(D646,[1]CONVENIOS!$A:$E,5,0)</f>
        <v>#N/A</v>
      </c>
      <c r="U646" s="5"/>
      <c r="V646" s="5"/>
    </row>
    <row r="647" spans="1:22" x14ac:dyDescent="0.2">
      <c r="A647" s="7">
        <v>4853</v>
      </c>
      <c r="B647" s="4"/>
      <c r="C647" s="5" t="s">
        <v>21</v>
      </c>
      <c r="D647" s="5"/>
      <c r="E647" s="5"/>
      <c r="F647" s="5" t="e">
        <f>(VLOOKUP(D647,'[1]INFORMACIÓN GENERAL'!$B:$AD,3,0))&amp;" "&amp;(VLOOKUP(D647,'[1]INFORMACIÓN GENERAL'!$B:$AD,2,0))</f>
        <v>#N/A</v>
      </c>
      <c r="G647" s="5" t="e">
        <f>VLOOKUP(D647,[1]CONVENIOS!$A:$F,6,0)</f>
        <v>#N/A</v>
      </c>
      <c r="H647" s="12"/>
      <c r="I647" s="12">
        <f t="shared" si="14"/>
        <v>-1</v>
      </c>
      <c r="J647" s="5"/>
      <c r="K647" s="5"/>
      <c r="L647" s="5"/>
      <c r="M647" s="5"/>
      <c r="N647" s="5" t="e">
        <f>VLOOKUP(D647,'[1]INFORMACIÓN GENERAL'!$B:$AD,29,0)</f>
        <v>#N/A</v>
      </c>
      <c r="O647" s="5"/>
      <c r="P647" s="5"/>
      <c r="Q647" s="5"/>
      <c r="R647" s="5"/>
      <c r="S647" s="10"/>
      <c r="T647" s="5" t="e">
        <f>VLOOKUP(D647,[1]CONVENIOS!$A:$E,4,0)&amp;" - "&amp;VLOOKUP(D647,[1]CONVENIOS!$A:$E,5,0)</f>
        <v>#N/A</v>
      </c>
      <c r="U647" s="5"/>
      <c r="V647" s="5"/>
    </row>
    <row r="648" spans="1:22" x14ac:dyDescent="0.2">
      <c r="A648" s="7">
        <v>4854</v>
      </c>
      <c r="B648" s="4"/>
      <c r="C648" s="5" t="s">
        <v>21</v>
      </c>
      <c r="D648" s="5"/>
      <c r="E648" s="5"/>
      <c r="F648" s="5" t="e">
        <f>(VLOOKUP(D648,'[1]INFORMACIÓN GENERAL'!$B:$AD,3,0))&amp;" "&amp;(VLOOKUP(D648,'[1]INFORMACIÓN GENERAL'!$B:$AD,2,0))</f>
        <v>#N/A</v>
      </c>
      <c r="G648" s="5" t="e">
        <f>VLOOKUP(D648,[1]CONVENIOS!$A:$F,6,0)</f>
        <v>#N/A</v>
      </c>
      <c r="H648" s="12"/>
      <c r="I648" s="12">
        <f t="shared" si="14"/>
        <v>-1</v>
      </c>
      <c r="J648" s="5"/>
      <c r="K648" s="5"/>
      <c r="L648" s="5"/>
      <c r="M648" s="5"/>
      <c r="N648" s="5" t="e">
        <f>VLOOKUP(D648,'[1]INFORMACIÓN GENERAL'!$B:$AD,29,0)</f>
        <v>#N/A</v>
      </c>
      <c r="O648" s="5"/>
      <c r="P648" s="5"/>
      <c r="Q648" s="5"/>
      <c r="R648" s="5"/>
      <c r="S648" s="10"/>
      <c r="T648" s="5" t="e">
        <f>VLOOKUP(D648,[1]CONVENIOS!$A:$E,4,0)&amp;" - "&amp;VLOOKUP(D648,[1]CONVENIOS!$A:$E,5,0)</f>
        <v>#N/A</v>
      </c>
      <c r="U648" s="5"/>
      <c r="V648" s="5"/>
    </row>
    <row r="649" spans="1:22" x14ac:dyDescent="0.2">
      <c r="A649" s="7">
        <v>4855</v>
      </c>
      <c r="B649" s="4"/>
      <c r="C649" s="5" t="s">
        <v>21</v>
      </c>
      <c r="D649" s="5"/>
      <c r="E649" s="5"/>
      <c r="F649" s="5" t="e">
        <f>(VLOOKUP(D649,'[1]INFORMACIÓN GENERAL'!$B:$AD,3,0))&amp;" "&amp;(VLOOKUP(D649,'[1]INFORMACIÓN GENERAL'!$B:$AD,2,0))</f>
        <v>#N/A</v>
      </c>
      <c r="G649" s="5" t="e">
        <f>VLOOKUP(D649,[1]CONVENIOS!$A:$F,6,0)</f>
        <v>#N/A</v>
      </c>
      <c r="H649" s="12"/>
      <c r="I649" s="12">
        <f t="shared" si="14"/>
        <v>-1</v>
      </c>
      <c r="J649" s="5"/>
      <c r="K649" s="5"/>
      <c r="L649" s="5"/>
      <c r="M649" s="5"/>
      <c r="N649" s="5" t="e">
        <f>VLOOKUP(D649,'[1]INFORMACIÓN GENERAL'!$B:$AD,29,0)</f>
        <v>#N/A</v>
      </c>
      <c r="O649" s="5"/>
      <c r="P649" s="5"/>
      <c r="Q649" s="5"/>
      <c r="R649" s="5"/>
      <c r="S649" s="10"/>
      <c r="T649" s="5" t="e">
        <f>VLOOKUP(D649,[1]CONVENIOS!$A:$E,4,0)&amp;" - "&amp;VLOOKUP(D649,[1]CONVENIOS!$A:$E,5,0)</f>
        <v>#N/A</v>
      </c>
      <c r="U649" s="5"/>
      <c r="V649" s="5"/>
    </row>
    <row r="650" spans="1:22" x14ac:dyDescent="0.2">
      <c r="A650" s="7">
        <v>4856</v>
      </c>
      <c r="B650" s="4"/>
      <c r="C650" s="5" t="s">
        <v>21</v>
      </c>
      <c r="D650" s="5"/>
      <c r="E650" s="5"/>
      <c r="F650" s="5" t="e">
        <f>(VLOOKUP(D650,'[1]INFORMACIÓN GENERAL'!$B:$AD,3,0))&amp;" "&amp;(VLOOKUP(D650,'[1]INFORMACIÓN GENERAL'!$B:$AD,2,0))</f>
        <v>#N/A</v>
      </c>
      <c r="G650" s="5" t="e">
        <f>VLOOKUP(D650,[1]CONVENIOS!$A:$F,6,0)</f>
        <v>#N/A</v>
      </c>
      <c r="H650" s="12"/>
      <c r="I650" s="12">
        <f t="shared" si="14"/>
        <v>-1</v>
      </c>
      <c r="J650" s="5"/>
      <c r="K650" s="5"/>
      <c r="L650" s="5"/>
      <c r="M650" s="5"/>
      <c r="N650" s="5" t="e">
        <f>VLOOKUP(D650,'[1]INFORMACIÓN GENERAL'!$B:$AD,29,0)</f>
        <v>#N/A</v>
      </c>
      <c r="O650" s="5"/>
      <c r="P650" s="5"/>
      <c r="Q650" s="5"/>
      <c r="R650" s="5"/>
      <c r="S650" s="10"/>
      <c r="T650" s="5" t="e">
        <f>VLOOKUP(D650,[1]CONVENIOS!$A:$E,4,0)&amp;" - "&amp;VLOOKUP(D650,[1]CONVENIOS!$A:$E,5,0)</f>
        <v>#N/A</v>
      </c>
      <c r="U650" s="5"/>
      <c r="V650" s="5"/>
    </row>
    <row r="651" spans="1:22" x14ac:dyDescent="0.2">
      <c r="A651" s="7">
        <v>4857</v>
      </c>
      <c r="B651" s="4"/>
      <c r="C651" s="5" t="s">
        <v>21</v>
      </c>
      <c r="D651" s="5"/>
      <c r="E651" s="5"/>
      <c r="F651" s="5" t="e">
        <f>(VLOOKUP(D651,'[1]INFORMACIÓN GENERAL'!$B:$AD,3,0))&amp;" "&amp;(VLOOKUP(D651,'[1]INFORMACIÓN GENERAL'!$B:$AD,2,0))</f>
        <v>#N/A</v>
      </c>
      <c r="G651" s="5" t="e">
        <f>VLOOKUP(D651,[1]CONVENIOS!$A:$F,6,0)</f>
        <v>#N/A</v>
      </c>
      <c r="H651" s="12"/>
      <c r="I651" s="12">
        <f t="shared" si="14"/>
        <v>-1</v>
      </c>
      <c r="J651" s="5"/>
      <c r="K651" s="5"/>
      <c r="L651" s="5"/>
      <c r="M651" s="5"/>
      <c r="N651" s="5" t="e">
        <f>VLOOKUP(D651,'[1]INFORMACIÓN GENERAL'!$B:$AD,29,0)</f>
        <v>#N/A</v>
      </c>
      <c r="O651" s="5"/>
      <c r="P651" s="5"/>
      <c r="Q651" s="5"/>
      <c r="R651" s="5"/>
      <c r="S651" s="10"/>
      <c r="T651" s="5" t="e">
        <f>VLOOKUP(D651,[1]CONVENIOS!$A:$E,4,0)&amp;" - "&amp;VLOOKUP(D651,[1]CONVENIOS!$A:$E,5,0)</f>
        <v>#N/A</v>
      </c>
      <c r="U651" s="5"/>
      <c r="V651" s="5"/>
    </row>
    <row r="652" spans="1:22" x14ac:dyDescent="0.2">
      <c r="A652" s="7">
        <v>4858</v>
      </c>
      <c r="B652" s="4"/>
      <c r="C652" s="5" t="s">
        <v>21</v>
      </c>
      <c r="D652" s="5"/>
      <c r="E652" s="5"/>
      <c r="F652" s="5" t="e">
        <f>(VLOOKUP(D652,'[1]INFORMACIÓN GENERAL'!$B:$AD,3,0))&amp;" "&amp;(VLOOKUP(D652,'[1]INFORMACIÓN GENERAL'!$B:$AD,2,0))</f>
        <v>#N/A</v>
      </c>
      <c r="G652" s="5" t="e">
        <f>VLOOKUP(D652,[1]CONVENIOS!$A:$F,6,0)</f>
        <v>#N/A</v>
      </c>
      <c r="H652" s="12"/>
      <c r="I652" s="12">
        <f t="shared" si="14"/>
        <v>-1</v>
      </c>
      <c r="J652" s="5"/>
      <c r="K652" s="5"/>
      <c r="L652" s="5"/>
      <c r="M652" s="5"/>
      <c r="N652" s="5" t="e">
        <f>VLOOKUP(D652,'[1]INFORMACIÓN GENERAL'!$B:$AD,29,0)</f>
        <v>#N/A</v>
      </c>
      <c r="O652" s="5"/>
      <c r="P652" s="5"/>
      <c r="Q652" s="5"/>
      <c r="R652" s="5"/>
      <c r="S652" s="10"/>
      <c r="T652" s="5" t="e">
        <f>VLOOKUP(D652,[1]CONVENIOS!$A:$E,4,0)&amp;" - "&amp;VLOOKUP(D652,[1]CONVENIOS!$A:$E,5,0)</f>
        <v>#N/A</v>
      </c>
      <c r="U652" s="5"/>
      <c r="V652" s="5"/>
    </row>
    <row r="653" spans="1:22" x14ac:dyDescent="0.2">
      <c r="A653" s="7">
        <v>4859</v>
      </c>
      <c r="B653" s="4"/>
      <c r="C653" s="5" t="s">
        <v>21</v>
      </c>
      <c r="D653" s="5"/>
      <c r="E653" s="5"/>
      <c r="F653" s="5" t="e">
        <f>(VLOOKUP(D653,'[1]INFORMACIÓN GENERAL'!$B:$AD,3,0))&amp;" "&amp;(VLOOKUP(D653,'[1]INFORMACIÓN GENERAL'!$B:$AD,2,0))</f>
        <v>#N/A</v>
      </c>
      <c r="G653" s="5" t="e">
        <f>VLOOKUP(D653,[1]CONVENIOS!$A:$F,6,0)</f>
        <v>#N/A</v>
      </c>
      <c r="H653" s="12"/>
      <c r="I653" s="12">
        <f t="shared" si="14"/>
        <v>-1</v>
      </c>
      <c r="J653" s="5"/>
      <c r="K653" s="5"/>
      <c r="L653" s="5"/>
      <c r="M653" s="5"/>
      <c r="N653" s="5" t="e">
        <f>VLOOKUP(D653,'[1]INFORMACIÓN GENERAL'!$B:$AD,29,0)</f>
        <v>#N/A</v>
      </c>
      <c r="O653" s="5"/>
      <c r="P653" s="5"/>
      <c r="Q653" s="5"/>
      <c r="R653" s="5"/>
      <c r="S653" s="10"/>
      <c r="T653" s="5" t="e">
        <f>VLOOKUP(D653,[1]CONVENIOS!$A:$E,4,0)&amp;" - "&amp;VLOOKUP(D653,[1]CONVENIOS!$A:$E,5,0)</f>
        <v>#N/A</v>
      </c>
      <c r="U653" s="5"/>
      <c r="V653" s="5"/>
    </row>
    <row r="654" spans="1:22" x14ac:dyDescent="0.2">
      <c r="A654" s="7">
        <v>4860</v>
      </c>
      <c r="B654" s="4"/>
      <c r="C654" s="5" t="s">
        <v>21</v>
      </c>
      <c r="D654" s="5"/>
      <c r="E654" s="5"/>
      <c r="F654" s="5" t="e">
        <f>(VLOOKUP(D654,'[1]INFORMACIÓN GENERAL'!$B:$AD,3,0))&amp;" "&amp;(VLOOKUP(D654,'[1]INFORMACIÓN GENERAL'!$B:$AD,2,0))</f>
        <v>#N/A</v>
      </c>
      <c r="G654" s="5" t="e">
        <f>VLOOKUP(D654,[1]CONVENIOS!$A:$F,6,0)</f>
        <v>#N/A</v>
      </c>
      <c r="H654" s="12"/>
      <c r="I654" s="12">
        <f t="shared" si="14"/>
        <v>-1</v>
      </c>
      <c r="J654" s="5"/>
      <c r="K654" s="5"/>
      <c r="L654" s="5"/>
      <c r="M654" s="5"/>
      <c r="N654" s="5" t="e">
        <f>VLOOKUP(D654,'[1]INFORMACIÓN GENERAL'!$B:$AD,29,0)</f>
        <v>#N/A</v>
      </c>
      <c r="O654" s="5"/>
      <c r="P654" s="5"/>
      <c r="Q654" s="5"/>
      <c r="R654" s="5"/>
      <c r="S654" s="10"/>
      <c r="T654" s="5" t="e">
        <f>VLOOKUP(D654,[1]CONVENIOS!$A:$E,4,0)&amp;" - "&amp;VLOOKUP(D654,[1]CONVENIOS!$A:$E,5,0)</f>
        <v>#N/A</v>
      </c>
      <c r="U654" s="5"/>
      <c r="V654" s="5"/>
    </row>
    <row r="655" spans="1:22" x14ac:dyDescent="0.2">
      <c r="A655" s="7">
        <v>4861</v>
      </c>
      <c r="B655" s="4"/>
      <c r="C655" s="5" t="s">
        <v>21</v>
      </c>
      <c r="D655" s="5"/>
      <c r="E655" s="5"/>
      <c r="F655" s="5" t="e">
        <f>(VLOOKUP(D655,'[1]INFORMACIÓN GENERAL'!$B:$AD,3,0))&amp;" "&amp;(VLOOKUP(D655,'[1]INFORMACIÓN GENERAL'!$B:$AD,2,0))</f>
        <v>#N/A</v>
      </c>
      <c r="G655" s="5" t="e">
        <f>VLOOKUP(D655,[1]CONVENIOS!$A:$F,6,0)</f>
        <v>#N/A</v>
      </c>
      <c r="H655" s="12"/>
      <c r="I655" s="12">
        <f t="shared" si="14"/>
        <v>-1</v>
      </c>
      <c r="J655" s="5"/>
      <c r="K655" s="5"/>
      <c r="L655" s="5"/>
      <c r="M655" s="5"/>
      <c r="N655" s="5" t="e">
        <f>VLOOKUP(D655,'[1]INFORMACIÓN GENERAL'!$B:$AD,29,0)</f>
        <v>#N/A</v>
      </c>
      <c r="O655" s="5"/>
      <c r="P655" s="5"/>
      <c r="Q655" s="5"/>
      <c r="R655" s="5"/>
      <c r="S655" s="10"/>
      <c r="T655" s="5" t="e">
        <f>VLOOKUP(D655,[1]CONVENIOS!$A:$E,4,0)&amp;" - "&amp;VLOOKUP(D655,[1]CONVENIOS!$A:$E,5,0)</f>
        <v>#N/A</v>
      </c>
      <c r="U655" s="5"/>
      <c r="V655" s="5"/>
    </row>
    <row r="656" spans="1:22" x14ac:dyDescent="0.2">
      <c r="A656" s="7">
        <v>4862</v>
      </c>
      <c r="B656" s="4"/>
      <c r="C656" s="5" t="s">
        <v>21</v>
      </c>
      <c r="D656" s="5"/>
      <c r="E656" s="5"/>
      <c r="F656" s="5" t="e">
        <f>(VLOOKUP(D656,'[1]INFORMACIÓN GENERAL'!$B:$AD,3,0))&amp;" "&amp;(VLOOKUP(D656,'[1]INFORMACIÓN GENERAL'!$B:$AD,2,0))</f>
        <v>#N/A</v>
      </c>
      <c r="G656" s="5" t="e">
        <f>VLOOKUP(D656,[1]CONVENIOS!$A:$F,6,0)</f>
        <v>#N/A</v>
      </c>
      <c r="H656" s="12"/>
      <c r="I656" s="12">
        <f t="shared" si="14"/>
        <v>-1</v>
      </c>
      <c r="J656" s="5"/>
      <c r="K656" s="5"/>
      <c r="L656" s="5"/>
      <c r="M656" s="5"/>
      <c r="N656" s="5" t="e">
        <f>VLOOKUP(D656,'[1]INFORMACIÓN GENERAL'!$B:$AD,29,0)</f>
        <v>#N/A</v>
      </c>
      <c r="O656" s="5"/>
      <c r="P656" s="5"/>
      <c r="Q656" s="5"/>
      <c r="R656" s="5"/>
      <c r="S656" s="10"/>
      <c r="T656" s="5" t="e">
        <f>VLOOKUP(D656,[1]CONVENIOS!$A:$E,4,0)&amp;" - "&amp;VLOOKUP(D656,[1]CONVENIOS!$A:$E,5,0)</f>
        <v>#N/A</v>
      </c>
      <c r="U656" s="5"/>
      <c r="V656" s="5"/>
    </row>
    <row r="657" spans="1:22" x14ac:dyDescent="0.2">
      <c r="A657" s="7">
        <v>4863</v>
      </c>
      <c r="B657" s="4"/>
      <c r="C657" s="5" t="s">
        <v>21</v>
      </c>
      <c r="D657" s="5"/>
      <c r="E657" s="5"/>
      <c r="F657" s="5" t="e">
        <f>(VLOOKUP(D657,'[1]INFORMACIÓN GENERAL'!$B:$AD,3,0))&amp;" "&amp;(VLOOKUP(D657,'[1]INFORMACIÓN GENERAL'!$B:$AD,2,0))</f>
        <v>#N/A</v>
      </c>
      <c r="G657" s="5" t="e">
        <f>VLOOKUP(D657,[1]CONVENIOS!$A:$F,6,0)</f>
        <v>#N/A</v>
      </c>
      <c r="H657" s="12"/>
      <c r="I657" s="12">
        <f t="shared" si="14"/>
        <v>-1</v>
      </c>
      <c r="J657" s="5"/>
      <c r="K657" s="5"/>
      <c r="L657" s="5"/>
      <c r="M657" s="5"/>
      <c r="N657" s="5" t="e">
        <f>VLOOKUP(D657,'[1]INFORMACIÓN GENERAL'!$B:$AD,29,0)</f>
        <v>#N/A</v>
      </c>
      <c r="O657" s="5"/>
      <c r="P657" s="5"/>
      <c r="Q657" s="5"/>
      <c r="R657" s="5"/>
      <c r="S657" s="10"/>
      <c r="T657" s="5" t="e">
        <f>VLOOKUP(D657,[1]CONVENIOS!$A:$E,4,0)&amp;" - "&amp;VLOOKUP(D657,[1]CONVENIOS!$A:$E,5,0)</f>
        <v>#N/A</v>
      </c>
      <c r="U657" s="5"/>
      <c r="V657" s="5"/>
    </row>
    <row r="658" spans="1:22" x14ac:dyDescent="0.2">
      <c r="A658" s="7">
        <v>4864</v>
      </c>
      <c r="B658" s="4"/>
      <c r="C658" s="5" t="s">
        <v>21</v>
      </c>
      <c r="D658" s="5"/>
      <c r="E658" s="5"/>
      <c r="F658" s="5" t="e">
        <f>(VLOOKUP(D658,'[1]INFORMACIÓN GENERAL'!$B:$AD,3,0))&amp;" "&amp;(VLOOKUP(D658,'[1]INFORMACIÓN GENERAL'!$B:$AD,2,0))</f>
        <v>#N/A</v>
      </c>
      <c r="G658" s="5" t="e">
        <f>VLOOKUP(D658,[1]CONVENIOS!$A:$F,6,0)</f>
        <v>#N/A</v>
      </c>
      <c r="H658" s="12"/>
      <c r="I658" s="12">
        <f t="shared" si="14"/>
        <v>-1</v>
      </c>
      <c r="J658" s="5"/>
      <c r="K658" s="5"/>
      <c r="L658" s="5"/>
      <c r="M658" s="5"/>
      <c r="N658" s="5" t="e">
        <f>VLOOKUP(D658,'[1]INFORMACIÓN GENERAL'!$B:$AD,29,0)</f>
        <v>#N/A</v>
      </c>
      <c r="O658" s="5"/>
      <c r="P658" s="5"/>
      <c r="Q658" s="5"/>
      <c r="R658" s="5"/>
      <c r="S658" s="10"/>
      <c r="T658" s="5" t="e">
        <f>VLOOKUP(D658,[1]CONVENIOS!$A:$E,4,0)&amp;" - "&amp;VLOOKUP(D658,[1]CONVENIOS!$A:$E,5,0)</f>
        <v>#N/A</v>
      </c>
      <c r="U658" s="5"/>
      <c r="V658" s="5"/>
    </row>
    <row r="659" spans="1:22" x14ac:dyDescent="0.2">
      <c r="A659" s="7">
        <v>4865</v>
      </c>
      <c r="B659" s="4"/>
      <c r="C659" s="5" t="s">
        <v>21</v>
      </c>
      <c r="D659" s="5"/>
      <c r="E659" s="5"/>
      <c r="F659" s="5" t="e">
        <f>(VLOOKUP(D659,'[1]INFORMACIÓN GENERAL'!$B:$AD,3,0))&amp;" "&amp;(VLOOKUP(D659,'[1]INFORMACIÓN GENERAL'!$B:$AD,2,0))</f>
        <v>#N/A</v>
      </c>
      <c r="G659" s="5" t="e">
        <f>VLOOKUP(D659,[1]CONVENIOS!$A:$F,6,0)</f>
        <v>#N/A</v>
      </c>
      <c r="H659" s="12"/>
      <c r="I659" s="12">
        <f t="shared" si="14"/>
        <v>-1</v>
      </c>
      <c r="J659" s="5"/>
      <c r="K659" s="5"/>
      <c r="L659" s="5"/>
      <c r="M659" s="5"/>
      <c r="N659" s="5" t="e">
        <f>VLOOKUP(D659,'[1]INFORMACIÓN GENERAL'!$B:$AD,29,0)</f>
        <v>#N/A</v>
      </c>
      <c r="O659" s="5"/>
      <c r="P659" s="5"/>
      <c r="Q659" s="5"/>
      <c r="R659" s="5"/>
      <c r="S659" s="10"/>
      <c r="T659" s="5" t="e">
        <f>VLOOKUP(D659,[1]CONVENIOS!$A:$E,4,0)&amp;" - "&amp;VLOOKUP(D659,[1]CONVENIOS!$A:$E,5,0)</f>
        <v>#N/A</v>
      </c>
      <c r="U659" s="5"/>
      <c r="V659" s="5"/>
    </row>
    <row r="660" spans="1:22" x14ac:dyDescent="0.2">
      <c r="A660" s="7">
        <v>4866</v>
      </c>
      <c r="B660" s="4"/>
      <c r="C660" s="5" t="s">
        <v>21</v>
      </c>
      <c r="D660" s="5"/>
      <c r="E660" s="5"/>
      <c r="F660" s="5" t="e">
        <f>(VLOOKUP(D660,'[1]INFORMACIÓN GENERAL'!$B:$AD,3,0))&amp;" "&amp;(VLOOKUP(D660,'[1]INFORMACIÓN GENERAL'!$B:$AD,2,0))</f>
        <v>#N/A</v>
      </c>
      <c r="G660" s="5" t="e">
        <f>VLOOKUP(D660,[1]CONVENIOS!$A:$F,6,0)</f>
        <v>#N/A</v>
      </c>
      <c r="H660" s="12"/>
      <c r="I660" s="12">
        <f t="shared" si="14"/>
        <v>-1</v>
      </c>
      <c r="J660" s="5"/>
      <c r="K660" s="5"/>
      <c r="L660" s="5"/>
      <c r="M660" s="5"/>
      <c r="N660" s="5" t="e">
        <f>VLOOKUP(D660,'[1]INFORMACIÓN GENERAL'!$B:$AD,29,0)</f>
        <v>#N/A</v>
      </c>
      <c r="O660" s="5"/>
      <c r="P660" s="5"/>
      <c r="Q660" s="5"/>
      <c r="R660" s="5"/>
      <c r="S660" s="10"/>
      <c r="T660" s="5" t="e">
        <f>VLOOKUP(D660,[1]CONVENIOS!$A:$E,4,0)&amp;" - "&amp;VLOOKUP(D660,[1]CONVENIOS!$A:$E,5,0)</f>
        <v>#N/A</v>
      </c>
      <c r="U660" s="5"/>
      <c r="V660" s="5"/>
    </row>
    <row r="661" spans="1:22" x14ac:dyDescent="0.2">
      <c r="A661" s="7">
        <v>4867</v>
      </c>
      <c r="B661" s="4"/>
      <c r="C661" s="5" t="s">
        <v>21</v>
      </c>
      <c r="D661" s="5"/>
      <c r="E661" s="5"/>
      <c r="F661" s="5" t="e">
        <f>(VLOOKUP(D661,'[1]INFORMACIÓN GENERAL'!$B:$AD,3,0))&amp;" "&amp;(VLOOKUP(D661,'[1]INFORMACIÓN GENERAL'!$B:$AD,2,0))</f>
        <v>#N/A</v>
      </c>
      <c r="G661" s="5" t="e">
        <f>VLOOKUP(D661,[1]CONVENIOS!$A:$F,6,0)</f>
        <v>#N/A</v>
      </c>
      <c r="H661" s="12"/>
      <c r="I661" s="12">
        <f t="shared" si="14"/>
        <v>-1</v>
      </c>
      <c r="J661" s="5"/>
      <c r="K661" s="5"/>
      <c r="L661" s="5"/>
      <c r="M661" s="5"/>
      <c r="N661" s="5" t="e">
        <f>VLOOKUP(D661,'[1]INFORMACIÓN GENERAL'!$B:$AD,29,0)</f>
        <v>#N/A</v>
      </c>
      <c r="O661" s="5"/>
      <c r="P661" s="5"/>
      <c r="Q661" s="5"/>
      <c r="R661" s="5"/>
      <c r="S661" s="10"/>
      <c r="T661" s="5" t="e">
        <f>VLOOKUP(D661,[1]CONVENIOS!$A:$E,4,0)&amp;" - "&amp;VLOOKUP(D661,[1]CONVENIOS!$A:$E,5,0)</f>
        <v>#N/A</v>
      </c>
      <c r="U661" s="5"/>
      <c r="V661" s="5"/>
    </row>
    <row r="662" spans="1:22" x14ac:dyDescent="0.2">
      <c r="A662" s="7">
        <v>4868</v>
      </c>
      <c r="B662" s="4"/>
      <c r="C662" s="5" t="s">
        <v>21</v>
      </c>
      <c r="D662" s="5"/>
      <c r="E662" s="5"/>
      <c r="F662" s="5" t="e">
        <f>(VLOOKUP(D662,'[1]INFORMACIÓN GENERAL'!$B:$AD,3,0))&amp;" "&amp;(VLOOKUP(D662,'[1]INFORMACIÓN GENERAL'!$B:$AD,2,0))</f>
        <v>#N/A</v>
      </c>
      <c r="G662" s="5" t="e">
        <f>VLOOKUP(D662,[1]CONVENIOS!$A:$F,6,0)</f>
        <v>#N/A</v>
      </c>
      <c r="H662" s="12"/>
      <c r="I662" s="12">
        <f t="shared" si="14"/>
        <v>-1</v>
      </c>
      <c r="J662" s="5"/>
      <c r="K662" s="5"/>
      <c r="L662" s="5"/>
      <c r="M662" s="5"/>
      <c r="N662" s="5" t="e">
        <f>VLOOKUP(D662,'[1]INFORMACIÓN GENERAL'!$B:$AD,29,0)</f>
        <v>#N/A</v>
      </c>
      <c r="O662" s="5"/>
      <c r="P662" s="5"/>
      <c r="Q662" s="5"/>
      <c r="R662" s="5"/>
      <c r="S662" s="10"/>
      <c r="T662" s="5" t="e">
        <f>VLOOKUP(D662,[1]CONVENIOS!$A:$E,4,0)&amp;" - "&amp;VLOOKUP(D662,[1]CONVENIOS!$A:$E,5,0)</f>
        <v>#N/A</v>
      </c>
      <c r="U662" s="5"/>
      <c r="V662" s="5"/>
    </row>
    <row r="663" spans="1:22" x14ac:dyDescent="0.2">
      <c r="A663" s="7">
        <v>4869</v>
      </c>
      <c r="B663" s="4"/>
      <c r="C663" s="5" t="s">
        <v>21</v>
      </c>
      <c r="D663" s="5"/>
      <c r="E663" s="5"/>
      <c r="F663" s="5" t="e">
        <f>(VLOOKUP(D663,'[1]INFORMACIÓN GENERAL'!$B:$AD,3,0))&amp;" "&amp;(VLOOKUP(D663,'[1]INFORMACIÓN GENERAL'!$B:$AD,2,0))</f>
        <v>#N/A</v>
      </c>
      <c r="G663" s="5" t="e">
        <f>VLOOKUP(D663,[1]CONVENIOS!$A:$F,6,0)</f>
        <v>#N/A</v>
      </c>
      <c r="H663" s="12"/>
      <c r="I663" s="12">
        <f t="shared" si="14"/>
        <v>-1</v>
      </c>
      <c r="J663" s="5"/>
      <c r="K663" s="5"/>
      <c r="L663" s="5"/>
      <c r="M663" s="5"/>
      <c r="N663" s="5" t="e">
        <f>VLOOKUP(D663,'[1]INFORMACIÓN GENERAL'!$B:$AD,29,0)</f>
        <v>#N/A</v>
      </c>
      <c r="O663" s="5"/>
      <c r="P663" s="5"/>
      <c r="Q663" s="5"/>
      <c r="R663" s="5"/>
      <c r="S663" s="10"/>
      <c r="T663" s="5" t="e">
        <f>VLOOKUP(D663,[1]CONVENIOS!$A:$E,4,0)&amp;" - "&amp;VLOOKUP(D663,[1]CONVENIOS!$A:$E,5,0)</f>
        <v>#N/A</v>
      </c>
      <c r="U663" s="5"/>
      <c r="V663" s="5"/>
    </row>
    <row r="664" spans="1:22" x14ac:dyDescent="0.2">
      <c r="A664" s="7">
        <v>4870</v>
      </c>
      <c r="B664" s="4"/>
      <c r="C664" s="5" t="s">
        <v>21</v>
      </c>
      <c r="D664" s="5"/>
      <c r="E664" s="5"/>
      <c r="F664" s="5" t="e">
        <f>(VLOOKUP(D664,'[1]INFORMACIÓN GENERAL'!$B:$AD,3,0))&amp;" "&amp;(VLOOKUP(D664,'[1]INFORMACIÓN GENERAL'!$B:$AD,2,0))</f>
        <v>#N/A</v>
      </c>
      <c r="G664" s="5" t="e">
        <f>VLOOKUP(D664,[1]CONVENIOS!$A:$F,6,0)</f>
        <v>#N/A</v>
      </c>
      <c r="H664" s="12"/>
      <c r="I664" s="12">
        <f t="shared" si="14"/>
        <v>-1</v>
      </c>
      <c r="J664" s="5"/>
      <c r="K664" s="5"/>
      <c r="L664" s="5"/>
      <c r="M664" s="5"/>
      <c r="N664" s="5" t="e">
        <f>VLOOKUP(D664,'[1]INFORMACIÓN GENERAL'!$B:$AD,29,0)</f>
        <v>#N/A</v>
      </c>
      <c r="O664" s="5"/>
      <c r="P664" s="5"/>
      <c r="Q664" s="5"/>
      <c r="R664" s="5"/>
      <c r="S664" s="10"/>
      <c r="T664" s="5" t="e">
        <f>VLOOKUP(D664,[1]CONVENIOS!$A:$E,4,0)&amp;" - "&amp;VLOOKUP(D664,[1]CONVENIOS!$A:$E,5,0)</f>
        <v>#N/A</v>
      </c>
      <c r="U664" s="5"/>
      <c r="V664" s="5"/>
    </row>
    <row r="665" spans="1:22" x14ac:dyDescent="0.2">
      <c r="A665" s="7">
        <v>4871</v>
      </c>
      <c r="B665" s="4"/>
      <c r="C665" s="5" t="s">
        <v>21</v>
      </c>
      <c r="D665" s="5"/>
      <c r="E665" s="5"/>
      <c r="F665" s="5" t="e">
        <f>(VLOOKUP(D665,'[1]INFORMACIÓN GENERAL'!$B:$AD,3,0))&amp;" "&amp;(VLOOKUP(D665,'[1]INFORMACIÓN GENERAL'!$B:$AD,2,0))</f>
        <v>#N/A</v>
      </c>
      <c r="G665" s="5" t="e">
        <f>VLOOKUP(D665,[1]CONVENIOS!$A:$F,6,0)</f>
        <v>#N/A</v>
      </c>
      <c r="H665" s="12"/>
      <c r="I665" s="12">
        <f t="shared" si="14"/>
        <v>-1</v>
      </c>
      <c r="J665" s="5"/>
      <c r="K665" s="5"/>
      <c r="L665" s="5"/>
      <c r="M665" s="5"/>
      <c r="N665" s="5" t="e">
        <f>VLOOKUP(D665,'[1]INFORMACIÓN GENERAL'!$B:$AD,29,0)</f>
        <v>#N/A</v>
      </c>
      <c r="O665" s="5"/>
      <c r="P665" s="5"/>
      <c r="Q665" s="5"/>
      <c r="R665" s="5"/>
      <c r="S665" s="10"/>
      <c r="T665" s="5" t="e">
        <f>VLOOKUP(D665,[1]CONVENIOS!$A:$E,4,0)&amp;" - "&amp;VLOOKUP(D665,[1]CONVENIOS!$A:$E,5,0)</f>
        <v>#N/A</v>
      </c>
      <c r="U665" s="5"/>
      <c r="V665" s="5"/>
    </row>
    <row r="666" spans="1:22" x14ac:dyDescent="0.2">
      <c r="A666" s="7">
        <v>4872</v>
      </c>
      <c r="B666" s="4"/>
      <c r="C666" s="5" t="s">
        <v>21</v>
      </c>
      <c r="D666" s="5"/>
      <c r="E666" s="5"/>
      <c r="F666" s="5" t="e">
        <f>(VLOOKUP(D666,'[1]INFORMACIÓN GENERAL'!$B:$AD,3,0))&amp;" "&amp;(VLOOKUP(D666,'[1]INFORMACIÓN GENERAL'!$B:$AD,2,0))</f>
        <v>#N/A</v>
      </c>
      <c r="G666" s="5" t="e">
        <f>VLOOKUP(D666,[1]CONVENIOS!$A:$F,6,0)</f>
        <v>#N/A</v>
      </c>
      <c r="H666" s="12"/>
      <c r="I666" s="12">
        <f t="shared" si="14"/>
        <v>-1</v>
      </c>
      <c r="J666" s="5"/>
      <c r="K666" s="5"/>
      <c r="L666" s="5"/>
      <c r="M666" s="5"/>
      <c r="N666" s="5" t="e">
        <f>VLOOKUP(D666,'[1]INFORMACIÓN GENERAL'!$B:$AD,29,0)</f>
        <v>#N/A</v>
      </c>
      <c r="O666" s="5"/>
      <c r="P666" s="5"/>
      <c r="Q666" s="5"/>
      <c r="R666" s="5"/>
      <c r="S666" s="10"/>
      <c r="T666" s="5" t="e">
        <f>VLOOKUP(D666,[1]CONVENIOS!$A:$E,4,0)&amp;" - "&amp;VLOOKUP(D666,[1]CONVENIOS!$A:$E,5,0)</f>
        <v>#N/A</v>
      </c>
      <c r="U666" s="5"/>
      <c r="V666" s="5"/>
    </row>
    <row r="667" spans="1:22" x14ac:dyDescent="0.2">
      <c r="A667" s="7">
        <v>4873</v>
      </c>
      <c r="B667" s="4"/>
      <c r="C667" s="5" t="s">
        <v>21</v>
      </c>
      <c r="D667" s="5"/>
      <c r="E667" s="5"/>
      <c r="F667" s="5" t="e">
        <f>(VLOOKUP(D667,'[1]INFORMACIÓN GENERAL'!$B:$AD,3,0))&amp;" "&amp;(VLOOKUP(D667,'[1]INFORMACIÓN GENERAL'!$B:$AD,2,0))</f>
        <v>#N/A</v>
      </c>
      <c r="G667" s="5" t="e">
        <f>VLOOKUP(D667,[1]CONVENIOS!$A:$F,6,0)</f>
        <v>#N/A</v>
      </c>
      <c r="H667" s="12"/>
      <c r="I667" s="12">
        <f t="shared" si="14"/>
        <v>-1</v>
      </c>
      <c r="J667" s="5"/>
      <c r="K667" s="5"/>
      <c r="L667" s="5"/>
      <c r="M667" s="5"/>
      <c r="N667" s="5" t="e">
        <f>VLOOKUP(D667,'[1]INFORMACIÓN GENERAL'!$B:$AD,29,0)</f>
        <v>#N/A</v>
      </c>
      <c r="O667" s="5"/>
      <c r="P667" s="5"/>
      <c r="Q667" s="5"/>
      <c r="R667" s="5"/>
      <c r="S667" s="10"/>
      <c r="T667" s="5" t="e">
        <f>VLOOKUP(D667,[1]CONVENIOS!$A:$E,4,0)&amp;" - "&amp;VLOOKUP(D667,[1]CONVENIOS!$A:$E,5,0)</f>
        <v>#N/A</v>
      </c>
      <c r="U667" s="5"/>
      <c r="V667" s="5"/>
    </row>
    <row r="668" spans="1:22" x14ac:dyDescent="0.2">
      <c r="A668" s="7">
        <v>4874</v>
      </c>
      <c r="B668" s="4"/>
      <c r="C668" s="5" t="s">
        <v>21</v>
      </c>
      <c r="D668" s="5"/>
      <c r="E668" s="5"/>
      <c r="F668" s="5" t="e">
        <f>(VLOOKUP(D668,'[1]INFORMACIÓN GENERAL'!$B:$AD,3,0))&amp;" "&amp;(VLOOKUP(D668,'[1]INFORMACIÓN GENERAL'!$B:$AD,2,0))</f>
        <v>#N/A</v>
      </c>
      <c r="G668" s="5" t="e">
        <f>VLOOKUP(D668,[1]CONVENIOS!$A:$F,6,0)</f>
        <v>#N/A</v>
      </c>
      <c r="H668" s="12"/>
      <c r="I668" s="12">
        <f t="shared" si="14"/>
        <v>-1</v>
      </c>
      <c r="J668" s="5"/>
      <c r="K668" s="5"/>
      <c r="L668" s="5"/>
      <c r="M668" s="5"/>
      <c r="N668" s="5" t="e">
        <f>VLOOKUP(D668,'[1]INFORMACIÓN GENERAL'!$B:$AD,29,0)</f>
        <v>#N/A</v>
      </c>
      <c r="O668" s="5"/>
      <c r="P668" s="5"/>
      <c r="Q668" s="5"/>
      <c r="R668" s="5"/>
      <c r="S668" s="10"/>
      <c r="T668" s="5" t="e">
        <f>VLOOKUP(D668,[1]CONVENIOS!$A:$E,4,0)&amp;" - "&amp;VLOOKUP(D668,[1]CONVENIOS!$A:$E,5,0)</f>
        <v>#N/A</v>
      </c>
      <c r="U668" s="5"/>
      <c r="V668" s="5"/>
    </row>
    <row r="669" spans="1:22" x14ac:dyDescent="0.2">
      <c r="A669" s="7">
        <v>4875</v>
      </c>
      <c r="B669" s="4"/>
      <c r="C669" s="5" t="s">
        <v>21</v>
      </c>
      <c r="D669" s="5"/>
      <c r="E669" s="5"/>
      <c r="F669" s="5" t="e">
        <f>(VLOOKUP(D669,'[1]INFORMACIÓN GENERAL'!$B:$AD,3,0))&amp;" "&amp;(VLOOKUP(D669,'[1]INFORMACIÓN GENERAL'!$B:$AD,2,0))</f>
        <v>#N/A</v>
      </c>
      <c r="G669" s="5" t="e">
        <f>VLOOKUP(D669,[1]CONVENIOS!$A:$F,6,0)</f>
        <v>#N/A</v>
      </c>
      <c r="H669" s="12"/>
      <c r="I669" s="12">
        <f t="shared" si="14"/>
        <v>-1</v>
      </c>
      <c r="J669" s="5"/>
      <c r="K669" s="5"/>
      <c r="L669" s="5"/>
      <c r="M669" s="5"/>
      <c r="N669" s="5" t="e">
        <f>VLOOKUP(D669,'[1]INFORMACIÓN GENERAL'!$B:$AD,29,0)</f>
        <v>#N/A</v>
      </c>
      <c r="O669" s="5"/>
      <c r="P669" s="5"/>
      <c r="Q669" s="5"/>
      <c r="R669" s="5"/>
      <c r="S669" s="10"/>
      <c r="T669" s="5" t="e">
        <f>VLOOKUP(D669,[1]CONVENIOS!$A:$E,4,0)&amp;" - "&amp;VLOOKUP(D669,[1]CONVENIOS!$A:$E,5,0)</f>
        <v>#N/A</v>
      </c>
      <c r="U669" s="5"/>
      <c r="V669" s="5"/>
    </row>
    <row r="670" spans="1:22" x14ac:dyDescent="0.2">
      <c r="A670" s="7">
        <v>4876</v>
      </c>
      <c r="B670" s="4"/>
      <c r="C670" s="5" t="s">
        <v>21</v>
      </c>
      <c r="D670" s="5"/>
      <c r="E670" s="5"/>
      <c r="F670" s="5" t="e">
        <f>(VLOOKUP(D670,'[1]INFORMACIÓN GENERAL'!$B:$AD,3,0))&amp;" "&amp;(VLOOKUP(D670,'[1]INFORMACIÓN GENERAL'!$B:$AD,2,0))</f>
        <v>#N/A</v>
      </c>
      <c r="G670" s="5" t="e">
        <f>VLOOKUP(D670,[1]CONVENIOS!$A:$F,6,0)</f>
        <v>#N/A</v>
      </c>
      <c r="H670" s="12"/>
      <c r="I670" s="12">
        <f t="shared" si="14"/>
        <v>-1</v>
      </c>
      <c r="J670" s="5"/>
      <c r="K670" s="5"/>
      <c r="L670" s="5"/>
      <c r="M670" s="5"/>
      <c r="N670" s="5" t="e">
        <f>VLOOKUP(D670,'[1]INFORMACIÓN GENERAL'!$B:$AD,29,0)</f>
        <v>#N/A</v>
      </c>
      <c r="O670" s="5"/>
      <c r="P670" s="5"/>
      <c r="Q670" s="5"/>
      <c r="R670" s="5"/>
      <c r="S670" s="10"/>
      <c r="T670" s="5" t="e">
        <f>VLOOKUP(D670,[1]CONVENIOS!$A:$E,4,0)&amp;" - "&amp;VLOOKUP(D670,[1]CONVENIOS!$A:$E,5,0)</f>
        <v>#N/A</v>
      </c>
      <c r="U670" s="5"/>
      <c r="V670" s="5"/>
    </row>
    <row r="671" spans="1:22" x14ac:dyDescent="0.2">
      <c r="A671" s="7">
        <v>4877</v>
      </c>
      <c r="B671" s="4"/>
      <c r="C671" s="5" t="s">
        <v>21</v>
      </c>
      <c r="D671" s="5"/>
      <c r="E671" s="5"/>
      <c r="F671" s="5" t="e">
        <f>(VLOOKUP(D671,'[1]INFORMACIÓN GENERAL'!$B:$AD,3,0))&amp;" "&amp;(VLOOKUP(D671,'[1]INFORMACIÓN GENERAL'!$B:$AD,2,0))</f>
        <v>#N/A</v>
      </c>
      <c r="G671" s="5" t="e">
        <f>VLOOKUP(D671,[1]CONVENIOS!$A:$F,6,0)</f>
        <v>#N/A</v>
      </c>
      <c r="H671" s="12"/>
      <c r="I671" s="12">
        <f t="shared" si="14"/>
        <v>-1</v>
      </c>
      <c r="J671" s="5"/>
      <c r="K671" s="5"/>
      <c r="L671" s="5"/>
      <c r="M671" s="5"/>
      <c r="N671" s="5" t="e">
        <f>VLOOKUP(D671,'[1]INFORMACIÓN GENERAL'!$B:$AD,29,0)</f>
        <v>#N/A</v>
      </c>
      <c r="O671" s="5"/>
      <c r="P671" s="5"/>
      <c r="Q671" s="5"/>
      <c r="R671" s="5"/>
      <c r="S671" s="10"/>
      <c r="T671" s="5" t="e">
        <f>VLOOKUP(D671,[1]CONVENIOS!$A:$E,4,0)&amp;" - "&amp;VLOOKUP(D671,[1]CONVENIOS!$A:$E,5,0)</f>
        <v>#N/A</v>
      </c>
      <c r="U671" s="5"/>
      <c r="V671" s="5"/>
    </row>
    <row r="672" spans="1:22" x14ac:dyDescent="0.2">
      <c r="A672" s="7">
        <v>4878</v>
      </c>
      <c r="B672" s="4"/>
      <c r="C672" s="5" t="s">
        <v>21</v>
      </c>
      <c r="D672" s="5"/>
      <c r="E672" s="5"/>
      <c r="F672" s="5" t="e">
        <f>(VLOOKUP(D672,'[1]INFORMACIÓN GENERAL'!$B:$AD,3,0))&amp;" "&amp;(VLOOKUP(D672,'[1]INFORMACIÓN GENERAL'!$B:$AD,2,0))</f>
        <v>#N/A</v>
      </c>
      <c r="G672" s="5" t="e">
        <f>VLOOKUP(D672,[1]CONVENIOS!$A:$F,6,0)</f>
        <v>#N/A</v>
      </c>
      <c r="H672" s="12"/>
      <c r="I672" s="12">
        <f t="shared" si="14"/>
        <v>-1</v>
      </c>
      <c r="J672" s="5"/>
      <c r="K672" s="5"/>
      <c r="L672" s="5"/>
      <c r="M672" s="5"/>
      <c r="N672" s="5" t="e">
        <f>VLOOKUP(D672,'[1]INFORMACIÓN GENERAL'!$B:$AD,29,0)</f>
        <v>#N/A</v>
      </c>
      <c r="O672" s="5"/>
      <c r="P672" s="5"/>
      <c r="Q672" s="5"/>
      <c r="R672" s="5"/>
      <c r="S672" s="10"/>
      <c r="T672" s="5" t="e">
        <f>VLOOKUP(D672,[1]CONVENIOS!$A:$E,4,0)&amp;" - "&amp;VLOOKUP(D672,[1]CONVENIOS!$A:$E,5,0)</f>
        <v>#N/A</v>
      </c>
      <c r="U672" s="5"/>
      <c r="V672" s="5"/>
    </row>
    <row r="673" spans="1:22" x14ac:dyDescent="0.2">
      <c r="A673" s="7">
        <v>4879</v>
      </c>
      <c r="B673" s="4"/>
      <c r="C673" s="5" t="s">
        <v>21</v>
      </c>
      <c r="D673" s="5"/>
      <c r="E673" s="5"/>
      <c r="F673" s="5" t="e">
        <f>(VLOOKUP(D673,'[1]INFORMACIÓN GENERAL'!$B:$AD,3,0))&amp;" "&amp;(VLOOKUP(D673,'[1]INFORMACIÓN GENERAL'!$B:$AD,2,0))</f>
        <v>#N/A</v>
      </c>
      <c r="G673" s="5" t="e">
        <f>VLOOKUP(D673,[1]CONVENIOS!$A:$F,6,0)</f>
        <v>#N/A</v>
      </c>
      <c r="H673" s="12"/>
      <c r="I673" s="12">
        <f t="shared" si="14"/>
        <v>-1</v>
      </c>
      <c r="J673" s="5"/>
      <c r="K673" s="5"/>
      <c r="L673" s="5"/>
      <c r="M673" s="5"/>
      <c r="N673" s="5" t="e">
        <f>VLOOKUP(D673,'[1]INFORMACIÓN GENERAL'!$B:$AD,29,0)</f>
        <v>#N/A</v>
      </c>
      <c r="O673" s="5"/>
      <c r="P673" s="5"/>
      <c r="Q673" s="5"/>
      <c r="R673" s="5"/>
      <c r="S673" s="10"/>
      <c r="T673" s="5" t="e">
        <f>VLOOKUP(D673,[1]CONVENIOS!$A:$E,4,0)&amp;" - "&amp;VLOOKUP(D673,[1]CONVENIOS!$A:$E,5,0)</f>
        <v>#N/A</v>
      </c>
      <c r="U673" s="5"/>
      <c r="V673" s="5"/>
    </row>
    <row r="674" spans="1:22" x14ac:dyDescent="0.2">
      <c r="A674" s="7">
        <v>4880</v>
      </c>
      <c r="B674" s="4"/>
      <c r="C674" s="5" t="s">
        <v>21</v>
      </c>
      <c r="D674" s="5"/>
      <c r="E674" s="5"/>
      <c r="F674" s="5" t="e">
        <f>(VLOOKUP(D674,'[1]INFORMACIÓN GENERAL'!$B:$AD,3,0))&amp;" "&amp;(VLOOKUP(D674,'[1]INFORMACIÓN GENERAL'!$B:$AD,2,0))</f>
        <v>#N/A</v>
      </c>
      <c r="G674" s="5" t="e">
        <f>VLOOKUP(D674,[1]CONVENIOS!$A:$F,6,0)</f>
        <v>#N/A</v>
      </c>
      <c r="H674" s="12"/>
      <c r="I674" s="12">
        <f t="shared" si="14"/>
        <v>-1</v>
      </c>
      <c r="J674" s="5"/>
      <c r="K674" s="5"/>
      <c r="L674" s="5"/>
      <c r="M674" s="5"/>
      <c r="N674" s="5" t="e">
        <f>VLOOKUP(D674,'[1]INFORMACIÓN GENERAL'!$B:$AD,29,0)</f>
        <v>#N/A</v>
      </c>
      <c r="O674" s="5"/>
      <c r="P674" s="5"/>
      <c r="Q674" s="5"/>
      <c r="R674" s="5"/>
      <c r="S674" s="10"/>
      <c r="T674" s="5" t="e">
        <f>VLOOKUP(D674,[1]CONVENIOS!$A:$E,4,0)&amp;" - "&amp;VLOOKUP(D674,[1]CONVENIOS!$A:$E,5,0)</f>
        <v>#N/A</v>
      </c>
      <c r="U674" s="5"/>
      <c r="V674" s="5"/>
    </row>
    <row r="675" spans="1:22" x14ac:dyDescent="0.2">
      <c r="A675" s="7">
        <v>4881</v>
      </c>
      <c r="B675" s="4"/>
      <c r="C675" s="5" t="s">
        <v>21</v>
      </c>
      <c r="D675" s="5"/>
      <c r="E675" s="5"/>
      <c r="F675" s="5" t="e">
        <f>(VLOOKUP(D675,'[1]INFORMACIÓN GENERAL'!$B:$AD,3,0))&amp;" "&amp;(VLOOKUP(D675,'[1]INFORMACIÓN GENERAL'!$B:$AD,2,0))</f>
        <v>#N/A</v>
      </c>
      <c r="G675" s="5" t="e">
        <f>VLOOKUP(D675,[1]CONVENIOS!$A:$F,6,0)</f>
        <v>#N/A</v>
      </c>
      <c r="H675" s="12"/>
      <c r="I675" s="12">
        <f t="shared" si="14"/>
        <v>-1</v>
      </c>
      <c r="J675" s="5"/>
      <c r="K675" s="5"/>
      <c r="L675" s="5"/>
      <c r="M675" s="5"/>
      <c r="N675" s="5" t="e">
        <f>VLOOKUP(D675,'[1]INFORMACIÓN GENERAL'!$B:$AD,29,0)</f>
        <v>#N/A</v>
      </c>
      <c r="O675" s="5"/>
      <c r="P675" s="5"/>
      <c r="Q675" s="5"/>
      <c r="R675" s="5"/>
      <c r="S675" s="10"/>
      <c r="T675" s="5" t="e">
        <f>VLOOKUP(D675,[1]CONVENIOS!$A:$E,4,0)&amp;" - "&amp;VLOOKUP(D675,[1]CONVENIOS!$A:$E,5,0)</f>
        <v>#N/A</v>
      </c>
      <c r="U675" s="5"/>
      <c r="V675" s="5"/>
    </row>
    <row r="676" spans="1:22" x14ac:dyDescent="0.2">
      <c r="A676" s="7">
        <v>4882</v>
      </c>
      <c r="B676" s="4"/>
      <c r="C676" s="5" t="s">
        <v>21</v>
      </c>
      <c r="D676" s="5"/>
      <c r="E676" s="5"/>
      <c r="F676" s="5" t="e">
        <f>(VLOOKUP(D676,'[1]INFORMACIÓN GENERAL'!$B:$AD,3,0))&amp;" "&amp;(VLOOKUP(D676,'[1]INFORMACIÓN GENERAL'!$B:$AD,2,0))</f>
        <v>#N/A</v>
      </c>
      <c r="G676" s="5" t="e">
        <f>VLOOKUP(D676,[1]CONVENIOS!$A:$F,6,0)</f>
        <v>#N/A</v>
      </c>
      <c r="H676" s="12"/>
      <c r="I676" s="12">
        <f t="shared" si="14"/>
        <v>-1</v>
      </c>
      <c r="J676" s="5"/>
      <c r="K676" s="5"/>
      <c r="L676" s="5"/>
      <c r="M676" s="5"/>
      <c r="N676" s="5" t="e">
        <f>VLOOKUP(D676,'[1]INFORMACIÓN GENERAL'!$B:$AD,29,0)</f>
        <v>#N/A</v>
      </c>
      <c r="O676" s="5"/>
      <c r="P676" s="5"/>
      <c r="Q676" s="5"/>
      <c r="R676" s="5"/>
      <c r="S676" s="10"/>
      <c r="T676" s="5" t="e">
        <f>VLOOKUP(D676,[1]CONVENIOS!$A:$E,4,0)&amp;" - "&amp;VLOOKUP(D676,[1]CONVENIOS!$A:$E,5,0)</f>
        <v>#N/A</v>
      </c>
      <c r="U676" s="5"/>
      <c r="V676" s="5"/>
    </row>
    <row r="677" spans="1:22" x14ac:dyDescent="0.2">
      <c r="A677" s="7">
        <v>4883</v>
      </c>
      <c r="B677" s="4"/>
      <c r="C677" s="5" t="s">
        <v>21</v>
      </c>
      <c r="D677" s="5"/>
      <c r="E677" s="5"/>
      <c r="F677" s="5" t="e">
        <f>(VLOOKUP(D677,'[1]INFORMACIÓN GENERAL'!$B:$AD,3,0))&amp;" "&amp;(VLOOKUP(D677,'[1]INFORMACIÓN GENERAL'!$B:$AD,2,0))</f>
        <v>#N/A</v>
      </c>
      <c r="G677" s="5" t="e">
        <f>VLOOKUP(D677,[1]CONVENIOS!$A:$F,6,0)</f>
        <v>#N/A</v>
      </c>
      <c r="H677" s="12"/>
      <c r="I677" s="12">
        <f t="shared" si="14"/>
        <v>-1</v>
      </c>
      <c r="J677" s="5"/>
      <c r="K677" s="5"/>
      <c r="L677" s="5"/>
      <c r="M677" s="5"/>
      <c r="N677" s="5" t="e">
        <f>VLOOKUP(D677,'[1]INFORMACIÓN GENERAL'!$B:$AD,29,0)</f>
        <v>#N/A</v>
      </c>
      <c r="O677" s="5"/>
      <c r="P677" s="5"/>
      <c r="Q677" s="5"/>
      <c r="R677" s="5"/>
      <c r="S677" s="10"/>
      <c r="T677" s="5" t="e">
        <f>VLOOKUP(D677,[1]CONVENIOS!$A:$E,4,0)&amp;" - "&amp;VLOOKUP(D677,[1]CONVENIOS!$A:$E,5,0)</f>
        <v>#N/A</v>
      </c>
      <c r="U677" s="5"/>
      <c r="V677" s="5"/>
    </row>
    <row r="678" spans="1:22" x14ac:dyDescent="0.2">
      <c r="A678" s="7">
        <v>4884</v>
      </c>
      <c r="B678" s="4"/>
      <c r="C678" s="5" t="s">
        <v>21</v>
      </c>
      <c r="D678" s="5"/>
      <c r="E678" s="5"/>
      <c r="F678" s="5" t="e">
        <f>(VLOOKUP(D678,'[1]INFORMACIÓN GENERAL'!$B:$AD,3,0))&amp;" "&amp;(VLOOKUP(D678,'[1]INFORMACIÓN GENERAL'!$B:$AD,2,0))</f>
        <v>#N/A</v>
      </c>
      <c r="G678" s="5" t="e">
        <f>VLOOKUP(D678,[1]CONVENIOS!$A:$F,6,0)</f>
        <v>#N/A</v>
      </c>
      <c r="H678" s="12"/>
      <c r="I678" s="12">
        <f t="shared" si="14"/>
        <v>-1</v>
      </c>
      <c r="J678" s="5"/>
      <c r="K678" s="5"/>
      <c r="L678" s="5"/>
      <c r="M678" s="5"/>
      <c r="N678" s="5" t="e">
        <f>VLOOKUP(D678,'[1]INFORMACIÓN GENERAL'!$B:$AD,29,0)</f>
        <v>#N/A</v>
      </c>
      <c r="O678" s="5"/>
      <c r="P678" s="5"/>
      <c r="Q678" s="5"/>
      <c r="R678" s="5"/>
      <c r="S678" s="10"/>
      <c r="T678" s="5" t="e">
        <f>VLOOKUP(D678,[1]CONVENIOS!$A:$E,4,0)&amp;" - "&amp;VLOOKUP(D678,[1]CONVENIOS!$A:$E,5,0)</f>
        <v>#N/A</v>
      </c>
      <c r="U678" s="5"/>
      <c r="V678" s="5"/>
    </row>
    <row r="679" spans="1:22" x14ac:dyDescent="0.2">
      <c r="A679" s="7">
        <v>4885</v>
      </c>
      <c r="B679" s="4"/>
      <c r="C679" s="5" t="s">
        <v>21</v>
      </c>
      <c r="D679" s="5"/>
      <c r="E679" s="5"/>
      <c r="F679" s="5" t="e">
        <f>(VLOOKUP(D679,'[1]INFORMACIÓN GENERAL'!$B:$AD,3,0))&amp;" "&amp;(VLOOKUP(D679,'[1]INFORMACIÓN GENERAL'!$B:$AD,2,0))</f>
        <v>#N/A</v>
      </c>
      <c r="G679" s="5" t="e">
        <f>VLOOKUP(D679,[1]CONVENIOS!$A:$F,6,0)</f>
        <v>#N/A</v>
      </c>
      <c r="H679" s="12"/>
      <c r="I679" s="12">
        <f t="shared" si="14"/>
        <v>-1</v>
      </c>
      <c r="J679" s="5"/>
      <c r="K679" s="5"/>
      <c r="L679" s="5"/>
      <c r="M679" s="5"/>
      <c r="N679" s="5" t="e">
        <f>VLOOKUP(D679,'[1]INFORMACIÓN GENERAL'!$B:$AD,29,0)</f>
        <v>#N/A</v>
      </c>
      <c r="O679" s="5"/>
      <c r="P679" s="5"/>
      <c r="Q679" s="5"/>
      <c r="R679" s="5"/>
      <c r="S679" s="10"/>
      <c r="T679" s="5" t="e">
        <f>VLOOKUP(D679,[1]CONVENIOS!$A:$E,4,0)&amp;" - "&amp;VLOOKUP(D679,[1]CONVENIOS!$A:$E,5,0)</f>
        <v>#N/A</v>
      </c>
      <c r="U679" s="5"/>
      <c r="V679" s="5"/>
    </row>
    <row r="680" spans="1:22" x14ac:dyDescent="0.2">
      <c r="A680" s="7">
        <v>4886</v>
      </c>
      <c r="B680" s="4"/>
      <c r="C680" s="5" t="s">
        <v>21</v>
      </c>
      <c r="D680" s="5"/>
      <c r="E680" s="5"/>
      <c r="F680" s="5" t="e">
        <f>(VLOOKUP(D680,'[1]INFORMACIÓN GENERAL'!$B:$AD,3,0))&amp;" "&amp;(VLOOKUP(D680,'[1]INFORMACIÓN GENERAL'!$B:$AD,2,0))</f>
        <v>#N/A</v>
      </c>
      <c r="G680" s="5" t="e">
        <f>VLOOKUP(D680,[1]CONVENIOS!$A:$F,6,0)</f>
        <v>#N/A</v>
      </c>
      <c r="H680" s="12"/>
      <c r="I680" s="12">
        <f t="shared" si="14"/>
        <v>-1</v>
      </c>
      <c r="J680" s="5"/>
      <c r="K680" s="5"/>
      <c r="L680" s="5"/>
      <c r="M680" s="5"/>
      <c r="N680" s="5" t="e">
        <f>VLOOKUP(D680,'[1]INFORMACIÓN GENERAL'!$B:$AD,29,0)</f>
        <v>#N/A</v>
      </c>
      <c r="O680" s="5"/>
      <c r="P680" s="5"/>
      <c r="Q680" s="5"/>
      <c r="R680" s="5"/>
      <c r="S680" s="10"/>
      <c r="T680" s="5" t="e">
        <f>VLOOKUP(D680,[1]CONVENIOS!$A:$E,4,0)&amp;" - "&amp;VLOOKUP(D680,[1]CONVENIOS!$A:$E,5,0)</f>
        <v>#N/A</v>
      </c>
      <c r="U680" s="5"/>
      <c r="V680" s="5"/>
    </row>
    <row r="681" spans="1:22" x14ac:dyDescent="0.2">
      <c r="A681" s="7">
        <v>4887</v>
      </c>
      <c r="B681" s="4"/>
      <c r="C681" s="5" t="s">
        <v>21</v>
      </c>
      <c r="D681" s="5"/>
      <c r="E681" s="5"/>
      <c r="F681" s="5" t="e">
        <f>(VLOOKUP(D681,'[1]INFORMACIÓN GENERAL'!$B:$AD,3,0))&amp;" "&amp;(VLOOKUP(D681,'[1]INFORMACIÓN GENERAL'!$B:$AD,2,0))</f>
        <v>#N/A</v>
      </c>
      <c r="G681" s="5" t="e">
        <f>VLOOKUP(D681,[1]CONVENIOS!$A:$F,6,0)</f>
        <v>#N/A</v>
      </c>
      <c r="H681" s="12"/>
      <c r="I681" s="12">
        <f t="shared" si="14"/>
        <v>-1</v>
      </c>
      <c r="J681" s="5"/>
      <c r="K681" s="5"/>
      <c r="L681" s="5"/>
      <c r="M681" s="5"/>
      <c r="N681" s="5" t="e">
        <f>VLOOKUP(D681,'[1]INFORMACIÓN GENERAL'!$B:$AD,29,0)</f>
        <v>#N/A</v>
      </c>
      <c r="O681" s="5"/>
      <c r="P681" s="5"/>
      <c r="Q681" s="5"/>
      <c r="R681" s="5"/>
      <c r="S681" s="10"/>
      <c r="T681" s="5" t="e">
        <f>VLOOKUP(D681,[1]CONVENIOS!$A:$E,4,0)&amp;" - "&amp;VLOOKUP(D681,[1]CONVENIOS!$A:$E,5,0)</f>
        <v>#N/A</v>
      </c>
      <c r="U681" s="5"/>
      <c r="V681" s="5"/>
    </row>
    <row r="682" spans="1:22" x14ac:dyDescent="0.2">
      <c r="A682" s="7">
        <v>4888</v>
      </c>
      <c r="B682" s="4"/>
      <c r="C682" s="5" t="s">
        <v>21</v>
      </c>
      <c r="D682" s="5"/>
      <c r="E682" s="5"/>
      <c r="F682" s="5" t="e">
        <f>(VLOOKUP(D682,'[1]INFORMACIÓN GENERAL'!$B:$AD,3,0))&amp;" "&amp;(VLOOKUP(D682,'[1]INFORMACIÓN GENERAL'!$B:$AD,2,0))</f>
        <v>#N/A</v>
      </c>
      <c r="G682" s="5" t="e">
        <f>VLOOKUP(D682,[1]CONVENIOS!$A:$F,6,0)</f>
        <v>#N/A</v>
      </c>
      <c r="H682" s="12"/>
      <c r="I682" s="12">
        <f t="shared" si="14"/>
        <v>-1</v>
      </c>
      <c r="J682" s="5"/>
      <c r="K682" s="5"/>
      <c r="L682" s="5"/>
      <c r="M682" s="5"/>
      <c r="N682" s="5" t="e">
        <f>VLOOKUP(D682,'[1]INFORMACIÓN GENERAL'!$B:$AD,29,0)</f>
        <v>#N/A</v>
      </c>
      <c r="O682" s="5"/>
      <c r="P682" s="5"/>
      <c r="Q682" s="5"/>
      <c r="R682" s="5"/>
      <c r="S682" s="10"/>
      <c r="T682" s="5" t="e">
        <f>VLOOKUP(D682,[1]CONVENIOS!$A:$E,4,0)&amp;" - "&amp;VLOOKUP(D682,[1]CONVENIOS!$A:$E,5,0)</f>
        <v>#N/A</v>
      </c>
      <c r="U682" s="5"/>
      <c r="V682" s="5"/>
    </row>
    <row r="683" spans="1:22" x14ac:dyDescent="0.2">
      <c r="A683" s="7">
        <v>4889</v>
      </c>
      <c r="B683" s="4"/>
      <c r="C683" s="5" t="s">
        <v>21</v>
      </c>
      <c r="D683" s="5"/>
      <c r="E683" s="5"/>
      <c r="F683" s="5" t="e">
        <f>(VLOOKUP(D683,'[1]INFORMACIÓN GENERAL'!$B:$AD,3,0))&amp;" "&amp;(VLOOKUP(D683,'[1]INFORMACIÓN GENERAL'!$B:$AD,2,0))</f>
        <v>#N/A</v>
      </c>
      <c r="G683" s="5" t="e">
        <f>VLOOKUP(D683,[1]CONVENIOS!$A:$F,6,0)</f>
        <v>#N/A</v>
      </c>
      <c r="H683" s="12"/>
      <c r="I683" s="12">
        <f t="shared" si="14"/>
        <v>-1</v>
      </c>
      <c r="J683" s="5"/>
      <c r="K683" s="5"/>
      <c r="L683" s="5"/>
      <c r="M683" s="5"/>
      <c r="N683" s="5" t="e">
        <f>VLOOKUP(D683,'[1]INFORMACIÓN GENERAL'!$B:$AD,29,0)</f>
        <v>#N/A</v>
      </c>
      <c r="O683" s="5"/>
      <c r="P683" s="5"/>
      <c r="Q683" s="5"/>
      <c r="R683" s="5"/>
      <c r="S683" s="10"/>
      <c r="T683" s="5" t="e">
        <f>VLOOKUP(D683,[1]CONVENIOS!$A:$E,4,0)&amp;" - "&amp;VLOOKUP(D683,[1]CONVENIOS!$A:$E,5,0)</f>
        <v>#N/A</v>
      </c>
      <c r="U683" s="5"/>
      <c r="V683" s="5"/>
    </row>
    <row r="684" spans="1:22" x14ac:dyDescent="0.2">
      <c r="A684" s="7">
        <v>4890</v>
      </c>
      <c r="B684" s="4"/>
      <c r="C684" s="5" t="s">
        <v>21</v>
      </c>
      <c r="D684" s="5"/>
      <c r="E684" s="5"/>
      <c r="F684" s="5" t="e">
        <f>(VLOOKUP(D684,'[1]INFORMACIÓN GENERAL'!$B:$AD,3,0))&amp;" "&amp;(VLOOKUP(D684,'[1]INFORMACIÓN GENERAL'!$B:$AD,2,0))</f>
        <v>#N/A</v>
      </c>
      <c r="G684" s="5" t="e">
        <f>VLOOKUP(D684,[1]CONVENIOS!$A:$F,6,0)</f>
        <v>#N/A</v>
      </c>
      <c r="H684" s="12"/>
      <c r="I684" s="12">
        <f t="shared" si="14"/>
        <v>-1</v>
      </c>
      <c r="J684" s="5"/>
      <c r="K684" s="5"/>
      <c r="L684" s="5"/>
      <c r="M684" s="5"/>
      <c r="N684" s="5" t="e">
        <f>VLOOKUP(D684,'[1]INFORMACIÓN GENERAL'!$B:$AD,29,0)</f>
        <v>#N/A</v>
      </c>
      <c r="O684" s="5"/>
      <c r="P684" s="5"/>
      <c r="Q684" s="5"/>
      <c r="R684" s="5"/>
      <c r="S684" s="10"/>
      <c r="T684" s="5" t="e">
        <f>VLOOKUP(D684,[1]CONVENIOS!$A:$E,4,0)&amp;" - "&amp;VLOOKUP(D684,[1]CONVENIOS!$A:$E,5,0)</f>
        <v>#N/A</v>
      </c>
      <c r="U684" s="5"/>
      <c r="V684" s="5"/>
    </row>
    <row r="685" spans="1:22" x14ac:dyDescent="0.2">
      <c r="A685" s="7">
        <v>4891</v>
      </c>
      <c r="B685" s="4"/>
      <c r="C685" s="5" t="s">
        <v>21</v>
      </c>
      <c r="D685" s="5"/>
      <c r="E685" s="5"/>
      <c r="F685" s="5" t="e">
        <f>(VLOOKUP(D685,'[1]INFORMACIÓN GENERAL'!$B:$AD,3,0))&amp;" "&amp;(VLOOKUP(D685,'[1]INFORMACIÓN GENERAL'!$B:$AD,2,0))</f>
        <v>#N/A</v>
      </c>
      <c r="G685" s="5" t="e">
        <f>VLOOKUP(D685,[1]CONVENIOS!$A:$F,6,0)</f>
        <v>#N/A</v>
      </c>
      <c r="H685" s="12"/>
      <c r="I685" s="12">
        <f t="shared" si="14"/>
        <v>-1</v>
      </c>
      <c r="J685" s="5"/>
      <c r="K685" s="5"/>
      <c r="L685" s="5"/>
      <c r="M685" s="5"/>
      <c r="N685" s="5" t="e">
        <f>VLOOKUP(D685,'[1]INFORMACIÓN GENERAL'!$B:$AD,29,0)</f>
        <v>#N/A</v>
      </c>
      <c r="O685" s="5"/>
      <c r="P685" s="5"/>
      <c r="Q685" s="5"/>
      <c r="R685" s="5"/>
      <c r="S685" s="10"/>
      <c r="T685" s="5" t="e">
        <f>VLOOKUP(D685,[1]CONVENIOS!$A:$E,4,0)&amp;" - "&amp;VLOOKUP(D685,[1]CONVENIOS!$A:$E,5,0)</f>
        <v>#N/A</v>
      </c>
      <c r="U685" s="5"/>
      <c r="V685" s="5"/>
    </row>
    <row r="686" spans="1:22" x14ac:dyDescent="0.2">
      <c r="A686" s="7">
        <v>4892</v>
      </c>
      <c r="B686" s="4"/>
      <c r="C686" s="5" t="s">
        <v>21</v>
      </c>
      <c r="D686" s="5"/>
      <c r="E686" s="5"/>
      <c r="F686" s="5" t="e">
        <f>(VLOOKUP(D686,'[1]INFORMACIÓN GENERAL'!$B:$AD,3,0))&amp;" "&amp;(VLOOKUP(D686,'[1]INFORMACIÓN GENERAL'!$B:$AD,2,0))</f>
        <v>#N/A</v>
      </c>
      <c r="G686" s="5" t="e">
        <f>VLOOKUP(D686,[1]CONVENIOS!$A:$F,6,0)</f>
        <v>#N/A</v>
      </c>
      <c r="H686" s="12"/>
      <c r="I686" s="12">
        <f t="shared" si="14"/>
        <v>-1</v>
      </c>
      <c r="J686" s="5"/>
      <c r="K686" s="5"/>
      <c r="L686" s="5"/>
      <c r="M686" s="5"/>
      <c r="N686" s="5" t="e">
        <f>VLOOKUP(D686,'[1]INFORMACIÓN GENERAL'!$B:$AD,29,0)</f>
        <v>#N/A</v>
      </c>
      <c r="O686" s="5"/>
      <c r="P686" s="5"/>
      <c r="Q686" s="5"/>
      <c r="R686" s="5"/>
      <c r="S686" s="10"/>
      <c r="T686" s="5" t="e">
        <f>VLOOKUP(D686,[1]CONVENIOS!$A:$E,4,0)&amp;" - "&amp;VLOOKUP(D686,[1]CONVENIOS!$A:$E,5,0)</f>
        <v>#N/A</v>
      </c>
      <c r="U686" s="5"/>
      <c r="V686" s="5"/>
    </row>
    <row r="687" spans="1:22" x14ac:dyDescent="0.2">
      <c r="A687" s="7">
        <v>4893</v>
      </c>
      <c r="B687" s="4"/>
      <c r="C687" s="5" t="s">
        <v>21</v>
      </c>
      <c r="D687" s="5"/>
      <c r="E687" s="5"/>
      <c r="F687" s="5" t="e">
        <f>(VLOOKUP(D687,'[1]INFORMACIÓN GENERAL'!$B:$AD,3,0))&amp;" "&amp;(VLOOKUP(D687,'[1]INFORMACIÓN GENERAL'!$B:$AD,2,0))</f>
        <v>#N/A</v>
      </c>
      <c r="G687" s="5" t="e">
        <f>VLOOKUP(D687,[1]CONVENIOS!$A:$F,6,0)</f>
        <v>#N/A</v>
      </c>
      <c r="H687" s="12"/>
      <c r="I687" s="12">
        <f t="shared" si="14"/>
        <v>-1</v>
      </c>
      <c r="J687" s="5"/>
      <c r="K687" s="5"/>
      <c r="L687" s="5"/>
      <c r="M687" s="5"/>
      <c r="N687" s="5" t="e">
        <f>VLOOKUP(D687,'[1]INFORMACIÓN GENERAL'!$B:$AD,29,0)</f>
        <v>#N/A</v>
      </c>
      <c r="O687" s="5"/>
      <c r="P687" s="5"/>
      <c r="Q687" s="5"/>
      <c r="R687" s="5"/>
      <c r="S687" s="10"/>
      <c r="T687" s="5" t="e">
        <f>VLOOKUP(D687,[1]CONVENIOS!$A:$E,4,0)&amp;" - "&amp;VLOOKUP(D687,[1]CONVENIOS!$A:$E,5,0)</f>
        <v>#N/A</v>
      </c>
      <c r="U687" s="5"/>
      <c r="V687" s="5"/>
    </row>
    <row r="688" spans="1:22" x14ac:dyDescent="0.2">
      <c r="A688" s="7">
        <v>4894</v>
      </c>
      <c r="B688" s="4"/>
      <c r="C688" s="5" t="s">
        <v>21</v>
      </c>
      <c r="D688" s="5"/>
      <c r="E688" s="5"/>
      <c r="F688" s="5" t="e">
        <f>(VLOOKUP(D688,'[1]INFORMACIÓN GENERAL'!$B:$AD,3,0))&amp;" "&amp;(VLOOKUP(D688,'[1]INFORMACIÓN GENERAL'!$B:$AD,2,0))</f>
        <v>#N/A</v>
      </c>
      <c r="G688" s="5" t="e">
        <f>VLOOKUP(D688,[1]CONVENIOS!$A:$F,6,0)</f>
        <v>#N/A</v>
      </c>
      <c r="H688" s="12"/>
      <c r="I688" s="12">
        <f t="shared" si="14"/>
        <v>-1</v>
      </c>
      <c r="J688" s="5"/>
      <c r="K688" s="5"/>
      <c r="L688" s="5"/>
      <c r="M688" s="5"/>
      <c r="N688" s="5" t="e">
        <f>VLOOKUP(D688,'[1]INFORMACIÓN GENERAL'!$B:$AD,29,0)</f>
        <v>#N/A</v>
      </c>
      <c r="O688" s="5"/>
      <c r="P688" s="5"/>
      <c r="Q688" s="5"/>
      <c r="R688" s="5"/>
      <c r="S688" s="10"/>
      <c r="T688" s="5" t="e">
        <f>VLOOKUP(D688,[1]CONVENIOS!$A:$E,4,0)&amp;" - "&amp;VLOOKUP(D688,[1]CONVENIOS!$A:$E,5,0)</f>
        <v>#N/A</v>
      </c>
      <c r="U688" s="5"/>
      <c r="V688" s="5"/>
    </row>
    <row r="689" spans="1:22" x14ac:dyDescent="0.2">
      <c r="A689" s="7">
        <v>4895</v>
      </c>
      <c r="B689" s="4"/>
      <c r="C689" s="5" t="s">
        <v>21</v>
      </c>
      <c r="D689" s="5"/>
      <c r="E689" s="5"/>
      <c r="F689" s="5" t="e">
        <f>(VLOOKUP(D689,'[1]INFORMACIÓN GENERAL'!$B:$AD,3,0))&amp;" "&amp;(VLOOKUP(D689,'[1]INFORMACIÓN GENERAL'!$B:$AD,2,0))</f>
        <v>#N/A</v>
      </c>
      <c r="G689" s="5" t="e">
        <f>VLOOKUP(D689,[1]CONVENIOS!$A:$F,6,0)</f>
        <v>#N/A</v>
      </c>
      <c r="H689" s="12"/>
      <c r="I689" s="12">
        <f t="shared" si="14"/>
        <v>-1</v>
      </c>
      <c r="J689" s="5"/>
      <c r="K689" s="5"/>
      <c r="L689" s="5"/>
      <c r="M689" s="5"/>
      <c r="N689" s="5" t="e">
        <f>VLOOKUP(D689,'[1]INFORMACIÓN GENERAL'!$B:$AD,29,0)</f>
        <v>#N/A</v>
      </c>
      <c r="O689" s="5"/>
      <c r="P689" s="5"/>
      <c r="Q689" s="5"/>
      <c r="R689" s="5"/>
      <c r="S689" s="10"/>
      <c r="T689" s="5" t="e">
        <f>VLOOKUP(D689,[1]CONVENIOS!$A:$E,4,0)&amp;" - "&amp;VLOOKUP(D689,[1]CONVENIOS!$A:$E,5,0)</f>
        <v>#N/A</v>
      </c>
      <c r="U689" s="5"/>
      <c r="V689" s="5"/>
    </row>
    <row r="690" spans="1:22" x14ac:dyDescent="0.2">
      <c r="A690" s="7">
        <v>4896</v>
      </c>
      <c r="B690" s="4"/>
      <c r="C690" s="5" t="s">
        <v>21</v>
      </c>
      <c r="D690" s="5"/>
      <c r="E690" s="5"/>
      <c r="F690" s="5" t="e">
        <f>(VLOOKUP(D690,'[1]INFORMACIÓN GENERAL'!$B:$AD,3,0))&amp;" "&amp;(VLOOKUP(D690,'[1]INFORMACIÓN GENERAL'!$B:$AD,2,0))</f>
        <v>#N/A</v>
      </c>
      <c r="G690" s="5" t="e">
        <f>VLOOKUP(D690,[1]CONVENIOS!$A:$F,6,0)</f>
        <v>#N/A</v>
      </c>
      <c r="H690" s="12"/>
      <c r="I690" s="12">
        <f t="shared" si="14"/>
        <v>-1</v>
      </c>
      <c r="J690" s="5"/>
      <c r="K690" s="5"/>
      <c r="L690" s="5"/>
      <c r="M690" s="5"/>
      <c r="N690" s="5" t="e">
        <f>VLOOKUP(D690,'[1]INFORMACIÓN GENERAL'!$B:$AD,29,0)</f>
        <v>#N/A</v>
      </c>
      <c r="O690" s="5"/>
      <c r="P690" s="5"/>
      <c r="Q690" s="5"/>
      <c r="R690" s="5"/>
      <c r="S690" s="10"/>
      <c r="T690" s="5" t="e">
        <f>VLOOKUP(D690,[1]CONVENIOS!$A:$E,4,0)&amp;" - "&amp;VLOOKUP(D690,[1]CONVENIOS!$A:$E,5,0)</f>
        <v>#N/A</v>
      </c>
      <c r="U690" s="5"/>
      <c r="V690" s="5"/>
    </row>
    <row r="691" spans="1:22" x14ac:dyDescent="0.2">
      <c r="A691" s="7">
        <v>4897</v>
      </c>
      <c r="B691" s="4"/>
      <c r="C691" s="5" t="s">
        <v>21</v>
      </c>
      <c r="D691" s="5"/>
      <c r="E691" s="5"/>
      <c r="F691" s="5" t="e">
        <f>(VLOOKUP(D691,'[1]INFORMACIÓN GENERAL'!$B:$AD,3,0))&amp;" "&amp;(VLOOKUP(D691,'[1]INFORMACIÓN GENERAL'!$B:$AD,2,0))</f>
        <v>#N/A</v>
      </c>
      <c r="G691" s="5" t="e">
        <f>VLOOKUP(D691,[1]CONVENIOS!$A:$F,6,0)</f>
        <v>#N/A</v>
      </c>
      <c r="H691" s="12"/>
      <c r="I691" s="12">
        <f t="shared" si="14"/>
        <v>-1</v>
      </c>
      <c r="J691" s="5"/>
      <c r="K691" s="5"/>
      <c r="L691" s="5"/>
      <c r="M691" s="5"/>
      <c r="N691" s="5" t="e">
        <f>VLOOKUP(D691,'[1]INFORMACIÓN GENERAL'!$B:$AD,29,0)</f>
        <v>#N/A</v>
      </c>
      <c r="O691" s="5"/>
      <c r="P691" s="5"/>
      <c r="Q691" s="5"/>
      <c r="R691" s="5"/>
      <c r="S691" s="10"/>
      <c r="T691" s="5" t="e">
        <f>VLOOKUP(D691,[1]CONVENIOS!$A:$E,4,0)&amp;" - "&amp;VLOOKUP(D691,[1]CONVENIOS!$A:$E,5,0)</f>
        <v>#N/A</v>
      </c>
      <c r="U691" s="5"/>
      <c r="V691" s="5"/>
    </row>
    <row r="692" spans="1:22" x14ac:dyDescent="0.2">
      <c r="A692" s="7">
        <v>4898</v>
      </c>
      <c r="B692" s="4"/>
      <c r="C692" s="5" t="s">
        <v>21</v>
      </c>
      <c r="D692" s="5"/>
      <c r="E692" s="5"/>
      <c r="F692" s="5" t="e">
        <f>(VLOOKUP(D692,'[1]INFORMACIÓN GENERAL'!$B:$AD,3,0))&amp;" "&amp;(VLOOKUP(D692,'[1]INFORMACIÓN GENERAL'!$B:$AD,2,0))</f>
        <v>#N/A</v>
      </c>
      <c r="G692" s="5" t="e">
        <f>VLOOKUP(D692,[1]CONVENIOS!$A:$F,6,0)</f>
        <v>#N/A</v>
      </c>
      <c r="H692" s="12"/>
      <c r="I692" s="12">
        <f t="shared" si="14"/>
        <v>-1</v>
      </c>
      <c r="J692" s="5"/>
      <c r="K692" s="5"/>
      <c r="L692" s="5"/>
      <c r="M692" s="5"/>
      <c r="N692" s="5" t="e">
        <f>VLOOKUP(D692,'[1]INFORMACIÓN GENERAL'!$B:$AD,29,0)</f>
        <v>#N/A</v>
      </c>
      <c r="O692" s="5"/>
      <c r="P692" s="5"/>
      <c r="Q692" s="5"/>
      <c r="R692" s="5"/>
      <c r="S692" s="10"/>
      <c r="T692" s="5" t="e">
        <f>VLOOKUP(D692,[1]CONVENIOS!$A:$E,4,0)&amp;" - "&amp;VLOOKUP(D692,[1]CONVENIOS!$A:$E,5,0)</f>
        <v>#N/A</v>
      </c>
      <c r="U692" s="5"/>
      <c r="V692" s="5"/>
    </row>
    <row r="693" spans="1:22" x14ac:dyDescent="0.2">
      <c r="A693" s="7">
        <v>4899</v>
      </c>
      <c r="B693" s="4"/>
      <c r="C693" s="5" t="s">
        <v>21</v>
      </c>
      <c r="D693" s="5"/>
      <c r="E693" s="5"/>
      <c r="F693" s="5" t="e">
        <f>(VLOOKUP(D693,'[1]INFORMACIÓN GENERAL'!$B:$AD,3,0))&amp;" "&amp;(VLOOKUP(D693,'[1]INFORMACIÓN GENERAL'!$B:$AD,2,0))</f>
        <v>#N/A</v>
      </c>
      <c r="G693" s="5" t="e">
        <f>VLOOKUP(D693,[1]CONVENIOS!$A:$F,6,0)</f>
        <v>#N/A</v>
      </c>
      <c r="H693" s="12"/>
      <c r="I693" s="12">
        <f t="shared" si="14"/>
        <v>-1</v>
      </c>
      <c r="J693" s="5"/>
      <c r="K693" s="5"/>
      <c r="L693" s="5"/>
      <c r="M693" s="5"/>
      <c r="N693" s="5" t="e">
        <f>VLOOKUP(D693,'[1]INFORMACIÓN GENERAL'!$B:$AD,29,0)</f>
        <v>#N/A</v>
      </c>
      <c r="O693" s="5"/>
      <c r="P693" s="5"/>
      <c r="Q693" s="5"/>
      <c r="R693" s="5"/>
      <c r="S693" s="10"/>
      <c r="T693" s="5" t="e">
        <f>VLOOKUP(D693,[1]CONVENIOS!$A:$E,4,0)&amp;" - "&amp;VLOOKUP(D693,[1]CONVENIOS!$A:$E,5,0)</f>
        <v>#N/A</v>
      </c>
      <c r="U693" s="5"/>
      <c r="V693" s="5"/>
    </row>
    <row r="694" spans="1:22" x14ac:dyDescent="0.2">
      <c r="A694" s="7">
        <v>4900</v>
      </c>
      <c r="B694" s="4"/>
      <c r="C694" s="5" t="s">
        <v>21</v>
      </c>
      <c r="D694" s="5"/>
      <c r="E694" s="5"/>
      <c r="F694" s="5" t="e">
        <f>(VLOOKUP(D694,'[1]INFORMACIÓN GENERAL'!$B:$AD,3,0))&amp;" "&amp;(VLOOKUP(D694,'[1]INFORMACIÓN GENERAL'!$B:$AD,2,0))</f>
        <v>#N/A</v>
      </c>
      <c r="G694" s="5" t="e">
        <f>VLOOKUP(D694,[1]CONVENIOS!$A:$F,6,0)</f>
        <v>#N/A</v>
      </c>
      <c r="H694" s="12"/>
      <c r="I694" s="12">
        <f t="shared" si="14"/>
        <v>-1</v>
      </c>
      <c r="J694" s="5"/>
      <c r="K694" s="5"/>
      <c r="L694" s="5"/>
      <c r="M694" s="5"/>
      <c r="N694" s="5" t="e">
        <f>VLOOKUP(D694,'[1]INFORMACIÓN GENERAL'!$B:$AD,29,0)</f>
        <v>#N/A</v>
      </c>
      <c r="O694" s="5"/>
      <c r="P694" s="5"/>
      <c r="Q694" s="5"/>
      <c r="R694" s="5"/>
      <c r="S694" s="10"/>
      <c r="T694" s="5" t="e">
        <f>VLOOKUP(D694,[1]CONVENIOS!$A:$E,4,0)&amp;" - "&amp;VLOOKUP(D694,[1]CONVENIOS!$A:$E,5,0)</f>
        <v>#N/A</v>
      </c>
      <c r="U694" s="5"/>
      <c r="V694" s="5"/>
    </row>
    <row r="695" spans="1:22" x14ac:dyDescent="0.2">
      <c r="A695" s="7">
        <v>4901</v>
      </c>
      <c r="B695" s="4"/>
      <c r="C695" s="5" t="s">
        <v>21</v>
      </c>
      <c r="D695" s="5"/>
      <c r="E695" s="5"/>
      <c r="F695" s="5" t="e">
        <f>(VLOOKUP(D695,'[1]INFORMACIÓN GENERAL'!$B:$AD,3,0))&amp;" "&amp;(VLOOKUP(D695,'[1]INFORMACIÓN GENERAL'!$B:$AD,2,0))</f>
        <v>#N/A</v>
      </c>
      <c r="G695" s="5" t="e">
        <f>VLOOKUP(D695,[1]CONVENIOS!$A:$F,6,0)</f>
        <v>#N/A</v>
      </c>
      <c r="H695" s="12"/>
      <c r="I695" s="12">
        <f t="shared" si="14"/>
        <v>-1</v>
      </c>
      <c r="J695" s="5"/>
      <c r="K695" s="5"/>
      <c r="L695" s="5"/>
      <c r="M695" s="5"/>
      <c r="N695" s="5" t="e">
        <f>VLOOKUP(D695,'[1]INFORMACIÓN GENERAL'!$B:$AD,29,0)</f>
        <v>#N/A</v>
      </c>
      <c r="O695" s="5"/>
      <c r="P695" s="5"/>
      <c r="Q695" s="5"/>
      <c r="R695" s="5"/>
      <c r="S695" s="10"/>
      <c r="T695" s="5" t="e">
        <f>VLOOKUP(D695,[1]CONVENIOS!$A:$E,4,0)&amp;" - "&amp;VLOOKUP(D695,[1]CONVENIOS!$A:$E,5,0)</f>
        <v>#N/A</v>
      </c>
      <c r="U695" s="5"/>
      <c r="V695" s="5"/>
    </row>
    <row r="696" spans="1:22" x14ac:dyDescent="0.2">
      <c r="A696" s="7">
        <v>4902</v>
      </c>
      <c r="B696" s="4"/>
      <c r="C696" s="5" t="s">
        <v>21</v>
      </c>
      <c r="D696" s="5"/>
      <c r="E696" s="5"/>
      <c r="F696" s="5" t="e">
        <f>(VLOOKUP(D696,'[1]INFORMACIÓN GENERAL'!$B:$AD,3,0))&amp;" "&amp;(VLOOKUP(D696,'[1]INFORMACIÓN GENERAL'!$B:$AD,2,0))</f>
        <v>#N/A</v>
      </c>
      <c r="G696" s="5" t="e">
        <f>VLOOKUP(D696,[1]CONVENIOS!$A:$F,6,0)</f>
        <v>#N/A</v>
      </c>
      <c r="H696" s="12"/>
      <c r="I696" s="12">
        <f t="shared" si="14"/>
        <v>-1</v>
      </c>
      <c r="J696" s="5"/>
      <c r="K696" s="5"/>
      <c r="L696" s="5"/>
      <c r="M696" s="5"/>
      <c r="N696" s="5" t="e">
        <f>VLOOKUP(D696,'[1]INFORMACIÓN GENERAL'!$B:$AD,29,0)</f>
        <v>#N/A</v>
      </c>
      <c r="O696" s="5"/>
      <c r="P696" s="5"/>
      <c r="Q696" s="5"/>
      <c r="R696" s="5"/>
      <c r="S696" s="10"/>
      <c r="T696" s="5" t="e">
        <f>VLOOKUP(D696,[1]CONVENIOS!$A:$E,4,0)&amp;" - "&amp;VLOOKUP(D696,[1]CONVENIOS!$A:$E,5,0)</f>
        <v>#N/A</v>
      </c>
      <c r="U696" s="5"/>
      <c r="V696" s="5"/>
    </row>
    <row r="697" spans="1:22" x14ac:dyDescent="0.2">
      <c r="A697" s="7">
        <v>4903</v>
      </c>
      <c r="B697" s="4"/>
      <c r="C697" s="5" t="s">
        <v>21</v>
      </c>
      <c r="D697" s="5"/>
      <c r="E697" s="5"/>
      <c r="F697" s="5" t="e">
        <f>(VLOOKUP(D697,'[1]INFORMACIÓN GENERAL'!$B:$AD,3,0))&amp;" "&amp;(VLOOKUP(D697,'[1]INFORMACIÓN GENERAL'!$B:$AD,2,0))</f>
        <v>#N/A</v>
      </c>
      <c r="G697" s="5" t="e">
        <f>VLOOKUP(D697,[1]CONVENIOS!$A:$F,6,0)</f>
        <v>#N/A</v>
      </c>
      <c r="H697" s="12"/>
      <c r="I697" s="12">
        <f t="shared" ref="I697:I757" si="15">H697+(J697-1)</f>
        <v>-1</v>
      </c>
      <c r="J697" s="5"/>
      <c r="K697" s="5"/>
      <c r="L697" s="5"/>
      <c r="M697" s="5"/>
      <c r="N697" s="5" t="e">
        <f>VLOOKUP(D697,'[1]INFORMACIÓN GENERAL'!$B:$AD,29,0)</f>
        <v>#N/A</v>
      </c>
      <c r="O697" s="5"/>
      <c r="P697" s="5"/>
      <c r="Q697" s="5"/>
      <c r="R697" s="5"/>
      <c r="S697" s="10"/>
      <c r="T697" s="5" t="e">
        <f>VLOOKUP(D697,[1]CONVENIOS!$A:$E,4,0)&amp;" - "&amp;VLOOKUP(D697,[1]CONVENIOS!$A:$E,5,0)</f>
        <v>#N/A</v>
      </c>
      <c r="U697" s="5"/>
      <c r="V697" s="5"/>
    </row>
    <row r="698" spans="1:22" x14ac:dyDescent="0.2">
      <c r="A698" s="7">
        <v>4904</v>
      </c>
      <c r="B698" s="4"/>
      <c r="C698" s="5" t="s">
        <v>21</v>
      </c>
      <c r="D698" s="5"/>
      <c r="E698" s="5"/>
      <c r="F698" s="5" t="e">
        <f>(VLOOKUP(D698,'[1]INFORMACIÓN GENERAL'!$B:$AD,3,0))&amp;" "&amp;(VLOOKUP(D698,'[1]INFORMACIÓN GENERAL'!$B:$AD,2,0))</f>
        <v>#N/A</v>
      </c>
      <c r="G698" s="5" t="e">
        <f>VLOOKUP(D698,[1]CONVENIOS!$A:$F,6,0)</f>
        <v>#N/A</v>
      </c>
      <c r="H698" s="12"/>
      <c r="I698" s="12">
        <f t="shared" si="15"/>
        <v>-1</v>
      </c>
      <c r="J698" s="5"/>
      <c r="K698" s="5"/>
      <c r="L698" s="5"/>
      <c r="M698" s="5"/>
      <c r="N698" s="5" t="e">
        <f>VLOOKUP(D698,'[1]INFORMACIÓN GENERAL'!$B:$AD,29,0)</f>
        <v>#N/A</v>
      </c>
      <c r="O698" s="5"/>
      <c r="P698" s="5"/>
      <c r="Q698" s="5"/>
      <c r="R698" s="5"/>
      <c r="S698" s="10"/>
      <c r="T698" s="5" t="e">
        <f>VLOOKUP(D698,[1]CONVENIOS!$A:$E,4,0)&amp;" - "&amp;VLOOKUP(D698,[1]CONVENIOS!$A:$E,5,0)</f>
        <v>#N/A</v>
      </c>
      <c r="U698" s="5"/>
      <c r="V698" s="5"/>
    </row>
    <row r="699" spans="1:22" x14ac:dyDescent="0.2">
      <c r="A699" s="7">
        <v>4905</v>
      </c>
      <c r="B699" s="4"/>
      <c r="C699" s="5" t="s">
        <v>21</v>
      </c>
      <c r="D699" s="5"/>
      <c r="E699" s="5"/>
      <c r="F699" s="5" t="e">
        <f>(VLOOKUP(D699,'[1]INFORMACIÓN GENERAL'!$B:$AD,3,0))&amp;" "&amp;(VLOOKUP(D699,'[1]INFORMACIÓN GENERAL'!$B:$AD,2,0))</f>
        <v>#N/A</v>
      </c>
      <c r="G699" s="5" t="e">
        <f>VLOOKUP(D699,[1]CONVENIOS!$A:$F,6,0)</f>
        <v>#N/A</v>
      </c>
      <c r="H699" s="12"/>
      <c r="I699" s="12">
        <f t="shared" si="15"/>
        <v>-1</v>
      </c>
      <c r="J699" s="5"/>
      <c r="K699" s="5"/>
      <c r="L699" s="5"/>
      <c r="M699" s="5"/>
      <c r="N699" s="5" t="e">
        <f>VLOOKUP(D699,'[1]INFORMACIÓN GENERAL'!$B:$AD,29,0)</f>
        <v>#N/A</v>
      </c>
      <c r="O699" s="5"/>
      <c r="P699" s="5"/>
      <c r="Q699" s="5"/>
      <c r="R699" s="5"/>
      <c r="S699" s="10"/>
      <c r="T699" s="5" t="e">
        <f>VLOOKUP(D699,[1]CONVENIOS!$A:$E,4,0)&amp;" - "&amp;VLOOKUP(D699,[1]CONVENIOS!$A:$E,5,0)</f>
        <v>#N/A</v>
      </c>
      <c r="U699" s="5"/>
      <c r="V699" s="5"/>
    </row>
    <row r="700" spans="1:22" x14ac:dyDescent="0.2">
      <c r="A700" s="7">
        <v>4906</v>
      </c>
      <c r="B700" s="4"/>
      <c r="C700" s="5" t="s">
        <v>21</v>
      </c>
      <c r="D700" s="5"/>
      <c r="E700" s="5"/>
      <c r="F700" s="5" t="e">
        <f>(VLOOKUP(D700,'[1]INFORMACIÓN GENERAL'!$B:$AD,3,0))&amp;" "&amp;(VLOOKUP(D700,'[1]INFORMACIÓN GENERAL'!$B:$AD,2,0))</f>
        <v>#N/A</v>
      </c>
      <c r="G700" s="5" t="e">
        <f>VLOOKUP(D700,[1]CONVENIOS!$A:$F,6,0)</f>
        <v>#N/A</v>
      </c>
      <c r="H700" s="12"/>
      <c r="I700" s="12">
        <f t="shared" si="15"/>
        <v>-1</v>
      </c>
      <c r="J700" s="5"/>
      <c r="K700" s="5"/>
      <c r="L700" s="5"/>
      <c r="M700" s="5"/>
      <c r="N700" s="5" t="e">
        <f>VLOOKUP(D700,'[1]INFORMACIÓN GENERAL'!$B:$AD,29,0)</f>
        <v>#N/A</v>
      </c>
      <c r="O700" s="5"/>
      <c r="P700" s="5"/>
      <c r="Q700" s="5"/>
      <c r="R700" s="5"/>
      <c r="S700" s="10"/>
      <c r="T700" s="5" t="e">
        <f>VLOOKUP(D700,[1]CONVENIOS!$A:$E,4,0)&amp;" - "&amp;VLOOKUP(D700,[1]CONVENIOS!$A:$E,5,0)</f>
        <v>#N/A</v>
      </c>
      <c r="U700" s="5"/>
      <c r="V700" s="5"/>
    </row>
    <row r="701" spans="1:22" x14ac:dyDescent="0.2">
      <c r="A701" s="7">
        <v>4907</v>
      </c>
      <c r="B701" s="4"/>
      <c r="C701" s="5" t="s">
        <v>21</v>
      </c>
      <c r="D701" s="5"/>
      <c r="E701" s="5"/>
      <c r="F701" s="5" t="e">
        <f>(VLOOKUP(D701,'[1]INFORMACIÓN GENERAL'!$B:$AD,3,0))&amp;" "&amp;(VLOOKUP(D701,'[1]INFORMACIÓN GENERAL'!$B:$AD,2,0))</f>
        <v>#N/A</v>
      </c>
      <c r="G701" s="5" t="e">
        <f>VLOOKUP(D701,[1]CONVENIOS!$A:$F,6,0)</f>
        <v>#N/A</v>
      </c>
      <c r="H701" s="12"/>
      <c r="I701" s="12">
        <f t="shared" si="15"/>
        <v>-1</v>
      </c>
      <c r="J701" s="5"/>
      <c r="K701" s="5"/>
      <c r="L701" s="5"/>
      <c r="M701" s="5"/>
      <c r="N701" s="5" t="e">
        <f>VLOOKUP(D701,'[1]INFORMACIÓN GENERAL'!$B:$AD,29,0)</f>
        <v>#N/A</v>
      </c>
      <c r="O701" s="5"/>
      <c r="P701" s="5"/>
      <c r="Q701" s="5"/>
      <c r="R701" s="5"/>
      <c r="S701" s="10"/>
      <c r="T701" s="5" t="e">
        <f>VLOOKUP(D701,[1]CONVENIOS!$A:$E,4,0)&amp;" - "&amp;VLOOKUP(D701,[1]CONVENIOS!$A:$E,5,0)</f>
        <v>#N/A</v>
      </c>
      <c r="U701" s="5"/>
      <c r="V701" s="5"/>
    </row>
    <row r="702" spans="1:22" x14ac:dyDescent="0.2">
      <c r="A702" s="7">
        <v>4908</v>
      </c>
      <c r="B702" s="4"/>
      <c r="C702" s="5" t="s">
        <v>21</v>
      </c>
      <c r="D702" s="5"/>
      <c r="E702" s="5"/>
      <c r="F702" s="5" t="e">
        <f>(VLOOKUP(D702,'[1]INFORMACIÓN GENERAL'!$B:$AD,3,0))&amp;" "&amp;(VLOOKUP(D702,'[1]INFORMACIÓN GENERAL'!$B:$AD,2,0))</f>
        <v>#N/A</v>
      </c>
      <c r="G702" s="5" t="e">
        <f>VLOOKUP(D702,[1]CONVENIOS!$A:$F,6,0)</f>
        <v>#N/A</v>
      </c>
      <c r="H702" s="12"/>
      <c r="I702" s="12">
        <f t="shared" si="15"/>
        <v>-1</v>
      </c>
      <c r="J702" s="5"/>
      <c r="K702" s="5"/>
      <c r="L702" s="5"/>
      <c r="M702" s="5"/>
      <c r="N702" s="5" t="e">
        <f>VLOOKUP(D702,'[1]INFORMACIÓN GENERAL'!$B:$AD,29,0)</f>
        <v>#N/A</v>
      </c>
      <c r="O702" s="5"/>
      <c r="P702" s="5"/>
      <c r="Q702" s="5"/>
      <c r="R702" s="5"/>
      <c r="S702" s="10"/>
      <c r="T702" s="5" t="e">
        <f>VLOOKUP(D702,[1]CONVENIOS!$A:$E,4,0)&amp;" - "&amp;VLOOKUP(D702,[1]CONVENIOS!$A:$E,5,0)</f>
        <v>#N/A</v>
      </c>
      <c r="U702" s="5"/>
      <c r="V702" s="5"/>
    </row>
    <row r="703" spans="1:22" x14ac:dyDescent="0.2">
      <c r="A703" s="7">
        <v>4909</v>
      </c>
      <c r="B703" s="4"/>
      <c r="C703" s="5" t="s">
        <v>21</v>
      </c>
      <c r="D703" s="5"/>
      <c r="E703" s="5"/>
      <c r="F703" s="5" t="e">
        <f>(VLOOKUP(D703,'[1]INFORMACIÓN GENERAL'!$B:$AD,3,0))&amp;" "&amp;(VLOOKUP(D703,'[1]INFORMACIÓN GENERAL'!$B:$AD,2,0))</f>
        <v>#N/A</v>
      </c>
      <c r="G703" s="5" t="e">
        <f>VLOOKUP(D703,[1]CONVENIOS!$A:$F,6,0)</f>
        <v>#N/A</v>
      </c>
      <c r="H703" s="12"/>
      <c r="I703" s="12">
        <f t="shared" si="15"/>
        <v>-1</v>
      </c>
      <c r="J703" s="5"/>
      <c r="K703" s="5"/>
      <c r="L703" s="5"/>
      <c r="M703" s="5"/>
      <c r="N703" s="5" t="e">
        <f>VLOOKUP(D703,'[1]INFORMACIÓN GENERAL'!$B:$AD,29,0)</f>
        <v>#N/A</v>
      </c>
      <c r="O703" s="5"/>
      <c r="P703" s="5"/>
      <c r="Q703" s="5"/>
      <c r="R703" s="5"/>
      <c r="S703" s="10"/>
      <c r="T703" s="5" t="e">
        <f>VLOOKUP(D703,[1]CONVENIOS!$A:$E,4,0)&amp;" - "&amp;VLOOKUP(D703,[1]CONVENIOS!$A:$E,5,0)</f>
        <v>#N/A</v>
      </c>
      <c r="U703" s="5"/>
      <c r="V703" s="5"/>
    </row>
    <row r="704" spans="1:22" x14ac:dyDescent="0.2">
      <c r="A704" s="7">
        <v>4910</v>
      </c>
      <c r="B704" s="4"/>
      <c r="C704" s="5" t="s">
        <v>21</v>
      </c>
      <c r="D704" s="5"/>
      <c r="E704" s="5"/>
      <c r="F704" s="5" t="e">
        <f>(VLOOKUP(D704,'[1]INFORMACIÓN GENERAL'!$B:$AD,3,0))&amp;" "&amp;(VLOOKUP(D704,'[1]INFORMACIÓN GENERAL'!$B:$AD,2,0))</f>
        <v>#N/A</v>
      </c>
      <c r="G704" s="5" t="e">
        <f>VLOOKUP(D704,[1]CONVENIOS!$A:$F,6,0)</f>
        <v>#N/A</v>
      </c>
      <c r="H704" s="12"/>
      <c r="I704" s="12">
        <f t="shared" si="15"/>
        <v>-1</v>
      </c>
      <c r="J704" s="5"/>
      <c r="K704" s="5"/>
      <c r="L704" s="5"/>
      <c r="M704" s="5"/>
      <c r="N704" s="5" t="e">
        <f>VLOOKUP(D704,'[1]INFORMACIÓN GENERAL'!$B:$AD,29,0)</f>
        <v>#N/A</v>
      </c>
      <c r="O704" s="5"/>
      <c r="P704" s="5"/>
      <c r="Q704" s="5"/>
      <c r="R704" s="5"/>
      <c r="S704" s="10"/>
      <c r="T704" s="5" t="e">
        <f>VLOOKUP(D704,[1]CONVENIOS!$A:$E,4,0)&amp;" - "&amp;VLOOKUP(D704,[1]CONVENIOS!$A:$E,5,0)</f>
        <v>#N/A</v>
      </c>
      <c r="U704" s="5"/>
      <c r="V704" s="5"/>
    </row>
    <row r="705" spans="1:22" x14ac:dyDescent="0.2">
      <c r="A705" s="7">
        <v>4911</v>
      </c>
      <c r="B705" s="4"/>
      <c r="C705" s="5" t="s">
        <v>21</v>
      </c>
      <c r="D705" s="5"/>
      <c r="E705" s="5"/>
      <c r="F705" s="5" t="e">
        <f>(VLOOKUP(D705,'[1]INFORMACIÓN GENERAL'!$B:$AD,3,0))&amp;" "&amp;(VLOOKUP(D705,'[1]INFORMACIÓN GENERAL'!$B:$AD,2,0))</f>
        <v>#N/A</v>
      </c>
      <c r="G705" s="5" t="e">
        <f>VLOOKUP(D705,[1]CONVENIOS!$A:$F,6,0)</f>
        <v>#N/A</v>
      </c>
      <c r="H705" s="12"/>
      <c r="I705" s="12">
        <f t="shared" si="15"/>
        <v>-1</v>
      </c>
      <c r="J705" s="5"/>
      <c r="K705" s="5"/>
      <c r="L705" s="5"/>
      <c r="M705" s="5"/>
      <c r="N705" s="5" t="e">
        <f>VLOOKUP(D705,'[1]INFORMACIÓN GENERAL'!$B:$AD,29,0)</f>
        <v>#N/A</v>
      </c>
      <c r="O705" s="5"/>
      <c r="P705" s="5"/>
      <c r="Q705" s="5"/>
      <c r="R705" s="5"/>
      <c r="S705" s="10"/>
      <c r="T705" s="5" t="e">
        <f>VLOOKUP(D705,[1]CONVENIOS!$A:$E,4,0)&amp;" - "&amp;VLOOKUP(D705,[1]CONVENIOS!$A:$E,5,0)</f>
        <v>#N/A</v>
      </c>
      <c r="U705" s="5"/>
      <c r="V705" s="5"/>
    </row>
    <row r="706" spans="1:22" x14ac:dyDescent="0.2">
      <c r="A706" s="7">
        <v>4912</v>
      </c>
      <c r="B706" s="4"/>
      <c r="C706" s="5" t="s">
        <v>21</v>
      </c>
      <c r="D706" s="5"/>
      <c r="E706" s="5"/>
      <c r="F706" s="5" t="e">
        <f>(VLOOKUP(D706,'[1]INFORMACIÓN GENERAL'!$B:$AD,3,0))&amp;" "&amp;(VLOOKUP(D706,'[1]INFORMACIÓN GENERAL'!$B:$AD,2,0))</f>
        <v>#N/A</v>
      </c>
      <c r="G706" s="5" t="e">
        <f>VLOOKUP(D706,[1]CONVENIOS!$A:$F,6,0)</f>
        <v>#N/A</v>
      </c>
      <c r="H706" s="12"/>
      <c r="I706" s="12">
        <f t="shared" si="15"/>
        <v>-1</v>
      </c>
      <c r="J706" s="5"/>
      <c r="K706" s="5"/>
      <c r="L706" s="5"/>
      <c r="M706" s="5"/>
      <c r="N706" s="5" t="e">
        <f>VLOOKUP(D706,'[1]INFORMACIÓN GENERAL'!$B:$AD,29,0)</f>
        <v>#N/A</v>
      </c>
      <c r="O706" s="5"/>
      <c r="P706" s="5"/>
      <c r="Q706" s="5"/>
      <c r="R706" s="5"/>
      <c r="S706" s="10"/>
      <c r="T706" s="5" t="e">
        <f>VLOOKUP(D706,[1]CONVENIOS!$A:$E,4,0)&amp;" - "&amp;VLOOKUP(D706,[1]CONVENIOS!$A:$E,5,0)</f>
        <v>#N/A</v>
      </c>
      <c r="U706" s="5"/>
      <c r="V706" s="5"/>
    </row>
    <row r="707" spans="1:22" x14ac:dyDescent="0.2">
      <c r="A707" s="7">
        <v>4913</v>
      </c>
      <c r="B707" s="4"/>
      <c r="C707" s="5" t="s">
        <v>21</v>
      </c>
      <c r="D707" s="5"/>
      <c r="E707" s="5"/>
      <c r="F707" s="5" t="e">
        <f>(VLOOKUP(D707,'[1]INFORMACIÓN GENERAL'!$B:$AD,3,0))&amp;" "&amp;(VLOOKUP(D707,'[1]INFORMACIÓN GENERAL'!$B:$AD,2,0))</f>
        <v>#N/A</v>
      </c>
      <c r="G707" s="5" t="e">
        <f>VLOOKUP(D707,[1]CONVENIOS!$A:$F,6,0)</f>
        <v>#N/A</v>
      </c>
      <c r="H707" s="12"/>
      <c r="I707" s="12">
        <f t="shared" si="15"/>
        <v>-1</v>
      </c>
      <c r="J707" s="5"/>
      <c r="K707" s="5"/>
      <c r="L707" s="5"/>
      <c r="M707" s="5"/>
      <c r="N707" s="5" t="e">
        <f>VLOOKUP(D707,'[1]INFORMACIÓN GENERAL'!$B:$AD,29,0)</f>
        <v>#N/A</v>
      </c>
      <c r="O707" s="5"/>
      <c r="P707" s="5"/>
      <c r="Q707" s="5"/>
      <c r="R707" s="5"/>
      <c r="S707" s="10"/>
      <c r="T707" s="5" t="e">
        <f>VLOOKUP(D707,[1]CONVENIOS!$A:$E,4,0)&amp;" - "&amp;VLOOKUP(D707,[1]CONVENIOS!$A:$E,5,0)</f>
        <v>#N/A</v>
      </c>
      <c r="U707" s="5"/>
      <c r="V707" s="5"/>
    </row>
    <row r="708" spans="1:22" x14ac:dyDescent="0.2">
      <c r="A708" s="7">
        <v>4914</v>
      </c>
      <c r="B708" s="4"/>
      <c r="C708" s="5" t="s">
        <v>21</v>
      </c>
      <c r="D708" s="5"/>
      <c r="E708" s="5"/>
      <c r="F708" s="5" t="e">
        <f>(VLOOKUP(D708,'[1]INFORMACIÓN GENERAL'!$B:$AD,3,0))&amp;" "&amp;(VLOOKUP(D708,'[1]INFORMACIÓN GENERAL'!$B:$AD,2,0))</f>
        <v>#N/A</v>
      </c>
      <c r="G708" s="5" t="e">
        <f>VLOOKUP(D708,[1]CONVENIOS!$A:$F,6,0)</f>
        <v>#N/A</v>
      </c>
      <c r="H708" s="12"/>
      <c r="I708" s="12">
        <f t="shared" si="15"/>
        <v>-1</v>
      </c>
      <c r="J708" s="5"/>
      <c r="K708" s="5"/>
      <c r="L708" s="5"/>
      <c r="M708" s="5"/>
      <c r="N708" s="5" t="e">
        <f>VLOOKUP(D708,'[1]INFORMACIÓN GENERAL'!$B:$AD,29,0)</f>
        <v>#N/A</v>
      </c>
      <c r="O708" s="5"/>
      <c r="P708" s="5"/>
      <c r="Q708" s="5"/>
      <c r="R708" s="5"/>
      <c r="S708" s="10"/>
      <c r="T708" s="5" t="e">
        <f>VLOOKUP(D708,[1]CONVENIOS!$A:$E,4,0)&amp;" - "&amp;VLOOKUP(D708,[1]CONVENIOS!$A:$E,5,0)</f>
        <v>#N/A</v>
      </c>
      <c r="U708" s="5"/>
      <c r="V708" s="5"/>
    </row>
    <row r="709" spans="1:22" x14ac:dyDescent="0.2">
      <c r="A709" s="7">
        <v>4915</v>
      </c>
      <c r="B709" s="4"/>
      <c r="C709" s="5" t="s">
        <v>21</v>
      </c>
      <c r="D709" s="5"/>
      <c r="E709" s="5"/>
      <c r="F709" s="5" t="e">
        <f>(VLOOKUP(D709,'[1]INFORMACIÓN GENERAL'!$B:$AD,3,0))&amp;" "&amp;(VLOOKUP(D709,'[1]INFORMACIÓN GENERAL'!$B:$AD,2,0))</f>
        <v>#N/A</v>
      </c>
      <c r="G709" s="5" t="e">
        <f>VLOOKUP(D709,[1]CONVENIOS!$A:$F,6,0)</f>
        <v>#N/A</v>
      </c>
      <c r="H709" s="12"/>
      <c r="I709" s="12">
        <f t="shared" si="15"/>
        <v>-1</v>
      </c>
      <c r="J709" s="5"/>
      <c r="K709" s="5"/>
      <c r="L709" s="5"/>
      <c r="M709" s="5"/>
      <c r="N709" s="5" t="e">
        <f>VLOOKUP(D709,'[1]INFORMACIÓN GENERAL'!$B:$AD,29,0)</f>
        <v>#N/A</v>
      </c>
      <c r="O709" s="5"/>
      <c r="P709" s="5"/>
      <c r="Q709" s="5"/>
      <c r="R709" s="5"/>
      <c r="S709" s="10"/>
      <c r="T709" s="5" t="e">
        <f>VLOOKUP(D709,[1]CONVENIOS!$A:$E,4,0)&amp;" - "&amp;VLOOKUP(D709,[1]CONVENIOS!$A:$E,5,0)</f>
        <v>#N/A</v>
      </c>
      <c r="U709" s="5"/>
      <c r="V709" s="5"/>
    </row>
    <row r="710" spans="1:22" x14ac:dyDescent="0.2">
      <c r="A710" s="7">
        <v>4916</v>
      </c>
      <c r="B710" s="4"/>
      <c r="C710" s="5" t="s">
        <v>21</v>
      </c>
      <c r="D710" s="5"/>
      <c r="E710" s="5"/>
      <c r="F710" s="5" t="e">
        <f>(VLOOKUP(D710,'[1]INFORMACIÓN GENERAL'!$B:$AD,3,0))&amp;" "&amp;(VLOOKUP(D710,'[1]INFORMACIÓN GENERAL'!$B:$AD,2,0))</f>
        <v>#N/A</v>
      </c>
      <c r="G710" s="5" t="e">
        <f>VLOOKUP(D710,[1]CONVENIOS!$A:$F,6,0)</f>
        <v>#N/A</v>
      </c>
      <c r="H710" s="12"/>
      <c r="I710" s="12">
        <f t="shared" si="15"/>
        <v>-1</v>
      </c>
      <c r="J710" s="5"/>
      <c r="K710" s="5"/>
      <c r="L710" s="5"/>
      <c r="M710" s="5"/>
      <c r="N710" s="5" t="e">
        <f>VLOOKUP(D710,'[1]INFORMACIÓN GENERAL'!$B:$AD,29,0)</f>
        <v>#N/A</v>
      </c>
      <c r="O710" s="5"/>
      <c r="P710" s="5"/>
      <c r="Q710" s="5"/>
      <c r="R710" s="5"/>
      <c r="S710" s="10"/>
      <c r="T710" s="5" t="e">
        <f>VLOOKUP(D710,[1]CONVENIOS!$A:$E,4,0)&amp;" - "&amp;VLOOKUP(D710,[1]CONVENIOS!$A:$E,5,0)</f>
        <v>#N/A</v>
      </c>
      <c r="U710" s="5"/>
      <c r="V710" s="5"/>
    </row>
    <row r="711" spans="1:22" x14ac:dyDescent="0.2">
      <c r="A711" s="7">
        <v>4917</v>
      </c>
      <c r="B711" s="4"/>
      <c r="C711" s="5" t="s">
        <v>21</v>
      </c>
      <c r="D711" s="5"/>
      <c r="E711" s="5"/>
      <c r="F711" s="5" t="e">
        <f>(VLOOKUP(D711,'[1]INFORMACIÓN GENERAL'!$B:$AD,3,0))&amp;" "&amp;(VLOOKUP(D711,'[1]INFORMACIÓN GENERAL'!$B:$AD,2,0))</f>
        <v>#N/A</v>
      </c>
      <c r="G711" s="5" t="e">
        <f>VLOOKUP(D711,[1]CONVENIOS!$A:$F,6,0)</f>
        <v>#N/A</v>
      </c>
      <c r="H711" s="12"/>
      <c r="I711" s="12">
        <f t="shared" si="15"/>
        <v>-1</v>
      </c>
      <c r="J711" s="5"/>
      <c r="K711" s="5"/>
      <c r="L711" s="5"/>
      <c r="M711" s="5"/>
      <c r="N711" s="5" t="e">
        <f>VLOOKUP(D711,'[1]INFORMACIÓN GENERAL'!$B:$AD,29,0)</f>
        <v>#N/A</v>
      </c>
      <c r="O711" s="5"/>
      <c r="P711" s="5"/>
      <c r="Q711" s="5"/>
      <c r="R711" s="5"/>
      <c r="S711" s="10"/>
      <c r="T711" s="5" t="e">
        <f>VLOOKUP(D711,[1]CONVENIOS!$A:$E,4,0)&amp;" - "&amp;VLOOKUP(D711,[1]CONVENIOS!$A:$E,5,0)</f>
        <v>#N/A</v>
      </c>
      <c r="U711" s="5"/>
      <c r="V711" s="5"/>
    </row>
    <row r="712" spans="1:22" x14ac:dyDescent="0.2">
      <c r="A712" s="7">
        <v>4918</v>
      </c>
      <c r="B712" s="4"/>
      <c r="C712" s="5" t="s">
        <v>21</v>
      </c>
      <c r="D712" s="5"/>
      <c r="E712" s="5"/>
      <c r="F712" s="5" t="e">
        <f>(VLOOKUP(D712,'[1]INFORMACIÓN GENERAL'!$B:$AD,3,0))&amp;" "&amp;(VLOOKUP(D712,'[1]INFORMACIÓN GENERAL'!$B:$AD,2,0))</f>
        <v>#N/A</v>
      </c>
      <c r="G712" s="5" t="e">
        <f>VLOOKUP(D712,[1]CONVENIOS!$A:$F,6,0)</f>
        <v>#N/A</v>
      </c>
      <c r="H712" s="12"/>
      <c r="I712" s="12">
        <f t="shared" si="15"/>
        <v>-1</v>
      </c>
      <c r="J712" s="5"/>
      <c r="K712" s="5"/>
      <c r="L712" s="5"/>
      <c r="M712" s="5"/>
      <c r="N712" s="5" t="e">
        <f>VLOOKUP(D712,'[1]INFORMACIÓN GENERAL'!$B:$AD,29,0)</f>
        <v>#N/A</v>
      </c>
      <c r="O712" s="5"/>
      <c r="P712" s="5"/>
      <c r="Q712" s="5"/>
      <c r="R712" s="5"/>
      <c r="S712" s="10"/>
      <c r="T712" s="5" t="e">
        <f>VLOOKUP(D712,[1]CONVENIOS!$A:$E,4,0)&amp;" - "&amp;VLOOKUP(D712,[1]CONVENIOS!$A:$E,5,0)</f>
        <v>#N/A</v>
      </c>
      <c r="U712" s="5"/>
      <c r="V712" s="5"/>
    </row>
    <row r="713" spans="1:22" x14ac:dyDescent="0.2">
      <c r="A713" s="7">
        <v>4919</v>
      </c>
      <c r="B713" s="4"/>
      <c r="C713" s="5" t="s">
        <v>21</v>
      </c>
      <c r="D713" s="5"/>
      <c r="E713" s="5"/>
      <c r="F713" s="5" t="e">
        <f>(VLOOKUP(D713,'[1]INFORMACIÓN GENERAL'!$B:$AD,3,0))&amp;" "&amp;(VLOOKUP(D713,'[1]INFORMACIÓN GENERAL'!$B:$AD,2,0))</f>
        <v>#N/A</v>
      </c>
      <c r="G713" s="5" t="e">
        <f>VLOOKUP(D713,[1]CONVENIOS!$A:$F,6,0)</f>
        <v>#N/A</v>
      </c>
      <c r="H713" s="12"/>
      <c r="I713" s="12">
        <f t="shared" si="15"/>
        <v>-1</v>
      </c>
      <c r="J713" s="5"/>
      <c r="K713" s="5"/>
      <c r="L713" s="5"/>
      <c r="M713" s="5"/>
      <c r="N713" s="5" t="e">
        <f>VLOOKUP(D713,'[1]INFORMACIÓN GENERAL'!$B:$AD,29,0)</f>
        <v>#N/A</v>
      </c>
      <c r="O713" s="5"/>
      <c r="P713" s="5"/>
      <c r="Q713" s="5"/>
      <c r="R713" s="5"/>
      <c r="S713" s="10"/>
      <c r="T713" s="5" t="e">
        <f>VLOOKUP(D713,[1]CONVENIOS!$A:$E,4,0)&amp;" - "&amp;VLOOKUP(D713,[1]CONVENIOS!$A:$E,5,0)</f>
        <v>#N/A</v>
      </c>
      <c r="U713" s="5"/>
      <c r="V713" s="5"/>
    </row>
    <row r="714" spans="1:22" x14ac:dyDescent="0.2">
      <c r="A714" s="7">
        <v>4920</v>
      </c>
      <c r="B714" s="4"/>
      <c r="C714" s="5" t="s">
        <v>21</v>
      </c>
      <c r="D714" s="5"/>
      <c r="E714" s="5"/>
      <c r="F714" s="5" t="e">
        <f>(VLOOKUP(D714,'[1]INFORMACIÓN GENERAL'!$B:$AD,3,0))&amp;" "&amp;(VLOOKUP(D714,'[1]INFORMACIÓN GENERAL'!$B:$AD,2,0))</f>
        <v>#N/A</v>
      </c>
      <c r="G714" s="5" t="e">
        <f>VLOOKUP(D714,[1]CONVENIOS!$A:$F,6,0)</f>
        <v>#N/A</v>
      </c>
      <c r="H714" s="12"/>
      <c r="I714" s="12">
        <f t="shared" si="15"/>
        <v>-1</v>
      </c>
      <c r="J714" s="5"/>
      <c r="K714" s="5"/>
      <c r="L714" s="5"/>
      <c r="M714" s="5"/>
      <c r="N714" s="5" t="e">
        <f>VLOOKUP(D714,'[1]INFORMACIÓN GENERAL'!$B:$AD,29,0)</f>
        <v>#N/A</v>
      </c>
      <c r="O714" s="5"/>
      <c r="P714" s="5"/>
      <c r="Q714" s="5"/>
      <c r="R714" s="5"/>
      <c r="S714" s="10"/>
      <c r="T714" s="5" t="e">
        <f>VLOOKUP(D714,[1]CONVENIOS!$A:$E,4,0)&amp;" - "&amp;VLOOKUP(D714,[1]CONVENIOS!$A:$E,5,0)</f>
        <v>#N/A</v>
      </c>
      <c r="U714" s="5"/>
      <c r="V714" s="5"/>
    </row>
    <row r="715" spans="1:22" x14ac:dyDescent="0.2">
      <c r="A715" s="7">
        <v>4921</v>
      </c>
      <c r="B715" s="4"/>
      <c r="C715" s="5" t="s">
        <v>21</v>
      </c>
      <c r="D715" s="5"/>
      <c r="E715" s="5"/>
      <c r="F715" s="5" t="e">
        <f>(VLOOKUP(D715,'[1]INFORMACIÓN GENERAL'!$B:$AD,3,0))&amp;" "&amp;(VLOOKUP(D715,'[1]INFORMACIÓN GENERAL'!$B:$AD,2,0))</f>
        <v>#N/A</v>
      </c>
      <c r="G715" s="5" t="e">
        <f>VLOOKUP(D715,[1]CONVENIOS!$A:$F,6,0)</f>
        <v>#N/A</v>
      </c>
      <c r="H715" s="12"/>
      <c r="I715" s="12">
        <f t="shared" si="15"/>
        <v>-1</v>
      </c>
      <c r="J715" s="5"/>
      <c r="K715" s="5"/>
      <c r="L715" s="5"/>
      <c r="M715" s="5"/>
      <c r="N715" s="5" t="e">
        <f>VLOOKUP(D715,'[1]INFORMACIÓN GENERAL'!$B:$AD,29,0)</f>
        <v>#N/A</v>
      </c>
      <c r="O715" s="5"/>
      <c r="P715" s="5"/>
      <c r="Q715" s="5"/>
      <c r="R715" s="5"/>
      <c r="S715" s="10"/>
      <c r="T715" s="5" t="e">
        <f>VLOOKUP(D715,[1]CONVENIOS!$A:$E,4,0)&amp;" - "&amp;VLOOKUP(D715,[1]CONVENIOS!$A:$E,5,0)</f>
        <v>#N/A</v>
      </c>
      <c r="U715" s="5"/>
      <c r="V715" s="5"/>
    </row>
    <row r="716" spans="1:22" x14ac:dyDescent="0.2">
      <c r="A716" s="7">
        <v>4922</v>
      </c>
      <c r="B716" s="4"/>
      <c r="C716" s="5" t="s">
        <v>21</v>
      </c>
      <c r="D716" s="5"/>
      <c r="E716" s="5"/>
      <c r="F716" s="5" t="e">
        <f>(VLOOKUP(D716,'[1]INFORMACIÓN GENERAL'!$B:$AD,3,0))&amp;" "&amp;(VLOOKUP(D716,'[1]INFORMACIÓN GENERAL'!$B:$AD,2,0))</f>
        <v>#N/A</v>
      </c>
      <c r="G716" s="5" t="e">
        <f>VLOOKUP(D716,[1]CONVENIOS!$A:$F,6,0)</f>
        <v>#N/A</v>
      </c>
      <c r="H716" s="12"/>
      <c r="I716" s="12">
        <f t="shared" si="15"/>
        <v>-1</v>
      </c>
      <c r="J716" s="5"/>
      <c r="K716" s="5"/>
      <c r="L716" s="5"/>
      <c r="M716" s="5"/>
      <c r="N716" s="5" t="e">
        <f>VLOOKUP(D716,'[1]INFORMACIÓN GENERAL'!$B:$AD,29,0)</f>
        <v>#N/A</v>
      </c>
      <c r="O716" s="5"/>
      <c r="P716" s="5"/>
      <c r="Q716" s="5"/>
      <c r="R716" s="5"/>
      <c r="S716" s="10"/>
      <c r="T716" s="5" t="e">
        <f>VLOOKUP(D716,[1]CONVENIOS!$A:$E,4,0)&amp;" - "&amp;VLOOKUP(D716,[1]CONVENIOS!$A:$E,5,0)</f>
        <v>#N/A</v>
      </c>
      <c r="U716" s="5"/>
      <c r="V716" s="5"/>
    </row>
    <row r="717" spans="1:22" x14ac:dyDescent="0.2">
      <c r="A717" s="7">
        <v>4923</v>
      </c>
      <c r="B717" s="4"/>
      <c r="C717" s="5" t="s">
        <v>21</v>
      </c>
      <c r="D717" s="5"/>
      <c r="E717" s="5"/>
      <c r="F717" s="5" t="e">
        <f>(VLOOKUP(D717,'[1]INFORMACIÓN GENERAL'!$B:$AD,3,0))&amp;" "&amp;(VLOOKUP(D717,'[1]INFORMACIÓN GENERAL'!$B:$AD,2,0))</f>
        <v>#N/A</v>
      </c>
      <c r="G717" s="5" t="e">
        <f>VLOOKUP(D717,[1]CONVENIOS!$A:$F,6,0)</f>
        <v>#N/A</v>
      </c>
      <c r="H717" s="12"/>
      <c r="I717" s="12">
        <f t="shared" si="15"/>
        <v>-1</v>
      </c>
      <c r="J717" s="5"/>
      <c r="K717" s="5"/>
      <c r="L717" s="5"/>
      <c r="M717" s="5"/>
      <c r="N717" s="5" t="e">
        <f>VLOOKUP(D717,'[1]INFORMACIÓN GENERAL'!$B:$AD,29,0)</f>
        <v>#N/A</v>
      </c>
      <c r="O717" s="5"/>
      <c r="P717" s="5"/>
      <c r="Q717" s="5"/>
      <c r="R717" s="5"/>
      <c r="S717" s="10"/>
      <c r="T717" s="5" t="e">
        <f>VLOOKUP(D717,[1]CONVENIOS!$A:$E,4,0)&amp;" - "&amp;VLOOKUP(D717,[1]CONVENIOS!$A:$E,5,0)</f>
        <v>#N/A</v>
      </c>
      <c r="U717" s="5"/>
      <c r="V717" s="5"/>
    </row>
    <row r="718" spans="1:22" x14ac:dyDescent="0.2">
      <c r="A718" s="7">
        <v>4924</v>
      </c>
      <c r="B718" s="4"/>
      <c r="C718" s="5" t="s">
        <v>21</v>
      </c>
      <c r="D718" s="5"/>
      <c r="E718" s="5"/>
      <c r="F718" s="5" t="e">
        <f>(VLOOKUP(D718,'[1]INFORMACIÓN GENERAL'!$B:$AD,3,0))&amp;" "&amp;(VLOOKUP(D718,'[1]INFORMACIÓN GENERAL'!$B:$AD,2,0))</f>
        <v>#N/A</v>
      </c>
      <c r="G718" s="5" t="e">
        <f>VLOOKUP(D718,[1]CONVENIOS!$A:$F,6,0)</f>
        <v>#N/A</v>
      </c>
      <c r="H718" s="12"/>
      <c r="I718" s="12">
        <f t="shared" si="15"/>
        <v>-1</v>
      </c>
      <c r="J718" s="5"/>
      <c r="K718" s="5"/>
      <c r="L718" s="5"/>
      <c r="M718" s="5"/>
      <c r="N718" s="5" t="e">
        <f>VLOOKUP(D718,'[1]INFORMACIÓN GENERAL'!$B:$AD,29,0)</f>
        <v>#N/A</v>
      </c>
      <c r="O718" s="5"/>
      <c r="P718" s="5"/>
      <c r="Q718" s="5"/>
      <c r="R718" s="5"/>
      <c r="S718" s="10"/>
      <c r="T718" s="5" t="e">
        <f>VLOOKUP(D718,[1]CONVENIOS!$A:$E,4,0)&amp;" - "&amp;VLOOKUP(D718,[1]CONVENIOS!$A:$E,5,0)</f>
        <v>#N/A</v>
      </c>
      <c r="U718" s="5"/>
      <c r="V718" s="5"/>
    </row>
    <row r="719" spans="1:22" x14ac:dyDescent="0.2">
      <c r="A719" s="7">
        <v>4925</v>
      </c>
      <c r="B719" s="4"/>
      <c r="C719" s="5" t="s">
        <v>21</v>
      </c>
      <c r="D719" s="5"/>
      <c r="E719" s="5"/>
      <c r="F719" s="5" t="e">
        <f>(VLOOKUP(D719,'[1]INFORMACIÓN GENERAL'!$B:$AD,3,0))&amp;" "&amp;(VLOOKUP(D719,'[1]INFORMACIÓN GENERAL'!$B:$AD,2,0))</f>
        <v>#N/A</v>
      </c>
      <c r="G719" s="5" t="e">
        <f>VLOOKUP(D719,[1]CONVENIOS!$A:$F,6,0)</f>
        <v>#N/A</v>
      </c>
      <c r="H719" s="12"/>
      <c r="I719" s="12">
        <f t="shared" si="15"/>
        <v>-1</v>
      </c>
      <c r="J719" s="5"/>
      <c r="K719" s="5"/>
      <c r="L719" s="5"/>
      <c r="M719" s="5"/>
      <c r="N719" s="5" t="e">
        <f>VLOOKUP(D719,'[1]INFORMACIÓN GENERAL'!$B:$AD,29,0)</f>
        <v>#N/A</v>
      </c>
      <c r="O719" s="5"/>
      <c r="P719" s="5"/>
      <c r="Q719" s="5"/>
      <c r="R719" s="5"/>
      <c r="S719" s="10"/>
      <c r="T719" s="5" t="e">
        <f>VLOOKUP(D719,[1]CONVENIOS!$A:$E,4,0)&amp;" - "&amp;VLOOKUP(D719,[1]CONVENIOS!$A:$E,5,0)</f>
        <v>#N/A</v>
      </c>
      <c r="U719" s="5"/>
      <c r="V719" s="5"/>
    </row>
    <row r="720" spans="1:22" x14ac:dyDescent="0.2">
      <c r="A720" s="7">
        <v>4926</v>
      </c>
      <c r="B720" s="4"/>
      <c r="C720" s="5" t="s">
        <v>21</v>
      </c>
      <c r="D720" s="5"/>
      <c r="E720" s="5"/>
      <c r="F720" s="5" t="e">
        <f>(VLOOKUP(D720,'[1]INFORMACIÓN GENERAL'!$B:$AD,3,0))&amp;" "&amp;(VLOOKUP(D720,'[1]INFORMACIÓN GENERAL'!$B:$AD,2,0))</f>
        <v>#N/A</v>
      </c>
      <c r="G720" s="5" t="e">
        <f>VLOOKUP(D720,[1]CONVENIOS!$A:$F,6,0)</f>
        <v>#N/A</v>
      </c>
      <c r="H720" s="12"/>
      <c r="I720" s="12">
        <f t="shared" si="15"/>
        <v>-1</v>
      </c>
      <c r="J720" s="5"/>
      <c r="K720" s="5"/>
      <c r="L720" s="5"/>
      <c r="M720" s="5"/>
      <c r="N720" s="5" t="e">
        <f>VLOOKUP(D720,'[1]INFORMACIÓN GENERAL'!$B:$AD,29,0)</f>
        <v>#N/A</v>
      </c>
      <c r="O720" s="5"/>
      <c r="P720" s="5"/>
      <c r="Q720" s="5"/>
      <c r="R720" s="5"/>
      <c r="S720" s="10"/>
      <c r="T720" s="5" t="e">
        <f>VLOOKUP(D720,[1]CONVENIOS!$A:$E,4,0)&amp;" - "&amp;VLOOKUP(D720,[1]CONVENIOS!$A:$E,5,0)</f>
        <v>#N/A</v>
      </c>
      <c r="U720" s="5"/>
      <c r="V720" s="5"/>
    </row>
    <row r="721" spans="1:22" x14ac:dyDescent="0.2">
      <c r="A721" s="7">
        <v>4927</v>
      </c>
      <c r="B721" s="4"/>
      <c r="C721" s="5" t="s">
        <v>21</v>
      </c>
      <c r="D721" s="5"/>
      <c r="E721" s="5"/>
      <c r="F721" s="5" t="e">
        <f>(VLOOKUP(D721,'[1]INFORMACIÓN GENERAL'!$B:$AD,3,0))&amp;" "&amp;(VLOOKUP(D721,'[1]INFORMACIÓN GENERAL'!$B:$AD,2,0))</f>
        <v>#N/A</v>
      </c>
      <c r="G721" s="5" t="e">
        <f>VLOOKUP(D721,[1]CONVENIOS!$A:$F,6,0)</f>
        <v>#N/A</v>
      </c>
      <c r="H721" s="12"/>
      <c r="I721" s="12">
        <f t="shared" si="15"/>
        <v>-1</v>
      </c>
      <c r="J721" s="5"/>
      <c r="K721" s="5"/>
      <c r="L721" s="5"/>
      <c r="M721" s="5"/>
      <c r="N721" s="5" t="e">
        <f>VLOOKUP(D721,'[1]INFORMACIÓN GENERAL'!$B:$AD,29,0)</f>
        <v>#N/A</v>
      </c>
      <c r="O721" s="5"/>
      <c r="P721" s="5"/>
      <c r="Q721" s="5"/>
      <c r="R721" s="5"/>
      <c r="S721" s="10"/>
      <c r="T721" s="5" t="e">
        <f>VLOOKUP(D721,[1]CONVENIOS!$A:$E,4,0)&amp;" - "&amp;VLOOKUP(D721,[1]CONVENIOS!$A:$E,5,0)</f>
        <v>#N/A</v>
      </c>
      <c r="U721" s="5"/>
      <c r="V721" s="5"/>
    </row>
    <row r="722" spans="1:22" x14ac:dyDescent="0.2">
      <c r="A722" s="7">
        <v>4928</v>
      </c>
      <c r="B722" s="4"/>
      <c r="C722" s="5" t="s">
        <v>21</v>
      </c>
      <c r="D722" s="5"/>
      <c r="E722" s="5"/>
      <c r="F722" s="5" t="e">
        <f>(VLOOKUP(D722,'[1]INFORMACIÓN GENERAL'!$B:$AD,3,0))&amp;" "&amp;(VLOOKUP(D722,'[1]INFORMACIÓN GENERAL'!$B:$AD,2,0))</f>
        <v>#N/A</v>
      </c>
      <c r="G722" s="5" t="e">
        <f>VLOOKUP(D722,[1]CONVENIOS!$A:$F,6,0)</f>
        <v>#N/A</v>
      </c>
      <c r="H722" s="12"/>
      <c r="I722" s="12">
        <f t="shared" si="15"/>
        <v>-1</v>
      </c>
      <c r="J722" s="5"/>
      <c r="K722" s="5"/>
      <c r="L722" s="5"/>
      <c r="M722" s="5"/>
      <c r="N722" s="5" t="e">
        <f>VLOOKUP(D722,'[1]INFORMACIÓN GENERAL'!$B:$AD,29,0)</f>
        <v>#N/A</v>
      </c>
      <c r="O722" s="5"/>
      <c r="P722" s="5"/>
      <c r="Q722" s="5"/>
      <c r="R722" s="5"/>
      <c r="S722" s="10"/>
      <c r="T722" s="5" t="e">
        <f>VLOOKUP(D722,[1]CONVENIOS!$A:$E,4,0)&amp;" - "&amp;VLOOKUP(D722,[1]CONVENIOS!$A:$E,5,0)</f>
        <v>#N/A</v>
      </c>
      <c r="U722" s="5"/>
      <c r="V722" s="5"/>
    </row>
    <row r="723" spans="1:22" x14ac:dyDescent="0.2">
      <c r="A723" s="7">
        <v>4929</v>
      </c>
      <c r="B723" s="4"/>
      <c r="C723" s="5" t="s">
        <v>21</v>
      </c>
      <c r="D723" s="5"/>
      <c r="E723" s="5"/>
      <c r="F723" s="5" t="e">
        <f>(VLOOKUP(D723,'[1]INFORMACIÓN GENERAL'!$B:$AD,3,0))&amp;" "&amp;(VLOOKUP(D723,'[1]INFORMACIÓN GENERAL'!$B:$AD,2,0))</f>
        <v>#N/A</v>
      </c>
      <c r="G723" s="5" t="e">
        <f>VLOOKUP(D723,[1]CONVENIOS!$A:$F,6,0)</f>
        <v>#N/A</v>
      </c>
      <c r="H723" s="12"/>
      <c r="I723" s="12">
        <f t="shared" si="15"/>
        <v>-1</v>
      </c>
      <c r="J723" s="5"/>
      <c r="K723" s="5"/>
      <c r="L723" s="5"/>
      <c r="M723" s="5"/>
      <c r="N723" s="5" t="e">
        <f>VLOOKUP(D723,'[1]INFORMACIÓN GENERAL'!$B:$AD,29,0)</f>
        <v>#N/A</v>
      </c>
      <c r="O723" s="5"/>
      <c r="P723" s="5"/>
      <c r="Q723" s="5"/>
      <c r="R723" s="5"/>
      <c r="S723" s="10"/>
      <c r="T723" s="5" t="e">
        <f>VLOOKUP(D723,[1]CONVENIOS!$A:$E,4,0)&amp;" - "&amp;VLOOKUP(D723,[1]CONVENIOS!$A:$E,5,0)</f>
        <v>#N/A</v>
      </c>
      <c r="U723" s="5"/>
      <c r="V723" s="5"/>
    </row>
    <row r="724" spans="1:22" x14ac:dyDescent="0.2">
      <c r="A724" s="7">
        <v>4930</v>
      </c>
      <c r="B724" s="4"/>
      <c r="C724" s="5" t="s">
        <v>21</v>
      </c>
      <c r="D724" s="5"/>
      <c r="E724" s="5"/>
      <c r="F724" s="5" t="e">
        <f>(VLOOKUP(D724,'[1]INFORMACIÓN GENERAL'!$B:$AD,3,0))&amp;" "&amp;(VLOOKUP(D724,'[1]INFORMACIÓN GENERAL'!$B:$AD,2,0))</f>
        <v>#N/A</v>
      </c>
      <c r="G724" s="5" t="e">
        <f>VLOOKUP(D724,[1]CONVENIOS!$A:$F,6,0)</f>
        <v>#N/A</v>
      </c>
      <c r="H724" s="12"/>
      <c r="I724" s="12">
        <f t="shared" si="15"/>
        <v>-1</v>
      </c>
      <c r="J724" s="5"/>
      <c r="K724" s="5"/>
      <c r="L724" s="5"/>
      <c r="M724" s="5"/>
      <c r="N724" s="5" t="e">
        <f>VLOOKUP(D724,'[1]INFORMACIÓN GENERAL'!$B:$AD,29,0)</f>
        <v>#N/A</v>
      </c>
      <c r="O724" s="5"/>
      <c r="P724" s="5"/>
      <c r="Q724" s="5"/>
      <c r="R724" s="5"/>
      <c r="S724" s="10"/>
      <c r="T724" s="5" t="e">
        <f>VLOOKUP(D724,[1]CONVENIOS!$A:$E,4,0)&amp;" - "&amp;VLOOKUP(D724,[1]CONVENIOS!$A:$E,5,0)</f>
        <v>#N/A</v>
      </c>
      <c r="U724" s="5"/>
      <c r="V724" s="5"/>
    </row>
    <row r="725" spans="1:22" x14ac:dyDescent="0.2">
      <c r="A725" s="7">
        <v>4931</v>
      </c>
      <c r="B725" s="4"/>
      <c r="C725" s="5" t="s">
        <v>21</v>
      </c>
      <c r="D725" s="5"/>
      <c r="E725" s="5"/>
      <c r="F725" s="5" t="e">
        <f>(VLOOKUP(D725,'[1]INFORMACIÓN GENERAL'!$B:$AD,3,0))&amp;" "&amp;(VLOOKUP(D725,'[1]INFORMACIÓN GENERAL'!$B:$AD,2,0))</f>
        <v>#N/A</v>
      </c>
      <c r="G725" s="5" t="e">
        <f>VLOOKUP(D725,[1]CONVENIOS!$A:$F,6,0)</f>
        <v>#N/A</v>
      </c>
      <c r="H725" s="12"/>
      <c r="I725" s="12">
        <f t="shared" si="15"/>
        <v>-1</v>
      </c>
      <c r="J725" s="5"/>
      <c r="K725" s="5"/>
      <c r="L725" s="5"/>
      <c r="M725" s="5"/>
      <c r="N725" s="5" t="e">
        <f>VLOOKUP(D725,'[1]INFORMACIÓN GENERAL'!$B:$AD,29,0)</f>
        <v>#N/A</v>
      </c>
      <c r="O725" s="5"/>
      <c r="P725" s="5"/>
      <c r="Q725" s="5"/>
      <c r="R725" s="5"/>
      <c r="S725" s="10"/>
      <c r="T725" s="5" t="e">
        <f>VLOOKUP(D725,[1]CONVENIOS!$A:$E,4,0)&amp;" - "&amp;VLOOKUP(D725,[1]CONVENIOS!$A:$E,5,0)</f>
        <v>#N/A</v>
      </c>
      <c r="U725" s="5"/>
      <c r="V725" s="5"/>
    </row>
    <row r="726" spans="1:22" x14ac:dyDescent="0.2">
      <c r="A726" s="7">
        <v>4932</v>
      </c>
      <c r="B726" s="4"/>
      <c r="C726" s="5" t="s">
        <v>21</v>
      </c>
      <c r="D726" s="5"/>
      <c r="E726" s="5"/>
      <c r="F726" s="5" t="e">
        <f>(VLOOKUP(D726,'[1]INFORMACIÓN GENERAL'!$B:$AD,3,0))&amp;" "&amp;(VLOOKUP(D726,'[1]INFORMACIÓN GENERAL'!$B:$AD,2,0))</f>
        <v>#N/A</v>
      </c>
      <c r="G726" s="5" t="e">
        <f>VLOOKUP(D726,[1]CONVENIOS!$A:$F,6,0)</f>
        <v>#N/A</v>
      </c>
      <c r="H726" s="12"/>
      <c r="I726" s="12">
        <f t="shared" si="15"/>
        <v>-1</v>
      </c>
      <c r="J726" s="5"/>
      <c r="K726" s="5"/>
      <c r="L726" s="5"/>
      <c r="M726" s="5"/>
      <c r="N726" s="5" t="e">
        <f>VLOOKUP(D726,'[1]INFORMACIÓN GENERAL'!$B:$AD,29,0)</f>
        <v>#N/A</v>
      </c>
      <c r="O726" s="5"/>
      <c r="P726" s="5"/>
      <c r="Q726" s="5"/>
      <c r="R726" s="5"/>
      <c r="S726" s="10"/>
      <c r="T726" s="5" t="e">
        <f>VLOOKUP(D726,[1]CONVENIOS!$A:$E,4,0)&amp;" - "&amp;VLOOKUP(D726,[1]CONVENIOS!$A:$E,5,0)</f>
        <v>#N/A</v>
      </c>
      <c r="U726" s="5"/>
      <c r="V726" s="5"/>
    </row>
    <row r="727" spans="1:22" x14ac:dyDescent="0.2">
      <c r="A727" s="7">
        <v>4933</v>
      </c>
      <c r="B727" s="4"/>
      <c r="C727" s="5" t="s">
        <v>21</v>
      </c>
      <c r="D727" s="5"/>
      <c r="E727" s="5"/>
      <c r="F727" s="5" t="e">
        <f>(VLOOKUP(D727,'[1]INFORMACIÓN GENERAL'!$B:$AD,3,0))&amp;" "&amp;(VLOOKUP(D727,'[1]INFORMACIÓN GENERAL'!$B:$AD,2,0))</f>
        <v>#N/A</v>
      </c>
      <c r="G727" s="5" t="e">
        <f>VLOOKUP(D727,[1]CONVENIOS!$A:$F,6,0)</f>
        <v>#N/A</v>
      </c>
      <c r="H727" s="12"/>
      <c r="I727" s="12">
        <f t="shared" si="15"/>
        <v>-1</v>
      </c>
      <c r="J727" s="5"/>
      <c r="K727" s="5"/>
      <c r="L727" s="5"/>
      <c r="M727" s="5"/>
      <c r="N727" s="5" t="e">
        <f>VLOOKUP(D727,'[1]INFORMACIÓN GENERAL'!$B:$AD,29,0)</f>
        <v>#N/A</v>
      </c>
      <c r="O727" s="5"/>
      <c r="P727" s="5"/>
      <c r="Q727" s="5"/>
      <c r="R727" s="5"/>
      <c r="S727" s="10"/>
      <c r="T727" s="5" t="e">
        <f>VLOOKUP(D727,[1]CONVENIOS!$A:$E,4,0)&amp;" - "&amp;VLOOKUP(D727,[1]CONVENIOS!$A:$E,5,0)</f>
        <v>#N/A</v>
      </c>
      <c r="U727" s="5"/>
      <c r="V727" s="5"/>
    </row>
    <row r="728" spans="1:22" x14ac:dyDescent="0.2">
      <c r="A728" s="7">
        <v>4934</v>
      </c>
      <c r="B728" s="4"/>
      <c r="C728" s="5" t="s">
        <v>21</v>
      </c>
      <c r="D728" s="5"/>
      <c r="E728" s="5"/>
      <c r="F728" s="5" t="e">
        <f>(VLOOKUP(D728,'[1]INFORMACIÓN GENERAL'!$B:$AD,3,0))&amp;" "&amp;(VLOOKUP(D728,'[1]INFORMACIÓN GENERAL'!$B:$AD,2,0))</f>
        <v>#N/A</v>
      </c>
      <c r="G728" s="5" t="e">
        <f>VLOOKUP(D728,[1]CONVENIOS!$A:$F,6,0)</f>
        <v>#N/A</v>
      </c>
      <c r="H728" s="12"/>
      <c r="I728" s="12">
        <f t="shared" si="15"/>
        <v>-1</v>
      </c>
      <c r="J728" s="5"/>
      <c r="K728" s="5"/>
      <c r="L728" s="5"/>
      <c r="M728" s="5"/>
      <c r="N728" s="5" t="e">
        <f>VLOOKUP(D728,'[1]INFORMACIÓN GENERAL'!$B:$AD,29,0)</f>
        <v>#N/A</v>
      </c>
      <c r="O728" s="5"/>
      <c r="P728" s="5"/>
      <c r="Q728" s="5"/>
      <c r="R728" s="5"/>
      <c r="S728" s="10"/>
      <c r="T728" s="5" t="e">
        <f>VLOOKUP(D728,[1]CONVENIOS!$A:$E,4,0)&amp;" - "&amp;VLOOKUP(D728,[1]CONVENIOS!$A:$E,5,0)</f>
        <v>#N/A</v>
      </c>
      <c r="U728" s="5"/>
      <c r="V728" s="5"/>
    </row>
    <row r="729" spans="1:22" x14ac:dyDescent="0.2">
      <c r="A729" s="7">
        <v>4935</v>
      </c>
      <c r="B729" s="4"/>
      <c r="C729" s="5" t="s">
        <v>21</v>
      </c>
      <c r="D729" s="5"/>
      <c r="E729" s="5"/>
      <c r="F729" s="5" t="e">
        <f>(VLOOKUP(D729,'[1]INFORMACIÓN GENERAL'!$B:$AD,3,0))&amp;" "&amp;(VLOOKUP(D729,'[1]INFORMACIÓN GENERAL'!$B:$AD,2,0))</f>
        <v>#N/A</v>
      </c>
      <c r="G729" s="5" t="e">
        <f>VLOOKUP(D729,[1]CONVENIOS!$A:$F,6,0)</f>
        <v>#N/A</v>
      </c>
      <c r="H729" s="12"/>
      <c r="I729" s="12">
        <f t="shared" si="15"/>
        <v>-1</v>
      </c>
      <c r="J729" s="5"/>
      <c r="K729" s="5"/>
      <c r="L729" s="5"/>
      <c r="M729" s="5"/>
      <c r="N729" s="5" t="e">
        <f>VLOOKUP(D729,'[1]INFORMACIÓN GENERAL'!$B:$AD,29,0)</f>
        <v>#N/A</v>
      </c>
      <c r="O729" s="5"/>
      <c r="P729" s="5"/>
      <c r="Q729" s="5"/>
      <c r="R729" s="5"/>
      <c r="S729" s="10"/>
      <c r="T729" s="5" t="e">
        <f>VLOOKUP(D729,[1]CONVENIOS!$A:$E,4,0)&amp;" - "&amp;VLOOKUP(D729,[1]CONVENIOS!$A:$E,5,0)</f>
        <v>#N/A</v>
      </c>
      <c r="U729" s="5"/>
      <c r="V729" s="5"/>
    </row>
    <row r="730" spans="1:22" x14ac:dyDescent="0.2">
      <c r="A730" s="7">
        <v>4936</v>
      </c>
      <c r="B730" s="4"/>
      <c r="C730" s="5" t="s">
        <v>21</v>
      </c>
      <c r="D730" s="5"/>
      <c r="E730" s="5"/>
      <c r="F730" s="5" t="e">
        <f>(VLOOKUP(D730,'[1]INFORMACIÓN GENERAL'!$B:$AD,3,0))&amp;" "&amp;(VLOOKUP(D730,'[1]INFORMACIÓN GENERAL'!$B:$AD,2,0))</f>
        <v>#N/A</v>
      </c>
      <c r="G730" s="5" t="e">
        <f>VLOOKUP(D730,[1]CONVENIOS!$A:$F,6,0)</f>
        <v>#N/A</v>
      </c>
      <c r="H730" s="12"/>
      <c r="I730" s="12">
        <f t="shared" si="15"/>
        <v>-1</v>
      </c>
      <c r="J730" s="5"/>
      <c r="K730" s="5"/>
      <c r="L730" s="5"/>
      <c r="M730" s="5"/>
      <c r="N730" s="5" t="e">
        <f>VLOOKUP(D730,'[1]INFORMACIÓN GENERAL'!$B:$AD,29,0)</f>
        <v>#N/A</v>
      </c>
      <c r="O730" s="5"/>
      <c r="P730" s="5"/>
      <c r="Q730" s="5"/>
      <c r="R730" s="5"/>
      <c r="S730" s="10"/>
      <c r="T730" s="5" t="e">
        <f>VLOOKUP(D730,[1]CONVENIOS!$A:$E,4,0)&amp;" - "&amp;VLOOKUP(D730,[1]CONVENIOS!$A:$E,5,0)</f>
        <v>#N/A</v>
      </c>
      <c r="U730" s="5"/>
      <c r="V730" s="5"/>
    </row>
    <row r="731" spans="1:22" x14ac:dyDescent="0.2">
      <c r="A731" s="7">
        <v>4937</v>
      </c>
      <c r="B731" s="4"/>
      <c r="C731" s="5" t="s">
        <v>21</v>
      </c>
      <c r="D731" s="5"/>
      <c r="E731" s="5"/>
      <c r="F731" s="5" t="e">
        <f>(VLOOKUP(D731,'[1]INFORMACIÓN GENERAL'!$B:$AD,3,0))&amp;" "&amp;(VLOOKUP(D731,'[1]INFORMACIÓN GENERAL'!$B:$AD,2,0))</f>
        <v>#N/A</v>
      </c>
      <c r="G731" s="5" t="e">
        <f>VLOOKUP(D731,[1]CONVENIOS!$A:$F,6,0)</f>
        <v>#N/A</v>
      </c>
      <c r="H731" s="12"/>
      <c r="I731" s="12">
        <f t="shared" si="15"/>
        <v>-1</v>
      </c>
      <c r="J731" s="5"/>
      <c r="K731" s="5"/>
      <c r="L731" s="5"/>
      <c r="M731" s="5"/>
      <c r="N731" s="5" t="e">
        <f>VLOOKUP(D731,'[1]INFORMACIÓN GENERAL'!$B:$AD,29,0)</f>
        <v>#N/A</v>
      </c>
      <c r="O731" s="5"/>
      <c r="P731" s="5"/>
      <c r="Q731" s="5"/>
      <c r="R731" s="5"/>
      <c r="S731" s="10"/>
      <c r="T731" s="5" t="e">
        <f>VLOOKUP(D731,[1]CONVENIOS!$A:$E,4,0)&amp;" - "&amp;VLOOKUP(D731,[1]CONVENIOS!$A:$E,5,0)</f>
        <v>#N/A</v>
      </c>
      <c r="U731" s="5"/>
      <c r="V731" s="5"/>
    </row>
    <row r="732" spans="1:22" x14ac:dyDescent="0.2">
      <c r="A732" s="7">
        <v>4938</v>
      </c>
      <c r="B732" s="4"/>
      <c r="C732" s="5" t="s">
        <v>21</v>
      </c>
      <c r="D732" s="5"/>
      <c r="E732" s="5"/>
      <c r="F732" s="5" t="e">
        <f>(VLOOKUP(D732,'[1]INFORMACIÓN GENERAL'!$B:$AD,3,0))&amp;" "&amp;(VLOOKUP(D732,'[1]INFORMACIÓN GENERAL'!$B:$AD,2,0))</f>
        <v>#N/A</v>
      </c>
      <c r="G732" s="5" t="e">
        <f>VLOOKUP(D732,[1]CONVENIOS!$A:$F,6,0)</f>
        <v>#N/A</v>
      </c>
      <c r="H732" s="12"/>
      <c r="I732" s="12">
        <f t="shared" si="15"/>
        <v>-1</v>
      </c>
      <c r="J732" s="5"/>
      <c r="K732" s="5"/>
      <c r="L732" s="5"/>
      <c r="M732" s="5"/>
      <c r="N732" s="5" t="e">
        <f>VLOOKUP(D732,'[1]INFORMACIÓN GENERAL'!$B:$AD,29,0)</f>
        <v>#N/A</v>
      </c>
      <c r="O732" s="5"/>
      <c r="P732" s="5"/>
      <c r="Q732" s="5"/>
      <c r="R732" s="5"/>
      <c r="S732" s="10"/>
      <c r="T732" s="5" t="e">
        <f>VLOOKUP(D732,[1]CONVENIOS!$A:$E,4,0)&amp;" - "&amp;VLOOKUP(D732,[1]CONVENIOS!$A:$E,5,0)</f>
        <v>#N/A</v>
      </c>
      <c r="U732" s="5"/>
      <c r="V732" s="5"/>
    </row>
    <row r="733" spans="1:22" x14ac:dyDescent="0.2">
      <c r="A733" s="7">
        <v>4939</v>
      </c>
      <c r="B733" s="4"/>
      <c r="C733" s="5" t="s">
        <v>21</v>
      </c>
      <c r="D733" s="5"/>
      <c r="E733" s="5"/>
      <c r="F733" s="5" t="e">
        <f>(VLOOKUP(D733,'[1]INFORMACIÓN GENERAL'!$B:$AD,3,0))&amp;" "&amp;(VLOOKUP(D733,'[1]INFORMACIÓN GENERAL'!$B:$AD,2,0))</f>
        <v>#N/A</v>
      </c>
      <c r="G733" s="5" t="e">
        <f>VLOOKUP(D733,[1]CONVENIOS!$A:$F,6,0)</f>
        <v>#N/A</v>
      </c>
      <c r="H733" s="12"/>
      <c r="I733" s="12">
        <f t="shared" si="15"/>
        <v>-1</v>
      </c>
      <c r="J733" s="5"/>
      <c r="K733" s="5"/>
      <c r="L733" s="5"/>
      <c r="M733" s="5"/>
      <c r="N733" s="5" t="e">
        <f>VLOOKUP(D733,'[1]INFORMACIÓN GENERAL'!$B:$AD,29,0)</f>
        <v>#N/A</v>
      </c>
      <c r="O733" s="5"/>
      <c r="P733" s="5"/>
      <c r="Q733" s="5"/>
      <c r="R733" s="5"/>
      <c r="S733" s="10"/>
      <c r="T733" s="5" t="e">
        <f>VLOOKUP(D733,[1]CONVENIOS!$A:$E,4,0)&amp;" - "&amp;VLOOKUP(D733,[1]CONVENIOS!$A:$E,5,0)</f>
        <v>#N/A</v>
      </c>
      <c r="U733" s="5"/>
      <c r="V733" s="5"/>
    </row>
    <row r="734" spans="1:22" x14ac:dyDescent="0.2">
      <c r="A734" s="7">
        <v>4940</v>
      </c>
      <c r="B734" s="4"/>
      <c r="C734" s="5" t="s">
        <v>21</v>
      </c>
      <c r="D734" s="5"/>
      <c r="E734" s="5"/>
      <c r="F734" s="5" t="e">
        <f>(VLOOKUP(D734,'[1]INFORMACIÓN GENERAL'!$B:$AD,3,0))&amp;" "&amp;(VLOOKUP(D734,'[1]INFORMACIÓN GENERAL'!$B:$AD,2,0))</f>
        <v>#N/A</v>
      </c>
      <c r="G734" s="5" t="e">
        <f>VLOOKUP(D734,[1]CONVENIOS!$A:$F,6,0)</f>
        <v>#N/A</v>
      </c>
      <c r="H734" s="12"/>
      <c r="I734" s="12">
        <f t="shared" si="15"/>
        <v>-1</v>
      </c>
      <c r="J734" s="5"/>
      <c r="K734" s="5"/>
      <c r="L734" s="5"/>
      <c r="M734" s="5"/>
      <c r="N734" s="5" t="e">
        <f>VLOOKUP(D734,'[1]INFORMACIÓN GENERAL'!$B:$AD,29,0)</f>
        <v>#N/A</v>
      </c>
      <c r="O734" s="5"/>
      <c r="P734" s="5"/>
      <c r="Q734" s="5"/>
      <c r="R734" s="5"/>
      <c r="S734" s="10"/>
      <c r="T734" s="5" t="e">
        <f>VLOOKUP(D734,[1]CONVENIOS!$A:$E,4,0)&amp;" - "&amp;VLOOKUP(D734,[1]CONVENIOS!$A:$E,5,0)</f>
        <v>#N/A</v>
      </c>
      <c r="U734" s="5"/>
      <c r="V734" s="5"/>
    </row>
    <row r="735" spans="1:22" x14ac:dyDescent="0.2">
      <c r="A735" s="7">
        <v>4941</v>
      </c>
      <c r="B735" s="4"/>
      <c r="C735" s="5" t="s">
        <v>21</v>
      </c>
      <c r="D735" s="5"/>
      <c r="E735" s="5"/>
      <c r="F735" s="5" t="e">
        <f>(VLOOKUP(D735,'[1]INFORMACIÓN GENERAL'!$B:$AD,3,0))&amp;" "&amp;(VLOOKUP(D735,'[1]INFORMACIÓN GENERAL'!$B:$AD,2,0))</f>
        <v>#N/A</v>
      </c>
      <c r="G735" s="5" t="e">
        <f>VLOOKUP(D735,[1]CONVENIOS!$A:$F,6,0)</f>
        <v>#N/A</v>
      </c>
      <c r="H735" s="12"/>
      <c r="I735" s="12">
        <f t="shared" si="15"/>
        <v>-1</v>
      </c>
      <c r="J735" s="5"/>
      <c r="K735" s="5"/>
      <c r="L735" s="5"/>
      <c r="M735" s="5"/>
      <c r="N735" s="5" t="e">
        <f>VLOOKUP(D735,'[1]INFORMACIÓN GENERAL'!$B:$AD,29,0)</f>
        <v>#N/A</v>
      </c>
      <c r="O735" s="5"/>
      <c r="P735" s="5"/>
      <c r="Q735" s="5"/>
      <c r="R735" s="5"/>
      <c r="S735" s="10"/>
      <c r="T735" s="5" t="e">
        <f>VLOOKUP(D735,[1]CONVENIOS!$A:$E,4,0)&amp;" - "&amp;VLOOKUP(D735,[1]CONVENIOS!$A:$E,5,0)</f>
        <v>#N/A</v>
      </c>
      <c r="U735" s="5"/>
      <c r="V735" s="5"/>
    </row>
    <row r="736" spans="1:22" x14ac:dyDescent="0.2">
      <c r="A736" s="7">
        <v>4942</v>
      </c>
      <c r="B736" s="4"/>
      <c r="C736" s="5" t="s">
        <v>21</v>
      </c>
      <c r="D736" s="5"/>
      <c r="E736" s="5"/>
      <c r="F736" s="5" t="e">
        <f>(VLOOKUP(D736,'[1]INFORMACIÓN GENERAL'!$B:$AD,3,0))&amp;" "&amp;(VLOOKUP(D736,'[1]INFORMACIÓN GENERAL'!$B:$AD,2,0))</f>
        <v>#N/A</v>
      </c>
      <c r="G736" s="5" t="e">
        <f>VLOOKUP(D736,[1]CONVENIOS!$A:$F,6,0)</f>
        <v>#N/A</v>
      </c>
      <c r="H736" s="12"/>
      <c r="I736" s="12">
        <f t="shared" si="15"/>
        <v>-1</v>
      </c>
      <c r="J736" s="5"/>
      <c r="K736" s="5"/>
      <c r="L736" s="5"/>
      <c r="M736" s="5"/>
      <c r="N736" s="5" t="e">
        <f>VLOOKUP(D736,'[1]INFORMACIÓN GENERAL'!$B:$AD,29,0)</f>
        <v>#N/A</v>
      </c>
      <c r="O736" s="5"/>
      <c r="P736" s="5"/>
      <c r="Q736" s="5"/>
      <c r="R736" s="5"/>
      <c r="S736" s="10"/>
      <c r="T736" s="5" t="e">
        <f>VLOOKUP(D736,[1]CONVENIOS!$A:$E,4,0)&amp;" - "&amp;VLOOKUP(D736,[1]CONVENIOS!$A:$E,5,0)</f>
        <v>#N/A</v>
      </c>
      <c r="U736" s="5"/>
      <c r="V736" s="5"/>
    </row>
    <row r="737" spans="1:22" x14ac:dyDescent="0.2">
      <c r="A737" s="7">
        <v>4943</v>
      </c>
      <c r="B737" s="4"/>
      <c r="C737" s="5" t="s">
        <v>21</v>
      </c>
      <c r="D737" s="5"/>
      <c r="E737" s="5"/>
      <c r="F737" s="5" t="e">
        <f>(VLOOKUP(D737,'[1]INFORMACIÓN GENERAL'!$B:$AD,3,0))&amp;" "&amp;(VLOOKUP(D737,'[1]INFORMACIÓN GENERAL'!$B:$AD,2,0))</f>
        <v>#N/A</v>
      </c>
      <c r="G737" s="5" t="e">
        <f>VLOOKUP(D737,[1]CONVENIOS!$A:$F,6,0)</f>
        <v>#N/A</v>
      </c>
      <c r="H737" s="12"/>
      <c r="I737" s="12">
        <f t="shared" si="15"/>
        <v>-1</v>
      </c>
      <c r="J737" s="5"/>
      <c r="K737" s="5"/>
      <c r="L737" s="5"/>
      <c r="M737" s="5"/>
      <c r="N737" s="5" t="e">
        <f>VLOOKUP(D737,'[1]INFORMACIÓN GENERAL'!$B:$AD,29,0)</f>
        <v>#N/A</v>
      </c>
      <c r="O737" s="5"/>
      <c r="P737" s="5"/>
      <c r="Q737" s="5"/>
      <c r="R737" s="5"/>
      <c r="S737" s="10"/>
      <c r="T737" s="5" t="e">
        <f>VLOOKUP(D737,[1]CONVENIOS!$A:$E,4,0)&amp;" - "&amp;VLOOKUP(D737,[1]CONVENIOS!$A:$E,5,0)</f>
        <v>#N/A</v>
      </c>
      <c r="U737" s="5"/>
      <c r="V737" s="5"/>
    </row>
    <row r="738" spans="1:22" x14ac:dyDescent="0.2">
      <c r="A738" s="7">
        <v>4944</v>
      </c>
      <c r="B738" s="4"/>
      <c r="C738" s="5" t="s">
        <v>21</v>
      </c>
      <c r="D738" s="5"/>
      <c r="E738" s="5"/>
      <c r="F738" s="5" t="e">
        <f>(VLOOKUP(D738,'[1]INFORMACIÓN GENERAL'!$B:$AD,3,0))&amp;" "&amp;(VLOOKUP(D738,'[1]INFORMACIÓN GENERAL'!$B:$AD,2,0))</f>
        <v>#N/A</v>
      </c>
      <c r="G738" s="5" t="e">
        <f>VLOOKUP(D738,[1]CONVENIOS!$A:$F,6,0)</f>
        <v>#N/A</v>
      </c>
      <c r="H738" s="12"/>
      <c r="I738" s="12">
        <f t="shared" si="15"/>
        <v>-1</v>
      </c>
      <c r="J738" s="5"/>
      <c r="K738" s="5"/>
      <c r="L738" s="5"/>
      <c r="M738" s="5"/>
      <c r="N738" s="5" t="e">
        <f>VLOOKUP(D738,'[1]INFORMACIÓN GENERAL'!$B:$AD,29,0)</f>
        <v>#N/A</v>
      </c>
      <c r="O738" s="5"/>
      <c r="P738" s="5"/>
      <c r="Q738" s="5"/>
      <c r="R738" s="5"/>
      <c r="S738" s="10"/>
      <c r="T738" s="5" t="e">
        <f>VLOOKUP(D738,[1]CONVENIOS!$A:$E,4,0)&amp;" - "&amp;VLOOKUP(D738,[1]CONVENIOS!$A:$E,5,0)</f>
        <v>#N/A</v>
      </c>
      <c r="U738" s="5"/>
      <c r="V738" s="5"/>
    </row>
    <row r="739" spans="1:22" x14ac:dyDescent="0.2">
      <c r="A739" s="7">
        <v>4945</v>
      </c>
      <c r="B739" s="4"/>
      <c r="C739" s="5" t="s">
        <v>21</v>
      </c>
      <c r="D739" s="5"/>
      <c r="E739" s="5"/>
      <c r="F739" s="5" t="e">
        <f>(VLOOKUP(D739,'[1]INFORMACIÓN GENERAL'!$B:$AD,3,0))&amp;" "&amp;(VLOOKUP(D739,'[1]INFORMACIÓN GENERAL'!$B:$AD,2,0))</f>
        <v>#N/A</v>
      </c>
      <c r="G739" s="5" t="e">
        <f>VLOOKUP(D739,[1]CONVENIOS!$A:$F,6,0)</f>
        <v>#N/A</v>
      </c>
      <c r="H739" s="12"/>
      <c r="I739" s="12">
        <f t="shared" si="15"/>
        <v>-1</v>
      </c>
      <c r="J739" s="5"/>
      <c r="K739" s="5"/>
      <c r="L739" s="5"/>
      <c r="M739" s="5"/>
      <c r="N739" s="5" t="e">
        <f>VLOOKUP(D739,'[1]INFORMACIÓN GENERAL'!$B:$AD,29,0)</f>
        <v>#N/A</v>
      </c>
      <c r="O739" s="5"/>
      <c r="P739" s="5"/>
      <c r="Q739" s="5"/>
      <c r="R739" s="5"/>
      <c r="S739" s="10"/>
      <c r="T739" s="5" t="e">
        <f>VLOOKUP(D739,[1]CONVENIOS!$A:$E,4,0)&amp;" - "&amp;VLOOKUP(D739,[1]CONVENIOS!$A:$E,5,0)</f>
        <v>#N/A</v>
      </c>
      <c r="U739" s="5"/>
      <c r="V739" s="5"/>
    </row>
    <row r="740" spans="1:22" x14ac:dyDescent="0.2">
      <c r="A740" s="7">
        <v>4946</v>
      </c>
      <c r="B740" s="4"/>
      <c r="C740" s="5" t="s">
        <v>21</v>
      </c>
      <c r="D740" s="5"/>
      <c r="E740" s="5"/>
      <c r="F740" s="5" t="e">
        <f>(VLOOKUP(D740,'[1]INFORMACIÓN GENERAL'!$B:$AD,3,0))&amp;" "&amp;(VLOOKUP(D740,'[1]INFORMACIÓN GENERAL'!$B:$AD,2,0))</f>
        <v>#N/A</v>
      </c>
      <c r="G740" s="5" t="e">
        <f>VLOOKUP(D740,[1]CONVENIOS!$A:$F,6,0)</f>
        <v>#N/A</v>
      </c>
      <c r="H740" s="12"/>
      <c r="I740" s="12">
        <f t="shared" si="15"/>
        <v>-1</v>
      </c>
      <c r="J740" s="5"/>
      <c r="K740" s="5"/>
      <c r="L740" s="5"/>
      <c r="M740" s="5"/>
      <c r="N740" s="5" t="e">
        <f>VLOOKUP(D740,'[1]INFORMACIÓN GENERAL'!$B:$AD,29,0)</f>
        <v>#N/A</v>
      </c>
      <c r="O740" s="5"/>
      <c r="P740" s="5"/>
      <c r="Q740" s="5"/>
      <c r="R740" s="5"/>
      <c r="S740" s="10"/>
      <c r="T740" s="5" t="e">
        <f>VLOOKUP(D740,[1]CONVENIOS!$A:$E,4,0)&amp;" - "&amp;VLOOKUP(D740,[1]CONVENIOS!$A:$E,5,0)</f>
        <v>#N/A</v>
      </c>
      <c r="U740" s="5"/>
      <c r="V740" s="5"/>
    </row>
    <row r="741" spans="1:22" x14ac:dyDescent="0.2">
      <c r="A741" s="7">
        <v>4947</v>
      </c>
      <c r="B741" s="4"/>
      <c r="C741" s="5" t="s">
        <v>21</v>
      </c>
      <c r="D741" s="5"/>
      <c r="E741" s="5"/>
      <c r="F741" s="5" t="e">
        <f>(VLOOKUP(D741,'[1]INFORMACIÓN GENERAL'!$B:$AD,3,0))&amp;" "&amp;(VLOOKUP(D741,'[1]INFORMACIÓN GENERAL'!$B:$AD,2,0))</f>
        <v>#N/A</v>
      </c>
      <c r="G741" s="5" t="e">
        <f>VLOOKUP(D741,[1]CONVENIOS!$A:$F,6,0)</f>
        <v>#N/A</v>
      </c>
      <c r="H741" s="12"/>
      <c r="I741" s="12">
        <f t="shared" si="15"/>
        <v>-1</v>
      </c>
      <c r="J741" s="5"/>
      <c r="K741" s="5"/>
      <c r="L741" s="5"/>
      <c r="M741" s="5"/>
      <c r="N741" s="5" t="e">
        <f>VLOOKUP(D741,'[1]INFORMACIÓN GENERAL'!$B:$AD,29,0)</f>
        <v>#N/A</v>
      </c>
      <c r="O741" s="5"/>
      <c r="P741" s="5"/>
      <c r="Q741" s="5"/>
      <c r="R741" s="5"/>
      <c r="S741" s="10"/>
      <c r="T741" s="5" t="e">
        <f>VLOOKUP(D741,[1]CONVENIOS!$A:$E,4,0)&amp;" - "&amp;VLOOKUP(D741,[1]CONVENIOS!$A:$E,5,0)</f>
        <v>#N/A</v>
      </c>
      <c r="U741" s="5"/>
      <c r="V741" s="5"/>
    </row>
    <row r="742" spans="1:22" x14ac:dyDescent="0.2">
      <c r="A742" s="7">
        <v>4948</v>
      </c>
      <c r="B742" s="4"/>
      <c r="C742" s="5" t="s">
        <v>21</v>
      </c>
      <c r="D742" s="5"/>
      <c r="E742" s="5"/>
      <c r="F742" s="5" t="e">
        <f>(VLOOKUP(D742,'[1]INFORMACIÓN GENERAL'!$B:$AD,3,0))&amp;" "&amp;(VLOOKUP(D742,'[1]INFORMACIÓN GENERAL'!$B:$AD,2,0))</f>
        <v>#N/A</v>
      </c>
      <c r="G742" s="5" t="e">
        <f>VLOOKUP(D742,[1]CONVENIOS!$A:$F,6,0)</f>
        <v>#N/A</v>
      </c>
      <c r="H742" s="12"/>
      <c r="I742" s="12">
        <f t="shared" si="15"/>
        <v>-1</v>
      </c>
      <c r="J742" s="5"/>
      <c r="K742" s="5"/>
      <c r="L742" s="5"/>
      <c r="M742" s="5"/>
      <c r="N742" s="5" t="e">
        <f>VLOOKUP(D742,'[1]INFORMACIÓN GENERAL'!$B:$AD,29,0)</f>
        <v>#N/A</v>
      </c>
      <c r="O742" s="5"/>
      <c r="P742" s="5"/>
      <c r="Q742" s="5"/>
      <c r="R742" s="5"/>
      <c r="S742" s="10"/>
      <c r="T742" s="5" t="e">
        <f>VLOOKUP(D742,[1]CONVENIOS!$A:$E,4,0)&amp;" - "&amp;VLOOKUP(D742,[1]CONVENIOS!$A:$E,5,0)</f>
        <v>#N/A</v>
      </c>
      <c r="U742" s="5"/>
      <c r="V742" s="5"/>
    </row>
    <row r="743" spans="1:22" x14ac:dyDescent="0.2">
      <c r="A743" s="7">
        <v>4949</v>
      </c>
      <c r="B743" s="4"/>
      <c r="C743" s="5" t="s">
        <v>21</v>
      </c>
      <c r="D743" s="5"/>
      <c r="E743" s="5"/>
      <c r="F743" s="5" t="e">
        <f>(VLOOKUP(D743,'[1]INFORMACIÓN GENERAL'!$B:$AD,3,0))&amp;" "&amp;(VLOOKUP(D743,'[1]INFORMACIÓN GENERAL'!$B:$AD,2,0))</f>
        <v>#N/A</v>
      </c>
      <c r="G743" s="5" t="e">
        <f>VLOOKUP(D743,[1]CONVENIOS!$A:$F,6,0)</f>
        <v>#N/A</v>
      </c>
      <c r="H743" s="12"/>
      <c r="I743" s="12">
        <f t="shared" si="15"/>
        <v>-1</v>
      </c>
      <c r="J743" s="5"/>
      <c r="K743" s="5"/>
      <c r="L743" s="5"/>
      <c r="M743" s="5"/>
      <c r="N743" s="5" t="e">
        <f>VLOOKUP(D743,'[1]INFORMACIÓN GENERAL'!$B:$AD,29,0)</f>
        <v>#N/A</v>
      </c>
      <c r="O743" s="5"/>
      <c r="P743" s="5"/>
      <c r="Q743" s="5"/>
      <c r="R743" s="5"/>
      <c r="S743" s="10"/>
      <c r="T743" s="5" t="e">
        <f>VLOOKUP(D743,[1]CONVENIOS!$A:$E,4,0)&amp;" - "&amp;VLOOKUP(D743,[1]CONVENIOS!$A:$E,5,0)</f>
        <v>#N/A</v>
      </c>
      <c r="U743" s="5"/>
      <c r="V743" s="5"/>
    </row>
    <row r="744" spans="1:22" x14ac:dyDescent="0.2">
      <c r="A744" s="7">
        <v>4950</v>
      </c>
      <c r="B744" s="4"/>
      <c r="C744" s="5" t="s">
        <v>21</v>
      </c>
      <c r="D744" s="5"/>
      <c r="E744" s="5"/>
      <c r="F744" s="5" t="e">
        <f>(VLOOKUP(D744,'[1]INFORMACIÓN GENERAL'!$B:$AD,3,0))&amp;" "&amp;(VLOOKUP(D744,'[1]INFORMACIÓN GENERAL'!$B:$AD,2,0))</f>
        <v>#N/A</v>
      </c>
      <c r="G744" s="5" t="e">
        <f>VLOOKUP(D744,[1]CONVENIOS!$A:$F,6,0)</f>
        <v>#N/A</v>
      </c>
      <c r="H744" s="12"/>
      <c r="I744" s="12">
        <f t="shared" si="15"/>
        <v>-1</v>
      </c>
      <c r="J744" s="5"/>
      <c r="K744" s="5"/>
      <c r="L744" s="5"/>
      <c r="M744" s="5"/>
      <c r="N744" s="5" t="e">
        <f>VLOOKUP(D744,'[1]INFORMACIÓN GENERAL'!$B:$AD,29,0)</f>
        <v>#N/A</v>
      </c>
      <c r="O744" s="5"/>
      <c r="P744" s="5"/>
      <c r="Q744" s="5"/>
      <c r="R744" s="5"/>
      <c r="S744" s="10"/>
      <c r="T744" s="5" t="e">
        <f>VLOOKUP(D744,[1]CONVENIOS!$A:$E,4,0)&amp;" - "&amp;VLOOKUP(D744,[1]CONVENIOS!$A:$E,5,0)</f>
        <v>#N/A</v>
      </c>
      <c r="U744" s="5"/>
      <c r="V744" s="5"/>
    </row>
    <row r="745" spans="1:22" x14ac:dyDescent="0.2">
      <c r="A745" s="7">
        <v>4951</v>
      </c>
      <c r="B745" s="4"/>
      <c r="C745" s="5" t="s">
        <v>21</v>
      </c>
      <c r="D745" s="5"/>
      <c r="E745" s="5"/>
      <c r="F745" s="5" t="e">
        <f>(VLOOKUP(D745,'[1]INFORMACIÓN GENERAL'!$B:$AD,3,0))&amp;" "&amp;(VLOOKUP(D745,'[1]INFORMACIÓN GENERAL'!$B:$AD,2,0))</f>
        <v>#N/A</v>
      </c>
      <c r="G745" s="5" t="e">
        <f>VLOOKUP(D745,[1]CONVENIOS!$A:$F,6,0)</f>
        <v>#N/A</v>
      </c>
      <c r="H745" s="12"/>
      <c r="I745" s="12">
        <f t="shared" si="15"/>
        <v>-1</v>
      </c>
      <c r="J745" s="5"/>
      <c r="K745" s="5"/>
      <c r="L745" s="5"/>
      <c r="M745" s="5"/>
      <c r="N745" s="5" t="e">
        <f>VLOOKUP(D745,'[1]INFORMACIÓN GENERAL'!$B:$AD,29,0)</f>
        <v>#N/A</v>
      </c>
      <c r="O745" s="5"/>
      <c r="P745" s="5"/>
      <c r="Q745" s="5"/>
      <c r="R745" s="5"/>
      <c r="S745" s="10"/>
      <c r="T745" s="5" t="e">
        <f>VLOOKUP(D745,[1]CONVENIOS!$A:$E,4,0)&amp;" - "&amp;VLOOKUP(D745,[1]CONVENIOS!$A:$E,5,0)</f>
        <v>#N/A</v>
      </c>
      <c r="U745" s="5"/>
      <c r="V745" s="5"/>
    </row>
    <row r="746" spans="1:22" x14ac:dyDescent="0.2">
      <c r="A746" s="7">
        <v>4952</v>
      </c>
      <c r="B746" s="4"/>
      <c r="C746" s="5" t="s">
        <v>21</v>
      </c>
      <c r="D746" s="5"/>
      <c r="E746" s="5"/>
      <c r="F746" s="5" t="e">
        <f>(VLOOKUP(D746,'[1]INFORMACIÓN GENERAL'!$B:$AD,3,0))&amp;" "&amp;(VLOOKUP(D746,'[1]INFORMACIÓN GENERAL'!$B:$AD,2,0))</f>
        <v>#N/A</v>
      </c>
      <c r="G746" s="5" t="e">
        <f>VLOOKUP(D746,[1]CONVENIOS!$A:$F,6,0)</f>
        <v>#N/A</v>
      </c>
      <c r="H746" s="12"/>
      <c r="I746" s="12">
        <f t="shared" si="15"/>
        <v>-1</v>
      </c>
      <c r="J746" s="5"/>
      <c r="K746" s="5"/>
      <c r="L746" s="5"/>
      <c r="M746" s="5"/>
      <c r="N746" s="5" t="e">
        <f>VLOOKUP(D746,'[1]INFORMACIÓN GENERAL'!$B:$AD,29,0)</f>
        <v>#N/A</v>
      </c>
      <c r="O746" s="5"/>
      <c r="P746" s="5"/>
      <c r="Q746" s="5"/>
      <c r="R746" s="5"/>
      <c r="S746" s="10"/>
      <c r="T746" s="5" t="e">
        <f>VLOOKUP(D746,[1]CONVENIOS!$A:$E,4,0)&amp;" - "&amp;VLOOKUP(D746,[1]CONVENIOS!$A:$E,5,0)</f>
        <v>#N/A</v>
      </c>
      <c r="U746" s="5"/>
      <c r="V746" s="5"/>
    </row>
    <row r="747" spans="1:22" x14ac:dyDescent="0.2">
      <c r="A747" s="7">
        <v>4953</v>
      </c>
      <c r="B747" s="4"/>
      <c r="C747" s="5" t="s">
        <v>21</v>
      </c>
      <c r="D747" s="5"/>
      <c r="E747" s="5"/>
      <c r="F747" s="5" t="e">
        <f>(VLOOKUP(D747,'[1]INFORMACIÓN GENERAL'!$B:$AD,3,0))&amp;" "&amp;(VLOOKUP(D747,'[1]INFORMACIÓN GENERAL'!$B:$AD,2,0))</f>
        <v>#N/A</v>
      </c>
      <c r="G747" s="5" t="e">
        <f>VLOOKUP(D747,[1]CONVENIOS!$A:$F,6,0)</f>
        <v>#N/A</v>
      </c>
      <c r="H747" s="12"/>
      <c r="I747" s="12">
        <f t="shared" si="15"/>
        <v>-1</v>
      </c>
      <c r="J747" s="5"/>
      <c r="K747" s="5"/>
      <c r="L747" s="5"/>
      <c r="M747" s="5"/>
      <c r="N747" s="5" t="e">
        <f>VLOOKUP(D747,'[1]INFORMACIÓN GENERAL'!$B:$AD,29,0)</f>
        <v>#N/A</v>
      </c>
      <c r="O747" s="5"/>
      <c r="P747" s="5"/>
      <c r="Q747" s="5"/>
      <c r="R747" s="5"/>
      <c r="S747" s="10"/>
      <c r="T747" s="5" t="e">
        <f>VLOOKUP(D747,[1]CONVENIOS!$A:$E,4,0)&amp;" - "&amp;VLOOKUP(D747,[1]CONVENIOS!$A:$E,5,0)</f>
        <v>#N/A</v>
      </c>
      <c r="U747" s="5"/>
      <c r="V747" s="5"/>
    </row>
    <row r="748" spans="1:22" x14ac:dyDescent="0.2">
      <c r="A748" s="7">
        <v>4954</v>
      </c>
      <c r="B748" s="4"/>
      <c r="C748" s="5" t="s">
        <v>21</v>
      </c>
      <c r="D748" s="5"/>
      <c r="E748" s="5"/>
      <c r="F748" s="5" t="e">
        <f>(VLOOKUP(D748,'[1]INFORMACIÓN GENERAL'!$B:$AD,3,0))&amp;" "&amp;(VLOOKUP(D748,'[1]INFORMACIÓN GENERAL'!$B:$AD,2,0))</f>
        <v>#N/A</v>
      </c>
      <c r="G748" s="5" t="e">
        <f>VLOOKUP(D748,[1]CONVENIOS!$A:$F,6,0)</f>
        <v>#N/A</v>
      </c>
      <c r="H748" s="12"/>
      <c r="I748" s="12">
        <f t="shared" si="15"/>
        <v>-1</v>
      </c>
      <c r="J748" s="5"/>
      <c r="K748" s="5"/>
      <c r="L748" s="5"/>
      <c r="M748" s="5"/>
      <c r="N748" s="5" t="e">
        <f>VLOOKUP(D748,'[1]INFORMACIÓN GENERAL'!$B:$AD,29,0)</f>
        <v>#N/A</v>
      </c>
      <c r="O748" s="5"/>
      <c r="P748" s="5"/>
      <c r="Q748" s="5"/>
      <c r="R748" s="5"/>
      <c r="S748" s="10"/>
      <c r="T748" s="5" t="e">
        <f>VLOOKUP(D748,[1]CONVENIOS!$A:$E,4,0)&amp;" - "&amp;VLOOKUP(D748,[1]CONVENIOS!$A:$E,5,0)</f>
        <v>#N/A</v>
      </c>
      <c r="U748" s="5"/>
      <c r="V748" s="5"/>
    </row>
    <row r="749" spans="1:22" x14ac:dyDescent="0.2">
      <c r="A749" s="7">
        <v>4955</v>
      </c>
      <c r="B749" s="4"/>
      <c r="C749" s="5" t="s">
        <v>21</v>
      </c>
      <c r="D749" s="5"/>
      <c r="E749" s="5"/>
      <c r="F749" s="5" t="e">
        <f>(VLOOKUP(D749,'[1]INFORMACIÓN GENERAL'!$B:$AD,3,0))&amp;" "&amp;(VLOOKUP(D749,'[1]INFORMACIÓN GENERAL'!$B:$AD,2,0))</f>
        <v>#N/A</v>
      </c>
      <c r="G749" s="5" t="e">
        <f>VLOOKUP(D749,[1]CONVENIOS!$A:$F,6,0)</f>
        <v>#N/A</v>
      </c>
      <c r="H749" s="12"/>
      <c r="I749" s="12">
        <f t="shared" si="15"/>
        <v>-1</v>
      </c>
      <c r="J749" s="5"/>
      <c r="K749" s="5"/>
      <c r="L749" s="5"/>
      <c r="M749" s="5"/>
      <c r="N749" s="5" t="e">
        <f>VLOOKUP(D749,'[1]INFORMACIÓN GENERAL'!$B:$AD,29,0)</f>
        <v>#N/A</v>
      </c>
      <c r="O749" s="5"/>
      <c r="P749" s="5"/>
      <c r="Q749" s="5"/>
      <c r="R749" s="5"/>
      <c r="S749" s="10"/>
      <c r="T749" s="5" t="e">
        <f>VLOOKUP(D749,[1]CONVENIOS!$A:$E,4,0)&amp;" - "&amp;VLOOKUP(D749,[1]CONVENIOS!$A:$E,5,0)</f>
        <v>#N/A</v>
      </c>
      <c r="U749" s="5"/>
      <c r="V749" s="5"/>
    </row>
    <row r="750" spans="1:22" x14ac:dyDescent="0.2">
      <c r="A750" s="7">
        <v>4956</v>
      </c>
      <c r="B750" s="4"/>
      <c r="C750" s="5" t="s">
        <v>21</v>
      </c>
      <c r="D750" s="5"/>
      <c r="E750" s="5"/>
      <c r="F750" s="5" t="e">
        <f>(VLOOKUP(D750,'[1]INFORMACIÓN GENERAL'!$B:$AD,3,0))&amp;" "&amp;(VLOOKUP(D750,'[1]INFORMACIÓN GENERAL'!$B:$AD,2,0))</f>
        <v>#N/A</v>
      </c>
      <c r="G750" s="5" t="e">
        <f>VLOOKUP(D750,[1]CONVENIOS!$A:$F,6,0)</f>
        <v>#N/A</v>
      </c>
      <c r="H750" s="12"/>
      <c r="I750" s="12">
        <f t="shared" si="15"/>
        <v>-1</v>
      </c>
      <c r="J750" s="5"/>
      <c r="K750" s="5"/>
      <c r="L750" s="5"/>
      <c r="M750" s="5"/>
      <c r="N750" s="5" t="e">
        <f>VLOOKUP(D750,'[1]INFORMACIÓN GENERAL'!$B:$AD,29,0)</f>
        <v>#N/A</v>
      </c>
      <c r="O750" s="5"/>
      <c r="P750" s="5"/>
      <c r="Q750" s="5"/>
      <c r="R750" s="5"/>
      <c r="S750" s="10"/>
      <c r="T750" s="5" t="e">
        <f>VLOOKUP(D750,[1]CONVENIOS!$A:$E,4,0)&amp;" - "&amp;VLOOKUP(D750,[1]CONVENIOS!$A:$E,5,0)</f>
        <v>#N/A</v>
      </c>
      <c r="U750" s="5"/>
      <c r="V750" s="5"/>
    </row>
    <row r="751" spans="1:22" x14ac:dyDescent="0.2">
      <c r="A751" s="7">
        <v>4957</v>
      </c>
      <c r="B751" s="4"/>
      <c r="C751" s="5" t="s">
        <v>21</v>
      </c>
      <c r="D751" s="5"/>
      <c r="E751" s="5"/>
      <c r="F751" s="5" t="e">
        <f>(VLOOKUP(D751,'[1]INFORMACIÓN GENERAL'!$B:$AD,3,0))&amp;" "&amp;(VLOOKUP(D751,'[1]INFORMACIÓN GENERAL'!$B:$AD,2,0))</f>
        <v>#N/A</v>
      </c>
      <c r="G751" s="5" t="e">
        <f>VLOOKUP(D751,[1]CONVENIOS!$A:$F,6,0)</f>
        <v>#N/A</v>
      </c>
      <c r="H751" s="12"/>
      <c r="I751" s="12">
        <f t="shared" si="15"/>
        <v>-1</v>
      </c>
      <c r="J751" s="5"/>
      <c r="K751" s="5"/>
      <c r="L751" s="5"/>
      <c r="M751" s="5"/>
      <c r="N751" s="5" t="e">
        <f>VLOOKUP(D751,'[1]INFORMACIÓN GENERAL'!$B:$AD,29,0)</f>
        <v>#N/A</v>
      </c>
      <c r="O751" s="5"/>
      <c r="P751" s="5"/>
      <c r="Q751" s="5"/>
      <c r="R751" s="5"/>
      <c r="S751" s="10"/>
      <c r="T751" s="5" t="e">
        <f>VLOOKUP(D751,[1]CONVENIOS!$A:$E,4,0)&amp;" - "&amp;VLOOKUP(D751,[1]CONVENIOS!$A:$E,5,0)</f>
        <v>#N/A</v>
      </c>
      <c r="U751" s="5"/>
      <c r="V751" s="5"/>
    </row>
    <row r="752" spans="1:22" x14ac:dyDescent="0.2">
      <c r="A752" s="7">
        <v>4958</v>
      </c>
      <c r="B752" s="4"/>
      <c r="C752" s="5" t="s">
        <v>21</v>
      </c>
      <c r="D752" s="5"/>
      <c r="E752" s="5"/>
      <c r="F752" s="5" t="e">
        <f>(VLOOKUP(D752,'[1]INFORMACIÓN GENERAL'!$B:$AD,3,0))&amp;" "&amp;(VLOOKUP(D752,'[1]INFORMACIÓN GENERAL'!$B:$AD,2,0))</f>
        <v>#N/A</v>
      </c>
      <c r="G752" s="5" t="e">
        <f>VLOOKUP(D752,[1]CONVENIOS!$A:$F,6,0)</f>
        <v>#N/A</v>
      </c>
      <c r="H752" s="12"/>
      <c r="I752" s="12">
        <f t="shared" si="15"/>
        <v>-1</v>
      </c>
      <c r="J752" s="5"/>
      <c r="K752" s="5"/>
      <c r="L752" s="5"/>
      <c r="M752" s="5"/>
      <c r="N752" s="5" t="e">
        <f>VLOOKUP(D752,'[1]INFORMACIÓN GENERAL'!$B:$AD,29,0)</f>
        <v>#N/A</v>
      </c>
      <c r="O752" s="5"/>
      <c r="P752" s="5"/>
      <c r="Q752" s="5"/>
      <c r="R752" s="5"/>
      <c r="S752" s="10"/>
      <c r="T752" s="5" t="e">
        <f>VLOOKUP(D752,[1]CONVENIOS!$A:$E,4,0)&amp;" - "&amp;VLOOKUP(D752,[1]CONVENIOS!$A:$E,5,0)</f>
        <v>#N/A</v>
      </c>
      <c r="U752" s="5"/>
      <c r="V752" s="5"/>
    </row>
    <row r="753" spans="1:22" x14ac:dyDescent="0.2">
      <c r="A753" s="7">
        <v>4959</v>
      </c>
      <c r="B753" s="4"/>
      <c r="C753" s="5" t="s">
        <v>21</v>
      </c>
      <c r="D753" s="5"/>
      <c r="E753" s="5"/>
      <c r="F753" s="5" t="e">
        <f>(VLOOKUP(D753,'[1]INFORMACIÓN GENERAL'!$B:$AD,3,0))&amp;" "&amp;(VLOOKUP(D753,'[1]INFORMACIÓN GENERAL'!$B:$AD,2,0))</f>
        <v>#N/A</v>
      </c>
      <c r="G753" s="5" t="e">
        <f>VLOOKUP(D753,[1]CONVENIOS!$A:$F,6,0)</f>
        <v>#N/A</v>
      </c>
      <c r="H753" s="12"/>
      <c r="I753" s="12">
        <f t="shared" si="15"/>
        <v>-1</v>
      </c>
      <c r="J753" s="5"/>
      <c r="K753" s="5"/>
      <c r="L753" s="5"/>
      <c r="M753" s="5"/>
      <c r="N753" s="5" t="e">
        <f>VLOOKUP(D753,'[1]INFORMACIÓN GENERAL'!$B:$AD,29,0)</f>
        <v>#N/A</v>
      </c>
      <c r="O753" s="5"/>
      <c r="P753" s="5"/>
      <c r="Q753" s="5"/>
      <c r="R753" s="5"/>
      <c r="S753" s="10"/>
      <c r="T753" s="5" t="e">
        <f>VLOOKUP(D753,[1]CONVENIOS!$A:$E,4,0)&amp;" - "&amp;VLOOKUP(D753,[1]CONVENIOS!$A:$E,5,0)</f>
        <v>#N/A</v>
      </c>
      <c r="U753" s="5"/>
      <c r="V753" s="5"/>
    </row>
    <row r="754" spans="1:22" x14ac:dyDescent="0.2">
      <c r="A754" s="7">
        <v>4960</v>
      </c>
      <c r="B754" s="4"/>
      <c r="C754" s="5" t="s">
        <v>21</v>
      </c>
      <c r="D754" s="5"/>
      <c r="E754" s="5"/>
      <c r="F754" s="5" t="e">
        <f>(VLOOKUP(D754,'[1]INFORMACIÓN GENERAL'!$B:$AD,3,0))&amp;" "&amp;(VLOOKUP(D754,'[1]INFORMACIÓN GENERAL'!$B:$AD,2,0))</f>
        <v>#N/A</v>
      </c>
      <c r="G754" s="5" t="e">
        <f>VLOOKUP(D754,[1]CONVENIOS!$A:$F,6,0)</f>
        <v>#N/A</v>
      </c>
      <c r="H754" s="12"/>
      <c r="I754" s="12">
        <f t="shared" si="15"/>
        <v>-1</v>
      </c>
      <c r="J754" s="5"/>
      <c r="K754" s="5"/>
      <c r="L754" s="5"/>
      <c r="M754" s="5"/>
      <c r="N754" s="5" t="e">
        <f>VLOOKUP(D754,'[1]INFORMACIÓN GENERAL'!$B:$AD,29,0)</f>
        <v>#N/A</v>
      </c>
      <c r="O754" s="5"/>
      <c r="P754" s="5"/>
      <c r="Q754" s="5"/>
      <c r="R754" s="5"/>
      <c r="S754" s="10"/>
      <c r="T754" s="5" t="e">
        <f>VLOOKUP(D754,[1]CONVENIOS!$A:$E,4,0)&amp;" - "&amp;VLOOKUP(D754,[1]CONVENIOS!$A:$E,5,0)</f>
        <v>#N/A</v>
      </c>
      <c r="U754" s="5"/>
      <c r="V754" s="5"/>
    </row>
    <row r="755" spans="1:22" x14ac:dyDescent="0.2">
      <c r="A755" s="7">
        <v>4961</v>
      </c>
      <c r="B755" s="4"/>
      <c r="C755" s="5" t="s">
        <v>21</v>
      </c>
      <c r="D755" s="5"/>
      <c r="E755" s="5"/>
      <c r="F755" s="5" t="e">
        <f>(VLOOKUP(D755,'[1]INFORMACIÓN GENERAL'!$B:$AD,3,0))&amp;" "&amp;(VLOOKUP(D755,'[1]INFORMACIÓN GENERAL'!$B:$AD,2,0))</f>
        <v>#N/A</v>
      </c>
      <c r="G755" s="5" t="e">
        <f>VLOOKUP(D755,[1]CONVENIOS!$A:$F,6,0)</f>
        <v>#N/A</v>
      </c>
      <c r="H755" s="12"/>
      <c r="I755" s="12">
        <f t="shared" si="15"/>
        <v>-1</v>
      </c>
      <c r="J755" s="5"/>
      <c r="K755" s="5"/>
      <c r="L755" s="5"/>
      <c r="M755" s="5"/>
      <c r="N755" s="5" t="e">
        <f>VLOOKUP(D755,'[1]INFORMACIÓN GENERAL'!$B:$AD,29,0)</f>
        <v>#N/A</v>
      </c>
      <c r="O755" s="5"/>
      <c r="P755" s="5"/>
      <c r="Q755" s="5"/>
      <c r="R755" s="5"/>
      <c r="S755" s="10"/>
      <c r="T755" s="5" t="e">
        <f>VLOOKUP(D755,[1]CONVENIOS!$A:$E,4,0)&amp;" - "&amp;VLOOKUP(D755,[1]CONVENIOS!$A:$E,5,0)</f>
        <v>#N/A</v>
      </c>
      <c r="U755" s="5"/>
      <c r="V755" s="5"/>
    </row>
    <row r="756" spans="1:22" x14ac:dyDescent="0.2">
      <c r="A756" s="7">
        <v>4962</v>
      </c>
      <c r="B756" s="4"/>
      <c r="C756" s="5" t="s">
        <v>21</v>
      </c>
      <c r="D756" s="5"/>
      <c r="E756" s="5"/>
      <c r="F756" s="5" t="e">
        <f>(VLOOKUP(D756,'[1]INFORMACIÓN GENERAL'!$B:$AD,3,0))&amp;" "&amp;(VLOOKUP(D756,'[1]INFORMACIÓN GENERAL'!$B:$AD,2,0))</f>
        <v>#N/A</v>
      </c>
      <c r="G756" s="5" t="e">
        <f>VLOOKUP(D756,[1]CONVENIOS!$A:$F,6,0)</f>
        <v>#N/A</v>
      </c>
      <c r="H756" s="12"/>
      <c r="I756" s="12">
        <f t="shared" si="15"/>
        <v>-1</v>
      </c>
      <c r="J756" s="5"/>
      <c r="K756" s="5"/>
      <c r="L756" s="5"/>
      <c r="M756" s="5"/>
      <c r="N756" s="5" t="e">
        <f>VLOOKUP(D756,'[1]INFORMACIÓN GENERAL'!$B:$AD,29,0)</f>
        <v>#N/A</v>
      </c>
      <c r="O756" s="5"/>
      <c r="P756" s="5"/>
      <c r="Q756" s="5"/>
      <c r="R756" s="5"/>
      <c r="S756" s="10"/>
      <c r="T756" s="5" t="e">
        <f>VLOOKUP(D756,[1]CONVENIOS!$A:$E,4,0)&amp;" - "&amp;VLOOKUP(D756,[1]CONVENIOS!$A:$E,5,0)</f>
        <v>#N/A</v>
      </c>
      <c r="U756" s="5"/>
      <c r="V756" s="5"/>
    </row>
    <row r="757" spans="1:22" x14ac:dyDescent="0.2">
      <c r="A757" s="7">
        <v>4963</v>
      </c>
      <c r="B757" s="4"/>
      <c r="C757" s="5" t="s">
        <v>21</v>
      </c>
      <c r="D757" s="5"/>
      <c r="E757" s="5"/>
      <c r="F757" s="5" t="e">
        <f>(VLOOKUP(D757,'[1]INFORMACIÓN GENERAL'!$B:$AD,3,0))&amp;" "&amp;(VLOOKUP(D757,'[1]INFORMACIÓN GENERAL'!$B:$AD,2,0))</f>
        <v>#N/A</v>
      </c>
      <c r="G757" s="5" t="e">
        <f>VLOOKUP(D757,[1]CONVENIOS!$A:$F,6,0)</f>
        <v>#N/A</v>
      </c>
      <c r="H757" s="12"/>
      <c r="I757" s="12">
        <f t="shared" si="15"/>
        <v>-1</v>
      </c>
      <c r="J757" s="5"/>
      <c r="K757" s="5"/>
      <c r="L757" s="5"/>
      <c r="M757" s="5"/>
      <c r="N757" s="5" t="e">
        <f>VLOOKUP(D757,'[1]INFORMACIÓN GENERAL'!$B:$AD,29,0)</f>
        <v>#N/A</v>
      </c>
      <c r="O757" s="5"/>
      <c r="P757" s="5"/>
      <c r="Q757" s="5"/>
      <c r="R757" s="5"/>
      <c r="S757" s="10"/>
      <c r="T757" s="5" t="e">
        <f>VLOOKUP(D757,[1]CONVENIOS!$A:$E,4,0)&amp;" - "&amp;VLOOKUP(D757,[1]CONVENIOS!$A:$E,5,0)</f>
        <v>#N/A</v>
      </c>
      <c r="U757" s="5"/>
      <c r="V757" s="5"/>
    </row>
  </sheetData>
  <conditionalFormatting sqref="D1:E1">
    <cfRule type="duplicateValues" dxfId="4" priority="3"/>
    <cfRule type="duplicateValues" dxfId="3" priority="4"/>
  </conditionalFormatting>
  <conditionalFormatting sqref="D2">
    <cfRule type="duplicateValues" dxfId="2" priority="1"/>
  </conditionalFormatting>
  <conditionalFormatting sqref="D401:E757 D2:D400">
    <cfRule type="duplicateValues" dxfId="1" priority="2"/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 HOLGUIN ALISSON</dc:creator>
  <cp:keywords/>
  <dc:description/>
  <cp:lastModifiedBy>Juan Pabon Pabon</cp:lastModifiedBy>
  <cp:revision/>
  <dcterms:created xsi:type="dcterms:W3CDTF">2025-02-14T03:41:12Z</dcterms:created>
  <dcterms:modified xsi:type="dcterms:W3CDTF">2025-10-24T04:56:42Z</dcterms:modified>
  <cp:category/>
  <cp:contentStatus/>
</cp:coreProperties>
</file>